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5.xml" ContentType="application/vnd.openxmlformats-officedocument.themeOverride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2.xml" ContentType="application/vnd.openxmlformats-officedocument.drawing+xml"/>
  <Override PartName="/xl/charts/chart13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+xml"/>
  <Override PartName="/xl/charts/chart15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6.xml" ContentType="application/vnd.openxmlformats-officedocument.drawing+xml"/>
  <Override PartName="/xl/charts/chart17.xml" ContentType="application/vnd.openxmlformats-officedocument.drawingml.chart+xml"/>
  <Override PartName="/xl/theme/themeOverride10.xml" ContentType="application/vnd.openxmlformats-officedocument.themeOverride+xml"/>
  <Override PartName="/xl/drawings/drawing27.xml" ContentType="application/vnd.openxmlformats-officedocument.drawing+xml"/>
  <Override PartName="/xl/charts/chart1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8.xml" ContentType="application/vnd.openxmlformats-officedocument.drawing+xml"/>
  <Override PartName="/xl/charts/chart19.xml" ContentType="application/vnd.openxmlformats-officedocument.drawingml.chart+xml"/>
  <Override PartName="/xl/theme/themeOverride11.xml" ContentType="application/vnd.openxmlformats-officedocument.themeOverride+xml"/>
  <Override PartName="/xl/drawings/drawing29.xml" ContentType="application/vnd.openxmlformats-officedocument.drawing+xml"/>
  <Override PartName="/xl/charts/chart2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0.xml" ContentType="application/vnd.openxmlformats-officedocument.drawing+xml"/>
  <Override PartName="/xl/charts/chart21.xml" ContentType="application/vnd.openxmlformats-officedocument.drawingml.chart+xml"/>
  <Override PartName="/xl/drawings/drawing31.xml" ContentType="application/vnd.openxmlformats-officedocument.drawing+xml"/>
  <Override PartName="/xl/charts/chart2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2.xml" ContentType="application/vnd.openxmlformats-officedocument.themeOverride+xml"/>
  <Override PartName="/xl/charts/chart2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13.xml" ContentType="application/vnd.openxmlformats-officedocument.themeOverride+xml"/>
  <Override PartName="/xl/drawings/drawing32.xml" ContentType="application/vnd.openxmlformats-officedocument.drawing+xml"/>
  <Override PartName="/xl/charts/chart24.xml" ContentType="application/vnd.openxmlformats-officedocument.drawingml.chart+xml"/>
  <Override PartName="/xl/theme/themeOverride14.xml" ContentType="application/vnd.openxmlformats-officedocument.themeOverride+xml"/>
  <Override PartName="/xl/drawings/drawing33.xml" ContentType="application/vnd.openxmlformats-officedocument.drawing+xml"/>
  <Override PartName="/xl/charts/chart2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4.xml" ContentType="application/vnd.openxmlformats-officedocument.drawing+xml"/>
  <Override PartName="/xl/charts/chart26.xml" ContentType="application/vnd.openxmlformats-officedocument.drawingml.chart+xml"/>
  <Override PartName="/xl/theme/themeOverride15.xml" ContentType="application/vnd.openxmlformats-officedocument.themeOverride+xml"/>
  <Override PartName="/xl/drawings/drawing35.xml" ContentType="application/vnd.openxmlformats-officedocument.drawing+xml"/>
  <Override PartName="/xl/charts/chart2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6.xml" ContentType="application/vnd.openxmlformats-officedocument.drawing+xml"/>
  <Override PartName="/xl/charts/chart2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7.xml" ContentType="application/vnd.openxmlformats-officedocument.drawing+xml"/>
  <Override PartName="/xl/charts/chart29.xml" ContentType="application/vnd.openxmlformats-officedocument.drawingml.chart+xml"/>
  <Override PartName="/xl/theme/themeOverride16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30.xml" ContentType="application/vnd.openxmlformats-officedocument.drawingml.chart+xml"/>
  <Override PartName="/xl/drawings/drawing40.xml" ContentType="application/vnd.openxmlformats-officedocument.drawing+xml"/>
  <Override PartName="/xl/charts/chart31.xml" ContentType="application/vnd.openxmlformats-officedocument.drawingml.chart+xml"/>
  <Override PartName="/xl/drawings/drawing41.xml" ContentType="application/vnd.openxmlformats-officedocument.drawing+xml"/>
  <Override PartName="/xl/charts/chart3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2.xml" ContentType="application/vnd.openxmlformats-officedocument.drawing+xml"/>
  <Override PartName="/xl/charts/chart3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43.xml" ContentType="application/vnd.openxmlformats-officedocument.drawing+xml"/>
  <Override PartName="/xl/charts/chart3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4.xml" ContentType="application/vnd.openxmlformats-officedocument.drawing+xml"/>
  <Override PartName="/xl/charts/chart3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45.xml" ContentType="application/vnd.openxmlformats-officedocument.drawing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46.xml" ContentType="application/vnd.openxmlformats-officedocument.drawing+xml"/>
  <Override PartName="/xl/charts/chart3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3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3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theme/themeOverride19.xml" ContentType="application/vnd.openxmlformats-officedocument.themeOverride+xml"/>
  <Override PartName="/xl/drawings/drawing50.xml" ContentType="application/vnd.openxmlformats-officedocument.drawing+xml"/>
  <Override PartName="/xl/charts/chart4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51.xml" ContentType="application/vnd.openxmlformats-officedocument.drawing+xml"/>
  <Override PartName="/xl/charts/chart4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52.xml" ContentType="application/vnd.openxmlformats-officedocument.drawing+xml"/>
  <Override PartName="/xl/charts/chart4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53.xml" ContentType="application/vnd.openxmlformats-officedocument.drawing+xml"/>
  <Override PartName="/xl/charts/chart44.xml" ContentType="application/vnd.openxmlformats-officedocument.drawingml.chart+xml"/>
  <Override PartName="/xl/drawings/drawing54.xml" ContentType="application/vnd.openxmlformats-officedocument.drawing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55.xml" ContentType="application/vnd.openxmlformats-officedocument.drawing+xml"/>
  <Override PartName="/xl/charts/chart4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56.xml" ContentType="application/vnd.openxmlformats-officedocument.drawing+xml"/>
  <Override PartName="/xl/charts/chart4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57.xml" ContentType="application/vnd.openxmlformats-officedocument.drawing+xml"/>
  <Override PartName="/xl/charts/chart48.xml" ContentType="application/vnd.openxmlformats-officedocument.drawingml.chart+xml"/>
  <Override PartName="/xl/drawings/drawing58.xml" ContentType="application/vnd.openxmlformats-officedocument.drawing+xml"/>
  <Override PartName="/xl/charts/chart49.xml" ContentType="application/vnd.openxmlformats-officedocument.drawingml.chart+xml"/>
  <Override PartName="/xl/drawings/drawing59.xml" ContentType="application/vnd.openxmlformats-officedocument.drawing+xml"/>
  <Override PartName="/xl/charts/chart5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51.xml" ContentType="application/vnd.openxmlformats-officedocument.drawingml.chart+xml"/>
  <Override PartName="/xl/drawings/drawing62.xml" ContentType="application/vnd.openxmlformats-officedocument.drawing+xml"/>
  <Override PartName="/xl/charts/chart52.xml" ContentType="application/vnd.openxmlformats-officedocument.drawingml.chart+xml"/>
  <Override PartName="/xl/drawings/drawing63.xml" ContentType="application/vnd.openxmlformats-officedocument.drawing+xml"/>
  <Override PartName="/xl/charts/chart53.xml" ContentType="application/vnd.openxmlformats-officedocument.drawingml.chart+xml"/>
  <Override PartName="/xl/drawings/drawing64.xml" ContentType="application/vnd.openxmlformats-officedocument.drawing+xml"/>
  <Override PartName="/xl/charts/chart54.xml" ContentType="application/vnd.openxmlformats-officedocument.drawingml.chart+xml"/>
  <Override PartName="/xl/drawings/drawing65.xml" ContentType="application/vnd.openxmlformats-officedocument.drawing+xml"/>
  <Override PartName="/xl/charts/chart55.xml" ContentType="application/vnd.openxmlformats-officedocument.drawingml.chart+xml"/>
  <Override PartName="/xl/drawings/drawing66.xml" ContentType="application/vnd.openxmlformats-officedocument.drawing+xml"/>
  <Override PartName="/xl/charts/chart56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7.xml" ContentType="application/vnd.openxmlformats-officedocument.drawingml.chart+xml"/>
  <Override PartName="/xl/drawings/drawing69.xml" ContentType="application/vnd.openxmlformats-officedocument.drawing+xml"/>
  <Override PartName="/xl/charts/chart58.xml" ContentType="application/vnd.openxmlformats-officedocument.drawingml.chart+xml"/>
  <Override PartName="/xl/drawings/drawing70.xml" ContentType="application/vnd.openxmlformats-officedocument.drawing+xml"/>
  <Override PartName="/xl/charts/chart5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71.xml" ContentType="application/vnd.openxmlformats-officedocument.drawing+xml"/>
  <Override PartName="/xl/charts/chart6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2.xml" ContentType="application/vnd.openxmlformats-officedocument.drawing+xml"/>
  <Override PartName="/xl/charts/chart6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73.xml" ContentType="application/vnd.openxmlformats-officedocument.drawing+xml"/>
  <Override PartName="/xl/comments1.xml" ContentType="application/vnd.openxmlformats-officedocument.spreadsheetml.comments+xml"/>
  <Override PartName="/xl/charts/chart6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74.xml" ContentType="application/vnd.openxmlformats-officedocument.drawing+xml"/>
  <Override PartName="/xl/charts/chart6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6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6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79.xml" ContentType="application/vnd.openxmlformats-officedocument.drawing+xml"/>
  <Override PartName="/xl/charts/chart6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6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82.xml" ContentType="application/vnd.openxmlformats-officedocument.drawing+xml"/>
  <Override PartName="/xl/charts/chart6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83.xml" ContentType="application/vnd.openxmlformats-officedocument.drawing+xml"/>
  <Override PartName="/xl/charts/chart6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21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7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22.xml" ContentType="application/vnd.openxmlformats-officedocument.themeOverride+xml"/>
  <Override PartName="/xl/drawings/drawing86.xml" ContentType="application/vnd.openxmlformats-officedocument.drawing+xml"/>
  <Override PartName="/xl/charts/chart7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87.xml" ContentType="application/vnd.openxmlformats-officedocument.drawing+xml"/>
  <Override PartName="/xl/charts/chart7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88.xml" ContentType="application/vnd.openxmlformats-officedocument.drawing+xml"/>
  <Override PartName="/xl/charts/chart7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7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7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93.xml" ContentType="application/vnd.openxmlformats-officedocument.drawing+xml"/>
  <Override PartName="/xl/charts/chart7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94.xml" ContentType="application/vnd.openxmlformats-officedocument.drawing+xml"/>
  <Override PartName="/xl/charts/chart7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95.xml" ContentType="application/vnd.openxmlformats-officedocument.drawing+xml"/>
  <Override PartName="/xl/charts/chart7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96.xml" ContentType="application/vnd.openxmlformats-officedocument.drawing+xml"/>
  <Override PartName="/xl/charts/chart79.xml" ContentType="application/vnd.openxmlformats-officedocument.drawingml.chart+xml"/>
  <Override PartName="/xl/theme/themeOverride23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80.xml" ContentType="application/vnd.openxmlformats-officedocument.drawingml.chart+xml"/>
  <Override PartName="/xl/drawings/drawing9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1"/>
  <workbookPr codeName="ЦяКнига" autoCompressPictures="0"/>
  <mc:AlternateContent xmlns:mc="http://schemas.openxmlformats.org/markup-compatibility/2006">
    <mc:Choice Requires="x15">
      <x15ac:absPath xmlns:x15ac="http://schemas.microsoft.com/office/spreadsheetml/2010/11/ac" url="/Users/tetianayukhymenko/Documents/Work/IR/2023 Q1/"/>
    </mc:Choice>
  </mc:AlternateContent>
  <xr:revisionPtr revIDLastSave="0" documentId="8_{04743903-9CE9-9B4D-8B36-83DA5B6552D3}" xr6:coauthVersionLast="47" xr6:coauthVersionMax="47" xr10:uidLastSave="{00000000-0000-0000-0000-000000000000}"/>
  <bookViews>
    <workbookView xWindow="0" yWindow="500" windowWidth="28800" windowHeight="16080" tabRatio="861" xr2:uid="{00000000-000D-0000-FFFF-FFFF00000000}"/>
  </bookViews>
  <sheets>
    <sheet name="Content" sheetId="1" r:id="rId1"/>
    <sheet name="0.1" sheetId="1182" r:id="rId2"/>
    <sheet name="0.2" sheetId="1183" r:id="rId3"/>
    <sheet name="1.1" sheetId="1031" r:id="rId4"/>
    <sheet name="1.2" sheetId="1035" r:id="rId5"/>
    <sheet name="1.3" sheetId="1032" r:id="rId6"/>
    <sheet name="1.4" sheetId="1033" r:id="rId7"/>
    <sheet name="1.5" sheetId="1028" r:id="rId8"/>
    <sheet name="1.6" sheetId="1029" r:id="rId9"/>
    <sheet name="1.7" sheetId="1030" r:id="rId10"/>
    <sheet name="1.8" sheetId="1116" r:id="rId11"/>
    <sheet name="1.9" sheetId="1034" r:id="rId12"/>
    <sheet name="1.10" sheetId="1036" r:id="rId13"/>
    <sheet name="2.1.1" sheetId="1117" r:id="rId14"/>
    <sheet name="2.1.2" sheetId="1118" r:id="rId15"/>
    <sheet name="2.1.3" sheetId="1119" r:id="rId16"/>
    <sheet name="2.1.4" sheetId="1120" r:id="rId17"/>
    <sheet name="2.1.5" sheetId="1121" r:id="rId18"/>
    <sheet name="2.1.6" sheetId="1184" r:id="rId19"/>
    <sheet name="2.1.7" sheetId="1185" r:id="rId20"/>
    <sheet name="2.1.8" sheetId="1186" r:id="rId21"/>
    <sheet name="2.1.9" sheetId="1122" r:id="rId22"/>
    <sheet name="2.1.10" sheetId="1187" r:id="rId23"/>
    <sheet name="2.1.11" sheetId="1123" r:id="rId24"/>
    <sheet name="2.1.12" sheetId="1188" r:id="rId25"/>
    <sheet name="B.1.1" sheetId="1124" r:id="rId26"/>
    <sheet name="2.2.1" sheetId="1061" r:id="rId27"/>
    <sheet name="2.2.2" sheetId="1205" r:id="rId28"/>
    <sheet name="2.2.3" sheetId="1199" r:id="rId29"/>
    <sheet name="2.2.Т.1" sheetId="1206" r:id="rId30"/>
    <sheet name="2.2.4" sheetId="1066" r:id="rId31"/>
    <sheet name="2.2.5" sheetId="1201" r:id="rId32"/>
    <sheet name="2.2.6" sheetId="1202" r:id="rId33"/>
    <sheet name="2.2.7" sheetId="1064" r:id="rId34"/>
    <sheet name="2.2.8" sheetId="1189" r:id="rId35"/>
    <sheet name="2.2.9" sheetId="1190" r:id="rId36"/>
    <sheet name="2.2.10" sheetId="1191" r:id="rId37"/>
    <sheet name="В.2.1" sheetId="1143" r:id="rId38"/>
    <sheet name="В.2.2" sheetId="1144" r:id="rId39"/>
    <sheet name="В.2.3" sheetId="1145" r:id="rId40"/>
    <sheet name="В.2.4" sheetId="1146" r:id="rId41"/>
    <sheet name="B.2.5" sheetId="1125" r:id="rId42"/>
    <sheet name="B.2.T.1" sheetId="1149" r:id="rId43"/>
    <sheet name="B.2.6" sheetId="1126" r:id="rId44"/>
    <sheet name="2.3.1" sheetId="1072" r:id="rId45"/>
    <sheet name="2.3.2" sheetId="1076" r:id="rId46"/>
    <sheet name="2.3.3" sheetId="1074" r:id="rId47"/>
    <sheet name="2.3.4" sheetId="1075" r:id="rId48"/>
    <sheet name="2.3.5" sheetId="1147" r:id="rId49"/>
    <sheet name="2.3.6" sheetId="1192" r:id="rId50"/>
    <sheet name="2.3.7" sheetId="1079" r:id="rId51"/>
    <sheet name="2.3.8" sheetId="1078" r:id="rId52"/>
    <sheet name="2.3.9" sheetId="1148" r:id="rId53"/>
    <sheet name="2.3.10" sheetId="1193" r:id="rId54"/>
    <sheet name="2.4.1 " sheetId="1150" r:id="rId55"/>
    <sheet name="2.4.2" sheetId="1194" r:id="rId56"/>
    <sheet name="2.4.3" sheetId="1152" r:id="rId57"/>
    <sheet name="2.4.4" sheetId="1153" r:id="rId58"/>
    <sheet name="2.4.5" sheetId="1154" r:id="rId59"/>
    <sheet name="2.4.6" sheetId="1155" r:id="rId60"/>
    <sheet name="2.4.7" sheetId="1156" r:id="rId61"/>
    <sheet name="2.4.8" sheetId="1157" r:id="rId62"/>
    <sheet name="2.4.9" sheetId="1195" r:id="rId63"/>
    <sheet name="В.3.Т.1" sheetId="1159" r:id="rId64"/>
    <sheet name="В.3.Т.2" sheetId="1160" r:id="rId65"/>
    <sheet name="В.3.1" sheetId="1161" r:id="rId66"/>
    <sheet name="2.5.1" sheetId="1162" r:id="rId67"/>
    <sheet name="2.5.2" sheetId="1163" r:id="rId68"/>
    <sheet name="2.5.3" sheetId="1164" r:id="rId69"/>
    <sheet name="2.5.4" sheetId="1165" r:id="rId70"/>
    <sheet name="2.5.5" sheetId="1166" r:id="rId71"/>
    <sheet name="2.5.6" sheetId="1167" r:id="rId72"/>
    <sheet name="2.5.7" sheetId="1168" r:id="rId73"/>
    <sheet name="2.5.8" sheetId="1169" r:id="rId74"/>
    <sheet name="2.5.9" sheetId="1170" r:id="rId75"/>
    <sheet name="2.6.1" sheetId="1171" r:id="rId76"/>
    <sheet name="2.6.2" sheetId="1172" r:id="rId77"/>
    <sheet name="2.6.3" sheetId="1203" r:id="rId78"/>
    <sheet name="2.6.4" sheetId="1173" r:id="rId79"/>
    <sheet name="2.6.5" sheetId="1174" r:id="rId80"/>
    <sheet name="2.6.6" sheetId="1175" r:id="rId81"/>
    <sheet name="2.6.7" sheetId="1176" r:id="rId82"/>
    <sheet name="2.6.8" sheetId="1177" r:id="rId83"/>
    <sheet name="2.6.9" sheetId="1178" r:id="rId84"/>
    <sheet name="2.6.10" sheetId="1179" r:id="rId85"/>
    <sheet name="B.4.T.1" sheetId="1180" r:id="rId86"/>
    <sheet name="В.4.1" sheetId="1181" r:id="rId87"/>
    <sheet name="3.1" sheetId="1196" r:id="rId88"/>
    <sheet name="3.2" sheetId="1197" r:id="rId89"/>
  </sheets>
  <externalReferences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</externalReferences>
  <definedNames>
    <definedName name="____________________t06" localSheetId="1" hidden="1">{#N/A,#N/A,FALSE,"т04"}</definedName>
    <definedName name="____________________t06" localSheetId="2" hidden="1">{#N/A,#N/A,FALSE,"т04"}</definedName>
    <definedName name="____________________t06" localSheetId="13" hidden="1">{#N/A,#N/A,FALSE,"т04"}</definedName>
    <definedName name="____________________t06" localSheetId="22" hidden="1">{#N/A,#N/A,FALSE,"т04"}</definedName>
    <definedName name="____________________t06" localSheetId="24" hidden="1">{#N/A,#N/A,FALSE,"т04"}</definedName>
    <definedName name="____________________t06" localSheetId="18" hidden="1">{#N/A,#N/A,FALSE,"т04"}</definedName>
    <definedName name="____________________t06" localSheetId="19" hidden="1">{#N/A,#N/A,FALSE,"т04"}</definedName>
    <definedName name="____________________t06" localSheetId="20" hidden="1">{#N/A,#N/A,FALSE,"т04"}</definedName>
    <definedName name="____________________t06" localSheetId="26" hidden="1">{#N/A,#N/A,FALSE,"т04"}</definedName>
    <definedName name="____________________t06" localSheetId="36" hidden="1">{#N/A,#N/A,FALSE,"т04"}</definedName>
    <definedName name="____________________t06" localSheetId="27" hidden="1">{#N/A,#N/A,FALSE,"т04"}</definedName>
    <definedName name="____________________t06" localSheetId="34" hidden="1">{#N/A,#N/A,FALSE,"т04"}</definedName>
    <definedName name="____________________t06" localSheetId="35" hidden="1">{#N/A,#N/A,FALSE,"т04"}</definedName>
    <definedName name="____________________t06" localSheetId="29" hidden="1">{#N/A,#N/A,FALSE,"т04"}</definedName>
    <definedName name="____________________t06" localSheetId="53" hidden="1">{#N/A,#N/A,FALSE,"т04"}</definedName>
    <definedName name="____________________t06" localSheetId="49" hidden="1">{#N/A,#N/A,FALSE,"т04"}</definedName>
    <definedName name="____________________t06" localSheetId="54" hidden="1">{#N/A,#N/A,FALSE,"т04"}</definedName>
    <definedName name="____________________t06" localSheetId="55" hidden="1">{#N/A,#N/A,FALSE,"т04"}</definedName>
    <definedName name="____________________t06" localSheetId="59" hidden="1">{#N/A,#N/A,FALSE,"т04"}</definedName>
    <definedName name="____________________t06" localSheetId="60" hidden="1">{#N/A,#N/A,FALSE,"т04"}</definedName>
    <definedName name="____________________t06" localSheetId="61" hidden="1">{#N/A,#N/A,FALSE,"т04"}</definedName>
    <definedName name="____________________t06" localSheetId="62" hidden="1">{#N/A,#N/A,FALSE,"т04"}</definedName>
    <definedName name="____________________t06" localSheetId="66" hidden="1">{#N/A,#N/A,FALSE,"т04"}</definedName>
    <definedName name="____________________t06" localSheetId="67" hidden="1">{#N/A,#N/A,FALSE,"т04"}</definedName>
    <definedName name="____________________t06" localSheetId="68" hidden="1">{#N/A,#N/A,FALSE,"т04"}</definedName>
    <definedName name="____________________t06" localSheetId="69" hidden="1">{#N/A,#N/A,FALSE,"т04"}</definedName>
    <definedName name="____________________t06" localSheetId="70" hidden="1">{#N/A,#N/A,FALSE,"т04"}</definedName>
    <definedName name="____________________t06" localSheetId="71" hidden="1">{#N/A,#N/A,FALSE,"т04"}</definedName>
    <definedName name="____________________t06" localSheetId="72" hidden="1">{#N/A,#N/A,FALSE,"т04"}</definedName>
    <definedName name="____________________t06" localSheetId="73" hidden="1">{#N/A,#N/A,FALSE,"т04"}</definedName>
    <definedName name="____________________t06" localSheetId="74" hidden="1">{#N/A,#N/A,FALSE,"т04"}</definedName>
    <definedName name="____________________t06" localSheetId="75" hidden="1">{#N/A,#N/A,FALSE,"т04"}</definedName>
    <definedName name="____________________t06" localSheetId="84" hidden="1">{#N/A,#N/A,FALSE,"т04"}</definedName>
    <definedName name="____________________t06" localSheetId="76" hidden="1">{#N/A,#N/A,FALSE,"т04"}</definedName>
    <definedName name="____________________t06" localSheetId="77" hidden="1">{#N/A,#N/A,FALSE,"т04"}</definedName>
    <definedName name="____________________t06" localSheetId="78" hidden="1">{#N/A,#N/A,FALSE,"т04"}</definedName>
    <definedName name="____________________t06" localSheetId="80" hidden="1">{#N/A,#N/A,FALSE,"т04"}</definedName>
    <definedName name="____________________t06" localSheetId="81" hidden="1">{#N/A,#N/A,FALSE,"т04"}</definedName>
    <definedName name="____________________t06" localSheetId="82" hidden="1">{#N/A,#N/A,FALSE,"т04"}</definedName>
    <definedName name="____________________t06" localSheetId="83" hidden="1">{#N/A,#N/A,FALSE,"т04"}</definedName>
    <definedName name="____________________t06" localSheetId="43" hidden="1">{#N/A,#N/A,FALSE,"т04"}</definedName>
    <definedName name="____________________t06" localSheetId="42" hidden="1">{#N/A,#N/A,FALSE,"т04"}</definedName>
    <definedName name="____________________t06" localSheetId="85" hidden="1">{#N/A,#N/A,FALSE,"т04"}</definedName>
    <definedName name="____________________t06" localSheetId="65" hidden="1">{#N/A,#N/A,FALSE,"т04"}</definedName>
    <definedName name="____________________t06" localSheetId="63" hidden="1">{#N/A,#N/A,FALSE,"т04"}</definedName>
    <definedName name="____________________t06" localSheetId="64" hidden="1">{#N/A,#N/A,FALSE,"т04"}</definedName>
    <definedName name="____________________t06" localSheetId="86" hidden="1">{#N/A,#N/A,FALSE,"т04"}</definedName>
    <definedName name="____________________t06" hidden="1">{#N/A,#N/A,FALSE,"т04"}</definedName>
    <definedName name="___________________t04" localSheetId="1" hidden="1">{#N/A,#N/A,FALSE,"т04"}</definedName>
    <definedName name="___________________t04" localSheetId="2" hidden="1">{#N/A,#N/A,FALSE,"т04"}</definedName>
    <definedName name="___________________t04" localSheetId="13" hidden="1">{#N/A,#N/A,FALSE,"т04"}</definedName>
    <definedName name="___________________t04" localSheetId="22" hidden="1">{#N/A,#N/A,FALSE,"т04"}</definedName>
    <definedName name="___________________t04" localSheetId="24" hidden="1">{#N/A,#N/A,FALSE,"т04"}</definedName>
    <definedName name="___________________t04" localSheetId="18" hidden="1">{#N/A,#N/A,FALSE,"т04"}</definedName>
    <definedName name="___________________t04" localSheetId="19" hidden="1">{#N/A,#N/A,FALSE,"т04"}</definedName>
    <definedName name="___________________t04" localSheetId="20" hidden="1">{#N/A,#N/A,FALSE,"т04"}</definedName>
    <definedName name="___________________t04" localSheetId="26" hidden="1">{#N/A,#N/A,FALSE,"т04"}</definedName>
    <definedName name="___________________t04" localSheetId="36" hidden="1">{#N/A,#N/A,FALSE,"т04"}</definedName>
    <definedName name="___________________t04" localSheetId="27" hidden="1">{#N/A,#N/A,FALSE,"т04"}</definedName>
    <definedName name="___________________t04" localSheetId="34" hidden="1">{#N/A,#N/A,FALSE,"т04"}</definedName>
    <definedName name="___________________t04" localSheetId="35" hidden="1">{#N/A,#N/A,FALSE,"т04"}</definedName>
    <definedName name="___________________t04" localSheetId="29" hidden="1">{#N/A,#N/A,FALSE,"т04"}</definedName>
    <definedName name="___________________t04" localSheetId="53" hidden="1">{#N/A,#N/A,FALSE,"т04"}</definedName>
    <definedName name="___________________t04" localSheetId="49" hidden="1">{#N/A,#N/A,FALSE,"т04"}</definedName>
    <definedName name="___________________t04" localSheetId="54" hidden="1">{#N/A,#N/A,FALSE,"т04"}</definedName>
    <definedName name="___________________t04" localSheetId="55" hidden="1">{#N/A,#N/A,FALSE,"т04"}</definedName>
    <definedName name="___________________t04" localSheetId="59" hidden="1">{#N/A,#N/A,FALSE,"т04"}</definedName>
    <definedName name="___________________t04" localSheetId="60" hidden="1">{#N/A,#N/A,FALSE,"т04"}</definedName>
    <definedName name="___________________t04" localSheetId="61" hidden="1">{#N/A,#N/A,FALSE,"т04"}</definedName>
    <definedName name="___________________t04" localSheetId="62" hidden="1">{#N/A,#N/A,FALSE,"т04"}</definedName>
    <definedName name="___________________t04" localSheetId="66" hidden="1">{#N/A,#N/A,FALSE,"т04"}</definedName>
    <definedName name="___________________t04" localSheetId="67" hidden="1">{#N/A,#N/A,FALSE,"т04"}</definedName>
    <definedName name="___________________t04" localSheetId="68" hidden="1">{#N/A,#N/A,FALSE,"т04"}</definedName>
    <definedName name="___________________t04" localSheetId="69" hidden="1">{#N/A,#N/A,FALSE,"т04"}</definedName>
    <definedName name="___________________t04" localSheetId="70" hidden="1">{#N/A,#N/A,FALSE,"т04"}</definedName>
    <definedName name="___________________t04" localSheetId="71" hidden="1">{#N/A,#N/A,FALSE,"т04"}</definedName>
    <definedName name="___________________t04" localSheetId="72" hidden="1">{#N/A,#N/A,FALSE,"т04"}</definedName>
    <definedName name="___________________t04" localSheetId="73" hidden="1">{#N/A,#N/A,FALSE,"т04"}</definedName>
    <definedName name="___________________t04" localSheetId="74" hidden="1">{#N/A,#N/A,FALSE,"т04"}</definedName>
    <definedName name="___________________t04" localSheetId="75" hidden="1">{#N/A,#N/A,FALSE,"т04"}</definedName>
    <definedName name="___________________t04" localSheetId="84" hidden="1">{#N/A,#N/A,FALSE,"т04"}</definedName>
    <definedName name="___________________t04" localSheetId="76" hidden="1">{#N/A,#N/A,FALSE,"т04"}</definedName>
    <definedName name="___________________t04" localSheetId="77" hidden="1">{#N/A,#N/A,FALSE,"т04"}</definedName>
    <definedName name="___________________t04" localSheetId="78" hidden="1">{#N/A,#N/A,FALSE,"т04"}</definedName>
    <definedName name="___________________t04" localSheetId="80" hidden="1">{#N/A,#N/A,FALSE,"т04"}</definedName>
    <definedName name="___________________t04" localSheetId="81" hidden="1">{#N/A,#N/A,FALSE,"т04"}</definedName>
    <definedName name="___________________t04" localSheetId="82" hidden="1">{#N/A,#N/A,FALSE,"т04"}</definedName>
    <definedName name="___________________t04" localSheetId="83" hidden="1">{#N/A,#N/A,FALSE,"т04"}</definedName>
    <definedName name="___________________t04" localSheetId="43" hidden="1">{#N/A,#N/A,FALSE,"т04"}</definedName>
    <definedName name="___________________t04" localSheetId="42" hidden="1">{#N/A,#N/A,FALSE,"т04"}</definedName>
    <definedName name="___________________t04" localSheetId="85" hidden="1">{#N/A,#N/A,FALSE,"т04"}</definedName>
    <definedName name="___________________t04" localSheetId="65" hidden="1">{#N/A,#N/A,FALSE,"т04"}</definedName>
    <definedName name="___________________t04" localSheetId="63" hidden="1">{#N/A,#N/A,FALSE,"т04"}</definedName>
    <definedName name="___________________t04" localSheetId="64" hidden="1">{#N/A,#N/A,FALSE,"т04"}</definedName>
    <definedName name="___________________t04" localSheetId="86" hidden="1">{#N/A,#N/A,FALSE,"т04"}</definedName>
    <definedName name="___________________t04" hidden="1">{#N/A,#N/A,FALSE,"т04"}</definedName>
    <definedName name="___________________t06" localSheetId="1" hidden="1">{#N/A,#N/A,FALSE,"т04"}</definedName>
    <definedName name="___________________t06" localSheetId="2" hidden="1">{#N/A,#N/A,FALSE,"т04"}</definedName>
    <definedName name="___________________t06" localSheetId="13" hidden="1">{#N/A,#N/A,FALSE,"т04"}</definedName>
    <definedName name="___________________t06" localSheetId="22" hidden="1">{#N/A,#N/A,FALSE,"т04"}</definedName>
    <definedName name="___________________t06" localSheetId="24" hidden="1">{#N/A,#N/A,FALSE,"т04"}</definedName>
    <definedName name="___________________t06" localSheetId="18" hidden="1">{#N/A,#N/A,FALSE,"т04"}</definedName>
    <definedName name="___________________t06" localSheetId="19" hidden="1">{#N/A,#N/A,FALSE,"т04"}</definedName>
    <definedName name="___________________t06" localSheetId="20" hidden="1">{#N/A,#N/A,FALSE,"т04"}</definedName>
    <definedName name="___________________t06" localSheetId="26" hidden="1">{#N/A,#N/A,FALSE,"т04"}</definedName>
    <definedName name="___________________t06" localSheetId="36" hidden="1">{#N/A,#N/A,FALSE,"т04"}</definedName>
    <definedName name="___________________t06" localSheetId="27" hidden="1">{#N/A,#N/A,FALSE,"т04"}</definedName>
    <definedName name="___________________t06" localSheetId="34" hidden="1">{#N/A,#N/A,FALSE,"т04"}</definedName>
    <definedName name="___________________t06" localSheetId="35" hidden="1">{#N/A,#N/A,FALSE,"т04"}</definedName>
    <definedName name="___________________t06" localSheetId="29" hidden="1">{#N/A,#N/A,FALSE,"т04"}</definedName>
    <definedName name="___________________t06" localSheetId="53" hidden="1">{#N/A,#N/A,FALSE,"т04"}</definedName>
    <definedName name="___________________t06" localSheetId="49" hidden="1">{#N/A,#N/A,FALSE,"т04"}</definedName>
    <definedName name="___________________t06" localSheetId="54" hidden="1">{#N/A,#N/A,FALSE,"т04"}</definedName>
    <definedName name="___________________t06" localSheetId="55" hidden="1">{#N/A,#N/A,FALSE,"т04"}</definedName>
    <definedName name="___________________t06" localSheetId="59" hidden="1">{#N/A,#N/A,FALSE,"т04"}</definedName>
    <definedName name="___________________t06" localSheetId="60" hidden="1">{#N/A,#N/A,FALSE,"т04"}</definedName>
    <definedName name="___________________t06" localSheetId="61" hidden="1">{#N/A,#N/A,FALSE,"т04"}</definedName>
    <definedName name="___________________t06" localSheetId="62" hidden="1">{#N/A,#N/A,FALSE,"т04"}</definedName>
    <definedName name="___________________t06" localSheetId="66" hidden="1">{#N/A,#N/A,FALSE,"т04"}</definedName>
    <definedName name="___________________t06" localSheetId="67" hidden="1">{#N/A,#N/A,FALSE,"т04"}</definedName>
    <definedName name="___________________t06" localSheetId="68" hidden="1">{#N/A,#N/A,FALSE,"т04"}</definedName>
    <definedName name="___________________t06" localSheetId="69" hidden="1">{#N/A,#N/A,FALSE,"т04"}</definedName>
    <definedName name="___________________t06" localSheetId="70" hidden="1">{#N/A,#N/A,FALSE,"т04"}</definedName>
    <definedName name="___________________t06" localSheetId="71" hidden="1">{#N/A,#N/A,FALSE,"т04"}</definedName>
    <definedName name="___________________t06" localSheetId="72" hidden="1">{#N/A,#N/A,FALSE,"т04"}</definedName>
    <definedName name="___________________t06" localSheetId="73" hidden="1">{#N/A,#N/A,FALSE,"т04"}</definedName>
    <definedName name="___________________t06" localSheetId="74" hidden="1">{#N/A,#N/A,FALSE,"т04"}</definedName>
    <definedName name="___________________t06" localSheetId="75" hidden="1">{#N/A,#N/A,FALSE,"т04"}</definedName>
    <definedName name="___________________t06" localSheetId="84" hidden="1">{#N/A,#N/A,FALSE,"т04"}</definedName>
    <definedName name="___________________t06" localSheetId="76" hidden="1">{#N/A,#N/A,FALSE,"т04"}</definedName>
    <definedName name="___________________t06" localSheetId="77" hidden="1">{#N/A,#N/A,FALSE,"т04"}</definedName>
    <definedName name="___________________t06" localSheetId="78" hidden="1">{#N/A,#N/A,FALSE,"т04"}</definedName>
    <definedName name="___________________t06" localSheetId="80" hidden="1">{#N/A,#N/A,FALSE,"т04"}</definedName>
    <definedName name="___________________t06" localSheetId="81" hidden="1">{#N/A,#N/A,FALSE,"т04"}</definedName>
    <definedName name="___________________t06" localSheetId="82" hidden="1">{#N/A,#N/A,FALSE,"т04"}</definedName>
    <definedName name="___________________t06" localSheetId="83" hidden="1">{#N/A,#N/A,FALSE,"т04"}</definedName>
    <definedName name="___________________t06" localSheetId="43" hidden="1">{#N/A,#N/A,FALSE,"т04"}</definedName>
    <definedName name="___________________t06" localSheetId="42" hidden="1">{#N/A,#N/A,FALSE,"т04"}</definedName>
    <definedName name="___________________t06" localSheetId="85" hidden="1">{#N/A,#N/A,FALSE,"т04"}</definedName>
    <definedName name="___________________t06" localSheetId="65" hidden="1">{#N/A,#N/A,FALSE,"т04"}</definedName>
    <definedName name="___________________t06" localSheetId="63" hidden="1">{#N/A,#N/A,FALSE,"т04"}</definedName>
    <definedName name="___________________t06" localSheetId="64" hidden="1">{#N/A,#N/A,FALSE,"т04"}</definedName>
    <definedName name="___________________t06" localSheetId="86" hidden="1">{#N/A,#N/A,FALSE,"т04"}</definedName>
    <definedName name="___________________t06" hidden="1">{#N/A,#N/A,FALSE,"т04"}</definedName>
    <definedName name="__________________t04" localSheetId="1" hidden="1">{#N/A,#N/A,FALSE,"т04"}</definedName>
    <definedName name="__________________t04" localSheetId="2" hidden="1">{#N/A,#N/A,FALSE,"т04"}</definedName>
    <definedName name="__________________t04" localSheetId="13" hidden="1">{#N/A,#N/A,FALSE,"т04"}</definedName>
    <definedName name="__________________t04" localSheetId="22" hidden="1">{#N/A,#N/A,FALSE,"т04"}</definedName>
    <definedName name="__________________t04" localSheetId="24" hidden="1">{#N/A,#N/A,FALSE,"т04"}</definedName>
    <definedName name="__________________t04" localSheetId="18" hidden="1">{#N/A,#N/A,FALSE,"т04"}</definedName>
    <definedName name="__________________t04" localSheetId="19" hidden="1">{#N/A,#N/A,FALSE,"т04"}</definedName>
    <definedName name="__________________t04" localSheetId="20" hidden="1">{#N/A,#N/A,FALSE,"т04"}</definedName>
    <definedName name="__________________t04" localSheetId="26" hidden="1">{#N/A,#N/A,FALSE,"т04"}</definedName>
    <definedName name="__________________t04" localSheetId="36" hidden="1">{#N/A,#N/A,FALSE,"т04"}</definedName>
    <definedName name="__________________t04" localSheetId="27" hidden="1">{#N/A,#N/A,FALSE,"т04"}</definedName>
    <definedName name="__________________t04" localSheetId="34" hidden="1">{#N/A,#N/A,FALSE,"т04"}</definedName>
    <definedName name="__________________t04" localSheetId="35" hidden="1">{#N/A,#N/A,FALSE,"т04"}</definedName>
    <definedName name="__________________t04" localSheetId="29" hidden="1">{#N/A,#N/A,FALSE,"т04"}</definedName>
    <definedName name="__________________t04" localSheetId="53" hidden="1">{#N/A,#N/A,FALSE,"т04"}</definedName>
    <definedName name="__________________t04" localSheetId="49" hidden="1">{#N/A,#N/A,FALSE,"т04"}</definedName>
    <definedName name="__________________t04" localSheetId="54" hidden="1">{#N/A,#N/A,FALSE,"т04"}</definedName>
    <definedName name="__________________t04" localSheetId="55" hidden="1">{#N/A,#N/A,FALSE,"т04"}</definedName>
    <definedName name="__________________t04" localSheetId="59" hidden="1">{#N/A,#N/A,FALSE,"т04"}</definedName>
    <definedName name="__________________t04" localSheetId="60" hidden="1">{#N/A,#N/A,FALSE,"т04"}</definedName>
    <definedName name="__________________t04" localSheetId="61" hidden="1">{#N/A,#N/A,FALSE,"т04"}</definedName>
    <definedName name="__________________t04" localSheetId="62" hidden="1">{#N/A,#N/A,FALSE,"т04"}</definedName>
    <definedName name="__________________t04" localSheetId="66" hidden="1">{#N/A,#N/A,FALSE,"т04"}</definedName>
    <definedName name="__________________t04" localSheetId="67" hidden="1">{#N/A,#N/A,FALSE,"т04"}</definedName>
    <definedName name="__________________t04" localSheetId="68" hidden="1">{#N/A,#N/A,FALSE,"т04"}</definedName>
    <definedName name="__________________t04" localSheetId="69" hidden="1">{#N/A,#N/A,FALSE,"т04"}</definedName>
    <definedName name="__________________t04" localSheetId="70" hidden="1">{#N/A,#N/A,FALSE,"т04"}</definedName>
    <definedName name="__________________t04" localSheetId="71" hidden="1">{#N/A,#N/A,FALSE,"т04"}</definedName>
    <definedName name="__________________t04" localSheetId="72" hidden="1">{#N/A,#N/A,FALSE,"т04"}</definedName>
    <definedName name="__________________t04" localSheetId="73" hidden="1">{#N/A,#N/A,FALSE,"т04"}</definedName>
    <definedName name="__________________t04" localSheetId="74" hidden="1">{#N/A,#N/A,FALSE,"т04"}</definedName>
    <definedName name="__________________t04" localSheetId="75" hidden="1">{#N/A,#N/A,FALSE,"т04"}</definedName>
    <definedName name="__________________t04" localSheetId="84" hidden="1">{#N/A,#N/A,FALSE,"т04"}</definedName>
    <definedName name="__________________t04" localSheetId="76" hidden="1">{#N/A,#N/A,FALSE,"т04"}</definedName>
    <definedName name="__________________t04" localSheetId="77" hidden="1">{#N/A,#N/A,FALSE,"т04"}</definedName>
    <definedName name="__________________t04" localSheetId="78" hidden="1">{#N/A,#N/A,FALSE,"т04"}</definedName>
    <definedName name="__________________t04" localSheetId="80" hidden="1">{#N/A,#N/A,FALSE,"т04"}</definedName>
    <definedName name="__________________t04" localSheetId="81" hidden="1">{#N/A,#N/A,FALSE,"т04"}</definedName>
    <definedName name="__________________t04" localSheetId="82" hidden="1">{#N/A,#N/A,FALSE,"т04"}</definedName>
    <definedName name="__________________t04" localSheetId="83" hidden="1">{#N/A,#N/A,FALSE,"т04"}</definedName>
    <definedName name="__________________t04" localSheetId="43" hidden="1">{#N/A,#N/A,FALSE,"т04"}</definedName>
    <definedName name="__________________t04" localSheetId="42" hidden="1">{#N/A,#N/A,FALSE,"т04"}</definedName>
    <definedName name="__________________t04" localSheetId="85" hidden="1">{#N/A,#N/A,FALSE,"т04"}</definedName>
    <definedName name="__________________t04" localSheetId="65" hidden="1">{#N/A,#N/A,FALSE,"т04"}</definedName>
    <definedName name="__________________t04" localSheetId="63" hidden="1">{#N/A,#N/A,FALSE,"т04"}</definedName>
    <definedName name="__________________t04" localSheetId="64" hidden="1">{#N/A,#N/A,FALSE,"т04"}</definedName>
    <definedName name="__________________t04" localSheetId="86" hidden="1">{#N/A,#N/A,FALSE,"т04"}</definedName>
    <definedName name="__________________t04" hidden="1">{#N/A,#N/A,FALSE,"т04"}</definedName>
    <definedName name="__________________t06" localSheetId="1" hidden="1">{#N/A,#N/A,FALSE,"т04"}</definedName>
    <definedName name="__________________t06" localSheetId="2" hidden="1">{#N/A,#N/A,FALSE,"т04"}</definedName>
    <definedName name="__________________t06" localSheetId="13" hidden="1">{#N/A,#N/A,FALSE,"т04"}</definedName>
    <definedName name="__________________t06" localSheetId="22" hidden="1">{#N/A,#N/A,FALSE,"т04"}</definedName>
    <definedName name="__________________t06" localSheetId="24" hidden="1">{#N/A,#N/A,FALSE,"т04"}</definedName>
    <definedName name="__________________t06" localSheetId="18" hidden="1">{#N/A,#N/A,FALSE,"т04"}</definedName>
    <definedName name="__________________t06" localSheetId="19" hidden="1">{#N/A,#N/A,FALSE,"т04"}</definedName>
    <definedName name="__________________t06" localSheetId="20" hidden="1">{#N/A,#N/A,FALSE,"т04"}</definedName>
    <definedName name="__________________t06" localSheetId="26" hidden="1">{#N/A,#N/A,FALSE,"т04"}</definedName>
    <definedName name="__________________t06" localSheetId="36" hidden="1">{#N/A,#N/A,FALSE,"т04"}</definedName>
    <definedName name="__________________t06" localSheetId="27" hidden="1">{#N/A,#N/A,FALSE,"т04"}</definedName>
    <definedName name="__________________t06" localSheetId="34" hidden="1">{#N/A,#N/A,FALSE,"т04"}</definedName>
    <definedName name="__________________t06" localSheetId="35" hidden="1">{#N/A,#N/A,FALSE,"т04"}</definedName>
    <definedName name="__________________t06" localSheetId="29" hidden="1">{#N/A,#N/A,FALSE,"т04"}</definedName>
    <definedName name="__________________t06" localSheetId="53" hidden="1">{#N/A,#N/A,FALSE,"т04"}</definedName>
    <definedName name="__________________t06" localSheetId="49" hidden="1">{#N/A,#N/A,FALSE,"т04"}</definedName>
    <definedName name="__________________t06" localSheetId="54" hidden="1">{#N/A,#N/A,FALSE,"т04"}</definedName>
    <definedName name="__________________t06" localSheetId="55" hidden="1">{#N/A,#N/A,FALSE,"т04"}</definedName>
    <definedName name="__________________t06" localSheetId="59" hidden="1">{#N/A,#N/A,FALSE,"т04"}</definedName>
    <definedName name="__________________t06" localSheetId="60" hidden="1">{#N/A,#N/A,FALSE,"т04"}</definedName>
    <definedName name="__________________t06" localSheetId="61" hidden="1">{#N/A,#N/A,FALSE,"т04"}</definedName>
    <definedName name="__________________t06" localSheetId="62" hidden="1">{#N/A,#N/A,FALSE,"т04"}</definedName>
    <definedName name="__________________t06" localSheetId="66" hidden="1">{#N/A,#N/A,FALSE,"т04"}</definedName>
    <definedName name="__________________t06" localSheetId="67" hidden="1">{#N/A,#N/A,FALSE,"т04"}</definedName>
    <definedName name="__________________t06" localSheetId="68" hidden="1">{#N/A,#N/A,FALSE,"т04"}</definedName>
    <definedName name="__________________t06" localSheetId="69" hidden="1">{#N/A,#N/A,FALSE,"т04"}</definedName>
    <definedName name="__________________t06" localSheetId="70" hidden="1">{#N/A,#N/A,FALSE,"т04"}</definedName>
    <definedName name="__________________t06" localSheetId="71" hidden="1">{#N/A,#N/A,FALSE,"т04"}</definedName>
    <definedName name="__________________t06" localSheetId="72" hidden="1">{#N/A,#N/A,FALSE,"т04"}</definedName>
    <definedName name="__________________t06" localSheetId="73" hidden="1">{#N/A,#N/A,FALSE,"т04"}</definedName>
    <definedName name="__________________t06" localSheetId="74" hidden="1">{#N/A,#N/A,FALSE,"т04"}</definedName>
    <definedName name="__________________t06" localSheetId="75" hidden="1">{#N/A,#N/A,FALSE,"т04"}</definedName>
    <definedName name="__________________t06" localSheetId="84" hidden="1">{#N/A,#N/A,FALSE,"т04"}</definedName>
    <definedName name="__________________t06" localSheetId="76" hidden="1">{#N/A,#N/A,FALSE,"т04"}</definedName>
    <definedName name="__________________t06" localSheetId="77" hidden="1">{#N/A,#N/A,FALSE,"т04"}</definedName>
    <definedName name="__________________t06" localSheetId="78" hidden="1">{#N/A,#N/A,FALSE,"т04"}</definedName>
    <definedName name="__________________t06" localSheetId="80" hidden="1">{#N/A,#N/A,FALSE,"т04"}</definedName>
    <definedName name="__________________t06" localSheetId="81" hidden="1">{#N/A,#N/A,FALSE,"т04"}</definedName>
    <definedName name="__________________t06" localSheetId="82" hidden="1">{#N/A,#N/A,FALSE,"т04"}</definedName>
    <definedName name="__________________t06" localSheetId="83" hidden="1">{#N/A,#N/A,FALSE,"т04"}</definedName>
    <definedName name="__________________t06" localSheetId="43" hidden="1">{#N/A,#N/A,FALSE,"т04"}</definedName>
    <definedName name="__________________t06" localSheetId="42" hidden="1">{#N/A,#N/A,FALSE,"т04"}</definedName>
    <definedName name="__________________t06" localSheetId="85" hidden="1">{#N/A,#N/A,FALSE,"т04"}</definedName>
    <definedName name="__________________t06" localSheetId="65" hidden="1">{#N/A,#N/A,FALSE,"т04"}</definedName>
    <definedName name="__________________t06" localSheetId="63" hidden="1">{#N/A,#N/A,FALSE,"т04"}</definedName>
    <definedName name="__________________t06" localSheetId="64" hidden="1">{#N/A,#N/A,FALSE,"т04"}</definedName>
    <definedName name="__________________t06" localSheetId="86" hidden="1">{#N/A,#N/A,FALSE,"т04"}</definedName>
    <definedName name="__________________t06" hidden="1">{#N/A,#N/A,FALSE,"т04"}</definedName>
    <definedName name="_________________t04" localSheetId="1" hidden="1">{#N/A,#N/A,FALSE,"т04"}</definedName>
    <definedName name="_________________t04" localSheetId="2" hidden="1">{#N/A,#N/A,FALSE,"т04"}</definedName>
    <definedName name="_________________t04" localSheetId="13" hidden="1">{#N/A,#N/A,FALSE,"т04"}</definedName>
    <definedName name="_________________t04" localSheetId="22" hidden="1">{#N/A,#N/A,FALSE,"т04"}</definedName>
    <definedName name="_________________t04" localSheetId="24" hidden="1">{#N/A,#N/A,FALSE,"т04"}</definedName>
    <definedName name="_________________t04" localSheetId="18" hidden="1">{#N/A,#N/A,FALSE,"т04"}</definedName>
    <definedName name="_________________t04" localSheetId="19" hidden="1">{#N/A,#N/A,FALSE,"т04"}</definedName>
    <definedName name="_________________t04" localSheetId="20" hidden="1">{#N/A,#N/A,FALSE,"т04"}</definedName>
    <definedName name="_________________t04" localSheetId="26" hidden="1">{#N/A,#N/A,FALSE,"т04"}</definedName>
    <definedName name="_________________t04" localSheetId="36" hidden="1">{#N/A,#N/A,FALSE,"т04"}</definedName>
    <definedName name="_________________t04" localSheetId="27" hidden="1">{#N/A,#N/A,FALSE,"т04"}</definedName>
    <definedName name="_________________t04" localSheetId="34" hidden="1">{#N/A,#N/A,FALSE,"т04"}</definedName>
    <definedName name="_________________t04" localSheetId="35" hidden="1">{#N/A,#N/A,FALSE,"т04"}</definedName>
    <definedName name="_________________t04" localSheetId="29" hidden="1">{#N/A,#N/A,FALSE,"т04"}</definedName>
    <definedName name="_________________t04" localSheetId="53" hidden="1">{#N/A,#N/A,FALSE,"т04"}</definedName>
    <definedName name="_________________t04" localSheetId="49" hidden="1">{#N/A,#N/A,FALSE,"т04"}</definedName>
    <definedName name="_________________t04" localSheetId="54" hidden="1">{#N/A,#N/A,FALSE,"т04"}</definedName>
    <definedName name="_________________t04" localSheetId="55" hidden="1">{#N/A,#N/A,FALSE,"т04"}</definedName>
    <definedName name="_________________t04" localSheetId="59" hidden="1">{#N/A,#N/A,FALSE,"т04"}</definedName>
    <definedName name="_________________t04" localSheetId="60" hidden="1">{#N/A,#N/A,FALSE,"т04"}</definedName>
    <definedName name="_________________t04" localSheetId="61" hidden="1">{#N/A,#N/A,FALSE,"т04"}</definedName>
    <definedName name="_________________t04" localSheetId="62" hidden="1">{#N/A,#N/A,FALSE,"т04"}</definedName>
    <definedName name="_________________t04" localSheetId="66" hidden="1">{#N/A,#N/A,FALSE,"т04"}</definedName>
    <definedName name="_________________t04" localSheetId="67" hidden="1">{#N/A,#N/A,FALSE,"т04"}</definedName>
    <definedName name="_________________t04" localSheetId="68" hidden="1">{#N/A,#N/A,FALSE,"т04"}</definedName>
    <definedName name="_________________t04" localSheetId="69" hidden="1">{#N/A,#N/A,FALSE,"т04"}</definedName>
    <definedName name="_________________t04" localSheetId="70" hidden="1">{#N/A,#N/A,FALSE,"т04"}</definedName>
    <definedName name="_________________t04" localSheetId="71" hidden="1">{#N/A,#N/A,FALSE,"т04"}</definedName>
    <definedName name="_________________t04" localSheetId="72" hidden="1">{#N/A,#N/A,FALSE,"т04"}</definedName>
    <definedName name="_________________t04" localSheetId="73" hidden="1">{#N/A,#N/A,FALSE,"т04"}</definedName>
    <definedName name="_________________t04" localSheetId="74" hidden="1">{#N/A,#N/A,FALSE,"т04"}</definedName>
    <definedName name="_________________t04" localSheetId="75" hidden="1">{#N/A,#N/A,FALSE,"т04"}</definedName>
    <definedName name="_________________t04" localSheetId="84" hidden="1">{#N/A,#N/A,FALSE,"т04"}</definedName>
    <definedName name="_________________t04" localSheetId="76" hidden="1">{#N/A,#N/A,FALSE,"т04"}</definedName>
    <definedName name="_________________t04" localSheetId="77" hidden="1">{#N/A,#N/A,FALSE,"т04"}</definedName>
    <definedName name="_________________t04" localSheetId="78" hidden="1">{#N/A,#N/A,FALSE,"т04"}</definedName>
    <definedName name="_________________t04" localSheetId="80" hidden="1">{#N/A,#N/A,FALSE,"т04"}</definedName>
    <definedName name="_________________t04" localSheetId="81" hidden="1">{#N/A,#N/A,FALSE,"т04"}</definedName>
    <definedName name="_________________t04" localSheetId="82" hidden="1">{#N/A,#N/A,FALSE,"т04"}</definedName>
    <definedName name="_________________t04" localSheetId="83" hidden="1">{#N/A,#N/A,FALSE,"т04"}</definedName>
    <definedName name="_________________t04" localSheetId="43" hidden="1">{#N/A,#N/A,FALSE,"т04"}</definedName>
    <definedName name="_________________t04" localSheetId="42" hidden="1">{#N/A,#N/A,FALSE,"т04"}</definedName>
    <definedName name="_________________t04" localSheetId="85" hidden="1">{#N/A,#N/A,FALSE,"т04"}</definedName>
    <definedName name="_________________t04" localSheetId="65" hidden="1">{#N/A,#N/A,FALSE,"т04"}</definedName>
    <definedName name="_________________t04" localSheetId="63" hidden="1">{#N/A,#N/A,FALSE,"т04"}</definedName>
    <definedName name="_________________t04" localSheetId="64" hidden="1">{#N/A,#N/A,FALSE,"т04"}</definedName>
    <definedName name="_________________t04" localSheetId="86" hidden="1">{#N/A,#N/A,FALSE,"т04"}</definedName>
    <definedName name="_________________t04" hidden="1">{#N/A,#N/A,FALSE,"т04"}</definedName>
    <definedName name="_________________t06" localSheetId="1" hidden="1">{#N/A,#N/A,FALSE,"т04"}</definedName>
    <definedName name="_________________t06" localSheetId="2" hidden="1">{#N/A,#N/A,FALSE,"т04"}</definedName>
    <definedName name="_________________t06" localSheetId="13" hidden="1">{#N/A,#N/A,FALSE,"т04"}</definedName>
    <definedName name="_________________t06" localSheetId="22" hidden="1">{#N/A,#N/A,FALSE,"т04"}</definedName>
    <definedName name="_________________t06" localSheetId="24" hidden="1">{#N/A,#N/A,FALSE,"т04"}</definedName>
    <definedName name="_________________t06" localSheetId="18" hidden="1">{#N/A,#N/A,FALSE,"т04"}</definedName>
    <definedName name="_________________t06" localSheetId="19" hidden="1">{#N/A,#N/A,FALSE,"т04"}</definedName>
    <definedName name="_________________t06" localSheetId="20" hidden="1">{#N/A,#N/A,FALSE,"т04"}</definedName>
    <definedName name="_________________t06" localSheetId="26" hidden="1">{#N/A,#N/A,FALSE,"т04"}</definedName>
    <definedName name="_________________t06" localSheetId="36" hidden="1">{#N/A,#N/A,FALSE,"т04"}</definedName>
    <definedName name="_________________t06" localSheetId="27" hidden="1">{#N/A,#N/A,FALSE,"т04"}</definedName>
    <definedName name="_________________t06" localSheetId="34" hidden="1">{#N/A,#N/A,FALSE,"т04"}</definedName>
    <definedName name="_________________t06" localSheetId="35" hidden="1">{#N/A,#N/A,FALSE,"т04"}</definedName>
    <definedName name="_________________t06" localSheetId="29" hidden="1">{#N/A,#N/A,FALSE,"т04"}</definedName>
    <definedName name="_________________t06" localSheetId="53" hidden="1">{#N/A,#N/A,FALSE,"т04"}</definedName>
    <definedName name="_________________t06" localSheetId="49" hidden="1">{#N/A,#N/A,FALSE,"т04"}</definedName>
    <definedName name="_________________t06" localSheetId="54" hidden="1">{#N/A,#N/A,FALSE,"т04"}</definedName>
    <definedName name="_________________t06" localSheetId="55" hidden="1">{#N/A,#N/A,FALSE,"т04"}</definedName>
    <definedName name="_________________t06" localSheetId="59" hidden="1">{#N/A,#N/A,FALSE,"т04"}</definedName>
    <definedName name="_________________t06" localSheetId="60" hidden="1">{#N/A,#N/A,FALSE,"т04"}</definedName>
    <definedName name="_________________t06" localSheetId="61" hidden="1">{#N/A,#N/A,FALSE,"т04"}</definedName>
    <definedName name="_________________t06" localSheetId="62" hidden="1">{#N/A,#N/A,FALSE,"т04"}</definedName>
    <definedName name="_________________t06" localSheetId="66" hidden="1">{#N/A,#N/A,FALSE,"т04"}</definedName>
    <definedName name="_________________t06" localSheetId="67" hidden="1">{#N/A,#N/A,FALSE,"т04"}</definedName>
    <definedName name="_________________t06" localSheetId="68" hidden="1">{#N/A,#N/A,FALSE,"т04"}</definedName>
    <definedName name="_________________t06" localSheetId="69" hidden="1">{#N/A,#N/A,FALSE,"т04"}</definedName>
    <definedName name="_________________t06" localSheetId="70" hidden="1">{#N/A,#N/A,FALSE,"т04"}</definedName>
    <definedName name="_________________t06" localSheetId="71" hidden="1">{#N/A,#N/A,FALSE,"т04"}</definedName>
    <definedName name="_________________t06" localSheetId="72" hidden="1">{#N/A,#N/A,FALSE,"т04"}</definedName>
    <definedName name="_________________t06" localSheetId="73" hidden="1">{#N/A,#N/A,FALSE,"т04"}</definedName>
    <definedName name="_________________t06" localSheetId="74" hidden="1">{#N/A,#N/A,FALSE,"т04"}</definedName>
    <definedName name="_________________t06" localSheetId="75" hidden="1">{#N/A,#N/A,FALSE,"т04"}</definedName>
    <definedName name="_________________t06" localSheetId="84" hidden="1">{#N/A,#N/A,FALSE,"т04"}</definedName>
    <definedName name="_________________t06" localSheetId="76" hidden="1">{#N/A,#N/A,FALSE,"т04"}</definedName>
    <definedName name="_________________t06" localSheetId="77" hidden="1">{#N/A,#N/A,FALSE,"т04"}</definedName>
    <definedName name="_________________t06" localSheetId="78" hidden="1">{#N/A,#N/A,FALSE,"т04"}</definedName>
    <definedName name="_________________t06" localSheetId="80" hidden="1">{#N/A,#N/A,FALSE,"т04"}</definedName>
    <definedName name="_________________t06" localSheetId="81" hidden="1">{#N/A,#N/A,FALSE,"т04"}</definedName>
    <definedName name="_________________t06" localSheetId="82" hidden="1">{#N/A,#N/A,FALSE,"т04"}</definedName>
    <definedName name="_________________t06" localSheetId="83" hidden="1">{#N/A,#N/A,FALSE,"т04"}</definedName>
    <definedName name="_________________t06" localSheetId="43" hidden="1">{#N/A,#N/A,FALSE,"т04"}</definedName>
    <definedName name="_________________t06" localSheetId="42" hidden="1">{#N/A,#N/A,FALSE,"т04"}</definedName>
    <definedName name="_________________t06" localSheetId="85" hidden="1">{#N/A,#N/A,FALSE,"т04"}</definedName>
    <definedName name="_________________t06" localSheetId="65" hidden="1">{#N/A,#N/A,FALSE,"т04"}</definedName>
    <definedName name="_________________t06" localSheetId="63" hidden="1">{#N/A,#N/A,FALSE,"т04"}</definedName>
    <definedName name="_________________t06" localSheetId="64" hidden="1">{#N/A,#N/A,FALSE,"т04"}</definedName>
    <definedName name="_________________t06" localSheetId="86" hidden="1">{#N/A,#N/A,FALSE,"т04"}</definedName>
    <definedName name="_________________t06" hidden="1">{#N/A,#N/A,FALSE,"т04"}</definedName>
    <definedName name="________________t04" localSheetId="1" hidden="1">{#N/A,#N/A,FALSE,"т04"}</definedName>
    <definedName name="________________t04" localSheetId="2" hidden="1">{#N/A,#N/A,FALSE,"т04"}</definedName>
    <definedName name="________________t04" localSheetId="13" hidden="1">{#N/A,#N/A,FALSE,"т04"}</definedName>
    <definedName name="________________t04" localSheetId="22" hidden="1">{#N/A,#N/A,FALSE,"т04"}</definedName>
    <definedName name="________________t04" localSheetId="24" hidden="1">{#N/A,#N/A,FALSE,"т04"}</definedName>
    <definedName name="________________t04" localSheetId="18" hidden="1">{#N/A,#N/A,FALSE,"т04"}</definedName>
    <definedName name="________________t04" localSheetId="19" hidden="1">{#N/A,#N/A,FALSE,"т04"}</definedName>
    <definedName name="________________t04" localSheetId="20" hidden="1">{#N/A,#N/A,FALSE,"т04"}</definedName>
    <definedName name="________________t04" localSheetId="26" hidden="1">{#N/A,#N/A,FALSE,"т04"}</definedName>
    <definedName name="________________t04" localSheetId="36" hidden="1">{#N/A,#N/A,FALSE,"т04"}</definedName>
    <definedName name="________________t04" localSheetId="27" hidden="1">{#N/A,#N/A,FALSE,"т04"}</definedName>
    <definedName name="________________t04" localSheetId="34" hidden="1">{#N/A,#N/A,FALSE,"т04"}</definedName>
    <definedName name="________________t04" localSheetId="35" hidden="1">{#N/A,#N/A,FALSE,"т04"}</definedName>
    <definedName name="________________t04" localSheetId="29" hidden="1">{#N/A,#N/A,FALSE,"т04"}</definedName>
    <definedName name="________________t04" localSheetId="53" hidden="1">{#N/A,#N/A,FALSE,"т04"}</definedName>
    <definedName name="________________t04" localSheetId="49" hidden="1">{#N/A,#N/A,FALSE,"т04"}</definedName>
    <definedName name="________________t04" localSheetId="54" hidden="1">{#N/A,#N/A,FALSE,"т04"}</definedName>
    <definedName name="________________t04" localSheetId="55" hidden="1">{#N/A,#N/A,FALSE,"т04"}</definedName>
    <definedName name="________________t04" localSheetId="59" hidden="1">{#N/A,#N/A,FALSE,"т04"}</definedName>
    <definedName name="________________t04" localSheetId="60" hidden="1">{#N/A,#N/A,FALSE,"т04"}</definedName>
    <definedName name="________________t04" localSheetId="61" hidden="1">{#N/A,#N/A,FALSE,"т04"}</definedName>
    <definedName name="________________t04" localSheetId="62" hidden="1">{#N/A,#N/A,FALSE,"т04"}</definedName>
    <definedName name="________________t04" localSheetId="66" hidden="1">{#N/A,#N/A,FALSE,"т04"}</definedName>
    <definedName name="________________t04" localSheetId="67" hidden="1">{#N/A,#N/A,FALSE,"т04"}</definedName>
    <definedName name="________________t04" localSheetId="68" hidden="1">{#N/A,#N/A,FALSE,"т04"}</definedName>
    <definedName name="________________t04" localSheetId="69" hidden="1">{#N/A,#N/A,FALSE,"т04"}</definedName>
    <definedName name="________________t04" localSheetId="70" hidden="1">{#N/A,#N/A,FALSE,"т04"}</definedName>
    <definedName name="________________t04" localSheetId="71" hidden="1">{#N/A,#N/A,FALSE,"т04"}</definedName>
    <definedName name="________________t04" localSheetId="72" hidden="1">{#N/A,#N/A,FALSE,"т04"}</definedName>
    <definedName name="________________t04" localSheetId="73" hidden="1">{#N/A,#N/A,FALSE,"т04"}</definedName>
    <definedName name="________________t04" localSheetId="74" hidden="1">{#N/A,#N/A,FALSE,"т04"}</definedName>
    <definedName name="________________t04" localSheetId="75" hidden="1">{#N/A,#N/A,FALSE,"т04"}</definedName>
    <definedName name="________________t04" localSheetId="84" hidden="1">{#N/A,#N/A,FALSE,"т04"}</definedName>
    <definedName name="________________t04" localSheetId="76" hidden="1">{#N/A,#N/A,FALSE,"т04"}</definedName>
    <definedName name="________________t04" localSheetId="77" hidden="1">{#N/A,#N/A,FALSE,"т04"}</definedName>
    <definedName name="________________t04" localSheetId="78" hidden="1">{#N/A,#N/A,FALSE,"т04"}</definedName>
    <definedName name="________________t04" localSheetId="80" hidden="1">{#N/A,#N/A,FALSE,"т04"}</definedName>
    <definedName name="________________t04" localSheetId="81" hidden="1">{#N/A,#N/A,FALSE,"т04"}</definedName>
    <definedName name="________________t04" localSheetId="82" hidden="1">{#N/A,#N/A,FALSE,"т04"}</definedName>
    <definedName name="________________t04" localSheetId="83" hidden="1">{#N/A,#N/A,FALSE,"т04"}</definedName>
    <definedName name="________________t04" localSheetId="43" hidden="1">{#N/A,#N/A,FALSE,"т04"}</definedName>
    <definedName name="________________t04" localSheetId="42" hidden="1">{#N/A,#N/A,FALSE,"т04"}</definedName>
    <definedName name="________________t04" localSheetId="85" hidden="1">{#N/A,#N/A,FALSE,"т04"}</definedName>
    <definedName name="________________t04" localSheetId="65" hidden="1">{#N/A,#N/A,FALSE,"т04"}</definedName>
    <definedName name="________________t04" localSheetId="63" hidden="1">{#N/A,#N/A,FALSE,"т04"}</definedName>
    <definedName name="________________t04" localSheetId="64" hidden="1">{#N/A,#N/A,FALSE,"т04"}</definedName>
    <definedName name="________________t04" localSheetId="86" hidden="1">{#N/A,#N/A,FALSE,"т04"}</definedName>
    <definedName name="________________t04" hidden="1">{#N/A,#N/A,FALSE,"т04"}</definedName>
    <definedName name="________________t06" localSheetId="1" hidden="1">{#N/A,#N/A,FALSE,"т04"}</definedName>
    <definedName name="________________t06" localSheetId="2" hidden="1">{#N/A,#N/A,FALSE,"т04"}</definedName>
    <definedName name="________________t06" localSheetId="13" hidden="1">{#N/A,#N/A,FALSE,"т04"}</definedName>
    <definedName name="________________t06" localSheetId="22" hidden="1">{#N/A,#N/A,FALSE,"т04"}</definedName>
    <definedName name="________________t06" localSheetId="24" hidden="1">{#N/A,#N/A,FALSE,"т04"}</definedName>
    <definedName name="________________t06" localSheetId="18" hidden="1">{#N/A,#N/A,FALSE,"т04"}</definedName>
    <definedName name="________________t06" localSheetId="19" hidden="1">{#N/A,#N/A,FALSE,"т04"}</definedName>
    <definedName name="________________t06" localSheetId="20" hidden="1">{#N/A,#N/A,FALSE,"т04"}</definedName>
    <definedName name="________________t06" localSheetId="26" hidden="1">{#N/A,#N/A,FALSE,"т04"}</definedName>
    <definedName name="________________t06" localSheetId="36" hidden="1">{#N/A,#N/A,FALSE,"т04"}</definedName>
    <definedName name="________________t06" localSheetId="27" hidden="1">{#N/A,#N/A,FALSE,"т04"}</definedName>
    <definedName name="________________t06" localSheetId="34" hidden="1">{#N/A,#N/A,FALSE,"т04"}</definedName>
    <definedName name="________________t06" localSheetId="35" hidden="1">{#N/A,#N/A,FALSE,"т04"}</definedName>
    <definedName name="________________t06" localSheetId="29" hidden="1">{#N/A,#N/A,FALSE,"т04"}</definedName>
    <definedName name="________________t06" localSheetId="53" hidden="1">{#N/A,#N/A,FALSE,"т04"}</definedName>
    <definedName name="________________t06" localSheetId="49" hidden="1">{#N/A,#N/A,FALSE,"т04"}</definedName>
    <definedName name="________________t06" localSheetId="54" hidden="1">{#N/A,#N/A,FALSE,"т04"}</definedName>
    <definedName name="________________t06" localSheetId="55" hidden="1">{#N/A,#N/A,FALSE,"т04"}</definedName>
    <definedName name="________________t06" localSheetId="59" hidden="1">{#N/A,#N/A,FALSE,"т04"}</definedName>
    <definedName name="________________t06" localSheetId="60" hidden="1">{#N/A,#N/A,FALSE,"т04"}</definedName>
    <definedName name="________________t06" localSheetId="61" hidden="1">{#N/A,#N/A,FALSE,"т04"}</definedName>
    <definedName name="________________t06" localSheetId="62" hidden="1">{#N/A,#N/A,FALSE,"т04"}</definedName>
    <definedName name="________________t06" localSheetId="66" hidden="1">{#N/A,#N/A,FALSE,"т04"}</definedName>
    <definedName name="________________t06" localSheetId="67" hidden="1">{#N/A,#N/A,FALSE,"т04"}</definedName>
    <definedName name="________________t06" localSheetId="68" hidden="1">{#N/A,#N/A,FALSE,"т04"}</definedName>
    <definedName name="________________t06" localSheetId="69" hidden="1">{#N/A,#N/A,FALSE,"т04"}</definedName>
    <definedName name="________________t06" localSheetId="70" hidden="1">{#N/A,#N/A,FALSE,"т04"}</definedName>
    <definedName name="________________t06" localSheetId="71" hidden="1">{#N/A,#N/A,FALSE,"т04"}</definedName>
    <definedName name="________________t06" localSheetId="72" hidden="1">{#N/A,#N/A,FALSE,"т04"}</definedName>
    <definedName name="________________t06" localSheetId="73" hidden="1">{#N/A,#N/A,FALSE,"т04"}</definedName>
    <definedName name="________________t06" localSheetId="74" hidden="1">{#N/A,#N/A,FALSE,"т04"}</definedName>
    <definedName name="________________t06" localSheetId="75" hidden="1">{#N/A,#N/A,FALSE,"т04"}</definedName>
    <definedName name="________________t06" localSheetId="84" hidden="1">{#N/A,#N/A,FALSE,"т04"}</definedName>
    <definedName name="________________t06" localSheetId="76" hidden="1">{#N/A,#N/A,FALSE,"т04"}</definedName>
    <definedName name="________________t06" localSheetId="77" hidden="1">{#N/A,#N/A,FALSE,"т04"}</definedName>
    <definedName name="________________t06" localSheetId="78" hidden="1">{#N/A,#N/A,FALSE,"т04"}</definedName>
    <definedName name="________________t06" localSheetId="80" hidden="1">{#N/A,#N/A,FALSE,"т04"}</definedName>
    <definedName name="________________t06" localSheetId="81" hidden="1">{#N/A,#N/A,FALSE,"т04"}</definedName>
    <definedName name="________________t06" localSheetId="82" hidden="1">{#N/A,#N/A,FALSE,"т04"}</definedName>
    <definedName name="________________t06" localSheetId="83" hidden="1">{#N/A,#N/A,FALSE,"т04"}</definedName>
    <definedName name="________________t06" localSheetId="43" hidden="1">{#N/A,#N/A,FALSE,"т04"}</definedName>
    <definedName name="________________t06" localSheetId="42" hidden="1">{#N/A,#N/A,FALSE,"т04"}</definedName>
    <definedName name="________________t06" localSheetId="85" hidden="1">{#N/A,#N/A,FALSE,"т04"}</definedName>
    <definedName name="________________t06" localSheetId="65" hidden="1">{#N/A,#N/A,FALSE,"т04"}</definedName>
    <definedName name="________________t06" localSheetId="63" hidden="1">{#N/A,#N/A,FALSE,"т04"}</definedName>
    <definedName name="________________t06" localSheetId="64" hidden="1">{#N/A,#N/A,FALSE,"т04"}</definedName>
    <definedName name="________________t06" localSheetId="86" hidden="1">{#N/A,#N/A,FALSE,"т04"}</definedName>
    <definedName name="________________t06" hidden="1">{#N/A,#N/A,FALSE,"т04"}</definedName>
    <definedName name="_______________t04" localSheetId="1" hidden="1">{#N/A,#N/A,FALSE,"т04"}</definedName>
    <definedName name="_______________t04" localSheetId="2" hidden="1">{#N/A,#N/A,FALSE,"т04"}</definedName>
    <definedName name="_______________t04" localSheetId="13" hidden="1">{#N/A,#N/A,FALSE,"т04"}</definedName>
    <definedName name="_______________t04" localSheetId="22" hidden="1">{#N/A,#N/A,FALSE,"т04"}</definedName>
    <definedName name="_______________t04" localSheetId="24" hidden="1">{#N/A,#N/A,FALSE,"т04"}</definedName>
    <definedName name="_______________t04" localSheetId="18" hidden="1">{#N/A,#N/A,FALSE,"т04"}</definedName>
    <definedName name="_______________t04" localSheetId="19" hidden="1">{#N/A,#N/A,FALSE,"т04"}</definedName>
    <definedName name="_______________t04" localSheetId="20" hidden="1">{#N/A,#N/A,FALSE,"т04"}</definedName>
    <definedName name="_______________t04" localSheetId="26" hidden="1">{#N/A,#N/A,FALSE,"т04"}</definedName>
    <definedName name="_______________t04" localSheetId="36" hidden="1">{#N/A,#N/A,FALSE,"т04"}</definedName>
    <definedName name="_______________t04" localSheetId="27" hidden="1">{#N/A,#N/A,FALSE,"т04"}</definedName>
    <definedName name="_______________t04" localSheetId="34" hidden="1">{#N/A,#N/A,FALSE,"т04"}</definedName>
    <definedName name="_______________t04" localSheetId="35" hidden="1">{#N/A,#N/A,FALSE,"т04"}</definedName>
    <definedName name="_______________t04" localSheetId="29" hidden="1">{#N/A,#N/A,FALSE,"т04"}</definedName>
    <definedName name="_______________t04" localSheetId="53" hidden="1">{#N/A,#N/A,FALSE,"т04"}</definedName>
    <definedName name="_______________t04" localSheetId="49" hidden="1">{#N/A,#N/A,FALSE,"т04"}</definedName>
    <definedName name="_______________t04" localSheetId="54" hidden="1">{#N/A,#N/A,FALSE,"т04"}</definedName>
    <definedName name="_______________t04" localSheetId="55" hidden="1">{#N/A,#N/A,FALSE,"т04"}</definedName>
    <definedName name="_______________t04" localSheetId="59" hidden="1">{#N/A,#N/A,FALSE,"т04"}</definedName>
    <definedName name="_______________t04" localSheetId="60" hidden="1">{#N/A,#N/A,FALSE,"т04"}</definedName>
    <definedName name="_______________t04" localSheetId="61" hidden="1">{#N/A,#N/A,FALSE,"т04"}</definedName>
    <definedName name="_______________t04" localSheetId="62" hidden="1">{#N/A,#N/A,FALSE,"т04"}</definedName>
    <definedName name="_______________t04" localSheetId="66" hidden="1">{#N/A,#N/A,FALSE,"т04"}</definedName>
    <definedName name="_______________t04" localSheetId="67" hidden="1">{#N/A,#N/A,FALSE,"т04"}</definedName>
    <definedName name="_______________t04" localSheetId="68" hidden="1">{#N/A,#N/A,FALSE,"т04"}</definedName>
    <definedName name="_______________t04" localSheetId="69" hidden="1">{#N/A,#N/A,FALSE,"т04"}</definedName>
    <definedName name="_______________t04" localSheetId="70" hidden="1">{#N/A,#N/A,FALSE,"т04"}</definedName>
    <definedName name="_______________t04" localSheetId="71" hidden="1">{#N/A,#N/A,FALSE,"т04"}</definedName>
    <definedName name="_______________t04" localSheetId="72" hidden="1">{#N/A,#N/A,FALSE,"т04"}</definedName>
    <definedName name="_______________t04" localSheetId="73" hidden="1">{#N/A,#N/A,FALSE,"т04"}</definedName>
    <definedName name="_______________t04" localSheetId="74" hidden="1">{#N/A,#N/A,FALSE,"т04"}</definedName>
    <definedName name="_______________t04" localSheetId="75" hidden="1">{#N/A,#N/A,FALSE,"т04"}</definedName>
    <definedName name="_______________t04" localSheetId="84" hidden="1">{#N/A,#N/A,FALSE,"т04"}</definedName>
    <definedName name="_______________t04" localSheetId="76" hidden="1">{#N/A,#N/A,FALSE,"т04"}</definedName>
    <definedName name="_______________t04" localSheetId="77" hidden="1">{#N/A,#N/A,FALSE,"т04"}</definedName>
    <definedName name="_______________t04" localSheetId="78" hidden="1">{#N/A,#N/A,FALSE,"т04"}</definedName>
    <definedName name="_______________t04" localSheetId="80" hidden="1">{#N/A,#N/A,FALSE,"т04"}</definedName>
    <definedName name="_______________t04" localSheetId="81" hidden="1">{#N/A,#N/A,FALSE,"т04"}</definedName>
    <definedName name="_______________t04" localSheetId="82" hidden="1">{#N/A,#N/A,FALSE,"т04"}</definedName>
    <definedName name="_______________t04" localSheetId="83" hidden="1">{#N/A,#N/A,FALSE,"т04"}</definedName>
    <definedName name="_______________t04" localSheetId="43" hidden="1">{#N/A,#N/A,FALSE,"т04"}</definedName>
    <definedName name="_______________t04" localSheetId="42" hidden="1">{#N/A,#N/A,FALSE,"т04"}</definedName>
    <definedName name="_______________t04" localSheetId="85" hidden="1">{#N/A,#N/A,FALSE,"т04"}</definedName>
    <definedName name="_______________t04" localSheetId="65" hidden="1">{#N/A,#N/A,FALSE,"т04"}</definedName>
    <definedName name="_______________t04" localSheetId="63" hidden="1">{#N/A,#N/A,FALSE,"т04"}</definedName>
    <definedName name="_______________t04" localSheetId="64" hidden="1">{#N/A,#N/A,FALSE,"т04"}</definedName>
    <definedName name="_______________t04" localSheetId="86" hidden="1">{#N/A,#N/A,FALSE,"т04"}</definedName>
    <definedName name="_______________t04" hidden="1">{#N/A,#N/A,FALSE,"т04"}</definedName>
    <definedName name="_______________t06" localSheetId="1" hidden="1">{#N/A,#N/A,FALSE,"т04"}</definedName>
    <definedName name="_______________t06" localSheetId="2" hidden="1">{#N/A,#N/A,FALSE,"т04"}</definedName>
    <definedName name="_______________t06" localSheetId="13" hidden="1">{#N/A,#N/A,FALSE,"т04"}</definedName>
    <definedName name="_______________t06" localSheetId="22" hidden="1">{#N/A,#N/A,FALSE,"т04"}</definedName>
    <definedName name="_______________t06" localSheetId="24" hidden="1">{#N/A,#N/A,FALSE,"т04"}</definedName>
    <definedName name="_______________t06" localSheetId="18" hidden="1">{#N/A,#N/A,FALSE,"т04"}</definedName>
    <definedName name="_______________t06" localSheetId="19" hidden="1">{#N/A,#N/A,FALSE,"т04"}</definedName>
    <definedName name="_______________t06" localSheetId="20" hidden="1">{#N/A,#N/A,FALSE,"т04"}</definedName>
    <definedName name="_______________t06" localSheetId="26" hidden="1">{#N/A,#N/A,FALSE,"т04"}</definedName>
    <definedName name="_______________t06" localSheetId="36" hidden="1">{#N/A,#N/A,FALSE,"т04"}</definedName>
    <definedName name="_______________t06" localSheetId="27" hidden="1">{#N/A,#N/A,FALSE,"т04"}</definedName>
    <definedName name="_______________t06" localSheetId="34" hidden="1">{#N/A,#N/A,FALSE,"т04"}</definedName>
    <definedName name="_______________t06" localSheetId="35" hidden="1">{#N/A,#N/A,FALSE,"т04"}</definedName>
    <definedName name="_______________t06" localSheetId="29" hidden="1">{#N/A,#N/A,FALSE,"т04"}</definedName>
    <definedName name="_______________t06" localSheetId="53" hidden="1">{#N/A,#N/A,FALSE,"т04"}</definedName>
    <definedName name="_______________t06" localSheetId="49" hidden="1">{#N/A,#N/A,FALSE,"т04"}</definedName>
    <definedName name="_______________t06" localSheetId="54" hidden="1">{#N/A,#N/A,FALSE,"т04"}</definedName>
    <definedName name="_______________t06" localSheetId="55" hidden="1">{#N/A,#N/A,FALSE,"т04"}</definedName>
    <definedName name="_______________t06" localSheetId="59" hidden="1">{#N/A,#N/A,FALSE,"т04"}</definedName>
    <definedName name="_______________t06" localSheetId="60" hidden="1">{#N/A,#N/A,FALSE,"т04"}</definedName>
    <definedName name="_______________t06" localSheetId="61" hidden="1">{#N/A,#N/A,FALSE,"т04"}</definedName>
    <definedName name="_______________t06" localSheetId="62" hidden="1">{#N/A,#N/A,FALSE,"т04"}</definedName>
    <definedName name="_______________t06" localSheetId="66" hidden="1">{#N/A,#N/A,FALSE,"т04"}</definedName>
    <definedName name="_______________t06" localSheetId="67" hidden="1">{#N/A,#N/A,FALSE,"т04"}</definedName>
    <definedName name="_______________t06" localSheetId="68" hidden="1">{#N/A,#N/A,FALSE,"т04"}</definedName>
    <definedName name="_______________t06" localSheetId="69" hidden="1">{#N/A,#N/A,FALSE,"т04"}</definedName>
    <definedName name="_______________t06" localSheetId="70" hidden="1">{#N/A,#N/A,FALSE,"т04"}</definedName>
    <definedName name="_______________t06" localSheetId="71" hidden="1">{#N/A,#N/A,FALSE,"т04"}</definedName>
    <definedName name="_______________t06" localSheetId="72" hidden="1">{#N/A,#N/A,FALSE,"т04"}</definedName>
    <definedName name="_______________t06" localSheetId="73" hidden="1">{#N/A,#N/A,FALSE,"т04"}</definedName>
    <definedName name="_______________t06" localSheetId="74" hidden="1">{#N/A,#N/A,FALSE,"т04"}</definedName>
    <definedName name="_______________t06" localSheetId="75" hidden="1">{#N/A,#N/A,FALSE,"т04"}</definedName>
    <definedName name="_______________t06" localSheetId="84" hidden="1">{#N/A,#N/A,FALSE,"т04"}</definedName>
    <definedName name="_______________t06" localSheetId="76" hidden="1">{#N/A,#N/A,FALSE,"т04"}</definedName>
    <definedName name="_______________t06" localSheetId="77" hidden="1">{#N/A,#N/A,FALSE,"т04"}</definedName>
    <definedName name="_______________t06" localSheetId="78" hidden="1">{#N/A,#N/A,FALSE,"т04"}</definedName>
    <definedName name="_______________t06" localSheetId="80" hidden="1">{#N/A,#N/A,FALSE,"т04"}</definedName>
    <definedName name="_______________t06" localSheetId="81" hidden="1">{#N/A,#N/A,FALSE,"т04"}</definedName>
    <definedName name="_______________t06" localSheetId="82" hidden="1">{#N/A,#N/A,FALSE,"т04"}</definedName>
    <definedName name="_______________t06" localSheetId="83" hidden="1">{#N/A,#N/A,FALSE,"т04"}</definedName>
    <definedName name="_______________t06" localSheetId="43" hidden="1">{#N/A,#N/A,FALSE,"т04"}</definedName>
    <definedName name="_______________t06" localSheetId="42" hidden="1">{#N/A,#N/A,FALSE,"т04"}</definedName>
    <definedName name="_______________t06" localSheetId="85" hidden="1">{#N/A,#N/A,FALSE,"т04"}</definedName>
    <definedName name="_______________t06" localSheetId="65" hidden="1">{#N/A,#N/A,FALSE,"т04"}</definedName>
    <definedName name="_______________t06" localSheetId="63" hidden="1">{#N/A,#N/A,FALSE,"т04"}</definedName>
    <definedName name="_______________t06" localSheetId="64" hidden="1">{#N/A,#N/A,FALSE,"т04"}</definedName>
    <definedName name="_______________t06" localSheetId="86" hidden="1">{#N/A,#N/A,FALSE,"т04"}</definedName>
    <definedName name="_______________t06" hidden="1">{#N/A,#N/A,FALSE,"т04"}</definedName>
    <definedName name="______________t04" localSheetId="1" hidden="1">{#N/A,#N/A,FALSE,"т04"}</definedName>
    <definedName name="______________t04" localSheetId="2" hidden="1">{#N/A,#N/A,FALSE,"т04"}</definedName>
    <definedName name="______________t04" localSheetId="13" hidden="1">{#N/A,#N/A,FALSE,"т04"}</definedName>
    <definedName name="______________t04" localSheetId="22" hidden="1">{#N/A,#N/A,FALSE,"т04"}</definedName>
    <definedName name="______________t04" localSheetId="24" hidden="1">{#N/A,#N/A,FALSE,"т04"}</definedName>
    <definedName name="______________t04" localSheetId="18" hidden="1">{#N/A,#N/A,FALSE,"т04"}</definedName>
    <definedName name="______________t04" localSheetId="19" hidden="1">{#N/A,#N/A,FALSE,"т04"}</definedName>
    <definedName name="______________t04" localSheetId="20" hidden="1">{#N/A,#N/A,FALSE,"т04"}</definedName>
    <definedName name="______________t04" localSheetId="26" hidden="1">{#N/A,#N/A,FALSE,"т04"}</definedName>
    <definedName name="______________t04" localSheetId="36" hidden="1">{#N/A,#N/A,FALSE,"т04"}</definedName>
    <definedName name="______________t04" localSheetId="27" hidden="1">{#N/A,#N/A,FALSE,"т04"}</definedName>
    <definedName name="______________t04" localSheetId="34" hidden="1">{#N/A,#N/A,FALSE,"т04"}</definedName>
    <definedName name="______________t04" localSheetId="35" hidden="1">{#N/A,#N/A,FALSE,"т04"}</definedName>
    <definedName name="______________t04" localSheetId="29" hidden="1">{#N/A,#N/A,FALSE,"т04"}</definedName>
    <definedName name="______________t04" localSheetId="53" hidden="1">{#N/A,#N/A,FALSE,"т04"}</definedName>
    <definedName name="______________t04" localSheetId="49" hidden="1">{#N/A,#N/A,FALSE,"т04"}</definedName>
    <definedName name="______________t04" localSheetId="54" hidden="1">{#N/A,#N/A,FALSE,"т04"}</definedName>
    <definedName name="______________t04" localSheetId="55" hidden="1">{#N/A,#N/A,FALSE,"т04"}</definedName>
    <definedName name="______________t04" localSheetId="59" hidden="1">{#N/A,#N/A,FALSE,"т04"}</definedName>
    <definedName name="______________t04" localSheetId="60" hidden="1">{#N/A,#N/A,FALSE,"т04"}</definedName>
    <definedName name="______________t04" localSheetId="61" hidden="1">{#N/A,#N/A,FALSE,"т04"}</definedName>
    <definedName name="______________t04" localSheetId="62" hidden="1">{#N/A,#N/A,FALSE,"т04"}</definedName>
    <definedName name="______________t04" localSheetId="66" hidden="1">{#N/A,#N/A,FALSE,"т04"}</definedName>
    <definedName name="______________t04" localSheetId="67" hidden="1">{#N/A,#N/A,FALSE,"т04"}</definedName>
    <definedName name="______________t04" localSheetId="68" hidden="1">{#N/A,#N/A,FALSE,"т04"}</definedName>
    <definedName name="______________t04" localSheetId="69" hidden="1">{#N/A,#N/A,FALSE,"т04"}</definedName>
    <definedName name="______________t04" localSheetId="70" hidden="1">{#N/A,#N/A,FALSE,"т04"}</definedName>
    <definedName name="______________t04" localSheetId="71" hidden="1">{#N/A,#N/A,FALSE,"т04"}</definedName>
    <definedName name="______________t04" localSheetId="72" hidden="1">{#N/A,#N/A,FALSE,"т04"}</definedName>
    <definedName name="______________t04" localSheetId="73" hidden="1">{#N/A,#N/A,FALSE,"т04"}</definedName>
    <definedName name="______________t04" localSheetId="74" hidden="1">{#N/A,#N/A,FALSE,"т04"}</definedName>
    <definedName name="______________t04" localSheetId="75" hidden="1">{#N/A,#N/A,FALSE,"т04"}</definedName>
    <definedName name="______________t04" localSheetId="84" hidden="1">{#N/A,#N/A,FALSE,"т04"}</definedName>
    <definedName name="______________t04" localSheetId="76" hidden="1">{#N/A,#N/A,FALSE,"т04"}</definedName>
    <definedName name="______________t04" localSheetId="77" hidden="1">{#N/A,#N/A,FALSE,"т04"}</definedName>
    <definedName name="______________t04" localSheetId="78" hidden="1">{#N/A,#N/A,FALSE,"т04"}</definedName>
    <definedName name="______________t04" localSheetId="80" hidden="1">{#N/A,#N/A,FALSE,"т04"}</definedName>
    <definedName name="______________t04" localSheetId="81" hidden="1">{#N/A,#N/A,FALSE,"т04"}</definedName>
    <definedName name="______________t04" localSheetId="82" hidden="1">{#N/A,#N/A,FALSE,"т04"}</definedName>
    <definedName name="______________t04" localSheetId="83" hidden="1">{#N/A,#N/A,FALSE,"т04"}</definedName>
    <definedName name="______________t04" localSheetId="43" hidden="1">{#N/A,#N/A,FALSE,"т04"}</definedName>
    <definedName name="______________t04" localSheetId="42" hidden="1">{#N/A,#N/A,FALSE,"т04"}</definedName>
    <definedName name="______________t04" localSheetId="85" hidden="1">{#N/A,#N/A,FALSE,"т04"}</definedName>
    <definedName name="______________t04" localSheetId="65" hidden="1">{#N/A,#N/A,FALSE,"т04"}</definedName>
    <definedName name="______________t04" localSheetId="63" hidden="1">{#N/A,#N/A,FALSE,"т04"}</definedName>
    <definedName name="______________t04" localSheetId="64" hidden="1">{#N/A,#N/A,FALSE,"т04"}</definedName>
    <definedName name="______________t04" localSheetId="86" hidden="1">{#N/A,#N/A,FALSE,"т04"}</definedName>
    <definedName name="______________t04" hidden="1">{#N/A,#N/A,FALSE,"т04"}</definedName>
    <definedName name="______________t06" localSheetId="1" hidden="1">{#N/A,#N/A,FALSE,"т04"}</definedName>
    <definedName name="______________t06" localSheetId="2" hidden="1">{#N/A,#N/A,FALSE,"т04"}</definedName>
    <definedName name="______________t06" localSheetId="13" hidden="1">{#N/A,#N/A,FALSE,"т04"}</definedName>
    <definedName name="______________t06" localSheetId="22" hidden="1">{#N/A,#N/A,FALSE,"т04"}</definedName>
    <definedName name="______________t06" localSheetId="24" hidden="1">{#N/A,#N/A,FALSE,"т04"}</definedName>
    <definedName name="______________t06" localSheetId="18" hidden="1">{#N/A,#N/A,FALSE,"т04"}</definedName>
    <definedName name="______________t06" localSheetId="19" hidden="1">{#N/A,#N/A,FALSE,"т04"}</definedName>
    <definedName name="______________t06" localSheetId="20" hidden="1">{#N/A,#N/A,FALSE,"т04"}</definedName>
    <definedName name="______________t06" localSheetId="26" hidden="1">{#N/A,#N/A,FALSE,"т04"}</definedName>
    <definedName name="______________t06" localSheetId="36" hidden="1">{#N/A,#N/A,FALSE,"т04"}</definedName>
    <definedName name="______________t06" localSheetId="27" hidden="1">{#N/A,#N/A,FALSE,"т04"}</definedName>
    <definedName name="______________t06" localSheetId="34" hidden="1">{#N/A,#N/A,FALSE,"т04"}</definedName>
    <definedName name="______________t06" localSheetId="35" hidden="1">{#N/A,#N/A,FALSE,"т04"}</definedName>
    <definedName name="______________t06" localSheetId="29" hidden="1">{#N/A,#N/A,FALSE,"т04"}</definedName>
    <definedName name="______________t06" localSheetId="53" hidden="1">{#N/A,#N/A,FALSE,"т04"}</definedName>
    <definedName name="______________t06" localSheetId="49" hidden="1">{#N/A,#N/A,FALSE,"т04"}</definedName>
    <definedName name="______________t06" localSheetId="54" hidden="1">{#N/A,#N/A,FALSE,"т04"}</definedName>
    <definedName name="______________t06" localSheetId="55" hidden="1">{#N/A,#N/A,FALSE,"т04"}</definedName>
    <definedName name="______________t06" localSheetId="59" hidden="1">{#N/A,#N/A,FALSE,"т04"}</definedName>
    <definedName name="______________t06" localSheetId="60" hidden="1">{#N/A,#N/A,FALSE,"т04"}</definedName>
    <definedName name="______________t06" localSheetId="61" hidden="1">{#N/A,#N/A,FALSE,"т04"}</definedName>
    <definedName name="______________t06" localSheetId="62" hidden="1">{#N/A,#N/A,FALSE,"т04"}</definedName>
    <definedName name="______________t06" localSheetId="66" hidden="1">{#N/A,#N/A,FALSE,"т04"}</definedName>
    <definedName name="______________t06" localSheetId="67" hidden="1">{#N/A,#N/A,FALSE,"т04"}</definedName>
    <definedName name="______________t06" localSheetId="68" hidden="1">{#N/A,#N/A,FALSE,"т04"}</definedName>
    <definedName name="______________t06" localSheetId="69" hidden="1">{#N/A,#N/A,FALSE,"т04"}</definedName>
    <definedName name="______________t06" localSheetId="70" hidden="1">{#N/A,#N/A,FALSE,"т04"}</definedName>
    <definedName name="______________t06" localSheetId="71" hidden="1">{#N/A,#N/A,FALSE,"т04"}</definedName>
    <definedName name="______________t06" localSheetId="72" hidden="1">{#N/A,#N/A,FALSE,"т04"}</definedName>
    <definedName name="______________t06" localSheetId="73" hidden="1">{#N/A,#N/A,FALSE,"т04"}</definedName>
    <definedName name="______________t06" localSheetId="74" hidden="1">{#N/A,#N/A,FALSE,"т04"}</definedName>
    <definedName name="______________t06" localSheetId="75" hidden="1">{#N/A,#N/A,FALSE,"т04"}</definedName>
    <definedName name="______________t06" localSheetId="84" hidden="1">{#N/A,#N/A,FALSE,"т04"}</definedName>
    <definedName name="______________t06" localSheetId="76" hidden="1">{#N/A,#N/A,FALSE,"т04"}</definedName>
    <definedName name="______________t06" localSheetId="77" hidden="1">{#N/A,#N/A,FALSE,"т04"}</definedName>
    <definedName name="______________t06" localSheetId="78" hidden="1">{#N/A,#N/A,FALSE,"т04"}</definedName>
    <definedName name="______________t06" localSheetId="80" hidden="1">{#N/A,#N/A,FALSE,"т04"}</definedName>
    <definedName name="______________t06" localSheetId="81" hidden="1">{#N/A,#N/A,FALSE,"т04"}</definedName>
    <definedName name="______________t06" localSheetId="82" hidden="1">{#N/A,#N/A,FALSE,"т04"}</definedName>
    <definedName name="______________t06" localSheetId="83" hidden="1">{#N/A,#N/A,FALSE,"т04"}</definedName>
    <definedName name="______________t06" localSheetId="43" hidden="1">{#N/A,#N/A,FALSE,"т04"}</definedName>
    <definedName name="______________t06" localSheetId="42" hidden="1">{#N/A,#N/A,FALSE,"т04"}</definedName>
    <definedName name="______________t06" localSheetId="85" hidden="1">{#N/A,#N/A,FALSE,"т04"}</definedName>
    <definedName name="______________t06" localSheetId="65" hidden="1">{#N/A,#N/A,FALSE,"т04"}</definedName>
    <definedName name="______________t06" localSheetId="63" hidden="1">{#N/A,#N/A,FALSE,"т04"}</definedName>
    <definedName name="______________t06" localSheetId="64" hidden="1">{#N/A,#N/A,FALSE,"т04"}</definedName>
    <definedName name="______________t06" localSheetId="86" hidden="1">{#N/A,#N/A,FALSE,"т04"}</definedName>
    <definedName name="______________t06" hidden="1">{#N/A,#N/A,FALSE,"т04"}</definedName>
    <definedName name="_____________t04" localSheetId="1" hidden="1">{#N/A,#N/A,FALSE,"т04"}</definedName>
    <definedName name="_____________t04" localSheetId="2" hidden="1">{#N/A,#N/A,FALSE,"т04"}</definedName>
    <definedName name="_____________t04" localSheetId="13" hidden="1">{#N/A,#N/A,FALSE,"т04"}</definedName>
    <definedName name="_____________t04" localSheetId="22" hidden="1">{#N/A,#N/A,FALSE,"т04"}</definedName>
    <definedName name="_____________t04" localSheetId="24" hidden="1">{#N/A,#N/A,FALSE,"т04"}</definedName>
    <definedName name="_____________t04" localSheetId="18" hidden="1">{#N/A,#N/A,FALSE,"т04"}</definedName>
    <definedName name="_____________t04" localSheetId="19" hidden="1">{#N/A,#N/A,FALSE,"т04"}</definedName>
    <definedName name="_____________t04" localSheetId="20" hidden="1">{#N/A,#N/A,FALSE,"т04"}</definedName>
    <definedName name="_____________t04" localSheetId="26" hidden="1">{#N/A,#N/A,FALSE,"т04"}</definedName>
    <definedName name="_____________t04" localSheetId="36" hidden="1">{#N/A,#N/A,FALSE,"т04"}</definedName>
    <definedName name="_____________t04" localSheetId="27" hidden="1">{#N/A,#N/A,FALSE,"т04"}</definedName>
    <definedName name="_____________t04" localSheetId="34" hidden="1">{#N/A,#N/A,FALSE,"т04"}</definedName>
    <definedName name="_____________t04" localSheetId="35" hidden="1">{#N/A,#N/A,FALSE,"т04"}</definedName>
    <definedName name="_____________t04" localSheetId="29" hidden="1">{#N/A,#N/A,FALSE,"т04"}</definedName>
    <definedName name="_____________t04" localSheetId="53" hidden="1">{#N/A,#N/A,FALSE,"т04"}</definedName>
    <definedName name="_____________t04" localSheetId="49" hidden="1">{#N/A,#N/A,FALSE,"т04"}</definedName>
    <definedName name="_____________t04" localSheetId="54" hidden="1">{#N/A,#N/A,FALSE,"т04"}</definedName>
    <definedName name="_____________t04" localSheetId="55" hidden="1">{#N/A,#N/A,FALSE,"т04"}</definedName>
    <definedName name="_____________t04" localSheetId="59" hidden="1">{#N/A,#N/A,FALSE,"т04"}</definedName>
    <definedName name="_____________t04" localSheetId="60" hidden="1">{#N/A,#N/A,FALSE,"т04"}</definedName>
    <definedName name="_____________t04" localSheetId="61" hidden="1">{#N/A,#N/A,FALSE,"т04"}</definedName>
    <definedName name="_____________t04" localSheetId="62" hidden="1">{#N/A,#N/A,FALSE,"т04"}</definedName>
    <definedName name="_____________t04" localSheetId="66" hidden="1">{#N/A,#N/A,FALSE,"т04"}</definedName>
    <definedName name="_____________t04" localSheetId="67" hidden="1">{#N/A,#N/A,FALSE,"т04"}</definedName>
    <definedName name="_____________t04" localSheetId="68" hidden="1">{#N/A,#N/A,FALSE,"т04"}</definedName>
    <definedName name="_____________t04" localSheetId="69" hidden="1">{#N/A,#N/A,FALSE,"т04"}</definedName>
    <definedName name="_____________t04" localSheetId="70" hidden="1">{#N/A,#N/A,FALSE,"т04"}</definedName>
    <definedName name="_____________t04" localSheetId="71" hidden="1">{#N/A,#N/A,FALSE,"т04"}</definedName>
    <definedName name="_____________t04" localSheetId="72" hidden="1">{#N/A,#N/A,FALSE,"т04"}</definedName>
    <definedName name="_____________t04" localSheetId="73" hidden="1">{#N/A,#N/A,FALSE,"т04"}</definedName>
    <definedName name="_____________t04" localSheetId="74" hidden="1">{#N/A,#N/A,FALSE,"т04"}</definedName>
    <definedName name="_____________t04" localSheetId="75" hidden="1">{#N/A,#N/A,FALSE,"т04"}</definedName>
    <definedName name="_____________t04" localSheetId="84" hidden="1">{#N/A,#N/A,FALSE,"т04"}</definedName>
    <definedName name="_____________t04" localSheetId="76" hidden="1">{#N/A,#N/A,FALSE,"т04"}</definedName>
    <definedName name="_____________t04" localSheetId="77" hidden="1">{#N/A,#N/A,FALSE,"т04"}</definedName>
    <definedName name="_____________t04" localSheetId="78" hidden="1">{#N/A,#N/A,FALSE,"т04"}</definedName>
    <definedName name="_____________t04" localSheetId="80" hidden="1">{#N/A,#N/A,FALSE,"т04"}</definedName>
    <definedName name="_____________t04" localSheetId="81" hidden="1">{#N/A,#N/A,FALSE,"т04"}</definedName>
    <definedName name="_____________t04" localSheetId="82" hidden="1">{#N/A,#N/A,FALSE,"т04"}</definedName>
    <definedName name="_____________t04" localSheetId="83" hidden="1">{#N/A,#N/A,FALSE,"т04"}</definedName>
    <definedName name="_____________t04" localSheetId="43" hidden="1">{#N/A,#N/A,FALSE,"т04"}</definedName>
    <definedName name="_____________t04" localSheetId="42" hidden="1">{#N/A,#N/A,FALSE,"т04"}</definedName>
    <definedName name="_____________t04" localSheetId="85" hidden="1">{#N/A,#N/A,FALSE,"т04"}</definedName>
    <definedName name="_____________t04" localSheetId="65" hidden="1">{#N/A,#N/A,FALSE,"т04"}</definedName>
    <definedName name="_____________t04" localSheetId="63" hidden="1">{#N/A,#N/A,FALSE,"т04"}</definedName>
    <definedName name="_____________t04" localSheetId="64" hidden="1">{#N/A,#N/A,FALSE,"т04"}</definedName>
    <definedName name="_____________t04" localSheetId="86" hidden="1">{#N/A,#N/A,FALSE,"т04"}</definedName>
    <definedName name="_____________t04" hidden="1">{#N/A,#N/A,FALSE,"т04"}</definedName>
    <definedName name="_____________t06" localSheetId="1" hidden="1">{#N/A,#N/A,FALSE,"т04"}</definedName>
    <definedName name="_____________t06" localSheetId="2" hidden="1">{#N/A,#N/A,FALSE,"т04"}</definedName>
    <definedName name="_____________t06" localSheetId="13" hidden="1">{#N/A,#N/A,FALSE,"т04"}</definedName>
    <definedName name="_____________t06" localSheetId="22" hidden="1">{#N/A,#N/A,FALSE,"т04"}</definedName>
    <definedName name="_____________t06" localSheetId="24" hidden="1">{#N/A,#N/A,FALSE,"т04"}</definedName>
    <definedName name="_____________t06" localSheetId="18" hidden="1">{#N/A,#N/A,FALSE,"т04"}</definedName>
    <definedName name="_____________t06" localSheetId="19" hidden="1">{#N/A,#N/A,FALSE,"т04"}</definedName>
    <definedName name="_____________t06" localSheetId="20" hidden="1">{#N/A,#N/A,FALSE,"т04"}</definedName>
    <definedName name="_____________t06" localSheetId="26" hidden="1">{#N/A,#N/A,FALSE,"т04"}</definedName>
    <definedName name="_____________t06" localSheetId="36" hidden="1">{#N/A,#N/A,FALSE,"т04"}</definedName>
    <definedName name="_____________t06" localSheetId="27" hidden="1">{#N/A,#N/A,FALSE,"т04"}</definedName>
    <definedName name="_____________t06" localSheetId="34" hidden="1">{#N/A,#N/A,FALSE,"т04"}</definedName>
    <definedName name="_____________t06" localSheetId="35" hidden="1">{#N/A,#N/A,FALSE,"т04"}</definedName>
    <definedName name="_____________t06" localSheetId="29" hidden="1">{#N/A,#N/A,FALSE,"т04"}</definedName>
    <definedName name="_____________t06" localSheetId="53" hidden="1">{#N/A,#N/A,FALSE,"т04"}</definedName>
    <definedName name="_____________t06" localSheetId="49" hidden="1">{#N/A,#N/A,FALSE,"т04"}</definedName>
    <definedName name="_____________t06" localSheetId="54" hidden="1">{#N/A,#N/A,FALSE,"т04"}</definedName>
    <definedName name="_____________t06" localSheetId="55" hidden="1">{#N/A,#N/A,FALSE,"т04"}</definedName>
    <definedName name="_____________t06" localSheetId="59" hidden="1">{#N/A,#N/A,FALSE,"т04"}</definedName>
    <definedName name="_____________t06" localSheetId="60" hidden="1">{#N/A,#N/A,FALSE,"т04"}</definedName>
    <definedName name="_____________t06" localSheetId="61" hidden="1">{#N/A,#N/A,FALSE,"т04"}</definedName>
    <definedName name="_____________t06" localSheetId="62" hidden="1">{#N/A,#N/A,FALSE,"т04"}</definedName>
    <definedName name="_____________t06" localSheetId="66" hidden="1">{#N/A,#N/A,FALSE,"т04"}</definedName>
    <definedName name="_____________t06" localSheetId="67" hidden="1">{#N/A,#N/A,FALSE,"т04"}</definedName>
    <definedName name="_____________t06" localSheetId="68" hidden="1">{#N/A,#N/A,FALSE,"т04"}</definedName>
    <definedName name="_____________t06" localSheetId="69" hidden="1">{#N/A,#N/A,FALSE,"т04"}</definedName>
    <definedName name="_____________t06" localSheetId="70" hidden="1">{#N/A,#N/A,FALSE,"т04"}</definedName>
    <definedName name="_____________t06" localSheetId="71" hidden="1">{#N/A,#N/A,FALSE,"т04"}</definedName>
    <definedName name="_____________t06" localSheetId="72" hidden="1">{#N/A,#N/A,FALSE,"т04"}</definedName>
    <definedName name="_____________t06" localSheetId="73" hidden="1">{#N/A,#N/A,FALSE,"т04"}</definedName>
    <definedName name="_____________t06" localSheetId="74" hidden="1">{#N/A,#N/A,FALSE,"т04"}</definedName>
    <definedName name="_____________t06" localSheetId="75" hidden="1">{#N/A,#N/A,FALSE,"т04"}</definedName>
    <definedName name="_____________t06" localSheetId="84" hidden="1">{#N/A,#N/A,FALSE,"т04"}</definedName>
    <definedName name="_____________t06" localSheetId="76" hidden="1">{#N/A,#N/A,FALSE,"т04"}</definedName>
    <definedName name="_____________t06" localSheetId="77" hidden="1">{#N/A,#N/A,FALSE,"т04"}</definedName>
    <definedName name="_____________t06" localSheetId="78" hidden="1">{#N/A,#N/A,FALSE,"т04"}</definedName>
    <definedName name="_____________t06" localSheetId="80" hidden="1">{#N/A,#N/A,FALSE,"т04"}</definedName>
    <definedName name="_____________t06" localSheetId="81" hidden="1">{#N/A,#N/A,FALSE,"т04"}</definedName>
    <definedName name="_____________t06" localSheetId="82" hidden="1">{#N/A,#N/A,FALSE,"т04"}</definedName>
    <definedName name="_____________t06" localSheetId="83" hidden="1">{#N/A,#N/A,FALSE,"т04"}</definedName>
    <definedName name="_____________t06" localSheetId="43" hidden="1">{#N/A,#N/A,FALSE,"т04"}</definedName>
    <definedName name="_____________t06" localSheetId="42" hidden="1">{#N/A,#N/A,FALSE,"т04"}</definedName>
    <definedName name="_____________t06" localSheetId="85" hidden="1">{#N/A,#N/A,FALSE,"т04"}</definedName>
    <definedName name="_____________t06" localSheetId="65" hidden="1">{#N/A,#N/A,FALSE,"т04"}</definedName>
    <definedName name="_____________t06" localSheetId="63" hidden="1">{#N/A,#N/A,FALSE,"т04"}</definedName>
    <definedName name="_____________t06" localSheetId="64" hidden="1">{#N/A,#N/A,FALSE,"т04"}</definedName>
    <definedName name="_____________t06" localSheetId="86" hidden="1">{#N/A,#N/A,FALSE,"т04"}</definedName>
    <definedName name="_____________t06" hidden="1">{#N/A,#N/A,FALSE,"т04"}</definedName>
    <definedName name="____________t04" localSheetId="1" hidden="1">{#N/A,#N/A,FALSE,"т04"}</definedName>
    <definedName name="____________t04" localSheetId="2" hidden="1">{#N/A,#N/A,FALSE,"т04"}</definedName>
    <definedName name="____________t04" localSheetId="13" hidden="1">{#N/A,#N/A,FALSE,"т04"}</definedName>
    <definedName name="____________t04" localSheetId="22" hidden="1">{#N/A,#N/A,FALSE,"т04"}</definedName>
    <definedName name="____________t04" localSheetId="24" hidden="1">{#N/A,#N/A,FALSE,"т04"}</definedName>
    <definedName name="____________t04" localSheetId="18" hidden="1">{#N/A,#N/A,FALSE,"т04"}</definedName>
    <definedName name="____________t04" localSheetId="19" hidden="1">{#N/A,#N/A,FALSE,"т04"}</definedName>
    <definedName name="____________t04" localSheetId="20" hidden="1">{#N/A,#N/A,FALSE,"т04"}</definedName>
    <definedName name="____________t04" localSheetId="26" hidden="1">{#N/A,#N/A,FALSE,"т04"}</definedName>
    <definedName name="____________t04" localSheetId="36" hidden="1">{#N/A,#N/A,FALSE,"т04"}</definedName>
    <definedName name="____________t04" localSheetId="27" hidden="1">{#N/A,#N/A,FALSE,"т04"}</definedName>
    <definedName name="____________t04" localSheetId="34" hidden="1">{#N/A,#N/A,FALSE,"т04"}</definedName>
    <definedName name="____________t04" localSheetId="35" hidden="1">{#N/A,#N/A,FALSE,"т04"}</definedName>
    <definedName name="____________t04" localSheetId="29" hidden="1">{#N/A,#N/A,FALSE,"т04"}</definedName>
    <definedName name="____________t04" localSheetId="53" hidden="1">{#N/A,#N/A,FALSE,"т04"}</definedName>
    <definedName name="____________t04" localSheetId="49" hidden="1">{#N/A,#N/A,FALSE,"т04"}</definedName>
    <definedName name="____________t04" localSheetId="54" hidden="1">{#N/A,#N/A,FALSE,"т04"}</definedName>
    <definedName name="____________t04" localSheetId="55" hidden="1">{#N/A,#N/A,FALSE,"т04"}</definedName>
    <definedName name="____________t04" localSheetId="59" hidden="1">{#N/A,#N/A,FALSE,"т04"}</definedName>
    <definedName name="____________t04" localSheetId="60" hidden="1">{#N/A,#N/A,FALSE,"т04"}</definedName>
    <definedName name="____________t04" localSheetId="61" hidden="1">{#N/A,#N/A,FALSE,"т04"}</definedName>
    <definedName name="____________t04" localSheetId="62" hidden="1">{#N/A,#N/A,FALSE,"т04"}</definedName>
    <definedName name="____________t04" localSheetId="66" hidden="1">{#N/A,#N/A,FALSE,"т04"}</definedName>
    <definedName name="____________t04" localSheetId="67" hidden="1">{#N/A,#N/A,FALSE,"т04"}</definedName>
    <definedName name="____________t04" localSheetId="68" hidden="1">{#N/A,#N/A,FALSE,"т04"}</definedName>
    <definedName name="____________t04" localSheetId="69" hidden="1">{#N/A,#N/A,FALSE,"т04"}</definedName>
    <definedName name="____________t04" localSheetId="70" hidden="1">{#N/A,#N/A,FALSE,"т04"}</definedName>
    <definedName name="____________t04" localSheetId="71" hidden="1">{#N/A,#N/A,FALSE,"т04"}</definedName>
    <definedName name="____________t04" localSheetId="72" hidden="1">{#N/A,#N/A,FALSE,"т04"}</definedName>
    <definedName name="____________t04" localSheetId="73" hidden="1">{#N/A,#N/A,FALSE,"т04"}</definedName>
    <definedName name="____________t04" localSheetId="74" hidden="1">{#N/A,#N/A,FALSE,"т04"}</definedName>
    <definedName name="____________t04" localSheetId="75" hidden="1">{#N/A,#N/A,FALSE,"т04"}</definedName>
    <definedName name="____________t04" localSheetId="84" hidden="1">{#N/A,#N/A,FALSE,"т04"}</definedName>
    <definedName name="____________t04" localSheetId="76" hidden="1">{#N/A,#N/A,FALSE,"т04"}</definedName>
    <definedName name="____________t04" localSheetId="77" hidden="1">{#N/A,#N/A,FALSE,"т04"}</definedName>
    <definedName name="____________t04" localSheetId="78" hidden="1">{#N/A,#N/A,FALSE,"т04"}</definedName>
    <definedName name="____________t04" localSheetId="80" hidden="1">{#N/A,#N/A,FALSE,"т04"}</definedName>
    <definedName name="____________t04" localSheetId="81" hidden="1">{#N/A,#N/A,FALSE,"т04"}</definedName>
    <definedName name="____________t04" localSheetId="82" hidden="1">{#N/A,#N/A,FALSE,"т04"}</definedName>
    <definedName name="____________t04" localSheetId="83" hidden="1">{#N/A,#N/A,FALSE,"т04"}</definedName>
    <definedName name="____________t04" localSheetId="43" hidden="1">{#N/A,#N/A,FALSE,"т04"}</definedName>
    <definedName name="____________t04" localSheetId="42" hidden="1">{#N/A,#N/A,FALSE,"т04"}</definedName>
    <definedName name="____________t04" localSheetId="85" hidden="1">{#N/A,#N/A,FALSE,"т04"}</definedName>
    <definedName name="____________t04" localSheetId="65" hidden="1">{#N/A,#N/A,FALSE,"т04"}</definedName>
    <definedName name="____________t04" localSheetId="63" hidden="1">{#N/A,#N/A,FALSE,"т04"}</definedName>
    <definedName name="____________t04" localSheetId="64" hidden="1">{#N/A,#N/A,FALSE,"т04"}</definedName>
    <definedName name="____________t04" localSheetId="86" hidden="1">{#N/A,#N/A,FALSE,"т04"}</definedName>
    <definedName name="____________t04" hidden="1">{#N/A,#N/A,FALSE,"т04"}</definedName>
    <definedName name="___________t04" localSheetId="1" hidden="1">{#N/A,#N/A,FALSE,"т04"}</definedName>
    <definedName name="___________t04" localSheetId="2" hidden="1">{#N/A,#N/A,FALSE,"т04"}</definedName>
    <definedName name="___________t04" localSheetId="13" hidden="1">{#N/A,#N/A,FALSE,"т04"}</definedName>
    <definedName name="___________t04" localSheetId="22" hidden="1">{#N/A,#N/A,FALSE,"т04"}</definedName>
    <definedName name="___________t04" localSheetId="24" hidden="1">{#N/A,#N/A,FALSE,"т04"}</definedName>
    <definedName name="___________t04" localSheetId="18" hidden="1">{#N/A,#N/A,FALSE,"т04"}</definedName>
    <definedName name="___________t04" localSheetId="19" hidden="1">{#N/A,#N/A,FALSE,"т04"}</definedName>
    <definedName name="___________t04" localSheetId="20" hidden="1">{#N/A,#N/A,FALSE,"т04"}</definedName>
    <definedName name="___________t04" localSheetId="26" hidden="1">{#N/A,#N/A,FALSE,"т04"}</definedName>
    <definedName name="___________t04" localSheetId="36" hidden="1">{#N/A,#N/A,FALSE,"т04"}</definedName>
    <definedName name="___________t04" localSheetId="27" hidden="1">{#N/A,#N/A,FALSE,"т04"}</definedName>
    <definedName name="___________t04" localSheetId="34" hidden="1">{#N/A,#N/A,FALSE,"т04"}</definedName>
    <definedName name="___________t04" localSheetId="35" hidden="1">{#N/A,#N/A,FALSE,"т04"}</definedName>
    <definedName name="___________t04" localSheetId="29" hidden="1">{#N/A,#N/A,FALSE,"т04"}</definedName>
    <definedName name="___________t04" localSheetId="53" hidden="1">{#N/A,#N/A,FALSE,"т04"}</definedName>
    <definedName name="___________t04" localSheetId="49" hidden="1">{#N/A,#N/A,FALSE,"т04"}</definedName>
    <definedName name="___________t04" localSheetId="54" hidden="1">{#N/A,#N/A,FALSE,"т04"}</definedName>
    <definedName name="___________t04" localSheetId="55" hidden="1">{#N/A,#N/A,FALSE,"т04"}</definedName>
    <definedName name="___________t04" localSheetId="59" hidden="1">{#N/A,#N/A,FALSE,"т04"}</definedName>
    <definedName name="___________t04" localSheetId="60" hidden="1">{#N/A,#N/A,FALSE,"т04"}</definedName>
    <definedName name="___________t04" localSheetId="61" hidden="1">{#N/A,#N/A,FALSE,"т04"}</definedName>
    <definedName name="___________t04" localSheetId="62" hidden="1">{#N/A,#N/A,FALSE,"т04"}</definedName>
    <definedName name="___________t04" localSheetId="66" hidden="1">{#N/A,#N/A,FALSE,"т04"}</definedName>
    <definedName name="___________t04" localSheetId="67" hidden="1">{#N/A,#N/A,FALSE,"т04"}</definedName>
    <definedName name="___________t04" localSheetId="68" hidden="1">{#N/A,#N/A,FALSE,"т04"}</definedName>
    <definedName name="___________t04" localSheetId="69" hidden="1">{#N/A,#N/A,FALSE,"т04"}</definedName>
    <definedName name="___________t04" localSheetId="70" hidden="1">{#N/A,#N/A,FALSE,"т04"}</definedName>
    <definedName name="___________t04" localSheetId="71" hidden="1">{#N/A,#N/A,FALSE,"т04"}</definedName>
    <definedName name="___________t04" localSheetId="72" hidden="1">{#N/A,#N/A,FALSE,"т04"}</definedName>
    <definedName name="___________t04" localSheetId="73" hidden="1">{#N/A,#N/A,FALSE,"т04"}</definedName>
    <definedName name="___________t04" localSheetId="74" hidden="1">{#N/A,#N/A,FALSE,"т04"}</definedName>
    <definedName name="___________t04" localSheetId="75" hidden="1">{#N/A,#N/A,FALSE,"т04"}</definedName>
    <definedName name="___________t04" localSheetId="84" hidden="1">{#N/A,#N/A,FALSE,"т04"}</definedName>
    <definedName name="___________t04" localSheetId="76" hidden="1">{#N/A,#N/A,FALSE,"т04"}</definedName>
    <definedName name="___________t04" localSheetId="77" hidden="1">{#N/A,#N/A,FALSE,"т04"}</definedName>
    <definedName name="___________t04" localSheetId="78" hidden="1">{#N/A,#N/A,FALSE,"т04"}</definedName>
    <definedName name="___________t04" localSheetId="80" hidden="1">{#N/A,#N/A,FALSE,"т04"}</definedName>
    <definedName name="___________t04" localSheetId="81" hidden="1">{#N/A,#N/A,FALSE,"т04"}</definedName>
    <definedName name="___________t04" localSheetId="82" hidden="1">{#N/A,#N/A,FALSE,"т04"}</definedName>
    <definedName name="___________t04" localSheetId="83" hidden="1">{#N/A,#N/A,FALSE,"т04"}</definedName>
    <definedName name="___________t04" localSheetId="43" hidden="1">{#N/A,#N/A,FALSE,"т04"}</definedName>
    <definedName name="___________t04" localSheetId="42" hidden="1">{#N/A,#N/A,FALSE,"т04"}</definedName>
    <definedName name="___________t04" localSheetId="85" hidden="1">{#N/A,#N/A,FALSE,"т04"}</definedName>
    <definedName name="___________t04" localSheetId="65" hidden="1">{#N/A,#N/A,FALSE,"т04"}</definedName>
    <definedName name="___________t04" localSheetId="63" hidden="1">{#N/A,#N/A,FALSE,"т04"}</definedName>
    <definedName name="___________t04" localSheetId="64" hidden="1">{#N/A,#N/A,FALSE,"т04"}</definedName>
    <definedName name="___________t04" localSheetId="86" hidden="1">{#N/A,#N/A,FALSE,"т04"}</definedName>
    <definedName name="___________t04" hidden="1">{#N/A,#N/A,FALSE,"т04"}</definedName>
    <definedName name="___________t06" localSheetId="1" hidden="1">{#N/A,#N/A,FALSE,"т04"}</definedName>
    <definedName name="___________t06" localSheetId="2" hidden="1">{#N/A,#N/A,FALSE,"т04"}</definedName>
    <definedName name="___________t06" localSheetId="13" hidden="1">{#N/A,#N/A,FALSE,"т04"}</definedName>
    <definedName name="___________t06" localSheetId="22" hidden="1">{#N/A,#N/A,FALSE,"т04"}</definedName>
    <definedName name="___________t06" localSheetId="24" hidden="1">{#N/A,#N/A,FALSE,"т04"}</definedName>
    <definedName name="___________t06" localSheetId="18" hidden="1">{#N/A,#N/A,FALSE,"т04"}</definedName>
    <definedName name="___________t06" localSheetId="19" hidden="1">{#N/A,#N/A,FALSE,"т04"}</definedName>
    <definedName name="___________t06" localSheetId="20" hidden="1">{#N/A,#N/A,FALSE,"т04"}</definedName>
    <definedName name="___________t06" localSheetId="26" hidden="1">{#N/A,#N/A,FALSE,"т04"}</definedName>
    <definedName name="___________t06" localSheetId="36" hidden="1">{#N/A,#N/A,FALSE,"т04"}</definedName>
    <definedName name="___________t06" localSheetId="27" hidden="1">{#N/A,#N/A,FALSE,"т04"}</definedName>
    <definedName name="___________t06" localSheetId="34" hidden="1">{#N/A,#N/A,FALSE,"т04"}</definedName>
    <definedName name="___________t06" localSheetId="35" hidden="1">{#N/A,#N/A,FALSE,"т04"}</definedName>
    <definedName name="___________t06" localSheetId="29" hidden="1">{#N/A,#N/A,FALSE,"т04"}</definedName>
    <definedName name="___________t06" localSheetId="53" hidden="1">{#N/A,#N/A,FALSE,"т04"}</definedName>
    <definedName name="___________t06" localSheetId="49" hidden="1">{#N/A,#N/A,FALSE,"т04"}</definedName>
    <definedName name="___________t06" localSheetId="54" hidden="1">{#N/A,#N/A,FALSE,"т04"}</definedName>
    <definedName name="___________t06" localSheetId="55" hidden="1">{#N/A,#N/A,FALSE,"т04"}</definedName>
    <definedName name="___________t06" localSheetId="59" hidden="1">{#N/A,#N/A,FALSE,"т04"}</definedName>
    <definedName name="___________t06" localSheetId="60" hidden="1">{#N/A,#N/A,FALSE,"т04"}</definedName>
    <definedName name="___________t06" localSheetId="61" hidden="1">{#N/A,#N/A,FALSE,"т04"}</definedName>
    <definedName name="___________t06" localSheetId="62" hidden="1">{#N/A,#N/A,FALSE,"т04"}</definedName>
    <definedName name="___________t06" localSheetId="66" hidden="1">{#N/A,#N/A,FALSE,"т04"}</definedName>
    <definedName name="___________t06" localSheetId="67" hidden="1">{#N/A,#N/A,FALSE,"т04"}</definedName>
    <definedName name="___________t06" localSheetId="68" hidden="1">{#N/A,#N/A,FALSE,"т04"}</definedName>
    <definedName name="___________t06" localSheetId="69" hidden="1">{#N/A,#N/A,FALSE,"т04"}</definedName>
    <definedName name="___________t06" localSheetId="70" hidden="1">{#N/A,#N/A,FALSE,"т04"}</definedName>
    <definedName name="___________t06" localSheetId="71" hidden="1">{#N/A,#N/A,FALSE,"т04"}</definedName>
    <definedName name="___________t06" localSheetId="72" hidden="1">{#N/A,#N/A,FALSE,"т04"}</definedName>
    <definedName name="___________t06" localSheetId="73" hidden="1">{#N/A,#N/A,FALSE,"т04"}</definedName>
    <definedName name="___________t06" localSheetId="74" hidden="1">{#N/A,#N/A,FALSE,"т04"}</definedName>
    <definedName name="___________t06" localSheetId="75" hidden="1">{#N/A,#N/A,FALSE,"т04"}</definedName>
    <definedName name="___________t06" localSheetId="84" hidden="1">{#N/A,#N/A,FALSE,"т04"}</definedName>
    <definedName name="___________t06" localSheetId="76" hidden="1">{#N/A,#N/A,FALSE,"т04"}</definedName>
    <definedName name="___________t06" localSheetId="77" hidden="1">{#N/A,#N/A,FALSE,"т04"}</definedName>
    <definedName name="___________t06" localSheetId="78" hidden="1">{#N/A,#N/A,FALSE,"т04"}</definedName>
    <definedName name="___________t06" localSheetId="80" hidden="1">{#N/A,#N/A,FALSE,"т04"}</definedName>
    <definedName name="___________t06" localSheetId="81" hidden="1">{#N/A,#N/A,FALSE,"т04"}</definedName>
    <definedName name="___________t06" localSheetId="82" hidden="1">{#N/A,#N/A,FALSE,"т04"}</definedName>
    <definedName name="___________t06" localSheetId="83" hidden="1">{#N/A,#N/A,FALSE,"т04"}</definedName>
    <definedName name="___________t06" localSheetId="43" hidden="1">{#N/A,#N/A,FALSE,"т04"}</definedName>
    <definedName name="___________t06" localSheetId="42" hidden="1">{#N/A,#N/A,FALSE,"т04"}</definedName>
    <definedName name="___________t06" localSheetId="85" hidden="1">{#N/A,#N/A,FALSE,"т04"}</definedName>
    <definedName name="___________t06" localSheetId="65" hidden="1">{#N/A,#N/A,FALSE,"т04"}</definedName>
    <definedName name="___________t06" localSheetId="63" hidden="1">{#N/A,#N/A,FALSE,"т04"}</definedName>
    <definedName name="___________t06" localSheetId="64" hidden="1">{#N/A,#N/A,FALSE,"т04"}</definedName>
    <definedName name="___________t06" localSheetId="86" hidden="1">{#N/A,#N/A,FALSE,"т04"}</definedName>
    <definedName name="___________t06" hidden="1">{#N/A,#N/A,FALSE,"т04"}</definedName>
    <definedName name="___________tab06" localSheetId="12">#REF!</definedName>
    <definedName name="___________tab06" localSheetId="10">#REF!</definedName>
    <definedName name="___________tab06" localSheetId="13">#REF!</definedName>
    <definedName name="___________tab06" localSheetId="20">#REF!</definedName>
    <definedName name="___________tab06" localSheetId="27">#REF!</definedName>
    <definedName name="___________tab06" localSheetId="29">#REF!</definedName>
    <definedName name="___________tab06" localSheetId="49">#REF!</definedName>
    <definedName name="___________tab06" localSheetId="55">#REF!</definedName>
    <definedName name="___________tab06" localSheetId="57">#REF!</definedName>
    <definedName name="___________tab06" localSheetId="60">#REF!</definedName>
    <definedName name="___________tab06" localSheetId="61">#REF!</definedName>
    <definedName name="___________tab06" localSheetId="62">#REF!</definedName>
    <definedName name="___________tab06" localSheetId="66">#REF!</definedName>
    <definedName name="___________tab06" localSheetId="67">#REF!</definedName>
    <definedName name="___________tab06" localSheetId="68">#REF!</definedName>
    <definedName name="___________tab06" localSheetId="69">#REF!</definedName>
    <definedName name="___________tab06" localSheetId="70">#REF!</definedName>
    <definedName name="___________tab06" localSheetId="71">#REF!</definedName>
    <definedName name="___________tab06" localSheetId="72">#REF!</definedName>
    <definedName name="___________tab06" localSheetId="73">#REF!</definedName>
    <definedName name="___________tab06" localSheetId="74">#REF!</definedName>
    <definedName name="___________tab06" localSheetId="75">#REF!</definedName>
    <definedName name="___________tab06" localSheetId="84">#REF!</definedName>
    <definedName name="___________tab06" localSheetId="76">#REF!</definedName>
    <definedName name="___________tab06" localSheetId="77">#REF!</definedName>
    <definedName name="___________tab06" localSheetId="78">#REF!</definedName>
    <definedName name="___________tab06" localSheetId="80">#REF!</definedName>
    <definedName name="___________tab06" localSheetId="81">#REF!</definedName>
    <definedName name="___________tab06" localSheetId="82">#REF!</definedName>
    <definedName name="___________tab06" localSheetId="83">#REF!</definedName>
    <definedName name="___________tab06" localSheetId="43">#REF!</definedName>
    <definedName name="___________tab06" localSheetId="42">#REF!</definedName>
    <definedName name="___________tab06" localSheetId="85">#REF!</definedName>
    <definedName name="___________tab06" localSheetId="65">#REF!</definedName>
    <definedName name="___________tab06" localSheetId="63">#REF!</definedName>
    <definedName name="___________tab06" localSheetId="64">#REF!</definedName>
    <definedName name="___________tab06" localSheetId="86">#REF!</definedName>
    <definedName name="___________tab06">#REF!</definedName>
    <definedName name="___________tab07" localSheetId="12">#REF!</definedName>
    <definedName name="___________tab07" localSheetId="10">#REF!</definedName>
    <definedName name="___________tab07" localSheetId="13">#REF!</definedName>
    <definedName name="___________tab07" localSheetId="20">#REF!</definedName>
    <definedName name="___________tab07" localSheetId="27">#REF!</definedName>
    <definedName name="___________tab07" localSheetId="29">#REF!</definedName>
    <definedName name="___________tab07" localSheetId="49">#REF!</definedName>
    <definedName name="___________tab07" localSheetId="55">#REF!</definedName>
    <definedName name="___________tab07" localSheetId="57">#REF!</definedName>
    <definedName name="___________tab07" localSheetId="60">#REF!</definedName>
    <definedName name="___________tab07" localSheetId="61">#REF!</definedName>
    <definedName name="___________tab07" localSheetId="62">#REF!</definedName>
    <definedName name="___________tab07" localSheetId="66">#REF!</definedName>
    <definedName name="___________tab07" localSheetId="67">#REF!</definedName>
    <definedName name="___________tab07" localSheetId="68">#REF!</definedName>
    <definedName name="___________tab07" localSheetId="69">#REF!</definedName>
    <definedName name="___________tab07" localSheetId="70">#REF!</definedName>
    <definedName name="___________tab07" localSheetId="71">#REF!</definedName>
    <definedName name="___________tab07" localSheetId="72">#REF!</definedName>
    <definedName name="___________tab07" localSheetId="73">#REF!</definedName>
    <definedName name="___________tab07" localSheetId="74">#REF!</definedName>
    <definedName name="___________tab07" localSheetId="75">#REF!</definedName>
    <definedName name="___________tab07" localSheetId="84">#REF!</definedName>
    <definedName name="___________tab07" localSheetId="76">#REF!</definedName>
    <definedName name="___________tab07" localSheetId="77">#REF!</definedName>
    <definedName name="___________tab07" localSheetId="78">#REF!</definedName>
    <definedName name="___________tab07" localSheetId="80">#REF!</definedName>
    <definedName name="___________tab07" localSheetId="81">#REF!</definedName>
    <definedName name="___________tab07" localSheetId="82">#REF!</definedName>
    <definedName name="___________tab07" localSheetId="83">#REF!</definedName>
    <definedName name="___________tab07" localSheetId="43">#REF!</definedName>
    <definedName name="___________tab07" localSheetId="42">#REF!</definedName>
    <definedName name="___________tab07" localSheetId="85">#REF!</definedName>
    <definedName name="___________tab07" localSheetId="65">#REF!</definedName>
    <definedName name="___________tab07" localSheetId="63">#REF!</definedName>
    <definedName name="___________tab07" localSheetId="64">#REF!</definedName>
    <definedName name="___________tab07" localSheetId="86">#REF!</definedName>
    <definedName name="___________tab07">#REF!</definedName>
    <definedName name="___________Tab1" localSheetId="12">#REF!</definedName>
    <definedName name="___________Tab1" localSheetId="10">#REF!</definedName>
    <definedName name="___________Tab1" localSheetId="13">#REF!</definedName>
    <definedName name="___________Tab1" localSheetId="20">#REF!</definedName>
    <definedName name="___________Tab1" localSheetId="27">#REF!</definedName>
    <definedName name="___________Tab1" localSheetId="29">#REF!</definedName>
    <definedName name="___________Tab1" localSheetId="49">#REF!</definedName>
    <definedName name="___________Tab1" localSheetId="55">#REF!</definedName>
    <definedName name="___________Tab1" localSheetId="57">#REF!</definedName>
    <definedName name="___________Tab1" localSheetId="60">#REF!</definedName>
    <definedName name="___________Tab1" localSheetId="61">#REF!</definedName>
    <definedName name="___________Tab1" localSheetId="62">#REF!</definedName>
    <definedName name="___________Tab1" localSheetId="66">#REF!</definedName>
    <definedName name="___________Tab1" localSheetId="67">#REF!</definedName>
    <definedName name="___________Tab1" localSheetId="68">#REF!</definedName>
    <definedName name="___________Tab1" localSheetId="69">#REF!</definedName>
    <definedName name="___________Tab1" localSheetId="70">#REF!</definedName>
    <definedName name="___________Tab1" localSheetId="71">#REF!</definedName>
    <definedName name="___________Tab1" localSheetId="72">#REF!</definedName>
    <definedName name="___________Tab1" localSheetId="73">#REF!</definedName>
    <definedName name="___________Tab1" localSheetId="74">#REF!</definedName>
    <definedName name="___________Tab1" localSheetId="75">#REF!</definedName>
    <definedName name="___________Tab1" localSheetId="84">#REF!</definedName>
    <definedName name="___________Tab1" localSheetId="76">#REF!</definedName>
    <definedName name="___________Tab1" localSheetId="77">#REF!</definedName>
    <definedName name="___________Tab1" localSheetId="78">#REF!</definedName>
    <definedName name="___________Tab1" localSheetId="80">#REF!</definedName>
    <definedName name="___________Tab1" localSheetId="81">#REF!</definedName>
    <definedName name="___________Tab1" localSheetId="82">#REF!</definedName>
    <definedName name="___________Tab1" localSheetId="83">#REF!</definedName>
    <definedName name="___________Tab1" localSheetId="43">#REF!</definedName>
    <definedName name="___________Tab1" localSheetId="42">#REF!</definedName>
    <definedName name="___________Tab1" localSheetId="85">#REF!</definedName>
    <definedName name="___________Tab1" localSheetId="65">#REF!</definedName>
    <definedName name="___________Tab1" localSheetId="63">#REF!</definedName>
    <definedName name="___________Tab1" localSheetId="64">#REF!</definedName>
    <definedName name="___________Tab1" localSheetId="86">#REF!</definedName>
    <definedName name="___________Tab1">#REF!</definedName>
    <definedName name="___________UKR1" localSheetId="12">#REF!</definedName>
    <definedName name="___________UKR1" localSheetId="10">#REF!</definedName>
    <definedName name="___________UKR1" localSheetId="13">#REF!</definedName>
    <definedName name="___________UKR1" localSheetId="20">#REF!</definedName>
    <definedName name="___________UKR1" localSheetId="57">#REF!</definedName>
    <definedName name="___________UKR1" localSheetId="61">#REF!</definedName>
    <definedName name="___________UKR1" localSheetId="66">#REF!</definedName>
    <definedName name="___________UKR1" localSheetId="67">#REF!</definedName>
    <definedName name="___________UKR1" localSheetId="68">#REF!</definedName>
    <definedName name="___________UKR1" localSheetId="69">#REF!</definedName>
    <definedName name="___________UKR1" localSheetId="70">#REF!</definedName>
    <definedName name="___________UKR1" localSheetId="71">#REF!</definedName>
    <definedName name="___________UKR1" localSheetId="72">#REF!</definedName>
    <definedName name="___________UKR1" localSheetId="73">#REF!</definedName>
    <definedName name="___________UKR1" localSheetId="74">#REF!</definedName>
    <definedName name="___________UKR1" localSheetId="75">#REF!</definedName>
    <definedName name="___________UKR1" localSheetId="84">#REF!</definedName>
    <definedName name="___________UKR1" localSheetId="76">#REF!</definedName>
    <definedName name="___________UKR1" localSheetId="77">#REF!</definedName>
    <definedName name="___________UKR1" localSheetId="78">#REF!</definedName>
    <definedName name="___________UKR1" localSheetId="80">#REF!</definedName>
    <definedName name="___________UKR1" localSheetId="81">#REF!</definedName>
    <definedName name="___________UKR1" localSheetId="82">#REF!</definedName>
    <definedName name="___________UKR1" localSheetId="83">#REF!</definedName>
    <definedName name="___________UKR1" localSheetId="42">#REF!</definedName>
    <definedName name="___________UKR1" localSheetId="85">#REF!</definedName>
    <definedName name="___________UKR1" localSheetId="65">#REF!</definedName>
    <definedName name="___________UKR1" localSheetId="63">#REF!</definedName>
    <definedName name="___________UKR1" localSheetId="64">#REF!</definedName>
    <definedName name="___________UKR1" localSheetId="86">#REF!</definedName>
    <definedName name="___________UKR1">#REF!</definedName>
    <definedName name="___________UKR2" localSheetId="12">#REF!</definedName>
    <definedName name="___________UKR2" localSheetId="10">#REF!</definedName>
    <definedName name="___________UKR2" localSheetId="13">#REF!</definedName>
    <definedName name="___________UKR2" localSheetId="20">#REF!</definedName>
    <definedName name="___________UKR2" localSheetId="57">#REF!</definedName>
    <definedName name="___________UKR2" localSheetId="61">#REF!</definedName>
    <definedName name="___________UKR2" localSheetId="66">#REF!</definedName>
    <definedName name="___________UKR2" localSheetId="67">#REF!</definedName>
    <definedName name="___________UKR2" localSheetId="68">#REF!</definedName>
    <definedName name="___________UKR2" localSheetId="69">#REF!</definedName>
    <definedName name="___________UKR2" localSheetId="70">#REF!</definedName>
    <definedName name="___________UKR2" localSheetId="71">#REF!</definedName>
    <definedName name="___________UKR2" localSheetId="72">#REF!</definedName>
    <definedName name="___________UKR2" localSheetId="73">#REF!</definedName>
    <definedName name="___________UKR2" localSheetId="74">#REF!</definedName>
    <definedName name="___________UKR2" localSheetId="75">#REF!</definedName>
    <definedName name="___________UKR2" localSheetId="84">#REF!</definedName>
    <definedName name="___________UKR2" localSheetId="76">#REF!</definedName>
    <definedName name="___________UKR2" localSheetId="77">#REF!</definedName>
    <definedName name="___________UKR2" localSheetId="78">#REF!</definedName>
    <definedName name="___________UKR2" localSheetId="80">#REF!</definedName>
    <definedName name="___________UKR2" localSheetId="81">#REF!</definedName>
    <definedName name="___________UKR2" localSheetId="82">#REF!</definedName>
    <definedName name="___________UKR2" localSheetId="83">#REF!</definedName>
    <definedName name="___________UKR2" localSheetId="42">#REF!</definedName>
    <definedName name="___________UKR2" localSheetId="85">#REF!</definedName>
    <definedName name="___________UKR2" localSheetId="65">#REF!</definedName>
    <definedName name="___________UKR2" localSheetId="63">#REF!</definedName>
    <definedName name="___________UKR2" localSheetId="64">#REF!</definedName>
    <definedName name="___________UKR2" localSheetId="86">#REF!</definedName>
    <definedName name="___________UKR2">#REF!</definedName>
    <definedName name="___________UKR3" localSheetId="12">#REF!</definedName>
    <definedName name="___________UKR3" localSheetId="10">#REF!</definedName>
    <definedName name="___________UKR3" localSheetId="13">#REF!</definedName>
    <definedName name="___________UKR3" localSheetId="20">#REF!</definedName>
    <definedName name="___________UKR3" localSheetId="57">#REF!</definedName>
    <definedName name="___________UKR3" localSheetId="61">#REF!</definedName>
    <definedName name="___________UKR3" localSheetId="66">#REF!</definedName>
    <definedName name="___________UKR3" localSheetId="67">#REF!</definedName>
    <definedName name="___________UKR3" localSheetId="68">#REF!</definedName>
    <definedName name="___________UKR3" localSheetId="69">#REF!</definedName>
    <definedName name="___________UKR3" localSheetId="70">#REF!</definedName>
    <definedName name="___________UKR3" localSheetId="71">#REF!</definedName>
    <definedName name="___________UKR3" localSheetId="72">#REF!</definedName>
    <definedName name="___________UKR3" localSheetId="73">#REF!</definedName>
    <definedName name="___________UKR3" localSheetId="74">#REF!</definedName>
    <definedName name="___________UKR3" localSheetId="75">#REF!</definedName>
    <definedName name="___________UKR3" localSheetId="84">#REF!</definedName>
    <definedName name="___________UKR3" localSheetId="76">#REF!</definedName>
    <definedName name="___________UKR3" localSheetId="77">#REF!</definedName>
    <definedName name="___________UKR3" localSheetId="78">#REF!</definedName>
    <definedName name="___________UKR3" localSheetId="80">#REF!</definedName>
    <definedName name="___________UKR3" localSheetId="81">#REF!</definedName>
    <definedName name="___________UKR3" localSheetId="82">#REF!</definedName>
    <definedName name="___________UKR3" localSheetId="83">#REF!</definedName>
    <definedName name="___________UKR3" localSheetId="42">#REF!</definedName>
    <definedName name="___________UKR3" localSheetId="85">#REF!</definedName>
    <definedName name="___________UKR3" localSheetId="65">#REF!</definedName>
    <definedName name="___________UKR3" localSheetId="63">#REF!</definedName>
    <definedName name="___________UKR3" localSheetId="64">#REF!</definedName>
    <definedName name="___________UKR3" localSheetId="86">#REF!</definedName>
    <definedName name="___________UKR3">#REF!</definedName>
    <definedName name="__________t04" localSheetId="1" hidden="1">{#N/A,#N/A,FALSE,"т04"}</definedName>
    <definedName name="__________t04" localSheetId="2" hidden="1">{#N/A,#N/A,FALSE,"т04"}</definedName>
    <definedName name="__________t04" localSheetId="13" hidden="1">{#N/A,#N/A,FALSE,"т04"}</definedName>
    <definedName name="__________t04" localSheetId="22" hidden="1">{#N/A,#N/A,FALSE,"т04"}</definedName>
    <definedName name="__________t04" localSheetId="24" hidden="1">{#N/A,#N/A,FALSE,"т04"}</definedName>
    <definedName name="__________t04" localSheetId="18" hidden="1">{#N/A,#N/A,FALSE,"т04"}</definedName>
    <definedName name="__________t04" localSheetId="19" hidden="1">{#N/A,#N/A,FALSE,"т04"}</definedName>
    <definedName name="__________t04" localSheetId="20" hidden="1">{#N/A,#N/A,FALSE,"т04"}</definedName>
    <definedName name="__________t04" localSheetId="26" hidden="1">{#N/A,#N/A,FALSE,"т04"}</definedName>
    <definedName name="__________t04" localSheetId="36" hidden="1">{#N/A,#N/A,FALSE,"т04"}</definedName>
    <definedName name="__________t04" localSheetId="27" hidden="1">{#N/A,#N/A,FALSE,"т04"}</definedName>
    <definedName name="__________t04" localSheetId="34" hidden="1">{#N/A,#N/A,FALSE,"т04"}</definedName>
    <definedName name="__________t04" localSheetId="35" hidden="1">{#N/A,#N/A,FALSE,"т04"}</definedName>
    <definedName name="__________t04" localSheetId="29" hidden="1">{#N/A,#N/A,FALSE,"т04"}</definedName>
    <definedName name="__________t04" localSheetId="53" hidden="1">{#N/A,#N/A,FALSE,"т04"}</definedName>
    <definedName name="__________t04" localSheetId="49" hidden="1">{#N/A,#N/A,FALSE,"т04"}</definedName>
    <definedName name="__________t04" localSheetId="54" hidden="1">{#N/A,#N/A,FALSE,"т04"}</definedName>
    <definedName name="__________t04" localSheetId="55" hidden="1">{#N/A,#N/A,FALSE,"т04"}</definedName>
    <definedName name="__________t04" localSheetId="59" hidden="1">{#N/A,#N/A,FALSE,"т04"}</definedName>
    <definedName name="__________t04" localSheetId="60" hidden="1">{#N/A,#N/A,FALSE,"т04"}</definedName>
    <definedName name="__________t04" localSheetId="61" hidden="1">{#N/A,#N/A,FALSE,"т04"}</definedName>
    <definedName name="__________t04" localSheetId="62" hidden="1">{#N/A,#N/A,FALSE,"т04"}</definedName>
    <definedName name="__________t04" localSheetId="66" hidden="1">{#N/A,#N/A,FALSE,"т04"}</definedName>
    <definedName name="__________t04" localSheetId="67" hidden="1">{#N/A,#N/A,FALSE,"т04"}</definedName>
    <definedName name="__________t04" localSheetId="68" hidden="1">{#N/A,#N/A,FALSE,"т04"}</definedName>
    <definedName name="__________t04" localSheetId="69" hidden="1">{#N/A,#N/A,FALSE,"т04"}</definedName>
    <definedName name="__________t04" localSheetId="70" hidden="1">{#N/A,#N/A,FALSE,"т04"}</definedName>
    <definedName name="__________t04" localSheetId="71" hidden="1">{#N/A,#N/A,FALSE,"т04"}</definedName>
    <definedName name="__________t04" localSheetId="72" hidden="1">{#N/A,#N/A,FALSE,"т04"}</definedName>
    <definedName name="__________t04" localSheetId="73" hidden="1">{#N/A,#N/A,FALSE,"т04"}</definedName>
    <definedName name="__________t04" localSheetId="74" hidden="1">{#N/A,#N/A,FALSE,"т04"}</definedName>
    <definedName name="__________t04" localSheetId="75" hidden="1">{#N/A,#N/A,FALSE,"т04"}</definedName>
    <definedName name="__________t04" localSheetId="84" hidden="1">{#N/A,#N/A,FALSE,"т04"}</definedName>
    <definedName name="__________t04" localSheetId="76" hidden="1">{#N/A,#N/A,FALSE,"т04"}</definedName>
    <definedName name="__________t04" localSheetId="77" hidden="1">{#N/A,#N/A,FALSE,"т04"}</definedName>
    <definedName name="__________t04" localSheetId="78" hidden="1">{#N/A,#N/A,FALSE,"т04"}</definedName>
    <definedName name="__________t04" localSheetId="80" hidden="1">{#N/A,#N/A,FALSE,"т04"}</definedName>
    <definedName name="__________t04" localSheetId="81" hidden="1">{#N/A,#N/A,FALSE,"т04"}</definedName>
    <definedName name="__________t04" localSheetId="82" hidden="1">{#N/A,#N/A,FALSE,"т04"}</definedName>
    <definedName name="__________t04" localSheetId="83" hidden="1">{#N/A,#N/A,FALSE,"т04"}</definedName>
    <definedName name="__________t04" localSheetId="43" hidden="1">{#N/A,#N/A,FALSE,"т04"}</definedName>
    <definedName name="__________t04" localSheetId="42" hidden="1">{#N/A,#N/A,FALSE,"т04"}</definedName>
    <definedName name="__________t04" localSheetId="85" hidden="1">{#N/A,#N/A,FALSE,"т04"}</definedName>
    <definedName name="__________t04" localSheetId="65" hidden="1">{#N/A,#N/A,FALSE,"т04"}</definedName>
    <definedName name="__________t04" localSheetId="63" hidden="1">{#N/A,#N/A,FALSE,"т04"}</definedName>
    <definedName name="__________t04" localSheetId="64" hidden="1">{#N/A,#N/A,FALSE,"т04"}</definedName>
    <definedName name="__________t04" localSheetId="86" hidden="1">{#N/A,#N/A,FALSE,"т04"}</definedName>
    <definedName name="__________t04" hidden="1">{#N/A,#N/A,FALSE,"т04"}</definedName>
    <definedName name="__________t06" localSheetId="1" hidden="1">{#N/A,#N/A,FALSE,"т04"}</definedName>
    <definedName name="__________t06" localSheetId="2" hidden="1">{#N/A,#N/A,FALSE,"т04"}</definedName>
    <definedName name="__________t06" localSheetId="13" hidden="1">{#N/A,#N/A,FALSE,"т04"}</definedName>
    <definedName name="__________t06" localSheetId="22" hidden="1">{#N/A,#N/A,FALSE,"т04"}</definedName>
    <definedName name="__________t06" localSheetId="24" hidden="1">{#N/A,#N/A,FALSE,"т04"}</definedName>
    <definedName name="__________t06" localSheetId="18" hidden="1">{#N/A,#N/A,FALSE,"т04"}</definedName>
    <definedName name="__________t06" localSheetId="19" hidden="1">{#N/A,#N/A,FALSE,"т04"}</definedName>
    <definedName name="__________t06" localSheetId="20" hidden="1">{#N/A,#N/A,FALSE,"т04"}</definedName>
    <definedName name="__________t06" localSheetId="26" hidden="1">{#N/A,#N/A,FALSE,"т04"}</definedName>
    <definedName name="__________t06" localSheetId="36" hidden="1">{#N/A,#N/A,FALSE,"т04"}</definedName>
    <definedName name="__________t06" localSheetId="27" hidden="1">{#N/A,#N/A,FALSE,"т04"}</definedName>
    <definedName name="__________t06" localSheetId="34" hidden="1">{#N/A,#N/A,FALSE,"т04"}</definedName>
    <definedName name="__________t06" localSheetId="35" hidden="1">{#N/A,#N/A,FALSE,"т04"}</definedName>
    <definedName name="__________t06" localSheetId="29" hidden="1">{#N/A,#N/A,FALSE,"т04"}</definedName>
    <definedName name="__________t06" localSheetId="53" hidden="1">{#N/A,#N/A,FALSE,"т04"}</definedName>
    <definedName name="__________t06" localSheetId="49" hidden="1">{#N/A,#N/A,FALSE,"т04"}</definedName>
    <definedName name="__________t06" localSheetId="54" hidden="1">{#N/A,#N/A,FALSE,"т04"}</definedName>
    <definedName name="__________t06" localSheetId="55" hidden="1">{#N/A,#N/A,FALSE,"т04"}</definedName>
    <definedName name="__________t06" localSheetId="59" hidden="1">{#N/A,#N/A,FALSE,"т04"}</definedName>
    <definedName name="__________t06" localSheetId="60" hidden="1">{#N/A,#N/A,FALSE,"т04"}</definedName>
    <definedName name="__________t06" localSheetId="61" hidden="1">{#N/A,#N/A,FALSE,"т04"}</definedName>
    <definedName name="__________t06" localSheetId="62" hidden="1">{#N/A,#N/A,FALSE,"т04"}</definedName>
    <definedName name="__________t06" localSheetId="66" hidden="1">{#N/A,#N/A,FALSE,"т04"}</definedName>
    <definedName name="__________t06" localSheetId="67" hidden="1">{#N/A,#N/A,FALSE,"т04"}</definedName>
    <definedName name="__________t06" localSheetId="68" hidden="1">{#N/A,#N/A,FALSE,"т04"}</definedName>
    <definedName name="__________t06" localSheetId="69" hidden="1">{#N/A,#N/A,FALSE,"т04"}</definedName>
    <definedName name="__________t06" localSheetId="70" hidden="1">{#N/A,#N/A,FALSE,"т04"}</definedName>
    <definedName name="__________t06" localSheetId="71" hidden="1">{#N/A,#N/A,FALSE,"т04"}</definedName>
    <definedName name="__________t06" localSheetId="72" hidden="1">{#N/A,#N/A,FALSE,"т04"}</definedName>
    <definedName name="__________t06" localSheetId="73" hidden="1">{#N/A,#N/A,FALSE,"т04"}</definedName>
    <definedName name="__________t06" localSheetId="74" hidden="1">{#N/A,#N/A,FALSE,"т04"}</definedName>
    <definedName name="__________t06" localSheetId="75" hidden="1">{#N/A,#N/A,FALSE,"т04"}</definedName>
    <definedName name="__________t06" localSheetId="84" hidden="1">{#N/A,#N/A,FALSE,"т04"}</definedName>
    <definedName name="__________t06" localSheetId="76" hidden="1">{#N/A,#N/A,FALSE,"т04"}</definedName>
    <definedName name="__________t06" localSheetId="77" hidden="1">{#N/A,#N/A,FALSE,"т04"}</definedName>
    <definedName name="__________t06" localSheetId="78" hidden="1">{#N/A,#N/A,FALSE,"т04"}</definedName>
    <definedName name="__________t06" localSheetId="80" hidden="1">{#N/A,#N/A,FALSE,"т04"}</definedName>
    <definedName name="__________t06" localSheetId="81" hidden="1">{#N/A,#N/A,FALSE,"т04"}</definedName>
    <definedName name="__________t06" localSheetId="82" hidden="1">{#N/A,#N/A,FALSE,"т04"}</definedName>
    <definedName name="__________t06" localSheetId="83" hidden="1">{#N/A,#N/A,FALSE,"т04"}</definedName>
    <definedName name="__________t06" localSheetId="43" hidden="1">{#N/A,#N/A,FALSE,"т04"}</definedName>
    <definedName name="__________t06" localSheetId="42" hidden="1">{#N/A,#N/A,FALSE,"т04"}</definedName>
    <definedName name="__________t06" localSheetId="85" hidden="1">{#N/A,#N/A,FALSE,"т04"}</definedName>
    <definedName name="__________t06" localSheetId="65" hidden="1">{#N/A,#N/A,FALSE,"т04"}</definedName>
    <definedName name="__________t06" localSheetId="63" hidden="1">{#N/A,#N/A,FALSE,"т04"}</definedName>
    <definedName name="__________t06" localSheetId="64" hidden="1">{#N/A,#N/A,FALSE,"т04"}</definedName>
    <definedName name="__________t06" localSheetId="86" hidden="1">{#N/A,#N/A,FALSE,"т04"}</definedName>
    <definedName name="__________t06" hidden="1">{#N/A,#N/A,FALSE,"т04"}</definedName>
    <definedName name="__________tab06" localSheetId="12">#REF!</definedName>
    <definedName name="__________tab06" localSheetId="10">#REF!</definedName>
    <definedName name="__________tab06" localSheetId="13">#REF!</definedName>
    <definedName name="__________tab06" localSheetId="20">#REF!</definedName>
    <definedName name="__________tab06" localSheetId="27">#REF!</definedName>
    <definedName name="__________tab06" localSheetId="29">#REF!</definedName>
    <definedName name="__________tab06" localSheetId="49">#REF!</definedName>
    <definedName name="__________tab06" localSheetId="55">#REF!</definedName>
    <definedName name="__________tab06" localSheetId="57">#REF!</definedName>
    <definedName name="__________tab06" localSheetId="60">#REF!</definedName>
    <definedName name="__________tab06" localSheetId="61">#REF!</definedName>
    <definedName name="__________tab06" localSheetId="62">#REF!</definedName>
    <definedName name="__________tab06" localSheetId="66">#REF!</definedName>
    <definedName name="__________tab06" localSheetId="67">#REF!</definedName>
    <definedName name="__________tab06" localSheetId="68">#REF!</definedName>
    <definedName name="__________tab06" localSheetId="69">#REF!</definedName>
    <definedName name="__________tab06" localSheetId="70">#REF!</definedName>
    <definedName name="__________tab06" localSheetId="71">#REF!</definedName>
    <definedName name="__________tab06" localSheetId="72">#REF!</definedName>
    <definedName name="__________tab06" localSheetId="73">#REF!</definedName>
    <definedName name="__________tab06" localSheetId="74">#REF!</definedName>
    <definedName name="__________tab06" localSheetId="75">#REF!</definedName>
    <definedName name="__________tab06" localSheetId="84">#REF!</definedName>
    <definedName name="__________tab06" localSheetId="76">#REF!</definedName>
    <definedName name="__________tab06" localSheetId="77">#REF!</definedName>
    <definedName name="__________tab06" localSheetId="78">#REF!</definedName>
    <definedName name="__________tab06" localSheetId="80">#REF!</definedName>
    <definedName name="__________tab06" localSheetId="81">#REF!</definedName>
    <definedName name="__________tab06" localSheetId="82">#REF!</definedName>
    <definedName name="__________tab06" localSheetId="83">#REF!</definedName>
    <definedName name="__________tab06" localSheetId="43">#REF!</definedName>
    <definedName name="__________tab06" localSheetId="42">#REF!</definedName>
    <definedName name="__________tab06" localSheetId="85">#REF!</definedName>
    <definedName name="__________tab06" localSheetId="65">#REF!</definedName>
    <definedName name="__________tab06" localSheetId="63">#REF!</definedName>
    <definedName name="__________tab06" localSheetId="64">#REF!</definedName>
    <definedName name="__________tab06" localSheetId="86">#REF!</definedName>
    <definedName name="__________tab06">#REF!</definedName>
    <definedName name="__________tab07" localSheetId="12">#REF!</definedName>
    <definedName name="__________tab07" localSheetId="10">#REF!</definedName>
    <definedName name="__________tab07" localSheetId="13">#REF!</definedName>
    <definedName name="__________tab07" localSheetId="20">#REF!</definedName>
    <definedName name="__________tab07" localSheetId="27">#REF!</definedName>
    <definedName name="__________tab07" localSheetId="29">#REF!</definedName>
    <definedName name="__________tab07" localSheetId="49">#REF!</definedName>
    <definedName name="__________tab07" localSheetId="55">#REF!</definedName>
    <definedName name="__________tab07" localSheetId="57">#REF!</definedName>
    <definedName name="__________tab07" localSheetId="60">#REF!</definedName>
    <definedName name="__________tab07" localSheetId="61">#REF!</definedName>
    <definedName name="__________tab07" localSheetId="62">#REF!</definedName>
    <definedName name="__________tab07" localSheetId="66">#REF!</definedName>
    <definedName name="__________tab07" localSheetId="67">#REF!</definedName>
    <definedName name="__________tab07" localSheetId="68">#REF!</definedName>
    <definedName name="__________tab07" localSheetId="69">#REF!</definedName>
    <definedName name="__________tab07" localSheetId="70">#REF!</definedName>
    <definedName name="__________tab07" localSheetId="71">#REF!</definedName>
    <definedName name="__________tab07" localSheetId="72">#REF!</definedName>
    <definedName name="__________tab07" localSheetId="73">#REF!</definedName>
    <definedName name="__________tab07" localSheetId="74">#REF!</definedName>
    <definedName name="__________tab07" localSheetId="75">#REF!</definedName>
    <definedName name="__________tab07" localSheetId="84">#REF!</definedName>
    <definedName name="__________tab07" localSheetId="76">#REF!</definedName>
    <definedName name="__________tab07" localSheetId="77">#REF!</definedName>
    <definedName name="__________tab07" localSheetId="78">#REF!</definedName>
    <definedName name="__________tab07" localSheetId="80">#REF!</definedName>
    <definedName name="__________tab07" localSheetId="81">#REF!</definedName>
    <definedName name="__________tab07" localSheetId="82">#REF!</definedName>
    <definedName name="__________tab07" localSheetId="83">#REF!</definedName>
    <definedName name="__________tab07" localSheetId="43">#REF!</definedName>
    <definedName name="__________tab07" localSheetId="42">#REF!</definedName>
    <definedName name="__________tab07" localSheetId="85">#REF!</definedName>
    <definedName name="__________tab07" localSheetId="65">#REF!</definedName>
    <definedName name="__________tab07" localSheetId="63">#REF!</definedName>
    <definedName name="__________tab07" localSheetId="64">#REF!</definedName>
    <definedName name="__________tab07" localSheetId="86">#REF!</definedName>
    <definedName name="__________tab07">#REF!</definedName>
    <definedName name="__________Tab1" localSheetId="12">#REF!</definedName>
    <definedName name="__________Tab1" localSheetId="10">#REF!</definedName>
    <definedName name="__________Tab1" localSheetId="13">#REF!</definedName>
    <definedName name="__________Tab1" localSheetId="20">#REF!</definedName>
    <definedName name="__________Tab1" localSheetId="27">#REF!</definedName>
    <definedName name="__________Tab1" localSheetId="29">#REF!</definedName>
    <definedName name="__________Tab1" localSheetId="49">#REF!</definedName>
    <definedName name="__________Tab1" localSheetId="55">#REF!</definedName>
    <definedName name="__________Tab1" localSheetId="57">#REF!</definedName>
    <definedName name="__________Tab1" localSheetId="60">#REF!</definedName>
    <definedName name="__________Tab1" localSheetId="61">#REF!</definedName>
    <definedName name="__________Tab1" localSheetId="62">#REF!</definedName>
    <definedName name="__________Tab1" localSheetId="66">#REF!</definedName>
    <definedName name="__________Tab1" localSheetId="67">#REF!</definedName>
    <definedName name="__________Tab1" localSheetId="68">#REF!</definedName>
    <definedName name="__________Tab1" localSheetId="69">#REF!</definedName>
    <definedName name="__________Tab1" localSheetId="70">#REF!</definedName>
    <definedName name="__________Tab1" localSheetId="71">#REF!</definedName>
    <definedName name="__________Tab1" localSheetId="72">#REF!</definedName>
    <definedName name="__________Tab1" localSheetId="73">#REF!</definedName>
    <definedName name="__________Tab1" localSheetId="74">#REF!</definedName>
    <definedName name="__________Tab1" localSheetId="75">#REF!</definedName>
    <definedName name="__________Tab1" localSheetId="84">#REF!</definedName>
    <definedName name="__________Tab1" localSheetId="76">#REF!</definedName>
    <definedName name="__________Tab1" localSheetId="77">#REF!</definedName>
    <definedName name="__________Tab1" localSheetId="78">#REF!</definedName>
    <definedName name="__________Tab1" localSheetId="80">#REF!</definedName>
    <definedName name="__________Tab1" localSheetId="81">#REF!</definedName>
    <definedName name="__________Tab1" localSheetId="82">#REF!</definedName>
    <definedName name="__________Tab1" localSheetId="83">#REF!</definedName>
    <definedName name="__________Tab1" localSheetId="43">#REF!</definedName>
    <definedName name="__________Tab1" localSheetId="42">#REF!</definedName>
    <definedName name="__________Tab1" localSheetId="85">#REF!</definedName>
    <definedName name="__________Tab1" localSheetId="65">#REF!</definedName>
    <definedName name="__________Tab1" localSheetId="63">#REF!</definedName>
    <definedName name="__________Tab1" localSheetId="64">#REF!</definedName>
    <definedName name="__________Tab1" localSheetId="86">#REF!</definedName>
    <definedName name="__________Tab1">#REF!</definedName>
    <definedName name="__________UKR1" localSheetId="12">#REF!</definedName>
    <definedName name="__________UKR1" localSheetId="10">#REF!</definedName>
    <definedName name="__________UKR1" localSheetId="13">#REF!</definedName>
    <definedName name="__________UKR1" localSheetId="20">#REF!</definedName>
    <definedName name="__________UKR1" localSheetId="57">#REF!</definedName>
    <definedName name="__________UKR1" localSheetId="61">#REF!</definedName>
    <definedName name="__________UKR1" localSheetId="66">#REF!</definedName>
    <definedName name="__________UKR1" localSheetId="67">#REF!</definedName>
    <definedName name="__________UKR1" localSheetId="68">#REF!</definedName>
    <definedName name="__________UKR1" localSheetId="69">#REF!</definedName>
    <definedName name="__________UKR1" localSheetId="70">#REF!</definedName>
    <definedName name="__________UKR1" localSheetId="71">#REF!</definedName>
    <definedName name="__________UKR1" localSheetId="72">#REF!</definedName>
    <definedName name="__________UKR1" localSheetId="73">#REF!</definedName>
    <definedName name="__________UKR1" localSheetId="74">#REF!</definedName>
    <definedName name="__________UKR1" localSheetId="75">#REF!</definedName>
    <definedName name="__________UKR1" localSheetId="84">#REF!</definedName>
    <definedName name="__________UKR1" localSheetId="76">#REF!</definedName>
    <definedName name="__________UKR1" localSheetId="77">#REF!</definedName>
    <definedName name="__________UKR1" localSheetId="78">#REF!</definedName>
    <definedName name="__________UKR1" localSheetId="80">#REF!</definedName>
    <definedName name="__________UKR1" localSheetId="81">#REF!</definedName>
    <definedName name="__________UKR1" localSheetId="82">#REF!</definedName>
    <definedName name="__________UKR1" localSheetId="83">#REF!</definedName>
    <definedName name="__________UKR1" localSheetId="42">#REF!</definedName>
    <definedName name="__________UKR1" localSheetId="85">#REF!</definedName>
    <definedName name="__________UKR1" localSheetId="65">#REF!</definedName>
    <definedName name="__________UKR1" localSheetId="63">#REF!</definedName>
    <definedName name="__________UKR1" localSheetId="64">#REF!</definedName>
    <definedName name="__________UKR1" localSheetId="86">#REF!</definedName>
    <definedName name="__________UKR1">#REF!</definedName>
    <definedName name="__________UKR2" localSheetId="12">#REF!</definedName>
    <definedName name="__________UKR2" localSheetId="10">#REF!</definedName>
    <definedName name="__________UKR2" localSheetId="13">#REF!</definedName>
    <definedName name="__________UKR2" localSheetId="20">#REF!</definedName>
    <definedName name="__________UKR2" localSheetId="57">#REF!</definedName>
    <definedName name="__________UKR2" localSheetId="61">#REF!</definedName>
    <definedName name="__________UKR2" localSheetId="66">#REF!</definedName>
    <definedName name="__________UKR2" localSheetId="67">#REF!</definedName>
    <definedName name="__________UKR2" localSheetId="68">#REF!</definedName>
    <definedName name="__________UKR2" localSheetId="69">#REF!</definedName>
    <definedName name="__________UKR2" localSheetId="70">#REF!</definedName>
    <definedName name="__________UKR2" localSheetId="71">#REF!</definedName>
    <definedName name="__________UKR2" localSheetId="72">#REF!</definedName>
    <definedName name="__________UKR2" localSheetId="73">#REF!</definedName>
    <definedName name="__________UKR2" localSheetId="74">#REF!</definedName>
    <definedName name="__________UKR2" localSheetId="75">#REF!</definedName>
    <definedName name="__________UKR2" localSheetId="84">#REF!</definedName>
    <definedName name="__________UKR2" localSheetId="76">#REF!</definedName>
    <definedName name="__________UKR2" localSheetId="77">#REF!</definedName>
    <definedName name="__________UKR2" localSheetId="78">#REF!</definedName>
    <definedName name="__________UKR2" localSheetId="80">#REF!</definedName>
    <definedName name="__________UKR2" localSheetId="81">#REF!</definedName>
    <definedName name="__________UKR2" localSheetId="82">#REF!</definedName>
    <definedName name="__________UKR2" localSheetId="83">#REF!</definedName>
    <definedName name="__________UKR2" localSheetId="42">#REF!</definedName>
    <definedName name="__________UKR2" localSheetId="85">#REF!</definedName>
    <definedName name="__________UKR2" localSheetId="65">#REF!</definedName>
    <definedName name="__________UKR2" localSheetId="63">#REF!</definedName>
    <definedName name="__________UKR2" localSheetId="64">#REF!</definedName>
    <definedName name="__________UKR2" localSheetId="86">#REF!</definedName>
    <definedName name="__________UKR2">#REF!</definedName>
    <definedName name="__________UKR3" localSheetId="12">#REF!</definedName>
    <definedName name="__________UKR3" localSheetId="10">#REF!</definedName>
    <definedName name="__________UKR3" localSheetId="13">#REF!</definedName>
    <definedName name="__________UKR3" localSheetId="20">#REF!</definedName>
    <definedName name="__________UKR3" localSheetId="57">#REF!</definedName>
    <definedName name="__________UKR3" localSheetId="61">#REF!</definedName>
    <definedName name="__________UKR3" localSheetId="66">#REF!</definedName>
    <definedName name="__________UKR3" localSheetId="67">#REF!</definedName>
    <definedName name="__________UKR3" localSheetId="68">#REF!</definedName>
    <definedName name="__________UKR3" localSheetId="69">#REF!</definedName>
    <definedName name="__________UKR3" localSheetId="70">#REF!</definedName>
    <definedName name="__________UKR3" localSheetId="71">#REF!</definedName>
    <definedName name="__________UKR3" localSheetId="72">#REF!</definedName>
    <definedName name="__________UKR3" localSheetId="73">#REF!</definedName>
    <definedName name="__________UKR3" localSheetId="74">#REF!</definedName>
    <definedName name="__________UKR3" localSheetId="75">#REF!</definedName>
    <definedName name="__________UKR3" localSheetId="84">#REF!</definedName>
    <definedName name="__________UKR3" localSheetId="76">#REF!</definedName>
    <definedName name="__________UKR3" localSheetId="77">#REF!</definedName>
    <definedName name="__________UKR3" localSheetId="78">#REF!</definedName>
    <definedName name="__________UKR3" localSheetId="80">#REF!</definedName>
    <definedName name="__________UKR3" localSheetId="81">#REF!</definedName>
    <definedName name="__________UKR3" localSheetId="82">#REF!</definedName>
    <definedName name="__________UKR3" localSheetId="83">#REF!</definedName>
    <definedName name="__________UKR3" localSheetId="42">#REF!</definedName>
    <definedName name="__________UKR3" localSheetId="85">#REF!</definedName>
    <definedName name="__________UKR3" localSheetId="65">#REF!</definedName>
    <definedName name="__________UKR3" localSheetId="63">#REF!</definedName>
    <definedName name="__________UKR3" localSheetId="64">#REF!</definedName>
    <definedName name="__________UKR3" localSheetId="86">#REF!</definedName>
    <definedName name="__________UKR3">#REF!</definedName>
    <definedName name="_________t04" localSheetId="1" hidden="1">{#N/A,#N/A,FALSE,"т04"}</definedName>
    <definedName name="_________t04" localSheetId="2" hidden="1">{#N/A,#N/A,FALSE,"т04"}</definedName>
    <definedName name="_________t04" localSheetId="13" hidden="1">{#N/A,#N/A,FALSE,"т04"}</definedName>
    <definedName name="_________t04" localSheetId="22" hidden="1">{#N/A,#N/A,FALSE,"т04"}</definedName>
    <definedName name="_________t04" localSheetId="24" hidden="1">{#N/A,#N/A,FALSE,"т04"}</definedName>
    <definedName name="_________t04" localSheetId="18" hidden="1">{#N/A,#N/A,FALSE,"т04"}</definedName>
    <definedName name="_________t04" localSheetId="19" hidden="1">{#N/A,#N/A,FALSE,"т04"}</definedName>
    <definedName name="_________t04" localSheetId="20" hidden="1">{#N/A,#N/A,FALSE,"т04"}</definedName>
    <definedName name="_________t04" localSheetId="26" hidden="1">{#N/A,#N/A,FALSE,"т04"}</definedName>
    <definedName name="_________t04" localSheetId="36" hidden="1">{#N/A,#N/A,FALSE,"т04"}</definedName>
    <definedName name="_________t04" localSheetId="27" hidden="1">{#N/A,#N/A,FALSE,"т04"}</definedName>
    <definedName name="_________t04" localSheetId="34" hidden="1">{#N/A,#N/A,FALSE,"т04"}</definedName>
    <definedName name="_________t04" localSheetId="35" hidden="1">{#N/A,#N/A,FALSE,"т04"}</definedName>
    <definedName name="_________t04" localSheetId="29" hidden="1">{#N/A,#N/A,FALSE,"т04"}</definedName>
    <definedName name="_________t04" localSheetId="53" hidden="1">{#N/A,#N/A,FALSE,"т04"}</definedName>
    <definedName name="_________t04" localSheetId="49" hidden="1">{#N/A,#N/A,FALSE,"т04"}</definedName>
    <definedName name="_________t04" localSheetId="54" hidden="1">{#N/A,#N/A,FALSE,"т04"}</definedName>
    <definedName name="_________t04" localSheetId="55" hidden="1">{#N/A,#N/A,FALSE,"т04"}</definedName>
    <definedName name="_________t04" localSheetId="59" hidden="1">{#N/A,#N/A,FALSE,"т04"}</definedName>
    <definedName name="_________t04" localSheetId="60" hidden="1">{#N/A,#N/A,FALSE,"т04"}</definedName>
    <definedName name="_________t04" localSheetId="61" hidden="1">{#N/A,#N/A,FALSE,"т04"}</definedName>
    <definedName name="_________t04" localSheetId="62" hidden="1">{#N/A,#N/A,FALSE,"т04"}</definedName>
    <definedName name="_________t04" localSheetId="66" hidden="1">{#N/A,#N/A,FALSE,"т04"}</definedName>
    <definedName name="_________t04" localSheetId="67" hidden="1">{#N/A,#N/A,FALSE,"т04"}</definedName>
    <definedName name="_________t04" localSheetId="68" hidden="1">{#N/A,#N/A,FALSE,"т04"}</definedName>
    <definedName name="_________t04" localSheetId="69" hidden="1">{#N/A,#N/A,FALSE,"т04"}</definedName>
    <definedName name="_________t04" localSheetId="70" hidden="1">{#N/A,#N/A,FALSE,"т04"}</definedName>
    <definedName name="_________t04" localSheetId="71" hidden="1">{#N/A,#N/A,FALSE,"т04"}</definedName>
    <definedName name="_________t04" localSheetId="72" hidden="1">{#N/A,#N/A,FALSE,"т04"}</definedName>
    <definedName name="_________t04" localSheetId="73" hidden="1">{#N/A,#N/A,FALSE,"т04"}</definedName>
    <definedName name="_________t04" localSheetId="74" hidden="1">{#N/A,#N/A,FALSE,"т04"}</definedName>
    <definedName name="_________t04" localSheetId="75" hidden="1">{#N/A,#N/A,FALSE,"т04"}</definedName>
    <definedName name="_________t04" localSheetId="84" hidden="1">{#N/A,#N/A,FALSE,"т04"}</definedName>
    <definedName name="_________t04" localSheetId="76" hidden="1">{#N/A,#N/A,FALSE,"т04"}</definedName>
    <definedName name="_________t04" localSheetId="77" hidden="1">{#N/A,#N/A,FALSE,"т04"}</definedName>
    <definedName name="_________t04" localSheetId="78" hidden="1">{#N/A,#N/A,FALSE,"т04"}</definedName>
    <definedName name="_________t04" localSheetId="80" hidden="1">{#N/A,#N/A,FALSE,"т04"}</definedName>
    <definedName name="_________t04" localSheetId="81" hidden="1">{#N/A,#N/A,FALSE,"т04"}</definedName>
    <definedName name="_________t04" localSheetId="82" hidden="1">{#N/A,#N/A,FALSE,"т04"}</definedName>
    <definedName name="_________t04" localSheetId="83" hidden="1">{#N/A,#N/A,FALSE,"т04"}</definedName>
    <definedName name="_________t04" localSheetId="43" hidden="1">{#N/A,#N/A,FALSE,"т04"}</definedName>
    <definedName name="_________t04" localSheetId="42" hidden="1">{#N/A,#N/A,FALSE,"т04"}</definedName>
    <definedName name="_________t04" localSheetId="85" hidden="1">{#N/A,#N/A,FALSE,"т04"}</definedName>
    <definedName name="_________t04" localSheetId="65" hidden="1">{#N/A,#N/A,FALSE,"т04"}</definedName>
    <definedName name="_________t04" localSheetId="63" hidden="1">{#N/A,#N/A,FALSE,"т04"}</definedName>
    <definedName name="_________t04" localSheetId="64" hidden="1">{#N/A,#N/A,FALSE,"т04"}</definedName>
    <definedName name="_________t04" localSheetId="86" hidden="1">{#N/A,#N/A,FALSE,"т04"}</definedName>
    <definedName name="_________t04" hidden="1">{#N/A,#N/A,FALSE,"т04"}</definedName>
    <definedName name="_________t06" localSheetId="1" hidden="1">{#N/A,#N/A,FALSE,"т04"}</definedName>
    <definedName name="_________t06" localSheetId="2" hidden="1">{#N/A,#N/A,FALSE,"т04"}</definedName>
    <definedName name="_________t06" localSheetId="13" hidden="1">{#N/A,#N/A,FALSE,"т04"}</definedName>
    <definedName name="_________t06" localSheetId="22" hidden="1">{#N/A,#N/A,FALSE,"т04"}</definedName>
    <definedName name="_________t06" localSheetId="24" hidden="1">{#N/A,#N/A,FALSE,"т04"}</definedName>
    <definedName name="_________t06" localSheetId="18" hidden="1">{#N/A,#N/A,FALSE,"т04"}</definedName>
    <definedName name="_________t06" localSheetId="19" hidden="1">{#N/A,#N/A,FALSE,"т04"}</definedName>
    <definedName name="_________t06" localSheetId="20" hidden="1">{#N/A,#N/A,FALSE,"т04"}</definedName>
    <definedName name="_________t06" localSheetId="26" hidden="1">{#N/A,#N/A,FALSE,"т04"}</definedName>
    <definedName name="_________t06" localSheetId="36" hidden="1">{#N/A,#N/A,FALSE,"т04"}</definedName>
    <definedName name="_________t06" localSheetId="27" hidden="1">{#N/A,#N/A,FALSE,"т04"}</definedName>
    <definedName name="_________t06" localSheetId="34" hidden="1">{#N/A,#N/A,FALSE,"т04"}</definedName>
    <definedName name="_________t06" localSheetId="35" hidden="1">{#N/A,#N/A,FALSE,"т04"}</definedName>
    <definedName name="_________t06" localSheetId="29" hidden="1">{#N/A,#N/A,FALSE,"т04"}</definedName>
    <definedName name="_________t06" localSheetId="53" hidden="1">{#N/A,#N/A,FALSE,"т04"}</definedName>
    <definedName name="_________t06" localSheetId="49" hidden="1">{#N/A,#N/A,FALSE,"т04"}</definedName>
    <definedName name="_________t06" localSheetId="54" hidden="1">{#N/A,#N/A,FALSE,"т04"}</definedName>
    <definedName name="_________t06" localSheetId="55" hidden="1">{#N/A,#N/A,FALSE,"т04"}</definedName>
    <definedName name="_________t06" localSheetId="59" hidden="1">{#N/A,#N/A,FALSE,"т04"}</definedName>
    <definedName name="_________t06" localSheetId="60" hidden="1">{#N/A,#N/A,FALSE,"т04"}</definedName>
    <definedName name="_________t06" localSheetId="61" hidden="1">{#N/A,#N/A,FALSE,"т04"}</definedName>
    <definedName name="_________t06" localSheetId="62" hidden="1">{#N/A,#N/A,FALSE,"т04"}</definedName>
    <definedName name="_________t06" localSheetId="66" hidden="1">{#N/A,#N/A,FALSE,"т04"}</definedName>
    <definedName name="_________t06" localSheetId="67" hidden="1">{#N/A,#N/A,FALSE,"т04"}</definedName>
    <definedName name="_________t06" localSheetId="68" hidden="1">{#N/A,#N/A,FALSE,"т04"}</definedName>
    <definedName name="_________t06" localSheetId="69" hidden="1">{#N/A,#N/A,FALSE,"т04"}</definedName>
    <definedName name="_________t06" localSheetId="70" hidden="1">{#N/A,#N/A,FALSE,"т04"}</definedName>
    <definedName name="_________t06" localSheetId="71" hidden="1">{#N/A,#N/A,FALSE,"т04"}</definedName>
    <definedName name="_________t06" localSheetId="72" hidden="1">{#N/A,#N/A,FALSE,"т04"}</definedName>
    <definedName name="_________t06" localSheetId="73" hidden="1">{#N/A,#N/A,FALSE,"т04"}</definedName>
    <definedName name="_________t06" localSheetId="74" hidden="1">{#N/A,#N/A,FALSE,"т04"}</definedName>
    <definedName name="_________t06" localSheetId="75" hidden="1">{#N/A,#N/A,FALSE,"т04"}</definedName>
    <definedName name="_________t06" localSheetId="84" hidden="1">{#N/A,#N/A,FALSE,"т04"}</definedName>
    <definedName name="_________t06" localSheetId="76" hidden="1">{#N/A,#N/A,FALSE,"т04"}</definedName>
    <definedName name="_________t06" localSheetId="77" hidden="1">{#N/A,#N/A,FALSE,"т04"}</definedName>
    <definedName name="_________t06" localSheetId="78" hidden="1">{#N/A,#N/A,FALSE,"т04"}</definedName>
    <definedName name="_________t06" localSheetId="80" hidden="1">{#N/A,#N/A,FALSE,"т04"}</definedName>
    <definedName name="_________t06" localSheetId="81" hidden="1">{#N/A,#N/A,FALSE,"т04"}</definedName>
    <definedName name="_________t06" localSheetId="82" hidden="1">{#N/A,#N/A,FALSE,"т04"}</definedName>
    <definedName name="_________t06" localSheetId="83" hidden="1">{#N/A,#N/A,FALSE,"т04"}</definedName>
    <definedName name="_________t06" localSheetId="43" hidden="1">{#N/A,#N/A,FALSE,"т04"}</definedName>
    <definedName name="_________t06" localSheetId="42" hidden="1">{#N/A,#N/A,FALSE,"т04"}</definedName>
    <definedName name="_________t06" localSheetId="85" hidden="1">{#N/A,#N/A,FALSE,"т04"}</definedName>
    <definedName name="_________t06" localSheetId="65" hidden="1">{#N/A,#N/A,FALSE,"т04"}</definedName>
    <definedName name="_________t06" localSheetId="63" hidden="1">{#N/A,#N/A,FALSE,"т04"}</definedName>
    <definedName name="_________t06" localSheetId="64" hidden="1">{#N/A,#N/A,FALSE,"т04"}</definedName>
    <definedName name="_________t06" localSheetId="86" hidden="1">{#N/A,#N/A,FALSE,"т04"}</definedName>
    <definedName name="_________t06" hidden="1">{#N/A,#N/A,FALSE,"т04"}</definedName>
    <definedName name="_________tab06" localSheetId="12">#REF!</definedName>
    <definedName name="_________tab06" localSheetId="10">#REF!</definedName>
    <definedName name="_________tab06" localSheetId="13">#REF!</definedName>
    <definedName name="_________tab06" localSheetId="20">#REF!</definedName>
    <definedName name="_________tab06" localSheetId="27">#REF!</definedName>
    <definedName name="_________tab06" localSheetId="29">#REF!</definedName>
    <definedName name="_________tab06" localSheetId="49">#REF!</definedName>
    <definedName name="_________tab06" localSheetId="55">#REF!</definedName>
    <definedName name="_________tab06" localSheetId="57">#REF!</definedName>
    <definedName name="_________tab06" localSheetId="60">#REF!</definedName>
    <definedName name="_________tab06" localSheetId="61">#REF!</definedName>
    <definedName name="_________tab06" localSheetId="62">#REF!</definedName>
    <definedName name="_________tab06" localSheetId="66">#REF!</definedName>
    <definedName name="_________tab06" localSheetId="67">#REF!</definedName>
    <definedName name="_________tab06" localSheetId="68">#REF!</definedName>
    <definedName name="_________tab06" localSheetId="70">#REF!</definedName>
    <definedName name="_________tab06" localSheetId="71">#REF!</definedName>
    <definedName name="_________tab06" localSheetId="72">#REF!</definedName>
    <definedName name="_________tab06" localSheetId="73">#REF!</definedName>
    <definedName name="_________tab06" localSheetId="74">#REF!</definedName>
    <definedName name="_________tab06" localSheetId="75">#REF!</definedName>
    <definedName name="_________tab06" localSheetId="84">#REF!</definedName>
    <definedName name="_________tab06" localSheetId="76">#REF!</definedName>
    <definedName name="_________tab06" localSheetId="77">#REF!</definedName>
    <definedName name="_________tab06" localSheetId="78">#REF!</definedName>
    <definedName name="_________tab06" localSheetId="80">#REF!</definedName>
    <definedName name="_________tab06" localSheetId="81">#REF!</definedName>
    <definedName name="_________tab06" localSheetId="82">#REF!</definedName>
    <definedName name="_________tab06" localSheetId="83">#REF!</definedName>
    <definedName name="_________tab06" localSheetId="43">#REF!</definedName>
    <definedName name="_________tab06" localSheetId="42">#REF!</definedName>
    <definedName name="_________tab06" localSheetId="85">#REF!</definedName>
    <definedName name="_________tab06" localSheetId="65">#REF!</definedName>
    <definedName name="_________tab06" localSheetId="63">#REF!</definedName>
    <definedName name="_________tab06" localSheetId="64">#REF!</definedName>
    <definedName name="_________tab06" localSheetId="86">#REF!</definedName>
    <definedName name="_________tab06">#REF!</definedName>
    <definedName name="_________tab07" localSheetId="12">#REF!</definedName>
    <definedName name="_________tab07" localSheetId="10">#REF!</definedName>
    <definedName name="_________tab07" localSheetId="13">#REF!</definedName>
    <definedName name="_________tab07" localSheetId="20">#REF!</definedName>
    <definedName name="_________tab07" localSheetId="27">#REF!</definedName>
    <definedName name="_________tab07" localSheetId="29">#REF!</definedName>
    <definedName name="_________tab07" localSheetId="49">#REF!</definedName>
    <definedName name="_________tab07" localSheetId="55">#REF!</definedName>
    <definedName name="_________tab07" localSheetId="57">#REF!</definedName>
    <definedName name="_________tab07" localSheetId="60">#REF!</definedName>
    <definedName name="_________tab07" localSheetId="61">#REF!</definedName>
    <definedName name="_________tab07" localSheetId="62">#REF!</definedName>
    <definedName name="_________tab07" localSheetId="66">#REF!</definedName>
    <definedName name="_________tab07" localSheetId="67">#REF!</definedName>
    <definedName name="_________tab07" localSheetId="68">#REF!</definedName>
    <definedName name="_________tab07" localSheetId="70">#REF!</definedName>
    <definedName name="_________tab07" localSheetId="72">#REF!</definedName>
    <definedName name="_________tab07" localSheetId="73">#REF!</definedName>
    <definedName name="_________tab07" localSheetId="74">#REF!</definedName>
    <definedName name="_________tab07" localSheetId="75">#REF!</definedName>
    <definedName name="_________tab07" localSheetId="84">#REF!</definedName>
    <definedName name="_________tab07" localSheetId="76">#REF!</definedName>
    <definedName name="_________tab07" localSheetId="77">#REF!</definedName>
    <definedName name="_________tab07" localSheetId="78">#REF!</definedName>
    <definedName name="_________tab07" localSheetId="80">#REF!</definedName>
    <definedName name="_________tab07" localSheetId="81">#REF!</definedName>
    <definedName name="_________tab07" localSheetId="82">#REF!</definedName>
    <definedName name="_________tab07" localSheetId="83">#REF!</definedName>
    <definedName name="_________tab07" localSheetId="43">#REF!</definedName>
    <definedName name="_________tab07" localSheetId="42">#REF!</definedName>
    <definedName name="_________tab07" localSheetId="85">#REF!</definedName>
    <definedName name="_________tab07" localSheetId="65">#REF!</definedName>
    <definedName name="_________tab07" localSheetId="63">#REF!</definedName>
    <definedName name="_________tab07" localSheetId="64">#REF!</definedName>
    <definedName name="_________tab07" localSheetId="86">#REF!</definedName>
    <definedName name="_________tab07">#REF!</definedName>
    <definedName name="_________Tab1" localSheetId="12">#REF!</definedName>
    <definedName name="_________Tab1" localSheetId="10">#REF!</definedName>
    <definedName name="_________Tab1" localSheetId="13">#REF!</definedName>
    <definedName name="_________Tab1" localSheetId="20">#REF!</definedName>
    <definedName name="_________Tab1" localSheetId="27">#REF!</definedName>
    <definedName name="_________Tab1" localSheetId="29">#REF!</definedName>
    <definedName name="_________Tab1" localSheetId="49">#REF!</definedName>
    <definedName name="_________Tab1" localSheetId="55">#REF!</definedName>
    <definedName name="_________Tab1" localSheetId="57">#REF!</definedName>
    <definedName name="_________Tab1" localSheetId="60">#REF!</definedName>
    <definedName name="_________Tab1" localSheetId="61">#REF!</definedName>
    <definedName name="_________Tab1" localSheetId="62">#REF!</definedName>
    <definedName name="_________Tab1" localSheetId="66">#REF!</definedName>
    <definedName name="_________Tab1" localSheetId="67">#REF!</definedName>
    <definedName name="_________Tab1" localSheetId="68">#REF!</definedName>
    <definedName name="_________Tab1" localSheetId="70">#REF!</definedName>
    <definedName name="_________Tab1" localSheetId="72">#REF!</definedName>
    <definedName name="_________Tab1" localSheetId="73">#REF!</definedName>
    <definedName name="_________Tab1" localSheetId="74">#REF!</definedName>
    <definedName name="_________Tab1" localSheetId="75">#REF!</definedName>
    <definedName name="_________Tab1" localSheetId="84">#REF!</definedName>
    <definedName name="_________Tab1" localSheetId="76">#REF!</definedName>
    <definedName name="_________Tab1" localSheetId="77">#REF!</definedName>
    <definedName name="_________Tab1" localSheetId="78">#REF!</definedName>
    <definedName name="_________Tab1" localSheetId="80">#REF!</definedName>
    <definedName name="_________Tab1" localSheetId="81">#REF!</definedName>
    <definedName name="_________Tab1" localSheetId="82">#REF!</definedName>
    <definedName name="_________Tab1" localSheetId="83">#REF!</definedName>
    <definedName name="_________Tab1" localSheetId="43">#REF!</definedName>
    <definedName name="_________Tab1" localSheetId="42">#REF!</definedName>
    <definedName name="_________Tab1" localSheetId="85">#REF!</definedName>
    <definedName name="_________Tab1" localSheetId="65">#REF!</definedName>
    <definedName name="_________Tab1" localSheetId="63">#REF!</definedName>
    <definedName name="_________Tab1" localSheetId="64">#REF!</definedName>
    <definedName name="_________Tab1" localSheetId="86">#REF!</definedName>
    <definedName name="_________Tab1">#REF!</definedName>
    <definedName name="_________UKR1" localSheetId="12">#REF!</definedName>
    <definedName name="_________UKR1" localSheetId="10">#REF!</definedName>
    <definedName name="_________UKR1" localSheetId="13">#REF!</definedName>
    <definedName name="_________UKR1" localSheetId="20">#REF!</definedName>
    <definedName name="_________UKR1" localSheetId="57">#REF!</definedName>
    <definedName name="_________UKR1" localSheetId="61">#REF!</definedName>
    <definedName name="_________UKR1" localSheetId="66">#REF!</definedName>
    <definedName name="_________UKR1" localSheetId="67">#REF!</definedName>
    <definedName name="_________UKR1" localSheetId="68">#REF!</definedName>
    <definedName name="_________UKR1" localSheetId="70">#REF!</definedName>
    <definedName name="_________UKR1" localSheetId="72">#REF!</definedName>
    <definedName name="_________UKR1" localSheetId="73">#REF!</definedName>
    <definedName name="_________UKR1" localSheetId="74">#REF!</definedName>
    <definedName name="_________UKR1" localSheetId="75">#REF!</definedName>
    <definedName name="_________UKR1" localSheetId="84">#REF!</definedName>
    <definedName name="_________UKR1" localSheetId="76">#REF!</definedName>
    <definedName name="_________UKR1" localSheetId="77">#REF!</definedName>
    <definedName name="_________UKR1" localSheetId="78">#REF!</definedName>
    <definedName name="_________UKR1" localSheetId="80">#REF!</definedName>
    <definedName name="_________UKR1" localSheetId="81">#REF!</definedName>
    <definedName name="_________UKR1" localSheetId="82">#REF!</definedName>
    <definedName name="_________UKR1" localSheetId="83">#REF!</definedName>
    <definedName name="_________UKR1" localSheetId="42">#REF!</definedName>
    <definedName name="_________UKR1" localSheetId="85">#REF!</definedName>
    <definedName name="_________UKR1" localSheetId="65">#REF!</definedName>
    <definedName name="_________UKR1" localSheetId="63">#REF!</definedName>
    <definedName name="_________UKR1" localSheetId="64">#REF!</definedName>
    <definedName name="_________UKR1" localSheetId="86">#REF!</definedName>
    <definedName name="_________UKR1">#REF!</definedName>
    <definedName name="_________UKR2" localSheetId="12">#REF!</definedName>
    <definedName name="_________UKR2" localSheetId="10">#REF!</definedName>
    <definedName name="_________UKR2" localSheetId="13">#REF!</definedName>
    <definedName name="_________UKR2" localSheetId="20">#REF!</definedName>
    <definedName name="_________UKR2" localSheetId="57">#REF!</definedName>
    <definedName name="_________UKR2" localSheetId="61">#REF!</definedName>
    <definedName name="_________UKR2" localSheetId="66">#REF!</definedName>
    <definedName name="_________UKR2" localSheetId="67">#REF!</definedName>
    <definedName name="_________UKR2" localSheetId="68">#REF!</definedName>
    <definedName name="_________UKR2" localSheetId="70">#REF!</definedName>
    <definedName name="_________UKR2" localSheetId="72">#REF!</definedName>
    <definedName name="_________UKR2" localSheetId="73">#REF!</definedName>
    <definedName name="_________UKR2" localSheetId="74">#REF!</definedName>
    <definedName name="_________UKR2" localSheetId="75">#REF!</definedName>
    <definedName name="_________UKR2" localSheetId="84">#REF!</definedName>
    <definedName name="_________UKR2" localSheetId="76">#REF!</definedName>
    <definedName name="_________UKR2" localSheetId="77">#REF!</definedName>
    <definedName name="_________UKR2" localSheetId="78">#REF!</definedName>
    <definedName name="_________UKR2" localSheetId="80">#REF!</definedName>
    <definedName name="_________UKR2" localSheetId="81">#REF!</definedName>
    <definedName name="_________UKR2" localSheetId="82">#REF!</definedName>
    <definedName name="_________UKR2" localSheetId="83">#REF!</definedName>
    <definedName name="_________UKR2" localSheetId="42">#REF!</definedName>
    <definedName name="_________UKR2" localSheetId="85">#REF!</definedName>
    <definedName name="_________UKR2" localSheetId="65">#REF!</definedName>
    <definedName name="_________UKR2" localSheetId="63">#REF!</definedName>
    <definedName name="_________UKR2" localSheetId="64">#REF!</definedName>
    <definedName name="_________UKR2" localSheetId="86">#REF!</definedName>
    <definedName name="_________UKR2">#REF!</definedName>
    <definedName name="_________UKR3" localSheetId="12">#REF!</definedName>
    <definedName name="_________UKR3" localSheetId="10">#REF!</definedName>
    <definedName name="_________UKR3" localSheetId="13">#REF!</definedName>
    <definedName name="_________UKR3" localSheetId="20">#REF!</definedName>
    <definedName name="_________UKR3" localSheetId="57">#REF!</definedName>
    <definedName name="_________UKR3" localSheetId="61">#REF!</definedName>
    <definedName name="_________UKR3" localSheetId="66">#REF!</definedName>
    <definedName name="_________UKR3" localSheetId="67">#REF!</definedName>
    <definedName name="_________UKR3" localSheetId="68">#REF!</definedName>
    <definedName name="_________UKR3" localSheetId="70">#REF!</definedName>
    <definedName name="_________UKR3" localSheetId="72">#REF!</definedName>
    <definedName name="_________UKR3" localSheetId="73">#REF!</definedName>
    <definedName name="_________UKR3" localSheetId="74">#REF!</definedName>
    <definedName name="_________UKR3" localSheetId="75">#REF!</definedName>
    <definedName name="_________UKR3" localSheetId="84">#REF!</definedName>
    <definedName name="_________UKR3" localSheetId="76">#REF!</definedName>
    <definedName name="_________UKR3" localSheetId="77">#REF!</definedName>
    <definedName name="_________UKR3" localSheetId="78">#REF!</definedName>
    <definedName name="_________UKR3" localSheetId="80">#REF!</definedName>
    <definedName name="_________UKR3" localSheetId="81">#REF!</definedName>
    <definedName name="_________UKR3" localSheetId="82">#REF!</definedName>
    <definedName name="_________UKR3" localSheetId="83">#REF!</definedName>
    <definedName name="_________UKR3" localSheetId="42">#REF!</definedName>
    <definedName name="_________UKR3" localSheetId="85">#REF!</definedName>
    <definedName name="_________UKR3" localSheetId="65">#REF!</definedName>
    <definedName name="_________UKR3" localSheetId="63">#REF!</definedName>
    <definedName name="_________UKR3" localSheetId="64">#REF!</definedName>
    <definedName name="_________UKR3" localSheetId="86">#REF!</definedName>
    <definedName name="_________UKR3">#REF!</definedName>
    <definedName name="________t04" localSheetId="1" hidden="1">{#N/A,#N/A,FALSE,"т04"}</definedName>
    <definedName name="________t04" localSheetId="2" hidden="1">{#N/A,#N/A,FALSE,"т04"}</definedName>
    <definedName name="________t04" localSheetId="13" hidden="1">{#N/A,#N/A,FALSE,"т04"}</definedName>
    <definedName name="________t04" localSheetId="22" hidden="1">{#N/A,#N/A,FALSE,"т04"}</definedName>
    <definedName name="________t04" localSheetId="24" hidden="1">{#N/A,#N/A,FALSE,"т04"}</definedName>
    <definedName name="________t04" localSheetId="18" hidden="1">{#N/A,#N/A,FALSE,"т04"}</definedName>
    <definedName name="________t04" localSheetId="19" hidden="1">{#N/A,#N/A,FALSE,"т04"}</definedName>
    <definedName name="________t04" localSheetId="20" hidden="1">{#N/A,#N/A,FALSE,"т04"}</definedName>
    <definedName name="________t04" localSheetId="26" hidden="1">{#N/A,#N/A,FALSE,"т04"}</definedName>
    <definedName name="________t04" localSheetId="36" hidden="1">{#N/A,#N/A,FALSE,"т04"}</definedName>
    <definedName name="________t04" localSheetId="27" hidden="1">{#N/A,#N/A,FALSE,"т04"}</definedName>
    <definedName name="________t04" localSheetId="34" hidden="1">{#N/A,#N/A,FALSE,"т04"}</definedName>
    <definedName name="________t04" localSheetId="35" hidden="1">{#N/A,#N/A,FALSE,"т04"}</definedName>
    <definedName name="________t04" localSheetId="29" hidden="1">{#N/A,#N/A,FALSE,"т04"}</definedName>
    <definedName name="________t04" localSheetId="53" hidden="1">{#N/A,#N/A,FALSE,"т04"}</definedName>
    <definedName name="________t04" localSheetId="49" hidden="1">{#N/A,#N/A,FALSE,"т04"}</definedName>
    <definedName name="________t04" localSheetId="54" hidden="1">{#N/A,#N/A,FALSE,"т04"}</definedName>
    <definedName name="________t04" localSheetId="55" hidden="1">{#N/A,#N/A,FALSE,"т04"}</definedName>
    <definedName name="________t04" localSheetId="59" hidden="1">{#N/A,#N/A,FALSE,"т04"}</definedName>
    <definedName name="________t04" localSheetId="60" hidden="1">{#N/A,#N/A,FALSE,"т04"}</definedName>
    <definedName name="________t04" localSheetId="61" hidden="1">{#N/A,#N/A,FALSE,"т04"}</definedName>
    <definedName name="________t04" localSheetId="62" hidden="1">{#N/A,#N/A,FALSE,"т04"}</definedName>
    <definedName name="________t04" localSheetId="66" hidden="1">{#N/A,#N/A,FALSE,"т04"}</definedName>
    <definedName name="________t04" localSheetId="67" hidden="1">{#N/A,#N/A,FALSE,"т04"}</definedName>
    <definedName name="________t04" localSheetId="68" hidden="1">{#N/A,#N/A,FALSE,"т04"}</definedName>
    <definedName name="________t04" localSheetId="69" hidden="1">{#N/A,#N/A,FALSE,"т04"}</definedName>
    <definedName name="________t04" localSheetId="70" hidden="1">{#N/A,#N/A,FALSE,"т04"}</definedName>
    <definedName name="________t04" localSheetId="71" hidden="1">{#N/A,#N/A,FALSE,"т04"}</definedName>
    <definedName name="________t04" localSheetId="72" hidden="1">{#N/A,#N/A,FALSE,"т04"}</definedName>
    <definedName name="________t04" localSheetId="73" hidden="1">{#N/A,#N/A,FALSE,"т04"}</definedName>
    <definedName name="________t04" localSheetId="74" hidden="1">{#N/A,#N/A,FALSE,"т04"}</definedName>
    <definedName name="________t04" localSheetId="75" hidden="1">{#N/A,#N/A,FALSE,"т04"}</definedName>
    <definedName name="________t04" localSheetId="84" hidden="1">{#N/A,#N/A,FALSE,"т04"}</definedName>
    <definedName name="________t04" localSheetId="76" hidden="1">{#N/A,#N/A,FALSE,"т04"}</definedName>
    <definedName name="________t04" localSheetId="77" hidden="1">{#N/A,#N/A,FALSE,"т04"}</definedName>
    <definedName name="________t04" localSheetId="78" hidden="1">{#N/A,#N/A,FALSE,"т04"}</definedName>
    <definedName name="________t04" localSheetId="80" hidden="1">{#N/A,#N/A,FALSE,"т04"}</definedName>
    <definedName name="________t04" localSheetId="81" hidden="1">{#N/A,#N/A,FALSE,"т04"}</definedName>
    <definedName name="________t04" localSheetId="82" hidden="1">{#N/A,#N/A,FALSE,"т04"}</definedName>
    <definedName name="________t04" localSheetId="83" hidden="1">{#N/A,#N/A,FALSE,"т04"}</definedName>
    <definedName name="________t04" localSheetId="43" hidden="1">{#N/A,#N/A,FALSE,"т04"}</definedName>
    <definedName name="________t04" localSheetId="42" hidden="1">{#N/A,#N/A,FALSE,"т04"}</definedName>
    <definedName name="________t04" localSheetId="85" hidden="1">{#N/A,#N/A,FALSE,"т04"}</definedName>
    <definedName name="________t04" localSheetId="65" hidden="1">{#N/A,#N/A,FALSE,"т04"}</definedName>
    <definedName name="________t04" localSheetId="63" hidden="1">{#N/A,#N/A,FALSE,"т04"}</definedName>
    <definedName name="________t04" localSheetId="64" hidden="1">{#N/A,#N/A,FALSE,"т04"}</definedName>
    <definedName name="________t04" localSheetId="86" hidden="1">{#N/A,#N/A,FALSE,"т04"}</definedName>
    <definedName name="________t04" hidden="1">{#N/A,#N/A,FALSE,"т04"}</definedName>
    <definedName name="________t06" localSheetId="1" hidden="1">{#N/A,#N/A,FALSE,"т04"}</definedName>
    <definedName name="________t06" localSheetId="2" hidden="1">{#N/A,#N/A,FALSE,"т04"}</definedName>
    <definedName name="________t06" localSheetId="13" hidden="1">{#N/A,#N/A,FALSE,"т04"}</definedName>
    <definedName name="________t06" localSheetId="22" hidden="1">{#N/A,#N/A,FALSE,"т04"}</definedName>
    <definedName name="________t06" localSheetId="24" hidden="1">{#N/A,#N/A,FALSE,"т04"}</definedName>
    <definedName name="________t06" localSheetId="18" hidden="1">{#N/A,#N/A,FALSE,"т04"}</definedName>
    <definedName name="________t06" localSheetId="19" hidden="1">{#N/A,#N/A,FALSE,"т04"}</definedName>
    <definedName name="________t06" localSheetId="20" hidden="1">{#N/A,#N/A,FALSE,"т04"}</definedName>
    <definedName name="________t06" localSheetId="26" hidden="1">{#N/A,#N/A,FALSE,"т04"}</definedName>
    <definedName name="________t06" localSheetId="36" hidden="1">{#N/A,#N/A,FALSE,"т04"}</definedName>
    <definedName name="________t06" localSheetId="27" hidden="1">{#N/A,#N/A,FALSE,"т04"}</definedName>
    <definedName name="________t06" localSheetId="34" hidden="1">{#N/A,#N/A,FALSE,"т04"}</definedName>
    <definedName name="________t06" localSheetId="35" hidden="1">{#N/A,#N/A,FALSE,"т04"}</definedName>
    <definedName name="________t06" localSheetId="29" hidden="1">{#N/A,#N/A,FALSE,"т04"}</definedName>
    <definedName name="________t06" localSheetId="53" hidden="1">{#N/A,#N/A,FALSE,"т04"}</definedName>
    <definedName name="________t06" localSheetId="49" hidden="1">{#N/A,#N/A,FALSE,"т04"}</definedName>
    <definedName name="________t06" localSheetId="54" hidden="1">{#N/A,#N/A,FALSE,"т04"}</definedName>
    <definedName name="________t06" localSheetId="55" hidden="1">{#N/A,#N/A,FALSE,"т04"}</definedName>
    <definedName name="________t06" localSheetId="59" hidden="1">{#N/A,#N/A,FALSE,"т04"}</definedName>
    <definedName name="________t06" localSheetId="60" hidden="1">{#N/A,#N/A,FALSE,"т04"}</definedName>
    <definedName name="________t06" localSheetId="61" hidden="1">{#N/A,#N/A,FALSE,"т04"}</definedName>
    <definedName name="________t06" localSheetId="62" hidden="1">{#N/A,#N/A,FALSE,"т04"}</definedName>
    <definedName name="________t06" localSheetId="66" hidden="1">{#N/A,#N/A,FALSE,"т04"}</definedName>
    <definedName name="________t06" localSheetId="67" hidden="1">{#N/A,#N/A,FALSE,"т04"}</definedName>
    <definedName name="________t06" localSheetId="68" hidden="1">{#N/A,#N/A,FALSE,"т04"}</definedName>
    <definedName name="________t06" localSheetId="69" hidden="1">{#N/A,#N/A,FALSE,"т04"}</definedName>
    <definedName name="________t06" localSheetId="70" hidden="1">{#N/A,#N/A,FALSE,"т04"}</definedName>
    <definedName name="________t06" localSheetId="71" hidden="1">{#N/A,#N/A,FALSE,"т04"}</definedName>
    <definedName name="________t06" localSheetId="72" hidden="1">{#N/A,#N/A,FALSE,"т04"}</definedName>
    <definedName name="________t06" localSheetId="73" hidden="1">{#N/A,#N/A,FALSE,"т04"}</definedName>
    <definedName name="________t06" localSheetId="74" hidden="1">{#N/A,#N/A,FALSE,"т04"}</definedName>
    <definedName name="________t06" localSheetId="75" hidden="1">{#N/A,#N/A,FALSE,"т04"}</definedName>
    <definedName name="________t06" localSheetId="84" hidden="1">{#N/A,#N/A,FALSE,"т04"}</definedName>
    <definedName name="________t06" localSheetId="76" hidden="1">{#N/A,#N/A,FALSE,"т04"}</definedName>
    <definedName name="________t06" localSheetId="77" hidden="1">{#N/A,#N/A,FALSE,"т04"}</definedName>
    <definedName name="________t06" localSheetId="78" hidden="1">{#N/A,#N/A,FALSE,"т04"}</definedName>
    <definedName name="________t06" localSheetId="80" hidden="1">{#N/A,#N/A,FALSE,"т04"}</definedName>
    <definedName name="________t06" localSheetId="81" hidden="1">{#N/A,#N/A,FALSE,"т04"}</definedName>
    <definedName name="________t06" localSheetId="82" hidden="1">{#N/A,#N/A,FALSE,"т04"}</definedName>
    <definedName name="________t06" localSheetId="83" hidden="1">{#N/A,#N/A,FALSE,"т04"}</definedName>
    <definedName name="________t06" localSheetId="43" hidden="1">{#N/A,#N/A,FALSE,"т04"}</definedName>
    <definedName name="________t06" localSheetId="42" hidden="1">{#N/A,#N/A,FALSE,"т04"}</definedName>
    <definedName name="________t06" localSheetId="85" hidden="1">{#N/A,#N/A,FALSE,"т04"}</definedName>
    <definedName name="________t06" localSheetId="65" hidden="1">{#N/A,#N/A,FALSE,"т04"}</definedName>
    <definedName name="________t06" localSheetId="63" hidden="1">{#N/A,#N/A,FALSE,"т04"}</definedName>
    <definedName name="________t06" localSheetId="64" hidden="1">{#N/A,#N/A,FALSE,"т04"}</definedName>
    <definedName name="________t06" localSheetId="86" hidden="1">{#N/A,#N/A,FALSE,"т04"}</definedName>
    <definedName name="________t06" hidden="1">{#N/A,#N/A,FALSE,"т04"}</definedName>
    <definedName name="________tab06" localSheetId="12">#REF!</definedName>
    <definedName name="________tab06" localSheetId="10">#REF!</definedName>
    <definedName name="________tab06" localSheetId="13">#REF!</definedName>
    <definedName name="________tab06" localSheetId="20">#REF!</definedName>
    <definedName name="________tab06" localSheetId="27">#REF!</definedName>
    <definedName name="________tab06" localSheetId="29">#REF!</definedName>
    <definedName name="________tab06" localSheetId="49">#REF!</definedName>
    <definedName name="________tab06" localSheetId="55">#REF!</definedName>
    <definedName name="________tab06" localSheetId="57">#REF!</definedName>
    <definedName name="________tab06" localSheetId="60">#REF!</definedName>
    <definedName name="________tab06" localSheetId="61">#REF!</definedName>
    <definedName name="________tab06" localSheetId="62">#REF!</definedName>
    <definedName name="________tab06" localSheetId="66">#REF!</definedName>
    <definedName name="________tab06" localSheetId="67">#REF!</definedName>
    <definedName name="________tab06" localSheetId="68">#REF!</definedName>
    <definedName name="________tab06" localSheetId="70">#REF!</definedName>
    <definedName name="________tab06" localSheetId="71">#REF!</definedName>
    <definedName name="________tab06" localSheetId="72">#REF!</definedName>
    <definedName name="________tab06" localSheetId="73">#REF!</definedName>
    <definedName name="________tab06" localSheetId="74">#REF!</definedName>
    <definedName name="________tab06" localSheetId="75">#REF!</definedName>
    <definedName name="________tab06" localSheetId="84">#REF!</definedName>
    <definedName name="________tab06" localSheetId="76">#REF!</definedName>
    <definedName name="________tab06" localSheetId="77">#REF!</definedName>
    <definedName name="________tab06" localSheetId="78">#REF!</definedName>
    <definedName name="________tab06" localSheetId="80">#REF!</definedName>
    <definedName name="________tab06" localSheetId="81">#REF!</definedName>
    <definedName name="________tab06" localSheetId="82">#REF!</definedName>
    <definedName name="________tab06" localSheetId="83">#REF!</definedName>
    <definedName name="________tab06" localSheetId="43">#REF!</definedName>
    <definedName name="________tab06" localSheetId="42">#REF!</definedName>
    <definedName name="________tab06" localSheetId="85">#REF!</definedName>
    <definedName name="________tab06" localSheetId="65">#REF!</definedName>
    <definedName name="________tab06" localSheetId="63">#REF!</definedName>
    <definedName name="________tab06" localSheetId="64">#REF!</definedName>
    <definedName name="________tab06" localSheetId="86">#REF!</definedName>
    <definedName name="________tab06">#REF!</definedName>
    <definedName name="________tab07" localSheetId="12">#REF!</definedName>
    <definedName name="________tab07" localSheetId="10">#REF!</definedName>
    <definedName name="________tab07" localSheetId="13">#REF!</definedName>
    <definedName name="________tab07" localSheetId="20">#REF!</definedName>
    <definedName name="________tab07" localSheetId="27">#REF!</definedName>
    <definedName name="________tab07" localSheetId="29">#REF!</definedName>
    <definedName name="________tab07" localSheetId="49">#REF!</definedName>
    <definedName name="________tab07" localSheetId="55">#REF!</definedName>
    <definedName name="________tab07" localSheetId="57">#REF!</definedName>
    <definedName name="________tab07" localSheetId="60">#REF!</definedName>
    <definedName name="________tab07" localSheetId="61">#REF!</definedName>
    <definedName name="________tab07" localSheetId="62">#REF!</definedName>
    <definedName name="________tab07" localSheetId="66">#REF!</definedName>
    <definedName name="________tab07" localSheetId="67">#REF!</definedName>
    <definedName name="________tab07" localSheetId="68">#REF!</definedName>
    <definedName name="________tab07" localSheetId="70">#REF!</definedName>
    <definedName name="________tab07" localSheetId="72">#REF!</definedName>
    <definedName name="________tab07" localSheetId="73">#REF!</definedName>
    <definedName name="________tab07" localSheetId="74">#REF!</definedName>
    <definedName name="________tab07" localSheetId="75">#REF!</definedName>
    <definedName name="________tab07" localSheetId="84">#REF!</definedName>
    <definedName name="________tab07" localSheetId="76">#REF!</definedName>
    <definedName name="________tab07" localSheetId="77">#REF!</definedName>
    <definedName name="________tab07" localSheetId="78">#REF!</definedName>
    <definedName name="________tab07" localSheetId="80">#REF!</definedName>
    <definedName name="________tab07" localSheetId="81">#REF!</definedName>
    <definedName name="________tab07" localSheetId="82">#REF!</definedName>
    <definedName name="________tab07" localSheetId="83">#REF!</definedName>
    <definedName name="________tab07" localSheetId="43">#REF!</definedName>
    <definedName name="________tab07" localSheetId="42">#REF!</definedName>
    <definedName name="________tab07" localSheetId="85">#REF!</definedName>
    <definedName name="________tab07" localSheetId="65">#REF!</definedName>
    <definedName name="________tab07" localSheetId="63">#REF!</definedName>
    <definedName name="________tab07" localSheetId="64">#REF!</definedName>
    <definedName name="________tab07" localSheetId="86">#REF!</definedName>
    <definedName name="________tab07">#REF!</definedName>
    <definedName name="________Tab1" localSheetId="12">#REF!</definedName>
    <definedName name="________Tab1" localSheetId="10">#REF!</definedName>
    <definedName name="________Tab1" localSheetId="13">#REF!</definedName>
    <definedName name="________Tab1" localSheetId="20">#REF!</definedName>
    <definedName name="________Tab1" localSheetId="27">#REF!</definedName>
    <definedName name="________Tab1" localSheetId="29">#REF!</definedName>
    <definedName name="________Tab1" localSheetId="49">#REF!</definedName>
    <definedName name="________Tab1" localSheetId="55">#REF!</definedName>
    <definedName name="________Tab1" localSheetId="57">#REF!</definedName>
    <definedName name="________Tab1" localSheetId="60">#REF!</definedName>
    <definedName name="________Tab1" localSheetId="61">#REF!</definedName>
    <definedName name="________Tab1" localSheetId="62">#REF!</definedName>
    <definedName name="________Tab1" localSheetId="66">#REF!</definedName>
    <definedName name="________Tab1" localSheetId="67">#REF!</definedName>
    <definedName name="________Tab1" localSheetId="68">#REF!</definedName>
    <definedName name="________Tab1" localSheetId="70">#REF!</definedName>
    <definedName name="________Tab1" localSheetId="72">#REF!</definedName>
    <definedName name="________Tab1" localSheetId="73">#REF!</definedName>
    <definedName name="________Tab1" localSheetId="74">#REF!</definedName>
    <definedName name="________Tab1" localSheetId="75">#REF!</definedName>
    <definedName name="________Tab1" localSheetId="84">#REF!</definedName>
    <definedName name="________Tab1" localSheetId="76">#REF!</definedName>
    <definedName name="________Tab1" localSheetId="77">#REF!</definedName>
    <definedName name="________Tab1" localSheetId="78">#REF!</definedName>
    <definedName name="________Tab1" localSheetId="80">#REF!</definedName>
    <definedName name="________Tab1" localSheetId="81">#REF!</definedName>
    <definedName name="________Tab1" localSheetId="82">#REF!</definedName>
    <definedName name="________Tab1" localSheetId="83">#REF!</definedName>
    <definedName name="________Tab1" localSheetId="43">#REF!</definedName>
    <definedName name="________Tab1" localSheetId="42">#REF!</definedName>
    <definedName name="________Tab1" localSheetId="85">#REF!</definedName>
    <definedName name="________Tab1" localSheetId="65">#REF!</definedName>
    <definedName name="________Tab1" localSheetId="63">#REF!</definedName>
    <definedName name="________Tab1" localSheetId="64">#REF!</definedName>
    <definedName name="________Tab1" localSheetId="86">#REF!</definedName>
    <definedName name="________Tab1">#REF!</definedName>
    <definedName name="________UKR1" localSheetId="12">#REF!</definedName>
    <definedName name="________UKR1" localSheetId="10">#REF!</definedName>
    <definedName name="________UKR1" localSheetId="13">#REF!</definedName>
    <definedName name="________UKR1" localSheetId="20">#REF!</definedName>
    <definedName name="________UKR1" localSheetId="57">#REF!</definedName>
    <definedName name="________UKR1" localSheetId="61">#REF!</definedName>
    <definedName name="________UKR1" localSheetId="66">#REF!</definedName>
    <definedName name="________UKR1" localSheetId="67">#REF!</definedName>
    <definedName name="________UKR1" localSheetId="68">#REF!</definedName>
    <definedName name="________UKR1" localSheetId="70">#REF!</definedName>
    <definedName name="________UKR1" localSheetId="72">#REF!</definedName>
    <definedName name="________UKR1" localSheetId="73">#REF!</definedName>
    <definedName name="________UKR1" localSheetId="74">#REF!</definedName>
    <definedName name="________UKR1" localSheetId="75">#REF!</definedName>
    <definedName name="________UKR1" localSheetId="84">#REF!</definedName>
    <definedName name="________UKR1" localSheetId="76">#REF!</definedName>
    <definedName name="________UKR1" localSheetId="77">#REF!</definedName>
    <definedName name="________UKR1" localSheetId="78">#REF!</definedName>
    <definedName name="________UKR1" localSheetId="80">#REF!</definedName>
    <definedName name="________UKR1" localSheetId="81">#REF!</definedName>
    <definedName name="________UKR1" localSheetId="82">#REF!</definedName>
    <definedName name="________UKR1" localSheetId="83">#REF!</definedName>
    <definedName name="________UKR1" localSheetId="42">#REF!</definedName>
    <definedName name="________UKR1" localSheetId="85">#REF!</definedName>
    <definedName name="________UKR1" localSheetId="65">#REF!</definedName>
    <definedName name="________UKR1" localSheetId="63">#REF!</definedName>
    <definedName name="________UKR1" localSheetId="64">#REF!</definedName>
    <definedName name="________UKR1" localSheetId="86">#REF!</definedName>
    <definedName name="________UKR1">#REF!</definedName>
    <definedName name="________UKR2" localSheetId="12">#REF!</definedName>
    <definedName name="________UKR2" localSheetId="10">#REF!</definedName>
    <definedName name="________UKR2" localSheetId="13">#REF!</definedName>
    <definedName name="________UKR2" localSheetId="20">#REF!</definedName>
    <definedName name="________UKR2" localSheetId="57">#REF!</definedName>
    <definedName name="________UKR2" localSheetId="61">#REF!</definedName>
    <definedName name="________UKR2" localSheetId="66">#REF!</definedName>
    <definedName name="________UKR2" localSheetId="67">#REF!</definedName>
    <definedName name="________UKR2" localSheetId="68">#REF!</definedName>
    <definedName name="________UKR2" localSheetId="70">#REF!</definedName>
    <definedName name="________UKR2" localSheetId="72">#REF!</definedName>
    <definedName name="________UKR2" localSheetId="73">#REF!</definedName>
    <definedName name="________UKR2" localSheetId="74">#REF!</definedName>
    <definedName name="________UKR2" localSheetId="75">#REF!</definedName>
    <definedName name="________UKR2" localSheetId="84">#REF!</definedName>
    <definedName name="________UKR2" localSheetId="76">#REF!</definedName>
    <definedName name="________UKR2" localSheetId="77">#REF!</definedName>
    <definedName name="________UKR2" localSheetId="78">#REF!</definedName>
    <definedName name="________UKR2" localSheetId="80">#REF!</definedName>
    <definedName name="________UKR2" localSheetId="81">#REF!</definedName>
    <definedName name="________UKR2" localSheetId="82">#REF!</definedName>
    <definedName name="________UKR2" localSheetId="83">#REF!</definedName>
    <definedName name="________UKR2" localSheetId="42">#REF!</definedName>
    <definedName name="________UKR2" localSheetId="85">#REF!</definedName>
    <definedName name="________UKR2" localSheetId="65">#REF!</definedName>
    <definedName name="________UKR2" localSheetId="63">#REF!</definedName>
    <definedName name="________UKR2" localSheetId="64">#REF!</definedName>
    <definedName name="________UKR2" localSheetId="86">#REF!</definedName>
    <definedName name="________UKR2">#REF!</definedName>
    <definedName name="________UKR3" localSheetId="12">#REF!</definedName>
    <definedName name="________UKR3" localSheetId="10">#REF!</definedName>
    <definedName name="________UKR3" localSheetId="13">#REF!</definedName>
    <definedName name="________UKR3" localSheetId="20">#REF!</definedName>
    <definedName name="________UKR3" localSheetId="57">#REF!</definedName>
    <definedName name="________UKR3" localSheetId="61">#REF!</definedName>
    <definedName name="________UKR3" localSheetId="66">#REF!</definedName>
    <definedName name="________UKR3" localSheetId="67">#REF!</definedName>
    <definedName name="________UKR3" localSheetId="68">#REF!</definedName>
    <definedName name="________UKR3" localSheetId="70">#REF!</definedName>
    <definedName name="________UKR3" localSheetId="72">#REF!</definedName>
    <definedName name="________UKR3" localSheetId="73">#REF!</definedName>
    <definedName name="________UKR3" localSheetId="74">#REF!</definedName>
    <definedName name="________UKR3" localSheetId="75">#REF!</definedName>
    <definedName name="________UKR3" localSheetId="84">#REF!</definedName>
    <definedName name="________UKR3" localSheetId="76">#REF!</definedName>
    <definedName name="________UKR3" localSheetId="77">#REF!</definedName>
    <definedName name="________UKR3" localSheetId="78">#REF!</definedName>
    <definedName name="________UKR3" localSheetId="80">#REF!</definedName>
    <definedName name="________UKR3" localSheetId="81">#REF!</definedName>
    <definedName name="________UKR3" localSheetId="82">#REF!</definedName>
    <definedName name="________UKR3" localSheetId="83">#REF!</definedName>
    <definedName name="________UKR3" localSheetId="42">#REF!</definedName>
    <definedName name="________UKR3" localSheetId="85">#REF!</definedName>
    <definedName name="________UKR3" localSheetId="65">#REF!</definedName>
    <definedName name="________UKR3" localSheetId="63">#REF!</definedName>
    <definedName name="________UKR3" localSheetId="64">#REF!</definedName>
    <definedName name="________UKR3" localSheetId="86">#REF!</definedName>
    <definedName name="________UKR3">#REF!</definedName>
    <definedName name="_______t04" localSheetId="1" hidden="1">{#N/A,#N/A,FALSE,"т04"}</definedName>
    <definedName name="_______t04" localSheetId="2" hidden="1">{#N/A,#N/A,FALSE,"т04"}</definedName>
    <definedName name="_______t04" localSheetId="13" hidden="1">{#N/A,#N/A,FALSE,"т04"}</definedName>
    <definedName name="_______t04" localSheetId="22" hidden="1">{#N/A,#N/A,FALSE,"т04"}</definedName>
    <definedName name="_______t04" localSheetId="24" hidden="1">{#N/A,#N/A,FALSE,"т04"}</definedName>
    <definedName name="_______t04" localSheetId="18" hidden="1">{#N/A,#N/A,FALSE,"т04"}</definedName>
    <definedName name="_______t04" localSheetId="19" hidden="1">{#N/A,#N/A,FALSE,"т04"}</definedName>
    <definedName name="_______t04" localSheetId="20" hidden="1">{#N/A,#N/A,FALSE,"т04"}</definedName>
    <definedName name="_______t04" localSheetId="26" hidden="1">{#N/A,#N/A,FALSE,"т04"}</definedName>
    <definedName name="_______t04" localSheetId="36" hidden="1">{#N/A,#N/A,FALSE,"т04"}</definedName>
    <definedName name="_______t04" localSheetId="27" hidden="1">{#N/A,#N/A,FALSE,"т04"}</definedName>
    <definedName name="_______t04" localSheetId="34" hidden="1">{#N/A,#N/A,FALSE,"т04"}</definedName>
    <definedName name="_______t04" localSheetId="35" hidden="1">{#N/A,#N/A,FALSE,"т04"}</definedName>
    <definedName name="_______t04" localSheetId="29" hidden="1">{#N/A,#N/A,FALSE,"т04"}</definedName>
    <definedName name="_______t04" localSheetId="53" hidden="1">{#N/A,#N/A,FALSE,"т04"}</definedName>
    <definedName name="_______t04" localSheetId="49" hidden="1">{#N/A,#N/A,FALSE,"т04"}</definedName>
    <definedName name="_______t04" localSheetId="54" hidden="1">{#N/A,#N/A,FALSE,"т04"}</definedName>
    <definedName name="_______t04" localSheetId="55" hidden="1">{#N/A,#N/A,FALSE,"т04"}</definedName>
    <definedName name="_______t04" localSheetId="59" hidden="1">{#N/A,#N/A,FALSE,"т04"}</definedName>
    <definedName name="_______t04" localSheetId="60" hidden="1">{#N/A,#N/A,FALSE,"т04"}</definedName>
    <definedName name="_______t04" localSheetId="61" hidden="1">{#N/A,#N/A,FALSE,"т04"}</definedName>
    <definedName name="_______t04" localSheetId="62" hidden="1">{#N/A,#N/A,FALSE,"т04"}</definedName>
    <definedName name="_______t04" localSheetId="66" hidden="1">{#N/A,#N/A,FALSE,"т04"}</definedName>
    <definedName name="_______t04" localSheetId="67" hidden="1">{#N/A,#N/A,FALSE,"т04"}</definedName>
    <definedName name="_______t04" localSheetId="68" hidden="1">{#N/A,#N/A,FALSE,"т04"}</definedName>
    <definedName name="_______t04" localSheetId="69" hidden="1">{#N/A,#N/A,FALSE,"т04"}</definedName>
    <definedName name="_______t04" localSheetId="70" hidden="1">{#N/A,#N/A,FALSE,"т04"}</definedName>
    <definedName name="_______t04" localSheetId="71" hidden="1">{#N/A,#N/A,FALSE,"т04"}</definedName>
    <definedName name="_______t04" localSheetId="72" hidden="1">{#N/A,#N/A,FALSE,"т04"}</definedName>
    <definedName name="_______t04" localSheetId="73" hidden="1">{#N/A,#N/A,FALSE,"т04"}</definedName>
    <definedName name="_______t04" localSheetId="74" hidden="1">{#N/A,#N/A,FALSE,"т04"}</definedName>
    <definedName name="_______t04" localSheetId="75" hidden="1">{#N/A,#N/A,FALSE,"т04"}</definedName>
    <definedName name="_______t04" localSheetId="84" hidden="1">{#N/A,#N/A,FALSE,"т04"}</definedName>
    <definedName name="_______t04" localSheetId="76" hidden="1">{#N/A,#N/A,FALSE,"т04"}</definedName>
    <definedName name="_______t04" localSheetId="77" hidden="1">{#N/A,#N/A,FALSE,"т04"}</definedName>
    <definedName name="_______t04" localSheetId="78" hidden="1">{#N/A,#N/A,FALSE,"т04"}</definedName>
    <definedName name="_______t04" localSheetId="80" hidden="1">{#N/A,#N/A,FALSE,"т04"}</definedName>
    <definedName name="_______t04" localSheetId="81" hidden="1">{#N/A,#N/A,FALSE,"т04"}</definedName>
    <definedName name="_______t04" localSheetId="82" hidden="1">{#N/A,#N/A,FALSE,"т04"}</definedName>
    <definedName name="_______t04" localSheetId="83" hidden="1">{#N/A,#N/A,FALSE,"т04"}</definedName>
    <definedName name="_______t04" localSheetId="43" hidden="1">{#N/A,#N/A,FALSE,"т04"}</definedName>
    <definedName name="_______t04" localSheetId="42" hidden="1">{#N/A,#N/A,FALSE,"т04"}</definedName>
    <definedName name="_______t04" localSheetId="85" hidden="1">{#N/A,#N/A,FALSE,"т04"}</definedName>
    <definedName name="_______t04" localSheetId="65" hidden="1">{#N/A,#N/A,FALSE,"т04"}</definedName>
    <definedName name="_______t04" localSheetId="63" hidden="1">{#N/A,#N/A,FALSE,"т04"}</definedName>
    <definedName name="_______t04" localSheetId="64" hidden="1">{#N/A,#N/A,FALSE,"т04"}</definedName>
    <definedName name="_______t04" localSheetId="86" hidden="1">{#N/A,#N/A,FALSE,"т04"}</definedName>
    <definedName name="_______t04" hidden="1">{#N/A,#N/A,FALSE,"т04"}</definedName>
    <definedName name="_______t06" localSheetId="1" hidden="1">{#N/A,#N/A,FALSE,"т04"}</definedName>
    <definedName name="_______t06" localSheetId="2" hidden="1">{#N/A,#N/A,FALSE,"т04"}</definedName>
    <definedName name="_______t06" localSheetId="13" hidden="1">{#N/A,#N/A,FALSE,"т04"}</definedName>
    <definedName name="_______t06" localSheetId="22" hidden="1">{#N/A,#N/A,FALSE,"т04"}</definedName>
    <definedName name="_______t06" localSheetId="24" hidden="1">{#N/A,#N/A,FALSE,"т04"}</definedName>
    <definedName name="_______t06" localSheetId="18" hidden="1">{#N/A,#N/A,FALSE,"т04"}</definedName>
    <definedName name="_______t06" localSheetId="19" hidden="1">{#N/A,#N/A,FALSE,"т04"}</definedName>
    <definedName name="_______t06" localSheetId="20" hidden="1">{#N/A,#N/A,FALSE,"т04"}</definedName>
    <definedName name="_______t06" localSheetId="26" hidden="1">{#N/A,#N/A,FALSE,"т04"}</definedName>
    <definedName name="_______t06" localSheetId="36" hidden="1">{#N/A,#N/A,FALSE,"т04"}</definedName>
    <definedName name="_______t06" localSheetId="27" hidden="1">{#N/A,#N/A,FALSE,"т04"}</definedName>
    <definedName name="_______t06" localSheetId="34" hidden="1">{#N/A,#N/A,FALSE,"т04"}</definedName>
    <definedName name="_______t06" localSheetId="35" hidden="1">{#N/A,#N/A,FALSE,"т04"}</definedName>
    <definedName name="_______t06" localSheetId="29" hidden="1">{#N/A,#N/A,FALSE,"т04"}</definedName>
    <definedName name="_______t06" localSheetId="53" hidden="1">{#N/A,#N/A,FALSE,"т04"}</definedName>
    <definedName name="_______t06" localSheetId="49" hidden="1">{#N/A,#N/A,FALSE,"т04"}</definedName>
    <definedName name="_______t06" localSheetId="54" hidden="1">{#N/A,#N/A,FALSE,"т04"}</definedName>
    <definedName name="_______t06" localSheetId="55" hidden="1">{#N/A,#N/A,FALSE,"т04"}</definedName>
    <definedName name="_______t06" localSheetId="59" hidden="1">{#N/A,#N/A,FALSE,"т04"}</definedName>
    <definedName name="_______t06" localSheetId="60" hidden="1">{#N/A,#N/A,FALSE,"т04"}</definedName>
    <definedName name="_______t06" localSheetId="61" hidden="1">{#N/A,#N/A,FALSE,"т04"}</definedName>
    <definedName name="_______t06" localSheetId="62" hidden="1">{#N/A,#N/A,FALSE,"т04"}</definedName>
    <definedName name="_______t06" localSheetId="66" hidden="1">{#N/A,#N/A,FALSE,"т04"}</definedName>
    <definedName name="_______t06" localSheetId="67" hidden="1">{#N/A,#N/A,FALSE,"т04"}</definedName>
    <definedName name="_______t06" localSheetId="68" hidden="1">{#N/A,#N/A,FALSE,"т04"}</definedName>
    <definedName name="_______t06" localSheetId="69" hidden="1">{#N/A,#N/A,FALSE,"т04"}</definedName>
    <definedName name="_______t06" localSheetId="70" hidden="1">{#N/A,#N/A,FALSE,"т04"}</definedName>
    <definedName name="_______t06" localSheetId="71" hidden="1">{#N/A,#N/A,FALSE,"т04"}</definedName>
    <definedName name="_______t06" localSheetId="72" hidden="1">{#N/A,#N/A,FALSE,"т04"}</definedName>
    <definedName name="_______t06" localSheetId="73" hidden="1">{#N/A,#N/A,FALSE,"т04"}</definedName>
    <definedName name="_______t06" localSheetId="74" hidden="1">{#N/A,#N/A,FALSE,"т04"}</definedName>
    <definedName name="_______t06" localSheetId="75" hidden="1">{#N/A,#N/A,FALSE,"т04"}</definedName>
    <definedName name="_______t06" localSheetId="84" hidden="1">{#N/A,#N/A,FALSE,"т04"}</definedName>
    <definedName name="_______t06" localSheetId="76" hidden="1">{#N/A,#N/A,FALSE,"т04"}</definedName>
    <definedName name="_______t06" localSheetId="77" hidden="1">{#N/A,#N/A,FALSE,"т04"}</definedName>
    <definedName name="_______t06" localSheetId="78" hidden="1">{#N/A,#N/A,FALSE,"т04"}</definedName>
    <definedName name="_______t06" localSheetId="80" hidden="1">{#N/A,#N/A,FALSE,"т04"}</definedName>
    <definedName name="_______t06" localSheetId="81" hidden="1">{#N/A,#N/A,FALSE,"т04"}</definedName>
    <definedName name="_______t06" localSheetId="82" hidden="1">{#N/A,#N/A,FALSE,"т04"}</definedName>
    <definedName name="_______t06" localSheetId="83" hidden="1">{#N/A,#N/A,FALSE,"т04"}</definedName>
    <definedName name="_______t06" localSheetId="43" hidden="1">{#N/A,#N/A,FALSE,"т04"}</definedName>
    <definedName name="_______t06" localSheetId="42" hidden="1">{#N/A,#N/A,FALSE,"т04"}</definedName>
    <definedName name="_______t06" localSheetId="85" hidden="1">{#N/A,#N/A,FALSE,"т04"}</definedName>
    <definedName name="_______t06" localSheetId="65" hidden="1">{#N/A,#N/A,FALSE,"т04"}</definedName>
    <definedName name="_______t06" localSheetId="63" hidden="1">{#N/A,#N/A,FALSE,"т04"}</definedName>
    <definedName name="_______t06" localSheetId="64" hidden="1">{#N/A,#N/A,FALSE,"т04"}</definedName>
    <definedName name="_______t06" localSheetId="86" hidden="1">{#N/A,#N/A,FALSE,"т04"}</definedName>
    <definedName name="_______t06" hidden="1">{#N/A,#N/A,FALSE,"т04"}</definedName>
    <definedName name="_______tab06" localSheetId="12">#REF!</definedName>
    <definedName name="_______tab06" localSheetId="10">#REF!</definedName>
    <definedName name="_______tab06" localSheetId="13">#REF!</definedName>
    <definedName name="_______tab06" localSheetId="20">#REF!</definedName>
    <definedName name="_______tab06" localSheetId="27">#REF!</definedName>
    <definedName name="_______tab06" localSheetId="29">#REF!</definedName>
    <definedName name="_______tab06" localSheetId="49">#REF!</definedName>
    <definedName name="_______tab06" localSheetId="55">#REF!</definedName>
    <definedName name="_______tab06" localSheetId="57">#REF!</definedName>
    <definedName name="_______tab06" localSheetId="60">#REF!</definedName>
    <definedName name="_______tab06" localSheetId="61">#REF!</definedName>
    <definedName name="_______tab06" localSheetId="62">#REF!</definedName>
    <definedName name="_______tab06" localSheetId="66">#REF!</definedName>
    <definedName name="_______tab06" localSheetId="67">#REF!</definedName>
    <definedName name="_______tab06" localSheetId="68">#REF!</definedName>
    <definedName name="_______tab06" localSheetId="70">#REF!</definedName>
    <definedName name="_______tab06" localSheetId="71">#REF!</definedName>
    <definedName name="_______tab06" localSheetId="72">#REF!</definedName>
    <definedName name="_______tab06" localSheetId="73">#REF!</definedName>
    <definedName name="_______tab06" localSheetId="74">#REF!</definedName>
    <definedName name="_______tab06" localSheetId="75">#REF!</definedName>
    <definedName name="_______tab06" localSheetId="84">#REF!</definedName>
    <definedName name="_______tab06" localSheetId="76">#REF!</definedName>
    <definedName name="_______tab06" localSheetId="77">#REF!</definedName>
    <definedName name="_______tab06" localSheetId="78">#REF!</definedName>
    <definedName name="_______tab06" localSheetId="80">#REF!</definedName>
    <definedName name="_______tab06" localSheetId="81">#REF!</definedName>
    <definedName name="_______tab06" localSheetId="82">#REF!</definedName>
    <definedName name="_______tab06" localSheetId="83">#REF!</definedName>
    <definedName name="_______tab06" localSheetId="43">#REF!</definedName>
    <definedName name="_______tab06" localSheetId="42">#REF!</definedName>
    <definedName name="_______tab06" localSheetId="85">#REF!</definedName>
    <definedName name="_______tab06" localSheetId="65">#REF!</definedName>
    <definedName name="_______tab06" localSheetId="63">#REF!</definedName>
    <definedName name="_______tab06" localSheetId="64">#REF!</definedName>
    <definedName name="_______tab06" localSheetId="86">#REF!</definedName>
    <definedName name="_______tab06">#REF!</definedName>
    <definedName name="_______tab07" localSheetId="12">#REF!</definedName>
    <definedName name="_______tab07" localSheetId="10">#REF!</definedName>
    <definedName name="_______tab07" localSheetId="13">#REF!</definedName>
    <definedName name="_______tab07" localSheetId="20">#REF!</definedName>
    <definedName name="_______tab07" localSheetId="27">#REF!</definedName>
    <definedName name="_______tab07" localSheetId="29">#REF!</definedName>
    <definedName name="_______tab07" localSheetId="49">#REF!</definedName>
    <definedName name="_______tab07" localSheetId="55">#REF!</definedName>
    <definedName name="_______tab07" localSheetId="57">#REF!</definedName>
    <definedName name="_______tab07" localSheetId="60">#REF!</definedName>
    <definedName name="_______tab07" localSheetId="61">#REF!</definedName>
    <definedName name="_______tab07" localSheetId="62">#REF!</definedName>
    <definedName name="_______tab07" localSheetId="66">#REF!</definedName>
    <definedName name="_______tab07" localSheetId="67">#REF!</definedName>
    <definedName name="_______tab07" localSheetId="68">#REF!</definedName>
    <definedName name="_______tab07" localSheetId="70">#REF!</definedName>
    <definedName name="_______tab07" localSheetId="72">#REF!</definedName>
    <definedName name="_______tab07" localSheetId="73">#REF!</definedName>
    <definedName name="_______tab07" localSheetId="74">#REF!</definedName>
    <definedName name="_______tab07" localSheetId="75">#REF!</definedName>
    <definedName name="_______tab07" localSheetId="84">#REF!</definedName>
    <definedName name="_______tab07" localSheetId="76">#REF!</definedName>
    <definedName name="_______tab07" localSheetId="77">#REF!</definedName>
    <definedName name="_______tab07" localSheetId="78">#REF!</definedName>
    <definedName name="_______tab07" localSheetId="80">#REF!</definedName>
    <definedName name="_______tab07" localSheetId="81">#REF!</definedName>
    <definedName name="_______tab07" localSheetId="82">#REF!</definedName>
    <definedName name="_______tab07" localSheetId="83">#REF!</definedName>
    <definedName name="_______tab07" localSheetId="43">#REF!</definedName>
    <definedName name="_______tab07" localSheetId="42">#REF!</definedName>
    <definedName name="_______tab07" localSheetId="85">#REF!</definedName>
    <definedName name="_______tab07" localSheetId="65">#REF!</definedName>
    <definedName name="_______tab07" localSheetId="63">#REF!</definedName>
    <definedName name="_______tab07" localSheetId="64">#REF!</definedName>
    <definedName name="_______tab07" localSheetId="86">#REF!</definedName>
    <definedName name="_______tab07">#REF!</definedName>
    <definedName name="_______Tab1" localSheetId="12">#REF!</definedName>
    <definedName name="_______Tab1" localSheetId="10">#REF!</definedName>
    <definedName name="_______Tab1" localSheetId="13">#REF!</definedName>
    <definedName name="_______Tab1" localSheetId="20">#REF!</definedName>
    <definedName name="_______Tab1" localSheetId="27">#REF!</definedName>
    <definedName name="_______Tab1" localSheetId="29">#REF!</definedName>
    <definedName name="_______Tab1" localSheetId="49">#REF!</definedName>
    <definedName name="_______Tab1" localSheetId="55">#REF!</definedName>
    <definedName name="_______Tab1" localSheetId="57">#REF!</definedName>
    <definedName name="_______Tab1" localSheetId="60">#REF!</definedName>
    <definedName name="_______Tab1" localSheetId="61">#REF!</definedName>
    <definedName name="_______Tab1" localSheetId="62">#REF!</definedName>
    <definedName name="_______Tab1" localSheetId="66">#REF!</definedName>
    <definedName name="_______Tab1" localSheetId="67">#REF!</definedName>
    <definedName name="_______Tab1" localSheetId="68">#REF!</definedName>
    <definedName name="_______Tab1" localSheetId="70">#REF!</definedName>
    <definedName name="_______Tab1" localSheetId="72">#REF!</definedName>
    <definedName name="_______Tab1" localSheetId="73">#REF!</definedName>
    <definedName name="_______Tab1" localSheetId="74">#REF!</definedName>
    <definedName name="_______Tab1" localSheetId="75">#REF!</definedName>
    <definedName name="_______Tab1" localSheetId="84">#REF!</definedName>
    <definedName name="_______Tab1" localSheetId="76">#REF!</definedName>
    <definedName name="_______Tab1" localSheetId="77">#REF!</definedName>
    <definedName name="_______Tab1" localSheetId="78">#REF!</definedName>
    <definedName name="_______Tab1" localSheetId="80">#REF!</definedName>
    <definedName name="_______Tab1" localSheetId="81">#REF!</definedName>
    <definedName name="_______Tab1" localSheetId="82">#REF!</definedName>
    <definedName name="_______Tab1" localSheetId="83">#REF!</definedName>
    <definedName name="_______Tab1" localSheetId="43">#REF!</definedName>
    <definedName name="_______Tab1" localSheetId="42">#REF!</definedName>
    <definedName name="_______Tab1" localSheetId="85">#REF!</definedName>
    <definedName name="_______Tab1" localSheetId="65">#REF!</definedName>
    <definedName name="_______Tab1" localSheetId="63">#REF!</definedName>
    <definedName name="_______Tab1" localSheetId="64">#REF!</definedName>
    <definedName name="_______Tab1" localSheetId="86">#REF!</definedName>
    <definedName name="_______Tab1">#REF!</definedName>
    <definedName name="_______UKR1" localSheetId="12">#REF!</definedName>
    <definedName name="_______UKR1" localSheetId="10">#REF!</definedName>
    <definedName name="_______UKR1" localSheetId="13">#REF!</definedName>
    <definedName name="_______UKR1" localSheetId="20">#REF!</definedName>
    <definedName name="_______UKR1" localSheetId="57">#REF!</definedName>
    <definedName name="_______UKR1" localSheetId="61">#REF!</definedName>
    <definedName name="_______UKR1" localSheetId="66">#REF!</definedName>
    <definedName name="_______UKR1" localSheetId="67">#REF!</definedName>
    <definedName name="_______UKR1" localSheetId="68">#REF!</definedName>
    <definedName name="_______UKR1" localSheetId="70">#REF!</definedName>
    <definedName name="_______UKR1" localSheetId="72">#REF!</definedName>
    <definedName name="_______UKR1" localSheetId="73">#REF!</definedName>
    <definedName name="_______UKR1" localSheetId="74">#REF!</definedName>
    <definedName name="_______UKR1" localSheetId="75">#REF!</definedName>
    <definedName name="_______UKR1" localSheetId="84">#REF!</definedName>
    <definedName name="_______UKR1" localSheetId="76">#REF!</definedName>
    <definedName name="_______UKR1" localSheetId="77">#REF!</definedName>
    <definedName name="_______UKR1" localSheetId="78">#REF!</definedName>
    <definedName name="_______UKR1" localSheetId="80">#REF!</definedName>
    <definedName name="_______UKR1" localSheetId="81">#REF!</definedName>
    <definedName name="_______UKR1" localSheetId="82">#REF!</definedName>
    <definedName name="_______UKR1" localSheetId="83">#REF!</definedName>
    <definedName name="_______UKR1" localSheetId="42">#REF!</definedName>
    <definedName name="_______UKR1" localSheetId="85">#REF!</definedName>
    <definedName name="_______UKR1" localSheetId="65">#REF!</definedName>
    <definedName name="_______UKR1" localSheetId="63">#REF!</definedName>
    <definedName name="_______UKR1" localSheetId="64">#REF!</definedName>
    <definedName name="_______UKR1" localSheetId="86">#REF!</definedName>
    <definedName name="_______UKR1">#REF!</definedName>
    <definedName name="_______UKR2" localSheetId="12">#REF!</definedName>
    <definedName name="_______UKR2" localSheetId="10">#REF!</definedName>
    <definedName name="_______UKR2" localSheetId="13">#REF!</definedName>
    <definedName name="_______UKR2" localSheetId="20">#REF!</definedName>
    <definedName name="_______UKR2" localSheetId="57">#REF!</definedName>
    <definedName name="_______UKR2" localSheetId="61">#REF!</definedName>
    <definedName name="_______UKR2" localSheetId="66">#REF!</definedName>
    <definedName name="_______UKR2" localSheetId="67">#REF!</definedName>
    <definedName name="_______UKR2" localSheetId="68">#REF!</definedName>
    <definedName name="_______UKR2" localSheetId="70">#REF!</definedName>
    <definedName name="_______UKR2" localSheetId="72">#REF!</definedName>
    <definedName name="_______UKR2" localSheetId="73">#REF!</definedName>
    <definedName name="_______UKR2" localSheetId="74">#REF!</definedName>
    <definedName name="_______UKR2" localSheetId="75">#REF!</definedName>
    <definedName name="_______UKR2" localSheetId="84">#REF!</definedName>
    <definedName name="_______UKR2" localSheetId="76">#REF!</definedName>
    <definedName name="_______UKR2" localSheetId="77">#REF!</definedName>
    <definedName name="_______UKR2" localSheetId="78">#REF!</definedName>
    <definedName name="_______UKR2" localSheetId="80">#REF!</definedName>
    <definedName name="_______UKR2" localSheetId="81">#REF!</definedName>
    <definedName name="_______UKR2" localSheetId="82">#REF!</definedName>
    <definedName name="_______UKR2" localSheetId="83">#REF!</definedName>
    <definedName name="_______UKR2" localSheetId="42">#REF!</definedName>
    <definedName name="_______UKR2" localSheetId="85">#REF!</definedName>
    <definedName name="_______UKR2" localSheetId="65">#REF!</definedName>
    <definedName name="_______UKR2" localSheetId="63">#REF!</definedName>
    <definedName name="_______UKR2" localSheetId="64">#REF!</definedName>
    <definedName name="_______UKR2" localSheetId="86">#REF!</definedName>
    <definedName name="_______UKR2">#REF!</definedName>
    <definedName name="_______UKR3" localSheetId="12">#REF!</definedName>
    <definedName name="_______UKR3" localSheetId="10">#REF!</definedName>
    <definedName name="_______UKR3" localSheetId="13">#REF!</definedName>
    <definedName name="_______UKR3" localSheetId="20">#REF!</definedName>
    <definedName name="_______UKR3" localSheetId="57">#REF!</definedName>
    <definedName name="_______UKR3" localSheetId="61">#REF!</definedName>
    <definedName name="_______UKR3" localSheetId="66">#REF!</definedName>
    <definedName name="_______UKR3" localSheetId="67">#REF!</definedName>
    <definedName name="_______UKR3" localSheetId="68">#REF!</definedName>
    <definedName name="_______UKR3" localSheetId="70">#REF!</definedName>
    <definedName name="_______UKR3" localSheetId="72">#REF!</definedName>
    <definedName name="_______UKR3" localSheetId="73">#REF!</definedName>
    <definedName name="_______UKR3" localSheetId="74">#REF!</definedName>
    <definedName name="_______UKR3" localSheetId="75">#REF!</definedName>
    <definedName name="_______UKR3" localSheetId="84">#REF!</definedName>
    <definedName name="_______UKR3" localSheetId="76">#REF!</definedName>
    <definedName name="_______UKR3" localSheetId="77">#REF!</definedName>
    <definedName name="_______UKR3" localSheetId="78">#REF!</definedName>
    <definedName name="_______UKR3" localSheetId="80">#REF!</definedName>
    <definedName name="_______UKR3" localSheetId="81">#REF!</definedName>
    <definedName name="_______UKR3" localSheetId="82">#REF!</definedName>
    <definedName name="_______UKR3" localSheetId="83">#REF!</definedName>
    <definedName name="_______UKR3" localSheetId="42">#REF!</definedName>
    <definedName name="_______UKR3" localSheetId="85">#REF!</definedName>
    <definedName name="_______UKR3" localSheetId="65">#REF!</definedName>
    <definedName name="_______UKR3" localSheetId="63">#REF!</definedName>
    <definedName name="_______UKR3" localSheetId="64">#REF!</definedName>
    <definedName name="_______UKR3" localSheetId="86">#REF!</definedName>
    <definedName name="_______UKR3">#REF!</definedName>
    <definedName name="______t04" localSheetId="1" hidden="1">{#N/A,#N/A,FALSE,"т04"}</definedName>
    <definedName name="______t04" localSheetId="2" hidden="1">{#N/A,#N/A,FALSE,"т04"}</definedName>
    <definedName name="______t04" localSheetId="13" hidden="1">{#N/A,#N/A,FALSE,"т04"}</definedName>
    <definedName name="______t04" localSheetId="22" hidden="1">{#N/A,#N/A,FALSE,"т04"}</definedName>
    <definedName name="______t04" localSheetId="24" hidden="1">{#N/A,#N/A,FALSE,"т04"}</definedName>
    <definedName name="______t04" localSheetId="18" hidden="1">{#N/A,#N/A,FALSE,"т04"}</definedName>
    <definedName name="______t04" localSheetId="19" hidden="1">{#N/A,#N/A,FALSE,"т04"}</definedName>
    <definedName name="______t04" localSheetId="20" hidden="1">{#N/A,#N/A,FALSE,"т04"}</definedName>
    <definedName name="______t04" localSheetId="26" hidden="1">{#N/A,#N/A,FALSE,"т04"}</definedName>
    <definedName name="______t04" localSheetId="36" hidden="1">{#N/A,#N/A,FALSE,"т04"}</definedName>
    <definedName name="______t04" localSheetId="27" hidden="1">{#N/A,#N/A,FALSE,"т04"}</definedName>
    <definedName name="______t04" localSheetId="34" hidden="1">{#N/A,#N/A,FALSE,"т04"}</definedName>
    <definedName name="______t04" localSheetId="35" hidden="1">{#N/A,#N/A,FALSE,"т04"}</definedName>
    <definedName name="______t04" localSheetId="29" hidden="1">{#N/A,#N/A,FALSE,"т04"}</definedName>
    <definedName name="______t04" localSheetId="53" hidden="1">{#N/A,#N/A,FALSE,"т04"}</definedName>
    <definedName name="______t04" localSheetId="49" hidden="1">{#N/A,#N/A,FALSE,"т04"}</definedName>
    <definedName name="______t04" localSheetId="54" hidden="1">{#N/A,#N/A,FALSE,"т04"}</definedName>
    <definedName name="______t04" localSheetId="55" hidden="1">{#N/A,#N/A,FALSE,"т04"}</definedName>
    <definedName name="______t04" localSheetId="59" hidden="1">{#N/A,#N/A,FALSE,"т04"}</definedName>
    <definedName name="______t04" localSheetId="60" hidden="1">{#N/A,#N/A,FALSE,"т04"}</definedName>
    <definedName name="______t04" localSheetId="61" hidden="1">{#N/A,#N/A,FALSE,"т04"}</definedName>
    <definedName name="______t04" localSheetId="62" hidden="1">{#N/A,#N/A,FALSE,"т04"}</definedName>
    <definedName name="______t04" localSheetId="66" hidden="1">{#N/A,#N/A,FALSE,"т04"}</definedName>
    <definedName name="______t04" localSheetId="67" hidden="1">{#N/A,#N/A,FALSE,"т04"}</definedName>
    <definedName name="______t04" localSheetId="68" hidden="1">{#N/A,#N/A,FALSE,"т04"}</definedName>
    <definedName name="______t04" localSheetId="69" hidden="1">{#N/A,#N/A,FALSE,"т04"}</definedName>
    <definedName name="______t04" localSheetId="70" hidden="1">{#N/A,#N/A,FALSE,"т04"}</definedName>
    <definedName name="______t04" localSheetId="71" hidden="1">{#N/A,#N/A,FALSE,"т04"}</definedName>
    <definedName name="______t04" localSheetId="72" hidden="1">{#N/A,#N/A,FALSE,"т04"}</definedName>
    <definedName name="______t04" localSheetId="73" hidden="1">{#N/A,#N/A,FALSE,"т04"}</definedName>
    <definedName name="______t04" localSheetId="74" hidden="1">{#N/A,#N/A,FALSE,"т04"}</definedName>
    <definedName name="______t04" localSheetId="75" hidden="1">{#N/A,#N/A,FALSE,"т04"}</definedName>
    <definedName name="______t04" localSheetId="84" hidden="1">{#N/A,#N/A,FALSE,"т04"}</definedName>
    <definedName name="______t04" localSheetId="76" hidden="1">{#N/A,#N/A,FALSE,"т04"}</definedName>
    <definedName name="______t04" localSheetId="77" hidden="1">{#N/A,#N/A,FALSE,"т04"}</definedName>
    <definedName name="______t04" localSheetId="78" hidden="1">{#N/A,#N/A,FALSE,"т04"}</definedName>
    <definedName name="______t04" localSheetId="80" hidden="1">{#N/A,#N/A,FALSE,"т04"}</definedName>
    <definedName name="______t04" localSheetId="81" hidden="1">{#N/A,#N/A,FALSE,"т04"}</definedName>
    <definedName name="______t04" localSheetId="82" hidden="1">{#N/A,#N/A,FALSE,"т04"}</definedName>
    <definedName name="______t04" localSheetId="83" hidden="1">{#N/A,#N/A,FALSE,"т04"}</definedName>
    <definedName name="______t04" localSheetId="43" hidden="1">{#N/A,#N/A,FALSE,"т04"}</definedName>
    <definedName name="______t04" localSheetId="42" hidden="1">{#N/A,#N/A,FALSE,"т04"}</definedName>
    <definedName name="______t04" localSheetId="85" hidden="1">{#N/A,#N/A,FALSE,"т04"}</definedName>
    <definedName name="______t04" localSheetId="65" hidden="1">{#N/A,#N/A,FALSE,"т04"}</definedName>
    <definedName name="______t04" localSheetId="63" hidden="1">{#N/A,#N/A,FALSE,"т04"}</definedName>
    <definedName name="______t04" localSheetId="64" hidden="1">{#N/A,#N/A,FALSE,"т04"}</definedName>
    <definedName name="______t04" localSheetId="86" hidden="1">{#N/A,#N/A,FALSE,"т04"}</definedName>
    <definedName name="______t04" hidden="1">{#N/A,#N/A,FALSE,"т04"}</definedName>
    <definedName name="______t06" localSheetId="1" hidden="1">{#N/A,#N/A,FALSE,"т04"}</definedName>
    <definedName name="______t06" localSheetId="2" hidden="1">{#N/A,#N/A,FALSE,"т04"}</definedName>
    <definedName name="______t06" localSheetId="13" hidden="1">{#N/A,#N/A,FALSE,"т04"}</definedName>
    <definedName name="______t06" localSheetId="22" hidden="1">{#N/A,#N/A,FALSE,"т04"}</definedName>
    <definedName name="______t06" localSheetId="24" hidden="1">{#N/A,#N/A,FALSE,"т04"}</definedName>
    <definedName name="______t06" localSheetId="18" hidden="1">{#N/A,#N/A,FALSE,"т04"}</definedName>
    <definedName name="______t06" localSheetId="19" hidden="1">{#N/A,#N/A,FALSE,"т04"}</definedName>
    <definedName name="______t06" localSheetId="20" hidden="1">{#N/A,#N/A,FALSE,"т04"}</definedName>
    <definedName name="______t06" localSheetId="26" hidden="1">{#N/A,#N/A,FALSE,"т04"}</definedName>
    <definedName name="______t06" localSheetId="36" hidden="1">{#N/A,#N/A,FALSE,"т04"}</definedName>
    <definedName name="______t06" localSheetId="27" hidden="1">{#N/A,#N/A,FALSE,"т04"}</definedName>
    <definedName name="______t06" localSheetId="34" hidden="1">{#N/A,#N/A,FALSE,"т04"}</definedName>
    <definedName name="______t06" localSheetId="35" hidden="1">{#N/A,#N/A,FALSE,"т04"}</definedName>
    <definedName name="______t06" localSheetId="29" hidden="1">{#N/A,#N/A,FALSE,"т04"}</definedName>
    <definedName name="______t06" localSheetId="53" hidden="1">{#N/A,#N/A,FALSE,"т04"}</definedName>
    <definedName name="______t06" localSheetId="49" hidden="1">{#N/A,#N/A,FALSE,"т04"}</definedName>
    <definedName name="______t06" localSheetId="54" hidden="1">{#N/A,#N/A,FALSE,"т04"}</definedName>
    <definedName name="______t06" localSheetId="55" hidden="1">{#N/A,#N/A,FALSE,"т04"}</definedName>
    <definedName name="______t06" localSheetId="59" hidden="1">{#N/A,#N/A,FALSE,"т04"}</definedName>
    <definedName name="______t06" localSheetId="60" hidden="1">{#N/A,#N/A,FALSE,"т04"}</definedName>
    <definedName name="______t06" localSheetId="61" hidden="1">{#N/A,#N/A,FALSE,"т04"}</definedName>
    <definedName name="______t06" localSheetId="62" hidden="1">{#N/A,#N/A,FALSE,"т04"}</definedName>
    <definedName name="______t06" localSheetId="66" hidden="1">{#N/A,#N/A,FALSE,"т04"}</definedName>
    <definedName name="______t06" localSheetId="67" hidden="1">{#N/A,#N/A,FALSE,"т04"}</definedName>
    <definedName name="______t06" localSheetId="68" hidden="1">{#N/A,#N/A,FALSE,"т04"}</definedName>
    <definedName name="______t06" localSheetId="69" hidden="1">{#N/A,#N/A,FALSE,"т04"}</definedName>
    <definedName name="______t06" localSheetId="70" hidden="1">{#N/A,#N/A,FALSE,"т04"}</definedName>
    <definedName name="______t06" localSheetId="71" hidden="1">{#N/A,#N/A,FALSE,"т04"}</definedName>
    <definedName name="______t06" localSheetId="72" hidden="1">{#N/A,#N/A,FALSE,"т04"}</definedName>
    <definedName name="______t06" localSheetId="73" hidden="1">{#N/A,#N/A,FALSE,"т04"}</definedName>
    <definedName name="______t06" localSheetId="74" hidden="1">{#N/A,#N/A,FALSE,"т04"}</definedName>
    <definedName name="______t06" localSheetId="75" hidden="1">{#N/A,#N/A,FALSE,"т04"}</definedName>
    <definedName name="______t06" localSheetId="84" hidden="1">{#N/A,#N/A,FALSE,"т04"}</definedName>
    <definedName name="______t06" localSheetId="76" hidden="1">{#N/A,#N/A,FALSE,"т04"}</definedName>
    <definedName name="______t06" localSheetId="77" hidden="1">{#N/A,#N/A,FALSE,"т04"}</definedName>
    <definedName name="______t06" localSheetId="78" hidden="1">{#N/A,#N/A,FALSE,"т04"}</definedName>
    <definedName name="______t06" localSheetId="80" hidden="1">{#N/A,#N/A,FALSE,"т04"}</definedName>
    <definedName name="______t06" localSheetId="81" hidden="1">{#N/A,#N/A,FALSE,"т04"}</definedName>
    <definedName name="______t06" localSheetId="82" hidden="1">{#N/A,#N/A,FALSE,"т04"}</definedName>
    <definedName name="______t06" localSheetId="83" hidden="1">{#N/A,#N/A,FALSE,"т04"}</definedName>
    <definedName name="______t06" localSheetId="43" hidden="1">{#N/A,#N/A,FALSE,"т04"}</definedName>
    <definedName name="______t06" localSheetId="42" hidden="1">{#N/A,#N/A,FALSE,"т04"}</definedName>
    <definedName name="______t06" localSheetId="85" hidden="1">{#N/A,#N/A,FALSE,"т04"}</definedName>
    <definedName name="______t06" localSheetId="65" hidden="1">{#N/A,#N/A,FALSE,"т04"}</definedName>
    <definedName name="______t06" localSheetId="63" hidden="1">{#N/A,#N/A,FALSE,"т04"}</definedName>
    <definedName name="______t06" localSheetId="64" hidden="1">{#N/A,#N/A,FALSE,"т04"}</definedName>
    <definedName name="______t06" localSheetId="86" hidden="1">{#N/A,#N/A,FALSE,"т04"}</definedName>
    <definedName name="______t06" hidden="1">{#N/A,#N/A,FALSE,"т04"}</definedName>
    <definedName name="______tab06" localSheetId="12">#REF!</definedName>
    <definedName name="______tab06" localSheetId="10">#REF!</definedName>
    <definedName name="______tab06" localSheetId="13">#REF!</definedName>
    <definedName name="______tab06" localSheetId="20">#REF!</definedName>
    <definedName name="______tab06" localSheetId="27">#REF!</definedName>
    <definedName name="______tab06" localSheetId="29">#REF!</definedName>
    <definedName name="______tab06" localSheetId="49">#REF!</definedName>
    <definedName name="______tab06" localSheetId="55">#REF!</definedName>
    <definedName name="______tab06" localSheetId="57">#REF!</definedName>
    <definedName name="______tab06" localSheetId="60">#REF!</definedName>
    <definedName name="______tab06" localSheetId="61">#REF!</definedName>
    <definedName name="______tab06" localSheetId="62">#REF!</definedName>
    <definedName name="______tab06" localSheetId="66">#REF!</definedName>
    <definedName name="______tab06" localSheetId="67">#REF!</definedName>
    <definedName name="______tab06" localSheetId="68">#REF!</definedName>
    <definedName name="______tab06" localSheetId="70">#REF!</definedName>
    <definedName name="______tab06" localSheetId="71">#REF!</definedName>
    <definedName name="______tab06" localSheetId="72">#REF!</definedName>
    <definedName name="______tab06" localSheetId="73">#REF!</definedName>
    <definedName name="______tab06" localSheetId="74">#REF!</definedName>
    <definedName name="______tab06" localSheetId="75">#REF!</definedName>
    <definedName name="______tab06" localSheetId="84">#REF!</definedName>
    <definedName name="______tab06" localSheetId="76">#REF!</definedName>
    <definedName name="______tab06" localSheetId="77">#REF!</definedName>
    <definedName name="______tab06" localSheetId="78">#REF!</definedName>
    <definedName name="______tab06" localSheetId="80">#REF!</definedName>
    <definedName name="______tab06" localSheetId="81">#REF!</definedName>
    <definedName name="______tab06" localSheetId="82">#REF!</definedName>
    <definedName name="______tab06" localSheetId="83">#REF!</definedName>
    <definedName name="______tab06" localSheetId="43">#REF!</definedName>
    <definedName name="______tab06" localSheetId="42">#REF!</definedName>
    <definedName name="______tab06" localSheetId="85">#REF!</definedName>
    <definedName name="______tab06" localSheetId="65">#REF!</definedName>
    <definedName name="______tab06" localSheetId="63">#REF!</definedName>
    <definedName name="______tab06" localSheetId="64">#REF!</definedName>
    <definedName name="______tab06" localSheetId="86">#REF!</definedName>
    <definedName name="______tab06">#REF!</definedName>
    <definedName name="______tab07" localSheetId="12">#REF!</definedName>
    <definedName name="______tab07" localSheetId="10">#REF!</definedName>
    <definedName name="______tab07" localSheetId="13">#REF!</definedName>
    <definedName name="______tab07" localSheetId="20">#REF!</definedName>
    <definedName name="______tab07" localSheetId="27">#REF!</definedName>
    <definedName name="______tab07" localSheetId="29">#REF!</definedName>
    <definedName name="______tab07" localSheetId="49">#REF!</definedName>
    <definedName name="______tab07" localSheetId="55">#REF!</definedName>
    <definedName name="______tab07" localSheetId="57">#REF!</definedName>
    <definedName name="______tab07" localSheetId="60">#REF!</definedName>
    <definedName name="______tab07" localSheetId="61">#REF!</definedName>
    <definedName name="______tab07" localSheetId="62">#REF!</definedName>
    <definedName name="______tab07" localSheetId="66">#REF!</definedName>
    <definedName name="______tab07" localSheetId="67">#REF!</definedName>
    <definedName name="______tab07" localSheetId="68">#REF!</definedName>
    <definedName name="______tab07" localSheetId="70">#REF!</definedName>
    <definedName name="______tab07" localSheetId="72">#REF!</definedName>
    <definedName name="______tab07" localSheetId="73">#REF!</definedName>
    <definedName name="______tab07" localSheetId="74">#REF!</definedName>
    <definedName name="______tab07" localSheetId="75">#REF!</definedName>
    <definedName name="______tab07" localSheetId="84">#REF!</definedName>
    <definedName name="______tab07" localSheetId="76">#REF!</definedName>
    <definedName name="______tab07" localSheetId="77">#REF!</definedName>
    <definedName name="______tab07" localSheetId="78">#REF!</definedName>
    <definedName name="______tab07" localSheetId="80">#REF!</definedName>
    <definedName name="______tab07" localSheetId="81">#REF!</definedName>
    <definedName name="______tab07" localSheetId="82">#REF!</definedName>
    <definedName name="______tab07" localSheetId="83">#REF!</definedName>
    <definedName name="______tab07" localSheetId="43">#REF!</definedName>
    <definedName name="______tab07" localSheetId="42">#REF!</definedName>
    <definedName name="______tab07" localSheetId="85">#REF!</definedName>
    <definedName name="______tab07" localSheetId="65">#REF!</definedName>
    <definedName name="______tab07" localSheetId="63">#REF!</definedName>
    <definedName name="______tab07" localSheetId="64">#REF!</definedName>
    <definedName name="______tab07" localSheetId="86">#REF!</definedName>
    <definedName name="______tab07">#REF!</definedName>
    <definedName name="______Tab1" localSheetId="12">#REF!</definedName>
    <definedName name="______Tab1" localSheetId="10">#REF!</definedName>
    <definedName name="______Tab1" localSheetId="13">#REF!</definedName>
    <definedName name="______Tab1" localSheetId="20">#REF!</definedName>
    <definedName name="______Tab1" localSheetId="27">#REF!</definedName>
    <definedName name="______Tab1" localSheetId="29">#REF!</definedName>
    <definedName name="______Tab1" localSheetId="49">#REF!</definedName>
    <definedName name="______Tab1" localSheetId="55">#REF!</definedName>
    <definedName name="______Tab1" localSheetId="57">#REF!</definedName>
    <definedName name="______Tab1" localSheetId="60">#REF!</definedName>
    <definedName name="______Tab1" localSheetId="61">#REF!</definedName>
    <definedName name="______Tab1" localSheetId="62">#REF!</definedName>
    <definedName name="______Tab1" localSheetId="66">#REF!</definedName>
    <definedName name="______Tab1" localSheetId="67">#REF!</definedName>
    <definedName name="______Tab1" localSheetId="68">#REF!</definedName>
    <definedName name="______Tab1" localSheetId="70">#REF!</definedName>
    <definedName name="______Tab1" localSheetId="72">#REF!</definedName>
    <definedName name="______Tab1" localSheetId="73">#REF!</definedName>
    <definedName name="______Tab1" localSheetId="74">#REF!</definedName>
    <definedName name="______Tab1" localSheetId="75">#REF!</definedName>
    <definedName name="______Tab1" localSheetId="84">#REF!</definedName>
    <definedName name="______Tab1" localSheetId="76">#REF!</definedName>
    <definedName name="______Tab1" localSheetId="77">#REF!</definedName>
    <definedName name="______Tab1" localSheetId="78">#REF!</definedName>
    <definedName name="______Tab1" localSheetId="80">#REF!</definedName>
    <definedName name="______Tab1" localSheetId="81">#REF!</definedName>
    <definedName name="______Tab1" localSheetId="82">#REF!</definedName>
    <definedName name="______Tab1" localSheetId="83">#REF!</definedName>
    <definedName name="______Tab1" localSheetId="43">#REF!</definedName>
    <definedName name="______Tab1" localSheetId="42">#REF!</definedName>
    <definedName name="______Tab1" localSheetId="85">#REF!</definedName>
    <definedName name="______Tab1" localSheetId="65">#REF!</definedName>
    <definedName name="______Tab1" localSheetId="63">#REF!</definedName>
    <definedName name="______Tab1" localSheetId="64">#REF!</definedName>
    <definedName name="______Tab1" localSheetId="86">#REF!</definedName>
    <definedName name="______Tab1">#REF!</definedName>
    <definedName name="______UKR1" localSheetId="12">#REF!</definedName>
    <definedName name="______UKR1" localSheetId="10">#REF!</definedName>
    <definedName name="______UKR1" localSheetId="13">#REF!</definedName>
    <definedName name="______UKR1" localSheetId="20">#REF!</definedName>
    <definedName name="______UKR1" localSheetId="57">#REF!</definedName>
    <definedName name="______UKR1" localSheetId="61">#REF!</definedName>
    <definedName name="______UKR1" localSheetId="66">#REF!</definedName>
    <definedName name="______UKR1" localSheetId="67">#REF!</definedName>
    <definedName name="______UKR1" localSheetId="68">#REF!</definedName>
    <definedName name="______UKR1" localSheetId="70">#REF!</definedName>
    <definedName name="______UKR1" localSheetId="72">#REF!</definedName>
    <definedName name="______UKR1" localSheetId="73">#REF!</definedName>
    <definedName name="______UKR1" localSheetId="74">#REF!</definedName>
    <definedName name="______UKR1" localSheetId="75">#REF!</definedName>
    <definedName name="______UKR1" localSheetId="84">#REF!</definedName>
    <definedName name="______UKR1" localSheetId="76">#REF!</definedName>
    <definedName name="______UKR1" localSheetId="77">#REF!</definedName>
    <definedName name="______UKR1" localSheetId="78">#REF!</definedName>
    <definedName name="______UKR1" localSheetId="80">#REF!</definedName>
    <definedName name="______UKR1" localSheetId="81">#REF!</definedName>
    <definedName name="______UKR1" localSheetId="82">#REF!</definedName>
    <definedName name="______UKR1" localSheetId="83">#REF!</definedName>
    <definedName name="______UKR1" localSheetId="42">#REF!</definedName>
    <definedName name="______UKR1" localSheetId="85">#REF!</definedName>
    <definedName name="______UKR1" localSheetId="65">#REF!</definedName>
    <definedName name="______UKR1" localSheetId="63">#REF!</definedName>
    <definedName name="______UKR1" localSheetId="64">#REF!</definedName>
    <definedName name="______UKR1" localSheetId="86">#REF!</definedName>
    <definedName name="______UKR1">#REF!</definedName>
    <definedName name="______UKR2" localSheetId="12">#REF!</definedName>
    <definedName name="______UKR2" localSheetId="10">#REF!</definedName>
    <definedName name="______UKR2" localSheetId="13">#REF!</definedName>
    <definedName name="______UKR2" localSheetId="20">#REF!</definedName>
    <definedName name="______UKR2" localSheetId="57">#REF!</definedName>
    <definedName name="______UKR2" localSheetId="61">#REF!</definedName>
    <definedName name="______UKR2" localSheetId="66">#REF!</definedName>
    <definedName name="______UKR2" localSheetId="67">#REF!</definedName>
    <definedName name="______UKR2" localSheetId="68">#REF!</definedName>
    <definedName name="______UKR2" localSheetId="70">#REF!</definedName>
    <definedName name="______UKR2" localSheetId="72">#REF!</definedName>
    <definedName name="______UKR2" localSheetId="73">#REF!</definedName>
    <definedName name="______UKR2" localSheetId="74">#REF!</definedName>
    <definedName name="______UKR2" localSheetId="75">#REF!</definedName>
    <definedName name="______UKR2" localSheetId="84">#REF!</definedName>
    <definedName name="______UKR2" localSheetId="76">#REF!</definedName>
    <definedName name="______UKR2" localSheetId="77">#REF!</definedName>
    <definedName name="______UKR2" localSheetId="78">#REF!</definedName>
    <definedName name="______UKR2" localSheetId="80">#REF!</definedName>
    <definedName name="______UKR2" localSheetId="81">#REF!</definedName>
    <definedName name="______UKR2" localSheetId="82">#REF!</definedName>
    <definedName name="______UKR2" localSheetId="83">#REF!</definedName>
    <definedName name="______UKR2" localSheetId="42">#REF!</definedName>
    <definedName name="______UKR2" localSheetId="85">#REF!</definedName>
    <definedName name="______UKR2" localSheetId="65">#REF!</definedName>
    <definedName name="______UKR2" localSheetId="63">#REF!</definedName>
    <definedName name="______UKR2" localSheetId="64">#REF!</definedName>
    <definedName name="______UKR2" localSheetId="86">#REF!</definedName>
    <definedName name="______UKR2">#REF!</definedName>
    <definedName name="______UKR3" localSheetId="12">#REF!</definedName>
    <definedName name="______UKR3" localSheetId="10">#REF!</definedName>
    <definedName name="______UKR3" localSheetId="13">#REF!</definedName>
    <definedName name="______UKR3" localSheetId="20">#REF!</definedName>
    <definedName name="______UKR3" localSheetId="57">#REF!</definedName>
    <definedName name="______UKR3" localSheetId="61">#REF!</definedName>
    <definedName name="______UKR3" localSheetId="66">#REF!</definedName>
    <definedName name="______UKR3" localSheetId="67">#REF!</definedName>
    <definedName name="______UKR3" localSheetId="68">#REF!</definedName>
    <definedName name="______UKR3" localSheetId="70">#REF!</definedName>
    <definedName name="______UKR3" localSheetId="72">#REF!</definedName>
    <definedName name="______UKR3" localSheetId="73">#REF!</definedName>
    <definedName name="______UKR3" localSheetId="74">#REF!</definedName>
    <definedName name="______UKR3" localSheetId="75">#REF!</definedName>
    <definedName name="______UKR3" localSheetId="84">#REF!</definedName>
    <definedName name="______UKR3" localSheetId="76">#REF!</definedName>
    <definedName name="______UKR3" localSheetId="77">#REF!</definedName>
    <definedName name="______UKR3" localSheetId="78">#REF!</definedName>
    <definedName name="______UKR3" localSheetId="80">#REF!</definedName>
    <definedName name="______UKR3" localSheetId="81">#REF!</definedName>
    <definedName name="______UKR3" localSheetId="82">#REF!</definedName>
    <definedName name="______UKR3" localSheetId="83">#REF!</definedName>
    <definedName name="______UKR3" localSheetId="42">#REF!</definedName>
    <definedName name="______UKR3" localSheetId="85">#REF!</definedName>
    <definedName name="______UKR3" localSheetId="65">#REF!</definedName>
    <definedName name="______UKR3" localSheetId="63">#REF!</definedName>
    <definedName name="______UKR3" localSheetId="64">#REF!</definedName>
    <definedName name="______UKR3" localSheetId="86">#REF!</definedName>
    <definedName name="______UKR3">#REF!</definedName>
    <definedName name="_____t04" localSheetId="1" hidden="1">{#N/A,#N/A,FALSE,"т04"}</definedName>
    <definedName name="_____t04" localSheetId="2" hidden="1">{#N/A,#N/A,FALSE,"т04"}</definedName>
    <definedName name="_____t04" localSheetId="13" hidden="1">{#N/A,#N/A,FALSE,"т04"}</definedName>
    <definedName name="_____t04" localSheetId="22" hidden="1">{#N/A,#N/A,FALSE,"т04"}</definedName>
    <definedName name="_____t04" localSheetId="24" hidden="1">{#N/A,#N/A,FALSE,"т04"}</definedName>
    <definedName name="_____t04" localSheetId="18" hidden="1">{#N/A,#N/A,FALSE,"т04"}</definedName>
    <definedName name="_____t04" localSheetId="19" hidden="1">{#N/A,#N/A,FALSE,"т04"}</definedName>
    <definedName name="_____t04" localSheetId="20" hidden="1">{#N/A,#N/A,FALSE,"т04"}</definedName>
    <definedName name="_____t04" localSheetId="26" hidden="1">{#N/A,#N/A,FALSE,"т04"}</definedName>
    <definedName name="_____t04" localSheetId="36" hidden="1">{#N/A,#N/A,FALSE,"т04"}</definedName>
    <definedName name="_____t04" localSheetId="27" hidden="1">{#N/A,#N/A,FALSE,"т04"}</definedName>
    <definedName name="_____t04" localSheetId="34" hidden="1">{#N/A,#N/A,FALSE,"т04"}</definedName>
    <definedName name="_____t04" localSheetId="35" hidden="1">{#N/A,#N/A,FALSE,"т04"}</definedName>
    <definedName name="_____t04" localSheetId="29" hidden="1">{#N/A,#N/A,FALSE,"т04"}</definedName>
    <definedName name="_____t04" localSheetId="53" hidden="1">{#N/A,#N/A,FALSE,"т04"}</definedName>
    <definedName name="_____t04" localSheetId="49" hidden="1">{#N/A,#N/A,FALSE,"т04"}</definedName>
    <definedName name="_____t04" localSheetId="54" hidden="1">{#N/A,#N/A,FALSE,"т04"}</definedName>
    <definedName name="_____t04" localSheetId="55" hidden="1">{#N/A,#N/A,FALSE,"т04"}</definedName>
    <definedName name="_____t04" localSheetId="59" hidden="1">{#N/A,#N/A,FALSE,"т04"}</definedName>
    <definedName name="_____t04" localSheetId="60" hidden="1">{#N/A,#N/A,FALSE,"т04"}</definedName>
    <definedName name="_____t04" localSheetId="61" hidden="1">{#N/A,#N/A,FALSE,"т04"}</definedName>
    <definedName name="_____t04" localSheetId="62" hidden="1">{#N/A,#N/A,FALSE,"т04"}</definedName>
    <definedName name="_____t04" localSheetId="66" hidden="1">{#N/A,#N/A,FALSE,"т04"}</definedName>
    <definedName name="_____t04" localSheetId="67" hidden="1">{#N/A,#N/A,FALSE,"т04"}</definedName>
    <definedName name="_____t04" localSheetId="68" hidden="1">{#N/A,#N/A,FALSE,"т04"}</definedName>
    <definedName name="_____t04" localSheetId="69" hidden="1">{#N/A,#N/A,FALSE,"т04"}</definedName>
    <definedName name="_____t04" localSheetId="70" hidden="1">{#N/A,#N/A,FALSE,"т04"}</definedName>
    <definedName name="_____t04" localSheetId="71" hidden="1">{#N/A,#N/A,FALSE,"т04"}</definedName>
    <definedName name="_____t04" localSheetId="72" hidden="1">{#N/A,#N/A,FALSE,"т04"}</definedName>
    <definedName name="_____t04" localSheetId="73" hidden="1">{#N/A,#N/A,FALSE,"т04"}</definedName>
    <definedName name="_____t04" localSheetId="74" hidden="1">{#N/A,#N/A,FALSE,"т04"}</definedName>
    <definedName name="_____t04" localSheetId="75" hidden="1">{#N/A,#N/A,FALSE,"т04"}</definedName>
    <definedName name="_____t04" localSheetId="84" hidden="1">{#N/A,#N/A,FALSE,"т04"}</definedName>
    <definedName name="_____t04" localSheetId="76" hidden="1">{#N/A,#N/A,FALSE,"т04"}</definedName>
    <definedName name="_____t04" localSheetId="77" hidden="1">{#N/A,#N/A,FALSE,"т04"}</definedName>
    <definedName name="_____t04" localSheetId="78" hidden="1">{#N/A,#N/A,FALSE,"т04"}</definedName>
    <definedName name="_____t04" localSheetId="80" hidden="1">{#N/A,#N/A,FALSE,"т04"}</definedName>
    <definedName name="_____t04" localSheetId="81" hidden="1">{#N/A,#N/A,FALSE,"т04"}</definedName>
    <definedName name="_____t04" localSheetId="82" hidden="1">{#N/A,#N/A,FALSE,"т04"}</definedName>
    <definedName name="_____t04" localSheetId="83" hidden="1">{#N/A,#N/A,FALSE,"т04"}</definedName>
    <definedName name="_____t04" localSheetId="43" hidden="1">{#N/A,#N/A,FALSE,"т04"}</definedName>
    <definedName name="_____t04" localSheetId="42" hidden="1">{#N/A,#N/A,FALSE,"т04"}</definedName>
    <definedName name="_____t04" localSheetId="85" hidden="1">{#N/A,#N/A,FALSE,"т04"}</definedName>
    <definedName name="_____t04" localSheetId="65" hidden="1">{#N/A,#N/A,FALSE,"т04"}</definedName>
    <definedName name="_____t04" localSheetId="63" hidden="1">{#N/A,#N/A,FALSE,"т04"}</definedName>
    <definedName name="_____t04" localSheetId="64" hidden="1">{#N/A,#N/A,FALSE,"т04"}</definedName>
    <definedName name="_____t04" localSheetId="86" hidden="1">{#N/A,#N/A,FALSE,"т04"}</definedName>
    <definedName name="_____t04" hidden="1">{#N/A,#N/A,FALSE,"т04"}</definedName>
    <definedName name="_____t06" localSheetId="1" hidden="1">{#N/A,#N/A,FALSE,"т04"}</definedName>
    <definedName name="_____t06" localSheetId="2" hidden="1">{#N/A,#N/A,FALSE,"т04"}</definedName>
    <definedName name="_____t06" localSheetId="13" hidden="1">{#N/A,#N/A,FALSE,"т04"}</definedName>
    <definedName name="_____t06" localSheetId="22" hidden="1">{#N/A,#N/A,FALSE,"т04"}</definedName>
    <definedName name="_____t06" localSheetId="24" hidden="1">{#N/A,#N/A,FALSE,"т04"}</definedName>
    <definedName name="_____t06" localSheetId="18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localSheetId="26" hidden="1">{#N/A,#N/A,FALSE,"т04"}</definedName>
    <definedName name="_____t06" localSheetId="36" hidden="1">{#N/A,#N/A,FALSE,"т04"}</definedName>
    <definedName name="_____t06" localSheetId="27" hidden="1">{#N/A,#N/A,FALSE,"т04"}</definedName>
    <definedName name="_____t06" localSheetId="34" hidden="1">{#N/A,#N/A,FALSE,"т04"}</definedName>
    <definedName name="_____t06" localSheetId="35" hidden="1">{#N/A,#N/A,FALSE,"т04"}</definedName>
    <definedName name="_____t06" localSheetId="29" hidden="1">{#N/A,#N/A,FALSE,"т04"}</definedName>
    <definedName name="_____t06" localSheetId="53" hidden="1">{#N/A,#N/A,FALSE,"т04"}</definedName>
    <definedName name="_____t06" localSheetId="49" hidden="1">{#N/A,#N/A,FALSE,"т04"}</definedName>
    <definedName name="_____t06" localSheetId="54" hidden="1">{#N/A,#N/A,FALSE,"т04"}</definedName>
    <definedName name="_____t06" localSheetId="55" hidden="1">{#N/A,#N/A,FALSE,"т04"}</definedName>
    <definedName name="_____t06" localSheetId="59" hidden="1">{#N/A,#N/A,FALSE,"т04"}</definedName>
    <definedName name="_____t06" localSheetId="60" hidden="1">{#N/A,#N/A,FALSE,"т04"}</definedName>
    <definedName name="_____t06" localSheetId="61" hidden="1">{#N/A,#N/A,FALSE,"т04"}</definedName>
    <definedName name="_____t06" localSheetId="62" hidden="1">{#N/A,#N/A,FALSE,"т04"}</definedName>
    <definedName name="_____t06" localSheetId="66" hidden="1">{#N/A,#N/A,FALSE,"т04"}</definedName>
    <definedName name="_____t06" localSheetId="67" hidden="1">{#N/A,#N/A,FALSE,"т04"}</definedName>
    <definedName name="_____t06" localSheetId="68" hidden="1">{#N/A,#N/A,FALSE,"т04"}</definedName>
    <definedName name="_____t06" localSheetId="69" hidden="1">{#N/A,#N/A,FALSE,"т04"}</definedName>
    <definedName name="_____t06" localSheetId="70" hidden="1">{#N/A,#N/A,FALSE,"т04"}</definedName>
    <definedName name="_____t06" localSheetId="71" hidden="1">{#N/A,#N/A,FALSE,"т04"}</definedName>
    <definedName name="_____t06" localSheetId="72" hidden="1">{#N/A,#N/A,FALSE,"т04"}</definedName>
    <definedName name="_____t06" localSheetId="73" hidden="1">{#N/A,#N/A,FALSE,"т04"}</definedName>
    <definedName name="_____t06" localSheetId="74" hidden="1">{#N/A,#N/A,FALSE,"т04"}</definedName>
    <definedName name="_____t06" localSheetId="75" hidden="1">{#N/A,#N/A,FALSE,"т04"}</definedName>
    <definedName name="_____t06" localSheetId="84" hidden="1">{#N/A,#N/A,FALSE,"т04"}</definedName>
    <definedName name="_____t06" localSheetId="76" hidden="1">{#N/A,#N/A,FALSE,"т04"}</definedName>
    <definedName name="_____t06" localSheetId="77" hidden="1">{#N/A,#N/A,FALSE,"т04"}</definedName>
    <definedName name="_____t06" localSheetId="78" hidden="1">{#N/A,#N/A,FALSE,"т04"}</definedName>
    <definedName name="_____t06" localSheetId="80" hidden="1">{#N/A,#N/A,FALSE,"т04"}</definedName>
    <definedName name="_____t06" localSheetId="81" hidden="1">{#N/A,#N/A,FALSE,"т04"}</definedName>
    <definedName name="_____t06" localSheetId="82" hidden="1">{#N/A,#N/A,FALSE,"т04"}</definedName>
    <definedName name="_____t06" localSheetId="83" hidden="1">{#N/A,#N/A,FALSE,"т04"}</definedName>
    <definedName name="_____t06" localSheetId="43" hidden="1">{#N/A,#N/A,FALSE,"т04"}</definedName>
    <definedName name="_____t06" localSheetId="42" hidden="1">{#N/A,#N/A,FALSE,"т04"}</definedName>
    <definedName name="_____t06" localSheetId="85" hidden="1">{#N/A,#N/A,FALSE,"т04"}</definedName>
    <definedName name="_____t06" localSheetId="65" hidden="1">{#N/A,#N/A,FALSE,"т04"}</definedName>
    <definedName name="_____t06" localSheetId="63" hidden="1">{#N/A,#N/A,FALSE,"т04"}</definedName>
    <definedName name="_____t06" localSheetId="64" hidden="1">{#N/A,#N/A,FALSE,"т04"}</definedName>
    <definedName name="_____t06" localSheetId="86" hidden="1">{#N/A,#N/A,FALSE,"т04"}</definedName>
    <definedName name="_____t06" hidden="1">{#N/A,#N/A,FALSE,"т04"}</definedName>
    <definedName name="_____tab06" localSheetId="12">#REF!</definedName>
    <definedName name="_____tab06" localSheetId="10">#REF!</definedName>
    <definedName name="_____tab06" localSheetId="13">#REF!</definedName>
    <definedName name="_____tab06" localSheetId="20">#REF!</definedName>
    <definedName name="_____tab06" localSheetId="27">#REF!</definedName>
    <definedName name="_____tab06" localSheetId="29">#REF!</definedName>
    <definedName name="_____tab06" localSheetId="49">#REF!</definedName>
    <definedName name="_____tab06" localSheetId="55">#REF!</definedName>
    <definedName name="_____tab06" localSheetId="57">#REF!</definedName>
    <definedName name="_____tab06" localSheetId="60">#REF!</definedName>
    <definedName name="_____tab06" localSheetId="61">#REF!</definedName>
    <definedName name="_____tab06" localSheetId="62">#REF!</definedName>
    <definedName name="_____tab06" localSheetId="66">#REF!</definedName>
    <definedName name="_____tab06" localSheetId="67">#REF!</definedName>
    <definedName name="_____tab06" localSheetId="68">#REF!</definedName>
    <definedName name="_____tab06" localSheetId="70">#REF!</definedName>
    <definedName name="_____tab06" localSheetId="71">#REF!</definedName>
    <definedName name="_____tab06" localSheetId="72">#REF!</definedName>
    <definedName name="_____tab06" localSheetId="73">#REF!</definedName>
    <definedName name="_____tab06" localSheetId="74">#REF!</definedName>
    <definedName name="_____tab06" localSheetId="75">#REF!</definedName>
    <definedName name="_____tab06" localSheetId="84">#REF!</definedName>
    <definedName name="_____tab06" localSheetId="76">#REF!</definedName>
    <definedName name="_____tab06" localSheetId="77">#REF!</definedName>
    <definedName name="_____tab06" localSheetId="78">#REF!</definedName>
    <definedName name="_____tab06" localSheetId="80">#REF!</definedName>
    <definedName name="_____tab06" localSheetId="81">#REF!</definedName>
    <definedName name="_____tab06" localSheetId="82">#REF!</definedName>
    <definedName name="_____tab06" localSheetId="83">#REF!</definedName>
    <definedName name="_____tab06" localSheetId="43">#REF!</definedName>
    <definedName name="_____tab06" localSheetId="42">#REF!</definedName>
    <definedName name="_____tab06" localSheetId="85">#REF!</definedName>
    <definedName name="_____tab06" localSheetId="65">#REF!</definedName>
    <definedName name="_____tab06" localSheetId="63">#REF!</definedName>
    <definedName name="_____tab06" localSheetId="64">#REF!</definedName>
    <definedName name="_____tab06" localSheetId="86">#REF!</definedName>
    <definedName name="_____tab06">#REF!</definedName>
    <definedName name="_____tab07" localSheetId="12">#REF!</definedName>
    <definedName name="_____tab07" localSheetId="10">#REF!</definedName>
    <definedName name="_____tab07" localSheetId="13">#REF!</definedName>
    <definedName name="_____tab07" localSheetId="20">#REF!</definedName>
    <definedName name="_____tab07" localSheetId="27">#REF!</definedName>
    <definedName name="_____tab07" localSheetId="29">#REF!</definedName>
    <definedName name="_____tab07" localSheetId="49">#REF!</definedName>
    <definedName name="_____tab07" localSheetId="55">#REF!</definedName>
    <definedName name="_____tab07" localSheetId="57">#REF!</definedName>
    <definedName name="_____tab07" localSheetId="60">#REF!</definedName>
    <definedName name="_____tab07" localSheetId="61">#REF!</definedName>
    <definedName name="_____tab07" localSheetId="62">#REF!</definedName>
    <definedName name="_____tab07" localSheetId="66">#REF!</definedName>
    <definedName name="_____tab07" localSheetId="67">#REF!</definedName>
    <definedName name="_____tab07" localSheetId="68">#REF!</definedName>
    <definedName name="_____tab07" localSheetId="70">#REF!</definedName>
    <definedName name="_____tab07" localSheetId="72">#REF!</definedName>
    <definedName name="_____tab07" localSheetId="73">#REF!</definedName>
    <definedName name="_____tab07" localSheetId="74">#REF!</definedName>
    <definedName name="_____tab07" localSheetId="75">#REF!</definedName>
    <definedName name="_____tab07" localSheetId="84">#REF!</definedName>
    <definedName name="_____tab07" localSheetId="76">#REF!</definedName>
    <definedName name="_____tab07" localSheetId="77">#REF!</definedName>
    <definedName name="_____tab07" localSheetId="78">#REF!</definedName>
    <definedName name="_____tab07" localSheetId="80">#REF!</definedName>
    <definedName name="_____tab07" localSheetId="81">#REF!</definedName>
    <definedName name="_____tab07" localSheetId="82">#REF!</definedName>
    <definedName name="_____tab07" localSheetId="83">#REF!</definedName>
    <definedName name="_____tab07" localSheetId="43">#REF!</definedName>
    <definedName name="_____tab07" localSheetId="42">#REF!</definedName>
    <definedName name="_____tab07" localSheetId="85">#REF!</definedName>
    <definedName name="_____tab07" localSheetId="65">#REF!</definedName>
    <definedName name="_____tab07" localSheetId="63">#REF!</definedName>
    <definedName name="_____tab07" localSheetId="64">#REF!</definedName>
    <definedName name="_____tab07" localSheetId="86">#REF!</definedName>
    <definedName name="_____tab07">#REF!</definedName>
    <definedName name="_____Tab1" localSheetId="12">#REF!</definedName>
    <definedName name="_____Tab1" localSheetId="10">#REF!</definedName>
    <definedName name="_____Tab1" localSheetId="13">#REF!</definedName>
    <definedName name="_____Tab1" localSheetId="20">#REF!</definedName>
    <definedName name="_____Tab1" localSheetId="27">#REF!</definedName>
    <definedName name="_____Tab1" localSheetId="29">#REF!</definedName>
    <definedName name="_____Tab1" localSheetId="49">#REF!</definedName>
    <definedName name="_____Tab1" localSheetId="55">#REF!</definedName>
    <definedName name="_____Tab1" localSheetId="57">#REF!</definedName>
    <definedName name="_____Tab1" localSheetId="60">#REF!</definedName>
    <definedName name="_____Tab1" localSheetId="61">#REF!</definedName>
    <definedName name="_____Tab1" localSheetId="62">#REF!</definedName>
    <definedName name="_____Tab1" localSheetId="66">#REF!</definedName>
    <definedName name="_____Tab1" localSheetId="67">#REF!</definedName>
    <definedName name="_____Tab1" localSheetId="68">#REF!</definedName>
    <definedName name="_____Tab1" localSheetId="70">#REF!</definedName>
    <definedName name="_____Tab1" localSheetId="72">#REF!</definedName>
    <definedName name="_____Tab1" localSheetId="73">#REF!</definedName>
    <definedName name="_____Tab1" localSheetId="74">#REF!</definedName>
    <definedName name="_____Tab1" localSheetId="75">#REF!</definedName>
    <definedName name="_____Tab1" localSheetId="84">#REF!</definedName>
    <definedName name="_____Tab1" localSheetId="76">#REF!</definedName>
    <definedName name="_____Tab1" localSheetId="77">#REF!</definedName>
    <definedName name="_____Tab1" localSheetId="78">#REF!</definedName>
    <definedName name="_____Tab1" localSheetId="80">#REF!</definedName>
    <definedName name="_____Tab1" localSheetId="81">#REF!</definedName>
    <definedName name="_____Tab1" localSheetId="82">#REF!</definedName>
    <definedName name="_____Tab1" localSheetId="83">#REF!</definedName>
    <definedName name="_____Tab1" localSheetId="43">#REF!</definedName>
    <definedName name="_____Tab1" localSheetId="42">#REF!</definedName>
    <definedName name="_____Tab1" localSheetId="85">#REF!</definedName>
    <definedName name="_____Tab1" localSheetId="65">#REF!</definedName>
    <definedName name="_____Tab1" localSheetId="63">#REF!</definedName>
    <definedName name="_____Tab1" localSheetId="64">#REF!</definedName>
    <definedName name="_____Tab1" localSheetId="86">#REF!</definedName>
    <definedName name="_____Tab1">#REF!</definedName>
    <definedName name="_____UKR1" localSheetId="12">#REF!</definedName>
    <definedName name="_____UKR1" localSheetId="10">#REF!</definedName>
    <definedName name="_____UKR1" localSheetId="13">#REF!</definedName>
    <definedName name="_____UKR1" localSheetId="20">#REF!</definedName>
    <definedName name="_____UKR1" localSheetId="57">#REF!</definedName>
    <definedName name="_____UKR1" localSheetId="61">#REF!</definedName>
    <definedName name="_____UKR1" localSheetId="66">#REF!</definedName>
    <definedName name="_____UKR1" localSheetId="67">#REF!</definedName>
    <definedName name="_____UKR1" localSheetId="68">#REF!</definedName>
    <definedName name="_____UKR1" localSheetId="70">#REF!</definedName>
    <definedName name="_____UKR1" localSheetId="72">#REF!</definedName>
    <definedName name="_____UKR1" localSheetId="73">#REF!</definedName>
    <definedName name="_____UKR1" localSheetId="74">#REF!</definedName>
    <definedName name="_____UKR1" localSheetId="75">#REF!</definedName>
    <definedName name="_____UKR1" localSheetId="84">#REF!</definedName>
    <definedName name="_____UKR1" localSheetId="76">#REF!</definedName>
    <definedName name="_____UKR1" localSheetId="77">#REF!</definedName>
    <definedName name="_____UKR1" localSheetId="78">#REF!</definedName>
    <definedName name="_____UKR1" localSheetId="80">#REF!</definedName>
    <definedName name="_____UKR1" localSheetId="81">#REF!</definedName>
    <definedName name="_____UKR1" localSheetId="82">#REF!</definedName>
    <definedName name="_____UKR1" localSheetId="83">#REF!</definedName>
    <definedName name="_____UKR1" localSheetId="42">#REF!</definedName>
    <definedName name="_____UKR1" localSheetId="85">#REF!</definedName>
    <definedName name="_____UKR1" localSheetId="65">#REF!</definedName>
    <definedName name="_____UKR1" localSheetId="63">#REF!</definedName>
    <definedName name="_____UKR1" localSheetId="64">#REF!</definedName>
    <definedName name="_____UKR1" localSheetId="86">#REF!</definedName>
    <definedName name="_____UKR1">#REF!</definedName>
    <definedName name="_____UKR2" localSheetId="12">#REF!</definedName>
    <definedName name="_____UKR2" localSheetId="10">#REF!</definedName>
    <definedName name="_____UKR2" localSheetId="13">#REF!</definedName>
    <definedName name="_____UKR2" localSheetId="20">#REF!</definedName>
    <definedName name="_____UKR2" localSheetId="57">#REF!</definedName>
    <definedName name="_____UKR2" localSheetId="61">#REF!</definedName>
    <definedName name="_____UKR2" localSheetId="66">#REF!</definedName>
    <definedName name="_____UKR2" localSheetId="67">#REF!</definedName>
    <definedName name="_____UKR2" localSheetId="68">#REF!</definedName>
    <definedName name="_____UKR2" localSheetId="70">#REF!</definedName>
    <definedName name="_____UKR2" localSheetId="72">#REF!</definedName>
    <definedName name="_____UKR2" localSheetId="73">#REF!</definedName>
    <definedName name="_____UKR2" localSheetId="74">#REF!</definedName>
    <definedName name="_____UKR2" localSheetId="75">#REF!</definedName>
    <definedName name="_____UKR2" localSheetId="84">#REF!</definedName>
    <definedName name="_____UKR2" localSheetId="76">#REF!</definedName>
    <definedName name="_____UKR2" localSheetId="77">#REF!</definedName>
    <definedName name="_____UKR2" localSheetId="78">#REF!</definedName>
    <definedName name="_____UKR2" localSheetId="80">#REF!</definedName>
    <definedName name="_____UKR2" localSheetId="81">#REF!</definedName>
    <definedName name="_____UKR2" localSheetId="82">#REF!</definedName>
    <definedName name="_____UKR2" localSheetId="83">#REF!</definedName>
    <definedName name="_____UKR2" localSheetId="42">#REF!</definedName>
    <definedName name="_____UKR2" localSheetId="85">#REF!</definedName>
    <definedName name="_____UKR2" localSheetId="65">#REF!</definedName>
    <definedName name="_____UKR2" localSheetId="63">#REF!</definedName>
    <definedName name="_____UKR2" localSheetId="64">#REF!</definedName>
    <definedName name="_____UKR2" localSheetId="86">#REF!</definedName>
    <definedName name="_____UKR2">#REF!</definedName>
    <definedName name="_____UKR3" localSheetId="12">#REF!</definedName>
    <definedName name="_____UKR3" localSheetId="10">#REF!</definedName>
    <definedName name="_____UKR3" localSheetId="13">#REF!</definedName>
    <definedName name="_____UKR3" localSheetId="20">#REF!</definedName>
    <definedName name="_____UKR3" localSheetId="57">#REF!</definedName>
    <definedName name="_____UKR3" localSheetId="61">#REF!</definedName>
    <definedName name="_____UKR3" localSheetId="66">#REF!</definedName>
    <definedName name="_____UKR3" localSheetId="67">#REF!</definedName>
    <definedName name="_____UKR3" localSheetId="68">#REF!</definedName>
    <definedName name="_____UKR3" localSheetId="70">#REF!</definedName>
    <definedName name="_____UKR3" localSheetId="72">#REF!</definedName>
    <definedName name="_____UKR3" localSheetId="73">#REF!</definedName>
    <definedName name="_____UKR3" localSheetId="74">#REF!</definedName>
    <definedName name="_____UKR3" localSheetId="75">#REF!</definedName>
    <definedName name="_____UKR3" localSheetId="84">#REF!</definedName>
    <definedName name="_____UKR3" localSheetId="76">#REF!</definedName>
    <definedName name="_____UKR3" localSheetId="77">#REF!</definedName>
    <definedName name="_____UKR3" localSheetId="78">#REF!</definedName>
    <definedName name="_____UKR3" localSheetId="80">#REF!</definedName>
    <definedName name="_____UKR3" localSheetId="81">#REF!</definedName>
    <definedName name="_____UKR3" localSheetId="82">#REF!</definedName>
    <definedName name="_____UKR3" localSheetId="83">#REF!</definedName>
    <definedName name="_____UKR3" localSheetId="42">#REF!</definedName>
    <definedName name="_____UKR3" localSheetId="85">#REF!</definedName>
    <definedName name="_____UKR3" localSheetId="65">#REF!</definedName>
    <definedName name="_____UKR3" localSheetId="63">#REF!</definedName>
    <definedName name="_____UKR3" localSheetId="64">#REF!</definedName>
    <definedName name="_____UKR3" localSheetId="86">#REF!</definedName>
    <definedName name="_____UKR3">#REF!</definedName>
    <definedName name="____Mn2" localSheetId="1" hidden="1">{#N/A,#N/A,FALSE,"т02бд"}</definedName>
    <definedName name="____Mn2" localSheetId="2" hidden="1">{#N/A,#N/A,FALSE,"т02бд"}</definedName>
    <definedName name="____Mn2" localSheetId="13" hidden="1">{#N/A,#N/A,FALSE,"т02бд"}</definedName>
    <definedName name="____Mn2" localSheetId="22" hidden="1">{#N/A,#N/A,FALSE,"т02бд"}</definedName>
    <definedName name="____Mn2" localSheetId="24" hidden="1">{#N/A,#N/A,FALSE,"т02бд"}</definedName>
    <definedName name="____Mn2" localSheetId="18" hidden="1">{#N/A,#N/A,FALSE,"т02бд"}</definedName>
    <definedName name="____Mn2" localSheetId="19" hidden="1">{#N/A,#N/A,FALSE,"т02бд"}</definedName>
    <definedName name="____Mn2" localSheetId="20" hidden="1">{#N/A,#N/A,FALSE,"т02бд"}</definedName>
    <definedName name="____Mn2" localSheetId="26" hidden="1">{#N/A,#N/A,FALSE,"т02бд"}</definedName>
    <definedName name="____Mn2" localSheetId="36" hidden="1">{#N/A,#N/A,FALSE,"т02бд"}</definedName>
    <definedName name="____Mn2" localSheetId="27" hidden="1">{#N/A,#N/A,FALSE,"т02бд"}</definedName>
    <definedName name="____Mn2" localSheetId="34" hidden="1">{#N/A,#N/A,FALSE,"т02бд"}</definedName>
    <definedName name="____Mn2" localSheetId="35" hidden="1">{#N/A,#N/A,FALSE,"т02бд"}</definedName>
    <definedName name="____Mn2" localSheetId="29" hidden="1">{#N/A,#N/A,FALSE,"т02бд"}</definedName>
    <definedName name="____Mn2" localSheetId="53" hidden="1">{#N/A,#N/A,FALSE,"т02бд"}</definedName>
    <definedName name="____Mn2" localSheetId="49" hidden="1">{#N/A,#N/A,FALSE,"т02бд"}</definedName>
    <definedName name="____Mn2" localSheetId="54" hidden="1">{#N/A,#N/A,FALSE,"т02бд"}</definedName>
    <definedName name="____Mn2" localSheetId="55" hidden="1">{#N/A,#N/A,FALSE,"т02бд"}</definedName>
    <definedName name="____Mn2" localSheetId="58" hidden="1">{#N/A,#N/A,FALSE,"т02бд"}</definedName>
    <definedName name="____Mn2" localSheetId="59" hidden="1">{#N/A,#N/A,FALSE,"т02бд"}</definedName>
    <definedName name="____Mn2" localSheetId="60" hidden="1">{#N/A,#N/A,FALSE,"т02бд"}</definedName>
    <definedName name="____Mn2" localSheetId="61" hidden="1">{#N/A,#N/A,FALSE,"т02бд"}</definedName>
    <definedName name="____Mn2" localSheetId="62" hidden="1">{#N/A,#N/A,FALSE,"т02бд"}</definedName>
    <definedName name="____Mn2" localSheetId="66" hidden="1">{#N/A,#N/A,FALSE,"т02бд"}</definedName>
    <definedName name="____Mn2" localSheetId="67" hidden="1">{#N/A,#N/A,FALSE,"т02бд"}</definedName>
    <definedName name="____Mn2" localSheetId="68" hidden="1">{#N/A,#N/A,FALSE,"т02бд"}</definedName>
    <definedName name="____Mn2" localSheetId="69" hidden="1">{#N/A,#N/A,FALSE,"т02бд"}</definedName>
    <definedName name="____Mn2" localSheetId="70" hidden="1">{#N/A,#N/A,FALSE,"т02бд"}</definedName>
    <definedName name="____Mn2" localSheetId="71" hidden="1">{#N/A,#N/A,FALSE,"т02бд"}</definedName>
    <definedName name="____Mn2" localSheetId="72" hidden="1">{#N/A,#N/A,FALSE,"т02бд"}</definedName>
    <definedName name="____Mn2" localSheetId="73" hidden="1">{#N/A,#N/A,FALSE,"т02бд"}</definedName>
    <definedName name="____Mn2" localSheetId="74" hidden="1">{#N/A,#N/A,FALSE,"т02бд"}</definedName>
    <definedName name="____Mn2" localSheetId="75" hidden="1">{#N/A,#N/A,FALSE,"т02бд"}</definedName>
    <definedName name="____Mn2" localSheetId="84" hidden="1">{#N/A,#N/A,FALSE,"т02бд"}</definedName>
    <definedName name="____Mn2" localSheetId="76" hidden="1">{#N/A,#N/A,FALSE,"т02бд"}</definedName>
    <definedName name="____Mn2" localSheetId="77" hidden="1">{#N/A,#N/A,FALSE,"т02бд"}</definedName>
    <definedName name="____Mn2" localSheetId="78" hidden="1">{#N/A,#N/A,FALSE,"т02бд"}</definedName>
    <definedName name="____Mn2" localSheetId="80" hidden="1">{#N/A,#N/A,FALSE,"т02бд"}</definedName>
    <definedName name="____Mn2" localSheetId="81" hidden="1">{#N/A,#N/A,FALSE,"т02бд"}</definedName>
    <definedName name="____Mn2" localSheetId="82" hidden="1">{#N/A,#N/A,FALSE,"т02бд"}</definedName>
    <definedName name="____Mn2" localSheetId="83" hidden="1">{#N/A,#N/A,FALSE,"т02бд"}</definedName>
    <definedName name="____Mn2" localSheetId="43" hidden="1">{#N/A,#N/A,FALSE,"т02бд"}</definedName>
    <definedName name="____Mn2" localSheetId="42" hidden="1">{#N/A,#N/A,FALSE,"т02бд"}</definedName>
    <definedName name="____Mn2" localSheetId="85" hidden="1">{#N/A,#N/A,FALSE,"т02бд"}</definedName>
    <definedName name="____Mn2" localSheetId="65" hidden="1">{#N/A,#N/A,FALSE,"т02бд"}</definedName>
    <definedName name="____Mn2" localSheetId="63" hidden="1">{#N/A,#N/A,FALSE,"т02бд"}</definedName>
    <definedName name="____Mn2" localSheetId="64" hidden="1">{#N/A,#N/A,FALSE,"т02бд"}</definedName>
    <definedName name="____Mn2" localSheetId="86" hidden="1">{#N/A,#N/A,FALSE,"т02бд"}</definedName>
    <definedName name="____Mn2" hidden="1">{#N/A,#N/A,FALSE,"т02бд"}</definedName>
    <definedName name="____t04" localSheetId="1" hidden="1">{#N/A,#N/A,FALSE,"т04"}</definedName>
    <definedName name="____t04" localSheetId="2" hidden="1">{#N/A,#N/A,FALSE,"т04"}</definedName>
    <definedName name="____t04" localSheetId="13" hidden="1">{#N/A,#N/A,FALSE,"т04"}</definedName>
    <definedName name="____t04" localSheetId="22" hidden="1">{#N/A,#N/A,FALSE,"т04"}</definedName>
    <definedName name="____t04" localSheetId="24" hidden="1">{#N/A,#N/A,FALSE,"т04"}</definedName>
    <definedName name="____t04" localSheetId="18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localSheetId="26" hidden="1">{#N/A,#N/A,FALSE,"т04"}</definedName>
    <definedName name="____t04" localSheetId="36" hidden="1">{#N/A,#N/A,FALSE,"т04"}</definedName>
    <definedName name="____t04" localSheetId="27" hidden="1">{#N/A,#N/A,FALSE,"т04"}</definedName>
    <definedName name="____t04" localSheetId="34" hidden="1">{#N/A,#N/A,FALSE,"т04"}</definedName>
    <definedName name="____t04" localSheetId="35" hidden="1">{#N/A,#N/A,FALSE,"т04"}</definedName>
    <definedName name="____t04" localSheetId="29" hidden="1">{#N/A,#N/A,FALSE,"т04"}</definedName>
    <definedName name="____t04" localSheetId="53" hidden="1">{#N/A,#N/A,FALSE,"т04"}</definedName>
    <definedName name="____t04" localSheetId="49" hidden="1">{#N/A,#N/A,FALSE,"т04"}</definedName>
    <definedName name="____t04" localSheetId="54" hidden="1">{#N/A,#N/A,FALSE,"т04"}</definedName>
    <definedName name="____t04" localSheetId="55" hidden="1">{#N/A,#N/A,FALSE,"т04"}</definedName>
    <definedName name="____t04" localSheetId="58" hidden="1">{#N/A,#N/A,FALSE,"т04"}</definedName>
    <definedName name="____t04" localSheetId="59" hidden="1">{#N/A,#N/A,FALSE,"т04"}</definedName>
    <definedName name="____t04" localSheetId="60" hidden="1">{#N/A,#N/A,FALSE,"т04"}</definedName>
    <definedName name="____t04" localSheetId="61" hidden="1">{#N/A,#N/A,FALSE,"т04"}</definedName>
    <definedName name="____t04" localSheetId="62" hidden="1">{#N/A,#N/A,FALSE,"т04"}</definedName>
    <definedName name="____t04" localSheetId="66" hidden="1">{#N/A,#N/A,FALSE,"т04"}</definedName>
    <definedName name="____t04" localSheetId="67" hidden="1">{#N/A,#N/A,FALSE,"т04"}</definedName>
    <definedName name="____t04" localSheetId="68" hidden="1">{#N/A,#N/A,FALSE,"т04"}</definedName>
    <definedName name="____t04" localSheetId="69" hidden="1">{#N/A,#N/A,FALSE,"т04"}</definedName>
    <definedName name="____t04" localSheetId="70" hidden="1">{#N/A,#N/A,FALSE,"т04"}</definedName>
    <definedName name="____t04" localSheetId="71" hidden="1">{#N/A,#N/A,FALSE,"т04"}</definedName>
    <definedName name="____t04" localSheetId="72" hidden="1">{#N/A,#N/A,FALSE,"т04"}</definedName>
    <definedName name="____t04" localSheetId="73" hidden="1">{#N/A,#N/A,FALSE,"т04"}</definedName>
    <definedName name="____t04" localSheetId="74" hidden="1">{#N/A,#N/A,FALSE,"т04"}</definedName>
    <definedName name="____t04" localSheetId="75" hidden="1">{#N/A,#N/A,FALSE,"т04"}</definedName>
    <definedName name="____t04" localSheetId="84" hidden="1">{#N/A,#N/A,FALSE,"т04"}</definedName>
    <definedName name="____t04" localSheetId="76" hidden="1">{#N/A,#N/A,FALSE,"т04"}</definedName>
    <definedName name="____t04" localSheetId="77" hidden="1">{#N/A,#N/A,FALSE,"т04"}</definedName>
    <definedName name="____t04" localSheetId="78" hidden="1">{#N/A,#N/A,FALSE,"т04"}</definedName>
    <definedName name="____t04" localSheetId="80" hidden="1">{#N/A,#N/A,FALSE,"т04"}</definedName>
    <definedName name="____t04" localSheetId="81" hidden="1">{#N/A,#N/A,FALSE,"т04"}</definedName>
    <definedName name="____t04" localSheetId="82" hidden="1">{#N/A,#N/A,FALSE,"т04"}</definedName>
    <definedName name="____t04" localSheetId="83" hidden="1">{#N/A,#N/A,FALSE,"т04"}</definedName>
    <definedName name="____t04" localSheetId="43" hidden="1">{#N/A,#N/A,FALSE,"т04"}</definedName>
    <definedName name="____t04" localSheetId="42" hidden="1">{#N/A,#N/A,FALSE,"т04"}</definedName>
    <definedName name="____t04" localSheetId="85" hidden="1">{#N/A,#N/A,FALSE,"т04"}</definedName>
    <definedName name="____t04" localSheetId="65" hidden="1">{#N/A,#N/A,FALSE,"т04"}</definedName>
    <definedName name="____t04" localSheetId="63" hidden="1">{#N/A,#N/A,FALSE,"т04"}</definedName>
    <definedName name="____t04" localSheetId="64" hidden="1">{#N/A,#N/A,FALSE,"т04"}</definedName>
    <definedName name="____t04" localSheetId="86" hidden="1">{#N/A,#N/A,FALSE,"т04"}</definedName>
    <definedName name="____t04" hidden="1">{#N/A,#N/A,FALSE,"т04"}</definedName>
    <definedName name="____t06" localSheetId="1" hidden="1">{#N/A,#N/A,FALSE,"т04"}</definedName>
    <definedName name="____t06" localSheetId="2" hidden="1">{#N/A,#N/A,FALSE,"т04"}</definedName>
    <definedName name="____t06" localSheetId="13" hidden="1">{#N/A,#N/A,FALSE,"т04"}</definedName>
    <definedName name="____t06" localSheetId="22" hidden="1">{#N/A,#N/A,FALSE,"т04"}</definedName>
    <definedName name="____t06" localSheetId="24" hidden="1">{#N/A,#N/A,FALSE,"т04"}</definedName>
    <definedName name="____t06" localSheetId="18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localSheetId="26" hidden="1">{#N/A,#N/A,FALSE,"т04"}</definedName>
    <definedName name="____t06" localSheetId="36" hidden="1">{#N/A,#N/A,FALSE,"т04"}</definedName>
    <definedName name="____t06" localSheetId="27" hidden="1">{#N/A,#N/A,FALSE,"т04"}</definedName>
    <definedName name="____t06" localSheetId="34" hidden="1">{#N/A,#N/A,FALSE,"т04"}</definedName>
    <definedName name="____t06" localSheetId="35" hidden="1">{#N/A,#N/A,FALSE,"т04"}</definedName>
    <definedName name="____t06" localSheetId="29" hidden="1">{#N/A,#N/A,FALSE,"т04"}</definedName>
    <definedName name="____t06" localSheetId="53" hidden="1">{#N/A,#N/A,FALSE,"т04"}</definedName>
    <definedName name="____t06" localSheetId="49" hidden="1">{#N/A,#N/A,FALSE,"т04"}</definedName>
    <definedName name="____t06" localSheetId="54" hidden="1">{#N/A,#N/A,FALSE,"т04"}</definedName>
    <definedName name="____t06" localSheetId="55" hidden="1">{#N/A,#N/A,FALSE,"т04"}</definedName>
    <definedName name="____t06" localSheetId="58" hidden="1">{#N/A,#N/A,FALSE,"т04"}</definedName>
    <definedName name="____t06" localSheetId="59" hidden="1">{#N/A,#N/A,FALSE,"т04"}</definedName>
    <definedName name="____t06" localSheetId="60" hidden="1">{#N/A,#N/A,FALSE,"т04"}</definedName>
    <definedName name="____t06" localSheetId="61" hidden="1">{#N/A,#N/A,FALSE,"т04"}</definedName>
    <definedName name="____t06" localSheetId="62" hidden="1">{#N/A,#N/A,FALSE,"т04"}</definedName>
    <definedName name="____t06" localSheetId="66" hidden="1">{#N/A,#N/A,FALSE,"т04"}</definedName>
    <definedName name="____t06" localSheetId="67" hidden="1">{#N/A,#N/A,FALSE,"т04"}</definedName>
    <definedName name="____t06" localSheetId="68" hidden="1">{#N/A,#N/A,FALSE,"т04"}</definedName>
    <definedName name="____t06" localSheetId="69" hidden="1">{#N/A,#N/A,FALSE,"т04"}</definedName>
    <definedName name="____t06" localSheetId="70" hidden="1">{#N/A,#N/A,FALSE,"т04"}</definedName>
    <definedName name="____t06" localSheetId="71" hidden="1">{#N/A,#N/A,FALSE,"т04"}</definedName>
    <definedName name="____t06" localSheetId="72" hidden="1">{#N/A,#N/A,FALSE,"т04"}</definedName>
    <definedName name="____t06" localSheetId="73" hidden="1">{#N/A,#N/A,FALSE,"т04"}</definedName>
    <definedName name="____t06" localSheetId="74" hidden="1">{#N/A,#N/A,FALSE,"т04"}</definedName>
    <definedName name="____t06" localSheetId="75" hidden="1">{#N/A,#N/A,FALSE,"т04"}</definedName>
    <definedName name="____t06" localSheetId="84" hidden="1">{#N/A,#N/A,FALSE,"т04"}</definedName>
    <definedName name="____t06" localSheetId="76" hidden="1">{#N/A,#N/A,FALSE,"т04"}</definedName>
    <definedName name="____t06" localSheetId="77" hidden="1">{#N/A,#N/A,FALSE,"т04"}</definedName>
    <definedName name="____t06" localSheetId="78" hidden="1">{#N/A,#N/A,FALSE,"т04"}</definedName>
    <definedName name="____t06" localSheetId="80" hidden="1">{#N/A,#N/A,FALSE,"т04"}</definedName>
    <definedName name="____t06" localSheetId="81" hidden="1">{#N/A,#N/A,FALSE,"т04"}</definedName>
    <definedName name="____t06" localSheetId="82" hidden="1">{#N/A,#N/A,FALSE,"т04"}</definedName>
    <definedName name="____t06" localSheetId="83" hidden="1">{#N/A,#N/A,FALSE,"т04"}</definedName>
    <definedName name="____t06" localSheetId="43" hidden="1">{#N/A,#N/A,FALSE,"т04"}</definedName>
    <definedName name="____t06" localSheetId="42" hidden="1">{#N/A,#N/A,FALSE,"т04"}</definedName>
    <definedName name="____t06" localSheetId="85" hidden="1">{#N/A,#N/A,FALSE,"т04"}</definedName>
    <definedName name="____t06" localSheetId="65" hidden="1">{#N/A,#N/A,FALSE,"т04"}</definedName>
    <definedName name="____t06" localSheetId="63" hidden="1">{#N/A,#N/A,FALSE,"т04"}</definedName>
    <definedName name="____t06" localSheetId="64" hidden="1">{#N/A,#N/A,FALSE,"т04"}</definedName>
    <definedName name="____t06" localSheetId="86" hidden="1">{#N/A,#N/A,FALSE,"т04"}</definedName>
    <definedName name="____t06" hidden="1">{#N/A,#N/A,FALSE,"т04"}</definedName>
    <definedName name="____tab06" localSheetId="12">#REF!</definedName>
    <definedName name="____tab06" localSheetId="10">#REF!</definedName>
    <definedName name="____tab06" localSheetId="13">#REF!</definedName>
    <definedName name="____tab06" localSheetId="20">#REF!</definedName>
    <definedName name="____tab06" localSheetId="27">#REF!</definedName>
    <definedName name="____tab06" localSheetId="29">#REF!</definedName>
    <definedName name="____tab06" localSheetId="49">#REF!</definedName>
    <definedName name="____tab06" localSheetId="55">#REF!</definedName>
    <definedName name="____tab06" localSheetId="57">#REF!</definedName>
    <definedName name="____tab06" localSheetId="60">#REF!</definedName>
    <definedName name="____tab06" localSheetId="61">#REF!</definedName>
    <definedName name="____tab06" localSheetId="62">#REF!</definedName>
    <definedName name="____tab06" localSheetId="66">#REF!</definedName>
    <definedName name="____tab06" localSheetId="67">#REF!</definedName>
    <definedName name="____tab06" localSheetId="68">#REF!</definedName>
    <definedName name="____tab06" localSheetId="70">#REF!</definedName>
    <definedName name="____tab06" localSheetId="71">#REF!</definedName>
    <definedName name="____tab06" localSheetId="72">#REF!</definedName>
    <definedName name="____tab06" localSheetId="73">#REF!</definedName>
    <definedName name="____tab06" localSheetId="74">#REF!</definedName>
    <definedName name="____tab06" localSheetId="75">#REF!</definedName>
    <definedName name="____tab06" localSheetId="84">#REF!</definedName>
    <definedName name="____tab06" localSheetId="76">#REF!</definedName>
    <definedName name="____tab06" localSheetId="77">#REF!</definedName>
    <definedName name="____tab06" localSheetId="78">#REF!</definedName>
    <definedName name="____tab06" localSheetId="80">#REF!</definedName>
    <definedName name="____tab06" localSheetId="81">#REF!</definedName>
    <definedName name="____tab06" localSheetId="82">#REF!</definedName>
    <definedName name="____tab06" localSheetId="83">#REF!</definedName>
    <definedName name="____tab06" localSheetId="43">#REF!</definedName>
    <definedName name="____tab06" localSheetId="42">#REF!</definedName>
    <definedName name="____tab06" localSheetId="85">#REF!</definedName>
    <definedName name="____tab06" localSheetId="65">#REF!</definedName>
    <definedName name="____tab06" localSheetId="63">#REF!</definedName>
    <definedName name="____tab06" localSheetId="64">#REF!</definedName>
    <definedName name="____tab06" localSheetId="86">#REF!</definedName>
    <definedName name="____tab06">#REF!</definedName>
    <definedName name="____tab07" localSheetId="12">#REF!</definedName>
    <definedName name="____tab07" localSheetId="10">#REF!</definedName>
    <definedName name="____tab07" localSheetId="13">#REF!</definedName>
    <definedName name="____tab07" localSheetId="20">#REF!</definedName>
    <definedName name="____tab07" localSheetId="27">#REF!</definedName>
    <definedName name="____tab07" localSheetId="29">#REF!</definedName>
    <definedName name="____tab07" localSheetId="49">#REF!</definedName>
    <definedName name="____tab07" localSheetId="55">#REF!</definedName>
    <definedName name="____tab07" localSheetId="57">#REF!</definedName>
    <definedName name="____tab07" localSheetId="60">#REF!</definedName>
    <definedName name="____tab07" localSheetId="61">#REF!</definedName>
    <definedName name="____tab07" localSheetId="62">#REF!</definedName>
    <definedName name="____tab07" localSheetId="66">#REF!</definedName>
    <definedName name="____tab07" localSheetId="67">#REF!</definedName>
    <definedName name="____tab07" localSheetId="68">#REF!</definedName>
    <definedName name="____tab07" localSheetId="70">#REF!</definedName>
    <definedName name="____tab07" localSheetId="72">#REF!</definedName>
    <definedName name="____tab07" localSheetId="73">#REF!</definedName>
    <definedName name="____tab07" localSheetId="74">#REF!</definedName>
    <definedName name="____tab07" localSheetId="75">#REF!</definedName>
    <definedName name="____tab07" localSheetId="84">#REF!</definedName>
    <definedName name="____tab07" localSheetId="76">#REF!</definedName>
    <definedName name="____tab07" localSheetId="77">#REF!</definedName>
    <definedName name="____tab07" localSheetId="78">#REF!</definedName>
    <definedName name="____tab07" localSheetId="80">#REF!</definedName>
    <definedName name="____tab07" localSheetId="81">#REF!</definedName>
    <definedName name="____tab07" localSheetId="82">#REF!</definedName>
    <definedName name="____tab07" localSheetId="83">#REF!</definedName>
    <definedName name="____tab07" localSheetId="43">#REF!</definedName>
    <definedName name="____tab07" localSheetId="42">#REF!</definedName>
    <definedName name="____tab07" localSheetId="85">#REF!</definedName>
    <definedName name="____tab07" localSheetId="65">#REF!</definedName>
    <definedName name="____tab07" localSheetId="63">#REF!</definedName>
    <definedName name="____tab07" localSheetId="64">#REF!</definedName>
    <definedName name="____tab07" localSheetId="86">#REF!</definedName>
    <definedName name="____tab07">#REF!</definedName>
    <definedName name="____Tab1" localSheetId="12">#REF!</definedName>
    <definedName name="____Tab1" localSheetId="10">#REF!</definedName>
    <definedName name="____Tab1" localSheetId="13">#REF!</definedName>
    <definedName name="____Tab1" localSheetId="20">#REF!</definedName>
    <definedName name="____Tab1" localSheetId="27">#REF!</definedName>
    <definedName name="____Tab1" localSheetId="29">#REF!</definedName>
    <definedName name="____Tab1" localSheetId="49">#REF!</definedName>
    <definedName name="____Tab1" localSheetId="55">#REF!</definedName>
    <definedName name="____Tab1" localSheetId="57">#REF!</definedName>
    <definedName name="____Tab1" localSheetId="60">#REF!</definedName>
    <definedName name="____Tab1" localSheetId="61">#REF!</definedName>
    <definedName name="____Tab1" localSheetId="62">#REF!</definedName>
    <definedName name="____Tab1" localSheetId="66">#REF!</definedName>
    <definedName name="____Tab1" localSheetId="67">#REF!</definedName>
    <definedName name="____Tab1" localSheetId="68">#REF!</definedName>
    <definedName name="____Tab1" localSheetId="70">#REF!</definedName>
    <definedName name="____Tab1" localSheetId="72">#REF!</definedName>
    <definedName name="____Tab1" localSheetId="73">#REF!</definedName>
    <definedName name="____Tab1" localSheetId="74">#REF!</definedName>
    <definedName name="____Tab1" localSheetId="75">#REF!</definedName>
    <definedName name="____Tab1" localSheetId="84">#REF!</definedName>
    <definedName name="____Tab1" localSheetId="76">#REF!</definedName>
    <definedName name="____Tab1" localSheetId="77">#REF!</definedName>
    <definedName name="____Tab1" localSheetId="78">#REF!</definedName>
    <definedName name="____Tab1" localSheetId="80">#REF!</definedName>
    <definedName name="____Tab1" localSheetId="81">#REF!</definedName>
    <definedName name="____Tab1" localSheetId="82">#REF!</definedName>
    <definedName name="____Tab1" localSheetId="83">#REF!</definedName>
    <definedName name="____Tab1" localSheetId="43">#REF!</definedName>
    <definedName name="____Tab1" localSheetId="42">#REF!</definedName>
    <definedName name="____Tab1" localSheetId="85">#REF!</definedName>
    <definedName name="____Tab1" localSheetId="65">#REF!</definedName>
    <definedName name="____Tab1" localSheetId="63">#REF!</definedName>
    <definedName name="____Tab1" localSheetId="64">#REF!</definedName>
    <definedName name="____Tab1" localSheetId="86">#REF!</definedName>
    <definedName name="____Tab1">#REF!</definedName>
    <definedName name="____UKR1" localSheetId="12">#REF!</definedName>
    <definedName name="____UKR1" localSheetId="10">#REF!</definedName>
    <definedName name="____UKR1" localSheetId="13">#REF!</definedName>
    <definedName name="____UKR1" localSheetId="20">#REF!</definedName>
    <definedName name="____UKR1" localSheetId="57">#REF!</definedName>
    <definedName name="____UKR1" localSheetId="61">#REF!</definedName>
    <definedName name="____UKR1" localSheetId="66">#REF!</definedName>
    <definedName name="____UKR1" localSheetId="67">#REF!</definedName>
    <definedName name="____UKR1" localSheetId="68">#REF!</definedName>
    <definedName name="____UKR1" localSheetId="70">#REF!</definedName>
    <definedName name="____UKR1" localSheetId="72">#REF!</definedName>
    <definedName name="____UKR1" localSheetId="73">#REF!</definedName>
    <definedName name="____UKR1" localSheetId="74">#REF!</definedName>
    <definedName name="____UKR1" localSheetId="75">#REF!</definedName>
    <definedName name="____UKR1" localSheetId="84">#REF!</definedName>
    <definedName name="____UKR1" localSheetId="76">#REF!</definedName>
    <definedName name="____UKR1" localSheetId="77">#REF!</definedName>
    <definedName name="____UKR1" localSheetId="78">#REF!</definedName>
    <definedName name="____UKR1" localSheetId="80">#REF!</definedName>
    <definedName name="____UKR1" localSheetId="81">#REF!</definedName>
    <definedName name="____UKR1" localSheetId="82">#REF!</definedName>
    <definedName name="____UKR1" localSheetId="83">#REF!</definedName>
    <definedName name="____UKR1" localSheetId="42">#REF!</definedName>
    <definedName name="____UKR1" localSheetId="85">#REF!</definedName>
    <definedName name="____UKR1" localSheetId="65">#REF!</definedName>
    <definedName name="____UKR1" localSheetId="63">#REF!</definedName>
    <definedName name="____UKR1" localSheetId="64">#REF!</definedName>
    <definedName name="____UKR1" localSheetId="86">#REF!</definedName>
    <definedName name="____UKR1">#REF!</definedName>
    <definedName name="____UKR2" localSheetId="12">#REF!</definedName>
    <definedName name="____UKR2" localSheetId="10">#REF!</definedName>
    <definedName name="____UKR2" localSheetId="13">#REF!</definedName>
    <definedName name="____UKR2" localSheetId="20">#REF!</definedName>
    <definedName name="____UKR2" localSheetId="57">#REF!</definedName>
    <definedName name="____UKR2" localSheetId="61">#REF!</definedName>
    <definedName name="____UKR2" localSheetId="66">#REF!</definedName>
    <definedName name="____UKR2" localSheetId="67">#REF!</definedName>
    <definedName name="____UKR2" localSheetId="68">#REF!</definedName>
    <definedName name="____UKR2" localSheetId="70">#REF!</definedName>
    <definedName name="____UKR2" localSheetId="72">#REF!</definedName>
    <definedName name="____UKR2" localSheetId="73">#REF!</definedName>
    <definedName name="____UKR2" localSheetId="74">#REF!</definedName>
    <definedName name="____UKR2" localSheetId="75">#REF!</definedName>
    <definedName name="____UKR2" localSheetId="84">#REF!</definedName>
    <definedName name="____UKR2" localSheetId="76">#REF!</definedName>
    <definedName name="____UKR2" localSheetId="77">#REF!</definedName>
    <definedName name="____UKR2" localSheetId="78">#REF!</definedName>
    <definedName name="____UKR2" localSheetId="80">#REF!</definedName>
    <definedName name="____UKR2" localSheetId="81">#REF!</definedName>
    <definedName name="____UKR2" localSheetId="82">#REF!</definedName>
    <definedName name="____UKR2" localSheetId="83">#REF!</definedName>
    <definedName name="____UKR2" localSheetId="42">#REF!</definedName>
    <definedName name="____UKR2" localSheetId="85">#REF!</definedName>
    <definedName name="____UKR2" localSheetId="65">#REF!</definedName>
    <definedName name="____UKR2" localSheetId="63">#REF!</definedName>
    <definedName name="____UKR2" localSheetId="64">#REF!</definedName>
    <definedName name="____UKR2" localSheetId="86">#REF!</definedName>
    <definedName name="____UKR2">#REF!</definedName>
    <definedName name="____UKR3" localSheetId="12">#REF!</definedName>
    <definedName name="____UKR3" localSheetId="10">#REF!</definedName>
    <definedName name="____UKR3" localSheetId="13">#REF!</definedName>
    <definedName name="____UKR3" localSheetId="20">#REF!</definedName>
    <definedName name="____UKR3" localSheetId="57">#REF!</definedName>
    <definedName name="____UKR3" localSheetId="61">#REF!</definedName>
    <definedName name="____UKR3" localSheetId="66">#REF!</definedName>
    <definedName name="____UKR3" localSheetId="67">#REF!</definedName>
    <definedName name="____UKR3" localSheetId="68">#REF!</definedName>
    <definedName name="____UKR3" localSheetId="70">#REF!</definedName>
    <definedName name="____UKR3" localSheetId="72">#REF!</definedName>
    <definedName name="____UKR3" localSheetId="73">#REF!</definedName>
    <definedName name="____UKR3" localSheetId="74">#REF!</definedName>
    <definedName name="____UKR3" localSheetId="75">#REF!</definedName>
    <definedName name="____UKR3" localSheetId="84">#REF!</definedName>
    <definedName name="____UKR3" localSheetId="76">#REF!</definedName>
    <definedName name="____UKR3" localSheetId="77">#REF!</definedName>
    <definedName name="____UKR3" localSheetId="78">#REF!</definedName>
    <definedName name="____UKR3" localSheetId="80">#REF!</definedName>
    <definedName name="____UKR3" localSheetId="81">#REF!</definedName>
    <definedName name="____UKR3" localSheetId="82">#REF!</definedName>
    <definedName name="____UKR3" localSheetId="83">#REF!</definedName>
    <definedName name="____UKR3" localSheetId="42">#REF!</definedName>
    <definedName name="____UKR3" localSheetId="85">#REF!</definedName>
    <definedName name="____UKR3" localSheetId="65">#REF!</definedName>
    <definedName name="____UKR3" localSheetId="63">#REF!</definedName>
    <definedName name="____UKR3" localSheetId="64">#REF!</definedName>
    <definedName name="____UKR3" localSheetId="86">#REF!</definedName>
    <definedName name="____UKR3">#REF!</definedName>
    <definedName name="___Mn2" localSheetId="1" hidden="1">{#N/A,#N/A,FALSE,"т02бд"}</definedName>
    <definedName name="___Mn2" localSheetId="2" hidden="1">{#N/A,#N/A,FALSE,"т02бд"}</definedName>
    <definedName name="___Mn2" localSheetId="3" hidden="1">{#N/A,#N/A,FALSE,"т02бд"}</definedName>
    <definedName name="___Mn2" localSheetId="10" hidden="1">{#N/A,#N/A,FALSE,"т02бд"}</definedName>
    <definedName name="___Mn2" localSheetId="13" hidden="1">{#N/A,#N/A,FALSE,"т02бд"}</definedName>
    <definedName name="___Mn2" localSheetId="22" hidden="1">{#N/A,#N/A,FALSE,"т02бд"}</definedName>
    <definedName name="___Mn2" localSheetId="24" hidden="1">{#N/A,#N/A,FALSE,"т02бд"}</definedName>
    <definedName name="___Mn2" localSheetId="18" hidden="1">{#N/A,#N/A,FALSE,"т02бд"}</definedName>
    <definedName name="___Mn2" localSheetId="19" hidden="1">{#N/A,#N/A,FALSE,"т02бд"}</definedName>
    <definedName name="___Mn2" localSheetId="20" hidden="1">{#N/A,#N/A,FALSE,"т02бд"}</definedName>
    <definedName name="___Mn2" localSheetId="26" hidden="1">{#N/A,#N/A,FALSE,"т02бд"}</definedName>
    <definedName name="___Mn2" localSheetId="36" hidden="1">{#N/A,#N/A,FALSE,"т02бд"}</definedName>
    <definedName name="___Mn2" localSheetId="27" hidden="1">{#N/A,#N/A,FALSE,"т02бд"}</definedName>
    <definedName name="___Mn2" localSheetId="34" hidden="1">{#N/A,#N/A,FALSE,"т02бд"}</definedName>
    <definedName name="___Mn2" localSheetId="35" hidden="1">{#N/A,#N/A,FALSE,"т02бд"}</definedName>
    <definedName name="___Mn2" localSheetId="29" hidden="1">{#N/A,#N/A,FALSE,"т02бд"}</definedName>
    <definedName name="___Mn2" localSheetId="53" hidden="1">{#N/A,#N/A,FALSE,"т02бд"}</definedName>
    <definedName name="___Mn2" localSheetId="49" hidden="1">{#N/A,#N/A,FALSE,"т02бд"}</definedName>
    <definedName name="___Mn2" localSheetId="54" hidden="1">{#N/A,#N/A,FALSE,"т02бд"}</definedName>
    <definedName name="___Mn2" localSheetId="55" hidden="1">{#N/A,#N/A,FALSE,"т02бд"}</definedName>
    <definedName name="___Mn2" localSheetId="56" hidden="1">{#N/A,#N/A,FALSE,"т02бд"}</definedName>
    <definedName name="___Mn2" localSheetId="57" hidden="1">{#N/A,#N/A,FALSE,"т02бд"}</definedName>
    <definedName name="___Mn2" localSheetId="58" hidden="1">{#N/A,#N/A,FALSE,"т02бд"}</definedName>
    <definedName name="___Mn2" localSheetId="59" hidden="1">{#N/A,#N/A,FALSE,"т02бд"}</definedName>
    <definedName name="___Mn2" localSheetId="60" hidden="1">{#N/A,#N/A,FALSE,"т02бд"}</definedName>
    <definedName name="___Mn2" localSheetId="61" hidden="1">{#N/A,#N/A,FALSE,"т02бд"}</definedName>
    <definedName name="___Mn2" localSheetId="62" hidden="1">{#N/A,#N/A,FALSE,"т02бд"}</definedName>
    <definedName name="___Mn2" localSheetId="66" hidden="1">{#N/A,#N/A,FALSE,"т02бд"}</definedName>
    <definedName name="___Mn2" localSheetId="67" hidden="1">{#N/A,#N/A,FALSE,"т02бд"}</definedName>
    <definedName name="___Mn2" localSheetId="68" hidden="1">{#N/A,#N/A,FALSE,"т02бд"}</definedName>
    <definedName name="___Mn2" localSheetId="69" hidden="1">{#N/A,#N/A,FALSE,"т02бд"}</definedName>
    <definedName name="___Mn2" localSheetId="70" hidden="1">{#N/A,#N/A,FALSE,"т02бд"}</definedName>
    <definedName name="___Mn2" localSheetId="71" hidden="1">{#N/A,#N/A,FALSE,"т02бд"}</definedName>
    <definedName name="___Mn2" localSheetId="72" hidden="1">{#N/A,#N/A,FALSE,"т02бд"}</definedName>
    <definedName name="___Mn2" localSheetId="73" hidden="1">{#N/A,#N/A,FALSE,"т02бд"}</definedName>
    <definedName name="___Mn2" localSheetId="74" hidden="1">{#N/A,#N/A,FALSE,"т02бд"}</definedName>
    <definedName name="___Mn2" localSheetId="75" hidden="1">{#N/A,#N/A,FALSE,"т02бд"}</definedName>
    <definedName name="___Mn2" localSheetId="84" hidden="1">{#N/A,#N/A,FALSE,"т02бд"}</definedName>
    <definedName name="___Mn2" localSheetId="76" hidden="1">{#N/A,#N/A,FALSE,"т02бд"}</definedName>
    <definedName name="___Mn2" localSheetId="77" hidden="1">{#N/A,#N/A,FALSE,"т02бд"}</definedName>
    <definedName name="___Mn2" localSheetId="78" hidden="1">{#N/A,#N/A,FALSE,"т02бд"}</definedName>
    <definedName name="___Mn2" localSheetId="80" hidden="1">{#N/A,#N/A,FALSE,"т02бд"}</definedName>
    <definedName name="___Mn2" localSheetId="81" hidden="1">{#N/A,#N/A,FALSE,"т02бд"}</definedName>
    <definedName name="___Mn2" localSheetId="82" hidden="1">{#N/A,#N/A,FALSE,"т02бд"}</definedName>
    <definedName name="___Mn2" localSheetId="83" hidden="1">{#N/A,#N/A,FALSE,"т02бд"}</definedName>
    <definedName name="___Mn2" localSheetId="43" hidden="1">{#N/A,#N/A,FALSE,"т02бд"}</definedName>
    <definedName name="___Mn2" localSheetId="42" hidden="1">{#N/A,#N/A,FALSE,"т02бд"}</definedName>
    <definedName name="___Mn2" localSheetId="85" hidden="1">{#N/A,#N/A,FALSE,"т02бд"}</definedName>
    <definedName name="___Mn2" localSheetId="65" hidden="1">{#N/A,#N/A,FALSE,"т02бд"}</definedName>
    <definedName name="___Mn2" localSheetId="63" hidden="1">{#N/A,#N/A,FALSE,"т02бд"}</definedName>
    <definedName name="___Mn2" localSheetId="64" hidden="1">{#N/A,#N/A,FALSE,"т02бд"}</definedName>
    <definedName name="___Mn2" localSheetId="86" hidden="1">{#N/A,#N/A,FALSE,"т02бд"}</definedName>
    <definedName name="___Mn2" hidden="1">{#N/A,#N/A,FALSE,"т02бд"}</definedName>
    <definedName name="___t04" localSheetId="1" hidden="1">{#N/A,#N/A,FALSE,"т04"}</definedName>
    <definedName name="___t04" localSheetId="2" hidden="1">{#N/A,#N/A,FALSE,"т04"}</definedName>
    <definedName name="___t04" localSheetId="13" hidden="1">{#N/A,#N/A,FALSE,"т04"}</definedName>
    <definedName name="___t04" localSheetId="22" hidden="1">{#N/A,#N/A,FALSE,"т04"}</definedName>
    <definedName name="___t04" localSheetId="24" hidden="1">{#N/A,#N/A,FALSE,"т04"}</definedName>
    <definedName name="___t04" localSheetId="18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localSheetId="26" hidden="1">{#N/A,#N/A,FALSE,"т04"}</definedName>
    <definedName name="___t04" localSheetId="36" hidden="1">{#N/A,#N/A,FALSE,"т04"}</definedName>
    <definedName name="___t04" localSheetId="27" hidden="1">{#N/A,#N/A,FALSE,"т04"}</definedName>
    <definedName name="___t04" localSheetId="34" hidden="1">{#N/A,#N/A,FALSE,"т04"}</definedName>
    <definedName name="___t04" localSheetId="35" hidden="1">{#N/A,#N/A,FALSE,"т04"}</definedName>
    <definedName name="___t04" localSheetId="29" hidden="1">{#N/A,#N/A,FALSE,"т04"}</definedName>
    <definedName name="___t04" localSheetId="53" hidden="1">{#N/A,#N/A,FALSE,"т04"}</definedName>
    <definedName name="___t04" localSheetId="49" hidden="1">{#N/A,#N/A,FALSE,"т04"}</definedName>
    <definedName name="___t04" localSheetId="54" hidden="1">{#N/A,#N/A,FALSE,"т04"}</definedName>
    <definedName name="___t04" localSheetId="55" hidden="1">{#N/A,#N/A,FALSE,"т04"}</definedName>
    <definedName name="___t04" localSheetId="58" hidden="1">{#N/A,#N/A,FALSE,"т04"}</definedName>
    <definedName name="___t04" localSheetId="59" hidden="1">{#N/A,#N/A,FALSE,"т04"}</definedName>
    <definedName name="___t04" localSheetId="60" hidden="1">{#N/A,#N/A,FALSE,"т04"}</definedName>
    <definedName name="___t04" localSheetId="61" hidden="1">{#N/A,#N/A,FALSE,"т04"}</definedName>
    <definedName name="___t04" localSheetId="62" hidden="1">{#N/A,#N/A,FALSE,"т04"}</definedName>
    <definedName name="___t04" localSheetId="66" hidden="1">{#N/A,#N/A,FALSE,"т04"}</definedName>
    <definedName name="___t04" localSheetId="67" hidden="1">{#N/A,#N/A,FALSE,"т04"}</definedName>
    <definedName name="___t04" localSheetId="68" hidden="1">{#N/A,#N/A,FALSE,"т04"}</definedName>
    <definedName name="___t04" localSheetId="69" hidden="1">{#N/A,#N/A,FALSE,"т04"}</definedName>
    <definedName name="___t04" localSheetId="70" hidden="1">{#N/A,#N/A,FALSE,"т04"}</definedName>
    <definedName name="___t04" localSheetId="71" hidden="1">{#N/A,#N/A,FALSE,"т04"}</definedName>
    <definedName name="___t04" localSheetId="72" hidden="1">{#N/A,#N/A,FALSE,"т04"}</definedName>
    <definedName name="___t04" localSheetId="73" hidden="1">{#N/A,#N/A,FALSE,"т04"}</definedName>
    <definedName name="___t04" localSheetId="74" hidden="1">{#N/A,#N/A,FALSE,"т04"}</definedName>
    <definedName name="___t04" localSheetId="75" hidden="1">{#N/A,#N/A,FALSE,"т04"}</definedName>
    <definedName name="___t04" localSheetId="84" hidden="1">{#N/A,#N/A,FALSE,"т04"}</definedName>
    <definedName name="___t04" localSheetId="76" hidden="1">{#N/A,#N/A,FALSE,"т04"}</definedName>
    <definedName name="___t04" localSheetId="77" hidden="1">{#N/A,#N/A,FALSE,"т04"}</definedName>
    <definedName name="___t04" localSheetId="78" hidden="1">{#N/A,#N/A,FALSE,"т04"}</definedName>
    <definedName name="___t04" localSheetId="80" hidden="1">{#N/A,#N/A,FALSE,"т04"}</definedName>
    <definedName name="___t04" localSheetId="81" hidden="1">{#N/A,#N/A,FALSE,"т04"}</definedName>
    <definedName name="___t04" localSheetId="82" hidden="1">{#N/A,#N/A,FALSE,"т04"}</definedName>
    <definedName name="___t04" localSheetId="83" hidden="1">{#N/A,#N/A,FALSE,"т04"}</definedName>
    <definedName name="___t04" localSheetId="43" hidden="1">{#N/A,#N/A,FALSE,"т04"}</definedName>
    <definedName name="___t04" localSheetId="42" hidden="1">{#N/A,#N/A,FALSE,"т04"}</definedName>
    <definedName name="___t04" localSheetId="85" hidden="1">{#N/A,#N/A,FALSE,"т04"}</definedName>
    <definedName name="___t04" localSheetId="65" hidden="1">{#N/A,#N/A,FALSE,"т04"}</definedName>
    <definedName name="___t04" localSheetId="63" hidden="1">{#N/A,#N/A,FALSE,"т04"}</definedName>
    <definedName name="___t04" localSheetId="64" hidden="1">{#N/A,#N/A,FALSE,"т04"}</definedName>
    <definedName name="___t04" localSheetId="86" hidden="1">{#N/A,#N/A,FALSE,"т04"}</definedName>
    <definedName name="___t04" hidden="1">{#N/A,#N/A,FALSE,"т04"}</definedName>
    <definedName name="___t06" localSheetId="1" hidden="1">{#N/A,#N/A,FALSE,"т04"}</definedName>
    <definedName name="___t06" localSheetId="2" hidden="1">{#N/A,#N/A,FALSE,"т04"}</definedName>
    <definedName name="___t06" localSheetId="13" hidden="1">{#N/A,#N/A,FALSE,"т04"}</definedName>
    <definedName name="___t06" localSheetId="22" hidden="1">{#N/A,#N/A,FALSE,"т04"}</definedName>
    <definedName name="___t06" localSheetId="24" hidden="1">{#N/A,#N/A,FALSE,"т04"}</definedName>
    <definedName name="___t06" localSheetId="18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localSheetId="26" hidden="1">{#N/A,#N/A,FALSE,"т04"}</definedName>
    <definedName name="___t06" localSheetId="36" hidden="1">{#N/A,#N/A,FALSE,"т04"}</definedName>
    <definedName name="___t06" localSheetId="27" hidden="1">{#N/A,#N/A,FALSE,"т04"}</definedName>
    <definedName name="___t06" localSheetId="34" hidden="1">{#N/A,#N/A,FALSE,"т04"}</definedName>
    <definedName name="___t06" localSheetId="35" hidden="1">{#N/A,#N/A,FALSE,"т04"}</definedName>
    <definedName name="___t06" localSheetId="29" hidden="1">{#N/A,#N/A,FALSE,"т04"}</definedName>
    <definedName name="___t06" localSheetId="53" hidden="1">{#N/A,#N/A,FALSE,"т04"}</definedName>
    <definedName name="___t06" localSheetId="49" hidden="1">{#N/A,#N/A,FALSE,"т04"}</definedName>
    <definedName name="___t06" localSheetId="54" hidden="1">{#N/A,#N/A,FALSE,"т04"}</definedName>
    <definedName name="___t06" localSheetId="55" hidden="1">{#N/A,#N/A,FALSE,"т04"}</definedName>
    <definedName name="___t06" localSheetId="58" hidden="1">{#N/A,#N/A,FALSE,"т04"}</definedName>
    <definedName name="___t06" localSheetId="59" hidden="1">{#N/A,#N/A,FALSE,"т04"}</definedName>
    <definedName name="___t06" localSheetId="60" hidden="1">{#N/A,#N/A,FALSE,"т04"}</definedName>
    <definedName name="___t06" localSheetId="61" hidden="1">{#N/A,#N/A,FALSE,"т04"}</definedName>
    <definedName name="___t06" localSheetId="62" hidden="1">{#N/A,#N/A,FALSE,"т04"}</definedName>
    <definedName name="___t06" localSheetId="66" hidden="1">{#N/A,#N/A,FALSE,"т04"}</definedName>
    <definedName name="___t06" localSheetId="67" hidden="1">{#N/A,#N/A,FALSE,"т04"}</definedName>
    <definedName name="___t06" localSheetId="68" hidden="1">{#N/A,#N/A,FALSE,"т04"}</definedName>
    <definedName name="___t06" localSheetId="69" hidden="1">{#N/A,#N/A,FALSE,"т04"}</definedName>
    <definedName name="___t06" localSheetId="70" hidden="1">{#N/A,#N/A,FALSE,"т04"}</definedName>
    <definedName name="___t06" localSheetId="71" hidden="1">{#N/A,#N/A,FALSE,"т04"}</definedName>
    <definedName name="___t06" localSheetId="72" hidden="1">{#N/A,#N/A,FALSE,"т04"}</definedName>
    <definedName name="___t06" localSheetId="73" hidden="1">{#N/A,#N/A,FALSE,"т04"}</definedName>
    <definedName name="___t06" localSheetId="74" hidden="1">{#N/A,#N/A,FALSE,"т04"}</definedName>
    <definedName name="___t06" localSheetId="75" hidden="1">{#N/A,#N/A,FALSE,"т04"}</definedName>
    <definedName name="___t06" localSheetId="84" hidden="1">{#N/A,#N/A,FALSE,"т04"}</definedName>
    <definedName name="___t06" localSheetId="76" hidden="1">{#N/A,#N/A,FALSE,"т04"}</definedName>
    <definedName name="___t06" localSheetId="77" hidden="1">{#N/A,#N/A,FALSE,"т04"}</definedName>
    <definedName name="___t06" localSheetId="78" hidden="1">{#N/A,#N/A,FALSE,"т04"}</definedName>
    <definedName name="___t06" localSheetId="80" hidden="1">{#N/A,#N/A,FALSE,"т04"}</definedName>
    <definedName name="___t06" localSheetId="81" hidden="1">{#N/A,#N/A,FALSE,"т04"}</definedName>
    <definedName name="___t06" localSheetId="82" hidden="1">{#N/A,#N/A,FALSE,"т04"}</definedName>
    <definedName name="___t06" localSheetId="83" hidden="1">{#N/A,#N/A,FALSE,"т04"}</definedName>
    <definedName name="___t06" localSheetId="43" hidden="1">{#N/A,#N/A,FALSE,"т04"}</definedName>
    <definedName name="___t06" localSheetId="42" hidden="1">{#N/A,#N/A,FALSE,"т04"}</definedName>
    <definedName name="___t06" localSheetId="85" hidden="1">{#N/A,#N/A,FALSE,"т04"}</definedName>
    <definedName name="___t06" localSheetId="65" hidden="1">{#N/A,#N/A,FALSE,"т04"}</definedName>
    <definedName name="___t06" localSheetId="63" hidden="1">{#N/A,#N/A,FALSE,"т04"}</definedName>
    <definedName name="___t06" localSheetId="64" hidden="1">{#N/A,#N/A,FALSE,"т04"}</definedName>
    <definedName name="___t06" localSheetId="86" hidden="1">{#N/A,#N/A,FALSE,"т04"}</definedName>
    <definedName name="___t06" hidden="1">{#N/A,#N/A,FALSE,"т04"}</definedName>
    <definedName name="___tab06" localSheetId="12">#REF!</definedName>
    <definedName name="___tab06" localSheetId="10">#REF!</definedName>
    <definedName name="___tab06" localSheetId="13">#REF!</definedName>
    <definedName name="___tab06" localSheetId="20">#REF!</definedName>
    <definedName name="___tab06" localSheetId="27">#REF!</definedName>
    <definedName name="___tab06" localSheetId="29">#REF!</definedName>
    <definedName name="___tab06" localSheetId="49">#REF!</definedName>
    <definedName name="___tab06" localSheetId="55">#REF!</definedName>
    <definedName name="___tab06" localSheetId="57">#REF!</definedName>
    <definedName name="___tab06" localSheetId="60">#REF!</definedName>
    <definedName name="___tab06" localSheetId="61">#REF!</definedName>
    <definedName name="___tab06" localSheetId="62">#REF!</definedName>
    <definedName name="___tab06" localSheetId="66">#REF!</definedName>
    <definedName name="___tab06" localSheetId="67">#REF!</definedName>
    <definedName name="___tab06" localSheetId="68">#REF!</definedName>
    <definedName name="___tab06" localSheetId="69">#REF!</definedName>
    <definedName name="___tab06" localSheetId="70">#REF!</definedName>
    <definedName name="___tab06" localSheetId="71">#REF!</definedName>
    <definedName name="___tab06" localSheetId="72">#REF!</definedName>
    <definedName name="___tab06" localSheetId="73">#REF!</definedName>
    <definedName name="___tab06" localSheetId="74">#REF!</definedName>
    <definedName name="___tab06" localSheetId="75">#REF!</definedName>
    <definedName name="___tab06" localSheetId="84">#REF!</definedName>
    <definedName name="___tab06" localSheetId="76">#REF!</definedName>
    <definedName name="___tab06" localSheetId="77">#REF!</definedName>
    <definedName name="___tab06" localSheetId="78">#REF!</definedName>
    <definedName name="___tab06" localSheetId="80">#REF!</definedName>
    <definedName name="___tab06" localSheetId="81">#REF!</definedName>
    <definedName name="___tab06" localSheetId="82">#REF!</definedName>
    <definedName name="___tab06" localSheetId="83">#REF!</definedName>
    <definedName name="___tab06" localSheetId="43">#REF!</definedName>
    <definedName name="___tab06" localSheetId="42">#REF!</definedName>
    <definedName name="___tab06" localSheetId="85">#REF!</definedName>
    <definedName name="___tab06" localSheetId="65">#REF!</definedName>
    <definedName name="___tab06" localSheetId="63">#REF!</definedName>
    <definedName name="___tab06" localSheetId="64">#REF!</definedName>
    <definedName name="___tab06" localSheetId="86">#REF!</definedName>
    <definedName name="___tab06">#REF!</definedName>
    <definedName name="___tab07" localSheetId="12">#REF!</definedName>
    <definedName name="___tab07" localSheetId="10">#REF!</definedName>
    <definedName name="___tab07" localSheetId="13">#REF!</definedName>
    <definedName name="___tab07" localSheetId="20">#REF!</definedName>
    <definedName name="___tab07" localSheetId="27">#REF!</definedName>
    <definedName name="___tab07" localSheetId="29">#REF!</definedName>
    <definedName name="___tab07" localSheetId="49">#REF!</definedName>
    <definedName name="___tab07" localSheetId="55">#REF!</definedName>
    <definedName name="___tab07" localSheetId="57">#REF!</definedName>
    <definedName name="___tab07" localSheetId="60">#REF!</definedName>
    <definedName name="___tab07" localSheetId="61">#REF!</definedName>
    <definedName name="___tab07" localSheetId="62">#REF!</definedName>
    <definedName name="___tab07" localSheetId="66">#REF!</definedName>
    <definedName name="___tab07" localSheetId="67">#REF!</definedName>
    <definedName name="___tab07" localSheetId="68">#REF!</definedName>
    <definedName name="___tab07" localSheetId="69">#REF!</definedName>
    <definedName name="___tab07" localSheetId="70">#REF!</definedName>
    <definedName name="___tab07" localSheetId="71">#REF!</definedName>
    <definedName name="___tab07" localSheetId="72">#REF!</definedName>
    <definedName name="___tab07" localSheetId="73">#REF!</definedName>
    <definedName name="___tab07" localSheetId="74">#REF!</definedName>
    <definedName name="___tab07" localSheetId="75">#REF!</definedName>
    <definedName name="___tab07" localSheetId="84">#REF!</definedName>
    <definedName name="___tab07" localSheetId="76">#REF!</definedName>
    <definedName name="___tab07" localSheetId="77">#REF!</definedName>
    <definedName name="___tab07" localSheetId="78">#REF!</definedName>
    <definedName name="___tab07" localSheetId="80">#REF!</definedName>
    <definedName name="___tab07" localSheetId="81">#REF!</definedName>
    <definedName name="___tab07" localSheetId="82">#REF!</definedName>
    <definedName name="___tab07" localSheetId="83">#REF!</definedName>
    <definedName name="___tab07" localSheetId="43">#REF!</definedName>
    <definedName name="___tab07" localSheetId="42">#REF!</definedName>
    <definedName name="___tab07" localSheetId="85">#REF!</definedName>
    <definedName name="___tab07" localSheetId="65">#REF!</definedName>
    <definedName name="___tab07" localSheetId="63">#REF!</definedName>
    <definedName name="___tab07" localSheetId="64">#REF!</definedName>
    <definedName name="___tab07" localSheetId="86">#REF!</definedName>
    <definedName name="___tab07">#REF!</definedName>
    <definedName name="___Tab1" localSheetId="12">#REF!</definedName>
    <definedName name="___Tab1" localSheetId="10">#REF!</definedName>
    <definedName name="___Tab1" localSheetId="13">#REF!</definedName>
    <definedName name="___Tab1" localSheetId="20">#REF!</definedName>
    <definedName name="___Tab1" localSheetId="27">#REF!</definedName>
    <definedName name="___Tab1" localSheetId="29">#REF!</definedName>
    <definedName name="___Tab1" localSheetId="49">#REF!</definedName>
    <definedName name="___Tab1" localSheetId="55">#REF!</definedName>
    <definedName name="___Tab1" localSheetId="57">#REF!</definedName>
    <definedName name="___Tab1" localSheetId="60">#REF!</definedName>
    <definedName name="___Tab1" localSheetId="61">#REF!</definedName>
    <definedName name="___Tab1" localSheetId="62">#REF!</definedName>
    <definedName name="___Tab1" localSheetId="66">#REF!</definedName>
    <definedName name="___Tab1" localSheetId="67">#REF!</definedName>
    <definedName name="___Tab1" localSheetId="68">#REF!</definedName>
    <definedName name="___Tab1" localSheetId="69">#REF!</definedName>
    <definedName name="___Tab1" localSheetId="70">#REF!</definedName>
    <definedName name="___Tab1" localSheetId="71">#REF!</definedName>
    <definedName name="___Tab1" localSheetId="72">#REF!</definedName>
    <definedName name="___Tab1" localSheetId="73">#REF!</definedName>
    <definedName name="___Tab1" localSheetId="74">#REF!</definedName>
    <definedName name="___Tab1" localSheetId="75">#REF!</definedName>
    <definedName name="___Tab1" localSheetId="84">#REF!</definedName>
    <definedName name="___Tab1" localSheetId="76">#REF!</definedName>
    <definedName name="___Tab1" localSheetId="77">#REF!</definedName>
    <definedName name="___Tab1" localSheetId="78">#REF!</definedName>
    <definedName name="___Tab1" localSheetId="80">#REF!</definedName>
    <definedName name="___Tab1" localSheetId="81">#REF!</definedName>
    <definedName name="___Tab1" localSheetId="82">#REF!</definedName>
    <definedName name="___Tab1" localSheetId="83">#REF!</definedName>
    <definedName name="___Tab1" localSheetId="43">#REF!</definedName>
    <definedName name="___Tab1" localSheetId="42">#REF!</definedName>
    <definedName name="___Tab1" localSheetId="85">#REF!</definedName>
    <definedName name="___Tab1" localSheetId="65">#REF!</definedName>
    <definedName name="___Tab1" localSheetId="63">#REF!</definedName>
    <definedName name="___Tab1" localSheetId="64">#REF!</definedName>
    <definedName name="___Tab1" localSheetId="86">#REF!</definedName>
    <definedName name="___Tab1">#REF!</definedName>
    <definedName name="___to5" localSheetId="1" hidden="1">{#VALUE!,#N/A,FALSE,0}</definedName>
    <definedName name="___to5" localSheetId="2" hidden="1">{#VALUE!,#N/A,FALSE,0}</definedName>
    <definedName name="___to5" localSheetId="3" hidden="1">{#VALUE!,#N/A,FALSE,0}</definedName>
    <definedName name="___to5" localSheetId="10" hidden="1">{#VALUE!,#N/A,FALSE,0}</definedName>
    <definedName name="___to5" localSheetId="13" hidden="1">{#VALUE!,#N/A,FALSE,0}</definedName>
    <definedName name="___to5" localSheetId="22" hidden="1">{#VALUE!,#N/A,FALSE,0}</definedName>
    <definedName name="___to5" localSheetId="24" hidden="1">{#VALUE!,#N/A,FALSE,0}</definedName>
    <definedName name="___to5" localSheetId="18" hidden="1">{#VALUE!,#N/A,FALSE,0}</definedName>
    <definedName name="___to5" localSheetId="19" hidden="1">{#VALUE!,#N/A,FALSE,0}</definedName>
    <definedName name="___to5" localSheetId="20" hidden="1">{#VALUE!,#N/A,FALSE,0}</definedName>
    <definedName name="___to5" localSheetId="26" hidden="1">{#VALUE!,#N/A,FALSE,0}</definedName>
    <definedName name="___to5" localSheetId="36" hidden="1">{#VALUE!,#N/A,FALSE,0}</definedName>
    <definedName name="___to5" localSheetId="27" hidden="1">{#VALUE!,#N/A,FALSE,0}</definedName>
    <definedName name="___to5" localSheetId="34" hidden="1">{#VALUE!,#N/A,FALSE,0}</definedName>
    <definedName name="___to5" localSheetId="35" hidden="1">{#VALUE!,#N/A,FALSE,0}</definedName>
    <definedName name="___to5" localSheetId="29" hidden="1">{#VALUE!,#N/A,FALSE,0}</definedName>
    <definedName name="___to5" localSheetId="53" hidden="1">{#VALUE!,#N/A,FALSE,0}</definedName>
    <definedName name="___to5" localSheetId="49" hidden="1">{#VALUE!,#N/A,FALSE,0}</definedName>
    <definedName name="___to5" localSheetId="54" hidden="1">{#VALUE!,#N/A,FALSE,0}</definedName>
    <definedName name="___to5" localSheetId="55" hidden="1">{#VALUE!,#N/A,FALSE,0}</definedName>
    <definedName name="___to5" localSheetId="56" hidden="1">{#VALUE!,#N/A,FALSE,0}</definedName>
    <definedName name="___to5" localSheetId="57" hidden="1">{#VALUE!,#N/A,FALSE,0}</definedName>
    <definedName name="___to5" localSheetId="58" hidden="1">{#VALUE!,#N/A,FALSE,0}</definedName>
    <definedName name="___to5" localSheetId="59" hidden="1">{#VALUE!,#N/A,FALSE,0}</definedName>
    <definedName name="___to5" localSheetId="60" hidden="1">{#VALUE!,#N/A,FALSE,0}</definedName>
    <definedName name="___to5" localSheetId="61" hidden="1">{#VALUE!,#N/A,FALSE,0}</definedName>
    <definedName name="___to5" localSheetId="62" hidden="1">{#VALUE!,#N/A,FALSE,0}</definedName>
    <definedName name="___to5" localSheetId="66" hidden="1">{#VALUE!,#N/A,FALSE,0}</definedName>
    <definedName name="___to5" localSheetId="67" hidden="1">{#VALUE!,#N/A,FALSE,0}</definedName>
    <definedName name="___to5" localSheetId="68" hidden="1">{#VALUE!,#N/A,FALSE,0}</definedName>
    <definedName name="___to5" localSheetId="69" hidden="1">{#VALUE!,#N/A,FALSE,0}</definedName>
    <definedName name="___to5" localSheetId="70" hidden="1">{#VALUE!,#N/A,FALSE,0}</definedName>
    <definedName name="___to5" localSheetId="71" hidden="1">{#VALUE!,#N/A,FALSE,0}</definedName>
    <definedName name="___to5" localSheetId="72" hidden="1">{#VALUE!,#N/A,FALSE,0}</definedName>
    <definedName name="___to5" localSheetId="73" hidden="1">{#VALUE!,#N/A,FALSE,0}</definedName>
    <definedName name="___to5" localSheetId="74" hidden="1">{#VALUE!,#N/A,FALSE,0}</definedName>
    <definedName name="___to5" localSheetId="75" hidden="1">{#VALUE!,#N/A,FALSE,0}</definedName>
    <definedName name="___to5" localSheetId="84" hidden="1">{#VALUE!,#N/A,FALSE,0}</definedName>
    <definedName name="___to5" localSheetId="76" hidden="1">{#VALUE!,#N/A,FALSE,0}</definedName>
    <definedName name="___to5" localSheetId="77" hidden="1">{#VALUE!,#N/A,FALSE,0}</definedName>
    <definedName name="___to5" localSheetId="78" hidden="1">{#VALUE!,#N/A,FALSE,0}</definedName>
    <definedName name="___to5" localSheetId="80" hidden="1">{#VALUE!,#N/A,FALSE,0}</definedName>
    <definedName name="___to5" localSheetId="81" hidden="1">{#VALUE!,#N/A,FALSE,0}</definedName>
    <definedName name="___to5" localSheetId="82" hidden="1">{#VALUE!,#N/A,FALSE,0}</definedName>
    <definedName name="___to5" localSheetId="83" hidden="1">{#VALUE!,#N/A,FALSE,0}</definedName>
    <definedName name="___to5" localSheetId="43" hidden="1">{#VALUE!,#N/A,FALSE,0}</definedName>
    <definedName name="___to5" localSheetId="42" hidden="1">{#VALUE!,#N/A,FALSE,0}</definedName>
    <definedName name="___to5" localSheetId="85" hidden="1">{#VALUE!,#N/A,FALSE,0}</definedName>
    <definedName name="___to5" localSheetId="65" hidden="1">{#VALUE!,#N/A,FALSE,0}</definedName>
    <definedName name="___to5" localSheetId="63" hidden="1">{#VALUE!,#N/A,FALSE,0}</definedName>
    <definedName name="___to5" localSheetId="64" hidden="1">{#VALUE!,#N/A,FALSE,0}</definedName>
    <definedName name="___to5" localSheetId="86" hidden="1">{#VALUE!,#N/A,FALSE,0}</definedName>
    <definedName name="___to5" hidden="1">{#VALUE!,#N/A,FALSE,0}</definedName>
    <definedName name="___to9" localSheetId="1" hidden="1">{#VALUE!,#N/A,FALSE,0}</definedName>
    <definedName name="___to9" localSheetId="2" hidden="1">{#VALUE!,#N/A,FALSE,0}</definedName>
    <definedName name="___to9" localSheetId="3" hidden="1">{#VALUE!,#N/A,FALSE,0}</definedName>
    <definedName name="___to9" localSheetId="10" hidden="1">{#VALUE!,#N/A,FALSE,0}</definedName>
    <definedName name="___to9" localSheetId="13" hidden="1">{#VALUE!,#N/A,FALSE,0}</definedName>
    <definedName name="___to9" localSheetId="22" hidden="1">{#VALUE!,#N/A,FALSE,0}</definedName>
    <definedName name="___to9" localSheetId="24" hidden="1">{#VALUE!,#N/A,FALSE,0}</definedName>
    <definedName name="___to9" localSheetId="18" hidden="1">{#VALUE!,#N/A,FALSE,0}</definedName>
    <definedName name="___to9" localSheetId="19" hidden="1">{#VALUE!,#N/A,FALSE,0}</definedName>
    <definedName name="___to9" localSheetId="20" hidden="1">{#VALUE!,#N/A,FALSE,0}</definedName>
    <definedName name="___to9" localSheetId="26" hidden="1">{#VALUE!,#N/A,FALSE,0}</definedName>
    <definedName name="___to9" localSheetId="36" hidden="1">{#VALUE!,#N/A,FALSE,0}</definedName>
    <definedName name="___to9" localSheetId="27" hidden="1">{#VALUE!,#N/A,FALSE,0}</definedName>
    <definedName name="___to9" localSheetId="34" hidden="1">{#VALUE!,#N/A,FALSE,0}</definedName>
    <definedName name="___to9" localSheetId="35" hidden="1">{#VALUE!,#N/A,FALSE,0}</definedName>
    <definedName name="___to9" localSheetId="29" hidden="1">{#VALUE!,#N/A,FALSE,0}</definedName>
    <definedName name="___to9" localSheetId="53" hidden="1">{#VALUE!,#N/A,FALSE,0}</definedName>
    <definedName name="___to9" localSheetId="49" hidden="1">{#VALUE!,#N/A,FALSE,0}</definedName>
    <definedName name="___to9" localSheetId="54" hidden="1">{#VALUE!,#N/A,FALSE,0}</definedName>
    <definedName name="___to9" localSheetId="55" hidden="1">{#VALUE!,#N/A,FALSE,0}</definedName>
    <definedName name="___to9" localSheetId="56" hidden="1">{#VALUE!,#N/A,FALSE,0}</definedName>
    <definedName name="___to9" localSheetId="57" hidden="1">{#VALUE!,#N/A,FALSE,0}</definedName>
    <definedName name="___to9" localSheetId="58" hidden="1">{#VALUE!,#N/A,FALSE,0}</definedName>
    <definedName name="___to9" localSheetId="59" hidden="1">{#VALUE!,#N/A,FALSE,0}</definedName>
    <definedName name="___to9" localSheetId="60" hidden="1">{#VALUE!,#N/A,FALSE,0}</definedName>
    <definedName name="___to9" localSheetId="61" hidden="1">{#VALUE!,#N/A,FALSE,0}</definedName>
    <definedName name="___to9" localSheetId="62" hidden="1">{#VALUE!,#N/A,FALSE,0}</definedName>
    <definedName name="___to9" localSheetId="66" hidden="1">{#VALUE!,#N/A,FALSE,0}</definedName>
    <definedName name="___to9" localSheetId="67" hidden="1">{#VALUE!,#N/A,FALSE,0}</definedName>
    <definedName name="___to9" localSheetId="68" hidden="1">{#VALUE!,#N/A,FALSE,0}</definedName>
    <definedName name="___to9" localSheetId="69" hidden="1">{#VALUE!,#N/A,FALSE,0}</definedName>
    <definedName name="___to9" localSheetId="70" hidden="1">{#VALUE!,#N/A,FALSE,0}</definedName>
    <definedName name="___to9" localSheetId="71" hidden="1">{#VALUE!,#N/A,FALSE,0}</definedName>
    <definedName name="___to9" localSheetId="72" hidden="1">{#VALUE!,#N/A,FALSE,0}</definedName>
    <definedName name="___to9" localSheetId="73" hidden="1">{#VALUE!,#N/A,FALSE,0}</definedName>
    <definedName name="___to9" localSheetId="74" hidden="1">{#VALUE!,#N/A,FALSE,0}</definedName>
    <definedName name="___to9" localSheetId="75" hidden="1">{#VALUE!,#N/A,FALSE,0}</definedName>
    <definedName name="___to9" localSheetId="84" hidden="1">{#VALUE!,#N/A,FALSE,0}</definedName>
    <definedName name="___to9" localSheetId="76" hidden="1">{#VALUE!,#N/A,FALSE,0}</definedName>
    <definedName name="___to9" localSheetId="77" hidden="1">{#VALUE!,#N/A,FALSE,0}</definedName>
    <definedName name="___to9" localSheetId="78" hidden="1">{#VALUE!,#N/A,FALSE,0}</definedName>
    <definedName name="___to9" localSheetId="80" hidden="1">{#VALUE!,#N/A,FALSE,0}</definedName>
    <definedName name="___to9" localSheetId="81" hidden="1">{#VALUE!,#N/A,FALSE,0}</definedName>
    <definedName name="___to9" localSheetId="82" hidden="1">{#VALUE!,#N/A,FALSE,0}</definedName>
    <definedName name="___to9" localSheetId="83" hidden="1">{#VALUE!,#N/A,FALSE,0}</definedName>
    <definedName name="___to9" localSheetId="43" hidden="1">{#VALUE!,#N/A,FALSE,0}</definedName>
    <definedName name="___to9" localSheetId="42" hidden="1">{#VALUE!,#N/A,FALSE,0}</definedName>
    <definedName name="___to9" localSheetId="85" hidden="1">{#VALUE!,#N/A,FALSE,0}</definedName>
    <definedName name="___to9" localSheetId="65" hidden="1">{#VALUE!,#N/A,FALSE,0}</definedName>
    <definedName name="___to9" localSheetId="63" hidden="1">{#VALUE!,#N/A,FALSE,0}</definedName>
    <definedName name="___to9" localSheetId="64" hidden="1">{#VALUE!,#N/A,FALSE,0}</definedName>
    <definedName name="___to9" localSheetId="86" hidden="1">{#VALUE!,#N/A,FALSE,0}</definedName>
    <definedName name="___to9" hidden="1">{#VALUE!,#N/A,FALSE,0}</definedName>
    <definedName name="___UKR1" localSheetId="12">#REF!</definedName>
    <definedName name="___UKR1" localSheetId="10">#REF!</definedName>
    <definedName name="___UKR1" localSheetId="13">#REF!</definedName>
    <definedName name="___UKR1" localSheetId="20">#REF!</definedName>
    <definedName name="___UKR1" localSheetId="27">#REF!</definedName>
    <definedName name="___UKR1" localSheetId="29">#REF!</definedName>
    <definedName name="___UKR1" localSheetId="49">#REF!</definedName>
    <definedName name="___UKR1" localSheetId="55">#REF!</definedName>
    <definedName name="___UKR1" localSheetId="57">#REF!</definedName>
    <definedName name="___UKR1" localSheetId="60">#REF!</definedName>
    <definedName name="___UKR1" localSheetId="61">#REF!</definedName>
    <definedName name="___UKR1" localSheetId="62">#REF!</definedName>
    <definedName name="___UKR1" localSheetId="66">#REF!</definedName>
    <definedName name="___UKR1" localSheetId="67">#REF!</definedName>
    <definedName name="___UKR1" localSheetId="68">#REF!</definedName>
    <definedName name="___UKR1" localSheetId="69">#REF!</definedName>
    <definedName name="___UKR1" localSheetId="70">#REF!</definedName>
    <definedName name="___UKR1" localSheetId="71">#REF!</definedName>
    <definedName name="___UKR1" localSheetId="72">#REF!</definedName>
    <definedName name="___UKR1" localSheetId="73">#REF!</definedName>
    <definedName name="___UKR1" localSheetId="74">#REF!</definedName>
    <definedName name="___UKR1" localSheetId="75">#REF!</definedName>
    <definedName name="___UKR1" localSheetId="84">#REF!</definedName>
    <definedName name="___UKR1" localSheetId="76">#REF!</definedName>
    <definedName name="___UKR1" localSheetId="77">#REF!</definedName>
    <definedName name="___UKR1" localSheetId="78">#REF!</definedName>
    <definedName name="___UKR1" localSheetId="80">#REF!</definedName>
    <definedName name="___UKR1" localSheetId="81">#REF!</definedName>
    <definedName name="___UKR1" localSheetId="82">#REF!</definedName>
    <definedName name="___UKR1" localSheetId="83">#REF!</definedName>
    <definedName name="___UKR1" localSheetId="43">#REF!</definedName>
    <definedName name="___UKR1" localSheetId="42">#REF!</definedName>
    <definedName name="___UKR1" localSheetId="85">#REF!</definedName>
    <definedName name="___UKR1" localSheetId="65">#REF!</definedName>
    <definedName name="___UKR1" localSheetId="63">#REF!</definedName>
    <definedName name="___UKR1" localSheetId="64">#REF!</definedName>
    <definedName name="___UKR1" localSheetId="86">#REF!</definedName>
    <definedName name="___UKR1">#REF!</definedName>
    <definedName name="___UKR2" localSheetId="12">#REF!</definedName>
    <definedName name="___UKR2" localSheetId="10">#REF!</definedName>
    <definedName name="___UKR2" localSheetId="13">#REF!</definedName>
    <definedName name="___UKR2" localSheetId="20">#REF!</definedName>
    <definedName name="___UKR2" localSheetId="27">#REF!</definedName>
    <definedName name="___UKR2" localSheetId="29">#REF!</definedName>
    <definedName name="___UKR2" localSheetId="49">#REF!</definedName>
    <definedName name="___UKR2" localSheetId="55">#REF!</definedName>
    <definedName name="___UKR2" localSheetId="57">#REF!</definedName>
    <definedName name="___UKR2" localSheetId="60">#REF!</definedName>
    <definedName name="___UKR2" localSheetId="61">#REF!</definedName>
    <definedName name="___UKR2" localSheetId="62">#REF!</definedName>
    <definedName name="___UKR2" localSheetId="66">#REF!</definedName>
    <definedName name="___UKR2" localSheetId="67">#REF!</definedName>
    <definedName name="___UKR2" localSheetId="68">#REF!</definedName>
    <definedName name="___UKR2" localSheetId="69">#REF!</definedName>
    <definedName name="___UKR2" localSheetId="70">#REF!</definedName>
    <definedName name="___UKR2" localSheetId="71">#REF!</definedName>
    <definedName name="___UKR2" localSheetId="72">#REF!</definedName>
    <definedName name="___UKR2" localSheetId="73">#REF!</definedName>
    <definedName name="___UKR2" localSheetId="74">#REF!</definedName>
    <definedName name="___UKR2" localSheetId="75">#REF!</definedName>
    <definedName name="___UKR2" localSheetId="84">#REF!</definedName>
    <definedName name="___UKR2" localSheetId="76">#REF!</definedName>
    <definedName name="___UKR2" localSheetId="77">#REF!</definedName>
    <definedName name="___UKR2" localSheetId="78">#REF!</definedName>
    <definedName name="___UKR2" localSheetId="80">#REF!</definedName>
    <definedName name="___UKR2" localSheetId="81">#REF!</definedName>
    <definedName name="___UKR2" localSheetId="82">#REF!</definedName>
    <definedName name="___UKR2" localSheetId="83">#REF!</definedName>
    <definedName name="___UKR2" localSheetId="43">#REF!</definedName>
    <definedName name="___UKR2" localSheetId="42">#REF!</definedName>
    <definedName name="___UKR2" localSheetId="85">#REF!</definedName>
    <definedName name="___UKR2" localSheetId="65">#REF!</definedName>
    <definedName name="___UKR2" localSheetId="63">#REF!</definedName>
    <definedName name="___UKR2" localSheetId="64">#REF!</definedName>
    <definedName name="___UKR2" localSheetId="86">#REF!</definedName>
    <definedName name="___UKR2">#REF!</definedName>
    <definedName name="___UKR3" localSheetId="12">#REF!</definedName>
    <definedName name="___UKR3" localSheetId="10">#REF!</definedName>
    <definedName name="___UKR3" localSheetId="13">#REF!</definedName>
    <definedName name="___UKR3" localSheetId="20">#REF!</definedName>
    <definedName name="___UKR3" localSheetId="27">#REF!</definedName>
    <definedName name="___UKR3" localSheetId="29">#REF!</definedName>
    <definedName name="___UKR3" localSheetId="49">#REF!</definedName>
    <definedName name="___UKR3" localSheetId="55">#REF!</definedName>
    <definedName name="___UKR3" localSheetId="57">#REF!</definedName>
    <definedName name="___UKR3" localSheetId="60">#REF!</definedName>
    <definedName name="___UKR3" localSheetId="61">#REF!</definedName>
    <definedName name="___UKR3" localSheetId="62">#REF!</definedName>
    <definedName name="___UKR3" localSheetId="66">#REF!</definedName>
    <definedName name="___UKR3" localSheetId="67">#REF!</definedName>
    <definedName name="___UKR3" localSheetId="68">#REF!</definedName>
    <definedName name="___UKR3" localSheetId="69">#REF!</definedName>
    <definedName name="___UKR3" localSheetId="70">#REF!</definedName>
    <definedName name="___UKR3" localSheetId="71">#REF!</definedName>
    <definedName name="___UKR3" localSheetId="72">#REF!</definedName>
    <definedName name="___UKR3" localSheetId="73">#REF!</definedName>
    <definedName name="___UKR3" localSheetId="74">#REF!</definedName>
    <definedName name="___UKR3" localSheetId="75">#REF!</definedName>
    <definedName name="___UKR3" localSheetId="84">#REF!</definedName>
    <definedName name="___UKR3" localSheetId="76">#REF!</definedName>
    <definedName name="___UKR3" localSheetId="77">#REF!</definedName>
    <definedName name="___UKR3" localSheetId="78">#REF!</definedName>
    <definedName name="___UKR3" localSheetId="80">#REF!</definedName>
    <definedName name="___UKR3" localSheetId="81">#REF!</definedName>
    <definedName name="___UKR3" localSheetId="82">#REF!</definedName>
    <definedName name="___UKR3" localSheetId="83">#REF!</definedName>
    <definedName name="___UKR3" localSheetId="43">#REF!</definedName>
    <definedName name="___UKR3" localSheetId="42">#REF!</definedName>
    <definedName name="___UKR3" localSheetId="85">#REF!</definedName>
    <definedName name="___UKR3" localSheetId="65">#REF!</definedName>
    <definedName name="___UKR3" localSheetId="63">#REF!</definedName>
    <definedName name="___UKR3" localSheetId="64">#REF!</definedName>
    <definedName name="___UKR3" localSheetId="86">#REF!</definedName>
    <definedName name="___UKR3">#REF!</definedName>
    <definedName name="__123Graph_XGRAPH3" localSheetId="1" hidden="1">[1]GDP!#REF!</definedName>
    <definedName name="__123Graph_XGRAPH3" localSheetId="12" hidden="1">[1]GDP!#REF!</definedName>
    <definedName name="__123Graph_XGRAPH3" localSheetId="9" hidden="1">[1]GDP!#REF!</definedName>
    <definedName name="__123Graph_XGRAPH3" localSheetId="10" hidden="1">[1]GDP!#REF!</definedName>
    <definedName name="__123Graph_XGRAPH3" localSheetId="22" hidden="1">[1]GDP!#REF!</definedName>
    <definedName name="__123Graph_XGRAPH3" localSheetId="24" hidden="1">[1]GDP!#REF!</definedName>
    <definedName name="__123Graph_XGRAPH3" localSheetId="14" hidden="1">[1]GDP!#REF!</definedName>
    <definedName name="__123Graph_XGRAPH3" localSheetId="18" hidden="1">[1]GDP!#REF!</definedName>
    <definedName name="__123Graph_XGRAPH3" localSheetId="19" hidden="1">[1]GDP!#REF!</definedName>
    <definedName name="__123Graph_XGRAPH3" localSheetId="20" hidden="1">[1]GDP!#REF!</definedName>
    <definedName name="__123Graph_XGRAPH3" localSheetId="26" hidden="1">[1]GDP!#REF!</definedName>
    <definedName name="__123Graph_XGRAPH3" localSheetId="36" hidden="1">[1]GDP!#REF!</definedName>
    <definedName name="__123Graph_XGRAPH3" localSheetId="27" hidden="1">[1]GDP!#REF!</definedName>
    <definedName name="__123Graph_XGRAPH3" localSheetId="34" hidden="1">[1]GDP!#REF!</definedName>
    <definedName name="__123Graph_XGRAPH3" localSheetId="35" hidden="1">[1]GDP!#REF!</definedName>
    <definedName name="__123Graph_XGRAPH3" localSheetId="29" hidden="1">[1]GDP!#REF!</definedName>
    <definedName name="__123Graph_XGRAPH3" localSheetId="53" hidden="1">[1]GDP!#REF!</definedName>
    <definedName name="__123Graph_XGRAPH3" localSheetId="49" hidden="1">[1]GDP!#REF!</definedName>
    <definedName name="__123Graph_XGRAPH3" localSheetId="55" hidden="1">[1]GDP!#REF!</definedName>
    <definedName name="__123Graph_XGRAPH3" localSheetId="56" hidden="1">[1]GDP!#REF!</definedName>
    <definedName name="__123Graph_XGRAPH3" localSheetId="57" hidden="1">[1]GDP!#REF!</definedName>
    <definedName name="__123Graph_XGRAPH3" localSheetId="60" hidden="1">[1]GDP!#REF!</definedName>
    <definedName name="__123Graph_XGRAPH3" localSheetId="61" hidden="1">[1]GDP!#REF!</definedName>
    <definedName name="__123Graph_XGRAPH3" localSheetId="62" hidden="1">[1]GDP!#REF!</definedName>
    <definedName name="__123Graph_XGRAPH3" localSheetId="66" hidden="1">[1]GDP!#REF!</definedName>
    <definedName name="__123Graph_XGRAPH3" localSheetId="67" hidden="1">[1]GDP!#REF!</definedName>
    <definedName name="__123Graph_XGRAPH3" localSheetId="68" hidden="1">[1]GDP!#REF!</definedName>
    <definedName name="__123Graph_XGRAPH3" localSheetId="69" hidden="1">[1]GDP!#REF!</definedName>
    <definedName name="__123Graph_XGRAPH3" localSheetId="70" hidden="1">[1]GDP!#REF!</definedName>
    <definedName name="__123Graph_XGRAPH3" localSheetId="71" hidden="1">[1]GDP!#REF!</definedName>
    <definedName name="__123Graph_XGRAPH3" localSheetId="72" hidden="1">[1]GDP!#REF!</definedName>
    <definedName name="__123Graph_XGRAPH3" localSheetId="73" hidden="1">[1]GDP!#REF!</definedName>
    <definedName name="__123Graph_XGRAPH3" localSheetId="74" hidden="1">[1]GDP!#REF!</definedName>
    <definedName name="__123Graph_XGRAPH3" localSheetId="75" hidden="1">[1]GDP!#REF!</definedName>
    <definedName name="__123Graph_XGRAPH3" localSheetId="84" hidden="1">[1]GDP!#REF!</definedName>
    <definedName name="__123Graph_XGRAPH3" localSheetId="76" hidden="1">[1]GDP!#REF!</definedName>
    <definedName name="__123Graph_XGRAPH3" localSheetId="77" hidden="1">[1]GDP!#REF!</definedName>
    <definedName name="__123Graph_XGRAPH3" localSheetId="78" hidden="1">[1]GDP!#REF!</definedName>
    <definedName name="__123Graph_XGRAPH3" localSheetId="79" hidden="1">[1]GDP!#REF!</definedName>
    <definedName name="__123Graph_XGRAPH3" localSheetId="80" hidden="1">[1]GDP!#REF!</definedName>
    <definedName name="__123Graph_XGRAPH3" localSheetId="81" hidden="1">[1]GDP!#REF!</definedName>
    <definedName name="__123Graph_XGRAPH3" localSheetId="82" hidden="1">[1]GDP!#REF!</definedName>
    <definedName name="__123Graph_XGRAPH3" localSheetId="83" hidden="1">[1]GDP!#REF!</definedName>
    <definedName name="__123Graph_XGRAPH3" localSheetId="43" hidden="1">[1]GDP!#REF!</definedName>
    <definedName name="__123Graph_XGRAPH3" localSheetId="42" hidden="1">[1]GDP!#REF!</definedName>
    <definedName name="__123Graph_XGRAPH3" localSheetId="85" hidden="1">[1]GDP!#REF!</definedName>
    <definedName name="__123Graph_XGRAPH3" localSheetId="65" hidden="1">[1]GDP!#REF!</definedName>
    <definedName name="__123Graph_XGRAPH3" localSheetId="63" hidden="1">[1]GDP!#REF!</definedName>
    <definedName name="__123Graph_XGRAPH3" localSheetId="64" hidden="1">[1]GDP!#REF!</definedName>
    <definedName name="__123Graph_XGRAPH3" localSheetId="86" hidden="1">[1]GDP!#REF!</definedName>
    <definedName name="__123Graph_XGRAPH3" hidden="1">[1]GDP!#REF!</definedName>
    <definedName name="__DVM3">[2]Links!$V$6</definedName>
    <definedName name="__Mn2" localSheetId="1" hidden="1">{#N/A,#N/A,FALSE,"т02бд"}</definedName>
    <definedName name="__Mn2" localSheetId="2" hidden="1">{#N/A,#N/A,FALSE,"т02бд"}</definedName>
    <definedName name="__Mn2" localSheetId="3" hidden="1">{#N/A,#N/A,FALSE,"т02бд"}</definedName>
    <definedName name="__Mn2" localSheetId="10" hidden="1">{#N/A,#N/A,FALSE,"т02бд"}</definedName>
    <definedName name="__Mn2" localSheetId="13" hidden="1">{#N/A,#N/A,FALSE,"т02бд"}</definedName>
    <definedName name="__Mn2" localSheetId="22" hidden="1">{#N/A,#N/A,FALSE,"т02бд"}</definedName>
    <definedName name="__Mn2" localSheetId="24" hidden="1">{#N/A,#N/A,FALSE,"т02бд"}</definedName>
    <definedName name="__Mn2" localSheetId="18" hidden="1">{#N/A,#N/A,FALSE,"т02бд"}</definedName>
    <definedName name="__Mn2" localSheetId="19" hidden="1">{#N/A,#N/A,FALSE,"т02бд"}</definedName>
    <definedName name="__Mn2" localSheetId="20" hidden="1">{#N/A,#N/A,FALSE,"т02бд"}</definedName>
    <definedName name="__Mn2" localSheetId="26" hidden="1">{#N/A,#N/A,FALSE,"т02бд"}</definedName>
    <definedName name="__Mn2" localSheetId="36" hidden="1">{#N/A,#N/A,FALSE,"т02бд"}</definedName>
    <definedName name="__Mn2" localSheetId="27" hidden="1">{#N/A,#N/A,FALSE,"т02бд"}</definedName>
    <definedName name="__Mn2" localSheetId="34" hidden="1">{#N/A,#N/A,FALSE,"т02бд"}</definedName>
    <definedName name="__Mn2" localSheetId="35" hidden="1">{#N/A,#N/A,FALSE,"т02бд"}</definedName>
    <definedName name="__Mn2" localSheetId="29" hidden="1">{#N/A,#N/A,FALSE,"т02бд"}</definedName>
    <definedName name="__Mn2" localSheetId="53" hidden="1">{#N/A,#N/A,FALSE,"т02бд"}</definedName>
    <definedName name="__Mn2" localSheetId="49" hidden="1">{#N/A,#N/A,FALSE,"т02бд"}</definedName>
    <definedName name="__Mn2" localSheetId="54" hidden="1">{#N/A,#N/A,FALSE,"т02бд"}</definedName>
    <definedName name="__Mn2" localSheetId="55" hidden="1">{#N/A,#N/A,FALSE,"т02бд"}</definedName>
    <definedName name="__Mn2" localSheetId="56" hidden="1">{#N/A,#N/A,FALSE,"т02бд"}</definedName>
    <definedName name="__Mn2" localSheetId="57" hidden="1">{#N/A,#N/A,FALSE,"т02бд"}</definedName>
    <definedName name="__Mn2" localSheetId="58" hidden="1">{#N/A,#N/A,FALSE,"т02бд"}</definedName>
    <definedName name="__Mn2" localSheetId="59" hidden="1">{#N/A,#N/A,FALSE,"т02бд"}</definedName>
    <definedName name="__Mn2" localSheetId="60" hidden="1">{#N/A,#N/A,FALSE,"т02бд"}</definedName>
    <definedName name="__Mn2" localSheetId="61" hidden="1">{#N/A,#N/A,FALSE,"т02бд"}</definedName>
    <definedName name="__Mn2" localSheetId="62" hidden="1">{#N/A,#N/A,FALSE,"т02бд"}</definedName>
    <definedName name="__Mn2" localSheetId="66" hidden="1">{#N/A,#N/A,FALSE,"т02бд"}</definedName>
    <definedName name="__Mn2" localSheetId="67" hidden="1">{#N/A,#N/A,FALSE,"т02бд"}</definedName>
    <definedName name="__Mn2" localSheetId="68" hidden="1">{#N/A,#N/A,FALSE,"т02бд"}</definedName>
    <definedName name="__Mn2" localSheetId="69" hidden="1">{#N/A,#N/A,FALSE,"т02бд"}</definedName>
    <definedName name="__Mn2" localSheetId="70" hidden="1">{#N/A,#N/A,FALSE,"т02бд"}</definedName>
    <definedName name="__Mn2" localSheetId="71" hidden="1">{#N/A,#N/A,FALSE,"т02бд"}</definedName>
    <definedName name="__Mn2" localSheetId="72" hidden="1">{#N/A,#N/A,FALSE,"т02бд"}</definedName>
    <definedName name="__Mn2" localSheetId="73" hidden="1">{#N/A,#N/A,FALSE,"т02бд"}</definedName>
    <definedName name="__Mn2" localSheetId="74" hidden="1">{#N/A,#N/A,FALSE,"т02бд"}</definedName>
    <definedName name="__Mn2" localSheetId="75" hidden="1">{#N/A,#N/A,FALSE,"т02бд"}</definedName>
    <definedName name="__Mn2" localSheetId="84" hidden="1">{#N/A,#N/A,FALSE,"т02бд"}</definedName>
    <definedName name="__Mn2" localSheetId="76" hidden="1">{#N/A,#N/A,FALSE,"т02бд"}</definedName>
    <definedName name="__Mn2" localSheetId="77" hidden="1">{#N/A,#N/A,FALSE,"т02бд"}</definedName>
    <definedName name="__Mn2" localSheetId="78" hidden="1">{#N/A,#N/A,FALSE,"т02бд"}</definedName>
    <definedName name="__Mn2" localSheetId="80" hidden="1">{#N/A,#N/A,FALSE,"т02бд"}</definedName>
    <definedName name="__Mn2" localSheetId="81" hidden="1">{#N/A,#N/A,FALSE,"т02бд"}</definedName>
    <definedName name="__Mn2" localSheetId="82" hidden="1">{#N/A,#N/A,FALSE,"т02бд"}</definedName>
    <definedName name="__Mn2" localSheetId="83" hidden="1">{#N/A,#N/A,FALSE,"т02бд"}</definedName>
    <definedName name="__Mn2" localSheetId="43" hidden="1">{#N/A,#N/A,FALSE,"т02бд"}</definedName>
    <definedName name="__Mn2" localSheetId="42" hidden="1">{#N/A,#N/A,FALSE,"т02бд"}</definedName>
    <definedName name="__Mn2" localSheetId="85" hidden="1">{#N/A,#N/A,FALSE,"т02бд"}</definedName>
    <definedName name="__Mn2" localSheetId="65" hidden="1">{#N/A,#N/A,FALSE,"т02бд"}</definedName>
    <definedName name="__Mn2" localSheetId="63" hidden="1">{#N/A,#N/A,FALSE,"т02бд"}</definedName>
    <definedName name="__Mn2" localSheetId="64" hidden="1">{#N/A,#N/A,FALSE,"т02бд"}</definedName>
    <definedName name="__Mn2" localSheetId="86" hidden="1">{#N/A,#N/A,FALSE,"т02бд"}</definedName>
    <definedName name="__Mn2" hidden="1">{#N/A,#N/A,FALSE,"т02бд"}</definedName>
    <definedName name="__t04" localSheetId="1" hidden="1">{#N/A,#N/A,FALSE,"т04"}</definedName>
    <definedName name="__t04" localSheetId="2" hidden="1">{#N/A,#N/A,FALSE,"т04"}</definedName>
    <definedName name="__t04" localSheetId="3" hidden="1">{#N/A,#N/A,FALSE,"т04"}</definedName>
    <definedName name="__t04" localSheetId="10" hidden="1">{#N/A,#N/A,FALSE,"т04"}</definedName>
    <definedName name="__t04" localSheetId="13" hidden="1">{#N/A,#N/A,FALSE,"т04"}</definedName>
    <definedName name="__t04" localSheetId="22" hidden="1">{#N/A,#N/A,FALSE,"т04"}</definedName>
    <definedName name="__t04" localSheetId="24" hidden="1">{#N/A,#N/A,FALSE,"т04"}</definedName>
    <definedName name="__t04" localSheetId="18" hidden="1">{#N/A,#N/A,FALSE,"т04"}</definedName>
    <definedName name="__t04" localSheetId="19" hidden="1">{#N/A,#N/A,FALSE,"т04"}</definedName>
    <definedName name="__t04" localSheetId="20" hidden="1">{#N/A,#N/A,FALSE,"т04"}</definedName>
    <definedName name="__t04" localSheetId="26" hidden="1">{#N/A,#N/A,FALSE,"т04"}</definedName>
    <definedName name="__t04" localSheetId="36" hidden="1">{#N/A,#N/A,FALSE,"т04"}</definedName>
    <definedName name="__t04" localSheetId="27" hidden="1">{#N/A,#N/A,FALSE,"т04"}</definedName>
    <definedName name="__t04" localSheetId="34" hidden="1">{#N/A,#N/A,FALSE,"т04"}</definedName>
    <definedName name="__t04" localSheetId="35" hidden="1">{#N/A,#N/A,FALSE,"т04"}</definedName>
    <definedName name="__t04" localSheetId="29" hidden="1">{#N/A,#N/A,FALSE,"т04"}</definedName>
    <definedName name="__t04" localSheetId="53" hidden="1">{#N/A,#N/A,FALSE,"т04"}</definedName>
    <definedName name="__t04" localSheetId="49" hidden="1">{#N/A,#N/A,FALSE,"т04"}</definedName>
    <definedName name="__t04" localSheetId="54" hidden="1">{#N/A,#N/A,FALSE,"т04"}</definedName>
    <definedName name="__t04" localSheetId="55" hidden="1">{#N/A,#N/A,FALSE,"т04"}</definedName>
    <definedName name="__t04" localSheetId="56" hidden="1">{#N/A,#N/A,FALSE,"т04"}</definedName>
    <definedName name="__t04" localSheetId="57" hidden="1">{#N/A,#N/A,FALSE,"т04"}</definedName>
    <definedName name="__t04" localSheetId="58" hidden="1">{#N/A,#N/A,FALSE,"т04"}</definedName>
    <definedName name="__t04" localSheetId="59" hidden="1">{#N/A,#N/A,FALSE,"т04"}</definedName>
    <definedName name="__t04" localSheetId="60" hidden="1">{#N/A,#N/A,FALSE,"т04"}</definedName>
    <definedName name="__t04" localSheetId="61" hidden="1">{#N/A,#N/A,FALSE,"т04"}</definedName>
    <definedName name="__t04" localSheetId="62" hidden="1">{#N/A,#N/A,FALSE,"т04"}</definedName>
    <definedName name="__t04" localSheetId="66" hidden="1">{#N/A,#N/A,FALSE,"т04"}</definedName>
    <definedName name="__t04" localSheetId="67" hidden="1">{#N/A,#N/A,FALSE,"т04"}</definedName>
    <definedName name="__t04" localSheetId="68" hidden="1">{#N/A,#N/A,FALSE,"т04"}</definedName>
    <definedName name="__t04" localSheetId="69" hidden="1">{#N/A,#N/A,FALSE,"т04"}</definedName>
    <definedName name="__t04" localSheetId="70" hidden="1">{#N/A,#N/A,FALSE,"т04"}</definedName>
    <definedName name="__t04" localSheetId="71" hidden="1">{#N/A,#N/A,FALSE,"т04"}</definedName>
    <definedName name="__t04" localSheetId="72" hidden="1">{#N/A,#N/A,FALSE,"т04"}</definedName>
    <definedName name="__t04" localSheetId="73" hidden="1">{#N/A,#N/A,FALSE,"т04"}</definedName>
    <definedName name="__t04" localSheetId="74" hidden="1">{#N/A,#N/A,FALSE,"т04"}</definedName>
    <definedName name="__t04" localSheetId="75" hidden="1">{#N/A,#N/A,FALSE,"т04"}</definedName>
    <definedName name="__t04" localSheetId="84" hidden="1">{#N/A,#N/A,FALSE,"т04"}</definedName>
    <definedName name="__t04" localSheetId="76" hidden="1">{#N/A,#N/A,FALSE,"т04"}</definedName>
    <definedName name="__t04" localSheetId="77" hidden="1">{#N/A,#N/A,FALSE,"т04"}</definedName>
    <definedName name="__t04" localSheetId="78" hidden="1">{#N/A,#N/A,FALSE,"т04"}</definedName>
    <definedName name="__t04" localSheetId="80" hidden="1">{#N/A,#N/A,FALSE,"т04"}</definedName>
    <definedName name="__t04" localSheetId="81" hidden="1">{#N/A,#N/A,FALSE,"т04"}</definedName>
    <definedName name="__t04" localSheetId="82" hidden="1">{#N/A,#N/A,FALSE,"т04"}</definedName>
    <definedName name="__t04" localSheetId="83" hidden="1">{#N/A,#N/A,FALSE,"т04"}</definedName>
    <definedName name="__t04" localSheetId="43" hidden="1">{#N/A,#N/A,FALSE,"т04"}</definedName>
    <definedName name="__t04" localSheetId="42" hidden="1">{#N/A,#N/A,FALSE,"т04"}</definedName>
    <definedName name="__t04" localSheetId="85" hidden="1">{#N/A,#N/A,FALSE,"т04"}</definedName>
    <definedName name="__t04" localSheetId="65" hidden="1">{#N/A,#N/A,FALSE,"т04"}</definedName>
    <definedName name="__t04" localSheetId="63" hidden="1">{#N/A,#N/A,FALSE,"т04"}</definedName>
    <definedName name="__t04" localSheetId="64" hidden="1">{#N/A,#N/A,FALSE,"т04"}</definedName>
    <definedName name="__t04" localSheetId="86" hidden="1">{#N/A,#N/A,FALSE,"т04"}</definedName>
    <definedName name="__t04" hidden="1">{#N/A,#N/A,FALSE,"т04"}</definedName>
    <definedName name="__t06" localSheetId="1" hidden="1">{#N/A,#N/A,FALSE,"т04"}</definedName>
    <definedName name="__t06" localSheetId="2" hidden="1">{#N/A,#N/A,FALSE,"т04"}</definedName>
    <definedName name="__t06" localSheetId="3" hidden="1">{#N/A,#N/A,FALSE,"т04"}</definedName>
    <definedName name="__t06" localSheetId="10" hidden="1">{#N/A,#N/A,FALSE,"т04"}</definedName>
    <definedName name="__t06" localSheetId="13" hidden="1">{#N/A,#N/A,FALSE,"т04"}</definedName>
    <definedName name="__t06" localSheetId="22" hidden="1">{#N/A,#N/A,FALSE,"т04"}</definedName>
    <definedName name="__t06" localSheetId="24" hidden="1">{#N/A,#N/A,FALSE,"т04"}</definedName>
    <definedName name="__t06" localSheetId="18" hidden="1">{#N/A,#N/A,FALSE,"т04"}</definedName>
    <definedName name="__t06" localSheetId="19" hidden="1">{#N/A,#N/A,FALSE,"т04"}</definedName>
    <definedName name="__t06" localSheetId="20" hidden="1">{#N/A,#N/A,FALSE,"т04"}</definedName>
    <definedName name="__t06" localSheetId="26" hidden="1">{#N/A,#N/A,FALSE,"т04"}</definedName>
    <definedName name="__t06" localSheetId="36" hidden="1">{#N/A,#N/A,FALSE,"т04"}</definedName>
    <definedName name="__t06" localSheetId="27" hidden="1">{#N/A,#N/A,FALSE,"т04"}</definedName>
    <definedName name="__t06" localSheetId="34" hidden="1">{#N/A,#N/A,FALSE,"т04"}</definedName>
    <definedName name="__t06" localSheetId="35" hidden="1">{#N/A,#N/A,FALSE,"т04"}</definedName>
    <definedName name="__t06" localSheetId="29" hidden="1">{#N/A,#N/A,FALSE,"т04"}</definedName>
    <definedName name="__t06" localSheetId="53" hidden="1">{#N/A,#N/A,FALSE,"т04"}</definedName>
    <definedName name="__t06" localSheetId="49" hidden="1">{#N/A,#N/A,FALSE,"т04"}</definedName>
    <definedName name="__t06" localSheetId="54" hidden="1">{#N/A,#N/A,FALSE,"т04"}</definedName>
    <definedName name="__t06" localSheetId="55" hidden="1">{#N/A,#N/A,FALSE,"т04"}</definedName>
    <definedName name="__t06" localSheetId="56" hidden="1">{#N/A,#N/A,FALSE,"т04"}</definedName>
    <definedName name="__t06" localSheetId="57" hidden="1">{#N/A,#N/A,FALSE,"т04"}</definedName>
    <definedName name="__t06" localSheetId="58" hidden="1">{#N/A,#N/A,FALSE,"т04"}</definedName>
    <definedName name="__t06" localSheetId="59" hidden="1">{#N/A,#N/A,FALSE,"т04"}</definedName>
    <definedName name="__t06" localSheetId="60" hidden="1">{#N/A,#N/A,FALSE,"т04"}</definedName>
    <definedName name="__t06" localSheetId="61" hidden="1">{#N/A,#N/A,FALSE,"т04"}</definedName>
    <definedName name="__t06" localSheetId="62" hidden="1">{#N/A,#N/A,FALSE,"т04"}</definedName>
    <definedName name="__t06" localSheetId="66" hidden="1">{#N/A,#N/A,FALSE,"т04"}</definedName>
    <definedName name="__t06" localSheetId="67" hidden="1">{#N/A,#N/A,FALSE,"т04"}</definedName>
    <definedName name="__t06" localSheetId="68" hidden="1">{#N/A,#N/A,FALSE,"т04"}</definedName>
    <definedName name="__t06" localSheetId="69" hidden="1">{#N/A,#N/A,FALSE,"т04"}</definedName>
    <definedName name="__t06" localSheetId="70" hidden="1">{#N/A,#N/A,FALSE,"т04"}</definedName>
    <definedName name="__t06" localSheetId="71" hidden="1">{#N/A,#N/A,FALSE,"т04"}</definedName>
    <definedName name="__t06" localSheetId="72" hidden="1">{#N/A,#N/A,FALSE,"т04"}</definedName>
    <definedName name="__t06" localSheetId="73" hidden="1">{#N/A,#N/A,FALSE,"т04"}</definedName>
    <definedName name="__t06" localSheetId="74" hidden="1">{#N/A,#N/A,FALSE,"т04"}</definedName>
    <definedName name="__t06" localSheetId="75" hidden="1">{#N/A,#N/A,FALSE,"т04"}</definedName>
    <definedName name="__t06" localSheetId="84" hidden="1">{#N/A,#N/A,FALSE,"т04"}</definedName>
    <definedName name="__t06" localSheetId="76" hidden="1">{#N/A,#N/A,FALSE,"т04"}</definedName>
    <definedName name="__t06" localSheetId="77" hidden="1">{#N/A,#N/A,FALSE,"т04"}</definedName>
    <definedName name="__t06" localSheetId="78" hidden="1">{#N/A,#N/A,FALSE,"т04"}</definedName>
    <definedName name="__t06" localSheetId="80" hidden="1">{#N/A,#N/A,FALSE,"т04"}</definedName>
    <definedName name="__t06" localSheetId="81" hidden="1">{#N/A,#N/A,FALSE,"т04"}</definedName>
    <definedName name="__t06" localSheetId="82" hidden="1">{#N/A,#N/A,FALSE,"т04"}</definedName>
    <definedName name="__t06" localSheetId="83" hidden="1">{#N/A,#N/A,FALSE,"т04"}</definedName>
    <definedName name="__t06" localSheetId="43" hidden="1">{#N/A,#N/A,FALSE,"т04"}</definedName>
    <definedName name="__t06" localSheetId="42" hidden="1">{#N/A,#N/A,FALSE,"т04"}</definedName>
    <definedName name="__t06" localSheetId="85" hidden="1">{#N/A,#N/A,FALSE,"т04"}</definedName>
    <definedName name="__t06" localSheetId="65" hidden="1">{#N/A,#N/A,FALSE,"т04"}</definedName>
    <definedName name="__t06" localSheetId="63" hidden="1">{#N/A,#N/A,FALSE,"т04"}</definedName>
    <definedName name="__t06" localSheetId="64" hidden="1">{#N/A,#N/A,FALSE,"т04"}</definedName>
    <definedName name="__t06" localSheetId="86" hidden="1">{#N/A,#N/A,FALSE,"т04"}</definedName>
    <definedName name="__t06" hidden="1">{#N/A,#N/A,FALSE,"т04"}</definedName>
    <definedName name="__tab06" localSheetId="12">#REF!</definedName>
    <definedName name="__tab06" localSheetId="10">#REF!</definedName>
    <definedName name="__tab06" localSheetId="13">#REF!</definedName>
    <definedName name="__tab06" localSheetId="20">#REF!</definedName>
    <definedName name="__tab06" localSheetId="27">#REF!</definedName>
    <definedName name="__tab06" localSheetId="29">#REF!</definedName>
    <definedName name="__tab06" localSheetId="49">#REF!</definedName>
    <definedName name="__tab06" localSheetId="55">#REF!</definedName>
    <definedName name="__tab06" localSheetId="57">#REF!</definedName>
    <definedName name="__tab06" localSheetId="60">#REF!</definedName>
    <definedName name="__tab06" localSheetId="61">#REF!</definedName>
    <definedName name="__tab06" localSheetId="62">#REF!</definedName>
    <definedName name="__tab06" localSheetId="66">#REF!</definedName>
    <definedName name="__tab06" localSheetId="67">#REF!</definedName>
    <definedName name="__tab06" localSheetId="68">#REF!</definedName>
    <definedName name="__tab06" localSheetId="69">#REF!</definedName>
    <definedName name="__tab06" localSheetId="70">#REF!</definedName>
    <definedName name="__tab06" localSheetId="71">#REF!</definedName>
    <definedName name="__tab06" localSheetId="72">#REF!</definedName>
    <definedName name="__tab06" localSheetId="73">#REF!</definedName>
    <definedName name="__tab06" localSheetId="74">#REF!</definedName>
    <definedName name="__tab06" localSheetId="75">#REF!</definedName>
    <definedName name="__tab06" localSheetId="84">#REF!</definedName>
    <definedName name="__tab06" localSheetId="76">#REF!</definedName>
    <definedName name="__tab06" localSheetId="77">#REF!</definedName>
    <definedName name="__tab06" localSheetId="78">#REF!</definedName>
    <definedName name="__tab06" localSheetId="80">#REF!</definedName>
    <definedName name="__tab06" localSheetId="81">#REF!</definedName>
    <definedName name="__tab06" localSheetId="82">#REF!</definedName>
    <definedName name="__tab06" localSheetId="83">#REF!</definedName>
    <definedName name="__tab06" localSheetId="43">#REF!</definedName>
    <definedName name="__tab06" localSheetId="42">#REF!</definedName>
    <definedName name="__tab06" localSheetId="85">#REF!</definedName>
    <definedName name="__tab06" localSheetId="65">#REF!</definedName>
    <definedName name="__tab06" localSheetId="63">#REF!</definedName>
    <definedName name="__tab06" localSheetId="64">#REF!</definedName>
    <definedName name="__tab06" localSheetId="86">#REF!</definedName>
    <definedName name="__tab06">#REF!</definedName>
    <definedName name="__tab07" localSheetId="12">#REF!</definedName>
    <definedName name="__tab07" localSheetId="10">#REF!</definedName>
    <definedName name="__tab07" localSheetId="13">#REF!</definedName>
    <definedName name="__tab07" localSheetId="20">#REF!</definedName>
    <definedName name="__tab07" localSheetId="27">#REF!</definedName>
    <definedName name="__tab07" localSheetId="29">#REF!</definedName>
    <definedName name="__tab07" localSheetId="49">#REF!</definedName>
    <definedName name="__tab07" localSheetId="55">#REF!</definedName>
    <definedName name="__tab07" localSheetId="57">#REF!</definedName>
    <definedName name="__tab07" localSheetId="60">#REF!</definedName>
    <definedName name="__tab07" localSheetId="61">#REF!</definedName>
    <definedName name="__tab07" localSheetId="62">#REF!</definedName>
    <definedName name="__tab07" localSheetId="66">#REF!</definedName>
    <definedName name="__tab07" localSheetId="67">#REF!</definedName>
    <definedName name="__tab07" localSheetId="68">#REF!</definedName>
    <definedName name="__tab07" localSheetId="69">#REF!</definedName>
    <definedName name="__tab07" localSheetId="70">#REF!</definedName>
    <definedName name="__tab07" localSheetId="71">#REF!</definedName>
    <definedName name="__tab07" localSheetId="72">#REF!</definedName>
    <definedName name="__tab07" localSheetId="73">#REF!</definedName>
    <definedName name="__tab07" localSheetId="74">#REF!</definedName>
    <definedName name="__tab07" localSheetId="75">#REF!</definedName>
    <definedName name="__tab07" localSheetId="84">#REF!</definedName>
    <definedName name="__tab07" localSheetId="76">#REF!</definedName>
    <definedName name="__tab07" localSheetId="77">#REF!</definedName>
    <definedName name="__tab07" localSheetId="78">#REF!</definedName>
    <definedName name="__tab07" localSheetId="80">#REF!</definedName>
    <definedName name="__tab07" localSheetId="81">#REF!</definedName>
    <definedName name="__tab07" localSheetId="82">#REF!</definedName>
    <definedName name="__tab07" localSheetId="83">#REF!</definedName>
    <definedName name="__tab07" localSheetId="43">#REF!</definedName>
    <definedName name="__tab07" localSheetId="42">#REF!</definedName>
    <definedName name="__tab07" localSheetId="85">#REF!</definedName>
    <definedName name="__tab07" localSheetId="65">#REF!</definedName>
    <definedName name="__tab07" localSheetId="63">#REF!</definedName>
    <definedName name="__tab07" localSheetId="64">#REF!</definedName>
    <definedName name="__tab07" localSheetId="86">#REF!</definedName>
    <definedName name="__tab07">#REF!</definedName>
    <definedName name="__Tab1" localSheetId="12">#REF!</definedName>
    <definedName name="__Tab1" localSheetId="10">#REF!</definedName>
    <definedName name="__Tab1" localSheetId="13">#REF!</definedName>
    <definedName name="__Tab1" localSheetId="20">#REF!</definedName>
    <definedName name="__Tab1" localSheetId="27">#REF!</definedName>
    <definedName name="__Tab1" localSheetId="29">#REF!</definedName>
    <definedName name="__Tab1" localSheetId="49">#REF!</definedName>
    <definedName name="__Tab1" localSheetId="55">#REF!</definedName>
    <definedName name="__Tab1" localSheetId="57">#REF!</definedName>
    <definedName name="__Tab1" localSheetId="60">#REF!</definedName>
    <definedName name="__Tab1" localSheetId="61">#REF!</definedName>
    <definedName name="__Tab1" localSheetId="62">#REF!</definedName>
    <definedName name="__Tab1" localSheetId="66">#REF!</definedName>
    <definedName name="__Tab1" localSheetId="67">#REF!</definedName>
    <definedName name="__Tab1" localSheetId="68">#REF!</definedName>
    <definedName name="__Tab1" localSheetId="69">#REF!</definedName>
    <definedName name="__Tab1" localSheetId="70">#REF!</definedName>
    <definedName name="__Tab1" localSheetId="71">#REF!</definedName>
    <definedName name="__Tab1" localSheetId="72">#REF!</definedName>
    <definedName name="__Tab1" localSheetId="73">#REF!</definedName>
    <definedName name="__Tab1" localSheetId="74">#REF!</definedName>
    <definedName name="__Tab1" localSheetId="75">#REF!</definedName>
    <definedName name="__Tab1" localSheetId="84">#REF!</definedName>
    <definedName name="__Tab1" localSheetId="76">#REF!</definedName>
    <definedName name="__Tab1" localSheetId="77">#REF!</definedName>
    <definedName name="__Tab1" localSheetId="78">#REF!</definedName>
    <definedName name="__Tab1" localSheetId="80">#REF!</definedName>
    <definedName name="__Tab1" localSheetId="81">#REF!</definedName>
    <definedName name="__Tab1" localSheetId="82">#REF!</definedName>
    <definedName name="__Tab1" localSheetId="83">#REF!</definedName>
    <definedName name="__Tab1" localSheetId="43">#REF!</definedName>
    <definedName name="__Tab1" localSheetId="42">#REF!</definedName>
    <definedName name="__Tab1" localSheetId="85">#REF!</definedName>
    <definedName name="__Tab1" localSheetId="65">#REF!</definedName>
    <definedName name="__Tab1" localSheetId="63">#REF!</definedName>
    <definedName name="__Tab1" localSheetId="64">#REF!</definedName>
    <definedName name="__Tab1" localSheetId="86">#REF!</definedName>
    <definedName name="__Tab1">#REF!</definedName>
    <definedName name="__to5" localSheetId="1" hidden="1">{#VALUE!,#N/A,FALSE,0}</definedName>
    <definedName name="__to5" localSheetId="2" hidden="1">{#VALUE!,#N/A,FALSE,0}</definedName>
    <definedName name="__to5" localSheetId="3" hidden="1">{#VALUE!,#N/A,FALSE,0}</definedName>
    <definedName name="__to5" localSheetId="10" hidden="1">{#VALUE!,#N/A,FALSE,0}</definedName>
    <definedName name="__to5" localSheetId="13" hidden="1">{#VALUE!,#N/A,FALSE,0}</definedName>
    <definedName name="__to5" localSheetId="22" hidden="1">{#VALUE!,#N/A,FALSE,0}</definedName>
    <definedName name="__to5" localSheetId="24" hidden="1">{#VALUE!,#N/A,FALSE,0}</definedName>
    <definedName name="__to5" localSheetId="18" hidden="1">{#VALUE!,#N/A,FALSE,0}</definedName>
    <definedName name="__to5" localSheetId="19" hidden="1">{#VALUE!,#N/A,FALSE,0}</definedName>
    <definedName name="__to5" localSheetId="20" hidden="1">{#VALUE!,#N/A,FALSE,0}</definedName>
    <definedName name="__to5" localSheetId="26" hidden="1">{#VALUE!,#N/A,FALSE,0}</definedName>
    <definedName name="__to5" localSheetId="36" hidden="1">{#VALUE!,#N/A,FALSE,0}</definedName>
    <definedName name="__to5" localSheetId="27" hidden="1">{#VALUE!,#N/A,FALSE,0}</definedName>
    <definedName name="__to5" localSheetId="34" hidden="1">{#VALUE!,#N/A,FALSE,0}</definedName>
    <definedName name="__to5" localSheetId="35" hidden="1">{#VALUE!,#N/A,FALSE,0}</definedName>
    <definedName name="__to5" localSheetId="29" hidden="1">{#VALUE!,#N/A,FALSE,0}</definedName>
    <definedName name="__to5" localSheetId="53" hidden="1">{#VALUE!,#N/A,FALSE,0}</definedName>
    <definedName name="__to5" localSheetId="49" hidden="1">{#VALUE!,#N/A,FALSE,0}</definedName>
    <definedName name="__to5" localSheetId="54" hidden="1">{#VALUE!,#N/A,FALSE,0}</definedName>
    <definedName name="__to5" localSheetId="55" hidden="1">{#VALUE!,#N/A,FALSE,0}</definedName>
    <definedName name="__to5" localSheetId="56" hidden="1">{#VALUE!,#N/A,FALSE,0}</definedName>
    <definedName name="__to5" localSheetId="57" hidden="1">{#VALUE!,#N/A,FALSE,0}</definedName>
    <definedName name="__to5" localSheetId="58" hidden="1">{#VALUE!,#N/A,FALSE,0}</definedName>
    <definedName name="__to5" localSheetId="59" hidden="1">{#VALUE!,#N/A,FALSE,0}</definedName>
    <definedName name="__to5" localSheetId="60" hidden="1">{#VALUE!,#N/A,FALSE,0}</definedName>
    <definedName name="__to5" localSheetId="61" hidden="1">{#VALUE!,#N/A,FALSE,0}</definedName>
    <definedName name="__to5" localSheetId="62" hidden="1">{#VALUE!,#N/A,FALSE,0}</definedName>
    <definedName name="__to5" localSheetId="66" hidden="1">{#VALUE!,#N/A,FALSE,0}</definedName>
    <definedName name="__to5" localSheetId="67" hidden="1">{#VALUE!,#N/A,FALSE,0}</definedName>
    <definedName name="__to5" localSheetId="68" hidden="1">{#VALUE!,#N/A,FALSE,0}</definedName>
    <definedName name="__to5" localSheetId="69" hidden="1">{#VALUE!,#N/A,FALSE,0}</definedName>
    <definedName name="__to5" localSheetId="70" hidden="1">{#VALUE!,#N/A,FALSE,0}</definedName>
    <definedName name="__to5" localSheetId="71" hidden="1">{#VALUE!,#N/A,FALSE,0}</definedName>
    <definedName name="__to5" localSheetId="72" hidden="1">{#VALUE!,#N/A,FALSE,0}</definedName>
    <definedName name="__to5" localSheetId="73" hidden="1">{#VALUE!,#N/A,FALSE,0}</definedName>
    <definedName name="__to5" localSheetId="74" hidden="1">{#VALUE!,#N/A,FALSE,0}</definedName>
    <definedName name="__to5" localSheetId="75" hidden="1">{#VALUE!,#N/A,FALSE,0}</definedName>
    <definedName name="__to5" localSheetId="84" hidden="1">{#VALUE!,#N/A,FALSE,0}</definedName>
    <definedName name="__to5" localSheetId="76" hidden="1">{#VALUE!,#N/A,FALSE,0}</definedName>
    <definedName name="__to5" localSheetId="77" hidden="1">{#VALUE!,#N/A,FALSE,0}</definedName>
    <definedName name="__to5" localSheetId="78" hidden="1">{#VALUE!,#N/A,FALSE,0}</definedName>
    <definedName name="__to5" localSheetId="80" hidden="1">{#VALUE!,#N/A,FALSE,0}</definedName>
    <definedName name="__to5" localSheetId="81" hidden="1">{#VALUE!,#N/A,FALSE,0}</definedName>
    <definedName name="__to5" localSheetId="82" hidden="1">{#VALUE!,#N/A,FALSE,0}</definedName>
    <definedName name="__to5" localSheetId="83" hidden="1">{#VALUE!,#N/A,FALSE,0}</definedName>
    <definedName name="__to5" localSheetId="43" hidden="1">{#VALUE!,#N/A,FALSE,0}</definedName>
    <definedName name="__to5" localSheetId="42" hidden="1">{#VALUE!,#N/A,FALSE,0}</definedName>
    <definedName name="__to5" localSheetId="85" hidden="1">{#VALUE!,#N/A,FALSE,0}</definedName>
    <definedName name="__to5" localSheetId="65" hidden="1">{#VALUE!,#N/A,FALSE,0}</definedName>
    <definedName name="__to5" localSheetId="63" hidden="1">{#VALUE!,#N/A,FALSE,0}</definedName>
    <definedName name="__to5" localSheetId="64" hidden="1">{#VALUE!,#N/A,FALSE,0}</definedName>
    <definedName name="__to5" localSheetId="86" hidden="1">{#VALUE!,#N/A,FALSE,0}</definedName>
    <definedName name="__to5" hidden="1">{#VALUE!,#N/A,FALSE,0}</definedName>
    <definedName name="__to9" localSheetId="1" hidden="1">{#VALUE!,#N/A,FALSE,0}</definedName>
    <definedName name="__to9" localSheetId="2" hidden="1">{#VALUE!,#N/A,FALSE,0}</definedName>
    <definedName name="__to9" localSheetId="3" hidden="1">{#VALUE!,#N/A,FALSE,0}</definedName>
    <definedName name="__to9" localSheetId="10" hidden="1">{#VALUE!,#N/A,FALSE,0}</definedName>
    <definedName name="__to9" localSheetId="13" hidden="1">{#VALUE!,#N/A,FALSE,0}</definedName>
    <definedName name="__to9" localSheetId="22" hidden="1">{#VALUE!,#N/A,FALSE,0}</definedName>
    <definedName name="__to9" localSheetId="24" hidden="1">{#VALUE!,#N/A,FALSE,0}</definedName>
    <definedName name="__to9" localSheetId="18" hidden="1">{#VALUE!,#N/A,FALSE,0}</definedName>
    <definedName name="__to9" localSheetId="19" hidden="1">{#VALUE!,#N/A,FALSE,0}</definedName>
    <definedName name="__to9" localSheetId="20" hidden="1">{#VALUE!,#N/A,FALSE,0}</definedName>
    <definedName name="__to9" localSheetId="26" hidden="1">{#VALUE!,#N/A,FALSE,0}</definedName>
    <definedName name="__to9" localSheetId="36" hidden="1">{#VALUE!,#N/A,FALSE,0}</definedName>
    <definedName name="__to9" localSheetId="27" hidden="1">{#VALUE!,#N/A,FALSE,0}</definedName>
    <definedName name="__to9" localSheetId="34" hidden="1">{#VALUE!,#N/A,FALSE,0}</definedName>
    <definedName name="__to9" localSheetId="35" hidden="1">{#VALUE!,#N/A,FALSE,0}</definedName>
    <definedName name="__to9" localSheetId="29" hidden="1">{#VALUE!,#N/A,FALSE,0}</definedName>
    <definedName name="__to9" localSheetId="53" hidden="1">{#VALUE!,#N/A,FALSE,0}</definedName>
    <definedName name="__to9" localSheetId="49" hidden="1">{#VALUE!,#N/A,FALSE,0}</definedName>
    <definedName name="__to9" localSheetId="54" hidden="1">{#VALUE!,#N/A,FALSE,0}</definedName>
    <definedName name="__to9" localSheetId="55" hidden="1">{#VALUE!,#N/A,FALSE,0}</definedName>
    <definedName name="__to9" localSheetId="56" hidden="1">{#VALUE!,#N/A,FALSE,0}</definedName>
    <definedName name="__to9" localSheetId="57" hidden="1">{#VALUE!,#N/A,FALSE,0}</definedName>
    <definedName name="__to9" localSheetId="58" hidden="1">{#VALUE!,#N/A,FALSE,0}</definedName>
    <definedName name="__to9" localSheetId="59" hidden="1">{#VALUE!,#N/A,FALSE,0}</definedName>
    <definedName name="__to9" localSheetId="60" hidden="1">{#VALUE!,#N/A,FALSE,0}</definedName>
    <definedName name="__to9" localSheetId="61" hidden="1">{#VALUE!,#N/A,FALSE,0}</definedName>
    <definedName name="__to9" localSheetId="62" hidden="1">{#VALUE!,#N/A,FALSE,0}</definedName>
    <definedName name="__to9" localSheetId="66" hidden="1">{#VALUE!,#N/A,FALSE,0}</definedName>
    <definedName name="__to9" localSheetId="67" hidden="1">{#VALUE!,#N/A,FALSE,0}</definedName>
    <definedName name="__to9" localSheetId="68" hidden="1">{#VALUE!,#N/A,FALSE,0}</definedName>
    <definedName name="__to9" localSheetId="69" hidden="1">{#VALUE!,#N/A,FALSE,0}</definedName>
    <definedName name="__to9" localSheetId="70" hidden="1">{#VALUE!,#N/A,FALSE,0}</definedName>
    <definedName name="__to9" localSheetId="71" hidden="1">{#VALUE!,#N/A,FALSE,0}</definedName>
    <definedName name="__to9" localSheetId="72" hidden="1">{#VALUE!,#N/A,FALSE,0}</definedName>
    <definedName name="__to9" localSheetId="73" hidden="1">{#VALUE!,#N/A,FALSE,0}</definedName>
    <definedName name="__to9" localSheetId="74" hidden="1">{#VALUE!,#N/A,FALSE,0}</definedName>
    <definedName name="__to9" localSheetId="75" hidden="1">{#VALUE!,#N/A,FALSE,0}</definedName>
    <definedName name="__to9" localSheetId="84" hidden="1">{#VALUE!,#N/A,FALSE,0}</definedName>
    <definedName name="__to9" localSheetId="76" hidden="1">{#VALUE!,#N/A,FALSE,0}</definedName>
    <definedName name="__to9" localSheetId="77" hidden="1">{#VALUE!,#N/A,FALSE,0}</definedName>
    <definedName name="__to9" localSheetId="78" hidden="1">{#VALUE!,#N/A,FALSE,0}</definedName>
    <definedName name="__to9" localSheetId="80" hidden="1">{#VALUE!,#N/A,FALSE,0}</definedName>
    <definedName name="__to9" localSheetId="81" hidden="1">{#VALUE!,#N/A,FALSE,0}</definedName>
    <definedName name="__to9" localSheetId="82" hidden="1">{#VALUE!,#N/A,FALSE,0}</definedName>
    <definedName name="__to9" localSheetId="83" hidden="1">{#VALUE!,#N/A,FALSE,0}</definedName>
    <definedName name="__to9" localSheetId="43" hidden="1">{#VALUE!,#N/A,FALSE,0}</definedName>
    <definedName name="__to9" localSheetId="42" hidden="1">{#VALUE!,#N/A,FALSE,0}</definedName>
    <definedName name="__to9" localSheetId="85" hidden="1">{#VALUE!,#N/A,FALSE,0}</definedName>
    <definedName name="__to9" localSheetId="65" hidden="1">{#VALUE!,#N/A,FALSE,0}</definedName>
    <definedName name="__to9" localSheetId="63" hidden="1">{#VALUE!,#N/A,FALSE,0}</definedName>
    <definedName name="__to9" localSheetId="64" hidden="1">{#VALUE!,#N/A,FALSE,0}</definedName>
    <definedName name="__to9" localSheetId="86" hidden="1">{#VALUE!,#N/A,FALSE,0}</definedName>
    <definedName name="__to9" hidden="1">{#VALUE!,#N/A,FALSE,0}</definedName>
    <definedName name="__UKR1" localSheetId="12">#REF!</definedName>
    <definedName name="__UKR1" localSheetId="10">#REF!</definedName>
    <definedName name="__UKR1" localSheetId="13">#REF!</definedName>
    <definedName name="__UKR1" localSheetId="20">#REF!</definedName>
    <definedName name="__UKR1" localSheetId="27">#REF!</definedName>
    <definedName name="__UKR1" localSheetId="29">#REF!</definedName>
    <definedName name="__UKR1" localSheetId="49">#REF!</definedName>
    <definedName name="__UKR1" localSheetId="55">#REF!</definedName>
    <definedName name="__UKR1" localSheetId="57">#REF!</definedName>
    <definedName name="__UKR1" localSheetId="60">#REF!</definedName>
    <definedName name="__UKR1" localSheetId="61">#REF!</definedName>
    <definedName name="__UKR1" localSheetId="62">#REF!</definedName>
    <definedName name="__UKR1" localSheetId="66">#REF!</definedName>
    <definedName name="__UKR1" localSheetId="67">#REF!</definedName>
    <definedName name="__UKR1" localSheetId="68">#REF!</definedName>
    <definedName name="__UKR1" localSheetId="69">#REF!</definedName>
    <definedName name="__UKR1" localSheetId="70">#REF!</definedName>
    <definedName name="__UKR1" localSheetId="71">#REF!</definedName>
    <definedName name="__UKR1" localSheetId="72">#REF!</definedName>
    <definedName name="__UKR1" localSheetId="73">#REF!</definedName>
    <definedName name="__UKR1" localSheetId="74">#REF!</definedName>
    <definedName name="__UKR1" localSheetId="75">#REF!</definedName>
    <definedName name="__UKR1" localSheetId="84">#REF!</definedName>
    <definedName name="__UKR1" localSheetId="76">#REF!</definedName>
    <definedName name="__UKR1" localSheetId="77">#REF!</definedName>
    <definedName name="__UKR1" localSheetId="78">#REF!</definedName>
    <definedName name="__UKR1" localSheetId="80">#REF!</definedName>
    <definedName name="__UKR1" localSheetId="81">#REF!</definedName>
    <definedName name="__UKR1" localSheetId="82">#REF!</definedName>
    <definedName name="__UKR1" localSheetId="83">#REF!</definedName>
    <definedName name="__UKR1" localSheetId="43">#REF!</definedName>
    <definedName name="__UKR1" localSheetId="42">#REF!</definedName>
    <definedName name="__UKR1" localSheetId="85">#REF!</definedName>
    <definedName name="__UKR1" localSheetId="65">#REF!</definedName>
    <definedName name="__UKR1" localSheetId="63">#REF!</definedName>
    <definedName name="__UKR1" localSheetId="64">#REF!</definedName>
    <definedName name="__UKR1" localSheetId="86">#REF!</definedName>
    <definedName name="__UKR1">#REF!</definedName>
    <definedName name="__UKR2" localSheetId="12">#REF!</definedName>
    <definedName name="__UKR2" localSheetId="10">#REF!</definedName>
    <definedName name="__UKR2" localSheetId="13">#REF!</definedName>
    <definedName name="__UKR2" localSheetId="20">#REF!</definedName>
    <definedName name="__UKR2" localSheetId="27">#REF!</definedName>
    <definedName name="__UKR2" localSheetId="29">#REF!</definedName>
    <definedName name="__UKR2" localSheetId="49">#REF!</definedName>
    <definedName name="__UKR2" localSheetId="55">#REF!</definedName>
    <definedName name="__UKR2" localSheetId="57">#REF!</definedName>
    <definedName name="__UKR2" localSheetId="60">#REF!</definedName>
    <definedName name="__UKR2" localSheetId="61">#REF!</definedName>
    <definedName name="__UKR2" localSheetId="62">#REF!</definedName>
    <definedName name="__UKR2" localSheetId="66">#REF!</definedName>
    <definedName name="__UKR2" localSheetId="67">#REF!</definedName>
    <definedName name="__UKR2" localSheetId="68">#REF!</definedName>
    <definedName name="__UKR2" localSheetId="69">#REF!</definedName>
    <definedName name="__UKR2" localSheetId="70">#REF!</definedName>
    <definedName name="__UKR2" localSheetId="71">#REF!</definedName>
    <definedName name="__UKR2" localSheetId="72">#REF!</definedName>
    <definedName name="__UKR2" localSheetId="73">#REF!</definedName>
    <definedName name="__UKR2" localSheetId="74">#REF!</definedName>
    <definedName name="__UKR2" localSheetId="75">#REF!</definedName>
    <definedName name="__UKR2" localSheetId="84">#REF!</definedName>
    <definedName name="__UKR2" localSheetId="76">#REF!</definedName>
    <definedName name="__UKR2" localSheetId="77">#REF!</definedName>
    <definedName name="__UKR2" localSheetId="78">#REF!</definedName>
    <definedName name="__UKR2" localSheetId="80">#REF!</definedName>
    <definedName name="__UKR2" localSheetId="81">#REF!</definedName>
    <definedName name="__UKR2" localSheetId="82">#REF!</definedName>
    <definedName name="__UKR2" localSheetId="83">#REF!</definedName>
    <definedName name="__UKR2" localSheetId="43">#REF!</definedName>
    <definedName name="__UKR2" localSheetId="42">#REF!</definedName>
    <definedName name="__UKR2" localSheetId="85">#REF!</definedName>
    <definedName name="__UKR2" localSheetId="65">#REF!</definedName>
    <definedName name="__UKR2" localSheetId="63">#REF!</definedName>
    <definedName name="__UKR2" localSheetId="64">#REF!</definedName>
    <definedName name="__UKR2" localSheetId="86">#REF!</definedName>
    <definedName name="__UKR2">#REF!</definedName>
    <definedName name="__UKR3" localSheetId="12">#REF!</definedName>
    <definedName name="__UKR3" localSheetId="10">#REF!</definedName>
    <definedName name="__UKR3" localSheetId="13">#REF!</definedName>
    <definedName name="__UKR3" localSheetId="20">#REF!</definedName>
    <definedName name="__UKR3" localSheetId="27">#REF!</definedName>
    <definedName name="__UKR3" localSheetId="29">#REF!</definedName>
    <definedName name="__UKR3" localSheetId="49">#REF!</definedName>
    <definedName name="__UKR3" localSheetId="55">#REF!</definedName>
    <definedName name="__UKR3" localSheetId="57">#REF!</definedName>
    <definedName name="__UKR3" localSheetId="60">#REF!</definedName>
    <definedName name="__UKR3" localSheetId="61">#REF!</definedName>
    <definedName name="__UKR3" localSheetId="62">#REF!</definedName>
    <definedName name="__UKR3" localSheetId="66">#REF!</definedName>
    <definedName name="__UKR3" localSheetId="67">#REF!</definedName>
    <definedName name="__UKR3" localSheetId="68">#REF!</definedName>
    <definedName name="__UKR3" localSheetId="69">#REF!</definedName>
    <definedName name="__UKR3" localSheetId="70">#REF!</definedName>
    <definedName name="__UKR3" localSheetId="71">#REF!</definedName>
    <definedName name="__UKR3" localSheetId="72">#REF!</definedName>
    <definedName name="__UKR3" localSheetId="73">#REF!</definedName>
    <definedName name="__UKR3" localSheetId="74">#REF!</definedName>
    <definedName name="__UKR3" localSheetId="75">#REF!</definedName>
    <definedName name="__UKR3" localSheetId="84">#REF!</definedName>
    <definedName name="__UKR3" localSheetId="76">#REF!</definedName>
    <definedName name="__UKR3" localSheetId="77">#REF!</definedName>
    <definedName name="__UKR3" localSheetId="78">#REF!</definedName>
    <definedName name="__UKR3" localSheetId="80">#REF!</definedName>
    <definedName name="__UKR3" localSheetId="81">#REF!</definedName>
    <definedName name="__UKR3" localSheetId="82">#REF!</definedName>
    <definedName name="__UKR3" localSheetId="83">#REF!</definedName>
    <definedName name="__UKR3" localSheetId="43">#REF!</definedName>
    <definedName name="__UKR3" localSheetId="42">#REF!</definedName>
    <definedName name="__UKR3" localSheetId="85">#REF!</definedName>
    <definedName name="__UKR3" localSheetId="65">#REF!</definedName>
    <definedName name="__UKR3" localSheetId="63">#REF!</definedName>
    <definedName name="__UKR3" localSheetId="64">#REF!</definedName>
    <definedName name="__UKR3" localSheetId="86">#REF!</definedName>
    <definedName name="__UKR3">#REF!</definedName>
    <definedName name="__VM3">[2]Links!$V$4</definedName>
    <definedName name="_1SR" localSheetId="12">'[3]1S'!#REF!</definedName>
    <definedName name="_1SR" localSheetId="10">'[3]1S'!#REF!</definedName>
    <definedName name="_1SR" localSheetId="13">'[3]1S'!#REF!</definedName>
    <definedName name="_1SR" localSheetId="20">'[3]1S'!#REF!</definedName>
    <definedName name="_1SR" localSheetId="27">'[3]1S'!#REF!</definedName>
    <definedName name="_1SR" localSheetId="29">'[3]1S'!#REF!</definedName>
    <definedName name="_1SR" localSheetId="49">'[3]1S'!#REF!</definedName>
    <definedName name="_1SR" localSheetId="55">'[3]1S'!#REF!</definedName>
    <definedName name="_1SR" localSheetId="57">'[3]1S'!#REF!</definedName>
    <definedName name="_1SR" localSheetId="61">'[3]1S'!#REF!</definedName>
    <definedName name="_1SR" localSheetId="62">'[3]1S'!#REF!</definedName>
    <definedName name="_1SR" localSheetId="66">'[3]1S'!#REF!</definedName>
    <definedName name="_1SR" localSheetId="67">'[3]1S'!#REF!</definedName>
    <definedName name="_1SR" localSheetId="68">'[3]1S'!#REF!</definedName>
    <definedName name="_1SR" localSheetId="69">'[3]1S'!#REF!</definedName>
    <definedName name="_1SR" localSheetId="70">'[3]1S'!#REF!</definedName>
    <definedName name="_1SR" localSheetId="71">'[3]1S'!#REF!</definedName>
    <definedName name="_1SR" localSheetId="72">'[3]1S'!#REF!</definedName>
    <definedName name="_1SR" localSheetId="73">'[3]1S'!#REF!</definedName>
    <definedName name="_1SR" localSheetId="74">'[3]1S'!#REF!</definedName>
    <definedName name="_1SR" localSheetId="75">'[3]1S'!#REF!</definedName>
    <definedName name="_1SR" localSheetId="84">'[3]1S'!#REF!</definedName>
    <definedName name="_1SR" localSheetId="76">'[3]1S'!#REF!</definedName>
    <definedName name="_1SR" localSheetId="77">'[3]1S'!#REF!</definedName>
    <definedName name="_1SR" localSheetId="78">'[3]1S'!#REF!</definedName>
    <definedName name="_1SR" localSheetId="80">'[3]1S'!#REF!</definedName>
    <definedName name="_1SR" localSheetId="81">'[3]1S'!#REF!</definedName>
    <definedName name="_1SR" localSheetId="82">'[3]1S'!#REF!</definedName>
    <definedName name="_1SR" localSheetId="83">'[3]1S'!#REF!</definedName>
    <definedName name="_1SR" localSheetId="43">'[3]1S'!#REF!</definedName>
    <definedName name="_1SR" localSheetId="42">'[3]1S'!#REF!</definedName>
    <definedName name="_1SR" localSheetId="85">'[3]1S'!#REF!</definedName>
    <definedName name="_1SR" localSheetId="65">'[3]1S'!#REF!</definedName>
    <definedName name="_1SR" localSheetId="63">'[3]1S'!#REF!</definedName>
    <definedName name="_1SR" localSheetId="64">'[3]1S'!#REF!</definedName>
    <definedName name="_1SR" localSheetId="86">'[3]1S'!#REF!</definedName>
    <definedName name="_1SR">'[3]1S'!#REF!</definedName>
    <definedName name="_2Macros_Import_.qbop" localSheetId="2">[4]!'[Macros Import].qbop'</definedName>
    <definedName name="_2Macros_Import_.qbop" localSheetId="12">[4]!'[Macros Import].qbop'</definedName>
    <definedName name="_2Macros_Import_.qbop" localSheetId="10">[4]!'[Macros Import].qbop'</definedName>
    <definedName name="_2Macros_Import_.qbop" localSheetId="14">[4]!'[Macros Import].qbop'</definedName>
    <definedName name="_2Macros_Import_.qbop" localSheetId="19">[4]!'[Macros Import].qbop'</definedName>
    <definedName name="_2Macros_Import_.qbop" localSheetId="21">[4]!'[Macros Import].qbop'</definedName>
    <definedName name="_2Macros_Import_.qbop" localSheetId="36">[4]!'[Macros Import].qbop'</definedName>
    <definedName name="_2Macros_Import_.qbop" localSheetId="53">[4]!'[Macros Import].qbop'</definedName>
    <definedName name="_2Macros_Import_.qbop" localSheetId="57">[4]!'[Macros Import].qbop'</definedName>
    <definedName name="_2Macros_Import_.qbop" localSheetId="61">[4]!'[Macros Import].qbop'</definedName>
    <definedName name="_2Macros_Import_.qbop" localSheetId="66">[4]!'[Macros Import].qbop'</definedName>
    <definedName name="_2Macros_Import_.qbop" localSheetId="71">[4]!'[Macros Import].qbop'</definedName>
    <definedName name="_2Macros_Import_.qbop" localSheetId="73">[4]!'[Macros Import].qbop'</definedName>
    <definedName name="_2Macros_Import_.qbop" localSheetId="74">[4]!'[Macros Import].qbop'</definedName>
    <definedName name="_2Macros_Import_.qbop" localSheetId="75">[4]!'[Macros Import].qbop'</definedName>
    <definedName name="_2Macros_Import_.qbop" localSheetId="84">[4]!'[Macros Import].qbop'</definedName>
    <definedName name="_2Macros_Import_.qbop" localSheetId="77">[4]!'[Macros Import].qbop'</definedName>
    <definedName name="_2Macros_Import_.qbop" localSheetId="78">[4]!'[Macros Import].qbop'</definedName>
    <definedName name="_2Macros_Import_.qbop" localSheetId="80">[4]!'[Macros Import].qbop'</definedName>
    <definedName name="_2Macros_Import_.qbop" localSheetId="81">[4]!'[Macros Import].qbop'</definedName>
    <definedName name="_2Macros_Import_.qbop" localSheetId="42">[4]!'[Macros Import].qbop'</definedName>
    <definedName name="_2Macros_Import_.qbop" localSheetId="65">[4]!'[Macros Import].qbop'</definedName>
    <definedName name="_2Macros_Import_.qbop" localSheetId="63">[4]!'[Macros Import].qbop'</definedName>
    <definedName name="_2Macros_Import_.qbop" localSheetId="64">[4]!'[Macros Import].qbop'</definedName>
    <definedName name="_2Macros_Import_.qbop">[4]!'[Macros Import].qbop'</definedName>
    <definedName name="_2SR" localSheetId="12">'[3]2SR'!#REF!</definedName>
    <definedName name="_2SR" localSheetId="10">'[3]2SR'!#REF!</definedName>
    <definedName name="_2SR" localSheetId="13">'[3]2SR'!#REF!</definedName>
    <definedName name="_2SR" localSheetId="20">'[3]2SR'!#REF!</definedName>
    <definedName name="_2SR" localSheetId="26">'[3]2SR'!#REF!</definedName>
    <definedName name="_2SR" localSheetId="27">'[3]2SR'!#REF!</definedName>
    <definedName name="_2SR" localSheetId="29">'[3]2SR'!#REF!</definedName>
    <definedName name="_2SR" localSheetId="49">'[3]2SR'!#REF!</definedName>
    <definedName name="_2SR" localSheetId="55">'[3]2SR'!#REF!</definedName>
    <definedName name="_2SR" localSheetId="57">'[3]2SR'!#REF!</definedName>
    <definedName name="_2SR" localSheetId="61">'[3]2SR'!#REF!</definedName>
    <definedName name="_2SR" localSheetId="62">'[3]2SR'!#REF!</definedName>
    <definedName name="_2SR" localSheetId="66">'[3]2SR'!#REF!</definedName>
    <definedName name="_2SR" localSheetId="67">'[3]2SR'!#REF!</definedName>
    <definedName name="_2SR" localSheetId="68">'[3]2SR'!#REF!</definedName>
    <definedName name="_2SR" localSheetId="69">'[3]2SR'!#REF!</definedName>
    <definedName name="_2SR" localSheetId="70">'[3]2SR'!#REF!</definedName>
    <definedName name="_2SR" localSheetId="71">'[3]2SR'!#REF!</definedName>
    <definedName name="_2SR" localSheetId="72">'[3]2SR'!#REF!</definedName>
    <definedName name="_2SR" localSheetId="73">'[3]2SR'!#REF!</definedName>
    <definedName name="_2SR" localSheetId="74">'[3]2SR'!#REF!</definedName>
    <definedName name="_2SR" localSheetId="75">'[3]2SR'!#REF!</definedName>
    <definedName name="_2SR" localSheetId="84">'[3]2SR'!#REF!</definedName>
    <definedName name="_2SR" localSheetId="76">'[3]2SR'!#REF!</definedName>
    <definedName name="_2SR" localSheetId="77">'[3]2SR'!#REF!</definedName>
    <definedName name="_2SR" localSheetId="78">'[3]2SR'!#REF!</definedName>
    <definedName name="_2SR" localSheetId="80">'[3]2SR'!#REF!</definedName>
    <definedName name="_2SR" localSheetId="81">'[3]2SR'!#REF!</definedName>
    <definedName name="_2SR" localSheetId="82">'[3]2SR'!#REF!</definedName>
    <definedName name="_2SR" localSheetId="83">'[3]2SR'!#REF!</definedName>
    <definedName name="_2SR" localSheetId="43">'[3]2SR'!#REF!</definedName>
    <definedName name="_2SR" localSheetId="42">'[3]2SR'!#REF!</definedName>
    <definedName name="_2SR" localSheetId="85">'[3]2SR'!#REF!</definedName>
    <definedName name="_2SR" localSheetId="65">'[3]2SR'!#REF!</definedName>
    <definedName name="_2SR" localSheetId="63">'[3]2SR'!#REF!</definedName>
    <definedName name="_2SR" localSheetId="64">'[3]2SR'!#REF!</definedName>
    <definedName name="_2SR" localSheetId="86">'[3]2SR'!#REF!</definedName>
    <definedName name="_2SR">'[3]2SR'!#REF!</definedName>
    <definedName name="_5" hidden="1">"'fe529223-ccb6-4524-849c-d66f41dc525f'"</definedName>
    <definedName name="_AMO_RefreshMultipleList" hidden="1">"'&lt;Items /&gt;'"</definedName>
    <definedName name="_AMO_UniqueIdentifier" hidden="1">"'679eb493-a52f-4fb9-8105-78a9dcae96cb'"</definedName>
    <definedName name="_AMO_XmlVersion" hidden="1">"'1'"</definedName>
    <definedName name="_cpi2" localSheetId="12">#REF!</definedName>
    <definedName name="_cpi2" localSheetId="10">#REF!</definedName>
    <definedName name="_cpi2" localSheetId="13">#REF!</definedName>
    <definedName name="_cpi2" localSheetId="20">#REF!</definedName>
    <definedName name="_cpi2" localSheetId="27">#REF!</definedName>
    <definedName name="_cpi2" localSheetId="29">#REF!</definedName>
    <definedName name="_cpi2" localSheetId="49">#REF!</definedName>
    <definedName name="_cpi2" localSheetId="55">#REF!</definedName>
    <definedName name="_cpi2" localSheetId="57">#REF!</definedName>
    <definedName name="_cpi2" localSheetId="60">#REF!</definedName>
    <definedName name="_cpi2" localSheetId="61">#REF!</definedName>
    <definedName name="_cpi2" localSheetId="62">#REF!</definedName>
    <definedName name="_cpi2" localSheetId="66">#REF!</definedName>
    <definedName name="_cpi2" localSheetId="67">#REF!</definedName>
    <definedName name="_cpi2" localSheetId="68">#REF!</definedName>
    <definedName name="_cpi2" localSheetId="70">#REF!</definedName>
    <definedName name="_cpi2" localSheetId="72">#REF!</definedName>
    <definedName name="_cpi2" localSheetId="73">#REF!</definedName>
    <definedName name="_cpi2" localSheetId="74">#REF!</definedName>
    <definedName name="_cpi2" localSheetId="75">#REF!</definedName>
    <definedName name="_cpi2" localSheetId="84">#REF!</definedName>
    <definedName name="_cpi2" localSheetId="76">#REF!</definedName>
    <definedName name="_cpi2" localSheetId="77">#REF!</definedName>
    <definedName name="_cpi2" localSheetId="78">#REF!</definedName>
    <definedName name="_cpi2" localSheetId="80">#REF!</definedName>
    <definedName name="_cpi2" localSheetId="81">#REF!</definedName>
    <definedName name="_cpi2" localSheetId="82">#REF!</definedName>
    <definedName name="_cpi2" localSheetId="83">#REF!</definedName>
    <definedName name="_cpi2" localSheetId="43">#REF!</definedName>
    <definedName name="_cpi2" localSheetId="42">#REF!</definedName>
    <definedName name="_cpi2" localSheetId="85">#REF!</definedName>
    <definedName name="_cpi2" localSheetId="65">#REF!</definedName>
    <definedName name="_cpi2" localSheetId="63">#REF!</definedName>
    <definedName name="_cpi2" localSheetId="64">#REF!</definedName>
    <definedName name="_cpi2" localSheetId="86">#REF!</definedName>
    <definedName name="_cpi2">#REF!</definedName>
    <definedName name="_DVM3" localSheetId="13">[2]Links!$V$6</definedName>
    <definedName name="_DVM3" localSheetId="20">[2]Links!$V$6</definedName>
    <definedName name="_DVM3">[2]Links!$V$6</definedName>
    <definedName name="_Fill" localSheetId="1" hidden="1">#REF!</definedName>
    <definedName name="_Fill" localSheetId="3" hidden="1">#REF!</definedName>
    <definedName name="_Fill" localSheetId="12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3" hidden="1">#REF!</definedName>
    <definedName name="_Fill" localSheetId="22" hidden="1">#REF!</definedName>
    <definedName name="_Fill" localSheetId="24" hidden="1">#REF!</definedName>
    <definedName name="_Fill" localSheetId="14" hidden="1">#REF!</definedName>
    <definedName name="_Fill" localSheetId="18" hidden="1">#REF!</definedName>
    <definedName name="_Fill" localSheetId="19" hidden="1">#REF!</definedName>
    <definedName name="_Fill" localSheetId="20" hidden="1">#REF!</definedName>
    <definedName name="_Fill" localSheetId="26" hidden="1">#REF!</definedName>
    <definedName name="_Fill" localSheetId="36" hidden="1">#REF!</definedName>
    <definedName name="_Fill" localSheetId="27" hidden="1">#REF!</definedName>
    <definedName name="_Fill" localSheetId="34" hidden="1">#REF!</definedName>
    <definedName name="_Fill" localSheetId="35" hidden="1">#REF!</definedName>
    <definedName name="_Fill" localSheetId="29" hidden="1">#REF!</definedName>
    <definedName name="_Fill" localSheetId="53" hidden="1">#REF!</definedName>
    <definedName name="_Fill" localSheetId="49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58" hidden="1">#REF!</definedName>
    <definedName name="_Fill" localSheetId="59" hidden="1">#REF!</definedName>
    <definedName name="_Fill" localSheetId="60" hidden="1">#REF!</definedName>
    <definedName name="_Fill" localSheetId="61" hidden="1">#REF!</definedName>
    <definedName name="_Fill" localSheetId="62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70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84" hidden="1">#REF!</definedName>
    <definedName name="_Fill" localSheetId="76" hidden="1">#REF!</definedName>
    <definedName name="_Fill" localSheetId="77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83" hidden="1">#REF!</definedName>
    <definedName name="_Fill" localSheetId="43" hidden="1">#REF!</definedName>
    <definedName name="_Fill" localSheetId="42" hidden="1">#REF!</definedName>
    <definedName name="_Fill" localSheetId="85" hidden="1">#REF!</definedName>
    <definedName name="_Fill" localSheetId="65" hidden="1">#REF!</definedName>
    <definedName name="_Fill" localSheetId="63" hidden="1">#REF!</definedName>
    <definedName name="_Fill" localSheetId="64" hidden="1">#REF!</definedName>
    <definedName name="_Fill" localSheetId="86" hidden="1">#REF!</definedName>
    <definedName name="_Fill" hidden="1">#REF!</definedName>
    <definedName name="_xlnm._FilterDatabase" localSheetId="1" hidden="1">'0.1'!$A$3:$S$3</definedName>
    <definedName name="_g7.2" localSheetId="1" hidden="1">{#N/A,#N/A,FALSE,"т04"}</definedName>
    <definedName name="_g7.2" localSheetId="2" hidden="1">{#N/A,#N/A,FALSE,"т04"}</definedName>
    <definedName name="_g7.2" localSheetId="13" hidden="1">{#N/A,#N/A,FALSE,"т04"}</definedName>
    <definedName name="_g7.2" localSheetId="22" hidden="1">{#N/A,#N/A,FALSE,"т04"}</definedName>
    <definedName name="_g7.2" localSheetId="24" hidden="1">{#N/A,#N/A,FALSE,"т04"}</definedName>
    <definedName name="_g7.2" localSheetId="18" hidden="1">{#N/A,#N/A,FALSE,"т04"}</definedName>
    <definedName name="_g7.2" localSheetId="19" hidden="1">{#N/A,#N/A,FALSE,"т04"}</definedName>
    <definedName name="_g7.2" localSheetId="20" hidden="1">{#N/A,#N/A,FALSE,"т04"}</definedName>
    <definedName name="_g7.2" localSheetId="26" hidden="1">{#N/A,#N/A,FALSE,"т04"}</definedName>
    <definedName name="_g7.2" localSheetId="36" hidden="1">{#N/A,#N/A,FALSE,"т04"}</definedName>
    <definedName name="_g7.2" localSheetId="27" hidden="1">{#N/A,#N/A,FALSE,"т04"}</definedName>
    <definedName name="_g7.2" localSheetId="34" hidden="1">{#N/A,#N/A,FALSE,"т04"}</definedName>
    <definedName name="_g7.2" localSheetId="35" hidden="1">{#N/A,#N/A,FALSE,"т04"}</definedName>
    <definedName name="_g7.2" localSheetId="29" hidden="1">{#N/A,#N/A,FALSE,"т04"}</definedName>
    <definedName name="_g7.2" localSheetId="53" hidden="1">{#N/A,#N/A,FALSE,"т04"}</definedName>
    <definedName name="_g7.2" localSheetId="49" hidden="1">{#N/A,#N/A,FALSE,"т04"}</definedName>
    <definedName name="_g7.2" localSheetId="54" hidden="1">{#N/A,#N/A,FALSE,"т04"}</definedName>
    <definedName name="_g7.2" localSheetId="55" hidden="1">{#N/A,#N/A,FALSE,"т04"}</definedName>
    <definedName name="_g7.2" localSheetId="59" hidden="1">{#N/A,#N/A,FALSE,"т04"}</definedName>
    <definedName name="_g7.2" localSheetId="60" hidden="1">{#N/A,#N/A,FALSE,"т04"}</definedName>
    <definedName name="_g7.2" localSheetId="61" hidden="1">{#N/A,#N/A,FALSE,"т04"}</definedName>
    <definedName name="_g7.2" localSheetId="62" hidden="1">{#N/A,#N/A,FALSE,"т04"}</definedName>
    <definedName name="_g7.2" localSheetId="66" hidden="1">{#N/A,#N/A,FALSE,"т04"}</definedName>
    <definedName name="_g7.2" localSheetId="67" hidden="1">{#N/A,#N/A,FALSE,"т04"}</definedName>
    <definedName name="_g7.2" localSheetId="68" hidden="1">{#N/A,#N/A,FALSE,"т04"}</definedName>
    <definedName name="_g7.2" localSheetId="69" hidden="1">{#N/A,#N/A,FALSE,"т04"}</definedName>
    <definedName name="_g7.2" localSheetId="70" hidden="1">{#N/A,#N/A,FALSE,"т04"}</definedName>
    <definedName name="_g7.2" localSheetId="71" hidden="1">{#N/A,#N/A,FALSE,"т04"}</definedName>
    <definedName name="_g7.2" localSheetId="72" hidden="1">{#N/A,#N/A,FALSE,"т04"}</definedName>
    <definedName name="_g7.2" localSheetId="73" hidden="1">{#N/A,#N/A,FALSE,"т04"}</definedName>
    <definedName name="_g7.2" localSheetId="74" hidden="1">{#N/A,#N/A,FALSE,"т04"}</definedName>
    <definedName name="_g7.2" localSheetId="75" hidden="1">{#N/A,#N/A,FALSE,"т04"}</definedName>
    <definedName name="_g7.2" localSheetId="84" hidden="1">{#N/A,#N/A,FALSE,"т04"}</definedName>
    <definedName name="_g7.2" localSheetId="76" hidden="1">{#N/A,#N/A,FALSE,"т04"}</definedName>
    <definedName name="_g7.2" localSheetId="77" hidden="1">{#N/A,#N/A,FALSE,"т04"}</definedName>
    <definedName name="_g7.2" localSheetId="78" hidden="1">{#N/A,#N/A,FALSE,"т04"}</definedName>
    <definedName name="_g7.2" localSheetId="80" hidden="1">{#N/A,#N/A,FALSE,"т04"}</definedName>
    <definedName name="_g7.2" localSheetId="81" hidden="1">{#N/A,#N/A,FALSE,"т04"}</definedName>
    <definedName name="_g7.2" localSheetId="82" hidden="1">{#N/A,#N/A,FALSE,"т04"}</definedName>
    <definedName name="_g7.2" localSheetId="83" hidden="1">{#N/A,#N/A,FALSE,"т04"}</definedName>
    <definedName name="_g7.2" localSheetId="43" hidden="1">{#N/A,#N/A,FALSE,"т04"}</definedName>
    <definedName name="_g7.2" localSheetId="42" hidden="1">{#N/A,#N/A,FALSE,"т04"}</definedName>
    <definedName name="_g7.2" localSheetId="85" hidden="1">{#N/A,#N/A,FALSE,"т04"}</definedName>
    <definedName name="_g7.2" localSheetId="65" hidden="1">{#N/A,#N/A,FALSE,"т04"}</definedName>
    <definedName name="_g7.2" localSheetId="63" hidden="1">{#N/A,#N/A,FALSE,"т04"}</definedName>
    <definedName name="_g7.2" localSheetId="64" hidden="1">{#N/A,#N/A,FALSE,"т04"}</definedName>
    <definedName name="_g7.2" localSheetId="86" hidden="1">{#N/A,#N/A,FALSE,"т04"}</definedName>
    <definedName name="_g7.2" hidden="1">{#N/A,#N/A,FALSE,"т04"}</definedName>
    <definedName name="_M3" localSheetId="13">[2]Links!$F$3</definedName>
    <definedName name="_M3" localSheetId="20">[2]Links!$F$3</definedName>
    <definedName name="_M3">[2]Links!$F$3</definedName>
    <definedName name="_Mn2" localSheetId="1" hidden="1">{#N/A,#N/A,FALSE,"т02бд"}</definedName>
    <definedName name="_Mn2" localSheetId="2" hidden="1">{#N/A,#N/A,FALSE,"т02бд"}</definedName>
    <definedName name="_Mn2" localSheetId="3" hidden="1">{#N/A,#N/A,FALSE,"т02бд"}</definedName>
    <definedName name="_Mn2" localSheetId="10" hidden="1">{#N/A,#N/A,FALSE,"т02бд"}</definedName>
    <definedName name="_Mn2" localSheetId="13" hidden="1">{#N/A,#N/A,FALSE,"т02бд"}</definedName>
    <definedName name="_Mn2" localSheetId="22" hidden="1">{#N/A,#N/A,FALSE,"т02бд"}</definedName>
    <definedName name="_Mn2" localSheetId="23" hidden="1">{#N/A,#N/A,FALSE,"т02бд"}</definedName>
    <definedName name="_Mn2" localSheetId="24" hidden="1">{#N/A,#N/A,FALSE,"т02бд"}</definedName>
    <definedName name="_Mn2" localSheetId="18" hidden="1">{#N/A,#N/A,FALSE,"т02бд"}</definedName>
    <definedName name="_Mn2" localSheetId="19" hidden="1">{#N/A,#N/A,FALSE,"т02бд"}</definedName>
    <definedName name="_Mn2" localSheetId="20" hidden="1">{#N/A,#N/A,FALSE,"т02бд"}</definedName>
    <definedName name="_Mn2" localSheetId="21" hidden="1">{#N/A,#N/A,FALSE,"т02бд"}</definedName>
    <definedName name="_Mn2" localSheetId="26" hidden="1">{#N/A,#N/A,FALSE,"т02бд"}</definedName>
    <definedName name="_Mn2" localSheetId="36" hidden="1">{#N/A,#N/A,FALSE,"т02бд"}</definedName>
    <definedName name="_Mn2" localSheetId="27" hidden="1">{#N/A,#N/A,FALSE,"т02бд"}</definedName>
    <definedName name="_Mn2" localSheetId="34" hidden="1">{#N/A,#N/A,FALSE,"т02бд"}</definedName>
    <definedName name="_Mn2" localSheetId="35" hidden="1">{#N/A,#N/A,FALSE,"т02бд"}</definedName>
    <definedName name="_Mn2" localSheetId="29" hidden="1">{#N/A,#N/A,FALSE,"т02бд"}</definedName>
    <definedName name="_Mn2" localSheetId="53" hidden="1">{#N/A,#N/A,FALSE,"т02бд"}</definedName>
    <definedName name="_Mn2" localSheetId="49" hidden="1">{#N/A,#N/A,FALSE,"т02бд"}</definedName>
    <definedName name="_Mn2" localSheetId="54" hidden="1">{#N/A,#N/A,FALSE,"т02бд"}</definedName>
    <definedName name="_Mn2" localSheetId="55" hidden="1">{#N/A,#N/A,FALSE,"т02бд"}</definedName>
    <definedName name="_Mn2" localSheetId="56" hidden="1">{#N/A,#N/A,FALSE,"т02бд"}</definedName>
    <definedName name="_Mn2" localSheetId="57" hidden="1">{#N/A,#N/A,FALSE,"т02бд"}</definedName>
    <definedName name="_Mn2" localSheetId="58" hidden="1">{#N/A,#N/A,FALSE,"т02бд"}</definedName>
    <definedName name="_Mn2" localSheetId="59" hidden="1">{#N/A,#N/A,FALSE,"т02бд"}</definedName>
    <definedName name="_Mn2" localSheetId="60" hidden="1">{#N/A,#N/A,FALSE,"т02бд"}</definedName>
    <definedName name="_Mn2" localSheetId="61" hidden="1">{#N/A,#N/A,FALSE,"т02бд"}</definedName>
    <definedName name="_Mn2" localSheetId="62" hidden="1">{#N/A,#N/A,FALSE,"т02бд"}</definedName>
    <definedName name="_Mn2" localSheetId="66" hidden="1">{#N/A,#N/A,FALSE,"т02бд"}</definedName>
    <definedName name="_Mn2" localSheetId="67" hidden="1">{#N/A,#N/A,FALSE,"т02бд"}</definedName>
    <definedName name="_Mn2" localSheetId="68" hidden="1">{#N/A,#N/A,FALSE,"т02бд"}</definedName>
    <definedName name="_Mn2" localSheetId="69" hidden="1">{#N/A,#N/A,FALSE,"т02бд"}</definedName>
    <definedName name="_Mn2" localSheetId="70" hidden="1">{#N/A,#N/A,FALSE,"т02бд"}</definedName>
    <definedName name="_Mn2" localSheetId="71" hidden="1">{#N/A,#N/A,FALSE,"т02бд"}</definedName>
    <definedName name="_Mn2" localSheetId="72" hidden="1">{#N/A,#N/A,FALSE,"т02бд"}</definedName>
    <definedName name="_Mn2" localSheetId="73" hidden="1">{#N/A,#N/A,FALSE,"т02бд"}</definedName>
    <definedName name="_Mn2" localSheetId="74" hidden="1">{#N/A,#N/A,FALSE,"т02бд"}</definedName>
    <definedName name="_Mn2" localSheetId="75" hidden="1">{#N/A,#N/A,FALSE,"т02бд"}</definedName>
    <definedName name="_Mn2" localSheetId="84" hidden="1">{#N/A,#N/A,FALSE,"т02бд"}</definedName>
    <definedName name="_Mn2" localSheetId="76" hidden="1">{#N/A,#N/A,FALSE,"т02бд"}</definedName>
    <definedName name="_Mn2" localSheetId="77" hidden="1">{#N/A,#N/A,FALSE,"т02бд"}</definedName>
    <definedName name="_Mn2" localSheetId="78" hidden="1">{#N/A,#N/A,FALSE,"т02бд"}</definedName>
    <definedName name="_Mn2" localSheetId="80" hidden="1">{#N/A,#N/A,FALSE,"т02бд"}</definedName>
    <definedName name="_Mn2" localSheetId="81" hidden="1">{#N/A,#N/A,FALSE,"т02бд"}</definedName>
    <definedName name="_Mn2" localSheetId="82" hidden="1">{#N/A,#N/A,FALSE,"т02бд"}</definedName>
    <definedName name="_Mn2" localSheetId="83" hidden="1">{#N/A,#N/A,FALSE,"т02бд"}</definedName>
    <definedName name="_Mn2" localSheetId="43" hidden="1">{#N/A,#N/A,FALSE,"т02бд"}</definedName>
    <definedName name="_Mn2" localSheetId="42" hidden="1">{#N/A,#N/A,FALSE,"т02бд"}</definedName>
    <definedName name="_Mn2" localSheetId="85" hidden="1">{#N/A,#N/A,FALSE,"т02бд"}</definedName>
    <definedName name="_Mn2" localSheetId="65" hidden="1">{#N/A,#N/A,FALSE,"т02бд"}</definedName>
    <definedName name="_Mn2" localSheetId="63" hidden="1">{#N/A,#N/A,FALSE,"т02бд"}</definedName>
    <definedName name="_Mn2" localSheetId="64" hidden="1">{#N/A,#N/A,FALSE,"т02бд"}</definedName>
    <definedName name="_Mn2" localSheetId="86" hidden="1">{#N/A,#N/A,FALSE,"т02бд"}</definedName>
    <definedName name="_Mn2" hidden="1">{#N/A,#N/A,FALSE,"т02бд"}</definedName>
    <definedName name="_Mn2_2" localSheetId="1" hidden="1">{#N/A,#N/A,FALSE,"т02бд"}</definedName>
    <definedName name="_Mn2_2" localSheetId="2" hidden="1">{#N/A,#N/A,FALSE,"т02бд"}</definedName>
    <definedName name="_Mn2_2" localSheetId="13" hidden="1">{#N/A,#N/A,FALSE,"т02бд"}</definedName>
    <definedName name="_Mn2_2" localSheetId="22" hidden="1">{#N/A,#N/A,FALSE,"т02бд"}</definedName>
    <definedName name="_Mn2_2" localSheetId="24" hidden="1">{#N/A,#N/A,FALSE,"т02бд"}</definedName>
    <definedName name="_Mn2_2" localSheetId="18" hidden="1">{#N/A,#N/A,FALSE,"т02бд"}</definedName>
    <definedName name="_Mn2_2" localSheetId="19" hidden="1">{#N/A,#N/A,FALSE,"т02бд"}</definedName>
    <definedName name="_Mn2_2" localSheetId="20" hidden="1">{#N/A,#N/A,FALSE,"т02бд"}</definedName>
    <definedName name="_Mn2_2" localSheetId="26" hidden="1">{#N/A,#N/A,FALSE,"т02бд"}</definedName>
    <definedName name="_Mn2_2" localSheetId="36" hidden="1">{#N/A,#N/A,FALSE,"т02бд"}</definedName>
    <definedName name="_Mn2_2" localSheetId="27" hidden="1">{#N/A,#N/A,FALSE,"т02бд"}</definedName>
    <definedName name="_Mn2_2" localSheetId="34" hidden="1">{#N/A,#N/A,FALSE,"т02бд"}</definedName>
    <definedName name="_Mn2_2" localSheetId="35" hidden="1">{#N/A,#N/A,FALSE,"т02бд"}</definedName>
    <definedName name="_Mn2_2" localSheetId="29" hidden="1">{#N/A,#N/A,FALSE,"т02бд"}</definedName>
    <definedName name="_Mn2_2" localSheetId="53" hidden="1">{#N/A,#N/A,FALSE,"т02бд"}</definedName>
    <definedName name="_Mn2_2" localSheetId="49" hidden="1">{#N/A,#N/A,FALSE,"т02бд"}</definedName>
    <definedName name="_Mn2_2" localSheetId="54" hidden="1">{#N/A,#N/A,FALSE,"т02бд"}</definedName>
    <definedName name="_Mn2_2" localSheetId="55" hidden="1">{#N/A,#N/A,FALSE,"т02бд"}</definedName>
    <definedName name="_Mn2_2" localSheetId="59" hidden="1">{#N/A,#N/A,FALSE,"т02бд"}</definedName>
    <definedName name="_Mn2_2" localSheetId="60" hidden="1">{#N/A,#N/A,FALSE,"т02бд"}</definedName>
    <definedName name="_Mn2_2" localSheetId="61" hidden="1">{#N/A,#N/A,FALSE,"т02бд"}</definedName>
    <definedName name="_Mn2_2" localSheetId="62" hidden="1">{#N/A,#N/A,FALSE,"т02бд"}</definedName>
    <definedName name="_Mn2_2" localSheetId="66" hidden="1">{#N/A,#N/A,FALSE,"т02бд"}</definedName>
    <definedName name="_Mn2_2" localSheetId="67" hidden="1">{#N/A,#N/A,FALSE,"т02бд"}</definedName>
    <definedName name="_Mn2_2" localSheetId="68" hidden="1">{#N/A,#N/A,FALSE,"т02бд"}</definedName>
    <definedName name="_Mn2_2" localSheetId="69" hidden="1">{#N/A,#N/A,FALSE,"т02бд"}</definedName>
    <definedName name="_Mn2_2" localSheetId="70" hidden="1">{#N/A,#N/A,FALSE,"т02бд"}</definedName>
    <definedName name="_Mn2_2" localSheetId="71" hidden="1">{#N/A,#N/A,FALSE,"т02бд"}</definedName>
    <definedName name="_Mn2_2" localSheetId="72" hidden="1">{#N/A,#N/A,FALSE,"т02бд"}</definedName>
    <definedName name="_Mn2_2" localSheetId="73" hidden="1">{#N/A,#N/A,FALSE,"т02бд"}</definedName>
    <definedName name="_Mn2_2" localSheetId="74" hidden="1">{#N/A,#N/A,FALSE,"т02бд"}</definedName>
    <definedName name="_Mn2_2" localSheetId="75" hidden="1">{#N/A,#N/A,FALSE,"т02бд"}</definedName>
    <definedName name="_Mn2_2" localSheetId="84" hidden="1">{#N/A,#N/A,FALSE,"т02бд"}</definedName>
    <definedName name="_Mn2_2" localSheetId="76" hidden="1">{#N/A,#N/A,FALSE,"т02бд"}</definedName>
    <definedName name="_Mn2_2" localSheetId="77" hidden="1">{#N/A,#N/A,FALSE,"т02бд"}</definedName>
    <definedName name="_Mn2_2" localSheetId="78" hidden="1">{#N/A,#N/A,FALSE,"т02бд"}</definedName>
    <definedName name="_Mn2_2" localSheetId="80" hidden="1">{#N/A,#N/A,FALSE,"т02бд"}</definedName>
    <definedName name="_Mn2_2" localSheetId="81" hidden="1">{#N/A,#N/A,FALSE,"т02бд"}</definedName>
    <definedName name="_Mn2_2" localSheetId="82" hidden="1">{#N/A,#N/A,FALSE,"т02бд"}</definedName>
    <definedName name="_Mn2_2" localSheetId="83" hidden="1">{#N/A,#N/A,FALSE,"т02бд"}</definedName>
    <definedName name="_Mn2_2" localSheetId="43" hidden="1">{#N/A,#N/A,FALSE,"т02бд"}</definedName>
    <definedName name="_Mn2_2" localSheetId="42" hidden="1">{#N/A,#N/A,FALSE,"т02бд"}</definedName>
    <definedName name="_Mn2_2" localSheetId="85" hidden="1">{#N/A,#N/A,FALSE,"т02бд"}</definedName>
    <definedName name="_Mn2_2" localSheetId="65" hidden="1">{#N/A,#N/A,FALSE,"т02бд"}</definedName>
    <definedName name="_Mn2_2" localSheetId="63" hidden="1">{#N/A,#N/A,FALSE,"т02бд"}</definedName>
    <definedName name="_Mn2_2" localSheetId="64" hidden="1">{#N/A,#N/A,FALSE,"т02бд"}</definedName>
    <definedName name="_Mn2_2" localSheetId="86" hidden="1">{#N/A,#N/A,FALSE,"т02бд"}</definedName>
    <definedName name="_Mn2_2" hidden="1">{#N/A,#N/A,FALSE,"т02бд"}</definedName>
    <definedName name="_Mn2_2_1" localSheetId="1" hidden="1">{#N/A,#N/A,FALSE,"т02бд"}</definedName>
    <definedName name="_Mn2_2_1" localSheetId="2" hidden="1">{#N/A,#N/A,FALSE,"т02бд"}</definedName>
    <definedName name="_Mn2_2_1" localSheetId="13" hidden="1">{#N/A,#N/A,FALSE,"т02бд"}</definedName>
    <definedName name="_Mn2_2_1" localSheetId="22" hidden="1">{#N/A,#N/A,FALSE,"т02бд"}</definedName>
    <definedName name="_Mn2_2_1" localSheetId="24" hidden="1">{#N/A,#N/A,FALSE,"т02бд"}</definedName>
    <definedName name="_Mn2_2_1" localSheetId="18" hidden="1">{#N/A,#N/A,FALSE,"т02бд"}</definedName>
    <definedName name="_Mn2_2_1" localSheetId="19" hidden="1">{#N/A,#N/A,FALSE,"т02бд"}</definedName>
    <definedName name="_Mn2_2_1" localSheetId="20" hidden="1">{#N/A,#N/A,FALSE,"т02бд"}</definedName>
    <definedName name="_Mn2_2_1" localSheetId="26" hidden="1">{#N/A,#N/A,FALSE,"т02бд"}</definedName>
    <definedName name="_Mn2_2_1" localSheetId="36" hidden="1">{#N/A,#N/A,FALSE,"т02бд"}</definedName>
    <definedName name="_Mn2_2_1" localSheetId="27" hidden="1">{#N/A,#N/A,FALSE,"т02бд"}</definedName>
    <definedName name="_Mn2_2_1" localSheetId="34" hidden="1">{#N/A,#N/A,FALSE,"т02бд"}</definedName>
    <definedName name="_Mn2_2_1" localSheetId="35" hidden="1">{#N/A,#N/A,FALSE,"т02бд"}</definedName>
    <definedName name="_Mn2_2_1" localSheetId="29" hidden="1">{#N/A,#N/A,FALSE,"т02бд"}</definedName>
    <definedName name="_Mn2_2_1" localSheetId="53" hidden="1">{#N/A,#N/A,FALSE,"т02бд"}</definedName>
    <definedName name="_Mn2_2_1" localSheetId="49" hidden="1">{#N/A,#N/A,FALSE,"т02бд"}</definedName>
    <definedName name="_Mn2_2_1" localSheetId="54" hidden="1">{#N/A,#N/A,FALSE,"т02бд"}</definedName>
    <definedName name="_Mn2_2_1" localSheetId="55" hidden="1">{#N/A,#N/A,FALSE,"т02бд"}</definedName>
    <definedName name="_Mn2_2_1" localSheetId="59" hidden="1">{#N/A,#N/A,FALSE,"т02бд"}</definedName>
    <definedName name="_Mn2_2_1" localSheetId="60" hidden="1">{#N/A,#N/A,FALSE,"т02бд"}</definedName>
    <definedName name="_Mn2_2_1" localSheetId="61" hidden="1">{#N/A,#N/A,FALSE,"т02бд"}</definedName>
    <definedName name="_Mn2_2_1" localSheetId="62" hidden="1">{#N/A,#N/A,FALSE,"т02бд"}</definedName>
    <definedName name="_Mn2_2_1" localSheetId="66" hidden="1">{#N/A,#N/A,FALSE,"т02бд"}</definedName>
    <definedName name="_Mn2_2_1" localSheetId="67" hidden="1">{#N/A,#N/A,FALSE,"т02бд"}</definedName>
    <definedName name="_Mn2_2_1" localSheetId="68" hidden="1">{#N/A,#N/A,FALSE,"т02бд"}</definedName>
    <definedName name="_Mn2_2_1" localSheetId="69" hidden="1">{#N/A,#N/A,FALSE,"т02бд"}</definedName>
    <definedName name="_Mn2_2_1" localSheetId="70" hidden="1">{#N/A,#N/A,FALSE,"т02бд"}</definedName>
    <definedName name="_Mn2_2_1" localSheetId="71" hidden="1">{#N/A,#N/A,FALSE,"т02бд"}</definedName>
    <definedName name="_Mn2_2_1" localSheetId="72" hidden="1">{#N/A,#N/A,FALSE,"т02бд"}</definedName>
    <definedName name="_Mn2_2_1" localSheetId="73" hidden="1">{#N/A,#N/A,FALSE,"т02бд"}</definedName>
    <definedName name="_Mn2_2_1" localSheetId="74" hidden="1">{#N/A,#N/A,FALSE,"т02бд"}</definedName>
    <definedName name="_Mn2_2_1" localSheetId="75" hidden="1">{#N/A,#N/A,FALSE,"т02бд"}</definedName>
    <definedName name="_Mn2_2_1" localSheetId="84" hidden="1">{#N/A,#N/A,FALSE,"т02бд"}</definedName>
    <definedName name="_Mn2_2_1" localSheetId="76" hidden="1">{#N/A,#N/A,FALSE,"т02бд"}</definedName>
    <definedName name="_Mn2_2_1" localSheetId="77" hidden="1">{#N/A,#N/A,FALSE,"т02бд"}</definedName>
    <definedName name="_Mn2_2_1" localSheetId="78" hidden="1">{#N/A,#N/A,FALSE,"т02бд"}</definedName>
    <definedName name="_Mn2_2_1" localSheetId="80" hidden="1">{#N/A,#N/A,FALSE,"т02бд"}</definedName>
    <definedName name="_Mn2_2_1" localSheetId="81" hidden="1">{#N/A,#N/A,FALSE,"т02бд"}</definedName>
    <definedName name="_Mn2_2_1" localSheetId="82" hidden="1">{#N/A,#N/A,FALSE,"т02бд"}</definedName>
    <definedName name="_Mn2_2_1" localSheetId="83" hidden="1">{#N/A,#N/A,FALSE,"т02бд"}</definedName>
    <definedName name="_Mn2_2_1" localSheetId="43" hidden="1">{#N/A,#N/A,FALSE,"т02бд"}</definedName>
    <definedName name="_Mn2_2_1" localSheetId="42" hidden="1">{#N/A,#N/A,FALSE,"т02бд"}</definedName>
    <definedName name="_Mn2_2_1" localSheetId="85" hidden="1">{#N/A,#N/A,FALSE,"т02бд"}</definedName>
    <definedName name="_Mn2_2_1" localSheetId="65" hidden="1">{#N/A,#N/A,FALSE,"т02бд"}</definedName>
    <definedName name="_Mn2_2_1" localSheetId="63" hidden="1">{#N/A,#N/A,FALSE,"т02бд"}</definedName>
    <definedName name="_Mn2_2_1" localSheetId="64" hidden="1">{#N/A,#N/A,FALSE,"т02бд"}</definedName>
    <definedName name="_Mn2_2_1" localSheetId="86" hidden="1">{#N/A,#N/A,FALSE,"т02бд"}</definedName>
    <definedName name="_Mn2_2_1" hidden="1">{#N/A,#N/A,FALSE,"т02бд"}</definedName>
    <definedName name="_t04" localSheetId="1" hidden="1">{#N/A,#N/A,FALSE,"т04"}</definedName>
    <definedName name="_t04" localSheetId="2" hidden="1">{#N/A,#N/A,FALSE,"т04"}</definedName>
    <definedName name="_t04" localSheetId="3" hidden="1">{#N/A,#N/A,FALSE,"т04"}</definedName>
    <definedName name="_t04" localSheetId="10" hidden="1">{#N/A,#N/A,FALSE,"т04"}</definedName>
    <definedName name="_t04" localSheetId="13" hidden="1">{#N/A,#N/A,FALSE,"т04"}</definedName>
    <definedName name="_t04" localSheetId="22" hidden="1">{#N/A,#N/A,FALSE,"т04"}</definedName>
    <definedName name="_t04" localSheetId="23" hidden="1">{#N/A,#N/A,FALSE,"т04"}</definedName>
    <definedName name="_t04" localSheetId="24" hidden="1">{#N/A,#N/A,FALSE,"т04"}</definedName>
    <definedName name="_t04" localSheetId="18" hidden="1">{#N/A,#N/A,FALSE,"т04"}</definedName>
    <definedName name="_t04" localSheetId="19" hidden="1">{#N/A,#N/A,FALSE,"т04"}</definedName>
    <definedName name="_t04" localSheetId="20" hidden="1">{#N/A,#N/A,FALSE,"т04"}</definedName>
    <definedName name="_t04" localSheetId="21" hidden="1">{#N/A,#N/A,FALSE,"т04"}</definedName>
    <definedName name="_t04" localSheetId="26" hidden="1">{#N/A,#N/A,FALSE,"т04"}</definedName>
    <definedName name="_t04" localSheetId="36" hidden="1">{#N/A,#N/A,FALSE,"т04"}</definedName>
    <definedName name="_t04" localSheetId="27" hidden="1">{#N/A,#N/A,FALSE,"т04"}</definedName>
    <definedName name="_t04" localSheetId="34" hidden="1">{#N/A,#N/A,FALSE,"т04"}</definedName>
    <definedName name="_t04" localSheetId="35" hidden="1">{#N/A,#N/A,FALSE,"т04"}</definedName>
    <definedName name="_t04" localSheetId="29" hidden="1">{#N/A,#N/A,FALSE,"т04"}</definedName>
    <definedName name="_t04" localSheetId="53" hidden="1">{#N/A,#N/A,FALSE,"т04"}</definedName>
    <definedName name="_t04" localSheetId="49" hidden="1">{#N/A,#N/A,FALSE,"т04"}</definedName>
    <definedName name="_t04" localSheetId="54" hidden="1">{#N/A,#N/A,FALSE,"т04"}</definedName>
    <definedName name="_t04" localSheetId="55" hidden="1">{#N/A,#N/A,FALSE,"т04"}</definedName>
    <definedName name="_t04" localSheetId="56" hidden="1">{#N/A,#N/A,FALSE,"т04"}</definedName>
    <definedName name="_t04" localSheetId="57" hidden="1">{#N/A,#N/A,FALSE,"т04"}</definedName>
    <definedName name="_t04" localSheetId="58" hidden="1">{#N/A,#N/A,FALSE,"т04"}</definedName>
    <definedName name="_t04" localSheetId="59" hidden="1">{#N/A,#N/A,FALSE,"т04"}</definedName>
    <definedName name="_t04" localSheetId="60" hidden="1">{#N/A,#N/A,FALSE,"т04"}</definedName>
    <definedName name="_t04" localSheetId="61" hidden="1">{#N/A,#N/A,FALSE,"т04"}</definedName>
    <definedName name="_t04" localSheetId="62" hidden="1">{#N/A,#N/A,FALSE,"т04"}</definedName>
    <definedName name="_t04" localSheetId="66" hidden="1">{#N/A,#N/A,FALSE,"т04"}</definedName>
    <definedName name="_t04" localSheetId="67" hidden="1">{#N/A,#N/A,FALSE,"т04"}</definedName>
    <definedName name="_t04" localSheetId="68" hidden="1">{#N/A,#N/A,FALSE,"т04"}</definedName>
    <definedName name="_t04" localSheetId="69" hidden="1">{#N/A,#N/A,FALSE,"т04"}</definedName>
    <definedName name="_t04" localSheetId="70" hidden="1">{#N/A,#N/A,FALSE,"т04"}</definedName>
    <definedName name="_t04" localSheetId="71" hidden="1">{#N/A,#N/A,FALSE,"т04"}</definedName>
    <definedName name="_t04" localSheetId="72" hidden="1">{#N/A,#N/A,FALSE,"т04"}</definedName>
    <definedName name="_t04" localSheetId="73" hidden="1">{#N/A,#N/A,FALSE,"т04"}</definedName>
    <definedName name="_t04" localSheetId="74" hidden="1">{#N/A,#N/A,FALSE,"т04"}</definedName>
    <definedName name="_t04" localSheetId="75" hidden="1">{#N/A,#N/A,FALSE,"т04"}</definedName>
    <definedName name="_t04" localSheetId="84" hidden="1">{#N/A,#N/A,FALSE,"т04"}</definedName>
    <definedName name="_t04" localSheetId="76" hidden="1">{#N/A,#N/A,FALSE,"т04"}</definedName>
    <definedName name="_t04" localSheetId="77" hidden="1">{#N/A,#N/A,FALSE,"т04"}</definedName>
    <definedName name="_t04" localSheetId="78" hidden="1">{#N/A,#N/A,FALSE,"т04"}</definedName>
    <definedName name="_t04" localSheetId="80" hidden="1">{#N/A,#N/A,FALSE,"т04"}</definedName>
    <definedName name="_t04" localSheetId="81" hidden="1">{#N/A,#N/A,FALSE,"т04"}</definedName>
    <definedName name="_t04" localSheetId="82" hidden="1">{#N/A,#N/A,FALSE,"т04"}</definedName>
    <definedName name="_t04" localSheetId="83" hidden="1">{#N/A,#N/A,FALSE,"т04"}</definedName>
    <definedName name="_t04" localSheetId="43" hidden="1">{#N/A,#N/A,FALSE,"т04"}</definedName>
    <definedName name="_t04" localSheetId="42" hidden="1">{#N/A,#N/A,FALSE,"т04"}</definedName>
    <definedName name="_t04" localSheetId="85" hidden="1">{#N/A,#N/A,FALSE,"т04"}</definedName>
    <definedName name="_t04" localSheetId="65" hidden="1">{#N/A,#N/A,FALSE,"т04"}</definedName>
    <definedName name="_t04" localSheetId="63" hidden="1">{#N/A,#N/A,FALSE,"т04"}</definedName>
    <definedName name="_t04" localSheetId="64" hidden="1">{#N/A,#N/A,FALSE,"т04"}</definedName>
    <definedName name="_t04" localSheetId="86" hidden="1">{#N/A,#N/A,FALSE,"т04"}</definedName>
    <definedName name="_t04" hidden="1">{#N/A,#N/A,FALSE,"т04"}</definedName>
    <definedName name="_t04_2" localSheetId="1" hidden="1">{#N/A,#N/A,FALSE,"т04"}</definedName>
    <definedName name="_t04_2" localSheetId="2" hidden="1">{#N/A,#N/A,FALSE,"т04"}</definedName>
    <definedName name="_t04_2" localSheetId="13" hidden="1">{#N/A,#N/A,FALSE,"т04"}</definedName>
    <definedName name="_t04_2" localSheetId="22" hidden="1">{#N/A,#N/A,FALSE,"т04"}</definedName>
    <definedName name="_t04_2" localSheetId="24" hidden="1">{#N/A,#N/A,FALSE,"т04"}</definedName>
    <definedName name="_t04_2" localSheetId="18" hidden="1">{#N/A,#N/A,FALSE,"т04"}</definedName>
    <definedName name="_t04_2" localSheetId="19" hidden="1">{#N/A,#N/A,FALSE,"т04"}</definedName>
    <definedName name="_t04_2" localSheetId="20" hidden="1">{#N/A,#N/A,FALSE,"т04"}</definedName>
    <definedName name="_t04_2" localSheetId="26" hidden="1">{#N/A,#N/A,FALSE,"т04"}</definedName>
    <definedName name="_t04_2" localSheetId="36" hidden="1">{#N/A,#N/A,FALSE,"т04"}</definedName>
    <definedName name="_t04_2" localSheetId="27" hidden="1">{#N/A,#N/A,FALSE,"т04"}</definedName>
    <definedName name="_t04_2" localSheetId="34" hidden="1">{#N/A,#N/A,FALSE,"т04"}</definedName>
    <definedName name="_t04_2" localSheetId="35" hidden="1">{#N/A,#N/A,FALSE,"т04"}</definedName>
    <definedName name="_t04_2" localSheetId="29" hidden="1">{#N/A,#N/A,FALSE,"т04"}</definedName>
    <definedName name="_t04_2" localSheetId="53" hidden="1">{#N/A,#N/A,FALSE,"т04"}</definedName>
    <definedName name="_t04_2" localSheetId="49" hidden="1">{#N/A,#N/A,FALSE,"т04"}</definedName>
    <definedName name="_t04_2" localSheetId="54" hidden="1">{#N/A,#N/A,FALSE,"т04"}</definedName>
    <definedName name="_t04_2" localSheetId="55" hidden="1">{#N/A,#N/A,FALSE,"т04"}</definedName>
    <definedName name="_t04_2" localSheetId="59" hidden="1">{#N/A,#N/A,FALSE,"т04"}</definedName>
    <definedName name="_t04_2" localSheetId="60" hidden="1">{#N/A,#N/A,FALSE,"т04"}</definedName>
    <definedName name="_t04_2" localSheetId="61" hidden="1">{#N/A,#N/A,FALSE,"т04"}</definedName>
    <definedName name="_t04_2" localSheetId="62" hidden="1">{#N/A,#N/A,FALSE,"т04"}</definedName>
    <definedName name="_t04_2" localSheetId="66" hidden="1">{#N/A,#N/A,FALSE,"т04"}</definedName>
    <definedName name="_t04_2" localSheetId="67" hidden="1">{#N/A,#N/A,FALSE,"т04"}</definedName>
    <definedName name="_t04_2" localSheetId="68" hidden="1">{#N/A,#N/A,FALSE,"т04"}</definedName>
    <definedName name="_t04_2" localSheetId="69" hidden="1">{#N/A,#N/A,FALSE,"т04"}</definedName>
    <definedName name="_t04_2" localSheetId="70" hidden="1">{#N/A,#N/A,FALSE,"т04"}</definedName>
    <definedName name="_t04_2" localSheetId="71" hidden="1">{#N/A,#N/A,FALSE,"т04"}</definedName>
    <definedName name="_t04_2" localSheetId="72" hidden="1">{#N/A,#N/A,FALSE,"т04"}</definedName>
    <definedName name="_t04_2" localSheetId="73" hidden="1">{#N/A,#N/A,FALSE,"т04"}</definedName>
    <definedName name="_t04_2" localSheetId="74" hidden="1">{#N/A,#N/A,FALSE,"т04"}</definedName>
    <definedName name="_t04_2" localSheetId="75" hidden="1">{#N/A,#N/A,FALSE,"т04"}</definedName>
    <definedName name="_t04_2" localSheetId="84" hidden="1">{#N/A,#N/A,FALSE,"т04"}</definedName>
    <definedName name="_t04_2" localSheetId="76" hidden="1">{#N/A,#N/A,FALSE,"т04"}</definedName>
    <definedName name="_t04_2" localSheetId="77" hidden="1">{#N/A,#N/A,FALSE,"т04"}</definedName>
    <definedName name="_t04_2" localSheetId="78" hidden="1">{#N/A,#N/A,FALSE,"т04"}</definedName>
    <definedName name="_t04_2" localSheetId="80" hidden="1">{#N/A,#N/A,FALSE,"т04"}</definedName>
    <definedName name="_t04_2" localSheetId="81" hidden="1">{#N/A,#N/A,FALSE,"т04"}</definedName>
    <definedName name="_t04_2" localSheetId="82" hidden="1">{#N/A,#N/A,FALSE,"т04"}</definedName>
    <definedName name="_t04_2" localSheetId="83" hidden="1">{#N/A,#N/A,FALSE,"т04"}</definedName>
    <definedName name="_t04_2" localSheetId="43" hidden="1">{#N/A,#N/A,FALSE,"т04"}</definedName>
    <definedName name="_t04_2" localSheetId="42" hidden="1">{#N/A,#N/A,FALSE,"т04"}</definedName>
    <definedName name="_t04_2" localSheetId="85" hidden="1">{#N/A,#N/A,FALSE,"т04"}</definedName>
    <definedName name="_t04_2" localSheetId="65" hidden="1">{#N/A,#N/A,FALSE,"т04"}</definedName>
    <definedName name="_t04_2" localSheetId="63" hidden="1">{#N/A,#N/A,FALSE,"т04"}</definedName>
    <definedName name="_t04_2" localSheetId="64" hidden="1">{#N/A,#N/A,FALSE,"т04"}</definedName>
    <definedName name="_t04_2" localSheetId="86" hidden="1">{#N/A,#N/A,FALSE,"т04"}</definedName>
    <definedName name="_t04_2" hidden="1">{#N/A,#N/A,FALSE,"т04"}</definedName>
    <definedName name="_t04_2_1" localSheetId="1" hidden="1">{#N/A,#N/A,FALSE,"т04"}</definedName>
    <definedName name="_t04_2_1" localSheetId="2" hidden="1">{#N/A,#N/A,FALSE,"т04"}</definedName>
    <definedName name="_t04_2_1" localSheetId="13" hidden="1">{#N/A,#N/A,FALSE,"т04"}</definedName>
    <definedName name="_t04_2_1" localSheetId="22" hidden="1">{#N/A,#N/A,FALSE,"т04"}</definedName>
    <definedName name="_t04_2_1" localSheetId="24" hidden="1">{#N/A,#N/A,FALSE,"т04"}</definedName>
    <definedName name="_t04_2_1" localSheetId="18" hidden="1">{#N/A,#N/A,FALSE,"т04"}</definedName>
    <definedName name="_t04_2_1" localSheetId="19" hidden="1">{#N/A,#N/A,FALSE,"т04"}</definedName>
    <definedName name="_t04_2_1" localSheetId="20" hidden="1">{#N/A,#N/A,FALSE,"т04"}</definedName>
    <definedName name="_t04_2_1" localSheetId="26" hidden="1">{#N/A,#N/A,FALSE,"т04"}</definedName>
    <definedName name="_t04_2_1" localSheetId="36" hidden="1">{#N/A,#N/A,FALSE,"т04"}</definedName>
    <definedName name="_t04_2_1" localSheetId="27" hidden="1">{#N/A,#N/A,FALSE,"т04"}</definedName>
    <definedName name="_t04_2_1" localSheetId="34" hidden="1">{#N/A,#N/A,FALSE,"т04"}</definedName>
    <definedName name="_t04_2_1" localSheetId="35" hidden="1">{#N/A,#N/A,FALSE,"т04"}</definedName>
    <definedName name="_t04_2_1" localSheetId="29" hidden="1">{#N/A,#N/A,FALSE,"т04"}</definedName>
    <definedName name="_t04_2_1" localSheetId="53" hidden="1">{#N/A,#N/A,FALSE,"т04"}</definedName>
    <definedName name="_t04_2_1" localSheetId="49" hidden="1">{#N/A,#N/A,FALSE,"т04"}</definedName>
    <definedName name="_t04_2_1" localSheetId="54" hidden="1">{#N/A,#N/A,FALSE,"т04"}</definedName>
    <definedName name="_t04_2_1" localSheetId="55" hidden="1">{#N/A,#N/A,FALSE,"т04"}</definedName>
    <definedName name="_t04_2_1" localSheetId="59" hidden="1">{#N/A,#N/A,FALSE,"т04"}</definedName>
    <definedName name="_t04_2_1" localSheetId="60" hidden="1">{#N/A,#N/A,FALSE,"т04"}</definedName>
    <definedName name="_t04_2_1" localSheetId="61" hidden="1">{#N/A,#N/A,FALSE,"т04"}</definedName>
    <definedName name="_t04_2_1" localSheetId="62" hidden="1">{#N/A,#N/A,FALSE,"т04"}</definedName>
    <definedName name="_t04_2_1" localSheetId="66" hidden="1">{#N/A,#N/A,FALSE,"т04"}</definedName>
    <definedName name="_t04_2_1" localSheetId="67" hidden="1">{#N/A,#N/A,FALSE,"т04"}</definedName>
    <definedName name="_t04_2_1" localSheetId="68" hidden="1">{#N/A,#N/A,FALSE,"т04"}</definedName>
    <definedName name="_t04_2_1" localSheetId="69" hidden="1">{#N/A,#N/A,FALSE,"т04"}</definedName>
    <definedName name="_t04_2_1" localSheetId="70" hidden="1">{#N/A,#N/A,FALSE,"т04"}</definedName>
    <definedName name="_t04_2_1" localSheetId="71" hidden="1">{#N/A,#N/A,FALSE,"т04"}</definedName>
    <definedName name="_t04_2_1" localSheetId="72" hidden="1">{#N/A,#N/A,FALSE,"т04"}</definedName>
    <definedName name="_t04_2_1" localSheetId="73" hidden="1">{#N/A,#N/A,FALSE,"т04"}</definedName>
    <definedName name="_t04_2_1" localSheetId="74" hidden="1">{#N/A,#N/A,FALSE,"т04"}</definedName>
    <definedName name="_t04_2_1" localSheetId="75" hidden="1">{#N/A,#N/A,FALSE,"т04"}</definedName>
    <definedName name="_t04_2_1" localSheetId="84" hidden="1">{#N/A,#N/A,FALSE,"т04"}</definedName>
    <definedName name="_t04_2_1" localSheetId="76" hidden="1">{#N/A,#N/A,FALSE,"т04"}</definedName>
    <definedName name="_t04_2_1" localSheetId="77" hidden="1">{#N/A,#N/A,FALSE,"т04"}</definedName>
    <definedName name="_t04_2_1" localSheetId="78" hidden="1">{#N/A,#N/A,FALSE,"т04"}</definedName>
    <definedName name="_t04_2_1" localSheetId="80" hidden="1">{#N/A,#N/A,FALSE,"т04"}</definedName>
    <definedName name="_t04_2_1" localSheetId="81" hidden="1">{#N/A,#N/A,FALSE,"т04"}</definedName>
    <definedName name="_t04_2_1" localSheetId="82" hidden="1">{#N/A,#N/A,FALSE,"т04"}</definedName>
    <definedName name="_t04_2_1" localSheetId="83" hidden="1">{#N/A,#N/A,FALSE,"т04"}</definedName>
    <definedName name="_t04_2_1" localSheetId="43" hidden="1">{#N/A,#N/A,FALSE,"т04"}</definedName>
    <definedName name="_t04_2_1" localSheetId="42" hidden="1">{#N/A,#N/A,FALSE,"т04"}</definedName>
    <definedName name="_t04_2_1" localSheetId="85" hidden="1">{#N/A,#N/A,FALSE,"т04"}</definedName>
    <definedName name="_t04_2_1" localSheetId="65" hidden="1">{#N/A,#N/A,FALSE,"т04"}</definedName>
    <definedName name="_t04_2_1" localSheetId="63" hidden="1">{#N/A,#N/A,FALSE,"т04"}</definedName>
    <definedName name="_t04_2_1" localSheetId="64" hidden="1">{#N/A,#N/A,FALSE,"т04"}</definedName>
    <definedName name="_t04_2_1" localSheetId="86" hidden="1">{#N/A,#N/A,FALSE,"т04"}</definedName>
    <definedName name="_t04_2_1" hidden="1">{#N/A,#N/A,FALSE,"т04"}</definedName>
    <definedName name="_t06" localSheetId="1" hidden="1">{#N/A,#N/A,FALSE,"т04"}</definedName>
    <definedName name="_t06" localSheetId="2" hidden="1">{#N/A,#N/A,FALSE,"т04"}</definedName>
    <definedName name="_t06" localSheetId="3" hidden="1">{#N/A,#N/A,FALSE,"т04"}</definedName>
    <definedName name="_t06" localSheetId="10" hidden="1">{#N/A,#N/A,FALSE,"т04"}</definedName>
    <definedName name="_t06" localSheetId="13" hidden="1">{#N/A,#N/A,FALSE,"т04"}</definedName>
    <definedName name="_t06" localSheetId="22" hidden="1">{#N/A,#N/A,FALSE,"т04"}</definedName>
    <definedName name="_t06" localSheetId="23" hidden="1">{#N/A,#N/A,FALSE,"т04"}</definedName>
    <definedName name="_t06" localSheetId="24" hidden="1">{#N/A,#N/A,FALSE,"т04"}</definedName>
    <definedName name="_t06" localSheetId="18" hidden="1">{#N/A,#N/A,FALSE,"т04"}</definedName>
    <definedName name="_t06" localSheetId="19" hidden="1">{#N/A,#N/A,FALSE,"т04"}</definedName>
    <definedName name="_t06" localSheetId="20" hidden="1">{#N/A,#N/A,FALSE,"т04"}</definedName>
    <definedName name="_t06" localSheetId="21" hidden="1">{#N/A,#N/A,FALSE,"т04"}</definedName>
    <definedName name="_t06" localSheetId="26" hidden="1">{#N/A,#N/A,FALSE,"т04"}</definedName>
    <definedName name="_t06" localSheetId="36" hidden="1">{#N/A,#N/A,FALSE,"т04"}</definedName>
    <definedName name="_t06" localSheetId="27" hidden="1">{#N/A,#N/A,FALSE,"т04"}</definedName>
    <definedName name="_t06" localSheetId="34" hidden="1">{#N/A,#N/A,FALSE,"т04"}</definedName>
    <definedName name="_t06" localSheetId="35" hidden="1">{#N/A,#N/A,FALSE,"т04"}</definedName>
    <definedName name="_t06" localSheetId="29" hidden="1">{#N/A,#N/A,FALSE,"т04"}</definedName>
    <definedName name="_t06" localSheetId="53" hidden="1">{#N/A,#N/A,FALSE,"т04"}</definedName>
    <definedName name="_t06" localSheetId="49" hidden="1">{#N/A,#N/A,FALSE,"т04"}</definedName>
    <definedName name="_t06" localSheetId="54" hidden="1">{#N/A,#N/A,FALSE,"т04"}</definedName>
    <definedName name="_t06" localSheetId="55" hidden="1">{#N/A,#N/A,FALSE,"т04"}</definedName>
    <definedName name="_t06" localSheetId="56" hidden="1">{#N/A,#N/A,FALSE,"т04"}</definedName>
    <definedName name="_t06" localSheetId="57" hidden="1">{#N/A,#N/A,FALSE,"т04"}</definedName>
    <definedName name="_t06" localSheetId="58" hidden="1">{#N/A,#N/A,FALSE,"т04"}</definedName>
    <definedName name="_t06" localSheetId="59" hidden="1">{#N/A,#N/A,FALSE,"т04"}</definedName>
    <definedName name="_t06" localSheetId="60" hidden="1">{#N/A,#N/A,FALSE,"т04"}</definedName>
    <definedName name="_t06" localSheetId="61" hidden="1">{#N/A,#N/A,FALSE,"т04"}</definedName>
    <definedName name="_t06" localSheetId="62" hidden="1">{#N/A,#N/A,FALSE,"т04"}</definedName>
    <definedName name="_t06" localSheetId="66" hidden="1">{#N/A,#N/A,FALSE,"т04"}</definedName>
    <definedName name="_t06" localSheetId="67" hidden="1">{#N/A,#N/A,FALSE,"т04"}</definedName>
    <definedName name="_t06" localSheetId="68" hidden="1">{#N/A,#N/A,FALSE,"т04"}</definedName>
    <definedName name="_t06" localSheetId="69" hidden="1">{#N/A,#N/A,FALSE,"т04"}</definedName>
    <definedName name="_t06" localSheetId="70" hidden="1">{#N/A,#N/A,FALSE,"т04"}</definedName>
    <definedName name="_t06" localSheetId="71" hidden="1">{#N/A,#N/A,FALSE,"т04"}</definedName>
    <definedName name="_t06" localSheetId="72" hidden="1">{#N/A,#N/A,FALSE,"т04"}</definedName>
    <definedName name="_t06" localSheetId="73" hidden="1">{#N/A,#N/A,FALSE,"т04"}</definedName>
    <definedName name="_t06" localSheetId="74" hidden="1">{#N/A,#N/A,FALSE,"т04"}</definedName>
    <definedName name="_t06" localSheetId="75" hidden="1">{#N/A,#N/A,FALSE,"т04"}</definedName>
    <definedName name="_t06" localSheetId="84" hidden="1">{#N/A,#N/A,FALSE,"т04"}</definedName>
    <definedName name="_t06" localSheetId="76" hidden="1">{#N/A,#N/A,FALSE,"т04"}</definedName>
    <definedName name="_t06" localSheetId="77" hidden="1">{#N/A,#N/A,FALSE,"т04"}</definedName>
    <definedName name="_t06" localSheetId="78" hidden="1">{#N/A,#N/A,FALSE,"т04"}</definedName>
    <definedName name="_t06" localSheetId="80" hidden="1">{#N/A,#N/A,FALSE,"т04"}</definedName>
    <definedName name="_t06" localSheetId="81" hidden="1">{#N/A,#N/A,FALSE,"т04"}</definedName>
    <definedName name="_t06" localSheetId="82" hidden="1">{#N/A,#N/A,FALSE,"т04"}</definedName>
    <definedName name="_t06" localSheetId="83" hidden="1">{#N/A,#N/A,FALSE,"т04"}</definedName>
    <definedName name="_t06" localSheetId="43" hidden="1">{#N/A,#N/A,FALSE,"т04"}</definedName>
    <definedName name="_t06" localSheetId="42" hidden="1">{#N/A,#N/A,FALSE,"т04"}</definedName>
    <definedName name="_t06" localSheetId="85" hidden="1">{#N/A,#N/A,FALSE,"т04"}</definedName>
    <definedName name="_t06" localSheetId="65" hidden="1">{#N/A,#N/A,FALSE,"т04"}</definedName>
    <definedName name="_t06" localSheetId="63" hidden="1">{#N/A,#N/A,FALSE,"т04"}</definedName>
    <definedName name="_t06" localSheetId="64" hidden="1">{#N/A,#N/A,FALSE,"т04"}</definedName>
    <definedName name="_t06" localSheetId="86" hidden="1">{#N/A,#N/A,FALSE,"т04"}</definedName>
    <definedName name="_t06" hidden="1">{#N/A,#N/A,FALSE,"т04"}</definedName>
    <definedName name="_t06_2" localSheetId="1" hidden="1">{#N/A,#N/A,FALSE,"т04"}</definedName>
    <definedName name="_t06_2" localSheetId="2" hidden="1">{#N/A,#N/A,FALSE,"т04"}</definedName>
    <definedName name="_t06_2" localSheetId="13" hidden="1">{#N/A,#N/A,FALSE,"т04"}</definedName>
    <definedName name="_t06_2" localSheetId="22" hidden="1">{#N/A,#N/A,FALSE,"т04"}</definedName>
    <definedName name="_t06_2" localSheetId="24" hidden="1">{#N/A,#N/A,FALSE,"т04"}</definedName>
    <definedName name="_t06_2" localSheetId="18" hidden="1">{#N/A,#N/A,FALSE,"т04"}</definedName>
    <definedName name="_t06_2" localSheetId="19" hidden="1">{#N/A,#N/A,FALSE,"т04"}</definedName>
    <definedName name="_t06_2" localSheetId="20" hidden="1">{#N/A,#N/A,FALSE,"т04"}</definedName>
    <definedName name="_t06_2" localSheetId="26" hidden="1">{#N/A,#N/A,FALSE,"т04"}</definedName>
    <definedName name="_t06_2" localSheetId="36" hidden="1">{#N/A,#N/A,FALSE,"т04"}</definedName>
    <definedName name="_t06_2" localSheetId="27" hidden="1">{#N/A,#N/A,FALSE,"т04"}</definedName>
    <definedName name="_t06_2" localSheetId="34" hidden="1">{#N/A,#N/A,FALSE,"т04"}</definedName>
    <definedName name="_t06_2" localSheetId="35" hidden="1">{#N/A,#N/A,FALSE,"т04"}</definedName>
    <definedName name="_t06_2" localSheetId="29" hidden="1">{#N/A,#N/A,FALSE,"т04"}</definedName>
    <definedName name="_t06_2" localSheetId="53" hidden="1">{#N/A,#N/A,FALSE,"т04"}</definedName>
    <definedName name="_t06_2" localSheetId="49" hidden="1">{#N/A,#N/A,FALSE,"т04"}</definedName>
    <definedName name="_t06_2" localSheetId="54" hidden="1">{#N/A,#N/A,FALSE,"т04"}</definedName>
    <definedName name="_t06_2" localSheetId="55" hidden="1">{#N/A,#N/A,FALSE,"т04"}</definedName>
    <definedName name="_t06_2" localSheetId="59" hidden="1">{#N/A,#N/A,FALSE,"т04"}</definedName>
    <definedName name="_t06_2" localSheetId="60" hidden="1">{#N/A,#N/A,FALSE,"т04"}</definedName>
    <definedName name="_t06_2" localSheetId="61" hidden="1">{#N/A,#N/A,FALSE,"т04"}</definedName>
    <definedName name="_t06_2" localSheetId="62" hidden="1">{#N/A,#N/A,FALSE,"т04"}</definedName>
    <definedName name="_t06_2" localSheetId="66" hidden="1">{#N/A,#N/A,FALSE,"т04"}</definedName>
    <definedName name="_t06_2" localSheetId="67" hidden="1">{#N/A,#N/A,FALSE,"т04"}</definedName>
    <definedName name="_t06_2" localSheetId="68" hidden="1">{#N/A,#N/A,FALSE,"т04"}</definedName>
    <definedName name="_t06_2" localSheetId="69" hidden="1">{#N/A,#N/A,FALSE,"т04"}</definedName>
    <definedName name="_t06_2" localSheetId="70" hidden="1">{#N/A,#N/A,FALSE,"т04"}</definedName>
    <definedName name="_t06_2" localSheetId="71" hidden="1">{#N/A,#N/A,FALSE,"т04"}</definedName>
    <definedName name="_t06_2" localSheetId="72" hidden="1">{#N/A,#N/A,FALSE,"т04"}</definedName>
    <definedName name="_t06_2" localSheetId="73" hidden="1">{#N/A,#N/A,FALSE,"т04"}</definedName>
    <definedName name="_t06_2" localSheetId="74" hidden="1">{#N/A,#N/A,FALSE,"т04"}</definedName>
    <definedName name="_t06_2" localSheetId="75" hidden="1">{#N/A,#N/A,FALSE,"т04"}</definedName>
    <definedName name="_t06_2" localSheetId="84" hidden="1">{#N/A,#N/A,FALSE,"т04"}</definedName>
    <definedName name="_t06_2" localSheetId="76" hidden="1">{#N/A,#N/A,FALSE,"т04"}</definedName>
    <definedName name="_t06_2" localSheetId="77" hidden="1">{#N/A,#N/A,FALSE,"т04"}</definedName>
    <definedName name="_t06_2" localSheetId="78" hidden="1">{#N/A,#N/A,FALSE,"т04"}</definedName>
    <definedName name="_t06_2" localSheetId="80" hidden="1">{#N/A,#N/A,FALSE,"т04"}</definedName>
    <definedName name="_t06_2" localSheetId="81" hidden="1">{#N/A,#N/A,FALSE,"т04"}</definedName>
    <definedName name="_t06_2" localSheetId="82" hidden="1">{#N/A,#N/A,FALSE,"т04"}</definedName>
    <definedName name="_t06_2" localSheetId="83" hidden="1">{#N/A,#N/A,FALSE,"т04"}</definedName>
    <definedName name="_t06_2" localSheetId="43" hidden="1">{#N/A,#N/A,FALSE,"т04"}</definedName>
    <definedName name="_t06_2" localSheetId="42" hidden="1">{#N/A,#N/A,FALSE,"т04"}</definedName>
    <definedName name="_t06_2" localSheetId="85" hidden="1">{#N/A,#N/A,FALSE,"т04"}</definedName>
    <definedName name="_t06_2" localSheetId="65" hidden="1">{#N/A,#N/A,FALSE,"т04"}</definedName>
    <definedName name="_t06_2" localSheetId="63" hidden="1">{#N/A,#N/A,FALSE,"т04"}</definedName>
    <definedName name="_t06_2" localSheetId="64" hidden="1">{#N/A,#N/A,FALSE,"т04"}</definedName>
    <definedName name="_t06_2" localSheetId="86" hidden="1">{#N/A,#N/A,FALSE,"т04"}</definedName>
    <definedName name="_t06_2" hidden="1">{#N/A,#N/A,FALSE,"т04"}</definedName>
    <definedName name="_t06_2_1" localSheetId="1" hidden="1">{#N/A,#N/A,FALSE,"т04"}</definedName>
    <definedName name="_t06_2_1" localSheetId="2" hidden="1">{#N/A,#N/A,FALSE,"т04"}</definedName>
    <definedName name="_t06_2_1" localSheetId="13" hidden="1">{#N/A,#N/A,FALSE,"т04"}</definedName>
    <definedName name="_t06_2_1" localSheetId="22" hidden="1">{#N/A,#N/A,FALSE,"т04"}</definedName>
    <definedName name="_t06_2_1" localSheetId="24" hidden="1">{#N/A,#N/A,FALSE,"т04"}</definedName>
    <definedName name="_t06_2_1" localSheetId="18" hidden="1">{#N/A,#N/A,FALSE,"т04"}</definedName>
    <definedName name="_t06_2_1" localSheetId="19" hidden="1">{#N/A,#N/A,FALSE,"т04"}</definedName>
    <definedName name="_t06_2_1" localSheetId="20" hidden="1">{#N/A,#N/A,FALSE,"т04"}</definedName>
    <definedName name="_t06_2_1" localSheetId="26" hidden="1">{#N/A,#N/A,FALSE,"т04"}</definedName>
    <definedName name="_t06_2_1" localSheetId="36" hidden="1">{#N/A,#N/A,FALSE,"т04"}</definedName>
    <definedName name="_t06_2_1" localSheetId="27" hidden="1">{#N/A,#N/A,FALSE,"т04"}</definedName>
    <definedName name="_t06_2_1" localSheetId="34" hidden="1">{#N/A,#N/A,FALSE,"т04"}</definedName>
    <definedName name="_t06_2_1" localSheetId="35" hidden="1">{#N/A,#N/A,FALSE,"т04"}</definedName>
    <definedName name="_t06_2_1" localSheetId="29" hidden="1">{#N/A,#N/A,FALSE,"т04"}</definedName>
    <definedName name="_t06_2_1" localSheetId="53" hidden="1">{#N/A,#N/A,FALSE,"т04"}</definedName>
    <definedName name="_t06_2_1" localSheetId="49" hidden="1">{#N/A,#N/A,FALSE,"т04"}</definedName>
    <definedName name="_t06_2_1" localSheetId="54" hidden="1">{#N/A,#N/A,FALSE,"т04"}</definedName>
    <definedName name="_t06_2_1" localSheetId="55" hidden="1">{#N/A,#N/A,FALSE,"т04"}</definedName>
    <definedName name="_t06_2_1" localSheetId="59" hidden="1">{#N/A,#N/A,FALSE,"т04"}</definedName>
    <definedName name="_t06_2_1" localSheetId="60" hidden="1">{#N/A,#N/A,FALSE,"т04"}</definedName>
    <definedName name="_t06_2_1" localSheetId="61" hidden="1">{#N/A,#N/A,FALSE,"т04"}</definedName>
    <definedName name="_t06_2_1" localSheetId="62" hidden="1">{#N/A,#N/A,FALSE,"т04"}</definedName>
    <definedName name="_t06_2_1" localSheetId="66" hidden="1">{#N/A,#N/A,FALSE,"т04"}</definedName>
    <definedName name="_t06_2_1" localSheetId="67" hidden="1">{#N/A,#N/A,FALSE,"т04"}</definedName>
    <definedName name="_t06_2_1" localSheetId="68" hidden="1">{#N/A,#N/A,FALSE,"т04"}</definedName>
    <definedName name="_t06_2_1" localSheetId="69" hidden="1">{#N/A,#N/A,FALSE,"т04"}</definedName>
    <definedName name="_t06_2_1" localSheetId="70" hidden="1">{#N/A,#N/A,FALSE,"т04"}</definedName>
    <definedName name="_t06_2_1" localSheetId="71" hidden="1">{#N/A,#N/A,FALSE,"т04"}</definedName>
    <definedName name="_t06_2_1" localSheetId="72" hidden="1">{#N/A,#N/A,FALSE,"т04"}</definedName>
    <definedName name="_t06_2_1" localSheetId="73" hidden="1">{#N/A,#N/A,FALSE,"т04"}</definedName>
    <definedName name="_t06_2_1" localSheetId="74" hidden="1">{#N/A,#N/A,FALSE,"т04"}</definedName>
    <definedName name="_t06_2_1" localSheetId="75" hidden="1">{#N/A,#N/A,FALSE,"т04"}</definedName>
    <definedName name="_t06_2_1" localSheetId="84" hidden="1">{#N/A,#N/A,FALSE,"т04"}</definedName>
    <definedName name="_t06_2_1" localSheetId="76" hidden="1">{#N/A,#N/A,FALSE,"т04"}</definedName>
    <definedName name="_t06_2_1" localSheetId="77" hidden="1">{#N/A,#N/A,FALSE,"т04"}</definedName>
    <definedName name="_t06_2_1" localSheetId="78" hidden="1">{#N/A,#N/A,FALSE,"т04"}</definedName>
    <definedName name="_t06_2_1" localSheetId="80" hidden="1">{#N/A,#N/A,FALSE,"т04"}</definedName>
    <definedName name="_t06_2_1" localSheetId="81" hidden="1">{#N/A,#N/A,FALSE,"т04"}</definedName>
    <definedName name="_t06_2_1" localSheetId="82" hidden="1">{#N/A,#N/A,FALSE,"т04"}</definedName>
    <definedName name="_t06_2_1" localSheetId="83" hidden="1">{#N/A,#N/A,FALSE,"т04"}</definedName>
    <definedName name="_t06_2_1" localSheetId="43" hidden="1">{#N/A,#N/A,FALSE,"т04"}</definedName>
    <definedName name="_t06_2_1" localSheetId="42" hidden="1">{#N/A,#N/A,FALSE,"т04"}</definedName>
    <definedName name="_t06_2_1" localSheetId="85" hidden="1">{#N/A,#N/A,FALSE,"т04"}</definedName>
    <definedName name="_t06_2_1" localSheetId="65" hidden="1">{#N/A,#N/A,FALSE,"т04"}</definedName>
    <definedName name="_t06_2_1" localSheetId="63" hidden="1">{#N/A,#N/A,FALSE,"т04"}</definedName>
    <definedName name="_t06_2_1" localSheetId="64" hidden="1">{#N/A,#N/A,FALSE,"т04"}</definedName>
    <definedName name="_t06_2_1" localSheetId="86" hidden="1">{#N/A,#N/A,FALSE,"т04"}</definedName>
    <definedName name="_t06_2_1" hidden="1">{#N/A,#N/A,FALSE,"т04"}</definedName>
    <definedName name="_tab06" localSheetId="12">#REF!</definedName>
    <definedName name="_tab06" localSheetId="10">#REF!</definedName>
    <definedName name="_tab06" localSheetId="13">#REF!</definedName>
    <definedName name="_tab06" localSheetId="20">#REF!</definedName>
    <definedName name="_tab06" localSheetId="27">#REF!</definedName>
    <definedName name="_tab06" localSheetId="29">#REF!</definedName>
    <definedName name="_tab06" localSheetId="49">#REF!</definedName>
    <definedName name="_tab06" localSheetId="55">#REF!</definedName>
    <definedName name="_tab06" localSheetId="57">#REF!</definedName>
    <definedName name="_tab06" localSheetId="60">#REF!</definedName>
    <definedName name="_tab06" localSheetId="61">#REF!</definedName>
    <definedName name="_tab06" localSheetId="62">#REF!</definedName>
    <definedName name="_tab06" localSheetId="66">#REF!</definedName>
    <definedName name="_tab06" localSheetId="67">#REF!</definedName>
    <definedName name="_tab06" localSheetId="68">#REF!</definedName>
    <definedName name="_tab06" localSheetId="70">#REF!</definedName>
    <definedName name="_tab06" localSheetId="71">#REF!</definedName>
    <definedName name="_tab06" localSheetId="72">#REF!</definedName>
    <definedName name="_tab06" localSheetId="73">#REF!</definedName>
    <definedName name="_tab06" localSheetId="74">#REF!</definedName>
    <definedName name="_tab06" localSheetId="75">#REF!</definedName>
    <definedName name="_tab06" localSheetId="84">#REF!</definedName>
    <definedName name="_tab06" localSheetId="76">#REF!</definedName>
    <definedName name="_tab06" localSheetId="77">#REF!</definedName>
    <definedName name="_tab06" localSheetId="78">#REF!</definedName>
    <definedName name="_tab06" localSheetId="80">#REF!</definedName>
    <definedName name="_tab06" localSheetId="81">#REF!</definedName>
    <definedName name="_tab06" localSheetId="82">#REF!</definedName>
    <definedName name="_tab06" localSheetId="83">#REF!</definedName>
    <definedName name="_tab06" localSheetId="43">#REF!</definedName>
    <definedName name="_tab06" localSheetId="42">#REF!</definedName>
    <definedName name="_tab06" localSheetId="85">#REF!</definedName>
    <definedName name="_tab06" localSheetId="65">#REF!</definedName>
    <definedName name="_tab06" localSheetId="63">#REF!</definedName>
    <definedName name="_tab06" localSheetId="64">#REF!</definedName>
    <definedName name="_tab06" localSheetId="86">#REF!</definedName>
    <definedName name="_tab06">#REF!</definedName>
    <definedName name="_tab07" localSheetId="12">#REF!</definedName>
    <definedName name="_tab07" localSheetId="10">#REF!</definedName>
    <definedName name="_tab07" localSheetId="13">#REF!</definedName>
    <definedName name="_tab07" localSheetId="20">#REF!</definedName>
    <definedName name="_tab07" localSheetId="27">#REF!</definedName>
    <definedName name="_tab07" localSheetId="29">#REF!</definedName>
    <definedName name="_tab07" localSheetId="49">#REF!</definedName>
    <definedName name="_tab07" localSheetId="55">#REF!</definedName>
    <definedName name="_tab07" localSheetId="57">#REF!</definedName>
    <definedName name="_tab07" localSheetId="60">#REF!</definedName>
    <definedName name="_tab07" localSheetId="61">#REF!</definedName>
    <definedName name="_tab07" localSheetId="62">#REF!</definedName>
    <definedName name="_tab07" localSheetId="66">#REF!</definedName>
    <definedName name="_tab07" localSheetId="67">#REF!</definedName>
    <definedName name="_tab07" localSheetId="68">#REF!</definedName>
    <definedName name="_tab07" localSheetId="70">#REF!</definedName>
    <definedName name="_tab07" localSheetId="72">#REF!</definedName>
    <definedName name="_tab07" localSheetId="73">#REF!</definedName>
    <definedName name="_tab07" localSheetId="74">#REF!</definedName>
    <definedName name="_tab07" localSheetId="75">#REF!</definedName>
    <definedName name="_tab07" localSheetId="84">#REF!</definedName>
    <definedName name="_tab07" localSheetId="76">#REF!</definedName>
    <definedName name="_tab07" localSheetId="77">#REF!</definedName>
    <definedName name="_tab07" localSheetId="78">#REF!</definedName>
    <definedName name="_tab07" localSheetId="80">#REF!</definedName>
    <definedName name="_tab07" localSheetId="81">#REF!</definedName>
    <definedName name="_tab07" localSheetId="82">#REF!</definedName>
    <definedName name="_tab07" localSheetId="83">#REF!</definedName>
    <definedName name="_tab07" localSheetId="43">#REF!</definedName>
    <definedName name="_tab07" localSheetId="42">#REF!</definedName>
    <definedName name="_tab07" localSheetId="85">#REF!</definedName>
    <definedName name="_tab07" localSheetId="65">#REF!</definedName>
    <definedName name="_tab07" localSheetId="63">#REF!</definedName>
    <definedName name="_tab07" localSheetId="64">#REF!</definedName>
    <definedName name="_tab07" localSheetId="86">#REF!</definedName>
    <definedName name="_tab07">#REF!</definedName>
    <definedName name="_Tab1" localSheetId="12">#REF!</definedName>
    <definedName name="_Tab1" localSheetId="10">#REF!</definedName>
    <definedName name="_Tab1" localSheetId="13">#REF!</definedName>
    <definedName name="_Tab1" localSheetId="20">#REF!</definedName>
    <definedName name="_Tab1" localSheetId="27">#REF!</definedName>
    <definedName name="_Tab1" localSheetId="29">#REF!</definedName>
    <definedName name="_Tab1" localSheetId="49">#REF!</definedName>
    <definedName name="_Tab1" localSheetId="55">#REF!</definedName>
    <definedName name="_Tab1" localSheetId="57">#REF!</definedName>
    <definedName name="_Tab1" localSheetId="60">#REF!</definedName>
    <definedName name="_Tab1" localSheetId="61">#REF!</definedName>
    <definedName name="_Tab1" localSheetId="62">#REF!</definedName>
    <definedName name="_Tab1" localSheetId="66">#REF!</definedName>
    <definedName name="_Tab1" localSheetId="67">#REF!</definedName>
    <definedName name="_Tab1" localSheetId="68">#REF!</definedName>
    <definedName name="_Tab1" localSheetId="70">#REF!</definedName>
    <definedName name="_Tab1" localSheetId="72">#REF!</definedName>
    <definedName name="_Tab1" localSheetId="73">#REF!</definedName>
    <definedName name="_Tab1" localSheetId="74">#REF!</definedName>
    <definedName name="_Tab1" localSheetId="75">#REF!</definedName>
    <definedName name="_Tab1" localSheetId="84">#REF!</definedName>
    <definedName name="_Tab1" localSheetId="76">#REF!</definedName>
    <definedName name="_Tab1" localSheetId="77">#REF!</definedName>
    <definedName name="_Tab1" localSheetId="78">#REF!</definedName>
    <definedName name="_Tab1" localSheetId="80">#REF!</definedName>
    <definedName name="_Tab1" localSheetId="81">#REF!</definedName>
    <definedName name="_Tab1" localSheetId="82">#REF!</definedName>
    <definedName name="_Tab1" localSheetId="83">#REF!</definedName>
    <definedName name="_Tab1" localSheetId="43">#REF!</definedName>
    <definedName name="_Tab1" localSheetId="42">#REF!</definedName>
    <definedName name="_Tab1" localSheetId="85">#REF!</definedName>
    <definedName name="_Tab1" localSheetId="65">#REF!</definedName>
    <definedName name="_Tab1" localSheetId="63">#REF!</definedName>
    <definedName name="_Tab1" localSheetId="64">#REF!</definedName>
    <definedName name="_Tab1" localSheetId="86">#REF!</definedName>
    <definedName name="_Tab1">#REF!</definedName>
    <definedName name="_to5" localSheetId="1" hidden="1">{#VALUE!,#N/A,FALSE,0}</definedName>
    <definedName name="_to5" localSheetId="2" hidden="1">{#VALUE!,#N/A,FALSE,0}</definedName>
    <definedName name="_to5" localSheetId="13" hidden="1">{#VALUE!,#N/A,FALSE,0}</definedName>
    <definedName name="_to5" localSheetId="22" hidden="1">{#VALUE!,#N/A,FALSE,0}</definedName>
    <definedName name="_to5" localSheetId="24" hidden="1">{#VALUE!,#N/A,FALSE,0}</definedName>
    <definedName name="_to5" localSheetId="18" hidden="1">{#VALUE!,#N/A,FALSE,0}</definedName>
    <definedName name="_to5" localSheetId="19" hidden="1">{#VALUE!,#N/A,FALSE,0}</definedName>
    <definedName name="_to5" localSheetId="20" hidden="1">{#VALUE!,#N/A,FALSE,0}</definedName>
    <definedName name="_to5" localSheetId="26" hidden="1">{#VALUE!,#N/A,FALSE,0}</definedName>
    <definedName name="_to5" localSheetId="36" hidden="1">{#VALUE!,#N/A,FALSE,0}</definedName>
    <definedName name="_to5" localSheetId="27" hidden="1">{#VALUE!,#N/A,FALSE,0}</definedName>
    <definedName name="_to5" localSheetId="34" hidden="1">{#VALUE!,#N/A,FALSE,0}</definedName>
    <definedName name="_to5" localSheetId="35" hidden="1">{#VALUE!,#N/A,FALSE,0}</definedName>
    <definedName name="_to5" localSheetId="29" hidden="1">{#VALUE!,#N/A,FALSE,0}</definedName>
    <definedName name="_to5" localSheetId="53" hidden="1">{#VALUE!,#N/A,FALSE,0}</definedName>
    <definedName name="_to5" localSheetId="49" hidden="1">{#VALUE!,#N/A,FALSE,0}</definedName>
    <definedName name="_to5" localSheetId="54" hidden="1">{#VALUE!,#N/A,FALSE,0}</definedName>
    <definedName name="_to5" localSheetId="55" hidden="1">{#VALUE!,#N/A,FALSE,0}</definedName>
    <definedName name="_to5" localSheetId="59" hidden="1">{#VALUE!,#N/A,FALSE,0}</definedName>
    <definedName name="_to5" localSheetId="60" hidden="1">{#VALUE!,#N/A,FALSE,0}</definedName>
    <definedName name="_to5" localSheetId="61" hidden="1">{#VALUE!,#N/A,FALSE,0}</definedName>
    <definedName name="_to5" localSheetId="62" hidden="1">{#VALUE!,#N/A,FALSE,0}</definedName>
    <definedName name="_to5" localSheetId="66" hidden="1">{#VALUE!,#N/A,FALSE,0}</definedName>
    <definedName name="_to5" localSheetId="67" hidden="1">{#VALUE!,#N/A,FALSE,0}</definedName>
    <definedName name="_to5" localSheetId="68" hidden="1">{#VALUE!,#N/A,FALSE,0}</definedName>
    <definedName name="_to5" localSheetId="69" hidden="1">{#VALUE!,#N/A,FALSE,0}</definedName>
    <definedName name="_to5" localSheetId="70" hidden="1">{#VALUE!,#N/A,FALSE,0}</definedName>
    <definedName name="_to5" localSheetId="71" hidden="1">{#VALUE!,#N/A,FALSE,0}</definedName>
    <definedName name="_to5" localSheetId="72" hidden="1">{#VALUE!,#N/A,FALSE,0}</definedName>
    <definedName name="_to5" localSheetId="73" hidden="1">{#VALUE!,#N/A,FALSE,0}</definedName>
    <definedName name="_to5" localSheetId="74" hidden="1">{#VALUE!,#N/A,FALSE,0}</definedName>
    <definedName name="_to5" localSheetId="75" hidden="1">{#VALUE!,#N/A,FALSE,0}</definedName>
    <definedName name="_to5" localSheetId="84" hidden="1">{#VALUE!,#N/A,FALSE,0}</definedName>
    <definedName name="_to5" localSheetId="76" hidden="1">{#VALUE!,#N/A,FALSE,0}</definedName>
    <definedName name="_to5" localSheetId="77" hidden="1">{#VALUE!,#N/A,FALSE,0}</definedName>
    <definedName name="_to5" localSheetId="78" hidden="1">{#VALUE!,#N/A,FALSE,0}</definedName>
    <definedName name="_to5" localSheetId="80" hidden="1">{#VALUE!,#N/A,FALSE,0}</definedName>
    <definedName name="_to5" localSheetId="81" hidden="1">{#VALUE!,#N/A,FALSE,0}</definedName>
    <definedName name="_to5" localSheetId="82" hidden="1">{#VALUE!,#N/A,FALSE,0}</definedName>
    <definedName name="_to5" localSheetId="83" hidden="1">{#VALUE!,#N/A,FALSE,0}</definedName>
    <definedName name="_to5" localSheetId="43" hidden="1">{#VALUE!,#N/A,FALSE,0}</definedName>
    <definedName name="_to5" localSheetId="42" hidden="1">{#VALUE!,#N/A,FALSE,0}</definedName>
    <definedName name="_to5" localSheetId="85" hidden="1">{#VALUE!,#N/A,FALSE,0}</definedName>
    <definedName name="_to5" localSheetId="65" hidden="1">{#VALUE!,#N/A,FALSE,0}</definedName>
    <definedName name="_to5" localSheetId="63" hidden="1">{#VALUE!,#N/A,FALSE,0}</definedName>
    <definedName name="_to5" localSheetId="64" hidden="1">{#VALUE!,#N/A,FALSE,0}</definedName>
    <definedName name="_to5" localSheetId="86" hidden="1">{#VALUE!,#N/A,FALSE,0}</definedName>
    <definedName name="_to5" hidden="1">{#VALUE!,#N/A,FALSE,0}</definedName>
    <definedName name="_to9" localSheetId="1" hidden="1">{#VALUE!,#N/A,FALSE,0}</definedName>
    <definedName name="_to9" localSheetId="2" hidden="1">{#VALUE!,#N/A,FALSE,0}</definedName>
    <definedName name="_to9" localSheetId="13" hidden="1">{#VALUE!,#N/A,FALSE,0}</definedName>
    <definedName name="_to9" localSheetId="22" hidden="1">{#VALUE!,#N/A,FALSE,0}</definedName>
    <definedName name="_to9" localSheetId="24" hidden="1">{#VALUE!,#N/A,FALSE,0}</definedName>
    <definedName name="_to9" localSheetId="18" hidden="1">{#VALUE!,#N/A,FALSE,0}</definedName>
    <definedName name="_to9" localSheetId="19" hidden="1">{#VALUE!,#N/A,FALSE,0}</definedName>
    <definedName name="_to9" localSheetId="20" hidden="1">{#VALUE!,#N/A,FALSE,0}</definedName>
    <definedName name="_to9" localSheetId="26" hidden="1">{#VALUE!,#N/A,FALSE,0}</definedName>
    <definedName name="_to9" localSheetId="36" hidden="1">{#VALUE!,#N/A,FALSE,0}</definedName>
    <definedName name="_to9" localSheetId="27" hidden="1">{#VALUE!,#N/A,FALSE,0}</definedName>
    <definedName name="_to9" localSheetId="34" hidden="1">{#VALUE!,#N/A,FALSE,0}</definedName>
    <definedName name="_to9" localSheetId="35" hidden="1">{#VALUE!,#N/A,FALSE,0}</definedName>
    <definedName name="_to9" localSheetId="29" hidden="1">{#VALUE!,#N/A,FALSE,0}</definedName>
    <definedName name="_to9" localSheetId="53" hidden="1">{#VALUE!,#N/A,FALSE,0}</definedName>
    <definedName name="_to9" localSheetId="49" hidden="1">{#VALUE!,#N/A,FALSE,0}</definedName>
    <definedName name="_to9" localSheetId="54" hidden="1">{#VALUE!,#N/A,FALSE,0}</definedName>
    <definedName name="_to9" localSheetId="55" hidden="1">{#VALUE!,#N/A,FALSE,0}</definedName>
    <definedName name="_to9" localSheetId="59" hidden="1">{#VALUE!,#N/A,FALSE,0}</definedName>
    <definedName name="_to9" localSheetId="60" hidden="1">{#VALUE!,#N/A,FALSE,0}</definedName>
    <definedName name="_to9" localSheetId="61" hidden="1">{#VALUE!,#N/A,FALSE,0}</definedName>
    <definedName name="_to9" localSheetId="62" hidden="1">{#VALUE!,#N/A,FALSE,0}</definedName>
    <definedName name="_to9" localSheetId="66" hidden="1">{#VALUE!,#N/A,FALSE,0}</definedName>
    <definedName name="_to9" localSheetId="67" hidden="1">{#VALUE!,#N/A,FALSE,0}</definedName>
    <definedName name="_to9" localSheetId="68" hidden="1">{#VALUE!,#N/A,FALSE,0}</definedName>
    <definedName name="_to9" localSheetId="69" hidden="1">{#VALUE!,#N/A,FALSE,0}</definedName>
    <definedName name="_to9" localSheetId="70" hidden="1">{#VALUE!,#N/A,FALSE,0}</definedName>
    <definedName name="_to9" localSheetId="71" hidden="1">{#VALUE!,#N/A,FALSE,0}</definedName>
    <definedName name="_to9" localSheetId="72" hidden="1">{#VALUE!,#N/A,FALSE,0}</definedName>
    <definedName name="_to9" localSheetId="73" hidden="1">{#VALUE!,#N/A,FALSE,0}</definedName>
    <definedName name="_to9" localSheetId="74" hidden="1">{#VALUE!,#N/A,FALSE,0}</definedName>
    <definedName name="_to9" localSheetId="75" hidden="1">{#VALUE!,#N/A,FALSE,0}</definedName>
    <definedName name="_to9" localSheetId="84" hidden="1">{#VALUE!,#N/A,FALSE,0}</definedName>
    <definedName name="_to9" localSheetId="76" hidden="1">{#VALUE!,#N/A,FALSE,0}</definedName>
    <definedName name="_to9" localSheetId="77" hidden="1">{#VALUE!,#N/A,FALSE,0}</definedName>
    <definedName name="_to9" localSheetId="78" hidden="1">{#VALUE!,#N/A,FALSE,0}</definedName>
    <definedName name="_to9" localSheetId="80" hidden="1">{#VALUE!,#N/A,FALSE,0}</definedName>
    <definedName name="_to9" localSheetId="81" hidden="1">{#VALUE!,#N/A,FALSE,0}</definedName>
    <definedName name="_to9" localSheetId="82" hidden="1">{#VALUE!,#N/A,FALSE,0}</definedName>
    <definedName name="_to9" localSheetId="83" hidden="1">{#VALUE!,#N/A,FALSE,0}</definedName>
    <definedName name="_to9" localSheetId="43" hidden="1">{#VALUE!,#N/A,FALSE,0}</definedName>
    <definedName name="_to9" localSheetId="42" hidden="1">{#VALUE!,#N/A,FALSE,0}</definedName>
    <definedName name="_to9" localSheetId="85" hidden="1">{#VALUE!,#N/A,FALSE,0}</definedName>
    <definedName name="_to9" localSheetId="65" hidden="1">{#VALUE!,#N/A,FALSE,0}</definedName>
    <definedName name="_to9" localSheetId="63" hidden="1">{#VALUE!,#N/A,FALSE,0}</definedName>
    <definedName name="_to9" localSheetId="64" hidden="1">{#VALUE!,#N/A,FALSE,0}</definedName>
    <definedName name="_to9" localSheetId="86" hidden="1">{#VALUE!,#N/A,FALSE,0}</definedName>
    <definedName name="_to9" hidden="1">{#VALUE!,#N/A,FALSE,0}</definedName>
    <definedName name="_UKR1" localSheetId="12">#REF!</definedName>
    <definedName name="_UKR1" localSheetId="10">#REF!</definedName>
    <definedName name="_UKR1" localSheetId="13">#REF!</definedName>
    <definedName name="_UKR1" localSheetId="20">#REF!</definedName>
    <definedName name="_UKR1" localSheetId="27">#REF!</definedName>
    <definedName name="_UKR1" localSheetId="29">#REF!</definedName>
    <definedName name="_UKR1" localSheetId="49">#REF!</definedName>
    <definedName name="_UKR1" localSheetId="55">#REF!</definedName>
    <definedName name="_UKR1" localSheetId="57">#REF!</definedName>
    <definedName name="_UKR1" localSheetId="60">#REF!</definedName>
    <definedName name="_UKR1" localSheetId="61">#REF!</definedName>
    <definedName name="_UKR1" localSheetId="62">#REF!</definedName>
    <definedName name="_UKR1" localSheetId="66">#REF!</definedName>
    <definedName name="_UKR1" localSheetId="67">#REF!</definedName>
    <definedName name="_UKR1" localSheetId="68">#REF!</definedName>
    <definedName name="_UKR1" localSheetId="70">#REF!</definedName>
    <definedName name="_UKR1" localSheetId="71">#REF!</definedName>
    <definedName name="_UKR1" localSheetId="72">#REF!</definedName>
    <definedName name="_UKR1" localSheetId="73">#REF!</definedName>
    <definedName name="_UKR1" localSheetId="74">#REF!</definedName>
    <definedName name="_UKR1" localSheetId="75">#REF!</definedName>
    <definedName name="_UKR1" localSheetId="84">#REF!</definedName>
    <definedName name="_UKR1" localSheetId="76">#REF!</definedName>
    <definedName name="_UKR1" localSheetId="77">#REF!</definedName>
    <definedName name="_UKR1" localSheetId="78">#REF!</definedName>
    <definedName name="_UKR1" localSheetId="80">#REF!</definedName>
    <definedName name="_UKR1" localSheetId="81">#REF!</definedName>
    <definedName name="_UKR1" localSheetId="82">#REF!</definedName>
    <definedName name="_UKR1" localSheetId="83">#REF!</definedName>
    <definedName name="_UKR1" localSheetId="43">#REF!</definedName>
    <definedName name="_UKR1" localSheetId="42">#REF!</definedName>
    <definedName name="_UKR1" localSheetId="85">#REF!</definedName>
    <definedName name="_UKR1" localSheetId="65">#REF!</definedName>
    <definedName name="_UKR1" localSheetId="63">#REF!</definedName>
    <definedName name="_UKR1" localSheetId="64">#REF!</definedName>
    <definedName name="_UKR1" localSheetId="86">#REF!</definedName>
    <definedName name="_UKR1">#REF!</definedName>
    <definedName name="_UKR2" localSheetId="12">#REF!</definedName>
    <definedName name="_UKR2" localSheetId="10">#REF!</definedName>
    <definedName name="_UKR2" localSheetId="13">#REF!</definedName>
    <definedName name="_UKR2" localSheetId="20">#REF!</definedName>
    <definedName name="_UKR2" localSheetId="27">#REF!</definedName>
    <definedName name="_UKR2" localSheetId="29">#REF!</definedName>
    <definedName name="_UKR2" localSheetId="49">#REF!</definedName>
    <definedName name="_UKR2" localSheetId="55">#REF!</definedName>
    <definedName name="_UKR2" localSheetId="57">#REF!</definedName>
    <definedName name="_UKR2" localSheetId="60">#REF!</definedName>
    <definedName name="_UKR2" localSheetId="61">#REF!</definedName>
    <definedName name="_UKR2" localSheetId="62">#REF!</definedName>
    <definedName name="_UKR2" localSheetId="66">#REF!</definedName>
    <definedName name="_UKR2" localSheetId="67">#REF!</definedName>
    <definedName name="_UKR2" localSheetId="68">#REF!</definedName>
    <definedName name="_UKR2" localSheetId="70">#REF!</definedName>
    <definedName name="_UKR2" localSheetId="72">#REF!</definedName>
    <definedName name="_UKR2" localSheetId="73">#REF!</definedName>
    <definedName name="_UKR2" localSheetId="74">#REF!</definedName>
    <definedName name="_UKR2" localSheetId="75">#REF!</definedName>
    <definedName name="_UKR2" localSheetId="84">#REF!</definedName>
    <definedName name="_UKR2" localSheetId="76">#REF!</definedName>
    <definedName name="_UKR2" localSheetId="77">#REF!</definedName>
    <definedName name="_UKR2" localSheetId="78">#REF!</definedName>
    <definedName name="_UKR2" localSheetId="80">#REF!</definedName>
    <definedName name="_UKR2" localSheetId="81">#REF!</definedName>
    <definedName name="_UKR2" localSheetId="82">#REF!</definedName>
    <definedName name="_UKR2" localSheetId="83">#REF!</definedName>
    <definedName name="_UKR2" localSheetId="43">#REF!</definedName>
    <definedName name="_UKR2" localSheetId="42">#REF!</definedName>
    <definedName name="_UKR2" localSheetId="85">#REF!</definedName>
    <definedName name="_UKR2" localSheetId="65">#REF!</definedName>
    <definedName name="_UKR2" localSheetId="63">#REF!</definedName>
    <definedName name="_UKR2" localSheetId="64">#REF!</definedName>
    <definedName name="_UKR2" localSheetId="86">#REF!</definedName>
    <definedName name="_UKR2">#REF!</definedName>
    <definedName name="_UKR3" localSheetId="12">#REF!</definedName>
    <definedName name="_UKR3" localSheetId="10">#REF!</definedName>
    <definedName name="_UKR3" localSheetId="13">#REF!</definedName>
    <definedName name="_UKR3" localSheetId="20">#REF!</definedName>
    <definedName name="_UKR3" localSheetId="27">#REF!</definedName>
    <definedName name="_UKR3" localSheetId="29">#REF!</definedName>
    <definedName name="_UKR3" localSheetId="49">#REF!</definedName>
    <definedName name="_UKR3" localSheetId="55">#REF!</definedName>
    <definedName name="_UKR3" localSheetId="57">#REF!</definedName>
    <definedName name="_UKR3" localSheetId="60">#REF!</definedName>
    <definedName name="_UKR3" localSheetId="61">#REF!</definedName>
    <definedName name="_UKR3" localSheetId="62">#REF!</definedName>
    <definedName name="_UKR3" localSheetId="66">#REF!</definedName>
    <definedName name="_UKR3" localSheetId="67">#REF!</definedName>
    <definedName name="_UKR3" localSheetId="68">#REF!</definedName>
    <definedName name="_UKR3" localSheetId="70">#REF!</definedName>
    <definedName name="_UKR3" localSheetId="72">#REF!</definedName>
    <definedName name="_UKR3" localSheetId="73">#REF!</definedName>
    <definedName name="_UKR3" localSheetId="74">#REF!</definedName>
    <definedName name="_UKR3" localSheetId="75">#REF!</definedName>
    <definedName name="_UKR3" localSheetId="84">#REF!</definedName>
    <definedName name="_UKR3" localSheetId="76">#REF!</definedName>
    <definedName name="_UKR3" localSheetId="77">#REF!</definedName>
    <definedName name="_UKR3" localSheetId="78">#REF!</definedName>
    <definedName name="_UKR3" localSheetId="80">#REF!</definedName>
    <definedName name="_UKR3" localSheetId="81">#REF!</definedName>
    <definedName name="_UKR3" localSheetId="82">#REF!</definedName>
    <definedName name="_UKR3" localSheetId="83">#REF!</definedName>
    <definedName name="_UKR3" localSheetId="43">#REF!</definedName>
    <definedName name="_UKR3" localSheetId="42">#REF!</definedName>
    <definedName name="_UKR3" localSheetId="85">#REF!</definedName>
    <definedName name="_UKR3" localSheetId="65">#REF!</definedName>
    <definedName name="_UKR3" localSheetId="63">#REF!</definedName>
    <definedName name="_UKR3" localSheetId="64">#REF!</definedName>
    <definedName name="_UKR3" localSheetId="86">#REF!</definedName>
    <definedName name="_UKR3">#REF!</definedName>
    <definedName name="_VM3" localSheetId="13">[2]Links!$V$4</definedName>
    <definedName name="_VM3" localSheetId="20">[2]Links!$V$4</definedName>
    <definedName name="_VM3">[2]Links!$V$4</definedName>
    <definedName name="_wpi2" localSheetId="12">#REF!</definedName>
    <definedName name="_wpi2" localSheetId="10">#REF!</definedName>
    <definedName name="_wpi2" localSheetId="13">#REF!</definedName>
    <definedName name="_wpi2" localSheetId="20">#REF!</definedName>
    <definedName name="_wpi2" localSheetId="27">#REF!</definedName>
    <definedName name="_wpi2" localSheetId="29">#REF!</definedName>
    <definedName name="_wpi2" localSheetId="49">#REF!</definedName>
    <definedName name="_wpi2" localSheetId="55">#REF!</definedName>
    <definedName name="_wpi2" localSheetId="57">#REF!</definedName>
    <definedName name="_wpi2" localSheetId="60">#REF!</definedName>
    <definedName name="_wpi2" localSheetId="61">#REF!</definedName>
    <definedName name="_wpi2" localSheetId="62">#REF!</definedName>
    <definedName name="_wpi2" localSheetId="66">#REF!</definedName>
    <definedName name="_wpi2" localSheetId="67">#REF!</definedName>
    <definedName name="_wpi2" localSheetId="68">#REF!</definedName>
    <definedName name="_wpi2" localSheetId="70">#REF!</definedName>
    <definedName name="_wpi2" localSheetId="72">#REF!</definedName>
    <definedName name="_wpi2" localSheetId="73">#REF!</definedName>
    <definedName name="_wpi2" localSheetId="74">#REF!</definedName>
    <definedName name="_wpi2" localSheetId="75">#REF!</definedName>
    <definedName name="_wpi2" localSheetId="84">#REF!</definedName>
    <definedName name="_wpi2" localSheetId="76">#REF!</definedName>
    <definedName name="_wpi2" localSheetId="77">#REF!</definedName>
    <definedName name="_wpi2" localSheetId="78">#REF!</definedName>
    <definedName name="_wpi2" localSheetId="80">#REF!</definedName>
    <definedName name="_wpi2" localSheetId="81">#REF!</definedName>
    <definedName name="_wpi2" localSheetId="82">#REF!</definedName>
    <definedName name="_wpi2" localSheetId="83">#REF!</definedName>
    <definedName name="_wpi2" localSheetId="43">#REF!</definedName>
    <definedName name="_wpi2" localSheetId="42">#REF!</definedName>
    <definedName name="_wpi2" localSheetId="85">#REF!</definedName>
    <definedName name="_wpi2" localSheetId="65">#REF!</definedName>
    <definedName name="_wpi2" localSheetId="63">#REF!</definedName>
    <definedName name="_wpi2" localSheetId="64">#REF!</definedName>
    <definedName name="_wpi2" localSheetId="86">#REF!</definedName>
    <definedName name="_wpi2">#REF!</definedName>
    <definedName name="\C" localSheetId="12">#REF!</definedName>
    <definedName name="\C" localSheetId="10">#REF!</definedName>
    <definedName name="\C" localSheetId="13">#REF!</definedName>
    <definedName name="\C" localSheetId="20">#REF!</definedName>
    <definedName name="\C" localSheetId="26">#REF!</definedName>
    <definedName name="\C" localSheetId="27">#REF!</definedName>
    <definedName name="\C" localSheetId="29">#REF!</definedName>
    <definedName name="\C" localSheetId="49">#REF!</definedName>
    <definedName name="\C" localSheetId="55">#REF!</definedName>
    <definedName name="\C" localSheetId="57">#REF!</definedName>
    <definedName name="\C" localSheetId="60">#REF!</definedName>
    <definedName name="\C" localSheetId="61">#REF!</definedName>
    <definedName name="\C" localSheetId="62">#REF!</definedName>
    <definedName name="\C" localSheetId="66">#REF!</definedName>
    <definedName name="\C" localSheetId="67">#REF!</definedName>
    <definedName name="\C" localSheetId="68">#REF!</definedName>
    <definedName name="\C" localSheetId="69">#REF!</definedName>
    <definedName name="\C" localSheetId="70">#REF!</definedName>
    <definedName name="\C" localSheetId="71">#REF!</definedName>
    <definedName name="\C" localSheetId="72">#REF!</definedName>
    <definedName name="\C" localSheetId="73">#REF!</definedName>
    <definedName name="\C" localSheetId="74">#REF!</definedName>
    <definedName name="\C" localSheetId="75">#REF!</definedName>
    <definedName name="\C" localSheetId="84">#REF!</definedName>
    <definedName name="\C" localSheetId="76">#REF!</definedName>
    <definedName name="\C" localSheetId="77">#REF!</definedName>
    <definedName name="\C" localSheetId="78">#REF!</definedName>
    <definedName name="\C" localSheetId="80">#REF!</definedName>
    <definedName name="\C" localSheetId="81">#REF!</definedName>
    <definedName name="\C" localSheetId="82">#REF!</definedName>
    <definedName name="\C" localSheetId="83">#REF!</definedName>
    <definedName name="\C" localSheetId="42">#REF!</definedName>
    <definedName name="\C" localSheetId="85">#REF!</definedName>
    <definedName name="\C" localSheetId="65">#REF!</definedName>
    <definedName name="\C" localSheetId="63">#REF!</definedName>
    <definedName name="\C" localSheetId="64">#REF!</definedName>
    <definedName name="\C" localSheetId="86">#REF!</definedName>
    <definedName name="\C">#REF!</definedName>
    <definedName name="\D" localSheetId="12">#REF!</definedName>
    <definedName name="\D" localSheetId="10">#REF!</definedName>
    <definedName name="\D" localSheetId="13">#REF!</definedName>
    <definedName name="\D" localSheetId="20">#REF!</definedName>
    <definedName name="\D" localSheetId="27">#REF!</definedName>
    <definedName name="\D" localSheetId="29">#REF!</definedName>
    <definedName name="\D" localSheetId="49">#REF!</definedName>
    <definedName name="\D" localSheetId="55">#REF!</definedName>
    <definedName name="\D" localSheetId="57">#REF!</definedName>
    <definedName name="\D" localSheetId="60">#REF!</definedName>
    <definedName name="\D" localSheetId="61">#REF!</definedName>
    <definedName name="\D" localSheetId="62">#REF!</definedName>
    <definedName name="\D" localSheetId="66">#REF!</definedName>
    <definedName name="\D" localSheetId="67">#REF!</definedName>
    <definedName name="\D" localSheetId="68">#REF!</definedName>
    <definedName name="\D" localSheetId="69">#REF!</definedName>
    <definedName name="\D" localSheetId="70">#REF!</definedName>
    <definedName name="\D" localSheetId="71">#REF!</definedName>
    <definedName name="\D" localSheetId="72">#REF!</definedName>
    <definedName name="\D" localSheetId="73">#REF!</definedName>
    <definedName name="\D" localSheetId="74">#REF!</definedName>
    <definedName name="\D" localSheetId="75">#REF!</definedName>
    <definedName name="\D" localSheetId="84">#REF!</definedName>
    <definedName name="\D" localSheetId="76">#REF!</definedName>
    <definedName name="\D" localSheetId="77">#REF!</definedName>
    <definedName name="\D" localSheetId="78">#REF!</definedName>
    <definedName name="\D" localSheetId="80">#REF!</definedName>
    <definedName name="\D" localSheetId="81">#REF!</definedName>
    <definedName name="\D" localSheetId="82">#REF!</definedName>
    <definedName name="\D" localSheetId="83">#REF!</definedName>
    <definedName name="\D" localSheetId="42">#REF!</definedName>
    <definedName name="\D" localSheetId="85">#REF!</definedName>
    <definedName name="\D" localSheetId="65">#REF!</definedName>
    <definedName name="\D" localSheetId="63">#REF!</definedName>
    <definedName name="\D" localSheetId="64">#REF!</definedName>
    <definedName name="\D" localSheetId="86">#REF!</definedName>
    <definedName name="\D">#REF!</definedName>
    <definedName name="\E" localSheetId="12">#REF!</definedName>
    <definedName name="\E" localSheetId="10">#REF!</definedName>
    <definedName name="\E" localSheetId="13">#REF!</definedName>
    <definedName name="\E" localSheetId="20">#REF!</definedName>
    <definedName name="\E" localSheetId="27">#REF!</definedName>
    <definedName name="\E" localSheetId="29">#REF!</definedName>
    <definedName name="\E" localSheetId="49">#REF!</definedName>
    <definedName name="\E" localSheetId="55">#REF!</definedName>
    <definedName name="\E" localSheetId="57">#REF!</definedName>
    <definedName name="\E" localSheetId="60">#REF!</definedName>
    <definedName name="\E" localSheetId="61">#REF!</definedName>
    <definedName name="\E" localSheetId="62">#REF!</definedName>
    <definedName name="\E" localSheetId="66">#REF!</definedName>
    <definedName name="\E" localSheetId="67">#REF!</definedName>
    <definedName name="\E" localSheetId="68">#REF!</definedName>
    <definedName name="\E" localSheetId="69">#REF!</definedName>
    <definedName name="\E" localSheetId="70">#REF!</definedName>
    <definedName name="\E" localSheetId="71">#REF!</definedName>
    <definedName name="\E" localSheetId="72">#REF!</definedName>
    <definedName name="\E" localSheetId="73">#REF!</definedName>
    <definedName name="\E" localSheetId="74">#REF!</definedName>
    <definedName name="\E" localSheetId="75">#REF!</definedName>
    <definedName name="\E" localSheetId="84">#REF!</definedName>
    <definedName name="\E" localSheetId="76">#REF!</definedName>
    <definedName name="\E" localSheetId="77">#REF!</definedName>
    <definedName name="\E" localSheetId="78">#REF!</definedName>
    <definedName name="\E" localSheetId="80">#REF!</definedName>
    <definedName name="\E" localSheetId="81">#REF!</definedName>
    <definedName name="\E" localSheetId="82">#REF!</definedName>
    <definedName name="\E" localSheetId="83">#REF!</definedName>
    <definedName name="\E" localSheetId="42">#REF!</definedName>
    <definedName name="\E" localSheetId="85">#REF!</definedName>
    <definedName name="\E" localSheetId="65">#REF!</definedName>
    <definedName name="\E" localSheetId="63">#REF!</definedName>
    <definedName name="\E" localSheetId="64">#REF!</definedName>
    <definedName name="\E" localSheetId="86">#REF!</definedName>
    <definedName name="\E">#REF!</definedName>
    <definedName name="\H" localSheetId="12">#REF!</definedName>
    <definedName name="\H" localSheetId="10">#REF!</definedName>
    <definedName name="\H" localSheetId="13">#REF!</definedName>
    <definedName name="\H" localSheetId="20">#REF!</definedName>
    <definedName name="\H" localSheetId="57">#REF!</definedName>
    <definedName name="\H" localSheetId="61">#REF!</definedName>
    <definedName name="\H" localSheetId="66">#REF!</definedName>
    <definedName name="\H" localSheetId="67">#REF!</definedName>
    <definedName name="\H" localSheetId="68">#REF!</definedName>
    <definedName name="\H" localSheetId="69">#REF!</definedName>
    <definedName name="\H" localSheetId="70">#REF!</definedName>
    <definedName name="\H" localSheetId="71">#REF!</definedName>
    <definedName name="\H" localSheetId="72">#REF!</definedName>
    <definedName name="\H" localSheetId="73">#REF!</definedName>
    <definedName name="\H" localSheetId="74">#REF!</definedName>
    <definedName name="\H" localSheetId="75">#REF!</definedName>
    <definedName name="\H" localSheetId="84">#REF!</definedName>
    <definedName name="\H" localSheetId="76">#REF!</definedName>
    <definedName name="\H" localSheetId="77">#REF!</definedName>
    <definedName name="\H" localSheetId="78">#REF!</definedName>
    <definedName name="\H" localSheetId="80">#REF!</definedName>
    <definedName name="\H" localSheetId="81">#REF!</definedName>
    <definedName name="\H" localSheetId="82">#REF!</definedName>
    <definedName name="\H" localSheetId="83">#REF!</definedName>
    <definedName name="\H" localSheetId="42">#REF!</definedName>
    <definedName name="\H" localSheetId="85">#REF!</definedName>
    <definedName name="\H" localSheetId="65">#REF!</definedName>
    <definedName name="\H" localSheetId="63">#REF!</definedName>
    <definedName name="\H" localSheetId="64">#REF!</definedName>
    <definedName name="\H" localSheetId="86">#REF!</definedName>
    <definedName name="\H">#REF!</definedName>
    <definedName name="\K" localSheetId="12">#REF!</definedName>
    <definedName name="\K" localSheetId="10">#REF!</definedName>
    <definedName name="\K" localSheetId="13">#REF!</definedName>
    <definedName name="\K" localSheetId="20">#REF!</definedName>
    <definedName name="\K" localSheetId="57">#REF!</definedName>
    <definedName name="\K" localSheetId="61">#REF!</definedName>
    <definedName name="\K" localSheetId="66">#REF!</definedName>
    <definedName name="\K" localSheetId="67">#REF!</definedName>
    <definedName name="\K" localSheetId="68">#REF!</definedName>
    <definedName name="\K" localSheetId="69">#REF!</definedName>
    <definedName name="\K" localSheetId="70">#REF!</definedName>
    <definedName name="\K" localSheetId="71">#REF!</definedName>
    <definedName name="\K" localSheetId="72">#REF!</definedName>
    <definedName name="\K" localSheetId="73">#REF!</definedName>
    <definedName name="\K" localSheetId="74">#REF!</definedName>
    <definedName name="\K" localSheetId="75">#REF!</definedName>
    <definedName name="\K" localSheetId="84">#REF!</definedName>
    <definedName name="\K" localSheetId="76">#REF!</definedName>
    <definedName name="\K" localSheetId="77">#REF!</definedName>
    <definedName name="\K" localSheetId="78">#REF!</definedName>
    <definedName name="\K" localSheetId="80">#REF!</definedName>
    <definedName name="\K" localSheetId="81">#REF!</definedName>
    <definedName name="\K" localSheetId="82">#REF!</definedName>
    <definedName name="\K" localSheetId="83">#REF!</definedName>
    <definedName name="\K" localSheetId="42">#REF!</definedName>
    <definedName name="\K" localSheetId="85">#REF!</definedName>
    <definedName name="\K" localSheetId="65">#REF!</definedName>
    <definedName name="\K" localSheetId="63">#REF!</definedName>
    <definedName name="\K" localSheetId="64">#REF!</definedName>
    <definedName name="\K" localSheetId="86">#REF!</definedName>
    <definedName name="\K">#REF!</definedName>
    <definedName name="\L" localSheetId="12">#REF!</definedName>
    <definedName name="\L" localSheetId="10">#REF!</definedName>
    <definedName name="\L" localSheetId="13">#REF!</definedName>
    <definedName name="\L" localSheetId="20">#REF!</definedName>
    <definedName name="\L" localSheetId="57">#REF!</definedName>
    <definedName name="\L" localSheetId="61">#REF!</definedName>
    <definedName name="\L" localSheetId="66">#REF!</definedName>
    <definedName name="\L" localSheetId="67">#REF!</definedName>
    <definedName name="\L" localSheetId="68">#REF!</definedName>
    <definedName name="\L" localSheetId="69">#REF!</definedName>
    <definedName name="\L" localSheetId="70">#REF!</definedName>
    <definedName name="\L" localSheetId="71">#REF!</definedName>
    <definedName name="\L" localSheetId="72">#REF!</definedName>
    <definedName name="\L" localSheetId="73">#REF!</definedName>
    <definedName name="\L" localSheetId="74">#REF!</definedName>
    <definedName name="\L" localSheetId="75">#REF!</definedName>
    <definedName name="\L" localSheetId="84">#REF!</definedName>
    <definedName name="\L" localSheetId="76">#REF!</definedName>
    <definedName name="\L" localSheetId="77">#REF!</definedName>
    <definedName name="\L" localSheetId="78">#REF!</definedName>
    <definedName name="\L" localSheetId="80">#REF!</definedName>
    <definedName name="\L" localSheetId="81">#REF!</definedName>
    <definedName name="\L" localSheetId="82">#REF!</definedName>
    <definedName name="\L" localSheetId="83">#REF!</definedName>
    <definedName name="\L" localSheetId="42">#REF!</definedName>
    <definedName name="\L" localSheetId="85">#REF!</definedName>
    <definedName name="\L" localSheetId="65">#REF!</definedName>
    <definedName name="\L" localSheetId="63">#REF!</definedName>
    <definedName name="\L" localSheetId="64">#REF!</definedName>
    <definedName name="\L" localSheetId="86">#REF!</definedName>
    <definedName name="\L">#REF!</definedName>
    <definedName name="\P" localSheetId="12">#REF!</definedName>
    <definedName name="\P" localSheetId="10">#REF!</definedName>
    <definedName name="\P" localSheetId="13">#REF!</definedName>
    <definedName name="\P" localSheetId="20">#REF!</definedName>
    <definedName name="\P" localSheetId="57">#REF!</definedName>
    <definedName name="\P" localSheetId="61">#REF!</definedName>
    <definedName name="\P" localSheetId="66">#REF!</definedName>
    <definedName name="\P" localSheetId="67">#REF!</definedName>
    <definedName name="\P" localSheetId="68">#REF!</definedName>
    <definedName name="\P" localSheetId="69">#REF!</definedName>
    <definedName name="\P" localSheetId="70">#REF!</definedName>
    <definedName name="\P" localSheetId="71">#REF!</definedName>
    <definedName name="\P" localSheetId="72">#REF!</definedName>
    <definedName name="\P" localSheetId="73">#REF!</definedName>
    <definedName name="\P" localSheetId="74">#REF!</definedName>
    <definedName name="\P" localSheetId="75">#REF!</definedName>
    <definedName name="\P" localSheetId="84">#REF!</definedName>
    <definedName name="\P" localSheetId="76">#REF!</definedName>
    <definedName name="\P" localSheetId="77">#REF!</definedName>
    <definedName name="\P" localSheetId="78">#REF!</definedName>
    <definedName name="\P" localSheetId="80">#REF!</definedName>
    <definedName name="\P" localSheetId="81">#REF!</definedName>
    <definedName name="\P" localSheetId="82">#REF!</definedName>
    <definedName name="\P" localSheetId="83">#REF!</definedName>
    <definedName name="\P" localSheetId="42">#REF!</definedName>
    <definedName name="\P" localSheetId="85">#REF!</definedName>
    <definedName name="\P" localSheetId="65">#REF!</definedName>
    <definedName name="\P" localSheetId="63">#REF!</definedName>
    <definedName name="\P" localSheetId="64">#REF!</definedName>
    <definedName name="\P" localSheetId="86">#REF!</definedName>
    <definedName name="\P">#REF!</definedName>
    <definedName name="\Q" localSheetId="12">#REF!</definedName>
    <definedName name="\Q" localSheetId="10">#REF!</definedName>
    <definedName name="\Q" localSheetId="13">#REF!</definedName>
    <definedName name="\Q" localSheetId="20">#REF!</definedName>
    <definedName name="\Q" localSheetId="57">#REF!</definedName>
    <definedName name="\Q" localSheetId="61">#REF!</definedName>
    <definedName name="\Q" localSheetId="66">#REF!</definedName>
    <definedName name="\Q" localSheetId="67">#REF!</definedName>
    <definedName name="\Q" localSheetId="68">#REF!</definedName>
    <definedName name="\Q" localSheetId="69">#REF!</definedName>
    <definedName name="\Q" localSheetId="70">#REF!</definedName>
    <definedName name="\Q" localSheetId="71">#REF!</definedName>
    <definedName name="\Q" localSheetId="72">#REF!</definedName>
    <definedName name="\Q" localSheetId="73">#REF!</definedName>
    <definedName name="\Q" localSheetId="74">#REF!</definedName>
    <definedName name="\Q" localSheetId="75">#REF!</definedName>
    <definedName name="\Q" localSheetId="84">#REF!</definedName>
    <definedName name="\Q" localSheetId="76">#REF!</definedName>
    <definedName name="\Q" localSheetId="77">#REF!</definedName>
    <definedName name="\Q" localSheetId="78">#REF!</definedName>
    <definedName name="\Q" localSheetId="80">#REF!</definedName>
    <definedName name="\Q" localSheetId="81">#REF!</definedName>
    <definedName name="\Q" localSheetId="82">#REF!</definedName>
    <definedName name="\Q" localSheetId="83">#REF!</definedName>
    <definedName name="\Q" localSheetId="42">#REF!</definedName>
    <definedName name="\Q" localSheetId="85">#REF!</definedName>
    <definedName name="\Q" localSheetId="65">#REF!</definedName>
    <definedName name="\Q" localSheetId="63">#REF!</definedName>
    <definedName name="\Q" localSheetId="64">#REF!</definedName>
    <definedName name="\Q" localSheetId="86">#REF!</definedName>
    <definedName name="\Q">#REF!</definedName>
    <definedName name="\S" localSheetId="12">#REF!</definedName>
    <definedName name="\S" localSheetId="10">#REF!</definedName>
    <definedName name="\S" localSheetId="13">#REF!</definedName>
    <definedName name="\S" localSheetId="20">#REF!</definedName>
    <definedName name="\S" localSheetId="57">#REF!</definedName>
    <definedName name="\S" localSheetId="61">#REF!</definedName>
    <definedName name="\S" localSheetId="66">#REF!</definedName>
    <definedName name="\S" localSheetId="67">#REF!</definedName>
    <definedName name="\S" localSheetId="68">#REF!</definedName>
    <definedName name="\S" localSheetId="69">#REF!</definedName>
    <definedName name="\S" localSheetId="70">#REF!</definedName>
    <definedName name="\S" localSheetId="71">#REF!</definedName>
    <definedName name="\S" localSheetId="72">#REF!</definedName>
    <definedName name="\S" localSheetId="73">#REF!</definedName>
    <definedName name="\S" localSheetId="74">#REF!</definedName>
    <definedName name="\S" localSheetId="75">#REF!</definedName>
    <definedName name="\S" localSheetId="84">#REF!</definedName>
    <definedName name="\S" localSheetId="76">#REF!</definedName>
    <definedName name="\S" localSheetId="77">#REF!</definedName>
    <definedName name="\S" localSheetId="78">#REF!</definedName>
    <definedName name="\S" localSheetId="80">#REF!</definedName>
    <definedName name="\S" localSheetId="81">#REF!</definedName>
    <definedName name="\S" localSheetId="82">#REF!</definedName>
    <definedName name="\S" localSheetId="83">#REF!</definedName>
    <definedName name="\S" localSheetId="42">#REF!</definedName>
    <definedName name="\S" localSheetId="85">#REF!</definedName>
    <definedName name="\S" localSheetId="65">#REF!</definedName>
    <definedName name="\S" localSheetId="63">#REF!</definedName>
    <definedName name="\S" localSheetId="64">#REF!</definedName>
    <definedName name="\S" localSheetId="86">#REF!</definedName>
    <definedName name="\S">#REF!</definedName>
    <definedName name="\T" localSheetId="12">#REF!</definedName>
    <definedName name="\T" localSheetId="10">#REF!</definedName>
    <definedName name="\T" localSheetId="13">#REF!</definedName>
    <definedName name="\T" localSheetId="20">#REF!</definedName>
    <definedName name="\T" localSheetId="57">#REF!</definedName>
    <definedName name="\T" localSheetId="61">#REF!</definedName>
    <definedName name="\T" localSheetId="66">#REF!</definedName>
    <definedName name="\T" localSheetId="67">#REF!</definedName>
    <definedName name="\T" localSheetId="68">#REF!</definedName>
    <definedName name="\T" localSheetId="69">#REF!</definedName>
    <definedName name="\T" localSheetId="70">#REF!</definedName>
    <definedName name="\T" localSheetId="71">#REF!</definedName>
    <definedName name="\T" localSheetId="72">#REF!</definedName>
    <definedName name="\T" localSheetId="73">#REF!</definedName>
    <definedName name="\T" localSheetId="74">#REF!</definedName>
    <definedName name="\T" localSheetId="75">#REF!</definedName>
    <definedName name="\T" localSheetId="84">#REF!</definedName>
    <definedName name="\T" localSheetId="76">#REF!</definedName>
    <definedName name="\T" localSheetId="77">#REF!</definedName>
    <definedName name="\T" localSheetId="78">#REF!</definedName>
    <definedName name="\T" localSheetId="80">#REF!</definedName>
    <definedName name="\T" localSheetId="81">#REF!</definedName>
    <definedName name="\T" localSheetId="82">#REF!</definedName>
    <definedName name="\T" localSheetId="83">#REF!</definedName>
    <definedName name="\T" localSheetId="42">#REF!</definedName>
    <definedName name="\T" localSheetId="85">#REF!</definedName>
    <definedName name="\T" localSheetId="65">#REF!</definedName>
    <definedName name="\T" localSheetId="63">#REF!</definedName>
    <definedName name="\T" localSheetId="64">#REF!</definedName>
    <definedName name="\T" localSheetId="86">#REF!</definedName>
    <definedName name="\T">#REF!</definedName>
    <definedName name="\V" localSheetId="12">#REF!</definedName>
    <definedName name="\V" localSheetId="10">#REF!</definedName>
    <definedName name="\V" localSheetId="13">#REF!</definedName>
    <definedName name="\V" localSheetId="20">#REF!</definedName>
    <definedName name="\V" localSheetId="57">#REF!</definedName>
    <definedName name="\V" localSheetId="61">#REF!</definedName>
    <definedName name="\V" localSheetId="66">#REF!</definedName>
    <definedName name="\V" localSheetId="67">#REF!</definedName>
    <definedName name="\V" localSheetId="68">#REF!</definedName>
    <definedName name="\V" localSheetId="69">#REF!</definedName>
    <definedName name="\V" localSheetId="70">#REF!</definedName>
    <definedName name="\V" localSheetId="71">#REF!</definedName>
    <definedName name="\V" localSheetId="72">#REF!</definedName>
    <definedName name="\V" localSheetId="73">#REF!</definedName>
    <definedName name="\V" localSheetId="74">#REF!</definedName>
    <definedName name="\V" localSheetId="75">#REF!</definedName>
    <definedName name="\V" localSheetId="84">#REF!</definedName>
    <definedName name="\V" localSheetId="76">#REF!</definedName>
    <definedName name="\V" localSheetId="77">#REF!</definedName>
    <definedName name="\V" localSheetId="78">#REF!</definedName>
    <definedName name="\V" localSheetId="80">#REF!</definedName>
    <definedName name="\V" localSheetId="81">#REF!</definedName>
    <definedName name="\V" localSheetId="82">#REF!</definedName>
    <definedName name="\V" localSheetId="83">#REF!</definedName>
    <definedName name="\V" localSheetId="42">#REF!</definedName>
    <definedName name="\V" localSheetId="85">#REF!</definedName>
    <definedName name="\V" localSheetId="65">#REF!</definedName>
    <definedName name="\V" localSheetId="63">#REF!</definedName>
    <definedName name="\V" localSheetId="64">#REF!</definedName>
    <definedName name="\V" localSheetId="86">#REF!</definedName>
    <definedName name="\V">#REF!</definedName>
    <definedName name="\W" localSheetId="12">#REF!</definedName>
    <definedName name="\W" localSheetId="10">#REF!</definedName>
    <definedName name="\W" localSheetId="13">#REF!</definedName>
    <definedName name="\W" localSheetId="20">#REF!</definedName>
    <definedName name="\W" localSheetId="57">#REF!</definedName>
    <definedName name="\W" localSheetId="61">#REF!</definedName>
    <definedName name="\W" localSheetId="66">#REF!</definedName>
    <definedName name="\W" localSheetId="67">#REF!</definedName>
    <definedName name="\W" localSheetId="68">#REF!</definedName>
    <definedName name="\W" localSheetId="69">#REF!</definedName>
    <definedName name="\W" localSheetId="70">#REF!</definedName>
    <definedName name="\W" localSheetId="71">#REF!</definedName>
    <definedName name="\W" localSheetId="72">#REF!</definedName>
    <definedName name="\W" localSheetId="73">#REF!</definedName>
    <definedName name="\W" localSheetId="74">#REF!</definedName>
    <definedName name="\W" localSheetId="75">#REF!</definedName>
    <definedName name="\W" localSheetId="84">#REF!</definedName>
    <definedName name="\W" localSheetId="76">#REF!</definedName>
    <definedName name="\W" localSheetId="77">#REF!</definedName>
    <definedName name="\W" localSheetId="78">#REF!</definedName>
    <definedName name="\W" localSheetId="80">#REF!</definedName>
    <definedName name="\W" localSheetId="81">#REF!</definedName>
    <definedName name="\W" localSheetId="82">#REF!</definedName>
    <definedName name="\W" localSheetId="83">#REF!</definedName>
    <definedName name="\W" localSheetId="42">#REF!</definedName>
    <definedName name="\W" localSheetId="85">#REF!</definedName>
    <definedName name="\W" localSheetId="65">#REF!</definedName>
    <definedName name="\W" localSheetId="63">#REF!</definedName>
    <definedName name="\W" localSheetId="64">#REF!</definedName>
    <definedName name="\W" localSheetId="86">#REF!</definedName>
    <definedName name="\W">#REF!</definedName>
    <definedName name="\X" localSheetId="12">#REF!</definedName>
    <definedName name="\X" localSheetId="10">#REF!</definedName>
    <definedName name="\X" localSheetId="13">#REF!</definedName>
    <definedName name="\X" localSheetId="20">#REF!</definedName>
    <definedName name="\X" localSheetId="57">#REF!</definedName>
    <definedName name="\X" localSheetId="61">#REF!</definedName>
    <definedName name="\X" localSheetId="66">#REF!</definedName>
    <definedName name="\X" localSheetId="67">#REF!</definedName>
    <definedName name="\X" localSheetId="68">#REF!</definedName>
    <definedName name="\X" localSheetId="69">#REF!</definedName>
    <definedName name="\X" localSheetId="70">#REF!</definedName>
    <definedName name="\X" localSheetId="71">#REF!</definedName>
    <definedName name="\X" localSheetId="72">#REF!</definedName>
    <definedName name="\X" localSheetId="73">#REF!</definedName>
    <definedName name="\X" localSheetId="74">#REF!</definedName>
    <definedName name="\X" localSheetId="75">#REF!</definedName>
    <definedName name="\X" localSheetId="84">#REF!</definedName>
    <definedName name="\X" localSheetId="76">#REF!</definedName>
    <definedName name="\X" localSheetId="77">#REF!</definedName>
    <definedName name="\X" localSheetId="78">#REF!</definedName>
    <definedName name="\X" localSheetId="80">#REF!</definedName>
    <definedName name="\X" localSheetId="81">#REF!</definedName>
    <definedName name="\X" localSheetId="82">#REF!</definedName>
    <definedName name="\X" localSheetId="83">#REF!</definedName>
    <definedName name="\X" localSheetId="42">#REF!</definedName>
    <definedName name="\X" localSheetId="85">#REF!</definedName>
    <definedName name="\X" localSheetId="65">#REF!</definedName>
    <definedName name="\X" localSheetId="63">#REF!</definedName>
    <definedName name="\X" localSheetId="64">#REF!</definedName>
    <definedName name="\X" localSheetId="86">#REF!</definedName>
    <definedName name="\X">#REF!</definedName>
    <definedName name="a" localSheetId="12">#REF!</definedName>
    <definedName name="a" localSheetId="10">#REF!</definedName>
    <definedName name="a" localSheetId="13">#REF!</definedName>
    <definedName name="a" localSheetId="20">#REF!</definedName>
    <definedName name="a" localSheetId="27">#REF!</definedName>
    <definedName name="a" localSheetId="29">#REF!</definedName>
    <definedName name="a" localSheetId="49">#REF!</definedName>
    <definedName name="a" localSheetId="55">#REF!</definedName>
    <definedName name="a" localSheetId="57">#REF!</definedName>
    <definedName name="a" localSheetId="60">#REF!</definedName>
    <definedName name="a" localSheetId="61">#REF!</definedName>
    <definedName name="a" localSheetId="62">#REF!</definedName>
    <definedName name="a" localSheetId="66">#REF!</definedName>
    <definedName name="a" localSheetId="67">#REF!</definedName>
    <definedName name="a" localSheetId="68">#REF!</definedName>
    <definedName name="a" localSheetId="70">#REF!</definedName>
    <definedName name="a" localSheetId="71">#REF!</definedName>
    <definedName name="a" localSheetId="72">#REF!</definedName>
    <definedName name="a" localSheetId="73">#REF!</definedName>
    <definedName name="a" localSheetId="74">#REF!</definedName>
    <definedName name="a" localSheetId="75">#REF!</definedName>
    <definedName name="a" localSheetId="84">#REF!</definedName>
    <definedName name="a" localSheetId="76">#REF!</definedName>
    <definedName name="a" localSheetId="77">#REF!</definedName>
    <definedName name="a" localSheetId="78">#REF!</definedName>
    <definedName name="a" localSheetId="80">#REF!</definedName>
    <definedName name="a" localSheetId="81">#REF!</definedName>
    <definedName name="a" localSheetId="82">#REF!</definedName>
    <definedName name="a" localSheetId="83">#REF!</definedName>
    <definedName name="a" localSheetId="43">#REF!</definedName>
    <definedName name="a" localSheetId="42">#REF!</definedName>
    <definedName name="a" localSheetId="85">#REF!</definedName>
    <definedName name="a" localSheetId="65">#REF!</definedName>
    <definedName name="a" localSheetId="63">#REF!</definedName>
    <definedName name="a" localSheetId="64">#REF!</definedName>
    <definedName name="a" localSheetId="86">#REF!</definedName>
    <definedName name="a">#REF!</definedName>
    <definedName name="aaa" localSheetId="1" hidden="1">#REF!</definedName>
    <definedName name="aaa" localSheetId="3" hidden="1">#REF!</definedName>
    <definedName name="aaa" localSheetId="12" hidden="1">#REF!</definedName>
    <definedName name="aaa" localSheetId="4" hidden="1">#REF!</definedName>
    <definedName name="aaa" localSheetId="5" hidden="1">#REF!</definedName>
    <definedName name="aaa" localSheetId="6" hidden="1">#REF!</definedName>
    <definedName name="aaa" localSheetId="7" hidden="1">#REF!</definedName>
    <definedName name="aaa" localSheetId="9" hidden="1">#REF!</definedName>
    <definedName name="aaa" localSheetId="10" hidden="1">#REF!</definedName>
    <definedName name="aaa" localSheetId="11" hidden="1">#REF!</definedName>
    <definedName name="aaa" localSheetId="13" hidden="1">#REF!</definedName>
    <definedName name="aaa" localSheetId="22" hidden="1">#REF!</definedName>
    <definedName name="aaa" localSheetId="23" hidden="1">#REF!</definedName>
    <definedName name="aaa" localSheetId="24" hidden="1">#REF!</definedName>
    <definedName name="aaa" localSheetId="14" hidden="1">#REF!</definedName>
    <definedName name="aaa" localSheetId="18" hidden="1">#REF!</definedName>
    <definedName name="aaa" localSheetId="19" hidden="1">#REF!</definedName>
    <definedName name="aaa" localSheetId="20" hidden="1">#REF!</definedName>
    <definedName name="aaa" localSheetId="21" hidden="1">#REF!</definedName>
    <definedName name="aaa" localSheetId="26" hidden="1">#REF!</definedName>
    <definedName name="aaa" localSheetId="36" hidden="1">#REF!</definedName>
    <definedName name="aaa" localSheetId="27" hidden="1">#REF!</definedName>
    <definedName name="aaa" localSheetId="34" hidden="1">#REF!</definedName>
    <definedName name="aaa" localSheetId="35" hidden="1">#REF!</definedName>
    <definedName name="aaa" localSheetId="29" hidden="1">#REF!</definedName>
    <definedName name="aaa" localSheetId="53" hidden="1">#REF!</definedName>
    <definedName name="aaa" localSheetId="49" hidden="1">#REF!</definedName>
    <definedName name="aaa" localSheetId="54" hidden="1">#REF!</definedName>
    <definedName name="aaa" localSheetId="55" hidden="1">#REF!</definedName>
    <definedName name="aaa" localSheetId="56" hidden="1">#REF!</definedName>
    <definedName name="aaa" localSheetId="57" hidden="1">#REF!</definedName>
    <definedName name="aaa" localSheetId="58" hidden="1">{#N/A,#N/A,FALSE,"т02бд"}</definedName>
    <definedName name="aaa" localSheetId="59" hidden="1">{#N/A,#N/A,FALSE,"т02бд"}</definedName>
    <definedName name="aaa" localSheetId="60" hidden="1">{#N/A,#N/A,FALSE,"т02бд"}</definedName>
    <definedName name="aaa" localSheetId="61" hidden="1">{#N/A,#N/A,FALSE,"т02бд"}</definedName>
    <definedName name="aaa" localSheetId="62" hidden="1">#REF!</definedName>
    <definedName name="aaa" localSheetId="66" hidden="1">#REF!</definedName>
    <definedName name="aaa" localSheetId="67" hidden="1">#REF!</definedName>
    <definedName name="aaa" localSheetId="68" hidden="1">#REF!</definedName>
    <definedName name="aaa" localSheetId="70" hidden="1">#REF!</definedName>
    <definedName name="aaa" localSheetId="71" hidden="1">#REF!</definedName>
    <definedName name="aaa" localSheetId="72" hidden="1">#REF!</definedName>
    <definedName name="aaa" localSheetId="73" hidden="1">#REF!</definedName>
    <definedName name="aaa" localSheetId="74" hidden="1">#REF!</definedName>
    <definedName name="aaa" localSheetId="75" hidden="1">#REF!</definedName>
    <definedName name="aaa" localSheetId="84" hidden="1">#REF!</definedName>
    <definedName name="aaa" localSheetId="76" hidden="1">#REF!</definedName>
    <definedName name="aaa" localSheetId="77" hidden="1">#REF!</definedName>
    <definedName name="aaa" localSheetId="78" hidden="1">#REF!</definedName>
    <definedName name="aaa" localSheetId="79" hidden="1">#REF!</definedName>
    <definedName name="aaa" localSheetId="80" hidden="1">#REF!</definedName>
    <definedName name="aaa" localSheetId="81" hidden="1">#REF!</definedName>
    <definedName name="aaa" localSheetId="82" hidden="1">#REF!</definedName>
    <definedName name="aaa" localSheetId="83" hidden="1">#REF!</definedName>
    <definedName name="aaa" localSheetId="43" hidden="1">#REF!</definedName>
    <definedName name="aaa" localSheetId="42" hidden="1">#REF!</definedName>
    <definedName name="aaa" localSheetId="85" hidden="1">#REF!</definedName>
    <definedName name="aaa" localSheetId="65" hidden="1">#REF!</definedName>
    <definedName name="aaa" localSheetId="63" hidden="1">#REF!</definedName>
    <definedName name="aaa" localSheetId="64" hidden="1">#REF!</definedName>
    <definedName name="aaa" localSheetId="86" hidden="1">#REF!</definedName>
    <definedName name="aaa" hidden="1">#REF!</definedName>
    <definedName name="aaa_2" localSheetId="1" hidden="1">{#N/A,#N/A,FALSE,"т02бд"}</definedName>
    <definedName name="aaa_2" localSheetId="2" hidden="1">{#N/A,#N/A,FALSE,"т02бд"}</definedName>
    <definedName name="aaa_2" localSheetId="13" hidden="1">{#N/A,#N/A,FALSE,"т02бд"}</definedName>
    <definedName name="aaa_2" localSheetId="22" hidden="1">{#N/A,#N/A,FALSE,"т02бд"}</definedName>
    <definedName name="aaa_2" localSheetId="24" hidden="1">{#N/A,#N/A,FALSE,"т02бд"}</definedName>
    <definedName name="aaa_2" localSheetId="18" hidden="1">{#N/A,#N/A,FALSE,"т02бд"}</definedName>
    <definedName name="aaa_2" localSheetId="19" hidden="1">{#N/A,#N/A,FALSE,"т02бд"}</definedName>
    <definedName name="aaa_2" localSheetId="20" hidden="1">{#N/A,#N/A,FALSE,"т02бд"}</definedName>
    <definedName name="aaa_2" localSheetId="26" hidden="1">{#N/A,#N/A,FALSE,"т02бд"}</definedName>
    <definedName name="aaa_2" localSheetId="36" hidden="1">{#N/A,#N/A,FALSE,"т02бд"}</definedName>
    <definedName name="aaa_2" localSheetId="27" hidden="1">{#N/A,#N/A,FALSE,"т02бд"}</definedName>
    <definedName name="aaa_2" localSheetId="34" hidden="1">{#N/A,#N/A,FALSE,"т02бд"}</definedName>
    <definedName name="aaa_2" localSheetId="35" hidden="1">{#N/A,#N/A,FALSE,"т02бд"}</definedName>
    <definedName name="aaa_2" localSheetId="29" hidden="1">{#N/A,#N/A,FALSE,"т02бд"}</definedName>
    <definedName name="aaa_2" localSheetId="53" hidden="1">{#N/A,#N/A,FALSE,"т02бд"}</definedName>
    <definedName name="aaa_2" localSheetId="49" hidden="1">{#N/A,#N/A,FALSE,"т02бд"}</definedName>
    <definedName name="aaa_2" localSheetId="54" hidden="1">{#N/A,#N/A,FALSE,"т02бд"}</definedName>
    <definedName name="aaa_2" localSheetId="55" hidden="1">{#N/A,#N/A,FALSE,"т02бд"}</definedName>
    <definedName name="aaa_2" localSheetId="59" hidden="1">{#N/A,#N/A,FALSE,"т02бд"}</definedName>
    <definedName name="aaa_2" localSheetId="60" hidden="1">{#N/A,#N/A,FALSE,"т02бд"}</definedName>
    <definedName name="aaa_2" localSheetId="61" hidden="1">{#N/A,#N/A,FALSE,"т02бд"}</definedName>
    <definedName name="aaa_2" localSheetId="62" hidden="1">{#N/A,#N/A,FALSE,"т02бд"}</definedName>
    <definedName name="aaa_2" localSheetId="66" hidden="1">{#N/A,#N/A,FALSE,"т02бд"}</definedName>
    <definedName name="aaa_2" localSheetId="67" hidden="1">{#N/A,#N/A,FALSE,"т02бд"}</definedName>
    <definedName name="aaa_2" localSheetId="68" hidden="1">{#N/A,#N/A,FALSE,"т02бд"}</definedName>
    <definedName name="aaa_2" localSheetId="69" hidden="1">{#N/A,#N/A,FALSE,"т02бд"}</definedName>
    <definedName name="aaa_2" localSheetId="70" hidden="1">{#N/A,#N/A,FALSE,"т02бд"}</definedName>
    <definedName name="aaa_2" localSheetId="71" hidden="1">{#N/A,#N/A,FALSE,"т02бд"}</definedName>
    <definedName name="aaa_2" localSheetId="72" hidden="1">{#N/A,#N/A,FALSE,"т02бд"}</definedName>
    <definedName name="aaa_2" localSheetId="73" hidden="1">{#N/A,#N/A,FALSE,"т02бд"}</definedName>
    <definedName name="aaa_2" localSheetId="74" hidden="1">{#N/A,#N/A,FALSE,"т02бд"}</definedName>
    <definedName name="aaa_2" localSheetId="75" hidden="1">{#N/A,#N/A,FALSE,"т02бд"}</definedName>
    <definedName name="aaa_2" localSheetId="84" hidden="1">{#N/A,#N/A,FALSE,"т02бд"}</definedName>
    <definedName name="aaa_2" localSheetId="76" hidden="1">{#N/A,#N/A,FALSE,"т02бд"}</definedName>
    <definedName name="aaa_2" localSheetId="77" hidden="1">{#N/A,#N/A,FALSE,"т02бд"}</definedName>
    <definedName name="aaa_2" localSheetId="78" hidden="1">{#N/A,#N/A,FALSE,"т02бд"}</definedName>
    <definedName name="aaa_2" localSheetId="80" hidden="1">{#N/A,#N/A,FALSE,"т02бд"}</definedName>
    <definedName name="aaa_2" localSheetId="81" hidden="1">{#N/A,#N/A,FALSE,"т02бд"}</definedName>
    <definedName name="aaa_2" localSheetId="82" hidden="1">{#N/A,#N/A,FALSE,"т02бд"}</definedName>
    <definedName name="aaa_2" localSheetId="83" hidden="1">{#N/A,#N/A,FALSE,"т02бд"}</definedName>
    <definedName name="aaa_2" localSheetId="43" hidden="1">{#N/A,#N/A,FALSE,"т02бд"}</definedName>
    <definedName name="aaa_2" localSheetId="42" hidden="1">{#N/A,#N/A,FALSE,"т02бд"}</definedName>
    <definedName name="aaa_2" localSheetId="85" hidden="1">{#N/A,#N/A,FALSE,"т02бд"}</definedName>
    <definedName name="aaa_2" localSheetId="65" hidden="1">{#N/A,#N/A,FALSE,"т02бд"}</definedName>
    <definedName name="aaa_2" localSheetId="63" hidden="1">{#N/A,#N/A,FALSE,"т02бд"}</definedName>
    <definedName name="aaa_2" localSheetId="64" hidden="1">{#N/A,#N/A,FALSE,"т02бд"}</definedName>
    <definedName name="aaa_2" localSheetId="86" hidden="1">{#N/A,#N/A,FALSE,"т02бд"}</definedName>
    <definedName name="aaa_2" hidden="1">{#N/A,#N/A,FALSE,"т02бд"}</definedName>
    <definedName name="aaa_2_1" localSheetId="1" hidden="1">{#N/A,#N/A,FALSE,"т02бд"}</definedName>
    <definedName name="aaa_2_1" localSheetId="2" hidden="1">{#N/A,#N/A,FALSE,"т02бд"}</definedName>
    <definedName name="aaa_2_1" localSheetId="13" hidden="1">{#N/A,#N/A,FALSE,"т02бд"}</definedName>
    <definedName name="aaa_2_1" localSheetId="22" hidden="1">{#N/A,#N/A,FALSE,"т02бд"}</definedName>
    <definedName name="aaa_2_1" localSheetId="24" hidden="1">{#N/A,#N/A,FALSE,"т02бд"}</definedName>
    <definedName name="aaa_2_1" localSheetId="18" hidden="1">{#N/A,#N/A,FALSE,"т02бд"}</definedName>
    <definedName name="aaa_2_1" localSheetId="19" hidden="1">{#N/A,#N/A,FALSE,"т02бд"}</definedName>
    <definedName name="aaa_2_1" localSheetId="20" hidden="1">{#N/A,#N/A,FALSE,"т02бд"}</definedName>
    <definedName name="aaa_2_1" localSheetId="26" hidden="1">{#N/A,#N/A,FALSE,"т02бд"}</definedName>
    <definedName name="aaa_2_1" localSheetId="36" hidden="1">{#N/A,#N/A,FALSE,"т02бд"}</definedName>
    <definedName name="aaa_2_1" localSheetId="27" hidden="1">{#N/A,#N/A,FALSE,"т02бд"}</definedName>
    <definedName name="aaa_2_1" localSheetId="34" hidden="1">{#N/A,#N/A,FALSE,"т02бд"}</definedName>
    <definedName name="aaa_2_1" localSheetId="35" hidden="1">{#N/A,#N/A,FALSE,"т02бд"}</definedName>
    <definedName name="aaa_2_1" localSheetId="29" hidden="1">{#N/A,#N/A,FALSE,"т02бд"}</definedName>
    <definedName name="aaa_2_1" localSheetId="53" hidden="1">{#N/A,#N/A,FALSE,"т02бд"}</definedName>
    <definedName name="aaa_2_1" localSheetId="49" hidden="1">{#N/A,#N/A,FALSE,"т02бд"}</definedName>
    <definedName name="aaa_2_1" localSheetId="54" hidden="1">{#N/A,#N/A,FALSE,"т02бд"}</definedName>
    <definedName name="aaa_2_1" localSheetId="55" hidden="1">{#N/A,#N/A,FALSE,"т02бд"}</definedName>
    <definedName name="aaa_2_1" localSheetId="59" hidden="1">{#N/A,#N/A,FALSE,"т02бд"}</definedName>
    <definedName name="aaa_2_1" localSheetId="60" hidden="1">{#N/A,#N/A,FALSE,"т02бд"}</definedName>
    <definedName name="aaa_2_1" localSheetId="61" hidden="1">{#N/A,#N/A,FALSE,"т02бд"}</definedName>
    <definedName name="aaa_2_1" localSheetId="62" hidden="1">{#N/A,#N/A,FALSE,"т02бд"}</definedName>
    <definedName name="aaa_2_1" localSheetId="66" hidden="1">{#N/A,#N/A,FALSE,"т02бд"}</definedName>
    <definedName name="aaa_2_1" localSheetId="67" hidden="1">{#N/A,#N/A,FALSE,"т02бд"}</definedName>
    <definedName name="aaa_2_1" localSheetId="68" hidden="1">{#N/A,#N/A,FALSE,"т02бд"}</definedName>
    <definedName name="aaa_2_1" localSheetId="69" hidden="1">{#N/A,#N/A,FALSE,"т02бд"}</definedName>
    <definedName name="aaa_2_1" localSheetId="70" hidden="1">{#N/A,#N/A,FALSE,"т02бд"}</definedName>
    <definedName name="aaa_2_1" localSheetId="71" hidden="1">{#N/A,#N/A,FALSE,"т02бд"}</definedName>
    <definedName name="aaa_2_1" localSheetId="72" hidden="1">{#N/A,#N/A,FALSE,"т02бд"}</definedName>
    <definedName name="aaa_2_1" localSheetId="73" hidden="1">{#N/A,#N/A,FALSE,"т02бд"}</definedName>
    <definedName name="aaa_2_1" localSheetId="74" hidden="1">{#N/A,#N/A,FALSE,"т02бд"}</definedName>
    <definedName name="aaa_2_1" localSheetId="75" hidden="1">{#N/A,#N/A,FALSE,"т02бд"}</definedName>
    <definedName name="aaa_2_1" localSheetId="84" hidden="1">{#N/A,#N/A,FALSE,"т02бд"}</definedName>
    <definedName name="aaa_2_1" localSheetId="76" hidden="1">{#N/A,#N/A,FALSE,"т02бд"}</definedName>
    <definedName name="aaa_2_1" localSheetId="77" hidden="1">{#N/A,#N/A,FALSE,"т02бд"}</definedName>
    <definedName name="aaa_2_1" localSheetId="78" hidden="1">{#N/A,#N/A,FALSE,"т02бд"}</definedName>
    <definedName name="aaa_2_1" localSheetId="80" hidden="1">{#N/A,#N/A,FALSE,"т02бд"}</definedName>
    <definedName name="aaa_2_1" localSheetId="81" hidden="1">{#N/A,#N/A,FALSE,"т02бд"}</definedName>
    <definedName name="aaa_2_1" localSheetId="82" hidden="1">{#N/A,#N/A,FALSE,"т02бд"}</definedName>
    <definedName name="aaa_2_1" localSheetId="83" hidden="1">{#N/A,#N/A,FALSE,"т02бд"}</definedName>
    <definedName name="aaa_2_1" localSheetId="43" hidden="1">{#N/A,#N/A,FALSE,"т02бд"}</definedName>
    <definedName name="aaa_2_1" localSheetId="42" hidden="1">{#N/A,#N/A,FALSE,"т02бд"}</definedName>
    <definedName name="aaa_2_1" localSheetId="85" hidden="1">{#N/A,#N/A,FALSE,"т02бд"}</definedName>
    <definedName name="aaa_2_1" localSheetId="65" hidden="1">{#N/A,#N/A,FALSE,"т02бд"}</definedName>
    <definedName name="aaa_2_1" localSheetId="63" hidden="1">{#N/A,#N/A,FALSE,"т02бд"}</definedName>
    <definedName name="aaa_2_1" localSheetId="64" hidden="1">{#N/A,#N/A,FALSE,"т02бд"}</definedName>
    <definedName name="aaa_2_1" localSheetId="86" hidden="1">{#N/A,#N/A,FALSE,"т02бд"}</definedName>
    <definedName name="aaa_2_1" hidden="1">{#N/A,#N/A,FALSE,"т02бд"}</definedName>
    <definedName name="af" localSheetId="1" hidden="1">{#N/A,#N/A,FALSE,"т02бд"}</definedName>
    <definedName name="af" localSheetId="2" hidden="1">{#N/A,#N/A,FALSE,"т02бд"}</definedName>
    <definedName name="af" localSheetId="3" hidden="1">{#N/A,#N/A,FALSE,"т02бд"}</definedName>
    <definedName name="af" localSheetId="10" hidden="1">{#N/A,#N/A,FALSE,"т02бд"}</definedName>
    <definedName name="af" localSheetId="13" hidden="1">{#N/A,#N/A,FALSE,"т02бд"}</definedName>
    <definedName name="af" localSheetId="22" hidden="1">{#N/A,#N/A,FALSE,"т02бд"}</definedName>
    <definedName name="af" localSheetId="23" hidden="1">{#N/A,#N/A,FALSE,"т02бд"}</definedName>
    <definedName name="af" localSheetId="24" hidden="1">{#N/A,#N/A,FALSE,"т02бд"}</definedName>
    <definedName name="af" localSheetId="18" hidden="1">{#N/A,#N/A,FALSE,"т02бд"}</definedName>
    <definedName name="af" localSheetId="19" hidden="1">{#N/A,#N/A,FALSE,"т02бд"}</definedName>
    <definedName name="af" localSheetId="20" hidden="1">{#N/A,#N/A,FALSE,"т02бд"}</definedName>
    <definedName name="af" localSheetId="21" hidden="1">{#N/A,#N/A,FALSE,"т02бд"}</definedName>
    <definedName name="af" localSheetId="26" hidden="1">{#N/A,#N/A,FALSE,"т02бд"}</definedName>
    <definedName name="af" localSheetId="36" hidden="1">{#N/A,#N/A,FALSE,"т02бд"}</definedName>
    <definedName name="af" localSheetId="27" hidden="1">{#N/A,#N/A,FALSE,"т02бд"}</definedName>
    <definedName name="af" localSheetId="34" hidden="1">{#N/A,#N/A,FALSE,"т02бд"}</definedName>
    <definedName name="af" localSheetId="35" hidden="1">{#N/A,#N/A,FALSE,"т02бд"}</definedName>
    <definedName name="af" localSheetId="29" hidden="1">{#N/A,#N/A,FALSE,"т02бд"}</definedName>
    <definedName name="af" localSheetId="53" hidden="1">{#N/A,#N/A,FALSE,"т02бд"}</definedName>
    <definedName name="af" localSheetId="49" hidden="1">{#N/A,#N/A,FALSE,"т02бд"}</definedName>
    <definedName name="af" localSheetId="54" hidden="1">{#N/A,#N/A,FALSE,"т02бд"}</definedName>
    <definedName name="af" localSheetId="55" hidden="1">{#N/A,#N/A,FALSE,"т02бд"}</definedName>
    <definedName name="af" localSheetId="56" hidden="1">{#N/A,#N/A,FALSE,"т02бд"}</definedName>
    <definedName name="af" localSheetId="57" hidden="1">{#N/A,#N/A,FALSE,"т02бд"}</definedName>
    <definedName name="af" localSheetId="58" hidden="1">{#N/A,#N/A,FALSE,"т02бд"}</definedName>
    <definedName name="af" localSheetId="59" hidden="1">{#N/A,#N/A,FALSE,"т02бд"}</definedName>
    <definedName name="af" localSheetId="60" hidden="1">{#N/A,#N/A,FALSE,"т02бд"}</definedName>
    <definedName name="af" localSheetId="61" hidden="1">{#N/A,#N/A,FALSE,"т02бд"}</definedName>
    <definedName name="af" localSheetId="62" hidden="1">{#N/A,#N/A,FALSE,"т02бд"}</definedName>
    <definedName name="af" localSheetId="66" hidden="1">{#N/A,#N/A,FALSE,"т02бд"}</definedName>
    <definedName name="af" localSheetId="67" hidden="1">{#N/A,#N/A,FALSE,"т02бд"}</definedName>
    <definedName name="af" localSheetId="68" hidden="1">{#N/A,#N/A,FALSE,"т02бд"}</definedName>
    <definedName name="af" localSheetId="69" hidden="1">{#N/A,#N/A,FALSE,"т02бд"}</definedName>
    <definedName name="af" localSheetId="70" hidden="1">{#N/A,#N/A,FALSE,"т02бд"}</definedName>
    <definedName name="af" localSheetId="71" hidden="1">{#N/A,#N/A,FALSE,"т02бд"}</definedName>
    <definedName name="af" localSheetId="72" hidden="1">{#N/A,#N/A,FALSE,"т02бд"}</definedName>
    <definedName name="af" localSheetId="73" hidden="1">{#N/A,#N/A,FALSE,"т02бд"}</definedName>
    <definedName name="af" localSheetId="74" hidden="1">{#N/A,#N/A,FALSE,"т02бд"}</definedName>
    <definedName name="af" localSheetId="75" hidden="1">{#N/A,#N/A,FALSE,"т02бд"}</definedName>
    <definedName name="af" localSheetId="84" hidden="1">{#N/A,#N/A,FALSE,"т02бд"}</definedName>
    <definedName name="af" localSheetId="76" hidden="1">{#N/A,#N/A,FALSE,"т02бд"}</definedName>
    <definedName name="af" localSheetId="77" hidden="1">{#N/A,#N/A,FALSE,"т02бд"}</definedName>
    <definedName name="af" localSheetId="78" hidden="1">{#N/A,#N/A,FALSE,"т02бд"}</definedName>
    <definedName name="af" localSheetId="80" hidden="1">{#N/A,#N/A,FALSE,"т02бд"}</definedName>
    <definedName name="af" localSheetId="81" hidden="1">{#N/A,#N/A,FALSE,"т02бд"}</definedName>
    <definedName name="af" localSheetId="82" hidden="1">{#N/A,#N/A,FALSE,"т02бд"}</definedName>
    <definedName name="af" localSheetId="83" hidden="1">{#N/A,#N/A,FALSE,"т02бд"}</definedName>
    <definedName name="af" localSheetId="43" hidden="1">{#N/A,#N/A,FALSE,"т02бд"}</definedName>
    <definedName name="af" localSheetId="42" hidden="1">{#N/A,#N/A,FALSE,"т02бд"}</definedName>
    <definedName name="af" localSheetId="85" hidden="1">{#N/A,#N/A,FALSE,"т02бд"}</definedName>
    <definedName name="af" localSheetId="65" hidden="1">{#N/A,#N/A,FALSE,"т02бд"}</definedName>
    <definedName name="af" localSheetId="63" hidden="1">{#N/A,#N/A,FALSE,"т02бд"}</definedName>
    <definedName name="af" localSheetId="64" hidden="1">{#N/A,#N/A,FALSE,"т02бд"}</definedName>
    <definedName name="af" localSheetId="86" hidden="1">{#N/A,#N/A,FALSE,"т02бд"}</definedName>
    <definedName name="af" hidden="1">{#N/A,#N/A,FALSE,"т02бд"}</definedName>
    <definedName name="af_2" localSheetId="1" hidden="1">{#N/A,#N/A,FALSE,"т02бд"}</definedName>
    <definedName name="af_2" localSheetId="2" hidden="1">{#N/A,#N/A,FALSE,"т02бд"}</definedName>
    <definedName name="af_2" localSheetId="13" hidden="1">{#N/A,#N/A,FALSE,"т02бд"}</definedName>
    <definedName name="af_2" localSheetId="22" hidden="1">{#N/A,#N/A,FALSE,"т02бд"}</definedName>
    <definedName name="af_2" localSheetId="24" hidden="1">{#N/A,#N/A,FALSE,"т02бд"}</definedName>
    <definedName name="af_2" localSheetId="18" hidden="1">{#N/A,#N/A,FALSE,"т02бд"}</definedName>
    <definedName name="af_2" localSheetId="19" hidden="1">{#N/A,#N/A,FALSE,"т02бд"}</definedName>
    <definedName name="af_2" localSheetId="20" hidden="1">{#N/A,#N/A,FALSE,"т02бд"}</definedName>
    <definedName name="af_2" localSheetId="26" hidden="1">{#N/A,#N/A,FALSE,"т02бд"}</definedName>
    <definedName name="af_2" localSheetId="36" hidden="1">{#N/A,#N/A,FALSE,"т02бд"}</definedName>
    <definedName name="af_2" localSheetId="27" hidden="1">{#N/A,#N/A,FALSE,"т02бд"}</definedName>
    <definedName name="af_2" localSheetId="34" hidden="1">{#N/A,#N/A,FALSE,"т02бд"}</definedName>
    <definedName name="af_2" localSheetId="35" hidden="1">{#N/A,#N/A,FALSE,"т02бд"}</definedName>
    <definedName name="af_2" localSheetId="29" hidden="1">{#N/A,#N/A,FALSE,"т02бд"}</definedName>
    <definedName name="af_2" localSheetId="53" hidden="1">{#N/A,#N/A,FALSE,"т02бд"}</definedName>
    <definedName name="af_2" localSheetId="49" hidden="1">{#N/A,#N/A,FALSE,"т02бд"}</definedName>
    <definedName name="af_2" localSheetId="54" hidden="1">{#N/A,#N/A,FALSE,"т02бд"}</definedName>
    <definedName name="af_2" localSheetId="55" hidden="1">{#N/A,#N/A,FALSE,"т02бд"}</definedName>
    <definedName name="af_2" localSheetId="59" hidden="1">{#N/A,#N/A,FALSE,"т02бд"}</definedName>
    <definedName name="af_2" localSheetId="60" hidden="1">{#N/A,#N/A,FALSE,"т02бд"}</definedName>
    <definedName name="af_2" localSheetId="61" hidden="1">{#N/A,#N/A,FALSE,"т02бд"}</definedName>
    <definedName name="af_2" localSheetId="62" hidden="1">{#N/A,#N/A,FALSE,"т02бд"}</definedName>
    <definedName name="af_2" localSheetId="66" hidden="1">{#N/A,#N/A,FALSE,"т02бд"}</definedName>
    <definedName name="af_2" localSheetId="67" hidden="1">{#N/A,#N/A,FALSE,"т02бд"}</definedName>
    <definedName name="af_2" localSheetId="68" hidden="1">{#N/A,#N/A,FALSE,"т02бд"}</definedName>
    <definedName name="af_2" localSheetId="69" hidden="1">{#N/A,#N/A,FALSE,"т02бд"}</definedName>
    <definedName name="af_2" localSheetId="70" hidden="1">{#N/A,#N/A,FALSE,"т02бд"}</definedName>
    <definedName name="af_2" localSheetId="71" hidden="1">{#N/A,#N/A,FALSE,"т02бд"}</definedName>
    <definedName name="af_2" localSheetId="72" hidden="1">{#N/A,#N/A,FALSE,"т02бд"}</definedName>
    <definedName name="af_2" localSheetId="73" hidden="1">{#N/A,#N/A,FALSE,"т02бд"}</definedName>
    <definedName name="af_2" localSheetId="74" hidden="1">{#N/A,#N/A,FALSE,"т02бд"}</definedName>
    <definedName name="af_2" localSheetId="75" hidden="1">{#N/A,#N/A,FALSE,"т02бд"}</definedName>
    <definedName name="af_2" localSheetId="84" hidden="1">{#N/A,#N/A,FALSE,"т02бд"}</definedName>
    <definedName name="af_2" localSheetId="76" hidden="1">{#N/A,#N/A,FALSE,"т02бд"}</definedName>
    <definedName name="af_2" localSheetId="77" hidden="1">{#N/A,#N/A,FALSE,"т02бд"}</definedName>
    <definedName name="af_2" localSheetId="78" hidden="1">{#N/A,#N/A,FALSE,"т02бд"}</definedName>
    <definedName name="af_2" localSheetId="80" hidden="1">{#N/A,#N/A,FALSE,"т02бд"}</definedName>
    <definedName name="af_2" localSheetId="81" hidden="1">{#N/A,#N/A,FALSE,"т02бд"}</definedName>
    <definedName name="af_2" localSheetId="82" hidden="1">{#N/A,#N/A,FALSE,"т02бд"}</definedName>
    <definedName name="af_2" localSheetId="83" hidden="1">{#N/A,#N/A,FALSE,"т02бд"}</definedName>
    <definedName name="af_2" localSheetId="43" hidden="1">{#N/A,#N/A,FALSE,"т02бд"}</definedName>
    <definedName name="af_2" localSheetId="42" hidden="1">{#N/A,#N/A,FALSE,"т02бд"}</definedName>
    <definedName name="af_2" localSheetId="85" hidden="1">{#N/A,#N/A,FALSE,"т02бд"}</definedName>
    <definedName name="af_2" localSheetId="65" hidden="1">{#N/A,#N/A,FALSE,"т02бд"}</definedName>
    <definedName name="af_2" localSheetId="63" hidden="1">{#N/A,#N/A,FALSE,"т02бд"}</definedName>
    <definedName name="af_2" localSheetId="64" hidden="1">{#N/A,#N/A,FALSE,"т02бд"}</definedName>
    <definedName name="af_2" localSheetId="86" hidden="1">{#N/A,#N/A,FALSE,"т02бд"}</definedName>
    <definedName name="af_2" hidden="1">{#N/A,#N/A,FALSE,"т02бд"}</definedName>
    <definedName name="af_2_1" localSheetId="1" hidden="1">{#N/A,#N/A,FALSE,"т02бд"}</definedName>
    <definedName name="af_2_1" localSheetId="2" hidden="1">{#N/A,#N/A,FALSE,"т02бд"}</definedName>
    <definedName name="af_2_1" localSheetId="13" hidden="1">{#N/A,#N/A,FALSE,"т02бд"}</definedName>
    <definedName name="af_2_1" localSheetId="22" hidden="1">{#N/A,#N/A,FALSE,"т02бд"}</definedName>
    <definedName name="af_2_1" localSheetId="24" hidden="1">{#N/A,#N/A,FALSE,"т02бд"}</definedName>
    <definedName name="af_2_1" localSheetId="18" hidden="1">{#N/A,#N/A,FALSE,"т02бд"}</definedName>
    <definedName name="af_2_1" localSheetId="19" hidden="1">{#N/A,#N/A,FALSE,"т02бд"}</definedName>
    <definedName name="af_2_1" localSheetId="20" hidden="1">{#N/A,#N/A,FALSE,"т02бд"}</definedName>
    <definedName name="af_2_1" localSheetId="26" hidden="1">{#N/A,#N/A,FALSE,"т02бд"}</definedName>
    <definedName name="af_2_1" localSheetId="36" hidden="1">{#N/A,#N/A,FALSE,"т02бд"}</definedName>
    <definedName name="af_2_1" localSheetId="27" hidden="1">{#N/A,#N/A,FALSE,"т02бд"}</definedName>
    <definedName name="af_2_1" localSheetId="34" hidden="1">{#N/A,#N/A,FALSE,"т02бд"}</definedName>
    <definedName name="af_2_1" localSheetId="35" hidden="1">{#N/A,#N/A,FALSE,"т02бд"}</definedName>
    <definedName name="af_2_1" localSheetId="29" hidden="1">{#N/A,#N/A,FALSE,"т02бд"}</definedName>
    <definedName name="af_2_1" localSheetId="53" hidden="1">{#N/A,#N/A,FALSE,"т02бд"}</definedName>
    <definedName name="af_2_1" localSheetId="49" hidden="1">{#N/A,#N/A,FALSE,"т02бд"}</definedName>
    <definedName name="af_2_1" localSheetId="54" hidden="1">{#N/A,#N/A,FALSE,"т02бд"}</definedName>
    <definedName name="af_2_1" localSheetId="55" hidden="1">{#N/A,#N/A,FALSE,"т02бд"}</definedName>
    <definedName name="af_2_1" localSheetId="59" hidden="1">{#N/A,#N/A,FALSE,"т02бд"}</definedName>
    <definedName name="af_2_1" localSheetId="60" hidden="1">{#N/A,#N/A,FALSE,"т02бд"}</definedName>
    <definedName name="af_2_1" localSheetId="61" hidden="1">{#N/A,#N/A,FALSE,"т02бд"}</definedName>
    <definedName name="af_2_1" localSheetId="62" hidden="1">{#N/A,#N/A,FALSE,"т02бд"}</definedName>
    <definedName name="af_2_1" localSheetId="66" hidden="1">{#N/A,#N/A,FALSE,"т02бд"}</definedName>
    <definedName name="af_2_1" localSheetId="67" hidden="1">{#N/A,#N/A,FALSE,"т02бд"}</definedName>
    <definedName name="af_2_1" localSheetId="68" hidden="1">{#N/A,#N/A,FALSE,"т02бд"}</definedName>
    <definedName name="af_2_1" localSheetId="69" hidden="1">{#N/A,#N/A,FALSE,"т02бд"}</definedName>
    <definedName name="af_2_1" localSheetId="70" hidden="1">{#N/A,#N/A,FALSE,"т02бд"}</definedName>
    <definedName name="af_2_1" localSheetId="71" hidden="1">{#N/A,#N/A,FALSE,"т02бд"}</definedName>
    <definedName name="af_2_1" localSheetId="72" hidden="1">{#N/A,#N/A,FALSE,"т02бд"}</definedName>
    <definedName name="af_2_1" localSheetId="73" hidden="1">{#N/A,#N/A,FALSE,"т02бд"}</definedName>
    <definedName name="af_2_1" localSheetId="74" hidden="1">{#N/A,#N/A,FALSE,"т02бд"}</definedName>
    <definedName name="af_2_1" localSheetId="75" hidden="1">{#N/A,#N/A,FALSE,"т02бд"}</definedName>
    <definedName name="af_2_1" localSheetId="84" hidden="1">{#N/A,#N/A,FALSE,"т02бд"}</definedName>
    <definedName name="af_2_1" localSheetId="76" hidden="1">{#N/A,#N/A,FALSE,"т02бд"}</definedName>
    <definedName name="af_2_1" localSheetId="77" hidden="1">{#N/A,#N/A,FALSE,"т02бд"}</definedName>
    <definedName name="af_2_1" localSheetId="78" hidden="1">{#N/A,#N/A,FALSE,"т02бд"}</definedName>
    <definedName name="af_2_1" localSheetId="80" hidden="1">{#N/A,#N/A,FALSE,"т02бд"}</definedName>
    <definedName name="af_2_1" localSheetId="81" hidden="1">{#N/A,#N/A,FALSE,"т02бд"}</definedName>
    <definedName name="af_2_1" localSheetId="82" hidden="1">{#N/A,#N/A,FALSE,"т02бд"}</definedName>
    <definedName name="af_2_1" localSheetId="83" hidden="1">{#N/A,#N/A,FALSE,"т02бд"}</definedName>
    <definedName name="af_2_1" localSheetId="43" hidden="1">{#N/A,#N/A,FALSE,"т02бд"}</definedName>
    <definedName name="af_2_1" localSheetId="42" hidden="1">{#N/A,#N/A,FALSE,"т02бд"}</definedName>
    <definedName name="af_2_1" localSheetId="85" hidden="1">{#N/A,#N/A,FALSE,"т02бд"}</definedName>
    <definedName name="af_2_1" localSheetId="65" hidden="1">{#N/A,#N/A,FALSE,"т02бд"}</definedName>
    <definedName name="af_2_1" localSheetId="63" hidden="1">{#N/A,#N/A,FALSE,"т02бд"}</definedName>
    <definedName name="af_2_1" localSheetId="64" hidden="1">{#N/A,#N/A,FALSE,"т02бд"}</definedName>
    <definedName name="af_2_1" localSheetId="86" hidden="1">{#N/A,#N/A,FALSE,"т02бд"}</definedName>
    <definedName name="af_2_1" hidden="1">{#N/A,#N/A,FALSE,"т02бд"}</definedName>
    <definedName name="AGR" localSheetId="71">[5]C!$L$14</definedName>
    <definedName name="AGR" localSheetId="73">[5]C!$L$14</definedName>
    <definedName name="AGR" localSheetId="74">[5]C!$L$14</definedName>
    <definedName name="AGR" localSheetId="43">[6]C!$L$14</definedName>
    <definedName name="AGR" localSheetId="42">[6]C!$L$14</definedName>
    <definedName name="AGR">[5]C!$L$14</definedName>
    <definedName name="AGR_F" localSheetId="13">[2]Links!$T$4</definedName>
    <definedName name="AGR_F" localSheetId="20">[2]Links!$T$4</definedName>
    <definedName name="AGR_F">[2]Links!$T$4</definedName>
    <definedName name="AGR_P" localSheetId="13">[2]Links!$X$10</definedName>
    <definedName name="AGR_P" localSheetId="20">[2]Links!$X$10</definedName>
    <definedName name="AGR_P">[2]Links!$X$10</definedName>
    <definedName name="AGRM" localSheetId="13">[2]Links!$J$14</definedName>
    <definedName name="AGRM" localSheetId="20">[2]Links!$J$14</definedName>
    <definedName name="AGRM">[2]Links!$J$14</definedName>
    <definedName name="AGRMY" localSheetId="13">[2]Links!$J$24</definedName>
    <definedName name="AGRMY" localSheetId="20">[2]Links!$J$24</definedName>
    <definedName name="AGRMY">[2]Links!$J$24</definedName>
    <definedName name="AGRR" localSheetId="71">[5]C!$L$15</definedName>
    <definedName name="AGRR" localSheetId="73">[5]C!$L$15</definedName>
    <definedName name="AGRR" localSheetId="74">[5]C!$L$15</definedName>
    <definedName name="AGRR" localSheetId="43">[6]C!$L$15</definedName>
    <definedName name="AGRR" localSheetId="42">[6]C!$L$15</definedName>
    <definedName name="AGRR">[5]C!$L$15</definedName>
    <definedName name="AGRR_F" localSheetId="13">[2]Links!$T$21</definedName>
    <definedName name="AGRR_F" localSheetId="20">[2]Links!$T$21</definedName>
    <definedName name="AGRR_F">[2]Links!$T$21</definedName>
    <definedName name="AGRR_P" localSheetId="13">[2]Links!$X$11</definedName>
    <definedName name="AGRR_P" localSheetId="20">[2]Links!$X$11</definedName>
    <definedName name="AGRR_P">[2]Links!$X$11</definedName>
    <definedName name="AGRRMY" localSheetId="12">[2]Links!#REF!</definedName>
    <definedName name="AGRRMY" localSheetId="10">[2]Links!#REF!</definedName>
    <definedName name="AGRRMY" localSheetId="13">[2]Links!#REF!</definedName>
    <definedName name="AGRRMY" localSheetId="20">[2]Links!#REF!</definedName>
    <definedName name="AGRRMY" localSheetId="26">[2]Links!#REF!</definedName>
    <definedName name="AGRRMY" localSheetId="27">[2]Links!#REF!</definedName>
    <definedName name="AGRRMY" localSheetId="35">[2]Links!#REF!</definedName>
    <definedName name="AGRRMY" localSheetId="29">[2]Links!#REF!</definedName>
    <definedName name="AGRRMY" localSheetId="49">[2]Links!#REF!</definedName>
    <definedName name="AGRRMY" localSheetId="55">[2]Links!#REF!</definedName>
    <definedName name="AGRRMY" localSheetId="57">[2]Links!#REF!</definedName>
    <definedName name="AGRRMY" localSheetId="60">[2]Links!#REF!</definedName>
    <definedName name="AGRRMY" localSheetId="61">[2]Links!#REF!</definedName>
    <definedName name="AGRRMY" localSheetId="62">[2]Links!#REF!</definedName>
    <definedName name="AGRRMY" localSheetId="66">[2]Links!#REF!</definedName>
    <definedName name="AGRRMY" localSheetId="67">[2]Links!#REF!</definedName>
    <definedName name="AGRRMY" localSheetId="68">[2]Links!#REF!</definedName>
    <definedName name="AGRRMY" localSheetId="69">[2]Links!#REF!</definedName>
    <definedName name="AGRRMY" localSheetId="70">[2]Links!#REF!</definedName>
    <definedName name="AGRRMY" localSheetId="71">[2]Links!#REF!</definedName>
    <definedName name="AGRRMY" localSheetId="72">[2]Links!#REF!</definedName>
    <definedName name="AGRRMY" localSheetId="73">[2]Links!#REF!</definedName>
    <definedName name="AGRRMY" localSheetId="74">[2]Links!#REF!</definedName>
    <definedName name="AGRRMY" localSheetId="75">[2]Links!#REF!</definedName>
    <definedName name="AGRRMY" localSheetId="84">[2]Links!#REF!</definedName>
    <definedName name="AGRRMY" localSheetId="76">[2]Links!#REF!</definedName>
    <definedName name="AGRRMY" localSheetId="77">[2]Links!#REF!</definedName>
    <definedName name="AGRRMY" localSheetId="78">[2]Links!#REF!</definedName>
    <definedName name="AGRRMY" localSheetId="80">[2]Links!#REF!</definedName>
    <definedName name="AGRRMY" localSheetId="81">[2]Links!#REF!</definedName>
    <definedName name="AGRRMY" localSheetId="82">[2]Links!#REF!</definedName>
    <definedName name="AGRRMY" localSheetId="83">[2]Links!#REF!</definedName>
    <definedName name="AGRRMY" localSheetId="43">[2]Links!#REF!</definedName>
    <definedName name="AGRRMY" localSheetId="42">[2]Links!#REF!</definedName>
    <definedName name="AGRRMY" localSheetId="85">[2]Links!#REF!</definedName>
    <definedName name="AGRRMY" localSheetId="65">[2]Links!#REF!</definedName>
    <definedName name="AGRRMY" localSheetId="63">[2]Links!#REF!</definedName>
    <definedName name="AGRRMY" localSheetId="64">[2]Links!#REF!</definedName>
    <definedName name="AGRRMY" localSheetId="86">[2]Links!#REF!</definedName>
    <definedName name="AGRRMY">[2]Links!#REF!</definedName>
    <definedName name="AGRY" localSheetId="13">[2]Links!$J$9</definedName>
    <definedName name="AGRY" localSheetId="20">[2]Links!$J$9</definedName>
    <definedName name="AGRY">[2]Links!$J$9</definedName>
    <definedName name="All_Data" localSheetId="12">#REF!</definedName>
    <definedName name="All_Data" localSheetId="10">#REF!</definedName>
    <definedName name="All_Data" localSheetId="13">#REF!</definedName>
    <definedName name="All_Data" localSheetId="20">#REF!</definedName>
    <definedName name="All_Data" localSheetId="27">#REF!</definedName>
    <definedName name="All_Data" localSheetId="29">#REF!</definedName>
    <definedName name="All_Data" localSheetId="49">#REF!</definedName>
    <definedName name="All_Data" localSheetId="55">#REF!</definedName>
    <definedName name="All_Data" localSheetId="57">#REF!</definedName>
    <definedName name="All_Data" localSheetId="60">#REF!</definedName>
    <definedName name="All_Data" localSheetId="61">#REF!</definedName>
    <definedName name="All_Data" localSheetId="62">#REF!</definedName>
    <definedName name="All_Data" localSheetId="66">#REF!</definedName>
    <definedName name="All_Data" localSheetId="67">#REF!</definedName>
    <definedName name="All_Data" localSheetId="68">#REF!</definedName>
    <definedName name="All_Data" localSheetId="70">#REF!</definedName>
    <definedName name="All_Data" localSheetId="71">#REF!</definedName>
    <definedName name="All_Data" localSheetId="72">#REF!</definedName>
    <definedName name="All_Data" localSheetId="73">#REF!</definedName>
    <definedName name="All_Data" localSheetId="74">#REF!</definedName>
    <definedName name="All_Data" localSheetId="75">#REF!</definedName>
    <definedName name="All_Data" localSheetId="84">#REF!</definedName>
    <definedName name="All_Data" localSheetId="76">#REF!</definedName>
    <definedName name="All_Data" localSheetId="77">#REF!</definedName>
    <definedName name="All_Data" localSheetId="78">#REF!</definedName>
    <definedName name="All_Data" localSheetId="80">#REF!</definedName>
    <definedName name="All_Data" localSheetId="81">#REF!</definedName>
    <definedName name="All_Data" localSheetId="82">#REF!</definedName>
    <definedName name="All_Data" localSheetId="83">#REF!</definedName>
    <definedName name="All_Data" localSheetId="43">#REF!</definedName>
    <definedName name="All_Data" localSheetId="42">#REF!</definedName>
    <definedName name="All_Data" localSheetId="85">#REF!</definedName>
    <definedName name="All_Data" localSheetId="65">#REF!</definedName>
    <definedName name="All_Data" localSheetId="63">#REF!</definedName>
    <definedName name="All_Data" localSheetId="64">#REF!</definedName>
    <definedName name="All_Data" localSheetId="86">#REF!</definedName>
    <definedName name="All_Data">#REF!</definedName>
    <definedName name="asasa" localSheetId="1" hidden="1">{#N/A,#N/A,FALSE,"т02бд"}</definedName>
    <definedName name="asasa" localSheetId="2" hidden="1">{#N/A,#N/A,FALSE,"т02бд"}</definedName>
    <definedName name="asasa" localSheetId="3" hidden="1">{#N/A,#N/A,FALSE,"т02бд"}</definedName>
    <definedName name="asasa" localSheetId="10" hidden="1">{#N/A,#N/A,FALSE,"т02бд"}</definedName>
    <definedName name="asasa" localSheetId="13" hidden="1">{#N/A,#N/A,FALSE,"т02бд"}</definedName>
    <definedName name="asasa" localSheetId="22" hidden="1">{#N/A,#N/A,FALSE,"т02бд"}</definedName>
    <definedName name="asasa" localSheetId="23" hidden="1">{#N/A,#N/A,FALSE,"т02бд"}</definedName>
    <definedName name="asasa" localSheetId="24" hidden="1">{#N/A,#N/A,FALSE,"т02бд"}</definedName>
    <definedName name="asasa" localSheetId="18" hidden="1">{#N/A,#N/A,FALSE,"т02бд"}</definedName>
    <definedName name="asasa" localSheetId="19" hidden="1">{#N/A,#N/A,FALSE,"т02бд"}</definedName>
    <definedName name="asasa" localSheetId="20" hidden="1">{#N/A,#N/A,FALSE,"т02бд"}</definedName>
    <definedName name="asasa" localSheetId="21" hidden="1">{#N/A,#N/A,FALSE,"т02бд"}</definedName>
    <definedName name="asasa" localSheetId="26" hidden="1">{#N/A,#N/A,FALSE,"т02бд"}</definedName>
    <definedName name="asasa" localSheetId="36" hidden="1">{#N/A,#N/A,FALSE,"т02бд"}</definedName>
    <definedName name="asasa" localSheetId="27" hidden="1">{#N/A,#N/A,FALSE,"т02бд"}</definedName>
    <definedName name="asasa" localSheetId="34" hidden="1">{#N/A,#N/A,FALSE,"т02бд"}</definedName>
    <definedName name="asasa" localSheetId="35" hidden="1">{#N/A,#N/A,FALSE,"т02бд"}</definedName>
    <definedName name="asasa" localSheetId="29" hidden="1">{#N/A,#N/A,FALSE,"т02бд"}</definedName>
    <definedName name="asasa" localSheetId="53" hidden="1">{#N/A,#N/A,FALSE,"т02бд"}</definedName>
    <definedName name="asasa" localSheetId="49" hidden="1">{#N/A,#N/A,FALSE,"т02бд"}</definedName>
    <definedName name="asasa" localSheetId="54" hidden="1">{#N/A,#N/A,FALSE,"т02бд"}</definedName>
    <definedName name="asasa" localSheetId="55" hidden="1">{#N/A,#N/A,FALSE,"т02бд"}</definedName>
    <definedName name="asasa" localSheetId="56" hidden="1">{#N/A,#N/A,FALSE,"т02бд"}</definedName>
    <definedName name="asasa" localSheetId="57" hidden="1">{#N/A,#N/A,FALSE,"т02бд"}</definedName>
    <definedName name="asasa" localSheetId="58" hidden="1">{#N/A,#N/A,FALSE,"т02бд"}</definedName>
    <definedName name="asasa" localSheetId="59" hidden="1">{#N/A,#N/A,FALSE,"т02бд"}</definedName>
    <definedName name="asasa" localSheetId="60" hidden="1">{#N/A,#N/A,FALSE,"т02бд"}</definedName>
    <definedName name="asasa" localSheetId="61" hidden="1">{#N/A,#N/A,FALSE,"т02бд"}</definedName>
    <definedName name="asasa" localSheetId="62" hidden="1">{#N/A,#N/A,FALSE,"т02бд"}</definedName>
    <definedName name="asasa" localSheetId="66" hidden="1">{#N/A,#N/A,FALSE,"т02бд"}</definedName>
    <definedName name="asasa" localSheetId="67" hidden="1">{#N/A,#N/A,FALSE,"т02бд"}</definedName>
    <definedName name="asasa" localSheetId="68" hidden="1">{#N/A,#N/A,FALSE,"т02бд"}</definedName>
    <definedName name="asasa" localSheetId="69" hidden="1">{#N/A,#N/A,FALSE,"т02бд"}</definedName>
    <definedName name="asasa" localSheetId="70" hidden="1">{#N/A,#N/A,FALSE,"т02бд"}</definedName>
    <definedName name="asasa" localSheetId="71" hidden="1">{#N/A,#N/A,FALSE,"т02бд"}</definedName>
    <definedName name="asasa" localSheetId="72" hidden="1">{#N/A,#N/A,FALSE,"т02бд"}</definedName>
    <definedName name="asasa" localSheetId="73" hidden="1">{#N/A,#N/A,FALSE,"т02бд"}</definedName>
    <definedName name="asasa" localSheetId="74" hidden="1">{#N/A,#N/A,FALSE,"т02бд"}</definedName>
    <definedName name="asasa" localSheetId="75" hidden="1">{#N/A,#N/A,FALSE,"т02бд"}</definedName>
    <definedName name="asasa" localSheetId="84" hidden="1">{#N/A,#N/A,FALSE,"т02бд"}</definedName>
    <definedName name="asasa" localSheetId="76" hidden="1">{#N/A,#N/A,FALSE,"т02бд"}</definedName>
    <definedName name="asasa" localSheetId="77" hidden="1">{#N/A,#N/A,FALSE,"т02бд"}</definedName>
    <definedName name="asasa" localSheetId="78" hidden="1">{#N/A,#N/A,FALSE,"т02бд"}</definedName>
    <definedName name="asasa" localSheetId="80" hidden="1">{#N/A,#N/A,FALSE,"т02бд"}</definedName>
    <definedName name="asasa" localSheetId="81" hidden="1">{#N/A,#N/A,FALSE,"т02бд"}</definedName>
    <definedName name="asasa" localSheetId="82" hidden="1">{#N/A,#N/A,FALSE,"т02бд"}</definedName>
    <definedName name="asasa" localSheetId="83" hidden="1">{#N/A,#N/A,FALSE,"т02бд"}</definedName>
    <definedName name="asasa" localSheetId="43" hidden="1">{#N/A,#N/A,FALSE,"т02бд"}</definedName>
    <definedName name="asasa" localSheetId="42" hidden="1">{#N/A,#N/A,FALSE,"т02бд"}</definedName>
    <definedName name="asasa" localSheetId="85" hidden="1">{#N/A,#N/A,FALSE,"т02бд"}</definedName>
    <definedName name="asasa" localSheetId="65" hidden="1">{#N/A,#N/A,FALSE,"т02бд"}</definedName>
    <definedName name="asasa" localSheetId="63" hidden="1">{#N/A,#N/A,FALSE,"т02бд"}</definedName>
    <definedName name="asasa" localSheetId="64" hidden="1">{#N/A,#N/A,FALSE,"т02бд"}</definedName>
    <definedName name="asasa" localSheetId="86" hidden="1">{#N/A,#N/A,FALSE,"т02бд"}</definedName>
    <definedName name="asasa" hidden="1">{#N/A,#N/A,FALSE,"т02бд"}</definedName>
    <definedName name="asasa_2" localSheetId="1" hidden="1">{#N/A,#N/A,FALSE,"т02бд"}</definedName>
    <definedName name="asasa_2" localSheetId="2" hidden="1">{#N/A,#N/A,FALSE,"т02бд"}</definedName>
    <definedName name="asasa_2" localSheetId="13" hidden="1">{#N/A,#N/A,FALSE,"т02бд"}</definedName>
    <definedName name="asasa_2" localSheetId="22" hidden="1">{#N/A,#N/A,FALSE,"т02бд"}</definedName>
    <definedName name="asasa_2" localSheetId="24" hidden="1">{#N/A,#N/A,FALSE,"т02бд"}</definedName>
    <definedName name="asasa_2" localSheetId="18" hidden="1">{#N/A,#N/A,FALSE,"т02бд"}</definedName>
    <definedName name="asasa_2" localSheetId="19" hidden="1">{#N/A,#N/A,FALSE,"т02бд"}</definedName>
    <definedName name="asasa_2" localSheetId="20" hidden="1">{#N/A,#N/A,FALSE,"т02бд"}</definedName>
    <definedName name="asasa_2" localSheetId="26" hidden="1">{#N/A,#N/A,FALSE,"т02бд"}</definedName>
    <definedName name="asasa_2" localSheetId="36" hidden="1">{#N/A,#N/A,FALSE,"т02бд"}</definedName>
    <definedName name="asasa_2" localSheetId="27" hidden="1">{#N/A,#N/A,FALSE,"т02бд"}</definedName>
    <definedName name="asasa_2" localSheetId="34" hidden="1">{#N/A,#N/A,FALSE,"т02бд"}</definedName>
    <definedName name="asasa_2" localSheetId="35" hidden="1">{#N/A,#N/A,FALSE,"т02бд"}</definedName>
    <definedName name="asasa_2" localSheetId="29" hidden="1">{#N/A,#N/A,FALSE,"т02бд"}</definedName>
    <definedName name="asasa_2" localSheetId="53" hidden="1">{#N/A,#N/A,FALSE,"т02бд"}</definedName>
    <definedName name="asasa_2" localSheetId="49" hidden="1">{#N/A,#N/A,FALSE,"т02бд"}</definedName>
    <definedName name="asasa_2" localSheetId="54" hidden="1">{#N/A,#N/A,FALSE,"т02бд"}</definedName>
    <definedName name="asasa_2" localSheetId="55" hidden="1">{#N/A,#N/A,FALSE,"т02бд"}</definedName>
    <definedName name="asasa_2" localSheetId="59" hidden="1">{#N/A,#N/A,FALSE,"т02бд"}</definedName>
    <definedName name="asasa_2" localSheetId="60" hidden="1">{#N/A,#N/A,FALSE,"т02бд"}</definedName>
    <definedName name="asasa_2" localSheetId="61" hidden="1">{#N/A,#N/A,FALSE,"т02бд"}</definedName>
    <definedName name="asasa_2" localSheetId="62" hidden="1">{#N/A,#N/A,FALSE,"т02бд"}</definedName>
    <definedName name="asasa_2" localSheetId="66" hidden="1">{#N/A,#N/A,FALSE,"т02бд"}</definedName>
    <definedName name="asasa_2" localSheetId="67" hidden="1">{#N/A,#N/A,FALSE,"т02бд"}</definedName>
    <definedName name="asasa_2" localSheetId="68" hidden="1">{#N/A,#N/A,FALSE,"т02бд"}</definedName>
    <definedName name="asasa_2" localSheetId="69" hidden="1">{#N/A,#N/A,FALSE,"т02бд"}</definedName>
    <definedName name="asasa_2" localSheetId="70" hidden="1">{#N/A,#N/A,FALSE,"т02бд"}</definedName>
    <definedName name="asasa_2" localSheetId="71" hidden="1">{#N/A,#N/A,FALSE,"т02бд"}</definedName>
    <definedName name="asasa_2" localSheetId="72" hidden="1">{#N/A,#N/A,FALSE,"т02бд"}</definedName>
    <definedName name="asasa_2" localSheetId="73" hidden="1">{#N/A,#N/A,FALSE,"т02бд"}</definedName>
    <definedName name="asasa_2" localSheetId="74" hidden="1">{#N/A,#N/A,FALSE,"т02бд"}</definedName>
    <definedName name="asasa_2" localSheetId="75" hidden="1">{#N/A,#N/A,FALSE,"т02бд"}</definedName>
    <definedName name="asasa_2" localSheetId="84" hidden="1">{#N/A,#N/A,FALSE,"т02бд"}</definedName>
    <definedName name="asasa_2" localSheetId="76" hidden="1">{#N/A,#N/A,FALSE,"т02бд"}</definedName>
    <definedName name="asasa_2" localSheetId="77" hidden="1">{#N/A,#N/A,FALSE,"т02бд"}</definedName>
    <definedName name="asasa_2" localSheetId="78" hidden="1">{#N/A,#N/A,FALSE,"т02бд"}</definedName>
    <definedName name="asasa_2" localSheetId="80" hidden="1">{#N/A,#N/A,FALSE,"т02бд"}</definedName>
    <definedName name="asasa_2" localSheetId="81" hidden="1">{#N/A,#N/A,FALSE,"т02бд"}</definedName>
    <definedName name="asasa_2" localSheetId="82" hidden="1">{#N/A,#N/A,FALSE,"т02бд"}</definedName>
    <definedName name="asasa_2" localSheetId="83" hidden="1">{#N/A,#N/A,FALSE,"т02бд"}</definedName>
    <definedName name="asasa_2" localSheetId="43" hidden="1">{#N/A,#N/A,FALSE,"т02бд"}</definedName>
    <definedName name="asasa_2" localSheetId="42" hidden="1">{#N/A,#N/A,FALSE,"т02бд"}</definedName>
    <definedName name="asasa_2" localSheetId="85" hidden="1">{#N/A,#N/A,FALSE,"т02бд"}</definedName>
    <definedName name="asasa_2" localSheetId="65" hidden="1">{#N/A,#N/A,FALSE,"т02бд"}</definedName>
    <definedName name="asasa_2" localSheetId="63" hidden="1">{#N/A,#N/A,FALSE,"т02бд"}</definedName>
    <definedName name="asasa_2" localSheetId="64" hidden="1">{#N/A,#N/A,FALSE,"т02бд"}</definedName>
    <definedName name="asasa_2" localSheetId="86" hidden="1">{#N/A,#N/A,FALSE,"т02бд"}</definedName>
    <definedName name="asasa_2" hidden="1">{#N/A,#N/A,FALSE,"т02бд"}</definedName>
    <definedName name="asasa_2_1" localSheetId="1" hidden="1">{#N/A,#N/A,FALSE,"т02бд"}</definedName>
    <definedName name="asasa_2_1" localSheetId="2" hidden="1">{#N/A,#N/A,FALSE,"т02бд"}</definedName>
    <definedName name="asasa_2_1" localSheetId="13" hidden="1">{#N/A,#N/A,FALSE,"т02бд"}</definedName>
    <definedName name="asasa_2_1" localSheetId="22" hidden="1">{#N/A,#N/A,FALSE,"т02бд"}</definedName>
    <definedName name="asasa_2_1" localSheetId="24" hidden="1">{#N/A,#N/A,FALSE,"т02бд"}</definedName>
    <definedName name="asasa_2_1" localSheetId="18" hidden="1">{#N/A,#N/A,FALSE,"т02бд"}</definedName>
    <definedName name="asasa_2_1" localSheetId="19" hidden="1">{#N/A,#N/A,FALSE,"т02бд"}</definedName>
    <definedName name="asasa_2_1" localSheetId="20" hidden="1">{#N/A,#N/A,FALSE,"т02бд"}</definedName>
    <definedName name="asasa_2_1" localSheetId="26" hidden="1">{#N/A,#N/A,FALSE,"т02бд"}</definedName>
    <definedName name="asasa_2_1" localSheetId="36" hidden="1">{#N/A,#N/A,FALSE,"т02бд"}</definedName>
    <definedName name="asasa_2_1" localSheetId="27" hidden="1">{#N/A,#N/A,FALSE,"т02бд"}</definedName>
    <definedName name="asasa_2_1" localSheetId="34" hidden="1">{#N/A,#N/A,FALSE,"т02бд"}</definedName>
    <definedName name="asasa_2_1" localSheetId="35" hidden="1">{#N/A,#N/A,FALSE,"т02бд"}</definedName>
    <definedName name="asasa_2_1" localSheetId="29" hidden="1">{#N/A,#N/A,FALSE,"т02бд"}</definedName>
    <definedName name="asasa_2_1" localSheetId="53" hidden="1">{#N/A,#N/A,FALSE,"т02бд"}</definedName>
    <definedName name="asasa_2_1" localSheetId="49" hidden="1">{#N/A,#N/A,FALSE,"т02бд"}</definedName>
    <definedName name="asasa_2_1" localSheetId="54" hidden="1">{#N/A,#N/A,FALSE,"т02бд"}</definedName>
    <definedName name="asasa_2_1" localSheetId="55" hidden="1">{#N/A,#N/A,FALSE,"т02бд"}</definedName>
    <definedName name="asasa_2_1" localSheetId="59" hidden="1">{#N/A,#N/A,FALSE,"т02бд"}</definedName>
    <definedName name="asasa_2_1" localSheetId="60" hidden="1">{#N/A,#N/A,FALSE,"т02бд"}</definedName>
    <definedName name="asasa_2_1" localSheetId="61" hidden="1">{#N/A,#N/A,FALSE,"т02бд"}</definedName>
    <definedName name="asasa_2_1" localSheetId="62" hidden="1">{#N/A,#N/A,FALSE,"т02бд"}</definedName>
    <definedName name="asasa_2_1" localSheetId="66" hidden="1">{#N/A,#N/A,FALSE,"т02бд"}</definedName>
    <definedName name="asasa_2_1" localSheetId="67" hidden="1">{#N/A,#N/A,FALSE,"т02бд"}</definedName>
    <definedName name="asasa_2_1" localSheetId="68" hidden="1">{#N/A,#N/A,FALSE,"т02бд"}</definedName>
    <definedName name="asasa_2_1" localSheetId="69" hidden="1">{#N/A,#N/A,FALSE,"т02бд"}</definedName>
    <definedName name="asasa_2_1" localSheetId="70" hidden="1">{#N/A,#N/A,FALSE,"т02бд"}</definedName>
    <definedName name="asasa_2_1" localSheetId="71" hidden="1">{#N/A,#N/A,FALSE,"т02бд"}</definedName>
    <definedName name="asasa_2_1" localSheetId="72" hidden="1">{#N/A,#N/A,FALSE,"т02бд"}</definedName>
    <definedName name="asasa_2_1" localSheetId="73" hidden="1">{#N/A,#N/A,FALSE,"т02бд"}</definedName>
    <definedName name="asasa_2_1" localSheetId="74" hidden="1">{#N/A,#N/A,FALSE,"т02бд"}</definedName>
    <definedName name="asasa_2_1" localSheetId="75" hidden="1">{#N/A,#N/A,FALSE,"т02бд"}</definedName>
    <definedName name="asasa_2_1" localSheetId="84" hidden="1">{#N/A,#N/A,FALSE,"т02бд"}</definedName>
    <definedName name="asasa_2_1" localSheetId="76" hidden="1">{#N/A,#N/A,FALSE,"т02бд"}</definedName>
    <definedName name="asasa_2_1" localSheetId="77" hidden="1">{#N/A,#N/A,FALSE,"т02бд"}</definedName>
    <definedName name="asasa_2_1" localSheetId="78" hidden="1">{#N/A,#N/A,FALSE,"т02бд"}</definedName>
    <definedName name="asasa_2_1" localSheetId="80" hidden="1">{#N/A,#N/A,FALSE,"т02бд"}</definedName>
    <definedName name="asasa_2_1" localSheetId="81" hidden="1">{#N/A,#N/A,FALSE,"т02бд"}</definedName>
    <definedName name="asasa_2_1" localSheetId="82" hidden="1">{#N/A,#N/A,FALSE,"т02бд"}</definedName>
    <definedName name="asasa_2_1" localSheetId="83" hidden="1">{#N/A,#N/A,FALSE,"т02бд"}</definedName>
    <definedName name="asasa_2_1" localSheetId="43" hidden="1">{#N/A,#N/A,FALSE,"т02бд"}</definedName>
    <definedName name="asasa_2_1" localSheetId="42" hidden="1">{#N/A,#N/A,FALSE,"т02бд"}</definedName>
    <definedName name="asasa_2_1" localSheetId="85" hidden="1">{#N/A,#N/A,FALSE,"т02бд"}</definedName>
    <definedName name="asasa_2_1" localSheetId="65" hidden="1">{#N/A,#N/A,FALSE,"т02бд"}</definedName>
    <definedName name="asasa_2_1" localSheetId="63" hidden="1">{#N/A,#N/A,FALSE,"т02бд"}</definedName>
    <definedName name="asasa_2_1" localSheetId="64" hidden="1">{#N/A,#N/A,FALSE,"т02бд"}</definedName>
    <definedName name="asasa_2_1" localSheetId="86" hidden="1">{#N/A,#N/A,FALSE,"т02бд"}</definedName>
    <definedName name="asasa_2_1" hidden="1">{#N/A,#N/A,FALSE,"т02бд"}</definedName>
    <definedName name="asf" localSheetId="1" hidden="1">{#N/A,#N/A,FALSE,"т02бд"}</definedName>
    <definedName name="asf" localSheetId="2" hidden="1">{#N/A,#N/A,FALSE,"т02бд"}</definedName>
    <definedName name="asf" localSheetId="3" hidden="1">{#N/A,#N/A,FALSE,"т02бд"}</definedName>
    <definedName name="asf" localSheetId="10" hidden="1">{#N/A,#N/A,FALSE,"т02бд"}</definedName>
    <definedName name="asf" localSheetId="13" hidden="1">{#N/A,#N/A,FALSE,"т02бд"}</definedName>
    <definedName name="asf" localSheetId="22" hidden="1">{#N/A,#N/A,FALSE,"т02бд"}</definedName>
    <definedName name="asf" localSheetId="23" hidden="1">{#N/A,#N/A,FALSE,"т02бд"}</definedName>
    <definedName name="asf" localSheetId="24" hidden="1">{#N/A,#N/A,FALSE,"т02бд"}</definedName>
    <definedName name="asf" localSheetId="18" hidden="1">{#N/A,#N/A,FALSE,"т02бд"}</definedName>
    <definedName name="asf" localSheetId="19" hidden="1">{#N/A,#N/A,FALSE,"т02бд"}</definedName>
    <definedName name="asf" localSheetId="20" hidden="1">{#N/A,#N/A,FALSE,"т02бд"}</definedName>
    <definedName name="asf" localSheetId="21" hidden="1">{#N/A,#N/A,FALSE,"т02бд"}</definedName>
    <definedName name="asf" localSheetId="26" hidden="1">{#N/A,#N/A,FALSE,"т02бд"}</definedName>
    <definedName name="asf" localSheetId="36" hidden="1">{#N/A,#N/A,FALSE,"т02бд"}</definedName>
    <definedName name="asf" localSheetId="27" hidden="1">{#N/A,#N/A,FALSE,"т02бд"}</definedName>
    <definedName name="asf" localSheetId="34" hidden="1">{#N/A,#N/A,FALSE,"т02бд"}</definedName>
    <definedName name="asf" localSheetId="35" hidden="1">{#N/A,#N/A,FALSE,"т02бд"}</definedName>
    <definedName name="asf" localSheetId="29" hidden="1">{#N/A,#N/A,FALSE,"т02бд"}</definedName>
    <definedName name="asf" localSheetId="53" hidden="1">{#N/A,#N/A,FALSE,"т02бд"}</definedName>
    <definedName name="asf" localSheetId="49" hidden="1">{#N/A,#N/A,FALSE,"т02бд"}</definedName>
    <definedName name="asf" localSheetId="54" hidden="1">{#N/A,#N/A,FALSE,"т02бд"}</definedName>
    <definedName name="asf" localSheetId="55" hidden="1">{#N/A,#N/A,FALSE,"т02бд"}</definedName>
    <definedName name="asf" localSheetId="56" hidden="1">{#N/A,#N/A,FALSE,"т02бд"}</definedName>
    <definedName name="asf" localSheetId="57" hidden="1">{#N/A,#N/A,FALSE,"т02бд"}</definedName>
    <definedName name="asf" localSheetId="58" hidden="1">{#N/A,#N/A,FALSE,"т02бд"}</definedName>
    <definedName name="asf" localSheetId="59" hidden="1">{#N/A,#N/A,FALSE,"т02бд"}</definedName>
    <definedName name="asf" localSheetId="60" hidden="1">{#N/A,#N/A,FALSE,"т02бд"}</definedName>
    <definedName name="asf" localSheetId="61" hidden="1">{#N/A,#N/A,FALSE,"т02бд"}</definedName>
    <definedName name="asf" localSheetId="62" hidden="1">{#N/A,#N/A,FALSE,"т02бд"}</definedName>
    <definedName name="asf" localSheetId="66" hidden="1">{#N/A,#N/A,FALSE,"т02бд"}</definedName>
    <definedName name="asf" localSheetId="67" hidden="1">{#N/A,#N/A,FALSE,"т02бд"}</definedName>
    <definedName name="asf" localSheetId="68" hidden="1">{#N/A,#N/A,FALSE,"т02бд"}</definedName>
    <definedName name="asf" localSheetId="69" hidden="1">{#N/A,#N/A,FALSE,"т02бд"}</definedName>
    <definedName name="asf" localSheetId="70" hidden="1">{#N/A,#N/A,FALSE,"т02бд"}</definedName>
    <definedName name="asf" localSheetId="71" hidden="1">{#N/A,#N/A,FALSE,"т02бд"}</definedName>
    <definedName name="asf" localSheetId="72" hidden="1">{#N/A,#N/A,FALSE,"т02бд"}</definedName>
    <definedName name="asf" localSheetId="73" hidden="1">{#N/A,#N/A,FALSE,"т02бд"}</definedName>
    <definedName name="asf" localSheetId="74" hidden="1">{#N/A,#N/A,FALSE,"т02бд"}</definedName>
    <definedName name="asf" localSheetId="75" hidden="1">{#N/A,#N/A,FALSE,"т02бд"}</definedName>
    <definedName name="asf" localSheetId="84" hidden="1">{#N/A,#N/A,FALSE,"т02бд"}</definedName>
    <definedName name="asf" localSheetId="76" hidden="1">{#N/A,#N/A,FALSE,"т02бд"}</definedName>
    <definedName name="asf" localSheetId="77" hidden="1">{#N/A,#N/A,FALSE,"т02бд"}</definedName>
    <definedName name="asf" localSheetId="78" hidden="1">{#N/A,#N/A,FALSE,"т02бд"}</definedName>
    <definedName name="asf" localSheetId="80" hidden="1">{#N/A,#N/A,FALSE,"т02бд"}</definedName>
    <definedName name="asf" localSheetId="81" hidden="1">{#N/A,#N/A,FALSE,"т02бд"}</definedName>
    <definedName name="asf" localSheetId="82" hidden="1">{#N/A,#N/A,FALSE,"т02бд"}</definedName>
    <definedName name="asf" localSheetId="83" hidden="1">{#N/A,#N/A,FALSE,"т02бд"}</definedName>
    <definedName name="asf" localSheetId="43" hidden="1">{#N/A,#N/A,FALSE,"т02бд"}</definedName>
    <definedName name="asf" localSheetId="42" hidden="1">{#N/A,#N/A,FALSE,"т02бд"}</definedName>
    <definedName name="asf" localSheetId="85" hidden="1">{#N/A,#N/A,FALSE,"т02бд"}</definedName>
    <definedName name="asf" localSheetId="65" hidden="1">{#N/A,#N/A,FALSE,"т02бд"}</definedName>
    <definedName name="asf" localSheetId="63" hidden="1">{#N/A,#N/A,FALSE,"т02бд"}</definedName>
    <definedName name="asf" localSheetId="64" hidden="1">{#N/A,#N/A,FALSE,"т02бд"}</definedName>
    <definedName name="asf" localSheetId="86" hidden="1">{#N/A,#N/A,FALSE,"т02бд"}</definedName>
    <definedName name="asf" hidden="1">{#N/A,#N/A,FALSE,"т02бд"}</definedName>
    <definedName name="asf_2" localSheetId="1" hidden="1">{#N/A,#N/A,FALSE,"т02бд"}</definedName>
    <definedName name="asf_2" localSheetId="2" hidden="1">{#N/A,#N/A,FALSE,"т02бд"}</definedName>
    <definedName name="asf_2" localSheetId="13" hidden="1">{#N/A,#N/A,FALSE,"т02бд"}</definedName>
    <definedName name="asf_2" localSheetId="22" hidden="1">{#N/A,#N/A,FALSE,"т02бд"}</definedName>
    <definedName name="asf_2" localSheetId="24" hidden="1">{#N/A,#N/A,FALSE,"т02бд"}</definedName>
    <definedName name="asf_2" localSheetId="18" hidden="1">{#N/A,#N/A,FALSE,"т02бд"}</definedName>
    <definedName name="asf_2" localSheetId="19" hidden="1">{#N/A,#N/A,FALSE,"т02бд"}</definedName>
    <definedName name="asf_2" localSheetId="20" hidden="1">{#N/A,#N/A,FALSE,"т02бд"}</definedName>
    <definedName name="asf_2" localSheetId="26" hidden="1">{#N/A,#N/A,FALSE,"т02бд"}</definedName>
    <definedName name="asf_2" localSheetId="36" hidden="1">{#N/A,#N/A,FALSE,"т02бд"}</definedName>
    <definedName name="asf_2" localSheetId="27" hidden="1">{#N/A,#N/A,FALSE,"т02бд"}</definedName>
    <definedName name="asf_2" localSheetId="34" hidden="1">{#N/A,#N/A,FALSE,"т02бд"}</definedName>
    <definedName name="asf_2" localSheetId="35" hidden="1">{#N/A,#N/A,FALSE,"т02бд"}</definedName>
    <definedName name="asf_2" localSheetId="29" hidden="1">{#N/A,#N/A,FALSE,"т02бд"}</definedName>
    <definedName name="asf_2" localSheetId="53" hidden="1">{#N/A,#N/A,FALSE,"т02бд"}</definedName>
    <definedName name="asf_2" localSheetId="49" hidden="1">{#N/A,#N/A,FALSE,"т02бд"}</definedName>
    <definedName name="asf_2" localSheetId="54" hidden="1">{#N/A,#N/A,FALSE,"т02бд"}</definedName>
    <definedName name="asf_2" localSheetId="55" hidden="1">{#N/A,#N/A,FALSE,"т02бд"}</definedName>
    <definedName name="asf_2" localSheetId="59" hidden="1">{#N/A,#N/A,FALSE,"т02бд"}</definedName>
    <definedName name="asf_2" localSheetId="60" hidden="1">{#N/A,#N/A,FALSE,"т02бд"}</definedName>
    <definedName name="asf_2" localSheetId="61" hidden="1">{#N/A,#N/A,FALSE,"т02бд"}</definedName>
    <definedName name="asf_2" localSheetId="62" hidden="1">{#N/A,#N/A,FALSE,"т02бд"}</definedName>
    <definedName name="asf_2" localSheetId="66" hidden="1">{#N/A,#N/A,FALSE,"т02бд"}</definedName>
    <definedName name="asf_2" localSheetId="67" hidden="1">{#N/A,#N/A,FALSE,"т02бд"}</definedName>
    <definedName name="asf_2" localSheetId="68" hidden="1">{#N/A,#N/A,FALSE,"т02бд"}</definedName>
    <definedName name="asf_2" localSheetId="69" hidden="1">{#N/A,#N/A,FALSE,"т02бд"}</definedName>
    <definedName name="asf_2" localSheetId="70" hidden="1">{#N/A,#N/A,FALSE,"т02бд"}</definedName>
    <definedName name="asf_2" localSheetId="71" hidden="1">{#N/A,#N/A,FALSE,"т02бд"}</definedName>
    <definedName name="asf_2" localSheetId="72" hidden="1">{#N/A,#N/A,FALSE,"т02бд"}</definedName>
    <definedName name="asf_2" localSheetId="73" hidden="1">{#N/A,#N/A,FALSE,"т02бд"}</definedName>
    <definedName name="asf_2" localSheetId="74" hidden="1">{#N/A,#N/A,FALSE,"т02бд"}</definedName>
    <definedName name="asf_2" localSheetId="75" hidden="1">{#N/A,#N/A,FALSE,"т02бд"}</definedName>
    <definedName name="asf_2" localSheetId="84" hidden="1">{#N/A,#N/A,FALSE,"т02бд"}</definedName>
    <definedName name="asf_2" localSheetId="76" hidden="1">{#N/A,#N/A,FALSE,"т02бд"}</definedName>
    <definedName name="asf_2" localSheetId="77" hidden="1">{#N/A,#N/A,FALSE,"т02бд"}</definedName>
    <definedName name="asf_2" localSheetId="78" hidden="1">{#N/A,#N/A,FALSE,"т02бд"}</definedName>
    <definedName name="asf_2" localSheetId="80" hidden="1">{#N/A,#N/A,FALSE,"т02бд"}</definedName>
    <definedName name="asf_2" localSheetId="81" hidden="1">{#N/A,#N/A,FALSE,"т02бд"}</definedName>
    <definedName name="asf_2" localSheetId="82" hidden="1">{#N/A,#N/A,FALSE,"т02бд"}</definedName>
    <definedName name="asf_2" localSheetId="83" hidden="1">{#N/A,#N/A,FALSE,"т02бд"}</definedName>
    <definedName name="asf_2" localSheetId="43" hidden="1">{#N/A,#N/A,FALSE,"т02бд"}</definedName>
    <definedName name="asf_2" localSheetId="42" hidden="1">{#N/A,#N/A,FALSE,"т02бд"}</definedName>
    <definedName name="asf_2" localSheetId="85" hidden="1">{#N/A,#N/A,FALSE,"т02бд"}</definedName>
    <definedName name="asf_2" localSheetId="65" hidden="1">{#N/A,#N/A,FALSE,"т02бд"}</definedName>
    <definedName name="asf_2" localSheetId="63" hidden="1">{#N/A,#N/A,FALSE,"т02бд"}</definedName>
    <definedName name="asf_2" localSheetId="64" hidden="1">{#N/A,#N/A,FALSE,"т02бд"}</definedName>
    <definedName name="asf_2" localSheetId="86" hidden="1">{#N/A,#N/A,FALSE,"т02бд"}</definedName>
    <definedName name="asf_2" hidden="1">{#N/A,#N/A,FALSE,"т02бд"}</definedName>
    <definedName name="asf_2_1" localSheetId="1" hidden="1">{#N/A,#N/A,FALSE,"т02бд"}</definedName>
    <definedName name="asf_2_1" localSheetId="2" hidden="1">{#N/A,#N/A,FALSE,"т02бд"}</definedName>
    <definedName name="asf_2_1" localSheetId="13" hidden="1">{#N/A,#N/A,FALSE,"т02бд"}</definedName>
    <definedName name="asf_2_1" localSheetId="22" hidden="1">{#N/A,#N/A,FALSE,"т02бд"}</definedName>
    <definedName name="asf_2_1" localSheetId="24" hidden="1">{#N/A,#N/A,FALSE,"т02бд"}</definedName>
    <definedName name="asf_2_1" localSheetId="18" hidden="1">{#N/A,#N/A,FALSE,"т02бд"}</definedName>
    <definedName name="asf_2_1" localSheetId="19" hidden="1">{#N/A,#N/A,FALSE,"т02бд"}</definedName>
    <definedName name="asf_2_1" localSheetId="20" hidden="1">{#N/A,#N/A,FALSE,"т02бд"}</definedName>
    <definedName name="asf_2_1" localSheetId="26" hidden="1">{#N/A,#N/A,FALSE,"т02бд"}</definedName>
    <definedName name="asf_2_1" localSheetId="36" hidden="1">{#N/A,#N/A,FALSE,"т02бд"}</definedName>
    <definedName name="asf_2_1" localSheetId="27" hidden="1">{#N/A,#N/A,FALSE,"т02бд"}</definedName>
    <definedName name="asf_2_1" localSheetId="34" hidden="1">{#N/A,#N/A,FALSE,"т02бд"}</definedName>
    <definedName name="asf_2_1" localSheetId="35" hidden="1">{#N/A,#N/A,FALSE,"т02бд"}</definedName>
    <definedName name="asf_2_1" localSheetId="29" hidden="1">{#N/A,#N/A,FALSE,"т02бд"}</definedName>
    <definedName name="asf_2_1" localSheetId="53" hidden="1">{#N/A,#N/A,FALSE,"т02бд"}</definedName>
    <definedName name="asf_2_1" localSheetId="49" hidden="1">{#N/A,#N/A,FALSE,"т02бд"}</definedName>
    <definedName name="asf_2_1" localSheetId="54" hidden="1">{#N/A,#N/A,FALSE,"т02бд"}</definedName>
    <definedName name="asf_2_1" localSheetId="55" hidden="1">{#N/A,#N/A,FALSE,"т02бд"}</definedName>
    <definedName name="asf_2_1" localSheetId="59" hidden="1">{#N/A,#N/A,FALSE,"т02бд"}</definedName>
    <definedName name="asf_2_1" localSheetId="60" hidden="1">{#N/A,#N/A,FALSE,"т02бд"}</definedName>
    <definedName name="asf_2_1" localSheetId="61" hidden="1">{#N/A,#N/A,FALSE,"т02бд"}</definedName>
    <definedName name="asf_2_1" localSheetId="62" hidden="1">{#N/A,#N/A,FALSE,"т02бд"}</definedName>
    <definedName name="asf_2_1" localSheetId="66" hidden="1">{#N/A,#N/A,FALSE,"т02бд"}</definedName>
    <definedName name="asf_2_1" localSheetId="67" hidden="1">{#N/A,#N/A,FALSE,"т02бд"}</definedName>
    <definedName name="asf_2_1" localSheetId="68" hidden="1">{#N/A,#N/A,FALSE,"т02бд"}</definedName>
    <definedName name="asf_2_1" localSheetId="69" hidden="1">{#N/A,#N/A,FALSE,"т02бд"}</definedName>
    <definedName name="asf_2_1" localSheetId="70" hidden="1">{#N/A,#N/A,FALSE,"т02бд"}</definedName>
    <definedName name="asf_2_1" localSheetId="71" hidden="1">{#N/A,#N/A,FALSE,"т02бд"}</definedName>
    <definedName name="asf_2_1" localSheetId="72" hidden="1">{#N/A,#N/A,FALSE,"т02бд"}</definedName>
    <definedName name="asf_2_1" localSheetId="73" hidden="1">{#N/A,#N/A,FALSE,"т02бд"}</definedName>
    <definedName name="asf_2_1" localSheetId="74" hidden="1">{#N/A,#N/A,FALSE,"т02бд"}</definedName>
    <definedName name="asf_2_1" localSheetId="75" hidden="1">{#N/A,#N/A,FALSE,"т02бд"}</definedName>
    <definedName name="asf_2_1" localSheetId="84" hidden="1">{#N/A,#N/A,FALSE,"т02бд"}</definedName>
    <definedName name="asf_2_1" localSheetId="76" hidden="1">{#N/A,#N/A,FALSE,"т02бд"}</definedName>
    <definedName name="asf_2_1" localSheetId="77" hidden="1">{#N/A,#N/A,FALSE,"т02бд"}</definedName>
    <definedName name="asf_2_1" localSheetId="78" hidden="1">{#N/A,#N/A,FALSE,"т02бд"}</definedName>
    <definedName name="asf_2_1" localSheetId="80" hidden="1">{#N/A,#N/A,FALSE,"т02бд"}</definedName>
    <definedName name="asf_2_1" localSheetId="81" hidden="1">{#N/A,#N/A,FALSE,"т02бд"}</definedName>
    <definedName name="asf_2_1" localSheetId="82" hidden="1">{#N/A,#N/A,FALSE,"т02бд"}</definedName>
    <definedName name="asf_2_1" localSheetId="83" hidden="1">{#N/A,#N/A,FALSE,"т02бд"}</definedName>
    <definedName name="asf_2_1" localSheetId="43" hidden="1">{#N/A,#N/A,FALSE,"т02бд"}</definedName>
    <definedName name="asf_2_1" localSheetId="42" hidden="1">{#N/A,#N/A,FALSE,"т02бд"}</definedName>
    <definedName name="asf_2_1" localSheetId="85" hidden="1">{#N/A,#N/A,FALSE,"т02бд"}</definedName>
    <definedName name="asf_2_1" localSheetId="65" hidden="1">{#N/A,#N/A,FALSE,"т02бд"}</definedName>
    <definedName name="asf_2_1" localSheetId="63" hidden="1">{#N/A,#N/A,FALSE,"т02бд"}</definedName>
    <definedName name="asf_2_1" localSheetId="64" hidden="1">{#N/A,#N/A,FALSE,"т02бд"}</definedName>
    <definedName name="asf_2_1" localSheetId="86" hidden="1">{#N/A,#N/A,FALSE,"т02бд"}</definedName>
    <definedName name="asf_2_1" hidden="1">{#N/A,#N/A,FALSE,"т02бд"}</definedName>
    <definedName name="asfasg" localSheetId="1" hidden="1">{#N/A,#N/A,FALSE,"т02бд"}</definedName>
    <definedName name="asfasg" localSheetId="2" hidden="1">{#N/A,#N/A,FALSE,"т02бд"}</definedName>
    <definedName name="asfasg" localSheetId="3" hidden="1">{#N/A,#N/A,FALSE,"т02бд"}</definedName>
    <definedName name="asfasg" localSheetId="10" hidden="1">{#N/A,#N/A,FALSE,"т02бд"}</definedName>
    <definedName name="asfasg" localSheetId="13" hidden="1">{#N/A,#N/A,FALSE,"т02бд"}</definedName>
    <definedName name="asfasg" localSheetId="22" hidden="1">{#N/A,#N/A,FALSE,"т02бд"}</definedName>
    <definedName name="asfasg" localSheetId="23" hidden="1">{#N/A,#N/A,FALSE,"т02бд"}</definedName>
    <definedName name="asfasg" localSheetId="24" hidden="1">{#N/A,#N/A,FALSE,"т02бд"}</definedName>
    <definedName name="asfasg" localSheetId="18" hidden="1">{#N/A,#N/A,FALSE,"т02бд"}</definedName>
    <definedName name="asfasg" localSheetId="19" hidden="1">{#N/A,#N/A,FALSE,"т02бд"}</definedName>
    <definedName name="asfasg" localSheetId="20" hidden="1">{#N/A,#N/A,FALSE,"т02бд"}</definedName>
    <definedName name="asfasg" localSheetId="21" hidden="1">{#N/A,#N/A,FALSE,"т02бд"}</definedName>
    <definedName name="asfasg" localSheetId="26" hidden="1">{#N/A,#N/A,FALSE,"т02бд"}</definedName>
    <definedName name="asfasg" localSheetId="36" hidden="1">{#N/A,#N/A,FALSE,"т02бд"}</definedName>
    <definedName name="asfasg" localSheetId="27" hidden="1">{#N/A,#N/A,FALSE,"т02бд"}</definedName>
    <definedName name="asfasg" localSheetId="34" hidden="1">{#N/A,#N/A,FALSE,"т02бд"}</definedName>
    <definedName name="asfasg" localSheetId="35" hidden="1">{#N/A,#N/A,FALSE,"т02бд"}</definedName>
    <definedName name="asfasg" localSheetId="29" hidden="1">{#N/A,#N/A,FALSE,"т02бд"}</definedName>
    <definedName name="asfasg" localSheetId="53" hidden="1">{#N/A,#N/A,FALSE,"т02бд"}</definedName>
    <definedName name="asfasg" localSheetId="49" hidden="1">{#N/A,#N/A,FALSE,"т02бд"}</definedName>
    <definedName name="asfasg" localSheetId="54" hidden="1">{#N/A,#N/A,FALSE,"т02бд"}</definedName>
    <definedName name="asfasg" localSheetId="55" hidden="1">{#N/A,#N/A,FALSE,"т02бд"}</definedName>
    <definedName name="asfasg" localSheetId="56" hidden="1">{#N/A,#N/A,FALSE,"т02бд"}</definedName>
    <definedName name="asfasg" localSheetId="57" hidden="1">{#N/A,#N/A,FALSE,"т02бд"}</definedName>
    <definedName name="asfasg" localSheetId="58" hidden="1">{#N/A,#N/A,FALSE,"т02бд"}</definedName>
    <definedName name="asfasg" localSheetId="59" hidden="1">{#N/A,#N/A,FALSE,"т02бд"}</definedName>
    <definedName name="asfasg" localSheetId="60" hidden="1">{#N/A,#N/A,FALSE,"т02бд"}</definedName>
    <definedName name="asfasg" localSheetId="61" hidden="1">{#N/A,#N/A,FALSE,"т02бд"}</definedName>
    <definedName name="asfasg" localSheetId="62" hidden="1">{#N/A,#N/A,FALSE,"т02бд"}</definedName>
    <definedName name="asfasg" localSheetId="66" hidden="1">{#N/A,#N/A,FALSE,"т02бд"}</definedName>
    <definedName name="asfasg" localSheetId="67" hidden="1">{#N/A,#N/A,FALSE,"т02бд"}</definedName>
    <definedName name="asfasg" localSheetId="68" hidden="1">{#N/A,#N/A,FALSE,"т02бд"}</definedName>
    <definedName name="asfasg" localSheetId="69" hidden="1">{#N/A,#N/A,FALSE,"т02бд"}</definedName>
    <definedName name="asfasg" localSheetId="70" hidden="1">{#N/A,#N/A,FALSE,"т02бд"}</definedName>
    <definedName name="asfasg" localSheetId="71" hidden="1">{#N/A,#N/A,FALSE,"т02бд"}</definedName>
    <definedName name="asfasg" localSheetId="72" hidden="1">{#N/A,#N/A,FALSE,"т02бд"}</definedName>
    <definedName name="asfasg" localSheetId="73" hidden="1">{#N/A,#N/A,FALSE,"т02бд"}</definedName>
    <definedName name="asfasg" localSheetId="74" hidden="1">{#N/A,#N/A,FALSE,"т02бд"}</definedName>
    <definedName name="asfasg" localSheetId="75" hidden="1">{#N/A,#N/A,FALSE,"т02бд"}</definedName>
    <definedName name="asfasg" localSheetId="84" hidden="1">{#N/A,#N/A,FALSE,"т02бд"}</definedName>
    <definedName name="asfasg" localSheetId="76" hidden="1">{#N/A,#N/A,FALSE,"т02бд"}</definedName>
    <definedName name="asfasg" localSheetId="77" hidden="1">{#N/A,#N/A,FALSE,"т02бд"}</definedName>
    <definedName name="asfasg" localSheetId="78" hidden="1">{#N/A,#N/A,FALSE,"т02бд"}</definedName>
    <definedName name="asfasg" localSheetId="80" hidden="1">{#N/A,#N/A,FALSE,"т02бд"}</definedName>
    <definedName name="asfasg" localSheetId="81" hidden="1">{#N/A,#N/A,FALSE,"т02бд"}</definedName>
    <definedName name="asfasg" localSheetId="82" hidden="1">{#N/A,#N/A,FALSE,"т02бд"}</definedName>
    <definedName name="asfasg" localSheetId="83" hidden="1">{#N/A,#N/A,FALSE,"т02бд"}</definedName>
    <definedName name="asfasg" localSheetId="43" hidden="1">{#N/A,#N/A,FALSE,"т02бд"}</definedName>
    <definedName name="asfasg" localSheetId="42" hidden="1">{#N/A,#N/A,FALSE,"т02бд"}</definedName>
    <definedName name="asfasg" localSheetId="85" hidden="1">{#N/A,#N/A,FALSE,"т02бд"}</definedName>
    <definedName name="asfasg" localSheetId="65" hidden="1">{#N/A,#N/A,FALSE,"т02бд"}</definedName>
    <definedName name="asfasg" localSheetId="63" hidden="1">{#N/A,#N/A,FALSE,"т02бд"}</definedName>
    <definedName name="asfasg" localSheetId="64" hidden="1">{#N/A,#N/A,FALSE,"т02бд"}</definedName>
    <definedName name="asfasg" localSheetId="86" hidden="1">{#N/A,#N/A,FALSE,"т02бд"}</definedName>
    <definedName name="asfasg" hidden="1">{#N/A,#N/A,FALSE,"т02бд"}</definedName>
    <definedName name="asfasg_2" localSheetId="1" hidden="1">{#N/A,#N/A,FALSE,"т02бд"}</definedName>
    <definedName name="asfasg_2" localSheetId="2" hidden="1">{#N/A,#N/A,FALSE,"т02бд"}</definedName>
    <definedName name="asfasg_2" localSheetId="13" hidden="1">{#N/A,#N/A,FALSE,"т02бд"}</definedName>
    <definedName name="asfasg_2" localSheetId="22" hidden="1">{#N/A,#N/A,FALSE,"т02бд"}</definedName>
    <definedName name="asfasg_2" localSheetId="24" hidden="1">{#N/A,#N/A,FALSE,"т02бд"}</definedName>
    <definedName name="asfasg_2" localSheetId="18" hidden="1">{#N/A,#N/A,FALSE,"т02бд"}</definedName>
    <definedName name="asfasg_2" localSheetId="19" hidden="1">{#N/A,#N/A,FALSE,"т02бд"}</definedName>
    <definedName name="asfasg_2" localSheetId="20" hidden="1">{#N/A,#N/A,FALSE,"т02бд"}</definedName>
    <definedName name="asfasg_2" localSheetId="26" hidden="1">{#N/A,#N/A,FALSE,"т02бд"}</definedName>
    <definedName name="asfasg_2" localSheetId="36" hidden="1">{#N/A,#N/A,FALSE,"т02бд"}</definedName>
    <definedName name="asfasg_2" localSheetId="27" hidden="1">{#N/A,#N/A,FALSE,"т02бд"}</definedName>
    <definedName name="asfasg_2" localSheetId="34" hidden="1">{#N/A,#N/A,FALSE,"т02бд"}</definedName>
    <definedName name="asfasg_2" localSheetId="35" hidden="1">{#N/A,#N/A,FALSE,"т02бд"}</definedName>
    <definedName name="asfasg_2" localSheetId="29" hidden="1">{#N/A,#N/A,FALSE,"т02бд"}</definedName>
    <definedName name="asfasg_2" localSheetId="53" hidden="1">{#N/A,#N/A,FALSE,"т02бд"}</definedName>
    <definedName name="asfasg_2" localSheetId="49" hidden="1">{#N/A,#N/A,FALSE,"т02бд"}</definedName>
    <definedName name="asfasg_2" localSheetId="54" hidden="1">{#N/A,#N/A,FALSE,"т02бд"}</definedName>
    <definedName name="asfasg_2" localSheetId="55" hidden="1">{#N/A,#N/A,FALSE,"т02бд"}</definedName>
    <definedName name="asfasg_2" localSheetId="59" hidden="1">{#N/A,#N/A,FALSE,"т02бд"}</definedName>
    <definedName name="asfasg_2" localSheetId="60" hidden="1">{#N/A,#N/A,FALSE,"т02бд"}</definedName>
    <definedName name="asfasg_2" localSheetId="61" hidden="1">{#N/A,#N/A,FALSE,"т02бд"}</definedName>
    <definedName name="asfasg_2" localSheetId="62" hidden="1">{#N/A,#N/A,FALSE,"т02бд"}</definedName>
    <definedName name="asfasg_2" localSheetId="66" hidden="1">{#N/A,#N/A,FALSE,"т02бд"}</definedName>
    <definedName name="asfasg_2" localSheetId="67" hidden="1">{#N/A,#N/A,FALSE,"т02бд"}</definedName>
    <definedName name="asfasg_2" localSheetId="68" hidden="1">{#N/A,#N/A,FALSE,"т02бд"}</definedName>
    <definedName name="asfasg_2" localSheetId="69" hidden="1">{#N/A,#N/A,FALSE,"т02бд"}</definedName>
    <definedName name="asfasg_2" localSheetId="70" hidden="1">{#N/A,#N/A,FALSE,"т02бд"}</definedName>
    <definedName name="asfasg_2" localSheetId="71" hidden="1">{#N/A,#N/A,FALSE,"т02бд"}</definedName>
    <definedName name="asfasg_2" localSheetId="72" hidden="1">{#N/A,#N/A,FALSE,"т02бд"}</definedName>
    <definedName name="asfasg_2" localSheetId="73" hidden="1">{#N/A,#N/A,FALSE,"т02бд"}</definedName>
    <definedName name="asfasg_2" localSheetId="74" hidden="1">{#N/A,#N/A,FALSE,"т02бд"}</definedName>
    <definedName name="asfasg_2" localSheetId="75" hidden="1">{#N/A,#N/A,FALSE,"т02бд"}</definedName>
    <definedName name="asfasg_2" localSheetId="84" hidden="1">{#N/A,#N/A,FALSE,"т02бд"}</definedName>
    <definedName name="asfasg_2" localSheetId="76" hidden="1">{#N/A,#N/A,FALSE,"т02бд"}</definedName>
    <definedName name="asfasg_2" localSheetId="77" hidden="1">{#N/A,#N/A,FALSE,"т02бд"}</definedName>
    <definedName name="asfasg_2" localSheetId="78" hidden="1">{#N/A,#N/A,FALSE,"т02бд"}</definedName>
    <definedName name="asfasg_2" localSheetId="80" hidden="1">{#N/A,#N/A,FALSE,"т02бд"}</definedName>
    <definedName name="asfasg_2" localSheetId="81" hidden="1">{#N/A,#N/A,FALSE,"т02бд"}</definedName>
    <definedName name="asfasg_2" localSheetId="82" hidden="1">{#N/A,#N/A,FALSE,"т02бд"}</definedName>
    <definedName name="asfasg_2" localSheetId="83" hidden="1">{#N/A,#N/A,FALSE,"т02бд"}</definedName>
    <definedName name="asfasg_2" localSheetId="43" hidden="1">{#N/A,#N/A,FALSE,"т02бд"}</definedName>
    <definedName name="asfasg_2" localSheetId="42" hidden="1">{#N/A,#N/A,FALSE,"т02бд"}</definedName>
    <definedName name="asfasg_2" localSheetId="85" hidden="1">{#N/A,#N/A,FALSE,"т02бд"}</definedName>
    <definedName name="asfasg_2" localSheetId="65" hidden="1">{#N/A,#N/A,FALSE,"т02бд"}</definedName>
    <definedName name="asfasg_2" localSheetId="63" hidden="1">{#N/A,#N/A,FALSE,"т02бд"}</definedName>
    <definedName name="asfasg_2" localSheetId="64" hidden="1">{#N/A,#N/A,FALSE,"т02бд"}</definedName>
    <definedName name="asfasg_2" localSheetId="86" hidden="1">{#N/A,#N/A,FALSE,"т02бд"}</definedName>
    <definedName name="asfasg_2" hidden="1">{#N/A,#N/A,FALSE,"т02бд"}</definedName>
    <definedName name="asfasg_2_1" localSheetId="1" hidden="1">{#N/A,#N/A,FALSE,"т02бд"}</definedName>
    <definedName name="asfasg_2_1" localSheetId="2" hidden="1">{#N/A,#N/A,FALSE,"т02бд"}</definedName>
    <definedName name="asfasg_2_1" localSheetId="13" hidden="1">{#N/A,#N/A,FALSE,"т02бд"}</definedName>
    <definedName name="asfasg_2_1" localSheetId="22" hidden="1">{#N/A,#N/A,FALSE,"т02бд"}</definedName>
    <definedName name="asfasg_2_1" localSheetId="24" hidden="1">{#N/A,#N/A,FALSE,"т02бд"}</definedName>
    <definedName name="asfasg_2_1" localSheetId="18" hidden="1">{#N/A,#N/A,FALSE,"т02бд"}</definedName>
    <definedName name="asfasg_2_1" localSheetId="19" hidden="1">{#N/A,#N/A,FALSE,"т02бд"}</definedName>
    <definedName name="asfasg_2_1" localSheetId="20" hidden="1">{#N/A,#N/A,FALSE,"т02бд"}</definedName>
    <definedName name="asfasg_2_1" localSheetId="26" hidden="1">{#N/A,#N/A,FALSE,"т02бд"}</definedName>
    <definedName name="asfasg_2_1" localSheetId="36" hidden="1">{#N/A,#N/A,FALSE,"т02бд"}</definedName>
    <definedName name="asfasg_2_1" localSheetId="27" hidden="1">{#N/A,#N/A,FALSE,"т02бд"}</definedName>
    <definedName name="asfasg_2_1" localSheetId="34" hidden="1">{#N/A,#N/A,FALSE,"т02бд"}</definedName>
    <definedName name="asfasg_2_1" localSheetId="35" hidden="1">{#N/A,#N/A,FALSE,"т02бд"}</definedName>
    <definedName name="asfasg_2_1" localSheetId="29" hidden="1">{#N/A,#N/A,FALSE,"т02бд"}</definedName>
    <definedName name="asfasg_2_1" localSheetId="53" hidden="1">{#N/A,#N/A,FALSE,"т02бд"}</definedName>
    <definedName name="asfasg_2_1" localSheetId="49" hidden="1">{#N/A,#N/A,FALSE,"т02бд"}</definedName>
    <definedName name="asfasg_2_1" localSheetId="54" hidden="1">{#N/A,#N/A,FALSE,"т02бд"}</definedName>
    <definedName name="asfasg_2_1" localSheetId="55" hidden="1">{#N/A,#N/A,FALSE,"т02бд"}</definedName>
    <definedName name="asfasg_2_1" localSheetId="59" hidden="1">{#N/A,#N/A,FALSE,"т02бд"}</definedName>
    <definedName name="asfasg_2_1" localSheetId="60" hidden="1">{#N/A,#N/A,FALSE,"т02бд"}</definedName>
    <definedName name="asfasg_2_1" localSheetId="61" hidden="1">{#N/A,#N/A,FALSE,"т02бд"}</definedName>
    <definedName name="asfasg_2_1" localSheetId="62" hidden="1">{#N/A,#N/A,FALSE,"т02бд"}</definedName>
    <definedName name="asfasg_2_1" localSheetId="66" hidden="1">{#N/A,#N/A,FALSE,"т02бд"}</definedName>
    <definedName name="asfasg_2_1" localSheetId="67" hidden="1">{#N/A,#N/A,FALSE,"т02бд"}</definedName>
    <definedName name="asfasg_2_1" localSheetId="68" hidden="1">{#N/A,#N/A,FALSE,"т02бд"}</definedName>
    <definedName name="asfasg_2_1" localSheetId="69" hidden="1">{#N/A,#N/A,FALSE,"т02бд"}</definedName>
    <definedName name="asfasg_2_1" localSheetId="70" hidden="1">{#N/A,#N/A,FALSE,"т02бд"}</definedName>
    <definedName name="asfasg_2_1" localSheetId="71" hidden="1">{#N/A,#N/A,FALSE,"т02бд"}</definedName>
    <definedName name="asfasg_2_1" localSheetId="72" hidden="1">{#N/A,#N/A,FALSE,"т02бд"}</definedName>
    <definedName name="asfasg_2_1" localSheetId="73" hidden="1">{#N/A,#N/A,FALSE,"т02бд"}</definedName>
    <definedName name="asfasg_2_1" localSheetId="74" hidden="1">{#N/A,#N/A,FALSE,"т02бд"}</definedName>
    <definedName name="asfasg_2_1" localSheetId="75" hidden="1">{#N/A,#N/A,FALSE,"т02бд"}</definedName>
    <definedName name="asfasg_2_1" localSheetId="84" hidden="1">{#N/A,#N/A,FALSE,"т02бд"}</definedName>
    <definedName name="asfasg_2_1" localSheetId="76" hidden="1">{#N/A,#N/A,FALSE,"т02бд"}</definedName>
    <definedName name="asfasg_2_1" localSheetId="77" hidden="1">{#N/A,#N/A,FALSE,"т02бд"}</definedName>
    <definedName name="asfasg_2_1" localSheetId="78" hidden="1">{#N/A,#N/A,FALSE,"т02бд"}</definedName>
    <definedName name="asfasg_2_1" localSheetId="80" hidden="1">{#N/A,#N/A,FALSE,"т02бд"}</definedName>
    <definedName name="asfasg_2_1" localSheetId="81" hidden="1">{#N/A,#N/A,FALSE,"т02бд"}</definedName>
    <definedName name="asfasg_2_1" localSheetId="82" hidden="1">{#N/A,#N/A,FALSE,"т02бд"}</definedName>
    <definedName name="asfasg_2_1" localSheetId="83" hidden="1">{#N/A,#N/A,FALSE,"т02бд"}</definedName>
    <definedName name="asfasg_2_1" localSheetId="43" hidden="1">{#N/A,#N/A,FALSE,"т02бд"}</definedName>
    <definedName name="asfasg_2_1" localSheetId="42" hidden="1">{#N/A,#N/A,FALSE,"т02бд"}</definedName>
    <definedName name="asfasg_2_1" localSheetId="85" hidden="1">{#N/A,#N/A,FALSE,"т02бд"}</definedName>
    <definedName name="asfasg_2_1" localSheetId="65" hidden="1">{#N/A,#N/A,FALSE,"т02бд"}</definedName>
    <definedName name="asfasg_2_1" localSheetId="63" hidden="1">{#N/A,#N/A,FALSE,"т02бд"}</definedName>
    <definedName name="asfasg_2_1" localSheetId="64" hidden="1">{#N/A,#N/A,FALSE,"т02бд"}</definedName>
    <definedName name="asfasg_2_1" localSheetId="86" hidden="1">{#N/A,#N/A,FALSE,"т02бд"}</definedName>
    <definedName name="asfasg_2_1" hidden="1">{#N/A,#N/A,FALSE,"т02бд"}</definedName>
    <definedName name="asfdasdf" localSheetId="1" hidden="1">{#N/A,#N/A,FALSE,"т04"}</definedName>
    <definedName name="asfdasdf" localSheetId="2" hidden="1">{#N/A,#N/A,FALSE,"т04"}</definedName>
    <definedName name="asfdasdf" localSheetId="3" hidden="1">{#N/A,#N/A,FALSE,"т04"}</definedName>
    <definedName name="asfdasdf" localSheetId="10" hidden="1">{#N/A,#N/A,FALSE,"т04"}</definedName>
    <definedName name="asfdasdf" localSheetId="13" hidden="1">{#N/A,#N/A,FALSE,"т04"}</definedName>
    <definedName name="asfdasdf" localSheetId="22" hidden="1">{#N/A,#N/A,FALSE,"т04"}</definedName>
    <definedName name="asfdasdf" localSheetId="23" hidden="1">{#N/A,#N/A,FALSE,"т04"}</definedName>
    <definedName name="asfdasdf" localSheetId="24" hidden="1">{#N/A,#N/A,FALSE,"т04"}</definedName>
    <definedName name="asfdasdf" localSheetId="18" hidden="1">{#N/A,#N/A,FALSE,"т04"}</definedName>
    <definedName name="asfdasdf" localSheetId="19" hidden="1">{#N/A,#N/A,FALSE,"т04"}</definedName>
    <definedName name="asfdasdf" localSheetId="20" hidden="1">{#N/A,#N/A,FALSE,"т04"}</definedName>
    <definedName name="asfdasdf" localSheetId="21" hidden="1">{#N/A,#N/A,FALSE,"т04"}</definedName>
    <definedName name="asfdasdf" localSheetId="26" hidden="1">{#N/A,#N/A,FALSE,"т04"}</definedName>
    <definedName name="asfdasdf" localSheetId="36" hidden="1">{#N/A,#N/A,FALSE,"т04"}</definedName>
    <definedName name="asfdasdf" localSheetId="27" hidden="1">{#N/A,#N/A,FALSE,"т04"}</definedName>
    <definedName name="asfdasdf" localSheetId="34" hidden="1">{#N/A,#N/A,FALSE,"т04"}</definedName>
    <definedName name="asfdasdf" localSheetId="35" hidden="1">{#N/A,#N/A,FALSE,"т04"}</definedName>
    <definedName name="asfdasdf" localSheetId="29" hidden="1">{#N/A,#N/A,FALSE,"т04"}</definedName>
    <definedName name="asfdasdf" localSheetId="53" hidden="1">{#N/A,#N/A,FALSE,"т04"}</definedName>
    <definedName name="asfdasdf" localSheetId="49" hidden="1">{#N/A,#N/A,FALSE,"т04"}</definedName>
    <definedName name="asfdasdf" localSheetId="54" hidden="1">{#N/A,#N/A,FALSE,"т04"}</definedName>
    <definedName name="asfdasdf" localSheetId="55" hidden="1">{#N/A,#N/A,FALSE,"т04"}</definedName>
    <definedName name="asfdasdf" localSheetId="56" hidden="1">{#N/A,#N/A,FALSE,"т04"}</definedName>
    <definedName name="asfdasdf" localSheetId="57" hidden="1">{#N/A,#N/A,FALSE,"т04"}</definedName>
    <definedName name="asfdasdf" localSheetId="58" hidden="1">{#N/A,#N/A,FALSE,"т04"}</definedName>
    <definedName name="asfdasdf" localSheetId="59" hidden="1">{#N/A,#N/A,FALSE,"т04"}</definedName>
    <definedName name="asfdasdf" localSheetId="60" hidden="1">{#N/A,#N/A,FALSE,"т04"}</definedName>
    <definedName name="asfdasdf" localSheetId="61" hidden="1">{#N/A,#N/A,FALSE,"т04"}</definedName>
    <definedName name="asfdasdf" localSheetId="62" hidden="1">{#N/A,#N/A,FALSE,"т04"}</definedName>
    <definedName name="asfdasdf" localSheetId="66" hidden="1">{#N/A,#N/A,FALSE,"т04"}</definedName>
    <definedName name="asfdasdf" localSheetId="67" hidden="1">{#N/A,#N/A,FALSE,"т04"}</definedName>
    <definedName name="asfdasdf" localSheetId="68" hidden="1">{#N/A,#N/A,FALSE,"т04"}</definedName>
    <definedName name="asfdasdf" localSheetId="69" hidden="1">{#N/A,#N/A,FALSE,"т04"}</definedName>
    <definedName name="asfdasdf" localSheetId="70" hidden="1">{#N/A,#N/A,FALSE,"т04"}</definedName>
    <definedName name="asfdasdf" localSheetId="71" hidden="1">{#N/A,#N/A,FALSE,"т04"}</definedName>
    <definedName name="asfdasdf" localSheetId="72" hidden="1">{#N/A,#N/A,FALSE,"т04"}</definedName>
    <definedName name="asfdasdf" localSheetId="73" hidden="1">{#N/A,#N/A,FALSE,"т04"}</definedName>
    <definedName name="asfdasdf" localSheetId="74" hidden="1">{#N/A,#N/A,FALSE,"т04"}</definedName>
    <definedName name="asfdasdf" localSheetId="75" hidden="1">{#N/A,#N/A,FALSE,"т04"}</definedName>
    <definedName name="asfdasdf" localSheetId="84" hidden="1">{#N/A,#N/A,FALSE,"т04"}</definedName>
    <definedName name="asfdasdf" localSheetId="76" hidden="1">{#N/A,#N/A,FALSE,"т04"}</definedName>
    <definedName name="asfdasdf" localSheetId="77" hidden="1">{#N/A,#N/A,FALSE,"т04"}</definedName>
    <definedName name="asfdasdf" localSheetId="78" hidden="1">{#N/A,#N/A,FALSE,"т04"}</definedName>
    <definedName name="asfdasdf" localSheetId="80" hidden="1">{#N/A,#N/A,FALSE,"т04"}</definedName>
    <definedName name="asfdasdf" localSheetId="81" hidden="1">{#N/A,#N/A,FALSE,"т04"}</definedName>
    <definedName name="asfdasdf" localSheetId="82" hidden="1">{#N/A,#N/A,FALSE,"т04"}</definedName>
    <definedName name="asfdasdf" localSheetId="83" hidden="1">{#N/A,#N/A,FALSE,"т04"}</definedName>
    <definedName name="asfdasdf" localSheetId="43" hidden="1">{#N/A,#N/A,FALSE,"т04"}</definedName>
    <definedName name="asfdasdf" localSheetId="42" hidden="1">{#N/A,#N/A,FALSE,"т04"}</definedName>
    <definedName name="asfdasdf" localSheetId="85" hidden="1">{#N/A,#N/A,FALSE,"т04"}</definedName>
    <definedName name="asfdasdf" localSheetId="65" hidden="1">{#N/A,#N/A,FALSE,"т04"}</definedName>
    <definedName name="asfdasdf" localSheetId="63" hidden="1">{#N/A,#N/A,FALSE,"т04"}</definedName>
    <definedName name="asfdasdf" localSheetId="64" hidden="1">{#N/A,#N/A,FALSE,"т04"}</definedName>
    <definedName name="asfdasdf" localSheetId="86" hidden="1">{#N/A,#N/A,FALSE,"т04"}</definedName>
    <definedName name="asfdasdf" hidden="1">{#N/A,#N/A,FALSE,"т04"}</definedName>
    <definedName name="asfdasdf_2" localSheetId="1" hidden="1">{#N/A,#N/A,FALSE,"т04"}</definedName>
    <definedName name="asfdasdf_2" localSheetId="2" hidden="1">{#N/A,#N/A,FALSE,"т04"}</definedName>
    <definedName name="asfdasdf_2" localSheetId="13" hidden="1">{#N/A,#N/A,FALSE,"т04"}</definedName>
    <definedName name="asfdasdf_2" localSheetId="22" hidden="1">{#N/A,#N/A,FALSE,"т04"}</definedName>
    <definedName name="asfdasdf_2" localSheetId="24" hidden="1">{#N/A,#N/A,FALSE,"т04"}</definedName>
    <definedName name="asfdasdf_2" localSheetId="18" hidden="1">{#N/A,#N/A,FALSE,"т04"}</definedName>
    <definedName name="asfdasdf_2" localSheetId="19" hidden="1">{#N/A,#N/A,FALSE,"т04"}</definedName>
    <definedName name="asfdasdf_2" localSheetId="20" hidden="1">{#N/A,#N/A,FALSE,"т04"}</definedName>
    <definedName name="asfdasdf_2" localSheetId="26" hidden="1">{#N/A,#N/A,FALSE,"т04"}</definedName>
    <definedName name="asfdasdf_2" localSheetId="36" hidden="1">{#N/A,#N/A,FALSE,"т04"}</definedName>
    <definedName name="asfdasdf_2" localSheetId="27" hidden="1">{#N/A,#N/A,FALSE,"т04"}</definedName>
    <definedName name="asfdasdf_2" localSheetId="34" hidden="1">{#N/A,#N/A,FALSE,"т04"}</definedName>
    <definedName name="asfdasdf_2" localSheetId="35" hidden="1">{#N/A,#N/A,FALSE,"т04"}</definedName>
    <definedName name="asfdasdf_2" localSheetId="29" hidden="1">{#N/A,#N/A,FALSE,"т04"}</definedName>
    <definedName name="asfdasdf_2" localSheetId="53" hidden="1">{#N/A,#N/A,FALSE,"т04"}</definedName>
    <definedName name="asfdasdf_2" localSheetId="49" hidden="1">{#N/A,#N/A,FALSE,"т04"}</definedName>
    <definedName name="asfdasdf_2" localSheetId="54" hidden="1">{#N/A,#N/A,FALSE,"т04"}</definedName>
    <definedName name="asfdasdf_2" localSheetId="55" hidden="1">{#N/A,#N/A,FALSE,"т04"}</definedName>
    <definedName name="asfdasdf_2" localSheetId="59" hidden="1">{#N/A,#N/A,FALSE,"т04"}</definedName>
    <definedName name="asfdasdf_2" localSheetId="60" hidden="1">{#N/A,#N/A,FALSE,"т04"}</definedName>
    <definedName name="asfdasdf_2" localSheetId="61" hidden="1">{#N/A,#N/A,FALSE,"т04"}</definedName>
    <definedName name="asfdasdf_2" localSheetId="62" hidden="1">{#N/A,#N/A,FALSE,"т04"}</definedName>
    <definedName name="asfdasdf_2" localSheetId="66" hidden="1">{#N/A,#N/A,FALSE,"т04"}</definedName>
    <definedName name="asfdasdf_2" localSheetId="67" hidden="1">{#N/A,#N/A,FALSE,"т04"}</definedName>
    <definedName name="asfdasdf_2" localSheetId="68" hidden="1">{#N/A,#N/A,FALSE,"т04"}</definedName>
    <definedName name="asfdasdf_2" localSheetId="69" hidden="1">{#N/A,#N/A,FALSE,"т04"}</definedName>
    <definedName name="asfdasdf_2" localSheetId="70" hidden="1">{#N/A,#N/A,FALSE,"т04"}</definedName>
    <definedName name="asfdasdf_2" localSheetId="71" hidden="1">{#N/A,#N/A,FALSE,"т04"}</definedName>
    <definedName name="asfdasdf_2" localSheetId="72" hidden="1">{#N/A,#N/A,FALSE,"т04"}</definedName>
    <definedName name="asfdasdf_2" localSheetId="73" hidden="1">{#N/A,#N/A,FALSE,"т04"}</definedName>
    <definedName name="asfdasdf_2" localSheetId="74" hidden="1">{#N/A,#N/A,FALSE,"т04"}</definedName>
    <definedName name="asfdasdf_2" localSheetId="75" hidden="1">{#N/A,#N/A,FALSE,"т04"}</definedName>
    <definedName name="asfdasdf_2" localSheetId="84" hidden="1">{#N/A,#N/A,FALSE,"т04"}</definedName>
    <definedName name="asfdasdf_2" localSheetId="76" hidden="1">{#N/A,#N/A,FALSE,"т04"}</definedName>
    <definedName name="asfdasdf_2" localSheetId="77" hidden="1">{#N/A,#N/A,FALSE,"т04"}</definedName>
    <definedName name="asfdasdf_2" localSheetId="78" hidden="1">{#N/A,#N/A,FALSE,"т04"}</definedName>
    <definedName name="asfdasdf_2" localSheetId="80" hidden="1">{#N/A,#N/A,FALSE,"т04"}</definedName>
    <definedName name="asfdasdf_2" localSheetId="81" hidden="1">{#N/A,#N/A,FALSE,"т04"}</definedName>
    <definedName name="asfdasdf_2" localSheetId="82" hidden="1">{#N/A,#N/A,FALSE,"т04"}</definedName>
    <definedName name="asfdasdf_2" localSheetId="83" hidden="1">{#N/A,#N/A,FALSE,"т04"}</definedName>
    <definedName name="asfdasdf_2" localSheetId="43" hidden="1">{#N/A,#N/A,FALSE,"т04"}</definedName>
    <definedName name="asfdasdf_2" localSheetId="42" hidden="1">{#N/A,#N/A,FALSE,"т04"}</definedName>
    <definedName name="asfdasdf_2" localSheetId="85" hidden="1">{#N/A,#N/A,FALSE,"т04"}</definedName>
    <definedName name="asfdasdf_2" localSheetId="65" hidden="1">{#N/A,#N/A,FALSE,"т04"}</definedName>
    <definedName name="asfdasdf_2" localSheetId="63" hidden="1">{#N/A,#N/A,FALSE,"т04"}</definedName>
    <definedName name="asfdasdf_2" localSheetId="64" hidden="1">{#N/A,#N/A,FALSE,"т04"}</definedName>
    <definedName name="asfdasdf_2" localSheetId="86" hidden="1">{#N/A,#N/A,FALSE,"т04"}</definedName>
    <definedName name="asfdasdf_2" hidden="1">{#N/A,#N/A,FALSE,"т04"}</definedName>
    <definedName name="asfdasdf_2_1" localSheetId="1" hidden="1">{#N/A,#N/A,FALSE,"т04"}</definedName>
    <definedName name="asfdasdf_2_1" localSheetId="2" hidden="1">{#N/A,#N/A,FALSE,"т04"}</definedName>
    <definedName name="asfdasdf_2_1" localSheetId="13" hidden="1">{#N/A,#N/A,FALSE,"т04"}</definedName>
    <definedName name="asfdasdf_2_1" localSheetId="22" hidden="1">{#N/A,#N/A,FALSE,"т04"}</definedName>
    <definedName name="asfdasdf_2_1" localSheetId="24" hidden="1">{#N/A,#N/A,FALSE,"т04"}</definedName>
    <definedName name="asfdasdf_2_1" localSheetId="18" hidden="1">{#N/A,#N/A,FALSE,"т04"}</definedName>
    <definedName name="asfdasdf_2_1" localSheetId="19" hidden="1">{#N/A,#N/A,FALSE,"т04"}</definedName>
    <definedName name="asfdasdf_2_1" localSheetId="20" hidden="1">{#N/A,#N/A,FALSE,"т04"}</definedName>
    <definedName name="asfdasdf_2_1" localSheetId="26" hidden="1">{#N/A,#N/A,FALSE,"т04"}</definedName>
    <definedName name="asfdasdf_2_1" localSheetId="36" hidden="1">{#N/A,#N/A,FALSE,"т04"}</definedName>
    <definedName name="asfdasdf_2_1" localSheetId="27" hidden="1">{#N/A,#N/A,FALSE,"т04"}</definedName>
    <definedName name="asfdasdf_2_1" localSheetId="34" hidden="1">{#N/A,#N/A,FALSE,"т04"}</definedName>
    <definedName name="asfdasdf_2_1" localSheetId="35" hidden="1">{#N/A,#N/A,FALSE,"т04"}</definedName>
    <definedName name="asfdasdf_2_1" localSheetId="29" hidden="1">{#N/A,#N/A,FALSE,"т04"}</definedName>
    <definedName name="asfdasdf_2_1" localSheetId="53" hidden="1">{#N/A,#N/A,FALSE,"т04"}</definedName>
    <definedName name="asfdasdf_2_1" localSheetId="49" hidden="1">{#N/A,#N/A,FALSE,"т04"}</definedName>
    <definedName name="asfdasdf_2_1" localSheetId="54" hidden="1">{#N/A,#N/A,FALSE,"т04"}</definedName>
    <definedName name="asfdasdf_2_1" localSheetId="55" hidden="1">{#N/A,#N/A,FALSE,"т04"}</definedName>
    <definedName name="asfdasdf_2_1" localSheetId="59" hidden="1">{#N/A,#N/A,FALSE,"т04"}</definedName>
    <definedName name="asfdasdf_2_1" localSheetId="60" hidden="1">{#N/A,#N/A,FALSE,"т04"}</definedName>
    <definedName name="asfdasdf_2_1" localSheetId="61" hidden="1">{#N/A,#N/A,FALSE,"т04"}</definedName>
    <definedName name="asfdasdf_2_1" localSheetId="62" hidden="1">{#N/A,#N/A,FALSE,"т04"}</definedName>
    <definedName name="asfdasdf_2_1" localSheetId="66" hidden="1">{#N/A,#N/A,FALSE,"т04"}</definedName>
    <definedName name="asfdasdf_2_1" localSheetId="67" hidden="1">{#N/A,#N/A,FALSE,"т04"}</definedName>
    <definedName name="asfdasdf_2_1" localSheetId="68" hidden="1">{#N/A,#N/A,FALSE,"т04"}</definedName>
    <definedName name="asfdasdf_2_1" localSheetId="69" hidden="1">{#N/A,#N/A,FALSE,"т04"}</definedName>
    <definedName name="asfdasdf_2_1" localSheetId="70" hidden="1">{#N/A,#N/A,FALSE,"т04"}</definedName>
    <definedName name="asfdasdf_2_1" localSheetId="71" hidden="1">{#N/A,#N/A,FALSE,"т04"}</definedName>
    <definedName name="asfdasdf_2_1" localSheetId="72" hidden="1">{#N/A,#N/A,FALSE,"т04"}</definedName>
    <definedName name="asfdasdf_2_1" localSheetId="73" hidden="1">{#N/A,#N/A,FALSE,"т04"}</definedName>
    <definedName name="asfdasdf_2_1" localSheetId="74" hidden="1">{#N/A,#N/A,FALSE,"т04"}</definedName>
    <definedName name="asfdasdf_2_1" localSheetId="75" hidden="1">{#N/A,#N/A,FALSE,"т04"}</definedName>
    <definedName name="asfdasdf_2_1" localSheetId="84" hidden="1">{#N/A,#N/A,FALSE,"т04"}</definedName>
    <definedName name="asfdasdf_2_1" localSheetId="76" hidden="1">{#N/A,#N/A,FALSE,"т04"}</definedName>
    <definedName name="asfdasdf_2_1" localSheetId="77" hidden="1">{#N/A,#N/A,FALSE,"т04"}</definedName>
    <definedName name="asfdasdf_2_1" localSheetId="78" hidden="1">{#N/A,#N/A,FALSE,"т04"}</definedName>
    <definedName name="asfdasdf_2_1" localSheetId="80" hidden="1">{#N/A,#N/A,FALSE,"т04"}</definedName>
    <definedName name="asfdasdf_2_1" localSheetId="81" hidden="1">{#N/A,#N/A,FALSE,"т04"}</definedName>
    <definedName name="asfdasdf_2_1" localSheetId="82" hidden="1">{#N/A,#N/A,FALSE,"т04"}</definedName>
    <definedName name="asfdasdf_2_1" localSheetId="83" hidden="1">{#N/A,#N/A,FALSE,"т04"}</definedName>
    <definedName name="asfdasdf_2_1" localSheetId="43" hidden="1">{#N/A,#N/A,FALSE,"т04"}</definedName>
    <definedName name="asfdasdf_2_1" localSheetId="42" hidden="1">{#N/A,#N/A,FALSE,"т04"}</definedName>
    <definedName name="asfdasdf_2_1" localSheetId="85" hidden="1">{#N/A,#N/A,FALSE,"т04"}</definedName>
    <definedName name="asfdasdf_2_1" localSheetId="65" hidden="1">{#N/A,#N/A,FALSE,"т04"}</definedName>
    <definedName name="asfdasdf_2_1" localSheetId="63" hidden="1">{#N/A,#N/A,FALSE,"т04"}</definedName>
    <definedName name="asfdasdf_2_1" localSheetId="64" hidden="1">{#N/A,#N/A,FALSE,"т04"}</definedName>
    <definedName name="asfdasdf_2_1" localSheetId="86" hidden="1">{#N/A,#N/A,FALSE,"т04"}</definedName>
    <definedName name="asfdasdf_2_1" hidden="1">{#N/A,#N/A,FALSE,"т04"}</definedName>
    <definedName name="asgf" localSheetId="1" hidden="1">{#N/A,#N/A,FALSE,"т02бд"}</definedName>
    <definedName name="asgf" localSheetId="2" hidden="1">{#N/A,#N/A,FALSE,"т02бд"}</definedName>
    <definedName name="asgf" localSheetId="3" hidden="1">{#N/A,#N/A,FALSE,"т02бд"}</definedName>
    <definedName name="asgf" localSheetId="10" hidden="1">{#N/A,#N/A,FALSE,"т02бд"}</definedName>
    <definedName name="asgf" localSheetId="13" hidden="1">{#N/A,#N/A,FALSE,"т02бд"}</definedName>
    <definedName name="asgf" localSheetId="22" hidden="1">{#N/A,#N/A,FALSE,"т02бд"}</definedName>
    <definedName name="asgf" localSheetId="23" hidden="1">{#N/A,#N/A,FALSE,"т02бд"}</definedName>
    <definedName name="asgf" localSheetId="24" hidden="1">{#N/A,#N/A,FALSE,"т02бд"}</definedName>
    <definedName name="asgf" localSheetId="18" hidden="1">{#N/A,#N/A,FALSE,"т02бд"}</definedName>
    <definedName name="asgf" localSheetId="19" hidden="1">{#N/A,#N/A,FALSE,"т02бд"}</definedName>
    <definedName name="asgf" localSheetId="20" hidden="1">{#N/A,#N/A,FALSE,"т02бд"}</definedName>
    <definedName name="asgf" localSheetId="21" hidden="1">{#N/A,#N/A,FALSE,"т02бд"}</definedName>
    <definedName name="asgf" localSheetId="26" hidden="1">{#N/A,#N/A,FALSE,"т02бд"}</definedName>
    <definedName name="asgf" localSheetId="36" hidden="1">{#N/A,#N/A,FALSE,"т02бд"}</definedName>
    <definedName name="asgf" localSheetId="27" hidden="1">{#N/A,#N/A,FALSE,"т02бд"}</definedName>
    <definedName name="asgf" localSheetId="34" hidden="1">{#N/A,#N/A,FALSE,"т02бд"}</definedName>
    <definedName name="asgf" localSheetId="35" hidden="1">{#N/A,#N/A,FALSE,"т02бд"}</definedName>
    <definedName name="asgf" localSheetId="29" hidden="1">{#N/A,#N/A,FALSE,"т02бд"}</definedName>
    <definedName name="asgf" localSheetId="53" hidden="1">{#N/A,#N/A,FALSE,"т02бд"}</definedName>
    <definedName name="asgf" localSheetId="49" hidden="1">{#N/A,#N/A,FALSE,"т02бд"}</definedName>
    <definedName name="asgf" localSheetId="54" hidden="1">{#N/A,#N/A,FALSE,"т02бд"}</definedName>
    <definedName name="asgf" localSheetId="55" hidden="1">{#N/A,#N/A,FALSE,"т02бд"}</definedName>
    <definedName name="asgf" localSheetId="56" hidden="1">{#N/A,#N/A,FALSE,"т02бд"}</definedName>
    <definedName name="asgf" localSheetId="57" hidden="1">{#N/A,#N/A,FALSE,"т02бд"}</definedName>
    <definedName name="asgf" localSheetId="58" hidden="1">{#N/A,#N/A,FALSE,"т02бд"}</definedName>
    <definedName name="asgf" localSheetId="59" hidden="1">{#N/A,#N/A,FALSE,"т02бд"}</definedName>
    <definedName name="asgf" localSheetId="60" hidden="1">{#N/A,#N/A,FALSE,"т02бд"}</definedName>
    <definedName name="asgf" localSheetId="61" hidden="1">{#N/A,#N/A,FALSE,"т02бд"}</definedName>
    <definedName name="asgf" localSheetId="62" hidden="1">{#N/A,#N/A,FALSE,"т02бд"}</definedName>
    <definedName name="asgf" localSheetId="66" hidden="1">{#N/A,#N/A,FALSE,"т02бд"}</definedName>
    <definedName name="asgf" localSheetId="67" hidden="1">{#N/A,#N/A,FALSE,"т02бд"}</definedName>
    <definedName name="asgf" localSheetId="68" hidden="1">{#N/A,#N/A,FALSE,"т02бд"}</definedName>
    <definedName name="asgf" localSheetId="69" hidden="1">{#N/A,#N/A,FALSE,"т02бд"}</definedName>
    <definedName name="asgf" localSheetId="70" hidden="1">{#N/A,#N/A,FALSE,"т02бд"}</definedName>
    <definedName name="asgf" localSheetId="71" hidden="1">{#N/A,#N/A,FALSE,"т02бд"}</definedName>
    <definedName name="asgf" localSheetId="72" hidden="1">{#N/A,#N/A,FALSE,"т02бд"}</definedName>
    <definedName name="asgf" localSheetId="73" hidden="1">{#N/A,#N/A,FALSE,"т02бд"}</definedName>
    <definedName name="asgf" localSheetId="74" hidden="1">{#N/A,#N/A,FALSE,"т02бд"}</definedName>
    <definedName name="asgf" localSheetId="75" hidden="1">{#N/A,#N/A,FALSE,"т02бд"}</definedName>
    <definedName name="asgf" localSheetId="84" hidden="1">{#N/A,#N/A,FALSE,"т02бд"}</definedName>
    <definedName name="asgf" localSheetId="76" hidden="1">{#N/A,#N/A,FALSE,"т02бд"}</definedName>
    <definedName name="asgf" localSheetId="77" hidden="1">{#N/A,#N/A,FALSE,"т02бд"}</definedName>
    <definedName name="asgf" localSheetId="78" hidden="1">{#N/A,#N/A,FALSE,"т02бд"}</definedName>
    <definedName name="asgf" localSheetId="80" hidden="1">{#N/A,#N/A,FALSE,"т02бд"}</definedName>
    <definedName name="asgf" localSheetId="81" hidden="1">{#N/A,#N/A,FALSE,"т02бд"}</definedName>
    <definedName name="asgf" localSheetId="82" hidden="1">{#N/A,#N/A,FALSE,"т02бд"}</definedName>
    <definedName name="asgf" localSheetId="83" hidden="1">{#N/A,#N/A,FALSE,"т02бд"}</definedName>
    <definedName name="asgf" localSheetId="43" hidden="1">{#N/A,#N/A,FALSE,"т02бд"}</definedName>
    <definedName name="asgf" localSheetId="42" hidden="1">{#N/A,#N/A,FALSE,"т02бд"}</definedName>
    <definedName name="asgf" localSheetId="85" hidden="1">{#N/A,#N/A,FALSE,"т02бд"}</definedName>
    <definedName name="asgf" localSheetId="65" hidden="1">{#N/A,#N/A,FALSE,"т02бд"}</definedName>
    <definedName name="asgf" localSheetId="63" hidden="1">{#N/A,#N/A,FALSE,"т02бд"}</definedName>
    <definedName name="asgf" localSheetId="64" hidden="1">{#N/A,#N/A,FALSE,"т02бд"}</definedName>
    <definedName name="asgf" localSheetId="86" hidden="1">{#N/A,#N/A,FALSE,"т02бд"}</definedName>
    <definedName name="asgf" hidden="1">{#N/A,#N/A,FALSE,"т02бд"}</definedName>
    <definedName name="asgf_2" localSheetId="1" hidden="1">{#N/A,#N/A,FALSE,"т02бд"}</definedName>
    <definedName name="asgf_2" localSheetId="2" hidden="1">{#N/A,#N/A,FALSE,"т02бд"}</definedName>
    <definedName name="asgf_2" localSheetId="13" hidden="1">{#N/A,#N/A,FALSE,"т02бд"}</definedName>
    <definedName name="asgf_2" localSheetId="22" hidden="1">{#N/A,#N/A,FALSE,"т02бд"}</definedName>
    <definedName name="asgf_2" localSheetId="24" hidden="1">{#N/A,#N/A,FALSE,"т02бд"}</definedName>
    <definedName name="asgf_2" localSheetId="18" hidden="1">{#N/A,#N/A,FALSE,"т02бд"}</definedName>
    <definedName name="asgf_2" localSheetId="19" hidden="1">{#N/A,#N/A,FALSE,"т02бд"}</definedName>
    <definedName name="asgf_2" localSheetId="20" hidden="1">{#N/A,#N/A,FALSE,"т02бд"}</definedName>
    <definedName name="asgf_2" localSheetId="26" hidden="1">{#N/A,#N/A,FALSE,"т02бд"}</definedName>
    <definedName name="asgf_2" localSheetId="36" hidden="1">{#N/A,#N/A,FALSE,"т02бд"}</definedName>
    <definedName name="asgf_2" localSheetId="27" hidden="1">{#N/A,#N/A,FALSE,"т02бд"}</definedName>
    <definedName name="asgf_2" localSheetId="34" hidden="1">{#N/A,#N/A,FALSE,"т02бд"}</definedName>
    <definedName name="asgf_2" localSheetId="35" hidden="1">{#N/A,#N/A,FALSE,"т02бд"}</definedName>
    <definedName name="asgf_2" localSheetId="29" hidden="1">{#N/A,#N/A,FALSE,"т02бд"}</definedName>
    <definedName name="asgf_2" localSheetId="53" hidden="1">{#N/A,#N/A,FALSE,"т02бд"}</definedName>
    <definedName name="asgf_2" localSheetId="49" hidden="1">{#N/A,#N/A,FALSE,"т02бд"}</definedName>
    <definedName name="asgf_2" localSheetId="54" hidden="1">{#N/A,#N/A,FALSE,"т02бд"}</definedName>
    <definedName name="asgf_2" localSheetId="55" hidden="1">{#N/A,#N/A,FALSE,"т02бд"}</definedName>
    <definedName name="asgf_2" localSheetId="59" hidden="1">{#N/A,#N/A,FALSE,"т02бд"}</definedName>
    <definedName name="asgf_2" localSheetId="60" hidden="1">{#N/A,#N/A,FALSE,"т02бд"}</definedName>
    <definedName name="asgf_2" localSheetId="61" hidden="1">{#N/A,#N/A,FALSE,"т02бд"}</definedName>
    <definedName name="asgf_2" localSheetId="62" hidden="1">{#N/A,#N/A,FALSE,"т02бд"}</definedName>
    <definedName name="asgf_2" localSheetId="66" hidden="1">{#N/A,#N/A,FALSE,"т02бд"}</definedName>
    <definedName name="asgf_2" localSheetId="67" hidden="1">{#N/A,#N/A,FALSE,"т02бд"}</definedName>
    <definedName name="asgf_2" localSheetId="68" hidden="1">{#N/A,#N/A,FALSE,"т02бд"}</definedName>
    <definedName name="asgf_2" localSheetId="69" hidden="1">{#N/A,#N/A,FALSE,"т02бд"}</definedName>
    <definedName name="asgf_2" localSheetId="70" hidden="1">{#N/A,#N/A,FALSE,"т02бд"}</definedName>
    <definedName name="asgf_2" localSheetId="71" hidden="1">{#N/A,#N/A,FALSE,"т02бд"}</definedName>
    <definedName name="asgf_2" localSheetId="72" hidden="1">{#N/A,#N/A,FALSE,"т02бд"}</definedName>
    <definedName name="asgf_2" localSheetId="73" hidden="1">{#N/A,#N/A,FALSE,"т02бд"}</definedName>
    <definedName name="asgf_2" localSheetId="74" hidden="1">{#N/A,#N/A,FALSE,"т02бд"}</definedName>
    <definedName name="asgf_2" localSheetId="75" hidden="1">{#N/A,#N/A,FALSE,"т02бд"}</definedName>
    <definedName name="asgf_2" localSheetId="84" hidden="1">{#N/A,#N/A,FALSE,"т02бд"}</definedName>
    <definedName name="asgf_2" localSheetId="76" hidden="1">{#N/A,#N/A,FALSE,"т02бд"}</definedName>
    <definedName name="asgf_2" localSheetId="77" hidden="1">{#N/A,#N/A,FALSE,"т02бд"}</definedName>
    <definedName name="asgf_2" localSheetId="78" hidden="1">{#N/A,#N/A,FALSE,"т02бд"}</definedName>
    <definedName name="asgf_2" localSheetId="80" hidden="1">{#N/A,#N/A,FALSE,"т02бд"}</definedName>
    <definedName name="asgf_2" localSheetId="81" hidden="1">{#N/A,#N/A,FALSE,"т02бд"}</definedName>
    <definedName name="asgf_2" localSheetId="82" hidden="1">{#N/A,#N/A,FALSE,"т02бд"}</definedName>
    <definedName name="asgf_2" localSheetId="83" hidden="1">{#N/A,#N/A,FALSE,"т02бд"}</definedName>
    <definedName name="asgf_2" localSheetId="43" hidden="1">{#N/A,#N/A,FALSE,"т02бд"}</definedName>
    <definedName name="asgf_2" localSheetId="42" hidden="1">{#N/A,#N/A,FALSE,"т02бд"}</definedName>
    <definedName name="asgf_2" localSheetId="85" hidden="1">{#N/A,#N/A,FALSE,"т02бд"}</definedName>
    <definedName name="asgf_2" localSheetId="65" hidden="1">{#N/A,#N/A,FALSE,"т02бд"}</definedName>
    <definedName name="asgf_2" localSheetId="63" hidden="1">{#N/A,#N/A,FALSE,"т02бд"}</definedName>
    <definedName name="asgf_2" localSheetId="64" hidden="1">{#N/A,#N/A,FALSE,"т02бд"}</definedName>
    <definedName name="asgf_2" localSheetId="86" hidden="1">{#N/A,#N/A,FALSE,"т02бд"}</definedName>
    <definedName name="asgf_2" hidden="1">{#N/A,#N/A,FALSE,"т02бд"}</definedName>
    <definedName name="asgf_2_1" localSheetId="1" hidden="1">{#N/A,#N/A,FALSE,"т02бд"}</definedName>
    <definedName name="asgf_2_1" localSheetId="2" hidden="1">{#N/A,#N/A,FALSE,"т02бд"}</definedName>
    <definedName name="asgf_2_1" localSheetId="13" hidden="1">{#N/A,#N/A,FALSE,"т02бд"}</definedName>
    <definedName name="asgf_2_1" localSheetId="22" hidden="1">{#N/A,#N/A,FALSE,"т02бд"}</definedName>
    <definedName name="asgf_2_1" localSheetId="24" hidden="1">{#N/A,#N/A,FALSE,"т02бд"}</definedName>
    <definedName name="asgf_2_1" localSheetId="18" hidden="1">{#N/A,#N/A,FALSE,"т02бд"}</definedName>
    <definedName name="asgf_2_1" localSheetId="19" hidden="1">{#N/A,#N/A,FALSE,"т02бд"}</definedName>
    <definedName name="asgf_2_1" localSheetId="20" hidden="1">{#N/A,#N/A,FALSE,"т02бд"}</definedName>
    <definedName name="asgf_2_1" localSheetId="26" hidden="1">{#N/A,#N/A,FALSE,"т02бд"}</definedName>
    <definedName name="asgf_2_1" localSheetId="36" hidden="1">{#N/A,#N/A,FALSE,"т02бд"}</definedName>
    <definedName name="asgf_2_1" localSheetId="27" hidden="1">{#N/A,#N/A,FALSE,"т02бд"}</definedName>
    <definedName name="asgf_2_1" localSheetId="34" hidden="1">{#N/A,#N/A,FALSE,"т02бд"}</definedName>
    <definedName name="asgf_2_1" localSheetId="35" hidden="1">{#N/A,#N/A,FALSE,"т02бд"}</definedName>
    <definedName name="asgf_2_1" localSheetId="29" hidden="1">{#N/A,#N/A,FALSE,"т02бд"}</definedName>
    <definedName name="asgf_2_1" localSheetId="53" hidden="1">{#N/A,#N/A,FALSE,"т02бд"}</definedName>
    <definedName name="asgf_2_1" localSheetId="49" hidden="1">{#N/A,#N/A,FALSE,"т02бд"}</definedName>
    <definedName name="asgf_2_1" localSheetId="54" hidden="1">{#N/A,#N/A,FALSE,"т02бд"}</definedName>
    <definedName name="asgf_2_1" localSheetId="55" hidden="1">{#N/A,#N/A,FALSE,"т02бд"}</definedName>
    <definedName name="asgf_2_1" localSheetId="59" hidden="1">{#N/A,#N/A,FALSE,"т02бд"}</definedName>
    <definedName name="asgf_2_1" localSheetId="60" hidden="1">{#N/A,#N/A,FALSE,"т02бд"}</definedName>
    <definedName name="asgf_2_1" localSheetId="61" hidden="1">{#N/A,#N/A,FALSE,"т02бд"}</definedName>
    <definedName name="asgf_2_1" localSheetId="62" hidden="1">{#N/A,#N/A,FALSE,"т02бд"}</definedName>
    <definedName name="asgf_2_1" localSheetId="66" hidden="1">{#N/A,#N/A,FALSE,"т02бд"}</definedName>
    <definedName name="asgf_2_1" localSheetId="67" hidden="1">{#N/A,#N/A,FALSE,"т02бд"}</definedName>
    <definedName name="asgf_2_1" localSheetId="68" hidden="1">{#N/A,#N/A,FALSE,"т02бд"}</definedName>
    <definedName name="asgf_2_1" localSheetId="69" hidden="1">{#N/A,#N/A,FALSE,"т02бд"}</definedName>
    <definedName name="asgf_2_1" localSheetId="70" hidden="1">{#N/A,#N/A,FALSE,"т02бд"}</definedName>
    <definedName name="asgf_2_1" localSheetId="71" hidden="1">{#N/A,#N/A,FALSE,"т02бд"}</definedName>
    <definedName name="asgf_2_1" localSheetId="72" hidden="1">{#N/A,#N/A,FALSE,"т02бд"}</definedName>
    <definedName name="asgf_2_1" localSheetId="73" hidden="1">{#N/A,#N/A,FALSE,"т02бд"}</definedName>
    <definedName name="asgf_2_1" localSheetId="74" hidden="1">{#N/A,#N/A,FALSE,"т02бд"}</definedName>
    <definedName name="asgf_2_1" localSheetId="75" hidden="1">{#N/A,#N/A,FALSE,"т02бд"}</definedName>
    <definedName name="asgf_2_1" localSheetId="84" hidden="1">{#N/A,#N/A,FALSE,"т02бд"}</definedName>
    <definedName name="asgf_2_1" localSheetId="76" hidden="1">{#N/A,#N/A,FALSE,"т02бд"}</definedName>
    <definedName name="asgf_2_1" localSheetId="77" hidden="1">{#N/A,#N/A,FALSE,"т02бд"}</definedName>
    <definedName name="asgf_2_1" localSheetId="78" hidden="1">{#N/A,#N/A,FALSE,"т02бд"}</definedName>
    <definedName name="asgf_2_1" localSheetId="80" hidden="1">{#N/A,#N/A,FALSE,"т02бд"}</definedName>
    <definedName name="asgf_2_1" localSheetId="81" hidden="1">{#N/A,#N/A,FALSE,"т02бд"}</definedName>
    <definedName name="asgf_2_1" localSheetId="82" hidden="1">{#N/A,#N/A,FALSE,"т02бд"}</definedName>
    <definedName name="asgf_2_1" localSheetId="83" hidden="1">{#N/A,#N/A,FALSE,"т02бд"}</definedName>
    <definedName name="asgf_2_1" localSheetId="43" hidden="1">{#N/A,#N/A,FALSE,"т02бд"}</definedName>
    <definedName name="asgf_2_1" localSheetId="42" hidden="1">{#N/A,#N/A,FALSE,"т02бд"}</definedName>
    <definedName name="asgf_2_1" localSheetId="85" hidden="1">{#N/A,#N/A,FALSE,"т02бд"}</definedName>
    <definedName name="asgf_2_1" localSheetId="65" hidden="1">{#N/A,#N/A,FALSE,"т02бд"}</definedName>
    <definedName name="asgf_2_1" localSheetId="63" hidden="1">{#N/A,#N/A,FALSE,"т02бд"}</definedName>
    <definedName name="asgf_2_1" localSheetId="64" hidden="1">{#N/A,#N/A,FALSE,"т02бд"}</definedName>
    <definedName name="asgf_2_1" localSheetId="86" hidden="1">{#N/A,#N/A,FALSE,"т02бд"}</definedName>
    <definedName name="asgf_2_1" hidden="1">{#N/A,#N/A,FALSE,"т02бд"}</definedName>
    <definedName name="b" localSheetId="1" hidden="1">{#N/A,#N/A,FALSE,"т02бд"}</definedName>
    <definedName name="b" localSheetId="2" hidden="1">{#N/A,#N/A,FALSE,"т02бд"}</definedName>
    <definedName name="b" localSheetId="3" hidden="1">{#N/A,#N/A,FALSE,"т02бд"}</definedName>
    <definedName name="b" localSheetId="10" hidden="1">{#N/A,#N/A,FALSE,"т02бд"}</definedName>
    <definedName name="b" localSheetId="13" hidden="1">{#N/A,#N/A,FALSE,"т02бд"}</definedName>
    <definedName name="b" localSheetId="22" hidden="1">{#N/A,#N/A,FALSE,"т02бд"}</definedName>
    <definedName name="b" localSheetId="23" hidden="1">{#N/A,#N/A,FALSE,"т02бд"}</definedName>
    <definedName name="b" localSheetId="24" hidden="1">{#N/A,#N/A,FALSE,"т02бд"}</definedName>
    <definedName name="b" localSheetId="18" hidden="1">{#N/A,#N/A,FALSE,"т02бд"}</definedName>
    <definedName name="b" localSheetId="19" hidden="1">{#N/A,#N/A,FALSE,"т02бд"}</definedName>
    <definedName name="b" localSheetId="20" hidden="1">{#N/A,#N/A,FALSE,"т02бд"}</definedName>
    <definedName name="b" localSheetId="21" hidden="1">{#N/A,#N/A,FALSE,"т02бд"}</definedName>
    <definedName name="b" localSheetId="26" hidden="1">{#N/A,#N/A,FALSE,"т02бд"}</definedName>
    <definedName name="b" localSheetId="36" hidden="1">{#N/A,#N/A,FALSE,"т02бд"}</definedName>
    <definedName name="b" localSheetId="27" hidden="1">{#N/A,#N/A,FALSE,"т02бд"}</definedName>
    <definedName name="b" localSheetId="34" hidden="1">{#N/A,#N/A,FALSE,"т02бд"}</definedName>
    <definedName name="b" localSheetId="35" hidden="1">{#N/A,#N/A,FALSE,"т02бд"}</definedName>
    <definedName name="b" localSheetId="29" hidden="1">{#N/A,#N/A,FALSE,"т02бд"}</definedName>
    <definedName name="b" localSheetId="53" hidden="1">{#N/A,#N/A,FALSE,"т02бд"}</definedName>
    <definedName name="b" localSheetId="49" hidden="1">{#N/A,#N/A,FALSE,"т02бд"}</definedName>
    <definedName name="b" localSheetId="54" hidden="1">{#N/A,#N/A,FALSE,"т02бд"}</definedName>
    <definedName name="b" localSheetId="55" hidden="1">{#N/A,#N/A,FALSE,"т02бд"}</definedName>
    <definedName name="b" localSheetId="56" hidden="1">{#N/A,#N/A,FALSE,"т02бд"}</definedName>
    <definedName name="b" localSheetId="57" hidden="1">{#N/A,#N/A,FALSE,"т02бд"}</definedName>
    <definedName name="b" localSheetId="58" hidden="1">{#N/A,#N/A,FALSE,"т02бд"}</definedName>
    <definedName name="b" localSheetId="59" hidden="1">{#N/A,#N/A,FALSE,"т02бд"}</definedName>
    <definedName name="b" localSheetId="60" hidden="1">{#N/A,#N/A,FALSE,"т02бд"}</definedName>
    <definedName name="b" localSheetId="61" hidden="1">{#N/A,#N/A,FALSE,"т02бд"}</definedName>
    <definedName name="b" localSheetId="62" hidden="1">{#N/A,#N/A,FALSE,"т02бд"}</definedName>
    <definedName name="b" localSheetId="66" hidden="1">{#N/A,#N/A,FALSE,"т02бд"}</definedName>
    <definedName name="b" localSheetId="67" hidden="1">{#N/A,#N/A,FALSE,"т02бд"}</definedName>
    <definedName name="b" localSheetId="68" hidden="1">{#N/A,#N/A,FALSE,"т02бд"}</definedName>
    <definedName name="b" localSheetId="69" hidden="1">{#N/A,#N/A,FALSE,"т02бд"}</definedName>
    <definedName name="b" localSheetId="70" hidden="1">{#N/A,#N/A,FALSE,"т02бд"}</definedName>
    <definedName name="b" localSheetId="71" hidden="1">{#N/A,#N/A,FALSE,"т02бд"}</definedName>
    <definedName name="b" localSheetId="72" hidden="1">{#N/A,#N/A,FALSE,"т02бд"}</definedName>
    <definedName name="b" localSheetId="73" hidden="1">{#N/A,#N/A,FALSE,"т02бд"}</definedName>
    <definedName name="b" localSheetId="74" hidden="1">{#N/A,#N/A,FALSE,"т02бд"}</definedName>
    <definedName name="b" localSheetId="75" hidden="1">{#N/A,#N/A,FALSE,"т02бд"}</definedName>
    <definedName name="b" localSheetId="84" hidden="1">{#N/A,#N/A,FALSE,"т02бд"}</definedName>
    <definedName name="b" localSheetId="76" hidden="1">{#N/A,#N/A,FALSE,"т02бд"}</definedName>
    <definedName name="b" localSheetId="77" hidden="1">{#N/A,#N/A,FALSE,"т02бд"}</definedName>
    <definedName name="b" localSheetId="78" hidden="1">{#N/A,#N/A,FALSE,"т02бд"}</definedName>
    <definedName name="b" localSheetId="80" hidden="1">{#N/A,#N/A,FALSE,"т02бд"}</definedName>
    <definedName name="b" localSheetId="81" hidden="1">{#N/A,#N/A,FALSE,"т02бд"}</definedName>
    <definedName name="b" localSheetId="82" hidden="1">{#N/A,#N/A,FALSE,"т02бд"}</definedName>
    <definedName name="b" localSheetId="83" hidden="1">{#N/A,#N/A,FALSE,"т02бд"}</definedName>
    <definedName name="b" localSheetId="43" hidden="1">{#N/A,#N/A,FALSE,"т02бд"}</definedName>
    <definedName name="b" localSheetId="42" hidden="1">{#N/A,#N/A,FALSE,"т02бд"}</definedName>
    <definedName name="b" localSheetId="85" hidden="1">{#N/A,#N/A,FALSE,"т02бд"}</definedName>
    <definedName name="b" localSheetId="65" hidden="1">{#N/A,#N/A,FALSE,"т02бд"}</definedName>
    <definedName name="b" localSheetId="63" hidden="1">{#N/A,#N/A,FALSE,"т02бд"}</definedName>
    <definedName name="b" localSheetId="64" hidden="1">{#N/A,#N/A,FALSE,"т02бд"}</definedName>
    <definedName name="b" localSheetId="86" hidden="1">{#N/A,#N/A,FALSE,"т02бд"}</definedName>
    <definedName name="b" hidden="1">{#N/A,#N/A,FALSE,"т02бд"}</definedName>
    <definedName name="b_1" localSheetId="1" hidden="1">{#N/A,#N/A,FALSE,"т02бд"}</definedName>
    <definedName name="b_1" localSheetId="2" hidden="1">{#N/A,#N/A,FALSE,"т02бд"}</definedName>
    <definedName name="b_1" localSheetId="13" hidden="1">{#N/A,#N/A,FALSE,"т02бд"}</definedName>
    <definedName name="b_1" localSheetId="22" hidden="1">{#N/A,#N/A,FALSE,"т02бд"}</definedName>
    <definedName name="b_1" localSheetId="24" hidden="1">{#N/A,#N/A,FALSE,"т02бд"}</definedName>
    <definedName name="b_1" localSheetId="18" hidden="1">{#N/A,#N/A,FALSE,"т02бд"}</definedName>
    <definedName name="b_1" localSheetId="19" hidden="1">{#N/A,#N/A,FALSE,"т02бд"}</definedName>
    <definedName name="b_1" localSheetId="20" hidden="1">{#N/A,#N/A,FALSE,"т02бд"}</definedName>
    <definedName name="b_1" localSheetId="26" hidden="1">{#N/A,#N/A,FALSE,"т02бд"}</definedName>
    <definedName name="b_1" localSheetId="36" hidden="1">{#N/A,#N/A,FALSE,"т02бд"}</definedName>
    <definedName name="b_1" localSheetId="27" hidden="1">{#N/A,#N/A,FALSE,"т02бд"}</definedName>
    <definedName name="b_1" localSheetId="34" hidden="1">{#N/A,#N/A,FALSE,"т02бд"}</definedName>
    <definedName name="b_1" localSheetId="35" hidden="1">{#N/A,#N/A,FALSE,"т02бд"}</definedName>
    <definedName name="b_1" localSheetId="29" hidden="1">{#N/A,#N/A,FALSE,"т02бд"}</definedName>
    <definedName name="b_1" localSheetId="53" hidden="1">{#N/A,#N/A,FALSE,"т02бд"}</definedName>
    <definedName name="b_1" localSheetId="49" hidden="1">{#N/A,#N/A,FALSE,"т02бд"}</definedName>
    <definedName name="b_1" localSheetId="54" hidden="1">{#N/A,#N/A,FALSE,"т02бд"}</definedName>
    <definedName name="b_1" localSheetId="55" hidden="1">{#N/A,#N/A,FALSE,"т02бд"}</definedName>
    <definedName name="b_1" localSheetId="59" hidden="1">{#N/A,#N/A,FALSE,"т02бд"}</definedName>
    <definedName name="b_1" localSheetId="60" hidden="1">{#N/A,#N/A,FALSE,"т02бд"}</definedName>
    <definedName name="b_1" localSheetId="61" hidden="1">{#N/A,#N/A,FALSE,"т02бд"}</definedName>
    <definedName name="b_1" localSheetId="62" hidden="1">{#N/A,#N/A,FALSE,"т02бд"}</definedName>
    <definedName name="b_1" localSheetId="66" hidden="1">{#N/A,#N/A,FALSE,"т02бд"}</definedName>
    <definedName name="b_1" localSheetId="67" hidden="1">{#N/A,#N/A,FALSE,"т02бд"}</definedName>
    <definedName name="b_1" localSheetId="68" hidden="1">{#N/A,#N/A,FALSE,"т02бд"}</definedName>
    <definedName name="b_1" localSheetId="69" hidden="1">{#N/A,#N/A,FALSE,"т02бд"}</definedName>
    <definedName name="b_1" localSheetId="70" hidden="1">{#N/A,#N/A,FALSE,"т02бд"}</definedName>
    <definedName name="b_1" localSheetId="71" hidden="1">{#N/A,#N/A,FALSE,"т02бд"}</definedName>
    <definedName name="b_1" localSheetId="72" hidden="1">{#N/A,#N/A,FALSE,"т02бд"}</definedName>
    <definedName name="b_1" localSheetId="73" hidden="1">{#N/A,#N/A,FALSE,"т02бд"}</definedName>
    <definedName name="b_1" localSheetId="74" hidden="1">{#N/A,#N/A,FALSE,"т02бд"}</definedName>
    <definedName name="b_1" localSheetId="75" hidden="1">{#N/A,#N/A,FALSE,"т02бд"}</definedName>
    <definedName name="b_1" localSheetId="84" hidden="1">{#N/A,#N/A,FALSE,"т02бд"}</definedName>
    <definedName name="b_1" localSheetId="76" hidden="1">{#N/A,#N/A,FALSE,"т02бд"}</definedName>
    <definedName name="b_1" localSheetId="77" hidden="1">{#N/A,#N/A,FALSE,"т02бд"}</definedName>
    <definedName name="b_1" localSheetId="78" hidden="1">{#N/A,#N/A,FALSE,"т02бд"}</definedName>
    <definedName name="b_1" localSheetId="80" hidden="1">{#N/A,#N/A,FALSE,"т02бд"}</definedName>
    <definedName name="b_1" localSheetId="81" hidden="1">{#N/A,#N/A,FALSE,"т02бд"}</definedName>
    <definedName name="b_1" localSheetId="82" hidden="1">{#N/A,#N/A,FALSE,"т02бд"}</definedName>
    <definedName name="b_1" localSheetId="83" hidden="1">{#N/A,#N/A,FALSE,"т02бд"}</definedName>
    <definedName name="b_1" localSheetId="43" hidden="1">{#N/A,#N/A,FALSE,"т02бд"}</definedName>
    <definedName name="b_1" localSheetId="42" hidden="1">{#N/A,#N/A,FALSE,"т02бд"}</definedName>
    <definedName name="b_1" localSheetId="85" hidden="1">{#N/A,#N/A,FALSE,"т02бд"}</definedName>
    <definedName name="b_1" localSheetId="65" hidden="1">{#N/A,#N/A,FALSE,"т02бд"}</definedName>
    <definedName name="b_1" localSheetId="63" hidden="1">{#N/A,#N/A,FALSE,"т02бд"}</definedName>
    <definedName name="b_1" localSheetId="64" hidden="1">{#N/A,#N/A,FALSE,"т02бд"}</definedName>
    <definedName name="b_1" localSheetId="86" hidden="1">{#N/A,#N/A,FALSE,"т02бд"}</definedName>
    <definedName name="b_1" hidden="1">{#N/A,#N/A,FALSE,"т02бд"}</definedName>
    <definedName name="b_2" localSheetId="1" hidden="1">{#N/A,#N/A,FALSE,"т02бд"}</definedName>
    <definedName name="b_2" localSheetId="2" hidden="1">{#N/A,#N/A,FALSE,"т02бд"}</definedName>
    <definedName name="b_2" localSheetId="13" hidden="1">{#N/A,#N/A,FALSE,"т02бд"}</definedName>
    <definedName name="b_2" localSheetId="22" hidden="1">{#N/A,#N/A,FALSE,"т02бд"}</definedName>
    <definedName name="b_2" localSheetId="24" hidden="1">{#N/A,#N/A,FALSE,"т02бд"}</definedName>
    <definedName name="b_2" localSheetId="18" hidden="1">{#N/A,#N/A,FALSE,"т02бд"}</definedName>
    <definedName name="b_2" localSheetId="19" hidden="1">{#N/A,#N/A,FALSE,"т02бд"}</definedName>
    <definedName name="b_2" localSheetId="20" hidden="1">{#N/A,#N/A,FALSE,"т02бд"}</definedName>
    <definedName name="b_2" localSheetId="26" hidden="1">{#N/A,#N/A,FALSE,"т02бд"}</definedName>
    <definedName name="b_2" localSheetId="36" hidden="1">{#N/A,#N/A,FALSE,"т02бд"}</definedName>
    <definedName name="b_2" localSheetId="27" hidden="1">{#N/A,#N/A,FALSE,"т02бд"}</definedName>
    <definedName name="b_2" localSheetId="34" hidden="1">{#N/A,#N/A,FALSE,"т02бд"}</definedName>
    <definedName name="b_2" localSheetId="35" hidden="1">{#N/A,#N/A,FALSE,"т02бд"}</definedName>
    <definedName name="b_2" localSheetId="29" hidden="1">{#N/A,#N/A,FALSE,"т02бд"}</definedName>
    <definedName name="b_2" localSheetId="53" hidden="1">{#N/A,#N/A,FALSE,"т02бд"}</definedName>
    <definedName name="b_2" localSheetId="49" hidden="1">{#N/A,#N/A,FALSE,"т02бд"}</definedName>
    <definedName name="b_2" localSheetId="54" hidden="1">{#N/A,#N/A,FALSE,"т02бд"}</definedName>
    <definedName name="b_2" localSheetId="55" hidden="1">{#N/A,#N/A,FALSE,"т02бд"}</definedName>
    <definedName name="b_2" localSheetId="59" hidden="1">{#N/A,#N/A,FALSE,"т02бд"}</definedName>
    <definedName name="b_2" localSheetId="60" hidden="1">{#N/A,#N/A,FALSE,"т02бд"}</definedName>
    <definedName name="b_2" localSheetId="61" hidden="1">{#N/A,#N/A,FALSE,"т02бд"}</definedName>
    <definedName name="b_2" localSheetId="62" hidden="1">{#N/A,#N/A,FALSE,"т02бд"}</definedName>
    <definedName name="b_2" localSheetId="66" hidden="1">{#N/A,#N/A,FALSE,"т02бд"}</definedName>
    <definedName name="b_2" localSheetId="67" hidden="1">{#N/A,#N/A,FALSE,"т02бд"}</definedName>
    <definedName name="b_2" localSheetId="68" hidden="1">{#N/A,#N/A,FALSE,"т02бд"}</definedName>
    <definedName name="b_2" localSheetId="69" hidden="1">{#N/A,#N/A,FALSE,"т02бд"}</definedName>
    <definedName name="b_2" localSheetId="70" hidden="1">{#N/A,#N/A,FALSE,"т02бд"}</definedName>
    <definedName name="b_2" localSheetId="71" hidden="1">{#N/A,#N/A,FALSE,"т02бд"}</definedName>
    <definedName name="b_2" localSheetId="72" hidden="1">{#N/A,#N/A,FALSE,"т02бд"}</definedName>
    <definedName name="b_2" localSheetId="73" hidden="1">{#N/A,#N/A,FALSE,"т02бд"}</definedName>
    <definedName name="b_2" localSheetId="74" hidden="1">{#N/A,#N/A,FALSE,"т02бд"}</definedName>
    <definedName name="b_2" localSheetId="75" hidden="1">{#N/A,#N/A,FALSE,"т02бд"}</definedName>
    <definedName name="b_2" localSheetId="84" hidden="1">{#N/A,#N/A,FALSE,"т02бд"}</definedName>
    <definedName name="b_2" localSheetId="76" hidden="1">{#N/A,#N/A,FALSE,"т02бд"}</definedName>
    <definedName name="b_2" localSheetId="77" hidden="1">{#N/A,#N/A,FALSE,"т02бд"}</definedName>
    <definedName name="b_2" localSheetId="78" hidden="1">{#N/A,#N/A,FALSE,"т02бд"}</definedName>
    <definedName name="b_2" localSheetId="80" hidden="1">{#N/A,#N/A,FALSE,"т02бд"}</definedName>
    <definedName name="b_2" localSheetId="81" hidden="1">{#N/A,#N/A,FALSE,"т02бд"}</definedName>
    <definedName name="b_2" localSheetId="82" hidden="1">{#N/A,#N/A,FALSE,"т02бд"}</definedName>
    <definedName name="b_2" localSheetId="83" hidden="1">{#N/A,#N/A,FALSE,"т02бд"}</definedName>
    <definedName name="b_2" localSheetId="43" hidden="1">{#N/A,#N/A,FALSE,"т02бд"}</definedName>
    <definedName name="b_2" localSheetId="42" hidden="1">{#N/A,#N/A,FALSE,"т02бд"}</definedName>
    <definedName name="b_2" localSheetId="85" hidden="1">{#N/A,#N/A,FALSE,"т02бд"}</definedName>
    <definedName name="b_2" localSheetId="65" hidden="1">{#N/A,#N/A,FALSE,"т02бд"}</definedName>
    <definedName name="b_2" localSheetId="63" hidden="1">{#N/A,#N/A,FALSE,"т02бд"}</definedName>
    <definedName name="b_2" localSheetId="64" hidden="1">{#N/A,#N/A,FALSE,"т02бд"}</definedName>
    <definedName name="b_2" localSheetId="86" hidden="1">{#N/A,#N/A,FALSE,"т02бд"}</definedName>
    <definedName name="b_2" hidden="1">{#N/A,#N/A,FALSE,"т02бд"}</definedName>
    <definedName name="Balance_of_payments" localSheetId="12">#REF!</definedName>
    <definedName name="Balance_of_payments" localSheetId="10">#REF!</definedName>
    <definedName name="Balance_of_payments" localSheetId="13">#REF!</definedName>
    <definedName name="Balance_of_payments" localSheetId="20">#REF!</definedName>
    <definedName name="Balance_of_payments" localSheetId="27">#REF!</definedName>
    <definedName name="Balance_of_payments" localSheetId="29">#REF!</definedName>
    <definedName name="Balance_of_payments" localSheetId="49">#REF!</definedName>
    <definedName name="Balance_of_payments" localSheetId="55">#REF!</definedName>
    <definedName name="Balance_of_payments" localSheetId="57">#REF!</definedName>
    <definedName name="Balance_of_payments" localSheetId="60">#REF!</definedName>
    <definedName name="Balance_of_payments" localSheetId="61">#REF!</definedName>
    <definedName name="Balance_of_payments" localSheetId="62">#REF!</definedName>
    <definedName name="Balance_of_payments" localSheetId="66">#REF!</definedName>
    <definedName name="Balance_of_payments" localSheetId="67">#REF!</definedName>
    <definedName name="Balance_of_payments" localSheetId="68">#REF!</definedName>
    <definedName name="Balance_of_payments" localSheetId="70">#REF!</definedName>
    <definedName name="Balance_of_payments" localSheetId="71">#REF!</definedName>
    <definedName name="Balance_of_payments" localSheetId="72">#REF!</definedName>
    <definedName name="Balance_of_payments" localSheetId="73">#REF!</definedName>
    <definedName name="Balance_of_payments" localSheetId="74">#REF!</definedName>
    <definedName name="Balance_of_payments" localSheetId="75">#REF!</definedName>
    <definedName name="Balance_of_payments" localSheetId="84">#REF!</definedName>
    <definedName name="Balance_of_payments" localSheetId="76">#REF!</definedName>
    <definedName name="Balance_of_payments" localSheetId="77">#REF!</definedName>
    <definedName name="Balance_of_payments" localSheetId="78">#REF!</definedName>
    <definedName name="Balance_of_payments" localSheetId="80">#REF!</definedName>
    <definedName name="Balance_of_payments" localSheetId="81">#REF!</definedName>
    <definedName name="Balance_of_payments" localSheetId="82">#REF!</definedName>
    <definedName name="Balance_of_payments" localSheetId="83">#REF!</definedName>
    <definedName name="Balance_of_payments" localSheetId="43">#REF!</definedName>
    <definedName name="Balance_of_payments" localSheetId="42">#REF!</definedName>
    <definedName name="Balance_of_payments" localSheetId="85">#REF!</definedName>
    <definedName name="Balance_of_payments" localSheetId="65">#REF!</definedName>
    <definedName name="Balance_of_payments" localSheetId="63">#REF!</definedName>
    <definedName name="Balance_of_payments" localSheetId="64">#REF!</definedName>
    <definedName name="Balance_of_payments" localSheetId="86">#REF!</definedName>
    <definedName name="Balance_of_payments">#REF!</definedName>
    <definedName name="BASE" localSheetId="35">[7]Links!$B$10</definedName>
    <definedName name="BASE" localSheetId="71">[8]Links!$B$10</definedName>
    <definedName name="BASE" localSheetId="73">[8]Links!$B$10</definedName>
    <definedName name="BASE" localSheetId="74">[8]Links!$B$10</definedName>
    <definedName name="BASE">[8]Links!$B$10</definedName>
    <definedName name="BASEC" localSheetId="1">[9]Links!$B$28</definedName>
    <definedName name="BASEC">[9]Links!$B$28</definedName>
    <definedName name="BASEMY" localSheetId="35">[7]Links!$B$55</definedName>
    <definedName name="BASEMY" localSheetId="71">[8]Links!$B$55</definedName>
    <definedName name="BASEMY" localSheetId="73">[8]Links!$B$55</definedName>
    <definedName name="BASEMY" localSheetId="74">[8]Links!$B$55</definedName>
    <definedName name="BASEMY">[8]Links!$B$55</definedName>
    <definedName name="BASEPA" localSheetId="35">[7]Links!$B$73</definedName>
    <definedName name="BASEPA" localSheetId="71">[8]Links!$B$73</definedName>
    <definedName name="BASEPA" localSheetId="73">[8]Links!$B$73</definedName>
    <definedName name="BASEPA" localSheetId="74">[8]Links!$B$73</definedName>
    <definedName name="BASEPA">[8]Links!$B$73</definedName>
    <definedName name="BASEQ" localSheetId="1">[9]Links!$B$37</definedName>
    <definedName name="BASEQ">[9]Links!$B$37</definedName>
    <definedName name="BASEQA" localSheetId="1">[9]Links!$B$46</definedName>
    <definedName name="BASEQA">[9]Links!$B$46</definedName>
    <definedName name="BASEY" localSheetId="35">[7]Links!$B$19</definedName>
    <definedName name="BASEY" localSheetId="71">[8]Links!$B$19</definedName>
    <definedName name="BASEY" localSheetId="73">[8]Links!$B$19</definedName>
    <definedName name="BASEY" localSheetId="74">[8]Links!$B$19</definedName>
    <definedName name="BASEY">[8]Links!$B$19</definedName>
    <definedName name="BASEYA" localSheetId="1">[9]Links!$B$64</definedName>
    <definedName name="BASEYA">[9]Links!$B$64</definedName>
    <definedName name="BAZA" localSheetId="35">'[10]Мульт-ор М2, швидкість'!$E$1:$E$65536</definedName>
    <definedName name="BAZA" localSheetId="71">'[11]Мульт-ор М2, швидкість'!$E$1:$E$65536</definedName>
    <definedName name="BAZA" localSheetId="73">'[11]Мульт-ор М2, швидкість'!$E$1:$E$65536</definedName>
    <definedName name="BAZA" localSheetId="74">'[11]Мульт-ор М2, швидкість'!$E$1:$E$65536</definedName>
    <definedName name="BAZA" localSheetId="43">'[11]Мульт-ор М2, швидкість'!$E:$E</definedName>
    <definedName name="BAZA" localSheetId="42">'[11]Мульт-ор М2, швидкість'!$E:$E</definedName>
    <definedName name="BAZA">'[11]Мульт-ор М2, швидкість'!$E$1:$E$65536</definedName>
    <definedName name="bbb" localSheetId="1" hidden="1">{#N/A,#N/A,FALSE,"т02бд"}</definedName>
    <definedName name="bbb" localSheetId="2" hidden="1">{#N/A,#N/A,FALSE,"т02бд"}</definedName>
    <definedName name="bbb" localSheetId="3" hidden="1">{#N/A,#N/A,FALSE,"т02бд"}</definedName>
    <definedName name="bbb" localSheetId="10" hidden="1">{#N/A,#N/A,FALSE,"т02бд"}</definedName>
    <definedName name="bbb" localSheetId="13" hidden="1">{#N/A,#N/A,FALSE,"т02бд"}</definedName>
    <definedName name="bbb" localSheetId="22" hidden="1">{#N/A,#N/A,FALSE,"т02бд"}</definedName>
    <definedName name="bbb" localSheetId="23" hidden="1">{#N/A,#N/A,FALSE,"т02бд"}</definedName>
    <definedName name="bbb" localSheetId="24" hidden="1">{#N/A,#N/A,FALSE,"т02бд"}</definedName>
    <definedName name="bbb" localSheetId="18" hidden="1">{#N/A,#N/A,FALSE,"т02бд"}</definedName>
    <definedName name="bbb" localSheetId="19" hidden="1">{#N/A,#N/A,FALSE,"т02бд"}</definedName>
    <definedName name="bbb" localSheetId="20" hidden="1">{#N/A,#N/A,FALSE,"т02бд"}</definedName>
    <definedName name="bbb" localSheetId="21" hidden="1">{#N/A,#N/A,FALSE,"т02бд"}</definedName>
    <definedName name="bbb" localSheetId="26" hidden="1">{#N/A,#N/A,FALSE,"т02бд"}</definedName>
    <definedName name="bbb" localSheetId="36" hidden="1">{#N/A,#N/A,FALSE,"т02бд"}</definedName>
    <definedName name="bbb" localSheetId="27" hidden="1">{#N/A,#N/A,FALSE,"т02бд"}</definedName>
    <definedName name="bbb" localSheetId="34" hidden="1">{#N/A,#N/A,FALSE,"т02бд"}</definedName>
    <definedName name="bbb" localSheetId="35" hidden="1">{#N/A,#N/A,FALSE,"т02бд"}</definedName>
    <definedName name="bbb" localSheetId="29" hidden="1">{#N/A,#N/A,FALSE,"т02бд"}</definedName>
    <definedName name="bbb" localSheetId="53" hidden="1">{#N/A,#N/A,FALSE,"т02бд"}</definedName>
    <definedName name="bbb" localSheetId="49" hidden="1">{#N/A,#N/A,FALSE,"т02бд"}</definedName>
    <definedName name="bbb" localSheetId="54" hidden="1">{#N/A,#N/A,FALSE,"т02бд"}</definedName>
    <definedName name="bbb" localSheetId="55" hidden="1">{#N/A,#N/A,FALSE,"т02бд"}</definedName>
    <definedName name="bbb" localSheetId="56" hidden="1">{#N/A,#N/A,FALSE,"т02бд"}</definedName>
    <definedName name="bbb" localSheetId="57" hidden="1">{#N/A,#N/A,FALSE,"т02бд"}</definedName>
    <definedName name="bbb" localSheetId="58" hidden="1">{#N/A,#N/A,FALSE,"т02бд"}</definedName>
    <definedName name="bbb" localSheetId="59" hidden="1">{#N/A,#N/A,FALSE,"т02бд"}</definedName>
    <definedName name="bbb" localSheetId="60" hidden="1">{#N/A,#N/A,FALSE,"т02бд"}</definedName>
    <definedName name="bbb" localSheetId="61" hidden="1">{#N/A,#N/A,FALSE,"т02бд"}</definedName>
    <definedName name="bbb" localSheetId="62" hidden="1">{#N/A,#N/A,FALSE,"т02бд"}</definedName>
    <definedName name="bbb" localSheetId="66" hidden="1">{#N/A,#N/A,FALSE,"т02бд"}</definedName>
    <definedName name="bbb" localSheetId="67" hidden="1">{#N/A,#N/A,FALSE,"т02бд"}</definedName>
    <definedName name="bbb" localSheetId="68" hidden="1">{#N/A,#N/A,FALSE,"т02бд"}</definedName>
    <definedName name="bbb" localSheetId="69" hidden="1">{#N/A,#N/A,FALSE,"т02бд"}</definedName>
    <definedName name="bbb" localSheetId="70" hidden="1">{#N/A,#N/A,FALSE,"т02бд"}</definedName>
    <definedName name="bbb" localSheetId="71" hidden="1">{#N/A,#N/A,FALSE,"т02бд"}</definedName>
    <definedName name="bbb" localSheetId="72" hidden="1">{#N/A,#N/A,FALSE,"т02бд"}</definedName>
    <definedName name="bbb" localSheetId="73" hidden="1">{#N/A,#N/A,FALSE,"т02бд"}</definedName>
    <definedName name="bbb" localSheetId="74" hidden="1">{#N/A,#N/A,FALSE,"т02бд"}</definedName>
    <definedName name="bbb" localSheetId="75" hidden="1">{#N/A,#N/A,FALSE,"т02бд"}</definedName>
    <definedName name="bbb" localSheetId="84" hidden="1">{#N/A,#N/A,FALSE,"т02бд"}</definedName>
    <definedName name="bbb" localSheetId="76" hidden="1">{#N/A,#N/A,FALSE,"т02бд"}</definedName>
    <definedName name="bbb" localSheetId="77" hidden="1">{#N/A,#N/A,FALSE,"т02бд"}</definedName>
    <definedName name="bbb" localSheetId="78" hidden="1">{#N/A,#N/A,FALSE,"т02бд"}</definedName>
    <definedName name="bbb" localSheetId="80" hidden="1">{#N/A,#N/A,FALSE,"т02бд"}</definedName>
    <definedName name="bbb" localSheetId="81" hidden="1">{#N/A,#N/A,FALSE,"т02бд"}</definedName>
    <definedName name="bbb" localSheetId="82" hidden="1">{#N/A,#N/A,FALSE,"т02бд"}</definedName>
    <definedName name="bbb" localSheetId="83" hidden="1">{#N/A,#N/A,FALSE,"т02бд"}</definedName>
    <definedName name="bbb" localSheetId="43" hidden="1">{#N/A,#N/A,FALSE,"т02бд"}</definedName>
    <definedName name="bbb" localSheetId="42" hidden="1">{#N/A,#N/A,FALSE,"т02бд"}</definedName>
    <definedName name="bbb" localSheetId="85" hidden="1">{#N/A,#N/A,FALSE,"т02бд"}</definedName>
    <definedName name="bbb" localSheetId="65" hidden="1">{#N/A,#N/A,FALSE,"т02бд"}</definedName>
    <definedName name="bbb" localSheetId="63" hidden="1">{#N/A,#N/A,FALSE,"т02бд"}</definedName>
    <definedName name="bbb" localSheetId="64" hidden="1">{#N/A,#N/A,FALSE,"т02бд"}</definedName>
    <definedName name="bbb" localSheetId="86" hidden="1">{#N/A,#N/A,FALSE,"т02бд"}</definedName>
    <definedName name="bbb" hidden="1">{#N/A,#N/A,FALSE,"т02бд"}</definedName>
    <definedName name="bbb_2" localSheetId="1" hidden="1">{#N/A,#N/A,FALSE,"т02бд"}</definedName>
    <definedName name="bbb_2" localSheetId="2" hidden="1">{#N/A,#N/A,FALSE,"т02бд"}</definedName>
    <definedName name="bbb_2" localSheetId="13" hidden="1">{#N/A,#N/A,FALSE,"т02бд"}</definedName>
    <definedName name="bbb_2" localSheetId="22" hidden="1">{#N/A,#N/A,FALSE,"т02бд"}</definedName>
    <definedName name="bbb_2" localSheetId="24" hidden="1">{#N/A,#N/A,FALSE,"т02бд"}</definedName>
    <definedName name="bbb_2" localSheetId="18" hidden="1">{#N/A,#N/A,FALSE,"т02бд"}</definedName>
    <definedName name="bbb_2" localSheetId="19" hidden="1">{#N/A,#N/A,FALSE,"т02бд"}</definedName>
    <definedName name="bbb_2" localSheetId="20" hidden="1">{#N/A,#N/A,FALSE,"т02бд"}</definedName>
    <definedName name="bbb_2" localSheetId="26" hidden="1">{#N/A,#N/A,FALSE,"т02бд"}</definedName>
    <definedName name="bbb_2" localSheetId="36" hidden="1">{#N/A,#N/A,FALSE,"т02бд"}</definedName>
    <definedName name="bbb_2" localSheetId="27" hidden="1">{#N/A,#N/A,FALSE,"т02бд"}</definedName>
    <definedName name="bbb_2" localSheetId="34" hidden="1">{#N/A,#N/A,FALSE,"т02бд"}</definedName>
    <definedName name="bbb_2" localSheetId="35" hidden="1">{#N/A,#N/A,FALSE,"т02бд"}</definedName>
    <definedName name="bbb_2" localSheetId="29" hidden="1">{#N/A,#N/A,FALSE,"т02бд"}</definedName>
    <definedName name="bbb_2" localSheetId="53" hidden="1">{#N/A,#N/A,FALSE,"т02бд"}</definedName>
    <definedName name="bbb_2" localSheetId="49" hidden="1">{#N/A,#N/A,FALSE,"т02бд"}</definedName>
    <definedName name="bbb_2" localSheetId="54" hidden="1">{#N/A,#N/A,FALSE,"т02бд"}</definedName>
    <definedName name="bbb_2" localSheetId="55" hidden="1">{#N/A,#N/A,FALSE,"т02бд"}</definedName>
    <definedName name="bbb_2" localSheetId="59" hidden="1">{#N/A,#N/A,FALSE,"т02бд"}</definedName>
    <definedName name="bbb_2" localSheetId="60" hidden="1">{#N/A,#N/A,FALSE,"т02бд"}</definedName>
    <definedName name="bbb_2" localSheetId="61" hidden="1">{#N/A,#N/A,FALSE,"т02бд"}</definedName>
    <definedName name="bbb_2" localSheetId="62" hidden="1">{#N/A,#N/A,FALSE,"т02бд"}</definedName>
    <definedName name="bbb_2" localSheetId="66" hidden="1">{#N/A,#N/A,FALSE,"т02бд"}</definedName>
    <definedName name="bbb_2" localSheetId="67" hidden="1">{#N/A,#N/A,FALSE,"т02бд"}</definedName>
    <definedName name="bbb_2" localSheetId="68" hidden="1">{#N/A,#N/A,FALSE,"т02бд"}</definedName>
    <definedName name="bbb_2" localSheetId="69" hidden="1">{#N/A,#N/A,FALSE,"т02бд"}</definedName>
    <definedName name="bbb_2" localSheetId="70" hidden="1">{#N/A,#N/A,FALSE,"т02бд"}</definedName>
    <definedName name="bbb_2" localSheetId="71" hidden="1">{#N/A,#N/A,FALSE,"т02бд"}</definedName>
    <definedName name="bbb_2" localSheetId="72" hidden="1">{#N/A,#N/A,FALSE,"т02бд"}</definedName>
    <definedName name="bbb_2" localSheetId="73" hidden="1">{#N/A,#N/A,FALSE,"т02бд"}</definedName>
    <definedName name="bbb_2" localSheetId="74" hidden="1">{#N/A,#N/A,FALSE,"т02бд"}</definedName>
    <definedName name="bbb_2" localSheetId="75" hidden="1">{#N/A,#N/A,FALSE,"т02бд"}</definedName>
    <definedName name="bbb_2" localSheetId="84" hidden="1">{#N/A,#N/A,FALSE,"т02бд"}</definedName>
    <definedName name="bbb_2" localSheetId="76" hidden="1">{#N/A,#N/A,FALSE,"т02бд"}</definedName>
    <definedName name="bbb_2" localSheetId="77" hidden="1">{#N/A,#N/A,FALSE,"т02бд"}</definedName>
    <definedName name="bbb_2" localSheetId="78" hidden="1">{#N/A,#N/A,FALSE,"т02бд"}</definedName>
    <definedName name="bbb_2" localSheetId="80" hidden="1">{#N/A,#N/A,FALSE,"т02бд"}</definedName>
    <definedName name="bbb_2" localSheetId="81" hidden="1">{#N/A,#N/A,FALSE,"т02бд"}</definedName>
    <definedName name="bbb_2" localSheetId="82" hidden="1">{#N/A,#N/A,FALSE,"т02бд"}</definedName>
    <definedName name="bbb_2" localSheetId="83" hidden="1">{#N/A,#N/A,FALSE,"т02бд"}</definedName>
    <definedName name="bbb_2" localSheetId="43" hidden="1">{#N/A,#N/A,FALSE,"т02бд"}</definedName>
    <definedName name="bbb_2" localSheetId="42" hidden="1">{#N/A,#N/A,FALSE,"т02бд"}</definedName>
    <definedName name="bbb_2" localSheetId="85" hidden="1">{#N/A,#N/A,FALSE,"т02бд"}</definedName>
    <definedName name="bbb_2" localSheetId="65" hidden="1">{#N/A,#N/A,FALSE,"т02бд"}</definedName>
    <definedName name="bbb_2" localSheetId="63" hidden="1">{#N/A,#N/A,FALSE,"т02бд"}</definedName>
    <definedName name="bbb_2" localSheetId="64" hidden="1">{#N/A,#N/A,FALSE,"т02бд"}</definedName>
    <definedName name="bbb_2" localSheetId="86" hidden="1">{#N/A,#N/A,FALSE,"т02бд"}</definedName>
    <definedName name="bbb_2" hidden="1">{#N/A,#N/A,FALSE,"т02бд"}</definedName>
    <definedName name="bbb_2_1" localSheetId="1" hidden="1">{#N/A,#N/A,FALSE,"т02бд"}</definedName>
    <definedName name="bbb_2_1" localSheetId="2" hidden="1">{#N/A,#N/A,FALSE,"т02бд"}</definedName>
    <definedName name="bbb_2_1" localSheetId="13" hidden="1">{#N/A,#N/A,FALSE,"т02бд"}</definedName>
    <definedName name="bbb_2_1" localSheetId="22" hidden="1">{#N/A,#N/A,FALSE,"т02бд"}</definedName>
    <definedName name="bbb_2_1" localSheetId="24" hidden="1">{#N/A,#N/A,FALSE,"т02бд"}</definedName>
    <definedName name="bbb_2_1" localSheetId="18" hidden="1">{#N/A,#N/A,FALSE,"т02бд"}</definedName>
    <definedName name="bbb_2_1" localSheetId="19" hidden="1">{#N/A,#N/A,FALSE,"т02бд"}</definedName>
    <definedName name="bbb_2_1" localSheetId="20" hidden="1">{#N/A,#N/A,FALSE,"т02бд"}</definedName>
    <definedName name="bbb_2_1" localSheetId="26" hidden="1">{#N/A,#N/A,FALSE,"т02бд"}</definedName>
    <definedName name="bbb_2_1" localSheetId="36" hidden="1">{#N/A,#N/A,FALSE,"т02бд"}</definedName>
    <definedName name="bbb_2_1" localSheetId="27" hidden="1">{#N/A,#N/A,FALSE,"т02бд"}</definedName>
    <definedName name="bbb_2_1" localSheetId="34" hidden="1">{#N/A,#N/A,FALSE,"т02бд"}</definedName>
    <definedName name="bbb_2_1" localSheetId="35" hidden="1">{#N/A,#N/A,FALSE,"т02бд"}</definedName>
    <definedName name="bbb_2_1" localSheetId="29" hidden="1">{#N/A,#N/A,FALSE,"т02бд"}</definedName>
    <definedName name="bbb_2_1" localSheetId="53" hidden="1">{#N/A,#N/A,FALSE,"т02бд"}</definedName>
    <definedName name="bbb_2_1" localSheetId="49" hidden="1">{#N/A,#N/A,FALSE,"т02бд"}</definedName>
    <definedName name="bbb_2_1" localSheetId="54" hidden="1">{#N/A,#N/A,FALSE,"т02бд"}</definedName>
    <definedName name="bbb_2_1" localSheetId="55" hidden="1">{#N/A,#N/A,FALSE,"т02бд"}</definedName>
    <definedName name="bbb_2_1" localSheetId="59" hidden="1">{#N/A,#N/A,FALSE,"т02бд"}</definedName>
    <definedName name="bbb_2_1" localSheetId="60" hidden="1">{#N/A,#N/A,FALSE,"т02бд"}</definedName>
    <definedName name="bbb_2_1" localSheetId="61" hidden="1">{#N/A,#N/A,FALSE,"т02бд"}</definedName>
    <definedName name="bbb_2_1" localSheetId="62" hidden="1">{#N/A,#N/A,FALSE,"т02бд"}</definedName>
    <definedName name="bbb_2_1" localSheetId="66" hidden="1">{#N/A,#N/A,FALSE,"т02бд"}</definedName>
    <definedName name="bbb_2_1" localSheetId="67" hidden="1">{#N/A,#N/A,FALSE,"т02бд"}</definedName>
    <definedName name="bbb_2_1" localSheetId="68" hidden="1">{#N/A,#N/A,FALSE,"т02бд"}</definedName>
    <definedName name="bbb_2_1" localSheetId="69" hidden="1">{#N/A,#N/A,FALSE,"т02бд"}</definedName>
    <definedName name="bbb_2_1" localSheetId="70" hidden="1">{#N/A,#N/A,FALSE,"т02бд"}</definedName>
    <definedName name="bbb_2_1" localSheetId="71" hidden="1">{#N/A,#N/A,FALSE,"т02бд"}</definedName>
    <definedName name="bbb_2_1" localSheetId="72" hidden="1">{#N/A,#N/A,FALSE,"т02бд"}</definedName>
    <definedName name="bbb_2_1" localSheetId="73" hidden="1">{#N/A,#N/A,FALSE,"т02бд"}</definedName>
    <definedName name="bbb_2_1" localSheetId="74" hidden="1">{#N/A,#N/A,FALSE,"т02бд"}</definedName>
    <definedName name="bbb_2_1" localSheetId="75" hidden="1">{#N/A,#N/A,FALSE,"т02бд"}</definedName>
    <definedName name="bbb_2_1" localSheetId="84" hidden="1">{#N/A,#N/A,FALSE,"т02бд"}</definedName>
    <definedName name="bbb_2_1" localSheetId="76" hidden="1">{#N/A,#N/A,FALSE,"т02бд"}</definedName>
    <definedName name="bbb_2_1" localSheetId="77" hidden="1">{#N/A,#N/A,FALSE,"т02бд"}</definedName>
    <definedName name="bbb_2_1" localSheetId="78" hidden="1">{#N/A,#N/A,FALSE,"т02бд"}</definedName>
    <definedName name="bbb_2_1" localSheetId="80" hidden="1">{#N/A,#N/A,FALSE,"т02бд"}</definedName>
    <definedName name="bbb_2_1" localSheetId="81" hidden="1">{#N/A,#N/A,FALSE,"т02бд"}</definedName>
    <definedName name="bbb_2_1" localSheetId="82" hidden="1">{#N/A,#N/A,FALSE,"т02бд"}</definedName>
    <definedName name="bbb_2_1" localSheetId="83" hidden="1">{#N/A,#N/A,FALSE,"т02бд"}</definedName>
    <definedName name="bbb_2_1" localSheetId="43" hidden="1">{#N/A,#N/A,FALSE,"т02бд"}</definedName>
    <definedName name="bbb_2_1" localSheetId="42" hidden="1">{#N/A,#N/A,FALSE,"т02бд"}</definedName>
    <definedName name="bbb_2_1" localSheetId="85" hidden="1">{#N/A,#N/A,FALSE,"т02бд"}</definedName>
    <definedName name="bbb_2_1" localSheetId="65" hidden="1">{#N/A,#N/A,FALSE,"т02бд"}</definedName>
    <definedName name="bbb_2_1" localSheetId="63" hidden="1">{#N/A,#N/A,FALSE,"т02бд"}</definedName>
    <definedName name="bbb_2_1" localSheetId="64" hidden="1">{#N/A,#N/A,FALSE,"т02бд"}</definedName>
    <definedName name="bbb_2_1" localSheetId="86" hidden="1">{#N/A,#N/A,FALSE,"т02бд"}</definedName>
    <definedName name="bbb_2_1" hidden="1">{#N/A,#N/A,FALSE,"т02бд"}</definedName>
    <definedName name="BDEF" localSheetId="71">[5]C!$L$35</definedName>
    <definedName name="BDEF" localSheetId="73">[5]C!$L$35</definedName>
    <definedName name="BDEF" localSheetId="74">[5]C!$L$35</definedName>
    <definedName name="BDEF" localSheetId="43">[6]C!$L$35</definedName>
    <definedName name="BDEF" localSheetId="42">[6]C!$L$35</definedName>
    <definedName name="BDEF">[5]C!$L$35</definedName>
    <definedName name="BDEF_f" localSheetId="12">[2]Links!#REF!</definedName>
    <definedName name="BDEF_f" localSheetId="10">[2]Links!#REF!</definedName>
    <definedName name="BDEF_f" localSheetId="13">[2]Links!#REF!</definedName>
    <definedName name="BDEF_f" localSheetId="20">[2]Links!#REF!</definedName>
    <definedName name="BDEF_f" localSheetId="26">[2]Links!#REF!</definedName>
    <definedName name="BDEF_f" localSheetId="27">[2]Links!#REF!</definedName>
    <definedName name="BDEF_f" localSheetId="35">[2]Links!#REF!</definedName>
    <definedName name="BDEF_f" localSheetId="29">[2]Links!#REF!</definedName>
    <definedName name="BDEF_f" localSheetId="49">[2]Links!#REF!</definedName>
    <definedName name="BDEF_f" localSheetId="55">[2]Links!#REF!</definedName>
    <definedName name="BDEF_f" localSheetId="57">[2]Links!#REF!</definedName>
    <definedName name="BDEF_f" localSheetId="60">[2]Links!#REF!</definedName>
    <definedName name="BDEF_f" localSheetId="61">[2]Links!#REF!</definedName>
    <definedName name="BDEF_f" localSheetId="62">[2]Links!#REF!</definedName>
    <definedName name="BDEF_f" localSheetId="66">[2]Links!#REF!</definedName>
    <definedName name="BDEF_f" localSheetId="67">[2]Links!#REF!</definedName>
    <definedName name="BDEF_f" localSheetId="68">[2]Links!#REF!</definedName>
    <definedName name="BDEF_f" localSheetId="69">[2]Links!#REF!</definedName>
    <definedName name="BDEF_f" localSheetId="70">[2]Links!#REF!</definedName>
    <definedName name="BDEF_f" localSheetId="71">[2]Links!#REF!</definedName>
    <definedName name="BDEF_f" localSheetId="72">[2]Links!#REF!</definedName>
    <definedName name="BDEF_f" localSheetId="73">[2]Links!#REF!</definedName>
    <definedName name="BDEF_f" localSheetId="74">[2]Links!#REF!</definedName>
    <definedName name="BDEF_f" localSheetId="75">[2]Links!#REF!</definedName>
    <definedName name="BDEF_f" localSheetId="84">[2]Links!#REF!</definedName>
    <definedName name="BDEF_f" localSheetId="76">[2]Links!#REF!</definedName>
    <definedName name="BDEF_f" localSheetId="77">[2]Links!#REF!</definedName>
    <definedName name="BDEF_f" localSheetId="78">[2]Links!#REF!</definedName>
    <definedName name="BDEF_f" localSheetId="80">[2]Links!#REF!</definedName>
    <definedName name="BDEF_f" localSheetId="81">[2]Links!#REF!</definedName>
    <definedName name="BDEF_f" localSheetId="82">[2]Links!#REF!</definedName>
    <definedName name="BDEF_f" localSheetId="83">[2]Links!#REF!</definedName>
    <definedName name="BDEF_f" localSheetId="43">[2]Links!#REF!</definedName>
    <definedName name="BDEF_f" localSheetId="42">[2]Links!#REF!</definedName>
    <definedName name="BDEF_f" localSheetId="85">[2]Links!#REF!</definedName>
    <definedName name="BDEF_f" localSheetId="65">[2]Links!#REF!</definedName>
    <definedName name="BDEF_f" localSheetId="63">[2]Links!#REF!</definedName>
    <definedName name="BDEF_f" localSheetId="64">[2]Links!#REF!</definedName>
    <definedName name="BDEF_f" localSheetId="86">[2]Links!#REF!</definedName>
    <definedName name="BDEF_f">[2]Links!#REF!</definedName>
    <definedName name="BDEFG" localSheetId="13">[2]Links!$Z$32</definedName>
    <definedName name="BDEFG" localSheetId="20">[2]Links!$Z$32</definedName>
    <definedName name="BDEFG">[2]Links!$Z$32</definedName>
    <definedName name="BDEFgdp_f" localSheetId="12">[2]Links!#REF!</definedName>
    <definedName name="BDEFgdp_f" localSheetId="10">[2]Links!#REF!</definedName>
    <definedName name="BDEFgdp_f" localSheetId="13">[2]Links!#REF!</definedName>
    <definedName name="BDEFgdp_f" localSheetId="20">[2]Links!#REF!</definedName>
    <definedName name="BDEFgdp_f" localSheetId="26">[2]Links!#REF!</definedName>
    <definedName name="BDEFgdp_f" localSheetId="27">[2]Links!#REF!</definedName>
    <definedName name="BDEFgdp_f" localSheetId="35">[2]Links!#REF!</definedName>
    <definedName name="BDEFgdp_f" localSheetId="29">[2]Links!#REF!</definedName>
    <definedName name="BDEFgdp_f" localSheetId="49">[2]Links!#REF!</definedName>
    <definedName name="BDEFgdp_f" localSheetId="55">[2]Links!#REF!</definedName>
    <definedName name="BDEFgdp_f" localSheetId="57">[2]Links!#REF!</definedName>
    <definedName name="BDEFgdp_f" localSheetId="60">[2]Links!#REF!</definedName>
    <definedName name="BDEFgdp_f" localSheetId="61">[2]Links!#REF!</definedName>
    <definedName name="BDEFgdp_f" localSheetId="62">[2]Links!#REF!</definedName>
    <definedName name="BDEFgdp_f" localSheetId="66">[2]Links!#REF!</definedName>
    <definedName name="BDEFgdp_f" localSheetId="67">[2]Links!#REF!</definedName>
    <definedName name="BDEFgdp_f" localSheetId="68">[2]Links!#REF!</definedName>
    <definedName name="BDEFgdp_f" localSheetId="69">[2]Links!#REF!</definedName>
    <definedName name="BDEFgdp_f" localSheetId="70">[2]Links!#REF!</definedName>
    <definedName name="BDEFgdp_f" localSheetId="71">[2]Links!#REF!</definedName>
    <definedName name="BDEFgdp_f" localSheetId="72">[2]Links!#REF!</definedName>
    <definedName name="BDEFgdp_f" localSheetId="73">[2]Links!#REF!</definedName>
    <definedName name="BDEFgdp_f" localSheetId="74">[2]Links!#REF!</definedName>
    <definedName name="BDEFgdp_f" localSheetId="75">[2]Links!#REF!</definedName>
    <definedName name="BDEFgdp_f" localSheetId="84">[2]Links!#REF!</definedName>
    <definedName name="BDEFgdp_f" localSheetId="76">[2]Links!#REF!</definedName>
    <definedName name="BDEFgdp_f" localSheetId="77">[2]Links!#REF!</definedName>
    <definedName name="BDEFgdp_f" localSheetId="78">[2]Links!#REF!</definedName>
    <definedName name="BDEFgdp_f" localSheetId="80">[2]Links!#REF!</definedName>
    <definedName name="BDEFgdp_f" localSheetId="81">[2]Links!#REF!</definedName>
    <definedName name="BDEFgdp_f" localSheetId="82">[2]Links!#REF!</definedName>
    <definedName name="BDEFgdp_f" localSheetId="83">[2]Links!#REF!</definedName>
    <definedName name="BDEFgdp_f" localSheetId="43">[2]Links!#REF!</definedName>
    <definedName name="BDEFgdp_f" localSheetId="42">[2]Links!#REF!</definedName>
    <definedName name="BDEFgdp_f" localSheetId="85">[2]Links!#REF!</definedName>
    <definedName name="BDEFgdp_f" localSheetId="65">[2]Links!#REF!</definedName>
    <definedName name="BDEFgdp_f" localSheetId="63">[2]Links!#REF!</definedName>
    <definedName name="BDEFgdp_f" localSheetId="64">[2]Links!#REF!</definedName>
    <definedName name="BDEFgdp_f" localSheetId="86">[2]Links!#REF!</definedName>
    <definedName name="BDEFgdp_f">[2]Links!#REF!</definedName>
    <definedName name="BDEFM" localSheetId="13">[2]Links!$Z$16</definedName>
    <definedName name="BDEFM" localSheetId="20">[2]Links!$Z$16</definedName>
    <definedName name="BDEFM">[2]Links!$Z$16</definedName>
    <definedName name="BDEFMG" localSheetId="13">[2]Links!$Z$28</definedName>
    <definedName name="BDEFMG" localSheetId="20">[2]Links!$Z$28</definedName>
    <definedName name="BDEFMG">[2]Links!$Z$28</definedName>
    <definedName name="BEXP" localSheetId="71">[5]C!$L$34</definedName>
    <definedName name="BEXP" localSheetId="73">[5]C!$L$34</definedName>
    <definedName name="BEXP" localSheetId="74">[5]C!$L$34</definedName>
    <definedName name="BEXP" localSheetId="43">[6]C!$L$34</definedName>
    <definedName name="BEXP" localSheetId="42">[6]C!$L$34</definedName>
    <definedName name="BEXP">[5]C!$L$34</definedName>
    <definedName name="BEXP_F" localSheetId="13">[2]Links!$T$17</definedName>
    <definedName name="BEXP_F" localSheetId="20">[2]Links!$T$17</definedName>
    <definedName name="BEXP_F">[2]Links!$T$17</definedName>
    <definedName name="BEXP_P" localSheetId="13">[2]Links!$X$29</definedName>
    <definedName name="BEXP_P" localSheetId="20">[2]Links!$X$29</definedName>
    <definedName name="BEXP_P">[2]Links!$X$29</definedName>
    <definedName name="BEXPG" localSheetId="13">[2]Links!$Z$31</definedName>
    <definedName name="BEXPG" localSheetId="20">[2]Links!$Z$31</definedName>
    <definedName name="BEXPG">[2]Links!$Z$31</definedName>
    <definedName name="BEXPgdp_f" localSheetId="12">[2]Links!#REF!</definedName>
    <definedName name="BEXPgdp_f" localSheetId="10">[2]Links!#REF!</definedName>
    <definedName name="BEXPgdp_f" localSheetId="13">[2]Links!#REF!</definedName>
    <definedName name="BEXPgdp_f" localSheetId="20">[2]Links!#REF!</definedName>
    <definedName name="BEXPgdp_f" localSheetId="26">[2]Links!#REF!</definedName>
    <definedName name="BEXPgdp_f" localSheetId="27">[2]Links!#REF!</definedName>
    <definedName name="BEXPgdp_f" localSheetId="35">[2]Links!#REF!</definedName>
    <definedName name="BEXPgdp_f" localSheetId="29">[2]Links!#REF!</definedName>
    <definedName name="BEXPgdp_f" localSheetId="49">[2]Links!#REF!</definedName>
    <definedName name="BEXPgdp_f" localSheetId="55">[2]Links!#REF!</definedName>
    <definedName name="BEXPgdp_f" localSheetId="57">[2]Links!#REF!</definedName>
    <definedName name="BEXPgdp_f" localSheetId="60">[2]Links!#REF!</definedName>
    <definedName name="BEXPgdp_f" localSheetId="61">[2]Links!#REF!</definedName>
    <definedName name="BEXPgdp_f" localSheetId="62">[2]Links!#REF!</definedName>
    <definedName name="BEXPgdp_f" localSheetId="66">[2]Links!#REF!</definedName>
    <definedName name="BEXPgdp_f" localSheetId="67">[2]Links!#REF!</definedName>
    <definedName name="BEXPgdp_f" localSheetId="68">[2]Links!#REF!</definedName>
    <definedName name="BEXPgdp_f" localSheetId="69">[2]Links!#REF!</definedName>
    <definedName name="BEXPgdp_f" localSheetId="70">[2]Links!#REF!</definedName>
    <definedName name="BEXPgdp_f" localSheetId="71">[2]Links!#REF!</definedName>
    <definedName name="BEXPgdp_f" localSheetId="72">[2]Links!#REF!</definedName>
    <definedName name="BEXPgdp_f" localSheetId="73">[2]Links!#REF!</definedName>
    <definedName name="BEXPgdp_f" localSheetId="74">[2]Links!#REF!</definedName>
    <definedName name="BEXPgdp_f" localSheetId="75">[2]Links!#REF!</definedName>
    <definedName name="BEXPgdp_f" localSheetId="84">[2]Links!#REF!</definedName>
    <definedName name="BEXPgdp_f" localSheetId="76">[2]Links!#REF!</definedName>
    <definedName name="BEXPgdp_f" localSheetId="77">[2]Links!#REF!</definedName>
    <definedName name="BEXPgdp_f" localSheetId="78">[2]Links!#REF!</definedName>
    <definedName name="BEXPgdp_f" localSheetId="80">[2]Links!#REF!</definedName>
    <definedName name="BEXPgdp_f" localSheetId="81">[2]Links!#REF!</definedName>
    <definedName name="BEXPgdp_f" localSheetId="82">[2]Links!#REF!</definedName>
    <definedName name="BEXPgdp_f" localSheetId="83">[2]Links!#REF!</definedName>
    <definedName name="BEXPgdp_f" localSheetId="43">[2]Links!#REF!</definedName>
    <definedName name="BEXPgdp_f" localSheetId="42">[2]Links!#REF!</definedName>
    <definedName name="BEXPgdp_f" localSheetId="85">[2]Links!#REF!</definedName>
    <definedName name="BEXPgdp_f" localSheetId="65">[2]Links!#REF!</definedName>
    <definedName name="BEXPgdp_f" localSheetId="63">[2]Links!#REF!</definedName>
    <definedName name="BEXPgdp_f" localSheetId="64">[2]Links!#REF!</definedName>
    <definedName name="BEXPgdp_f" localSheetId="86">[2]Links!#REF!</definedName>
    <definedName name="BEXPgdp_f">[2]Links!#REF!</definedName>
    <definedName name="BEXPM" localSheetId="13">[2]Links!$Z$15</definedName>
    <definedName name="BEXPM" localSheetId="20">[2]Links!$Z$15</definedName>
    <definedName name="BEXPM">[2]Links!$Z$15</definedName>
    <definedName name="BEXPMG" localSheetId="13">[2]Links!$Z$27</definedName>
    <definedName name="BEXPMG" localSheetId="20">[2]Links!$Z$27</definedName>
    <definedName name="BEXPMG">[2]Links!$Z$27</definedName>
    <definedName name="BGS" localSheetId="71">[5]C!$L$43</definedName>
    <definedName name="BGS" localSheetId="73">[5]C!$L$43</definedName>
    <definedName name="BGS" localSheetId="74">[5]C!$L$43</definedName>
    <definedName name="BGS" localSheetId="43">[6]C!$L$43</definedName>
    <definedName name="BGS" localSheetId="42">[6]C!$L$43</definedName>
    <definedName name="BGS">[5]C!$L$43</definedName>
    <definedName name="BGSG" localSheetId="13">[2]Links!$Z$39</definedName>
    <definedName name="BGSG" localSheetId="20">[2]Links!$Z$39</definedName>
    <definedName name="BGSG">[2]Links!$Z$39</definedName>
    <definedName name="BGSM" localSheetId="13">[2]Links!$Z$20</definedName>
    <definedName name="BGSM" localSheetId="20">[2]Links!$Z$20</definedName>
    <definedName name="BGSM">[2]Links!$Z$20</definedName>
    <definedName name="BGSMG" localSheetId="13">[2]Links!$Z$36</definedName>
    <definedName name="BGSMG" localSheetId="20">[2]Links!$Z$36</definedName>
    <definedName name="BGSMG">[2]Links!$Z$36</definedName>
    <definedName name="BGSY" localSheetId="13">[2]Links!$V$17</definedName>
    <definedName name="BGSY" localSheetId="20">[2]Links!$V$17</definedName>
    <definedName name="BGSY">[2]Links!$V$17</definedName>
    <definedName name="BGSYG" localSheetId="13">[2]Links!$V$20</definedName>
    <definedName name="BGSYG" localSheetId="20">[2]Links!$V$20</definedName>
    <definedName name="BGSYG">[2]Links!$V$20</definedName>
    <definedName name="BOP_Y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p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p_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p_2" hidden="1">{"BOP_TAB",#N/A,FALSE,"N";"MIDTERM_TAB",#N/A,FALSE,"O";"FUND_CRED",#N/A,FALSE,"P";"DEBT_TAB1",#N/A,FALSE,"Q";"DEBT_TAB2",#N/A,FALSE,"Q";"FORFIN_TAB1",#N/A,FALSE,"R";"FORFIN_TAB2",#N/A,FALSE,"R";"BOP_ANALY",#N/A,FALSE,"U"}</definedName>
    <definedName name="BREV" localSheetId="71">[5]C!$L$32</definedName>
    <definedName name="BREV" localSheetId="73">[5]C!$L$32</definedName>
    <definedName name="BREV" localSheetId="74">[5]C!$L$32</definedName>
    <definedName name="BREV" localSheetId="43">[6]C!$L$32</definedName>
    <definedName name="BREV" localSheetId="42">[6]C!$L$32</definedName>
    <definedName name="BREV">[5]C!$L$32</definedName>
    <definedName name="BREV_F" localSheetId="13">[2]Links!$T$16</definedName>
    <definedName name="BREV_F" localSheetId="20">[2]Links!$T$16</definedName>
    <definedName name="BREV_F">[2]Links!$T$16</definedName>
    <definedName name="BREV_P" localSheetId="13">[2]Links!$X$27</definedName>
    <definedName name="BREV_P" localSheetId="20">[2]Links!$X$27</definedName>
    <definedName name="BREV_P">[2]Links!$X$27</definedName>
    <definedName name="BREVG" localSheetId="13">[2]Links!$Z$30</definedName>
    <definedName name="BREVG" localSheetId="20">[2]Links!$Z$30</definedName>
    <definedName name="BREVG">[2]Links!$Z$30</definedName>
    <definedName name="BREVgdp_f" localSheetId="12">[2]Links!#REF!</definedName>
    <definedName name="BREVgdp_f" localSheetId="10">[2]Links!#REF!</definedName>
    <definedName name="BREVgdp_f" localSheetId="13">[2]Links!#REF!</definedName>
    <definedName name="BREVgdp_f" localSheetId="20">[2]Links!#REF!</definedName>
    <definedName name="BREVgdp_f" localSheetId="26">[2]Links!#REF!</definedName>
    <definedName name="BREVgdp_f" localSheetId="27">[2]Links!#REF!</definedName>
    <definedName name="BREVgdp_f" localSheetId="35">[2]Links!#REF!</definedName>
    <definedName name="BREVgdp_f" localSheetId="29">[2]Links!#REF!</definedName>
    <definedName name="BREVgdp_f" localSheetId="49">[2]Links!#REF!</definedName>
    <definedName name="BREVgdp_f" localSheetId="55">[2]Links!#REF!</definedName>
    <definedName name="BREVgdp_f" localSheetId="57">[2]Links!#REF!</definedName>
    <definedName name="BREVgdp_f" localSheetId="60">[2]Links!#REF!</definedName>
    <definedName name="BREVgdp_f" localSheetId="61">[2]Links!#REF!</definedName>
    <definedName name="BREVgdp_f" localSheetId="62">[2]Links!#REF!</definedName>
    <definedName name="BREVgdp_f" localSheetId="66">[2]Links!#REF!</definedName>
    <definedName name="BREVgdp_f" localSheetId="67">[2]Links!#REF!</definedName>
    <definedName name="BREVgdp_f" localSheetId="68">[2]Links!#REF!</definedName>
    <definedName name="BREVgdp_f" localSheetId="69">[2]Links!#REF!</definedName>
    <definedName name="BREVgdp_f" localSheetId="70">[2]Links!#REF!</definedName>
    <definedName name="BREVgdp_f" localSheetId="71">[2]Links!#REF!</definedName>
    <definedName name="BREVgdp_f" localSheetId="72">[2]Links!#REF!</definedName>
    <definedName name="BREVgdp_f" localSheetId="73">[2]Links!#REF!</definedName>
    <definedName name="BREVgdp_f" localSheetId="74">[2]Links!#REF!</definedName>
    <definedName name="BREVgdp_f" localSheetId="75">[2]Links!#REF!</definedName>
    <definedName name="BREVgdp_f" localSheetId="84">[2]Links!#REF!</definedName>
    <definedName name="BREVgdp_f" localSheetId="76">[2]Links!#REF!</definedName>
    <definedName name="BREVgdp_f" localSheetId="77">[2]Links!#REF!</definedName>
    <definedName name="BREVgdp_f" localSheetId="78">[2]Links!#REF!</definedName>
    <definedName name="BREVgdp_f" localSheetId="80">[2]Links!#REF!</definedName>
    <definedName name="BREVgdp_f" localSheetId="81">[2]Links!#REF!</definedName>
    <definedName name="BREVgdp_f" localSheetId="82">[2]Links!#REF!</definedName>
    <definedName name="BREVgdp_f" localSheetId="83">[2]Links!#REF!</definedName>
    <definedName name="BREVgdp_f" localSheetId="43">[2]Links!#REF!</definedName>
    <definedName name="BREVgdp_f" localSheetId="42">[2]Links!#REF!</definedName>
    <definedName name="BREVgdp_f" localSheetId="85">[2]Links!#REF!</definedName>
    <definedName name="BREVgdp_f" localSheetId="65">[2]Links!#REF!</definedName>
    <definedName name="BREVgdp_f" localSheetId="63">[2]Links!#REF!</definedName>
    <definedName name="BREVgdp_f" localSheetId="64">[2]Links!#REF!</definedName>
    <definedName name="BREVgdp_f" localSheetId="86">[2]Links!#REF!</definedName>
    <definedName name="BREVgdp_f">[2]Links!#REF!</definedName>
    <definedName name="BREVM" localSheetId="13">[2]Links!$Z$14</definedName>
    <definedName name="BREVM" localSheetId="20">[2]Links!$Z$14</definedName>
    <definedName name="BREVM">[2]Links!$Z$14</definedName>
    <definedName name="BREVMG" localSheetId="13">[2]Links!$Z$26</definedName>
    <definedName name="BREVMG" localSheetId="20">[2]Links!$Z$26</definedName>
    <definedName name="BREVMG">[2]Links!$Z$26</definedName>
    <definedName name="BRO" localSheetId="12">#REF!</definedName>
    <definedName name="BRO" localSheetId="10">#REF!</definedName>
    <definedName name="BRO" localSheetId="13">#REF!</definedName>
    <definedName name="BRO" localSheetId="20">#REF!</definedName>
    <definedName name="BRO" localSheetId="27">#REF!</definedName>
    <definedName name="BRO" localSheetId="29">#REF!</definedName>
    <definedName name="BRO" localSheetId="49">#REF!</definedName>
    <definedName name="BRO" localSheetId="55">#REF!</definedName>
    <definedName name="BRO" localSheetId="57">#REF!</definedName>
    <definedName name="BRO" localSheetId="60">#REF!</definedName>
    <definedName name="BRO" localSheetId="61">#REF!</definedName>
    <definedName name="BRO" localSheetId="62">#REF!</definedName>
    <definedName name="BRO" localSheetId="66">#REF!</definedName>
    <definedName name="BRO" localSheetId="67">#REF!</definedName>
    <definedName name="BRO" localSheetId="68">#REF!</definedName>
    <definedName name="BRO" localSheetId="69">#REF!</definedName>
    <definedName name="BRO" localSheetId="70">#REF!</definedName>
    <definedName name="BRO" localSheetId="71">#REF!</definedName>
    <definedName name="BRO" localSheetId="72">#REF!</definedName>
    <definedName name="BRO" localSheetId="73">#REF!</definedName>
    <definedName name="BRO" localSheetId="74">#REF!</definedName>
    <definedName name="BRO" localSheetId="75">#REF!</definedName>
    <definedName name="BRO" localSheetId="84">#REF!</definedName>
    <definedName name="BRO" localSheetId="76">#REF!</definedName>
    <definedName name="BRO" localSheetId="77">#REF!</definedName>
    <definedName name="BRO" localSheetId="78">#REF!</definedName>
    <definedName name="BRO" localSheetId="80">#REF!</definedName>
    <definedName name="BRO" localSheetId="81">#REF!</definedName>
    <definedName name="BRO" localSheetId="82">#REF!</definedName>
    <definedName name="BRO" localSheetId="83">#REF!</definedName>
    <definedName name="BRO" localSheetId="43">#REF!</definedName>
    <definedName name="BRO" localSheetId="42">#REF!</definedName>
    <definedName name="BRO" localSheetId="85">#REF!</definedName>
    <definedName name="BRO" localSheetId="65">#REF!</definedName>
    <definedName name="BRO" localSheetId="63">#REF!</definedName>
    <definedName name="BRO" localSheetId="64">#REF!</definedName>
    <definedName name="BRO" localSheetId="86">#REF!</definedName>
    <definedName name="BRO">#REF!</definedName>
    <definedName name="BudArrears" localSheetId="12">#REF!</definedName>
    <definedName name="BudArrears" localSheetId="10">#REF!</definedName>
    <definedName name="BudArrears" localSheetId="13">#REF!</definedName>
    <definedName name="BudArrears" localSheetId="20">#REF!</definedName>
    <definedName name="BudArrears" localSheetId="27">#REF!</definedName>
    <definedName name="BudArrears" localSheetId="29">#REF!</definedName>
    <definedName name="BudArrears" localSheetId="49">#REF!</definedName>
    <definedName name="BudArrears" localSheetId="55">#REF!</definedName>
    <definedName name="BudArrears" localSheetId="57">#REF!</definedName>
    <definedName name="BudArrears" localSheetId="60">#REF!</definedName>
    <definedName name="BudArrears" localSheetId="61">#REF!</definedName>
    <definedName name="BudArrears" localSheetId="62">#REF!</definedName>
    <definedName name="BudArrears" localSheetId="66">#REF!</definedName>
    <definedName name="BudArrears" localSheetId="67">#REF!</definedName>
    <definedName name="BudArrears" localSheetId="68">#REF!</definedName>
    <definedName name="BudArrears" localSheetId="69">#REF!</definedName>
    <definedName name="BudArrears" localSheetId="70">#REF!</definedName>
    <definedName name="BudArrears" localSheetId="71">#REF!</definedName>
    <definedName name="BudArrears" localSheetId="72">#REF!</definedName>
    <definedName name="BudArrears" localSheetId="73">#REF!</definedName>
    <definedName name="BudArrears" localSheetId="74">#REF!</definedName>
    <definedName name="BudArrears" localSheetId="75">#REF!</definedName>
    <definedName name="BudArrears" localSheetId="84">#REF!</definedName>
    <definedName name="BudArrears" localSheetId="76">#REF!</definedName>
    <definedName name="BudArrears" localSheetId="77">#REF!</definedName>
    <definedName name="BudArrears" localSheetId="78">#REF!</definedName>
    <definedName name="BudArrears" localSheetId="80">#REF!</definedName>
    <definedName name="BudArrears" localSheetId="81">#REF!</definedName>
    <definedName name="BudArrears" localSheetId="82">#REF!</definedName>
    <definedName name="BudArrears" localSheetId="83">#REF!</definedName>
    <definedName name="BudArrears" localSheetId="43">#REF!</definedName>
    <definedName name="BudArrears" localSheetId="42">#REF!</definedName>
    <definedName name="BudArrears" localSheetId="85">#REF!</definedName>
    <definedName name="BudArrears" localSheetId="65">#REF!</definedName>
    <definedName name="BudArrears" localSheetId="63">#REF!</definedName>
    <definedName name="BudArrears" localSheetId="64">#REF!</definedName>
    <definedName name="BudArrears" localSheetId="86">#REF!</definedName>
    <definedName name="BudArrears">#REF!</definedName>
    <definedName name="budfin" localSheetId="12">#REF!</definedName>
    <definedName name="budfin" localSheetId="10">#REF!</definedName>
    <definedName name="budfin" localSheetId="13">#REF!</definedName>
    <definedName name="budfin" localSheetId="20">#REF!</definedName>
    <definedName name="budfin" localSheetId="27">#REF!</definedName>
    <definedName name="budfin" localSheetId="29">#REF!</definedName>
    <definedName name="budfin" localSheetId="49">#REF!</definedName>
    <definedName name="budfin" localSheetId="55">#REF!</definedName>
    <definedName name="budfin" localSheetId="57">#REF!</definedName>
    <definedName name="budfin" localSheetId="60">#REF!</definedName>
    <definedName name="budfin" localSheetId="61">#REF!</definedName>
    <definedName name="budfin" localSheetId="62">#REF!</definedName>
    <definedName name="budfin" localSheetId="66">#REF!</definedName>
    <definedName name="budfin" localSheetId="67">#REF!</definedName>
    <definedName name="budfin" localSheetId="68">#REF!</definedName>
    <definedName name="budfin" localSheetId="69">#REF!</definedName>
    <definedName name="budfin" localSheetId="70">#REF!</definedName>
    <definedName name="budfin" localSheetId="71">#REF!</definedName>
    <definedName name="budfin" localSheetId="72">#REF!</definedName>
    <definedName name="budfin" localSheetId="73">#REF!</definedName>
    <definedName name="budfin" localSheetId="74">#REF!</definedName>
    <definedName name="budfin" localSheetId="75">#REF!</definedName>
    <definedName name="budfin" localSheetId="84">#REF!</definedName>
    <definedName name="budfin" localSheetId="76">#REF!</definedName>
    <definedName name="budfin" localSheetId="77">#REF!</definedName>
    <definedName name="budfin" localSheetId="78">#REF!</definedName>
    <definedName name="budfin" localSheetId="80">#REF!</definedName>
    <definedName name="budfin" localSheetId="81">#REF!</definedName>
    <definedName name="budfin" localSheetId="82">#REF!</definedName>
    <definedName name="budfin" localSheetId="83">#REF!</definedName>
    <definedName name="budfin" localSheetId="43">#REF!</definedName>
    <definedName name="budfin" localSheetId="42">#REF!</definedName>
    <definedName name="budfin" localSheetId="85">#REF!</definedName>
    <definedName name="budfin" localSheetId="65">#REF!</definedName>
    <definedName name="budfin" localSheetId="63">#REF!</definedName>
    <definedName name="budfin" localSheetId="64">#REF!</definedName>
    <definedName name="budfin" localSheetId="86">#REF!</definedName>
    <definedName name="budfin">#REF!</definedName>
    <definedName name="Budget" localSheetId="12">#REF!</definedName>
    <definedName name="Budget" localSheetId="10">#REF!</definedName>
    <definedName name="Budget" localSheetId="13">#REF!</definedName>
    <definedName name="Budget" localSheetId="20">#REF!</definedName>
    <definedName name="Budget" localSheetId="57">#REF!</definedName>
    <definedName name="Budget" localSheetId="61">#REF!</definedName>
    <definedName name="Budget" localSheetId="66">#REF!</definedName>
    <definedName name="Budget" localSheetId="67">#REF!</definedName>
    <definedName name="Budget" localSheetId="68">#REF!</definedName>
    <definedName name="Budget" localSheetId="69">#REF!</definedName>
    <definedName name="Budget" localSheetId="70">#REF!</definedName>
    <definedName name="Budget" localSheetId="71">#REF!</definedName>
    <definedName name="Budget" localSheetId="72">#REF!</definedName>
    <definedName name="Budget" localSheetId="73">#REF!</definedName>
    <definedName name="Budget" localSheetId="74">#REF!</definedName>
    <definedName name="Budget" localSheetId="75">#REF!</definedName>
    <definedName name="Budget" localSheetId="84">#REF!</definedName>
    <definedName name="Budget" localSheetId="76">#REF!</definedName>
    <definedName name="Budget" localSheetId="77">#REF!</definedName>
    <definedName name="Budget" localSheetId="78">#REF!</definedName>
    <definedName name="Budget" localSheetId="80">#REF!</definedName>
    <definedName name="Budget" localSheetId="81">#REF!</definedName>
    <definedName name="Budget" localSheetId="82">#REF!</definedName>
    <definedName name="Budget" localSheetId="83">#REF!</definedName>
    <definedName name="Budget" localSheetId="42">#REF!</definedName>
    <definedName name="Budget" localSheetId="85">#REF!</definedName>
    <definedName name="Budget" localSheetId="65">#REF!</definedName>
    <definedName name="Budget" localSheetId="63">#REF!</definedName>
    <definedName name="Budget" localSheetId="64">#REF!</definedName>
    <definedName name="Budget" localSheetId="86">#REF!</definedName>
    <definedName name="Budget">#REF!</definedName>
    <definedName name="budget_financing" localSheetId="12">#REF!</definedName>
    <definedName name="budget_financing" localSheetId="10">#REF!</definedName>
    <definedName name="budget_financing" localSheetId="13">#REF!</definedName>
    <definedName name="budget_financing" localSheetId="20">#REF!</definedName>
    <definedName name="budget_financing" localSheetId="57">#REF!</definedName>
    <definedName name="budget_financing" localSheetId="61">#REF!</definedName>
    <definedName name="budget_financing" localSheetId="66">#REF!</definedName>
    <definedName name="budget_financing" localSheetId="67">#REF!</definedName>
    <definedName name="budget_financing" localSheetId="68">#REF!</definedName>
    <definedName name="budget_financing" localSheetId="69">#REF!</definedName>
    <definedName name="budget_financing" localSheetId="70">#REF!</definedName>
    <definedName name="budget_financing" localSheetId="71">#REF!</definedName>
    <definedName name="budget_financing" localSheetId="72">#REF!</definedName>
    <definedName name="budget_financing" localSheetId="73">#REF!</definedName>
    <definedName name="budget_financing" localSheetId="74">#REF!</definedName>
    <definedName name="budget_financing" localSheetId="75">#REF!</definedName>
    <definedName name="budget_financing" localSheetId="84">#REF!</definedName>
    <definedName name="budget_financing" localSheetId="76">#REF!</definedName>
    <definedName name="budget_financing" localSheetId="77">#REF!</definedName>
    <definedName name="budget_financing" localSheetId="78">#REF!</definedName>
    <definedName name="budget_financing" localSheetId="80">#REF!</definedName>
    <definedName name="budget_financing" localSheetId="81">#REF!</definedName>
    <definedName name="budget_financing" localSheetId="42">#REF!</definedName>
    <definedName name="budget_financing" localSheetId="85">#REF!</definedName>
    <definedName name="budget_financing" localSheetId="65">#REF!</definedName>
    <definedName name="budget_financing" localSheetId="63">#REF!</definedName>
    <definedName name="budget_financing" localSheetId="64">#REF!</definedName>
    <definedName name="budget_financing" localSheetId="86">#REF!</definedName>
    <definedName name="budget_financing">#REF!</definedName>
    <definedName name="bull" localSheetId="12">[2]C!#REF!</definedName>
    <definedName name="bull" localSheetId="10">[2]C!#REF!</definedName>
    <definedName name="bull" localSheetId="13">[2]C!#REF!</definedName>
    <definedName name="bull" localSheetId="20">[2]C!#REF!</definedName>
    <definedName name="bull" localSheetId="35">[2]C!#REF!</definedName>
    <definedName name="bull" localSheetId="57">[2]C!#REF!</definedName>
    <definedName name="bull" localSheetId="61">[2]C!#REF!</definedName>
    <definedName name="bull" localSheetId="66">[2]C!#REF!</definedName>
    <definedName name="bull" localSheetId="67">[2]C!#REF!</definedName>
    <definedName name="bull" localSheetId="68">[2]C!#REF!</definedName>
    <definedName name="bull" localSheetId="69">[2]C!#REF!</definedName>
    <definedName name="bull" localSheetId="70">[2]C!#REF!</definedName>
    <definedName name="bull" localSheetId="71">[2]C!#REF!</definedName>
    <definedName name="bull" localSheetId="72">[2]C!#REF!</definedName>
    <definedName name="bull" localSheetId="73">[2]C!#REF!</definedName>
    <definedName name="bull" localSheetId="74">[2]C!#REF!</definedName>
    <definedName name="bull" localSheetId="75">[2]C!#REF!</definedName>
    <definedName name="bull" localSheetId="84">[2]C!#REF!</definedName>
    <definedName name="bull" localSheetId="76">[2]C!#REF!</definedName>
    <definedName name="bull" localSheetId="77">[2]C!#REF!</definedName>
    <definedName name="bull" localSheetId="78">[2]C!#REF!</definedName>
    <definedName name="bull" localSheetId="80">[2]C!#REF!</definedName>
    <definedName name="bull" localSheetId="81">[2]C!#REF!</definedName>
    <definedName name="bull" localSheetId="82">[2]C!#REF!</definedName>
    <definedName name="bull" localSheetId="83">[2]C!#REF!</definedName>
    <definedName name="bull" localSheetId="42">[2]C!#REF!</definedName>
    <definedName name="bull" localSheetId="85">[2]C!#REF!</definedName>
    <definedName name="bull" localSheetId="65">[2]C!#REF!</definedName>
    <definedName name="bull" localSheetId="63">[2]C!#REF!</definedName>
    <definedName name="bull" localSheetId="64">[2]C!#REF!</definedName>
    <definedName name="bull" localSheetId="86">[2]C!#REF!</definedName>
    <definedName name="bull">[2]C!#REF!</definedName>
    <definedName name="Central" localSheetId="12">#REF!</definedName>
    <definedName name="Central" localSheetId="10">#REF!</definedName>
    <definedName name="Central" localSheetId="13">#REF!</definedName>
    <definedName name="Central" localSheetId="20">#REF!</definedName>
    <definedName name="Central" localSheetId="27">#REF!</definedName>
    <definedName name="Central" localSheetId="29">#REF!</definedName>
    <definedName name="Central" localSheetId="49">#REF!</definedName>
    <definedName name="Central" localSheetId="55">#REF!</definedName>
    <definedName name="Central" localSheetId="57">#REF!</definedName>
    <definedName name="Central" localSheetId="60">#REF!</definedName>
    <definedName name="Central" localSheetId="61">#REF!</definedName>
    <definedName name="Central" localSheetId="62">#REF!</definedName>
    <definedName name="Central" localSheetId="66">#REF!</definedName>
    <definedName name="Central" localSheetId="67">#REF!</definedName>
    <definedName name="Central" localSheetId="68">#REF!</definedName>
    <definedName name="Central" localSheetId="69">#REF!</definedName>
    <definedName name="Central" localSheetId="70">#REF!</definedName>
    <definedName name="Central" localSheetId="71">#REF!</definedName>
    <definedName name="Central" localSheetId="72">#REF!</definedName>
    <definedName name="Central" localSheetId="73">#REF!</definedName>
    <definedName name="Central" localSheetId="74">#REF!</definedName>
    <definedName name="Central" localSheetId="75">#REF!</definedName>
    <definedName name="Central" localSheetId="84">#REF!</definedName>
    <definedName name="Central" localSheetId="76">#REF!</definedName>
    <definedName name="Central" localSheetId="77">#REF!</definedName>
    <definedName name="Central" localSheetId="78">#REF!</definedName>
    <definedName name="Central" localSheetId="80">#REF!</definedName>
    <definedName name="Central" localSheetId="81">#REF!</definedName>
    <definedName name="Central" localSheetId="43">#REF!</definedName>
    <definedName name="Central" localSheetId="42">#REF!</definedName>
    <definedName name="Central" localSheetId="85">#REF!</definedName>
    <definedName name="Central" localSheetId="65">#REF!</definedName>
    <definedName name="Central" localSheetId="63">#REF!</definedName>
    <definedName name="Central" localSheetId="64">#REF!</definedName>
    <definedName name="Central" localSheetId="86">#REF!</definedName>
    <definedName name="Central">#REF!</definedName>
    <definedName name="CIQWBGuid" hidden="1">"bf171f1b-7df5-45fb-8634-350c0bcd1c78"</definedName>
    <definedName name="CONS_f" localSheetId="12">[2]Links!#REF!</definedName>
    <definedName name="CONS_f" localSheetId="10">[2]Links!#REF!</definedName>
    <definedName name="CONS_f" localSheetId="13">[2]Links!#REF!</definedName>
    <definedName name="CONS_f" localSheetId="20">[2]Links!#REF!</definedName>
    <definedName name="CONS_f" localSheetId="26">[2]Links!#REF!</definedName>
    <definedName name="CONS_f" localSheetId="27">[2]Links!#REF!</definedName>
    <definedName name="CONS_f" localSheetId="35">[2]Links!#REF!</definedName>
    <definedName name="CONS_f" localSheetId="29">[2]Links!#REF!</definedName>
    <definedName name="CONS_f" localSheetId="49">[2]Links!#REF!</definedName>
    <definedName name="CONS_f" localSheetId="55">[2]Links!#REF!</definedName>
    <definedName name="CONS_f" localSheetId="57">[2]Links!#REF!</definedName>
    <definedName name="CONS_f" localSheetId="60">[2]Links!#REF!</definedName>
    <definedName name="CONS_f" localSheetId="61">[2]Links!#REF!</definedName>
    <definedName name="CONS_f" localSheetId="62">[2]Links!#REF!</definedName>
    <definedName name="CONS_f" localSheetId="66">[2]Links!#REF!</definedName>
    <definedName name="CONS_f" localSheetId="67">[2]Links!#REF!</definedName>
    <definedName name="CONS_f" localSheetId="68">[2]Links!#REF!</definedName>
    <definedName name="CONS_f" localSheetId="69">[2]Links!#REF!</definedName>
    <definedName name="CONS_f" localSheetId="70">[2]Links!#REF!</definedName>
    <definedName name="CONS_f" localSheetId="71">[2]Links!#REF!</definedName>
    <definedName name="CONS_f" localSheetId="72">[2]Links!#REF!</definedName>
    <definedName name="CONS_f" localSheetId="73">[2]Links!#REF!</definedName>
    <definedName name="CONS_f" localSheetId="74">[2]Links!#REF!</definedName>
    <definedName name="CONS_f" localSheetId="75">[2]Links!#REF!</definedName>
    <definedName name="CONS_f" localSheetId="84">[2]Links!#REF!</definedName>
    <definedName name="CONS_f" localSheetId="76">[2]Links!#REF!</definedName>
    <definedName name="CONS_f" localSheetId="77">[2]Links!#REF!</definedName>
    <definedName name="CONS_f" localSheetId="78">[2]Links!#REF!</definedName>
    <definedName name="CONS_f" localSheetId="80">[2]Links!#REF!</definedName>
    <definedName name="CONS_f" localSheetId="81">[2]Links!#REF!</definedName>
    <definedName name="CONS_f" localSheetId="82">[2]Links!#REF!</definedName>
    <definedName name="CONS_f" localSheetId="83">[2]Links!#REF!</definedName>
    <definedName name="CONS_f" localSheetId="43">[2]Links!#REF!</definedName>
    <definedName name="CONS_f" localSheetId="42">[2]Links!#REF!</definedName>
    <definedName name="CONS_f" localSheetId="85">[2]Links!#REF!</definedName>
    <definedName name="CONS_f" localSheetId="65">[2]Links!#REF!</definedName>
    <definedName name="CONS_f" localSheetId="63">[2]Links!#REF!</definedName>
    <definedName name="CONS_f" localSheetId="64">[2]Links!#REF!</definedName>
    <definedName name="CONS_f" localSheetId="86">[2]Links!#REF!</definedName>
    <definedName name="CONS_f">[2]Links!#REF!</definedName>
    <definedName name="CPI" localSheetId="12">#REF!</definedName>
    <definedName name="CPI" localSheetId="10">#REF!</definedName>
    <definedName name="CPI" localSheetId="13">#REF!</definedName>
    <definedName name="CPI" localSheetId="20">#REF!</definedName>
    <definedName name="CPI" localSheetId="27">#REF!</definedName>
    <definedName name="CPI" localSheetId="29">#REF!</definedName>
    <definedName name="CPI" localSheetId="49">#REF!</definedName>
    <definedName name="CPI" localSheetId="55">#REF!</definedName>
    <definedName name="CPI" localSheetId="57">#REF!</definedName>
    <definedName name="CPI" localSheetId="60">#REF!</definedName>
    <definedName name="CPI" localSheetId="61">#REF!</definedName>
    <definedName name="CPI" localSheetId="62">#REF!</definedName>
    <definedName name="CPI" localSheetId="66">#REF!</definedName>
    <definedName name="CPI" localSheetId="67">#REF!</definedName>
    <definedName name="CPI" localSheetId="68">#REF!</definedName>
    <definedName name="CPI" localSheetId="69">#REF!</definedName>
    <definedName name="CPI" localSheetId="70">#REF!</definedName>
    <definedName name="CPI" localSheetId="71">#REF!</definedName>
    <definedName name="CPI" localSheetId="72">#REF!</definedName>
    <definedName name="CPI" localSheetId="73">#REF!</definedName>
    <definedName name="CPI" localSheetId="74">#REF!</definedName>
    <definedName name="CPI" localSheetId="75">#REF!</definedName>
    <definedName name="CPI" localSheetId="84">#REF!</definedName>
    <definedName name="CPI" localSheetId="76">#REF!</definedName>
    <definedName name="CPI" localSheetId="77">#REF!</definedName>
    <definedName name="CPI" localSheetId="78">#REF!</definedName>
    <definedName name="CPI" localSheetId="80">#REF!</definedName>
    <definedName name="CPI" localSheetId="81">#REF!</definedName>
    <definedName name="CPI" localSheetId="43">#REF!</definedName>
    <definedName name="CPI" localSheetId="42">#REF!</definedName>
    <definedName name="CPI" localSheetId="85">#REF!</definedName>
    <definedName name="CPI" localSheetId="65">#REF!</definedName>
    <definedName name="CPI" localSheetId="63">#REF!</definedName>
    <definedName name="CPI" localSheetId="64">#REF!</definedName>
    <definedName name="CPI" localSheetId="86">#REF!</definedName>
    <definedName name="CPI">#REF!</definedName>
    <definedName name="CPI_F" localSheetId="13">[2]Links!$T$24</definedName>
    <definedName name="CPI_F" localSheetId="20">[2]Links!$T$24</definedName>
    <definedName name="CPI_F">[2]Links!$T$24</definedName>
    <definedName name="CPI_I" localSheetId="12">#REF!</definedName>
    <definedName name="CPI_I" localSheetId="10">#REF!</definedName>
    <definedName name="CPI_I" localSheetId="13">#REF!</definedName>
    <definedName name="CPI_I" localSheetId="20">#REF!</definedName>
    <definedName name="CPI_I" localSheetId="27">#REF!</definedName>
    <definedName name="CPI_I" localSheetId="29">#REF!</definedName>
    <definedName name="CPI_I" localSheetId="49">#REF!</definedName>
    <definedName name="CPI_I" localSheetId="55">#REF!</definedName>
    <definedName name="CPI_I" localSheetId="57">#REF!</definedName>
    <definedName name="CPI_I" localSheetId="60">#REF!</definedName>
    <definedName name="CPI_I" localSheetId="61">#REF!</definedName>
    <definedName name="CPI_I" localSheetId="62">#REF!</definedName>
    <definedName name="CPI_I" localSheetId="66">#REF!</definedName>
    <definedName name="CPI_I" localSheetId="67">#REF!</definedName>
    <definedName name="CPI_I" localSheetId="68">#REF!</definedName>
    <definedName name="CPI_I" localSheetId="69">#REF!</definedName>
    <definedName name="CPI_I" localSheetId="70">#REF!</definedName>
    <definedName name="CPI_I" localSheetId="71">#REF!</definedName>
    <definedName name="CPI_I" localSheetId="72">#REF!</definedName>
    <definedName name="CPI_I" localSheetId="73">#REF!</definedName>
    <definedName name="CPI_I" localSheetId="74">#REF!</definedName>
    <definedName name="CPI_I" localSheetId="75">#REF!</definedName>
    <definedName name="CPI_I" localSheetId="84">#REF!</definedName>
    <definedName name="CPI_I" localSheetId="76">#REF!</definedName>
    <definedName name="CPI_I" localSheetId="77">#REF!</definedName>
    <definedName name="CPI_I" localSheetId="78">#REF!</definedName>
    <definedName name="CPI_I" localSheetId="80">#REF!</definedName>
    <definedName name="CPI_I" localSheetId="81">#REF!</definedName>
    <definedName name="CPI_I" localSheetId="43">#REF!</definedName>
    <definedName name="CPI_I" localSheetId="42">#REF!</definedName>
    <definedName name="CPI_I" localSheetId="85">#REF!</definedName>
    <definedName name="CPI_I" localSheetId="65">#REF!</definedName>
    <definedName name="CPI_I" localSheetId="63">#REF!</definedName>
    <definedName name="CPI_I" localSheetId="64">#REF!</definedName>
    <definedName name="CPI_I" localSheetId="86">#REF!</definedName>
    <definedName name="CPI_I">#REF!</definedName>
    <definedName name="CPI_P" localSheetId="13">[2]Links!$X$4</definedName>
    <definedName name="CPI_P" localSheetId="20">[2]Links!$X$4</definedName>
    <definedName name="CPI_P">[2]Links!$X$4</definedName>
    <definedName name="CPIA_f" localSheetId="12">[2]Links!#REF!</definedName>
    <definedName name="CPIA_f" localSheetId="10">[2]Links!#REF!</definedName>
    <definedName name="CPIA_f" localSheetId="13">[2]Links!#REF!</definedName>
    <definedName name="CPIA_f" localSheetId="20">[2]Links!#REF!</definedName>
    <definedName name="CPIA_f" localSheetId="26">[2]Links!#REF!</definedName>
    <definedName name="CPIA_f" localSheetId="27">[2]Links!#REF!</definedName>
    <definedName name="CPIA_f" localSheetId="35">[2]Links!#REF!</definedName>
    <definedName name="CPIA_f" localSheetId="29">[2]Links!#REF!</definedName>
    <definedName name="CPIA_f" localSheetId="49">[2]Links!#REF!</definedName>
    <definedName name="CPIA_f" localSheetId="55">[2]Links!#REF!</definedName>
    <definedName name="CPIA_f" localSheetId="57">[2]Links!#REF!</definedName>
    <definedName name="CPIA_f" localSheetId="60">[2]Links!#REF!</definedName>
    <definedName name="CPIA_f" localSheetId="61">[2]Links!#REF!</definedName>
    <definedName name="CPIA_f" localSheetId="62">[2]Links!#REF!</definedName>
    <definedName name="CPIA_f" localSheetId="66">[2]Links!#REF!</definedName>
    <definedName name="CPIA_f" localSheetId="67">[2]Links!#REF!</definedName>
    <definedName name="CPIA_f" localSheetId="68">[2]Links!#REF!</definedName>
    <definedName name="CPIA_f" localSheetId="69">[2]Links!#REF!</definedName>
    <definedName name="CPIA_f" localSheetId="70">[2]Links!#REF!</definedName>
    <definedName name="CPIA_f" localSheetId="71">[2]Links!#REF!</definedName>
    <definedName name="CPIA_f" localSheetId="72">[2]Links!#REF!</definedName>
    <definedName name="CPIA_f" localSheetId="73">[2]Links!#REF!</definedName>
    <definedName name="CPIA_f" localSheetId="74">[2]Links!#REF!</definedName>
    <definedName name="CPIA_f" localSheetId="75">[2]Links!#REF!</definedName>
    <definedName name="CPIA_f" localSheetId="84">[2]Links!#REF!</definedName>
    <definedName name="CPIA_f" localSheetId="76">[2]Links!#REF!</definedName>
    <definedName name="CPIA_f" localSheetId="77">[2]Links!#REF!</definedName>
    <definedName name="CPIA_f" localSheetId="78">[2]Links!#REF!</definedName>
    <definedName name="CPIA_f" localSheetId="80">[2]Links!#REF!</definedName>
    <definedName name="CPIA_f" localSheetId="81">[2]Links!#REF!</definedName>
    <definedName name="CPIA_f" localSheetId="82">[2]Links!#REF!</definedName>
    <definedName name="CPIA_f" localSheetId="83">[2]Links!#REF!</definedName>
    <definedName name="CPIA_f" localSheetId="43">[2]Links!#REF!</definedName>
    <definedName name="CPIA_f" localSheetId="42">[2]Links!#REF!</definedName>
    <definedName name="CPIA_f" localSheetId="85">[2]Links!#REF!</definedName>
    <definedName name="CPIA_f" localSheetId="65">[2]Links!#REF!</definedName>
    <definedName name="CPIA_f" localSheetId="63">[2]Links!#REF!</definedName>
    <definedName name="CPIA_f" localSheetId="64">[2]Links!#REF!</definedName>
    <definedName name="CPIA_f" localSheetId="86">[2]Links!#REF!</definedName>
    <definedName name="CPIA_f">[2]Links!#REF!</definedName>
    <definedName name="CPIADDR" localSheetId="12">[2]C!#REF!</definedName>
    <definedName name="CPIADDR" localSheetId="10">[2]C!#REF!</definedName>
    <definedName name="CPIADDR" localSheetId="13">[2]C!#REF!</definedName>
    <definedName name="CPIADDR" localSheetId="20">[2]C!#REF!</definedName>
    <definedName name="CPIADDR" localSheetId="27">[2]C!#REF!</definedName>
    <definedName name="CPIADDR" localSheetId="35">[2]C!#REF!</definedName>
    <definedName name="CPIADDR" localSheetId="29">[2]C!#REF!</definedName>
    <definedName name="CPIADDR" localSheetId="49">[2]C!#REF!</definedName>
    <definedName name="CPIADDR" localSheetId="55">[2]C!#REF!</definedName>
    <definedName name="CPIADDR" localSheetId="57">[2]C!#REF!</definedName>
    <definedName name="CPIADDR" localSheetId="60">[2]C!#REF!</definedName>
    <definedName name="CPIADDR" localSheetId="61">[2]C!#REF!</definedName>
    <definedName name="CPIADDR" localSheetId="62">[2]C!#REF!</definedName>
    <definedName name="CPIADDR" localSheetId="66">[2]C!#REF!</definedName>
    <definedName name="CPIADDR" localSheetId="67">[2]C!#REF!</definedName>
    <definedName name="CPIADDR" localSheetId="68">[2]C!#REF!</definedName>
    <definedName name="CPIADDR" localSheetId="69">[2]C!#REF!</definedName>
    <definedName name="CPIADDR" localSheetId="70">[2]C!#REF!</definedName>
    <definedName name="CPIADDR" localSheetId="71">[2]C!#REF!</definedName>
    <definedName name="CPIADDR" localSheetId="72">[2]C!#REF!</definedName>
    <definedName name="CPIADDR" localSheetId="73">[2]C!#REF!</definedName>
    <definedName name="CPIADDR" localSheetId="74">[2]C!#REF!</definedName>
    <definedName name="CPIADDR" localSheetId="75">[2]C!#REF!</definedName>
    <definedName name="CPIADDR" localSheetId="84">[2]C!#REF!</definedName>
    <definedName name="CPIADDR" localSheetId="76">[2]C!#REF!</definedName>
    <definedName name="CPIADDR" localSheetId="77">[2]C!#REF!</definedName>
    <definedName name="CPIADDR" localSheetId="78">[2]C!#REF!</definedName>
    <definedName name="CPIADDR" localSheetId="80">[2]C!#REF!</definedName>
    <definedName name="CPIADDR" localSheetId="81">[2]C!#REF!</definedName>
    <definedName name="CPIADDR" localSheetId="82">[2]C!#REF!</definedName>
    <definedName name="CPIADDR" localSheetId="83">[2]C!#REF!</definedName>
    <definedName name="CPIADDR" localSheetId="43">[2]C!#REF!</definedName>
    <definedName name="CPIADDR" localSheetId="42">[2]C!#REF!</definedName>
    <definedName name="CPIADDR" localSheetId="85">[2]C!#REF!</definedName>
    <definedName name="CPIADDR" localSheetId="65">[2]C!#REF!</definedName>
    <definedName name="CPIADDR" localSheetId="63">[2]C!#REF!</definedName>
    <definedName name="CPIADDR" localSheetId="64">[2]C!#REF!</definedName>
    <definedName name="CPIADDR" localSheetId="86">[2]C!#REF!</definedName>
    <definedName name="CPIADDR">[2]C!#REF!</definedName>
    <definedName name="CPIAVG" localSheetId="71">[5]C!$L$9</definedName>
    <definedName name="CPIAVG" localSheetId="73">[5]C!$L$9</definedName>
    <definedName name="CPIAVG" localSheetId="74">[5]C!$L$9</definedName>
    <definedName name="CPIAVG" localSheetId="43">[6]C!$L$9</definedName>
    <definedName name="CPIAVG" localSheetId="42">[6]C!$L$9</definedName>
    <definedName name="CPIAVG">[5]C!$L$9</definedName>
    <definedName name="CPIAVG_F" localSheetId="13">[2]Links!$T$25</definedName>
    <definedName name="CPIAVG_F" localSheetId="20">[2]Links!$T$25</definedName>
    <definedName name="CPIAVG_F">[2]Links!$T$25</definedName>
    <definedName name="CPIAVG_P" localSheetId="13">[2]Links!$X$6</definedName>
    <definedName name="CPIAVG_P" localSheetId="20">[2]Links!$X$6</definedName>
    <definedName name="CPIAVG_P">[2]Links!$X$6</definedName>
    <definedName name="CPIC" localSheetId="1">[9]Links!$B$20</definedName>
    <definedName name="CPIC">[9]Links!$B$20</definedName>
    <definedName name="CPICA" localSheetId="13">[2]Links!$B$27</definedName>
    <definedName name="CPICA" localSheetId="20">[2]Links!$B$27</definedName>
    <definedName name="CPICA">[2]Links!$B$27</definedName>
    <definedName name="CPIF" localSheetId="13">[2]Links!$B$3</definedName>
    <definedName name="CPIF" localSheetId="20">[2]Links!$B$3</definedName>
    <definedName name="CPIF">[2]Links!$B$3</definedName>
    <definedName name="CPIF_F" localSheetId="13">[2]Links!$T$26</definedName>
    <definedName name="CPIF_F" localSheetId="20">[2]Links!$T$26</definedName>
    <definedName name="CPIF_F">[2]Links!$T$26</definedName>
    <definedName name="CPIFA_f" localSheetId="12">[2]Links!#REF!</definedName>
    <definedName name="CPIFA_f" localSheetId="10">[2]Links!#REF!</definedName>
    <definedName name="CPIFA_f" localSheetId="13">[2]Links!#REF!</definedName>
    <definedName name="CPIFA_f" localSheetId="20">[2]Links!#REF!</definedName>
    <definedName name="CPIFA_f" localSheetId="26">[2]Links!#REF!</definedName>
    <definedName name="CPIFA_f" localSheetId="27">[2]Links!#REF!</definedName>
    <definedName name="CPIFA_f" localSheetId="35">[2]Links!#REF!</definedName>
    <definedName name="CPIFA_f" localSheetId="29">[2]Links!#REF!</definedName>
    <definedName name="CPIFA_f" localSheetId="49">[2]Links!#REF!</definedName>
    <definedName name="CPIFA_f" localSheetId="55">[2]Links!#REF!</definedName>
    <definedName name="CPIFA_f" localSheetId="57">[2]Links!#REF!</definedName>
    <definedName name="CPIFA_f" localSheetId="60">[2]Links!#REF!</definedName>
    <definedName name="CPIFA_f" localSheetId="61">[2]Links!#REF!</definedName>
    <definedName name="CPIFA_f" localSheetId="62">[2]Links!#REF!</definedName>
    <definedName name="CPIFA_f" localSheetId="66">[2]Links!#REF!</definedName>
    <definedName name="CPIFA_f" localSheetId="67">[2]Links!#REF!</definedName>
    <definedName name="CPIFA_f" localSheetId="68">[2]Links!#REF!</definedName>
    <definedName name="CPIFA_f" localSheetId="69">[2]Links!#REF!</definedName>
    <definedName name="CPIFA_f" localSheetId="70">[2]Links!#REF!</definedName>
    <definedName name="CPIFA_f" localSheetId="71">[2]Links!#REF!</definedName>
    <definedName name="CPIFA_f" localSheetId="72">[2]Links!#REF!</definedName>
    <definedName name="CPIFA_f" localSheetId="73">[2]Links!#REF!</definedName>
    <definedName name="CPIFA_f" localSheetId="74">[2]Links!#REF!</definedName>
    <definedName name="CPIFA_f" localSheetId="75">[2]Links!#REF!</definedName>
    <definedName name="CPIFA_f" localSheetId="84">[2]Links!#REF!</definedName>
    <definedName name="CPIFA_f" localSheetId="76">[2]Links!#REF!</definedName>
    <definedName name="CPIFA_f" localSheetId="77">[2]Links!#REF!</definedName>
    <definedName name="CPIFA_f" localSheetId="78">[2]Links!#REF!</definedName>
    <definedName name="CPIFA_f" localSheetId="80">[2]Links!#REF!</definedName>
    <definedName name="CPIFA_f" localSheetId="81">[2]Links!#REF!</definedName>
    <definedName name="CPIFA_f" localSheetId="82">[2]Links!#REF!</definedName>
    <definedName name="CPIFA_f" localSheetId="83">[2]Links!#REF!</definedName>
    <definedName name="CPIFA_f" localSheetId="43">[2]Links!#REF!</definedName>
    <definedName name="CPIFA_f" localSheetId="42">[2]Links!#REF!</definedName>
    <definedName name="CPIFA_f" localSheetId="85">[2]Links!#REF!</definedName>
    <definedName name="CPIFA_f" localSheetId="65">[2]Links!#REF!</definedName>
    <definedName name="CPIFA_f" localSheetId="63">[2]Links!#REF!</definedName>
    <definedName name="CPIFA_f" localSheetId="64">[2]Links!#REF!</definedName>
    <definedName name="CPIFA_f" localSheetId="86">[2]Links!#REF!</definedName>
    <definedName name="CPIFA_f">[2]Links!#REF!</definedName>
    <definedName name="CPIFAVG_F" localSheetId="13">[2]Links!$T$27</definedName>
    <definedName name="CPIFAVG_F" localSheetId="20">[2]Links!$T$27</definedName>
    <definedName name="CPIFAVG_F">[2]Links!$T$27</definedName>
    <definedName name="CPIFC" localSheetId="1">[9]Links!$B$21</definedName>
    <definedName name="CPIFC">[9]Links!$B$21</definedName>
    <definedName name="CPIFCA" localSheetId="13">[2]Links!$B$28</definedName>
    <definedName name="CPIFCA" localSheetId="20">[2]Links!$B$28</definedName>
    <definedName name="CPIFCA">[2]Links!$B$28</definedName>
    <definedName name="CPIFmov_f" localSheetId="12">[2]Links!#REF!</definedName>
    <definedName name="CPIFmov_f" localSheetId="10">[2]Links!#REF!</definedName>
    <definedName name="CPIFmov_f" localSheetId="13">[2]Links!#REF!</definedName>
    <definedName name="CPIFmov_f" localSheetId="20">[2]Links!#REF!</definedName>
    <definedName name="CPIFmov_f" localSheetId="26">[2]Links!#REF!</definedName>
    <definedName name="CPIFmov_f" localSheetId="27">[2]Links!#REF!</definedName>
    <definedName name="CPIFmov_f" localSheetId="35">[2]Links!#REF!</definedName>
    <definedName name="CPIFmov_f" localSheetId="29">[2]Links!#REF!</definedName>
    <definedName name="CPIFmov_f" localSheetId="49">[2]Links!#REF!</definedName>
    <definedName name="CPIFmov_f" localSheetId="55">[2]Links!#REF!</definedName>
    <definedName name="CPIFmov_f" localSheetId="57">[2]Links!#REF!</definedName>
    <definedName name="CPIFmov_f" localSheetId="60">[2]Links!#REF!</definedName>
    <definedName name="CPIFmov_f" localSheetId="61">[2]Links!#REF!</definedName>
    <definedName name="CPIFmov_f" localSheetId="62">[2]Links!#REF!</definedName>
    <definedName name="CPIFmov_f" localSheetId="66">[2]Links!#REF!</definedName>
    <definedName name="CPIFmov_f" localSheetId="67">[2]Links!#REF!</definedName>
    <definedName name="CPIFmov_f" localSheetId="68">[2]Links!#REF!</definedName>
    <definedName name="CPIFmov_f" localSheetId="69">[2]Links!#REF!</definedName>
    <definedName name="CPIFmov_f" localSheetId="70">[2]Links!#REF!</definedName>
    <definedName name="CPIFmov_f" localSheetId="71">[2]Links!#REF!</definedName>
    <definedName name="CPIFmov_f" localSheetId="72">[2]Links!#REF!</definedName>
    <definedName name="CPIFmov_f" localSheetId="73">[2]Links!#REF!</definedName>
    <definedName name="CPIFmov_f" localSheetId="74">[2]Links!#REF!</definedName>
    <definedName name="CPIFmov_f" localSheetId="75">[2]Links!#REF!</definedName>
    <definedName name="CPIFmov_f" localSheetId="84">[2]Links!#REF!</definedName>
    <definedName name="CPIFmov_f" localSheetId="76">[2]Links!#REF!</definedName>
    <definedName name="CPIFmov_f" localSheetId="77">[2]Links!#REF!</definedName>
    <definedName name="CPIFmov_f" localSheetId="78">[2]Links!#REF!</definedName>
    <definedName name="CPIFmov_f" localSheetId="80">[2]Links!#REF!</definedName>
    <definedName name="CPIFmov_f" localSheetId="81">[2]Links!#REF!</definedName>
    <definedName name="CPIFmov_f" localSheetId="82">[2]Links!#REF!</definedName>
    <definedName name="CPIFmov_f" localSheetId="83">[2]Links!#REF!</definedName>
    <definedName name="CPIFmov_f" localSheetId="43">[2]Links!#REF!</definedName>
    <definedName name="CPIFmov_f" localSheetId="42">[2]Links!#REF!</definedName>
    <definedName name="CPIFmov_f" localSheetId="85">[2]Links!#REF!</definedName>
    <definedName name="CPIFmov_f" localSheetId="65">[2]Links!#REF!</definedName>
    <definedName name="CPIFmov_f" localSheetId="63">[2]Links!#REF!</definedName>
    <definedName name="CPIFmov_f" localSheetId="64">[2]Links!#REF!</definedName>
    <definedName name="CPIFmov_f" localSheetId="86">[2]Links!#REF!</definedName>
    <definedName name="CPIFmov_f">[2]Links!#REF!</definedName>
    <definedName name="CPIFMY" localSheetId="13">[2]Links!$B$18</definedName>
    <definedName name="CPIFMY" localSheetId="20">[2]Links!$B$18</definedName>
    <definedName name="CPIFMY">[2]Links!$B$18</definedName>
    <definedName name="CPIFMYA" localSheetId="13">[2]Links!$B$23</definedName>
    <definedName name="CPIFMYA" localSheetId="20">[2]Links!$B$23</definedName>
    <definedName name="CPIFMYA">[2]Links!$B$23</definedName>
    <definedName name="CPIFPA" localSheetId="1">[9]Links!$B$66</definedName>
    <definedName name="CPIFPA">[9]Links!$B$66</definedName>
    <definedName name="CPIFQ" localSheetId="1">[9]Links!$B$30</definedName>
    <definedName name="CPIFQ">[9]Links!$B$30</definedName>
    <definedName name="CPIFQA" localSheetId="1">[9]Links!$B$39</definedName>
    <definedName name="CPIFQA">[9]Links!$B$39</definedName>
    <definedName name="CPIFY" localSheetId="13">[2]Links!$B$8</definedName>
    <definedName name="CPIFY" localSheetId="20">[2]Links!$B$8</definedName>
    <definedName name="CPIFY">[2]Links!$B$8</definedName>
    <definedName name="CPIFYA" localSheetId="1">[9]Links!$B$57</definedName>
    <definedName name="CPIFYA">[9]Links!$B$57</definedName>
    <definedName name="CPImov_f" localSheetId="12">[2]Links!#REF!</definedName>
    <definedName name="CPImov_f" localSheetId="10">[2]Links!#REF!</definedName>
    <definedName name="CPImov_f" localSheetId="13">[2]Links!#REF!</definedName>
    <definedName name="CPImov_f" localSheetId="20">[2]Links!#REF!</definedName>
    <definedName name="CPImov_f" localSheetId="26">[2]Links!#REF!</definedName>
    <definedName name="CPImov_f" localSheetId="27">[2]Links!#REF!</definedName>
    <definedName name="CPImov_f" localSheetId="35">[2]Links!#REF!</definedName>
    <definedName name="CPImov_f" localSheetId="29">[2]Links!#REF!</definedName>
    <definedName name="CPImov_f" localSheetId="49">[2]Links!#REF!</definedName>
    <definedName name="CPImov_f" localSheetId="55">[2]Links!#REF!</definedName>
    <definedName name="CPImov_f" localSheetId="57">[2]Links!#REF!</definedName>
    <definedName name="CPImov_f" localSheetId="60">[2]Links!#REF!</definedName>
    <definedName name="CPImov_f" localSheetId="61">[2]Links!#REF!</definedName>
    <definedName name="CPImov_f" localSheetId="62">[2]Links!#REF!</definedName>
    <definedName name="CPImov_f" localSheetId="66">[2]Links!#REF!</definedName>
    <definedName name="CPImov_f" localSheetId="67">[2]Links!#REF!</definedName>
    <definedName name="CPImov_f" localSheetId="68">[2]Links!#REF!</definedName>
    <definedName name="CPImov_f" localSheetId="69">[2]Links!#REF!</definedName>
    <definedName name="CPImov_f" localSheetId="70">[2]Links!#REF!</definedName>
    <definedName name="CPImov_f" localSheetId="71">[2]Links!#REF!</definedName>
    <definedName name="CPImov_f" localSheetId="72">[2]Links!#REF!</definedName>
    <definedName name="CPImov_f" localSheetId="73">[2]Links!#REF!</definedName>
    <definedName name="CPImov_f" localSheetId="74">[2]Links!#REF!</definedName>
    <definedName name="CPImov_f" localSheetId="75">[2]Links!#REF!</definedName>
    <definedName name="CPImov_f" localSheetId="84">[2]Links!#REF!</definedName>
    <definedName name="CPImov_f" localSheetId="76">[2]Links!#REF!</definedName>
    <definedName name="CPImov_f" localSheetId="77">[2]Links!#REF!</definedName>
    <definedName name="CPImov_f" localSheetId="78">[2]Links!#REF!</definedName>
    <definedName name="CPImov_f" localSheetId="80">[2]Links!#REF!</definedName>
    <definedName name="CPImov_f" localSheetId="81">[2]Links!#REF!</definedName>
    <definedName name="CPImov_f" localSheetId="82">[2]Links!#REF!</definedName>
    <definedName name="CPImov_f" localSheetId="83">[2]Links!#REF!</definedName>
    <definedName name="CPImov_f" localSheetId="43">[2]Links!#REF!</definedName>
    <definedName name="CPImov_f" localSheetId="42">[2]Links!#REF!</definedName>
    <definedName name="CPImov_f" localSheetId="85">[2]Links!#REF!</definedName>
    <definedName name="CPImov_f" localSheetId="65">[2]Links!#REF!</definedName>
    <definedName name="CPImov_f" localSheetId="63">[2]Links!#REF!</definedName>
    <definedName name="CPImov_f" localSheetId="64">[2]Links!#REF!</definedName>
    <definedName name="CPImov_f" localSheetId="86">[2]Links!#REF!</definedName>
    <definedName name="CPImov_f">[2]Links!#REF!</definedName>
    <definedName name="CPIMY" localSheetId="13">[2]Links!$B$17</definedName>
    <definedName name="CPIMY" localSheetId="20">[2]Links!$B$17</definedName>
    <definedName name="CPIMY">[2]Links!$B$17</definedName>
    <definedName name="cpimya" localSheetId="13">[2]Links!$B$22</definedName>
    <definedName name="cpimya" localSheetId="20">[2]Links!$B$22</definedName>
    <definedName name="cpimya">[2]Links!$B$22</definedName>
    <definedName name="CPINF" localSheetId="13">[2]Links!$B$4</definedName>
    <definedName name="CPINF" localSheetId="20">[2]Links!$B$4</definedName>
    <definedName name="CPINF">[2]Links!$B$4</definedName>
    <definedName name="CPINF_F" localSheetId="13">[2]Links!$T$28</definedName>
    <definedName name="CPINF_F" localSheetId="20">[2]Links!$T$28</definedName>
    <definedName name="CPINF_F">[2]Links!$T$28</definedName>
    <definedName name="CPINFA_f" localSheetId="12">[2]Links!#REF!</definedName>
    <definedName name="CPINFA_f" localSheetId="10">[2]Links!#REF!</definedName>
    <definedName name="CPINFA_f" localSheetId="13">[2]Links!#REF!</definedName>
    <definedName name="CPINFA_f" localSheetId="20">[2]Links!#REF!</definedName>
    <definedName name="CPINFA_f" localSheetId="26">[2]Links!#REF!</definedName>
    <definedName name="CPINFA_f" localSheetId="27">[2]Links!#REF!</definedName>
    <definedName name="CPINFA_f" localSheetId="35">[2]Links!#REF!</definedName>
    <definedName name="CPINFA_f" localSheetId="29">[2]Links!#REF!</definedName>
    <definedName name="CPINFA_f" localSheetId="49">[2]Links!#REF!</definedName>
    <definedName name="CPINFA_f" localSheetId="55">[2]Links!#REF!</definedName>
    <definedName name="CPINFA_f" localSheetId="57">[2]Links!#REF!</definedName>
    <definedName name="CPINFA_f" localSheetId="60">[2]Links!#REF!</definedName>
    <definedName name="CPINFA_f" localSheetId="61">[2]Links!#REF!</definedName>
    <definedName name="CPINFA_f" localSheetId="62">[2]Links!#REF!</definedName>
    <definedName name="CPINFA_f" localSheetId="66">[2]Links!#REF!</definedName>
    <definedName name="CPINFA_f" localSheetId="67">[2]Links!#REF!</definedName>
    <definedName name="CPINFA_f" localSheetId="68">[2]Links!#REF!</definedName>
    <definedName name="CPINFA_f" localSheetId="69">[2]Links!#REF!</definedName>
    <definedName name="CPINFA_f" localSheetId="70">[2]Links!#REF!</definedName>
    <definedName name="CPINFA_f" localSheetId="71">[2]Links!#REF!</definedName>
    <definedName name="CPINFA_f" localSheetId="72">[2]Links!#REF!</definedName>
    <definedName name="CPINFA_f" localSheetId="73">[2]Links!#REF!</definedName>
    <definedName name="CPINFA_f" localSheetId="74">[2]Links!#REF!</definedName>
    <definedName name="CPINFA_f" localSheetId="75">[2]Links!#REF!</definedName>
    <definedName name="CPINFA_f" localSheetId="84">[2]Links!#REF!</definedName>
    <definedName name="CPINFA_f" localSheetId="76">[2]Links!#REF!</definedName>
    <definedName name="CPINFA_f" localSheetId="77">[2]Links!#REF!</definedName>
    <definedName name="CPINFA_f" localSheetId="78">[2]Links!#REF!</definedName>
    <definedName name="CPINFA_f" localSheetId="80">[2]Links!#REF!</definedName>
    <definedName name="CPINFA_f" localSheetId="81">[2]Links!#REF!</definedName>
    <definedName name="CPINFA_f" localSheetId="82">[2]Links!#REF!</definedName>
    <definedName name="CPINFA_f" localSheetId="83">[2]Links!#REF!</definedName>
    <definedName name="CPINFA_f" localSheetId="43">[2]Links!#REF!</definedName>
    <definedName name="CPINFA_f" localSheetId="42">[2]Links!#REF!</definedName>
    <definedName name="CPINFA_f" localSheetId="85">[2]Links!#REF!</definedName>
    <definedName name="CPINFA_f" localSheetId="65">[2]Links!#REF!</definedName>
    <definedName name="CPINFA_f" localSheetId="63">[2]Links!#REF!</definedName>
    <definedName name="CPINFA_f" localSheetId="64">[2]Links!#REF!</definedName>
    <definedName name="CPINFA_f" localSheetId="86">[2]Links!#REF!</definedName>
    <definedName name="CPINFA_f">[2]Links!#REF!</definedName>
    <definedName name="CPINFAVG_F" localSheetId="13">[2]Links!$T$29</definedName>
    <definedName name="CPINFAVG_F" localSheetId="20">[2]Links!$T$29</definedName>
    <definedName name="CPINFAVG_F">[2]Links!$T$29</definedName>
    <definedName name="CPINFC" localSheetId="1">[9]Links!$B$22</definedName>
    <definedName name="CPINFC">[9]Links!$B$22</definedName>
    <definedName name="CPINFCA" localSheetId="13">[2]Links!$B$29</definedName>
    <definedName name="CPINFCA" localSheetId="20">[2]Links!$B$29</definedName>
    <definedName name="CPINFCA">[2]Links!$B$29</definedName>
    <definedName name="CPINFmov_f" localSheetId="12">[2]Links!#REF!</definedName>
    <definedName name="CPINFmov_f" localSheetId="10">[2]Links!#REF!</definedName>
    <definedName name="CPINFmov_f" localSheetId="13">[2]Links!#REF!</definedName>
    <definedName name="CPINFmov_f" localSheetId="20">[2]Links!#REF!</definedName>
    <definedName name="CPINFmov_f" localSheetId="26">[2]Links!#REF!</definedName>
    <definedName name="CPINFmov_f" localSheetId="27">[2]Links!#REF!</definedName>
    <definedName name="CPINFmov_f" localSheetId="35">[2]Links!#REF!</definedName>
    <definedName name="CPINFmov_f" localSheetId="29">[2]Links!#REF!</definedName>
    <definedName name="CPINFmov_f" localSheetId="49">[2]Links!#REF!</definedName>
    <definedName name="CPINFmov_f" localSheetId="55">[2]Links!#REF!</definedName>
    <definedName name="CPINFmov_f" localSheetId="57">[2]Links!#REF!</definedName>
    <definedName name="CPINFmov_f" localSheetId="60">[2]Links!#REF!</definedName>
    <definedName name="CPINFmov_f" localSheetId="61">[2]Links!#REF!</definedName>
    <definedName name="CPINFmov_f" localSheetId="62">[2]Links!#REF!</definedName>
    <definedName name="CPINFmov_f" localSheetId="66">[2]Links!#REF!</definedName>
    <definedName name="CPINFmov_f" localSheetId="67">[2]Links!#REF!</definedName>
    <definedName name="CPINFmov_f" localSheetId="68">[2]Links!#REF!</definedName>
    <definedName name="CPINFmov_f" localSheetId="69">[2]Links!#REF!</definedName>
    <definedName name="CPINFmov_f" localSheetId="70">[2]Links!#REF!</definedName>
    <definedName name="CPINFmov_f" localSheetId="71">[2]Links!#REF!</definedName>
    <definedName name="CPINFmov_f" localSheetId="72">[2]Links!#REF!</definedName>
    <definedName name="CPINFmov_f" localSheetId="73">[2]Links!#REF!</definedName>
    <definedName name="CPINFmov_f" localSheetId="74">[2]Links!#REF!</definedName>
    <definedName name="CPINFmov_f" localSheetId="75">[2]Links!#REF!</definedName>
    <definedName name="CPINFmov_f" localSheetId="84">[2]Links!#REF!</definedName>
    <definedName name="CPINFmov_f" localSheetId="76">[2]Links!#REF!</definedName>
    <definedName name="CPINFmov_f" localSheetId="77">[2]Links!#REF!</definedName>
    <definedName name="CPINFmov_f" localSheetId="78">[2]Links!#REF!</definedName>
    <definedName name="CPINFmov_f" localSheetId="80">[2]Links!#REF!</definedName>
    <definedName name="CPINFmov_f" localSheetId="81">[2]Links!#REF!</definedName>
    <definedName name="CPINFmov_f" localSheetId="82">[2]Links!#REF!</definedName>
    <definedName name="CPINFmov_f" localSheetId="83">[2]Links!#REF!</definedName>
    <definedName name="CPINFmov_f" localSheetId="43">[2]Links!#REF!</definedName>
    <definedName name="CPINFmov_f" localSheetId="42">[2]Links!#REF!</definedName>
    <definedName name="CPINFmov_f" localSheetId="85">[2]Links!#REF!</definedName>
    <definedName name="CPINFmov_f" localSheetId="65">[2]Links!#REF!</definedName>
    <definedName name="CPINFmov_f" localSheetId="63">[2]Links!#REF!</definedName>
    <definedName name="CPINFmov_f" localSheetId="64">[2]Links!#REF!</definedName>
    <definedName name="CPINFmov_f" localSheetId="86">[2]Links!#REF!</definedName>
    <definedName name="CPINFmov_f">[2]Links!#REF!</definedName>
    <definedName name="CPINFMY" localSheetId="13">[2]Links!$B$19</definedName>
    <definedName name="CPINFMY" localSheetId="20">[2]Links!$B$19</definedName>
    <definedName name="CPINFMY">[2]Links!$B$19</definedName>
    <definedName name="CPINFMYA" localSheetId="13">[2]Links!$B$24</definedName>
    <definedName name="CPINFMYA" localSheetId="20">[2]Links!$B$24</definedName>
    <definedName name="CPINFMYA">[2]Links!$B$24</definedName>
    <definedName name="CPINFPA" localSheetId="1">[9]Links!$B$67</definedName>
    <definedName name="CPINFPA">[9]Links!$B$67</definedName>
    <definedName name="CPINFQ" localSheetId="1">[9]Links!$B$31</definedName>
    <definedName name="CPINFQ">[9]Links!$B$31</definedName>
    <definedName name="CPINFQA" localSheetId="1">[9]Links!$B$40</definedName>
    <definedName name="CPINFQA">[9]Links!$B$40</definedName>
    <definedName name="CPINFY" localSheetId="13">[2]Links!$B$9</definedName>
    <definedName name="CPINFY" localSheetId="20">[2]Links!$B$9</definedName>
    <definedName name="CPINFY">[2]Links!$B$9</definedName>
    <definedName name="CPINFYA" localSheetId="1">[9]Links!$B$58</definedName>
    <definedName name="CPINFYA">[9]Links!$B$58</definedName>
    <definedName name="CPIPA" localSheetId="1">[9]Links!$B$65</definedName>
    <definedName name="CPIPA">[9]Links!$B$65</definedName>
    <definedName name="CPIQ" localSheetId="1">[9]Links!$B$29</definedName>
    <definedName name="CPIQ">[9]Links!$B$29</definedName>
    <definedName name="CPIQA" localSheetId="1">[9]Links!$B$38</definedName>
    <definedName name="CPIQA">[9]Links!$B$38</definedName>
    <definedName name="CPIS" localSheetId="13">[2]Links!$B$5</definedName>
    <definedName name="CPIS" localSheetId="20">[2]Links!$B$5</definedName>
    <definedName name="CPIS">[2]Links!$B$5</definedName>
    <definedName name="CPIS_F" localSheetId="13">[2]Links!$T$30</definedName>
    <definedName name="CPIS_F" localSheetId="20">[2]Links!$T$30</definedName>
    <definedName name="CPIS_F">[2]Links!$T$30</definedName>
    <definedName name="CPISA_f" localSheetId="12">[2]Links!#REF!</definedName>
    <definedName name="CPISA_f" localSheetId="10">[2]Links!#REF!</definedName>
    <definedName name="CPISA_f" localSheetId="13">[2]Links!#REF!</definedName>
    <definedName name="CPISA_f" localSheetId="20">[2]Links!#REF!</definedName>
    <definedName name="CPISA_f" localSheetId="26">[2]Links!#REF!</definedName>
    <definedName name="CPISA_f" localSheetId="27">[2]Links!#REF!</definedName>
    <definedName name="CPISA_f" localSheetId="35">[2]Links!#REF!</definedName>
    <definedName name="CPISA_f" localSheetId="29">[2]Links!#REF!</definedName>
    <definedName name="CPISA_f" localSheetId="49">[2]Links!#REF!</definedName>
    <definedName name="CPISA_f" localSheetId="55">[2]Links!#REF!</definedName>
    <definedName name="CPISA_f" localSheetId="57">[2]Links!#REF!</definedName>
    <definedName name="CPISA_f" localSheetId="60">[2]Links!#REF!</definedName>
    <definedName name="CPISA_f" localSheetId="61">[2]Links!#REF!</definedName>
    <definedName name="CPISA_f" localSheetId="62">[2]Links!#REF!</definedName>
    <definedName name="CPISA_f" localSheetId="66">[2]Links!#REF!</definedName>
    <definedName name="CPISA_f" localSheetId="67">[2]Links!#REF!</definedName>
    <definedName name="CPISA_f" localSheetId="68">[2]Links!#REF!</definedName>
    <definedName name="CPISA_f" localSheetId="69">[2]Links!#REF!</definedName>
    <definedName name="CPISA_f" localSheetId="70">[2]Links!#REF!</definedName>
    <definedName name="CPISA_f" localSheetId="71">[2]Links!#REF!</definedName>
    <definedName name="CPISA_f" localSheetId="72">[2]Links!#REF!</definedName>
    <definedName name="CPISA_f" localSheetId="73">[2]Links!#REF!</definedName>
    <definedName name="CPISA_f" localSheetId="74">[2]Links!#REF!</definedName>
    <definedName name="CPISA_f" localSheetId="75">[2]Links!#REF!</definedName>
    <definedName name="CPISA_f" localSheetId="84">[2]Links!#REF!</definedName>
    <definedName name="CPISA_f" localSheetId="76">[2]Links!#REF!</definedName>
    <definedName name="CPISA_f" localSheetId="77">[2]Links!#REF!</definedName>
    <definedName name="CPISA_f" localSheetId="78">[2]Links!#REF!</definedName>
    <definedName name="CPISA_f" localSheetId="80">[2]Links!#REF!</definedName>
    <definedName name="CPISA_f" localSheetId="81">[2]Links!#REF!</definedName>
    <definedName name="CPISA_f" localSheetId="82">[2]Links!#REF!</definedName>
    <definedName name="CPISA_f" localSheetId="83">[2]Links!#REF!</definedName>
    <definedName name="CPISA_f" localSheetId="43">[2]Links!#REF!</definedName>
    <definedName name="CPISA_f" localSheetId="42">[2]Links!#REF!</definedName>
    <definedName name="CPISA_f" localSheetId="85">[2]Links!#REF!</definedName>
    <definedName name="CPISA_f" localSheetId="65">[2]Links!#REF!</definedName>
    <definedName name="CPISA_f" localSheetId="63">[2]Links!#REF!</definedName>
    <definedName name="CPISA_f" localSheetId="64">[2]Links!#REF!</definedName>
    <definedName name="CPISA_f" localSheetId="86">[2]Links!#REF!</definedName>
    <definedName name="CPISA_f">[2]Links!#REF!</definedName>
    <definedName name="CPISAVG_F" localSheetId="13">[2]Links!$T$31</definedName>
    <definedName name="CPISAVG_F" localSheetId="20">[2]Links!$T$31</definedName>
    <definedName name="CPISAVG_F">[2]Links!$T$31</definedName>
    <definedName name="CPISC" localSheetId="1">[9]Links!$B$23</definedName>
    <definedName name="CPISC">[9]Links!$B$23</definedName>
    <definedName name="CPISCA" localSheetId="13">[2]Links!$B$30</definedName>
    <definedName name="CPISCA" localSheetId="20">[2]Links!$B$30</definedName>
    <definedName name="CPISCA">[2]Links!$B$30</definedName>
    <definedName name="CPISmov_f" localSheetId="12">[2]Links!#REF!</definedName>
    <definedName name="CPISmov_f" localSheetId="10">[2]Links!#REF!</definedName>
    <definedName name="CPISmov_f" localSheetId="13">[2]Links!#REF!</definedName>
    <definedName name="CPISmov_f" localSheetId="20">[2]Links!#REF!</definedName>
    <definedName name="CPISmov_f" localSheetId="26">[2]Links!#REF!</definedName>
    <definedName name="CPISmov_f" localSheetId="27">[2]Links!#REF!</definedName>
    <definedName name="CPISmov_f" localSheetId="35">[2]Links!#REF!</definedName>
    <definedName name="CPISmov_f" localSheetId="29">[2]Links!#REF!</definedName>
    <definedName name="CPISmov_f" localSheetId="49">[2]Links!#REF!</definedName>
    <definedName name="CPISmov_f" localSheetId="55">[2]Links!#REF!</definedName>
    <definedName name="CPISmov_f" localSheetId="57">[2]Links!#REF!</definedName>
    <definedName name="CPISmov_f" localSheetId="60">[2]Links!#REF!</definedName>
    <definedName name="CPISmov_f" localSheetId="61">[2]Links!#REF!</definedName>
    <definedName name="CPISmov_f" localSheetId="62">[2]Links!#REF!</definedName>
    <definedName name="CPISmov_f" localSheetId="66">[2]Links!#REF!</definedName>
    <definedName name="CPISmov_f" localSheetId="67">[2]Links!#REF!</definedName>
    <definedName name="CPISmov_f" localSheetId="68">[2]Links!#REF!</definedName>
    <definedName name="CPISmov_f" localSheetId="69">[2]Links!#REF!</definedName>
    <definedName name="CPISmov_f" localSheetId="70">[2]Links!#REF!</definedName>
    <definedName name="CPISmov_f" localSheetId="71">[2]Links!#REF!</definedName>
    <definedName name="CPISmov_f" localSheetId="72">[2]Links!#REF!</definedName>
    <definedName name="CPISmov_f" localSheetId="73">[2]Links!#REF!</definedName>
    <definedName name="CPISmov_f" localSheetId="74">[2]Links!#REF!</definedName>
    <definedName name="CPISmov_f" localSheetId="75">[2]Links!#REF!</definedName>
    <definedName name="CPISmov_f" localSheetId="84">[2]Links!#REF!</definedName>
    <definedName name="CPISmov_f" localSheetId="76">[2]Links!#REF!</definedName>
    <definedName name="CPISmov_f" localSheetId="77">[2]Links!#REF!</definedName>
    <definedName name="CPISmov_f" localSheetId="78">[2]Links!#REF!</definedName>
    <definedName name="CPISmov_f" localSheetId="80">[2]Links!#REF!</definedName>
    <definedName name="CPISmov_f" localSheetId="81">[2]Links!#REF!</definedName>
    <definedName name="CPISmov_f" localSheetId="82">[2]Links!#REF!</definedName>
    <definedName name="CPISmov_f" localSheetId="83">[2]Links!#REF!</definedName>
    <definedName name="CPISmov_f" localSheetId="43">[2]Links!#REF!</definedName>
    <definedName name="CPISmov_f" localSheetId="42">[2]Links!#REF!</definedName>
    <definedName name="CPISmov_f" localSheetId="85">[2]Links!#REF!</definedName>
    <definedName name="CPISmov_f" localSheetId="65">[2]Links!#REF!</definedName>
    <definedName name="CPISmov_f" localSheetId="63">[2]Links!#REF!</definedName>
    <definedName name="CPISmov_f" localSheetId="64">[2]Links!#REF!</definedName>
    <definedName name="CPISmov_f" localSheetId="86">[2]Links!#REF!</definedName>
    <definedName name="CPISmov_f">[2]Links!#REF!</definedName>
    <definedName name="CPISMY" localSheetId="13">[2]Links!$B$20</definedName>
    <definedName name="CPISMY" localSheetId="20">[2]Links!$B$20</definedName>
    <definedName name="CPISMY">[2]Links!$B$20</definedName>
    <definedName name="CPISMYA" localSheetId="13">[2]Links!$B$25</definedName>
    <definedName name="CPISMYA" localSheetId="20">[2]Links!$B$25</definedName>
    <definedName name="CPISMYA">[2]Links!$B$25</definedName>
    <definedName name="CPISPA" localSheetId="1">[9]Links!$B$68</definedName>
    <definedName name="CPISPA">[9]Links!$B$68</definedName>
    <definedName name="CPISQ" localSheetId="1">[9]Links!$B$32</definedName>
    <definedName name="CPISQ">[9]Links!$B$32</definedName>
    <definedName name="CPISQA" localSheetId="1">[9]Links!$B$41</definedName>
    <definedName name="CPISQA">[9]Links!$B$41</definedName>
    <definedName name="CPISY" localSheetId="13">[2]Links!$B$10</definedName>
    <definedName name="CPISY" localSheetId="20">[2]Links!$B$10</definedName>
    <definedName name="CPISY">[2]Links!$B$10</definedName>
    <definedName name="CPISYA" localSheetId="1">[9]Links!$B$59</definedName>
    <definedName name="CPISYA">[9]Links!$B$59</definedName>
    <definedName name="CPIY" localSheetId="13">[2]Links!$B$7</definedName>
    <definedName name="CPIY" localSheetId="20">[2]Links!$B$7</definedName>
    <definedName name="CPIY">[2]Links!$B$7</definedName>
    <definedName name="CPIYA" localSheetId="1">[9]Links!$B$56</definedName>
    <definedName name="CPIYA">[9]Links!$B$56</definedName>
    <definedName name="CRED" localSheetId="13">[2]Links!$D$2</definedName>
    <definedName name="CRED" localSheetId="20">[2]Links!$D$2</definedName>
    <definedName name="CRED">[2]Links!$D$2</definedName>
    <definedName name="CRED_F" localSheetId="13">[2]Links!$T$43</definedName>
    <definedName name="CRED_F" localSheetId="20">[2]Links!$T$43</definedName>
    <definedName name="CRED_F">[2]Links!$T$43</definedName>
    <definedName name="CREDM" localSheetId="13">[2]Links!$D$6</definedName>
    <definedName name="CREDM" localSheetId="20">[2]Links!$D$6</definedName>
    <definedName name="CREDM">[2]Links!$D$6</definedName>
    <definedName name="CREDRATE" localSheetId="13">[2]Links!$R$15</definedName>
    <definedName name="CREDRATE" localSheetId="20">[2]Links!$R$15</definedName>
    <definedName name="CREDRATE">[2]Links!$R$15</definedName>
    <definedName name="CREDRATE_F" localSheetId="13">[2]Links!$T$47</definedName>
    <definedName name="CREDRATE_F" localSheetId="20">[2]Links!$T$47</definedName>
    <definedName name="CREDRATE_F">[2]Links!$T$47</definedName>
    <definedName name="CREDRM" localSheetId="13">[2]Links!$D$8</definedName>
    <definedName name="CREDRM" localSheetId="20">[2]Links!$D$8</definedName>
    <definedName name="CREDRM">[2]Links!$D$8</definedName>
    <definedName name="CREDRTYA" localSheetId="13">[2]Links!$V$13</definedName>
    <definedName name="CREDRTYA" localSheetId="20">[2]Links!$V$13</definedName>
    <definedName name="CREDRTYA">[2]Links!$V$13</definedName>
    <definedName name="CREDRY" localSheetId="13">[2]Links!$D$12</definedName>
    <definedName name="CREDRY" localSheetId="20">[2]Links!$D$12</definedName>
    <definedName name="CREDRY">[2]Links!$D$12</definedName>
    <definedName name="CREDY" localSheetId="13">[2]Links!$D$10</definedName>
    <definedName name="CREDY" localSheetId="20">[2]Links!$D$10</definedName>
    <definedName name="CREDY">[2]Links!$D$10</definedName>
    <definedName name="CREDYN" localSheetId="13">[2]Links!$D$18</definedName>
    <definedName name="CREDYN" localSheetId="20">[2]Links!$D$18</definedName>
    <definedName name="CREDYN">[2]Links!$D$18</definedName>
    <definedName name="CREDYND" localSheetId="13">[2]Links!$D$20</definedName>
    <definedName name="CREDYND" localSheetId="20">[2]Links!$D$20</definedName>
    <definedName name="CREDYND">[2]Links!$D$20</definedName>
    <definedName name="CURR_f" localSheetId="12">[2]Links!#REF!</definedName>
    <definedName name="CURR_f" localSheetId="10">[2]Links!#REF!</definedName>
    <definedName name="CURR_f" localSheetId="13">[2]Links!#REF!</definedName>
    <definedName name="CURR_f" localSheetId="20">[2]Links!#REF!</definedName>
    <definedName name="CURR_f" localSheetId="26">[2]Links!#REF!</definedName>
    <definedName name="CURR_f" localSheetId="27">[2]Links!#REF!</definedName>
    <definedName name="CURR_f" localSheetId="35">[2]Links!#REF!</definedName>
    <definedName name="CURR_f" localSheetId="29">[2]Links!#REF!</definedName>
    <definedName name="CURR_f" localSheetId="49">[2]Links!#REF!</definedName>
    <definedName name="CURR_f" localSheetId="55">[2]Links!#REF!</definedName>
    <definedName name="CURR_f" localSheetId="57">[2]Links!#REF!</definedName>
    <definedName name="CURR_f" localSheetId="60">[2]Links!#REF!</definedName>
    <definedName name="CURR_f" localSheetId="61">[2]Links!#REF!</definedName>
    <definedName name="CURR_f" localSheetId="62">[2]Links!#REF!</definedName>
    <definedName name="CURR_f" localSheetId="66">[2]Links!#REF!</definedName>
    <definedName name="CURR_f" localSheetId="67">[2]Links!#REF!</definedName>
    <definedName name="CURR_f" localSheetId="68">[2]Links!#REF!</definedName>
    <definedName name="CURR_f" localSheetId="69">[2]Links!#REF!</definedName>
    <definedName name="CURR_f" localSheetId="70">[2]Links!#REF!</definedName>
    <definedName name="CURR_f" localSheetId="71">[2]Links!#REF!</definedName>
    <definedName name="CURR_f" localSheetId="72">[2]Links!#REF!</definedName>
    <definedName name="CURR_f" localSheetId="73">[2]Links!#REF!</definedName>
    <definedName name="CURR_f" localSheetId="74">[2]Links!#REF!</definedName>
    <definedName name="CURR_f" localSheetId="75">[2]Links!#REF!</definedName>
    <definedName name="CURR_f" localSheetId="84">[2]Links!#REF!</definedName>
    <definedName name="CURR_f" localSheetId="76">[2]Links!#REF!</definedName>
    <definedName name="CURR_f" localSheetId="77">[2]Links!#REF!</definedName>
    <definedName name="CURR_f" localSheetId="78">[2]Links!#REF!</definedName>
    <definedName name="CURR_f" localSheetId="80">[2]Links!#REF!</definedName>
    <definedName name="CURR_f" localSheetId="81">[2]Links!#REF!</definedName>
    <definedName name="CURR_f" localSheetId="82">[2]Links!#REF!</definedName>
    <definedName name="CURR_f" localSheetId="83">[2]Links!#REF!</definedName>
    <definedName name="CURR_f" localSheetId="43">[2]Links!#REF!</definedName>
    <definedName name="CURR_f" localSheetId="42">[2]Links!#REF!</definedName>
    <definedName name="CURR_f" localSheetId="85">[2]Links!#REF!</definedName>
    <definedName name="CURR_f" localSheetId="65">[2]Links!#REF!</definedName>
    <definedName name="CURR_f" localSheetId="63">[2]Links!#REF!</definedName>
    <definedName name="CURR_f" localSheetId="64">[2]Links!#REF!</definedName>
    <definedName name="CURR_f" localSheetId="86">[2]Links!#REF!</definedName>
    <definedName name="CURR_f">[2]Links!#REF!</definedName>
    <definedName name="CurrencyList">'[12]Report Form'!$B$5:$B$7</definedName>
    <definedName name="Current_account" localSheetId="12">#REF!</definedName>
    <definedName name="Current_account" localSheetId="10">#REF!</definedName>
    <definedName name="Current_account" localSheetId="13">#REF!</definedName>
    <definedName name="Current_account" localSheetId="20">#REF!</definedName>
    <definedName name="Current_account" localSheetId="27">#REF!</definedName>
    <definedName name="Current_account" localSheetId="29">#REF!</definedName>
    <definedName name="Current_account" localSheetId="49">#REF!</definedName>
    <definedName name="Current_account" localSheetId="55">#REF!</definedName>
    <definedName name="Current_account" localSheetId="57">#REF!</definedName>
    <definedName name="Current_account" localSheetId="60">#REF!</definedName>
    <definedName name="Current_account" localSheetId="61">#REF!</definedName>
    <definedName name="Current_account" localSheetId="62">#REF!</definedName>
    <definedName name="Current_account" localSheetId="66">#REF!</definedName>
    <definedName name="Current_account" localSheetId="67">#REF!</definedName>
    <definedName name="Current_account" localSheetId="68">#REF!</definedName>
    <definedName name="Current_account" localSheetId="69">#REF!</definedName>
    <definedName name="Current_account" localSheetId="70">#REF!</definedName>
    <definedName name="Current_account" localSheetId="71">#REF!</definedName>
    <definedName name="Current_account" localSheetId="72">#REF!</definedName>
    <definedName name="Current_account" localSheetId="73">#REF!</definedName>
    <definedName name="Current_account" localSheetId="74">#REF!</definedName>
    <definedName name="Current_account" localSheetId="75">#REF!</definedName>
    <definedName name="Current_account" localSheetId="84">#REF!</definedName>
    <definedName name="Current_account" localSheetId="76">#REF!</definedName>
    <definedName name="Current_account" localSheetId="77">#REF!</definedName>
    <definedName name="Current_account" localSheetId="78">#REF!</definedName>
    <definedName name="Current_account" localSheetId="80">#REF!</definedName>
    <definedName name="Current_account" localSheetId="81">#REF!</definedName>
    <definedName name="Current_account" localSheetId="43">#REF!</definedName>
    <definedName name="Current_account" localSheetId="42">#REF!</definedName>
    <definedName name="Current_account" localSheetId="85">#REF!</definedName>
    <definedName name="Current_account" localSheetId="65">#REF!</definedName>
    <definedName name="Current_account" localSheetId="63">#REF!</definedName>
    <definedName name="Current_account" localSheetId="64">#REF!</definedName>
    <definedName name="Current_account" localSheetId="86">#REF!</definedName>
    <definedName name="Current_account">#REF!</definedName>
    <definedName name="CurrentM" localSheetId="13">[2]C!$E$5</definedName>
    <definedName name="CurrentM" localSheetId="20">[2]C!$E$5</definedName>
    <definedName name="CurrentM">[2]C!$E$5</definedName>
    <definedName name="D_SHARES_f" localSheetId="12">[2]Links!#REF!</definedName>
    <definedName name="D_SHARES_f" localSheetId="10">[2]Links!#REF!</definedName>
    <definedName name="D_SHARES_f" localSheetId="13">[2]Links!#REF!</definedName>
    <definedName name="D_SHARES_f" localSheetId="20">[2]Links!#REF!</definedName>
    <definedName name="D_SHARES_f" localSheetId="26">[2]Links!#REF!</definedName>
    <definedName name="D_SHARES_f" localSheetId="27">[2]Links!#REF!</definedName>
    <definedName name="D_SHARES_f" localSheetId="35">[2]Links!#REF!</definedName>
    <definedName name="D_SHARES_f" localSheetId="29">[2]Links!#REF!</definedName>
    <definedName name="D_SHARES_f" localSheetId="49">[2]Links!#REF!</definedName>
    <definedName name="D_SHARES_f" localSheetId="55">[2]Links!#REF!</definedName>
    <definedName name="D_SHARES_f" localSheetId="57">[2]Links!#REF!</definedName>
    <definedName name="D_SHARES_f" localSheetId="60">[2]Links!#REF!</definedName>
    <definedName name="D_SHARES_f" localSheetId="61">[2]Links!#REF!</definedName>
    <definedName name="D_SHARES_f" localSheetId="62">[2]Links!#REF!</definedName>
    <definedName name="D_SHARES_f" localSheetId="66">[2]Links!#REF!</definedName>
    <definedName name="D_SHARES_f" localSheetId="67">[2]Links!#REF!</definedName>
    <definedName name="D_SHARES_f" localSheetId="68">[2]Links!#REF!</definedName>
    <definedName name="D_SHARES_f" localSheetId="69">[2]Links!#REF!</definedName>
    <definedName name="D_SHARES_f" localSheetId="70">[2]Links!#REF!</definedName>
    <definedName name="D_SHARES_f" localSheetId="71">[2]Links!#REF!</definedName>
    <definedName name="D_SHARES_f" localSheetId="72">[2]Links!#REF!</definedName>
    <definedName name="D_SHARES_f" localSheetId="73">[2]Links!#REF!</definedName>
    <definedName name="D_SHARES_f" localSheetId="74">[2]Links!#REF!</definedName>
    <definedName name="D_SHARES_f" localSheetId="75">[2]Links!#REF!</definedName>
    <definedName name="D_SHARES_f" localSheetId="84">[2]Links!#REF!</definedName>
    <definedName name="D_SHARES_f" localSheetId="76">[2]Links!#REF!</definedName>
    <definedName name="D_SHARES_f" localSheetId="77">[2]Links!#REF!</definedName>
    <definedName name="D_SHARES_f" localSheetId="78">[2]Links!#REF!</definedName>
    <definedName name="D_SHARES_f" localSheetId="80">[2]Links!#REF!</definedName>
    <definedName name="D_SHARES_f" localSheetId="81">[2]Links!#REF!</definedName>
    <definedName name="D_SHARES_f" localSheetId="82">[2]Links!#REF!</definedName>
    <definedName name="D_SHARES_f" localSheetId="83">[2]Links!#REF!</definedName>
    <definedName name="D_SHARES_f" localSheetId="43">[2]Links!#REF!</definedName>
    <definedName name="D_SHARES_f" localSheetId="42">[2]Links!#REF!</definedName>
    <definedName name="D_SHARES_f" localSheetId="85">[2]Links!#REF!</definedName>
    <definedName name="D_SHARES_f" localSheetId="65">[2]Links!#REF!</definedName>
    <definedName name="D_SHARES_f" localSheetId="63">[2]Links!#REF!</definedName>
    <definedName name="D_SHARES_f" localSheetId="64">[2]Links!#REF!</definedName>
    <definedName name="D_SHARES_f" localSheetId="86">[2]Links!#REF!</definedName>
    <definedName name="D_SHARES_f">[2]Links!#REF!</definedName>
    <definedName name="_xlnm.Database" localSheetId="12">#REF!</definedName>
    <definedName name="_xlnm.Database" localSheetId="10">#REF!</definedName>
    <definedName name="_xlnm.Database" localSheetId="13">#REF!</definedName>
    <definedName name="_xlnm.Database" localSheetId="20">#REF!</definedName>
    <definedName name="_xlnm.Database" localSheetId="27">#REF!</definedName>
    <definedName name="_xlnm.Database" localSheetId="29">#REF!</definedName>
    <definedName name="_xlnm.Database" localSheetId="49">#REF!</definedName>
    <definedName name="_xlnm.Database" localSheetId="55">#REF!</definedName>
    <definedName name="_xlnm.Database" localSheetId="57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6">#REF!</definedName>
    <definedName name="_xlnm.Database" localSheetId="67">#REF!</definedName>
    <definedName name="_xlnm.Database" localSheetId="68">#REF!</definedName>
    <definedName name="_xlnm.Database" localSheetId="69">#REF!</definedName>
    <definedName name="_xlnm.Database" localSheetId="70">#REF!</definedName>
    <definedName name="_xlnm.Database" localSheetId="71">#REF!</definedName>
    <definedName name="_xlnm.Database" localSheetId="72">#REF!</definedName>
    <definedName name="_xlnm.Database" localSheetId="73">#REF!</definedName>
    <definedName name="_xlnm.Database" localSheetId="74">#REF!</definedName>
    <definedName name="_xlnm.Database" localSheetId="75">#REF!</definedName>
    <definedName name="_xlnm.Database" localSheetId="84">#REF!</definedName>
    <definedName name="_xlnm.Database" localSheetId="76">#REF!</definedName>
    <definedName name="_xlnm.Database" localSheetId="77">#REF!</definedName>
    <definedName name="_xlnm.Database" localSheetId="78">#REF!</definedName>
    <definedName name="_xlnm.Database" localSheetId="80">#REF!</definedName>
    <definedName name="_xlnm.Database" localSheetId="81">#REF!</definedName>
    <definedName name="_xlnm.Database" localSheetId="82">#REF!</definedName>
    <definedName name="_xlnm.Database" localSheetId="83">#REF!</definedName>
    <definedName name="_xlnm.Database" localSheetId="43">#REF!</definedName>
    <definedName name="_xlnm.Database" localSheetId="42">#REF!</definedName>
    <definedName name="_xlnm.Database" localSheetId="85">#REF!</definedName>
    <definedName name="_xlnm.Database" localSheetId="65">#REF!</definedName>
    <definedName name="_xlnm.Database" localSheetId="63">#REF!</definedName>
    <definedName name="_xlnm.Database" localSheetId="64">#REF!</definedName>
    <definedName name="_xlnm.Database" localSheetId="86">#REF!</definedName>
    <definedName name="_xlnm.Database">#REF!</definedName>
    <definedName name="date" localSheetId="12">#REF!</definedName>
    <definedName name="date" localSheetId="10">#REF!</definedName>
    <definedName name="date" localSheetId="13">#REF!</definedName>
    <definedName name="date" localSheetId="20">#REF!</definedName>
    <definedName name="date" localSheetId="27">#REF!</definedName>
    <definedName name="date" localSheetId="29">#REF!</definedName>
    <definedName name="date" localSheetId="49">#REF!</definedName>
    <definedName name="date" localSheetId="55">#REF!</definedName>
    <definedName name="date" localSheetId="57">#REF!</definedName>
    <definedName name="date" localSheetId="60">#REF!</definedName>
    <definedName name="date" localSheetId="61">#REF!</definedName>
    <definedName name="date" localSheetId="62">#REF!</definedName>
    <definedName name="date" localSheetId="66">#REF!</definedName>
    <definedName name="date" localSheetId="67">#REF!</definedName>
    <definedName name="date" localSheetId="68">#REF!</definedName>
    <definedName name="date" localSheetId="69">#REF!</definedName>
    <definedName name="date" localSheetId="70">#REF!</definedName>
    <definedName name="date" localSheetId="71">#REF!</definedName>
    <definedName name="date" localSheetId="72">#REF!</definedName>
    <definedName name="date" localSheetId="73">#REF!</definedName>
    <definedName name="date" localSheetId="74">#REF!</definedName>
    <definedName name="date" localSheetId="75">#REF!</definedName>
    <definedName name="date" localSheetId="84">#REF!</definedName>
    <definedName name="date" localSheetId="76">#REF!</definedName>
    <definedName name="date" localSheetId="77">#REF!</definedName>
    <definedName name="date" localSheetId="78">#REF!</definedName>
    <definedName name="date" localSheetId="80">#REF!</definedName>
    <definedName name="date" localSheetId="81">#REF!</definedName>
    <definedName name="date" localSheetId="43">#REF!</definedName>
    <definedName name="date" localSheetId="42">#REF!</definedName>
    <definedName name="date" localSheetId="85">#REF!</definedName>
    <definedName name="date" localSheetId="65">#REF!</definedName>
    <definedName name="date" localSheetId="63">#REF!</definedName>
    <definedName name="date" localSheetId="64">#REF!</definedName>
    <definedName name="date" localSheetId="86">#REF!</definedName>
    <definedName name="date">#REF!</definedName>
    <definedName name="DATES" localSheetId="12">#REF!</definedName>
    <definedName name="DATES" localSheetId="10">#REF!</definedName>
    <definedName name="DATES" localSheetId="13">#REF!</definedName>
    <definedName name="DATES" localSheetId="20">#REF!</definedName>
    <definedName name="DATES" localSheetId="27">#REF!</definedName>
    <definedName name="DATES" localSheetId="29">#REF!</definedName>
    <definedName name="DATES" localSheetId="49">#REF!</definedName>
    <definedName name="DATES" localSheetId="55">#REF!</definedName>
    <definedName name="DATES" localSheetId="57">#REF!</definedName>
    <definedName name="DATES" localSheetId="60">#REF!</definedName>
    <definedName name="DATES" localSheetId="61">#REF!</definedName>
    <definedName name="DATES" localSheetId="62">#REF!</definedName>
    <definedName name="DATES" localSheetId="66">#REF!</definedName>
    <definedName name="DATES" localSheetId="67">#REF!</definedName>
    <definedName name="DATES" localSheetId="68">#REF!</definedName>
    <definedName name="DATES" localSheetId="69">#REF!</definedName>
    <definedName name="DATES" localSheetId="70">#REF!</definedName>
    <definedName name="DATES" localSheetId="71">#REF!</definedName>
    <definedName name="DATES" localSheetId="72">#REF!</definedName>
    <definedName name="DATES" localSheetId="73">#REF!</definedName>
    <definedName name="DATES" localSheetId="74">#REF!</definedName>
    <definedName name="DATES" localSheetId="75">#REF!</definedName>
    <definedName name="DATES" localSheetId="84">#REF!</definedName>
    <definedName name="DATES" localSheetId="76">#REF!</definedName>
    <definedName name="DATES" localSheetId="77">#REF!</definedName>
    <definedName name="DATES" localSheetId="78">#REF!</definedName>
    <definedName name="DATES" localSheetId="80">#REF!</definedName>
    <definedName name="DATES" localSheetId="81">#REF!</definedName>
    <definedName name="DATES" localSheetId="43">#REF!</definedName>
    <definedName name="DATES" localSheetId="42">#REF!</definedName>
    <definedName name="DATES" localSheetId="85">#REF!</definedName>
    <definedName name="DATES" localSheetId="65">#REF!</definedName>
    <definedName name="DATES" localSheetId="63">#REF!</definedName>
    <definedName name="DATES" localSheetId="64">#REF!</definedName>
    <definedName name="DATES" localSheetId="86">#REF!</definedName>
    <definedName name="DATES">#REF!</definedName>
    <definedName name="DATESA" localSheetId="12">#REF!</definedName>
    <definedName name="DATESA" localSheetId="10">#REF!</definedName>
    <definedName name="DATESA" localSheetId="13">#REF!</definedName>
    <definedName name="DATESA" localSheetId="20">#REF!</definedName>
    <definedName name="DATESA" localSheetId="27">#REF!</definedName>
    <definedName name="DATESA" localSheetId="29">#REF!</definedName>
    <definedName name="DATESA" localSheetId="49">#REF!</definedName>
    <definedName name="DATESA" localSheetId="55">#REF!</definedName>
    <definedName name="DATESA" localSheetId="57">#REF!</definedName>
    <definedName name="DATESA" localSheetId="60">#REF!</definedName>
    <definedName name="DATESA" localSheetId="61">#REF!</definedName>
    <definedName name="DATESA" localSheetId="62">#REF!</definedName>
    <definedName name="DATESA" localSheetId="66">#REF!</definedName>
    <definedName name="DATESA" localSheetId="67">#REF!</definedName>
    <definedName name="DATESA" localSheetId="68">#REF!</definedName>
    <definedName name="DATESA" localSheetId="69">#REF!</definedName>
    <definedName name="DATESA" localSheetId="70">#REF!</definedName>
    <definedName name="DATESA" localSheetId="71">#REF!</definedName>
    <definedName name="DATESA" localSheetId="72">#REF!</definedName>
    <definedName name="DATESA" localSheetId="73">#REF!</definedName>
    <definedName name="DATESA" localSheetId="74">#REF!</definedName>
    <definedName name="DATESA" localSheetId="75">#REF!</definedName>
    <definedName name="DATESA" localSheetId="84">#REF!</definedName>
    <definedName name="DATESA" localSheetId="76">#REF!</definedName>
    <definedName name="DATESA" localSheetId="77">#REF!</definedName>
    <definedName name="DATESA" localSheetId="78">#REF!</definedName>
    <definedName name="DATESA" localSheetId="80">#REF!</definedName>
    <definedName name="DATESA" localSheetId="81">#REF!</definedName>
    <definedName name="DATESA" localSheetId="43">#REF!</definedName>
    <definedName name="DATESA" localSheetId="42">#REF!</definedName>
    <definedName name="DATESA" localSheetId="85">#REF!</definedName>
    <definedName name="DATESA" localSheetId="65">#REF!</definedName>
    <definedName name="DATESA" localSheetId="63">#REF!</definedName>
    <definedName name="DATESA" localSheetId="64">#REF!</definedName>
    <definedName name="DATESA" localSheetId="86">#REF!</definedName>
    <definedName name="DATESA">#REF!</definedName>
    <definedName name="DATESM" localSheetId="12">#REF!</definedName>
    <definedName name="DATESM" localSheetId="10">#REF!</definedName>
    <definedName name="DATESM" localSheetId="13">#REF!</definedName>
    <definedName name="DATESM" localSheetId="20">#REF!</definedName>
    <definedName name="DATESM" localSheetId="57">#REF!</definedName>
    <definedName name="DATESM" localSheetId="61">#REF!</definedName>
    <definedName name="DATESM" localSheetId="66">#REF!</definedName>
    <definedName name="DATESM" localSheetId="67">#REF!</definedName>
    <definedName name="DATESM" localSheetId="68">#REF!</definedName>
    <definedName name="DATESM" localSheetId="69">#REF!</definedName>
    <definedName name="DATESM" localSheetId="70">#REF!</definedName>
    <definedName name="DATESM" localSheetId="71">#REF!</definedName>
    <definedName name="DATESM" localSheetId="72">#REF!</definedName>
    <definedName name="DATESM" localSheetId="73">#REF!</definedName>
    <definedName name="DATESM" localSheetId="74">#REF!</definedName>
    <definedName name="DATESM" localSheetId="75">#REF!</definedName>
    <definedName name="DATESM" localSheetId="84">#REF!</definedName>
    <definedName name="DATESM" localSheetId="76">#REF!</definedName>
    <definedName name="DATESM" localSheetId="77">#REF!</definedName>
    <definedName name="DATESM" localSheetId="78">#REF!</definedName>
    <definedName name="DATESM" localSheetId="80">#REF!</definedName>
    <definedName name="DATESM" localSheetId="81">#REF!</definedName>
    <definedName name="DATESM" localSheetId="42">#REF!</definedName>
    <definedName name="DATESM" localSheetId="85">#REF!</definedName>
    <definedName name="DATESM" localSheetId="65">#REF!</definedName>
    <definedName name="DATESM" localSheetId="63">#REF!</definedName>
    <definedName name="DATESM" localSheetId="64">#REF!</definedName>
    <definedName name="DATESM" localSheetId="86">#REF!</definedName>
    <definedName name="DATESM">#REF!</definedName>
    <definedName name="DATESQ" localSheetId="12">#REF!</definedName>
    <definedName name="DATESQ" localSheetId="10">#REF!</definedName>
    <definedName name="DATESQ" localSheetId="13">#REF!</definedName>
    <definedName name="DATESQ" localSheetId="20">#REF!</definedName>
    <definedName name="DATESQ" localSheetId="57">#REF!</definedName>
    <definedName name="DATESQ" localSheetId="61">#REF!</definedName>
    <definedName name="DATESQ" localSheetId="66">#REF!</definedName>
    <definedName name="DATESQ" localSheetId="67">#REF!</definedName>
    <definedName name="DATESQ" localSheetId="68">#REF!</definedName>
    <definedName name="DATESQ" localSheetId="69">#REF!</definedName>
    <definedName name="DATESQ" localSheetId="70">#REF!</definedName>
    <definedName name="DATESQ" localSheetId="71">#REF!</definedName>
    <definedName name="DATESQ" localSheetId="72">#REF!</definedName>
    <definedName name="DATESQ" localSheetId="73">#REF!</definedName>
    <definedName name="DATESQ" localSheetId="74">#REF!</definedName>
    <definedName name="DATESQ" localSheetId="75">#REF!</definedName>
    <definedName name="DATESQ" localSheetId="84">#REF!</definedName>
    <definedName name="DATESQ" localSheetId="76">#REF!</definedName>
    <definedName name="DATESQ" localSheetId="77">#REF!</definedName>
    <definedName name="DATESQ" localSheetId="78">#REF!</definedName>
    <definedName name="DATESQ" localSheetId="80">#REF!</definedName>
    <definedName name="DATESQ" localSheetId="81">#REF!</definedName>
    <definedName name="DATESQ" localSheetId="42">#REF!</definedName>
    <definedName name="DATESQ" localSheetId="85">#REF!</definedName>
    <definedName name="DATESQ" localSheetId="65">#REF!</definedName>
    <definedName name="DATESQ" localSheetId="63">#REF!</definedName>
    <definedName name="DATESQ" localSheetId="64">#REF!</definedName>
    <definedName name="DATESQ" localSheetId="86">#REF!</definedName>
    <definedName name="DATESQ">#REF!</definedName>
    <definedName name="DD_f" localSheetId="12">[2]Links!#REF!</definedName>
    <definedName name="DD_f" localSheetId="10">[2]Links!#REF!</definedName>
    <definedName name="DD_f" localSheetId="13">[2]Links!#REF!</definedName>
    <definedName name="DD_f" localSheetId="20">[2]Links!#REF!</definedName>
    <definedName name="DD_f" localSheetId="35">[2]Links!#REF!</definedName>
    <definedName name="DD_f" localSheetId="57">[2]Links!#REF!</definedName>
    <definedName name="DD_f" localSheetId="61">[2]Links!#REF!</definedName>
    <definedName name="DD_f" localSheetId="66">[2]Links!#REF!</definedName>
    <definedName name="DD_f" localSheetId="67">[2]Links!#REF!</definedName>
    <definedName name="DD_f" localSheetId="68">[2]Links!#REF!</definedName>
    <definedName name="DD_f" localSheetId="69">[2]Links!#REF!</definedName>
    <definedName name="DD_f" localSheetId="70">[2]Links!#REF!</definedName>
    <definedName name="DD_f" localSheetId="71">[2]Links!#REF!</definedName>
    <definedName name="DD_f" localSheetId="72">[2]Links!#REF!</definedName>
    <definedName name="DD_f" localSheetId="73">[2]Links!#REF!</definedName>
    <definedName name="DD_f" localSheetId="74">[2]Links!#REF!</definedName>
    <definedName name="DD_f" localSheetId="75">[2]Links!#REF!</definedName>
    <definedName name="DD_f" localSheetId="84">[2]Links!#REF!</definedName>
    <definedName name="DD_f" localSheetId="76">[2]Links!#REF!</definedName>
    <definedName name="DD_f" localSheetId="77">[2]Links!#REF!</definedName>
    <definedName name="DD_f" localSheetId="78">[2]Links!#REF!</definedName>
    <definedName name="DD_f" localSheetId="80">[2]Links!#REF!</definedName>
    <definedName name="DD_f" localSheetId="81">[2]Links!#REF!</definedName>
    <definedName name="DD_f" localSheetId="82">[2]Links!#REF!</definedName>
    <definedName name="DD_f" localSheetId="83">[2]Links!#REF!</definedName>
    <definedName name="DD_f" localSheetId="42">[2]Links!#REF!</definedName>
    <definedName name="DD_f" localSheetId="85">[2]Links!#REF!</definedName>
    <definedName name="DD_f" localSheetId="65">[2]Links!#REF!</definedName>
    <definedName name="DD_f" localSheetId="63">[2]Links!#REF!</definedName>
    <definedName name="DD_f" localSheetId="64">[2]Links!#REF!</definedName>
    <definedName name="DD_f" localSheetId="86">[2]Links!#REF!</definedName>
    <definedName name="DD_f">[2]Links!#REF!</definedName>
    <definedName name="ddd" localSheetId="1" hidden="1">{#N/A,#N/A,FALSE,"т04"}</definedName>
    <definedName name="ddd" localSheetId="2" hidden="1">{#N/A,#N/A,FALSE,"т04"}</definedName>
    <definedName name="ddd" localSheetId="3" hidden="1">{#N/A,#N/A,FALSE,"т04"}</definedName>
    <definedName name="ddd" localSheetId="10" hidden="1">{#N/A,#N/A,FALSE,"т04"}</definedName>
    <definedName name="ddd" localSheetId="13" hidden="1">{#N/A,#N/A,FALSE,"т04"}</definedName>
    <definedName name="ddd" localSheetId="22" hidden="1">{#N/A,#N/A,FALSE,"т04"}</definedName>
    <definedName name="ddd" localSheetId="23" hidden="1">{#N/A,#N/A,FALSE,"т04"}</definedName>
    <definedName name="ddd" localSheetId="24" hidden="1">{#N/A,#N/A,FALSE,"т04"}</definedName>
    <definedName name="ddd" localSheetId="18" hidden="1">{#N/A,#N/A,FALSE,"т04"}</definedName>
    <definedName name="ddd" localSheetId="19" hidden="1">{#N/A,#N/A,FALSE,"т04"}</definedName>
    <definedName name="ddd" localSheetId="20" hidden="1">{#N/A,#N/A,FALSE,"т04"}</definedName>
    <definedName name="ddd" localSheetId="21" hidden="1">{#N/A,#N/A,FALSE,"т04"}</definedName>
    <definedName name="ddd" localSheetId="26" hidden="1">{#N/A,#N/A,FALSE,"т04"}</definedName>
    <definedName name="ddd" localSheetId="36" hidden="1">{#N/A,#N/A,FALSE,"т04"}</definedName>
    <definedName name="ddd" localSheetId="27" hidden="1">{#N/A,#N/A,FALSE,"т04"}</definedName>
    <definedName name="ddd" localSheetId="34" hidden="1">{#N/A,#N/A,FALSE,"т04"}</definedName>
    <definedName name="ddd" localSheetId="35" hidden="1">{#N/A,#N/A,FALSE,"т04"}</definedName>
    <definedName name="ddd" localSheetId="29" hidden="1">{#N/A,#N/A,FALSE,"т04"}</definedName>
    <definedName name="ddd" localSheetId="53" hidden="1">{#N/A,#N/A,FALSE,"т04"}</definedName>
    <definedName name="ddd" localSheetId="49" hidden="1">{#N/A,#N/A,FALSE,"т04"}</definedName>
    <definedName name="ddd" localSheetId="54" hidden="1">{#N/A,#N/A,FALSE,"т04"}</definedName>
    <definedName name="ddd" localSheetId="55" hidden="1">{#N/A,#N/A,FALSE,"т04"}</definedName>
    <definedName name="ddd" localSheetId="56" hidden="1">{#N/A,#N/A,FALSE,"т04"}</definedName>
    <definedName name="ddd" localSheetId="57" hidden="1">{#N/A,#N/A,FALSE,"т04"}</definedName>
    <definedName name="ddd" localSheetId="59" hidden="1">{#N/A,#N/A,FALSE,"т04"}</definedName>
    <definedName name="ddd" localSheetId="60" hidden="1">{#N/A,#N/A,FALSE,"т04"}</definedName>
    <definedName name="ddd" localSheetId="61" hidden="1">{#N/A,#N/A,FALSE,"т04"}</definedName>
    <definedName name="ddd" localSheetId="62" hidden="1">{#N/A,#N/A,FALSE,"т04"}</definedName>
    <definedName name="ddd" localSheetId="66" hidden="1">{#N/A,#N/A,FALSE,"т04"}</definedName>
    <definedName name="ddd" localSheetId="67" hidden="1">{#N/A,#N/A,FALSE,"т04"}</definedName>
    <definedName name="ddd" localSheetId="68" hidden="1">{#N/A,#N/A,FALSE,"т04"}</definedName>
    <definedName name="ddd" localSheetId="69" hidden="1">{#N/A,#N/A,FALSE,"т04"}</definedName>
    <definedName name="ddd" localSheetId="70" hidden="1">{#N/A,#N/A,FALSE,"т04"}</definedName>
    <definedName name="ddd" localSheetId="71" hidden="1">{#N/A,#N/A,FALSE,"т04"}</definedName>
    <definedName name="ddd" localSheetId="72" hidden="1">{#N/A,#N/A,FALSE,"т04"}</definedName>
    <definedName name="ddd" localSheetId="73" hidden="1">{#N/A,#N/A,FALSE,"т04"}</definedName>
    <definedName name="ddd" localSheetId="74" hidden="1">{#N/A,#N/A,FALSE,"т04"}</definedName>
    <definedName name="ddd" localSheetId="75" hidden="1">{#N/A,#N/A,FALSE,"т04"}</definedName>
    <definedName name="ddd" localSheetId="84" hidden="1">{#N/A,#N/A,FALSE,"т04"}</definedName>
    <definedName name="ddd" localSheetId="76" hidden="1">{#N/A,#N/A,FALSE,"т04"}</definedName>
    <definedName name="ddd" localSheetId="77" hidden="1">{#N/A,#N/A,FALSE,"т04"}</definedName>
    <definedName name="ddd" localSheetId="78" hidden="1">{#N/A,#N/A,FALSE,"т04"}</definedName>
    <definedName name="ddd" localSheetId="80" hidden="1">{#N/A,#N/A,FALSE,"т04"}</definedName>
    <definedName name="ddd" localSheetId="81" hidden="1">{#N/A,#N/A,FALSE,"т04"}</definedName>
    <definedName name="ddd" localSheetId="82" hidden="1">{#N/A,#N/A,FALSE,"т04"}</definedName>
    <definedName name="ddd" localSheetId="83" hidden="1">{#N/A,#N/A,FALSE,"т04"}</definedName>
    <definedName name="ddd" localSheetId="43" hidden="1">{#N/A,#N/A,FALSE,"т04"}</definedName>
    <definedName name="ddd" localSheetId="42" hidden="1">{#N/A,#N/A,FALSE,"т04"}</definedName>
    <definedName name="ddd" localSheetId="85" hidden="1">{#N/A,#N/A,FALSE,"т04"}</definedName>
    <definedName name="ddd" localSheetId="65" hidden="1">{#N/A,#N/A,FALSE,"т04"}</definedName>
    <definedName name="ddd" localSheetId="63" hidden="1">{#N/A,#N/A,FALSE,"т04"}</definedName>
    <definedName name="ddd" localSheetId="64" hidden="1">{#N/A,#N/A,FALSE,"т04"}</definedName>
    <definedName name="ddd" localSheetId="86" hidden="1">{#N/A,#N/A,FALSE,"т04"}</definedName>
    <definedName name="ddd" hidden="1">{#N/A,#N/A,FALSE,"т04"}</definedName>
    <definedName name="ddd_1" localSheetId="1" hidden="1">{#N/A,#N/A,FALSE,"т04"}</definedName>
    <definedName name="ddd_1" localSheetId="2" hidden="1">{#N/A,#N/A,FALSE,"т04"}</definedName>
    <definedName name="ddd_1" localSheetId="13" hidden="1">{#N/A,#N/A,FALSE,"т04"}</definedName>
    <definedName name="ddd_1" localSheetId="22" hidden="1">{#N/A,#N/A,FALSE,"т04"}</definedName>
    <definedName name="ddd_1" localSheetId="24" hidden="1">{#N/A,#N/A,FALSE,"т04"}</definedName>
    <definedName name="ddd_1" localSheetId="18" hidden="1">{#N/A,#N/A,FALSE,"т04"}</definedName>
    <definedName name="ddd_1" localSheetId="19" hidden="1">{#N/A,#N/A,FALSE,"т04"}</definedName>
    <definedName name="ddd_1" localSheetId="20" hidden="1">{#N/A,#N/A,FALSE,"т04"}</definedName>
    <definedName name="ddd_1" localSheetId="26" hidden="1">{#N/A,#N/A,FALSE,"т04"}</definedName>
    <definedName name="ddd_1" localSheetId="36" hidden="1">{#N/A,#N/A,FALSE,"т04"}</definedName>
    <definedName name="ddd_1" localSheetId="27" hidden="1">{#N/A,#N/A,FALSE,"т04"}</definedName>
    <definedName name="ddd_1" localSheetId="34" hidden="1">{#N/A,#N/A,FALSE,"т04"}</definedName>
    <definedName name="ddd_1" localSheetId="35" hidden="1">{#N/A,#N/A,FALSE,"т04"}</definedName>
    <definedName name="ddd_1" localSheetId="29" hidden="1">{#N/A,#N/A,FALSE,"т04"}</definedName>
    <definedName name="ddd_1" localSheetId="53" hidden="1">{#N/A,#N/A,FALSE,"т04"}</definedName>
    <definedName name="ddd_1" localSheetId="49" hidden="1">{#N/A,#N/A,FALSE,"т04"}</definedName>
    <definedName name="ddd_1" localSheetId="54" hidden="1">{#N/A,#N/A,FALSE,"т04"}</definedName>
    <definedName name="ddd_1" localSheetId="55" hidden="1">{#N/A,#N/A,FALSE,"т04"}</definedName>
    <definedName name="ddd_1" localSheetId="59" hidden="1">{#N/A,#N/A,FALSE,"т04"}</definedName>
    <definedName name="ddd_1" localSheetId="60" hidden="1">{#N/A,#N/A,FALSE,"т04"}</definedName>
    <definedName name="ddd_1" localSheetId="61" hidden="1">{#N/A,#N/A,FALSE,"т04"}</definedName>
    <definedName name="ddd_1" localSheetId="62" hidden="1">{#N/A,#N/A,FALSE,"т04"}</definedName>
    <definedName name="ddd_1" localSheetId="66" hidden="1">{#N/A,#N/A,FALSE,"т04"}</definedName>
    <definedName name="ddd_1" localSheetId="67" hidden="1">{#N/A,#N/A,FALSE,"т04"}</definedName>
    <definedName name="ddd_1" localSheetId="68" hidden="1">{#N/A,#N/A,FALSE,"т04"}</definedName>
    <definedName name="ddd_1" localSheetId="69" hidden="1">{#N/A,#N/A,FALSE,"т04"}</definedName>
    <definedName name="ddd_1" localSheetId="70" hidden="1">{#N/A,#N/A,FALSE,"т04"}</definedName>
    <definedName name="ddd_1" localSheetId="71" hidden="1">{#N/A,#N/A,FALSE,"т04"}</definedName>
    <definedName name="ddd_1" localSheetId="72" hidden="1">{#N/A,#N/A,FALSE,"т04"}</definedName>
    <definedName name="ddd_1" localSheetId="73" hidden="1">{#N/A,#N/A,FALSE,"т04"}</definedName>
    <definedName name="ddd_1" localSheetId="74" hidden="1">{#N/A,#N/A,FALSE,"т04"}</definedName>
    <definedName name="ddd_1" localSheetId="75" hidden="1">{#N/A,#N/A,FALSE,"т04"}</definedName>
    <definedName name="ddd_1" localSheetId="84" hidden="1">{#N/A,#N/A,FALSE,"т04"}</definedName>
    <definedName name="ddd_1" localSheetId="76" hidden="1">{#N/A,#N/A,FALSE,"т04"}</definedName>
    <definedName name="ddd_1" localSheetId="77" hidden="1">{#N/A,#N/A,FALSE,"т04"}</definedName>
    <definedName name="ddd_1" localSheetId="78" hidden="1">{#N/A,#N/A,FALSE,"т04"}</definedName>
    <definedName name="ddd_1" localSheetId="80" hidden="1">{#N/A,#N/A,FALSE,"т04"}</definedName>
    <definedName name="ddd_1" localSheetId="81" hidden="1">{#N/A,#N/A,FALSE,"т04"}</definedName>
    <definedName name="ddd_1" localSheetId="82" hidden="1">{#N/A,#N/A,FALSE,"т04"}</definedName>
    <definedName name="ddd_1" localSheetId="83" hidden="1">{#N/A,#N/A,FALSE,"т04"}</definedName>
    <definedName name="ddd_1" localSheetId="43" hidden="1">{#N/A,#N/A,FALSE,"т04"}</definedName>
    <definedName name="ddd_1" localSheetId="42" hidden="1">{#N/A,#N/A,FALSE,"т04"}</definedName>
    <definedName name="ddd_1" localSheetId="85" hidden="1">{#N/A,#N/A,FALSE,"т04"}</definedName>
    <definedName name="ddd_1" localSheetId="65" hidden="1">{#N/A,#N/A,FALSE,"т04"}</definedName>
    <definedName name="ddd_1" localSheetId="63" hidden="1">{#N/A,#N/A,FALSE,"т04"}</definedName>
    <definedName name="ddd_1" localSheetId="64" hidden="1">{#N/A,#N/A,FALSE,"т04"}</definedName>
    <definedName name="ddd_1" localSheetId="86" hidden="1">{#N/A,#N/A,FALSE,"т04"}</definedName>
    <definedName name="ddd_1" hidden="1">{#N/A,#N/A,FALSE,"т04"}</definedName>
    <definedName name="ddd_2" localSheetId="1" hidden="1">{#N/A,#N/A,FALSE,"т04"}</definedName>
    <definedName name="ddd_2" localSheetId="2" hidden="1">{#N/A,#N/A,FALSE,"т04"}</definedName>
    <definedName name="ddd_2" localSheetId="13" hidden="1">{#N/A,#N/A,FALSE,"т04"}</definedName>
    <definedName name="ddd_2" localSheetId="22" hidden="1">{#N/A,#N/A,FALSE,"т04"}</definedName>
    <definedName name="ddd_2" localSheetId="24" hidden="1">{#N/A,#N/A,FALSE,"т04"}</definedName>
    <definedName name="ddd_2" localSheetId="18" hidden="1">{#N/A,#N/A,FALSE,"т04"}</definedName>
    <definedName name="ddd_2" localSheetId="19" hidden="1">{#N/A,#N/A,FALSE,"т04"}</definedName>
    <definedName name="ddd_2" localSheetId="20" hidden="1">{#N/A,#N/A,FALSE,"т04"}</definedName>
    <definedName name="ddd_2" localSheetId="26" hidden="1">{#N/A,#N/A,FALSE,"т04"}</definedName>
    <definedName name="ddd_2" localSheetId="36" hidden="1">{#N/A,#N/A,FALSE,"т04"}</definedName>
    <definedName name="ddd_2" localSheetId="27" hidden="1">{#N/A,#N/A,FALSE,"т04"}</definedName>
    <definedName name="ddd_2" localSheetId="34" hidden="1">{#N/A,#N/A,FALSE,"т04"}</definedName>
    <definedName name="ddd_2" localSheetId="35" hidden="1">{#N/A,#N/A,FALSE,"т04"}</definedName>
    <definedName name="ddd_2" localSheetId="29" hidden="1">{#N/A,#N/A,FALSE,"т04"}</definedName>
    <definedName name="ddd_2" localSheetId="53" hidden="1">{#N/A,#N/A,FALSE,"т04"}</definedName>
    <definedName name="ddd_2" localSheetId="49" hidden="1">{#N/A,#N/A,FALSE,"т04"}</definedName>
    <definedName name="ddd_2" localSheetId="54" hidden="1">{#N/A,#N/A,FALSE,"т04"}</definedName>
    <definedName name="ddd_2" localSheetId="55" hidden="1">{#N/A,#N/A,FALSE,"т04"}</definedName>
    <definedName name="ddd_2" localSheetId="59" hidden="1">{#N/A,#N/A,FALSE,"т04"}</definedName>
    <definedName name="ddd_2" localSheetId="60" hidden="1">{#N/A,#N/A,FALSE,"т04"}</definedName>
    <definedName name="ddd_2" localSheetId="61" hidden="1">{#N/A,#N/A,FALSE,"т04"}</definedName>
    <definedName name="ddd_2" localSheetId="62" hidden="1">{#N/A,#N/A,FALSE,"т04"}</definedName>
    <definedName name="ddd_2" localSheetId="66" hidden="1">{#N/A,#N/A,FALSE,"т04"}</definedName>
    <definedName name="ddd_2" localSheetId="67" hidden="1">{#N/A,#N/A,FALSE,"т04"}</definedName>
    <definedName name="ddd_2" localSheetId="68" hidden="1">{#N/A,#N/A,FALSE,"т04"}</definedName>
    <definedName name="ddd_2" localSheetId="69" hidden="1">{#N/A,#N/A,FALSE,"т04"}</definedName>
    <definedName name="ddd_2" localSheetId="70" hidden="1">{#N/A,#N/A,FALSE,"т04"}</definedName>
    <definedName name="ddd_2" localSheetId="71" hidden="1">{#N/A,#N/A,FALSE,"т04"}</definedName>
    <definedName name="ddd_2" localSheetId="72" hidden="1">{#N/A,#N/A,FALSE,"т04"}</definedName>
    <definedName name="ddd_2" localSheetId="73" hidden="1">{#N/A,#N/A,FALSE,"т04"}</definedName>
    <definedName name="ddd_2" localSheetId="74" hidden="1">{#N/A,#N/A,FALSE,"т04"}</definedName>
    <definedName name="ddd_2" localSheetId="75" hidden="1">{#N/A,#N/A,FALSE,"т04"}</definedName>
    <definedName name="ddd_2" localSheetId="84" hidden="1">{#N/A,#N/A,FALSE,"т04"}</definedName>
    <definedName name="ddd_2" localSheetId="76" hidden="1">{#N/A,#N/A,FALSE,"т04"}</definedName>
    <definedName name="ddd_2" localSheetId="77" hidden="1">{#N/A,#N/A,FALSE,"т04"}</definedName>
    <definedName name="ddd_2" localSheetId="78" hidden="1">{#N/A,#N/A,FALSE,"т04"}</definedName>
    <definedName name="ddd_2" localSheetId="80" hidden="1">{#N/A,#N/A,FALSE,"т04"}</definedName>
    <definedName name="ddd_2" localSheetId="81" hidden="1">{#N/A,#N/A,FALSE,"т04"}</definedName>
    <definedName name="ddd_2" localSheetId="82" hidden="1">{#N/A,#N/A,FALSE,"т04"}</definedName>
    <definedName name="ddd_2" localSheetId="83" hidden="1">{#N/A,#N/A,FALSE,"т04"}</definedName>
    <definedName name="ddd_2" localSheetId="43" hidden="1">{#N/A,#N/A,FALSE,"т04"}</definedName>
    <definedName name="ddd_2" localSheetId="42" hidden="1">{#N/A,#N/A,FALSE,"т04"}</definedName>
    <definedName name="ddd_2" localSheetId="85" hidden="1">{#N/A,#N/A,FALSE,"т04"}</definedName>
    <definedName name="ddd_2" localSheetId="65" hidden="1">{#N/A,#N/A,FALSE,"т04"}</definedName>
    <definedName name="ddd_2" localSheetId="63" hidden="1">{#N/A,#N/A,FALSE,"т04"}</definedName>
    <definedName name="ddd_2" localSheetId="64" hidden="1">{#N/A,#N/A,FALSE,"т04"}</definedName>
    <definedName name="ddd_2" localSheetId="86" hidden="1">{#N/A,#N/A,FALSE,"т04"}</definedName>
    <definedName name="ddd_2" hidden="1">{#N/A,#N/A,FALSE,"т04"}</definedName>
    <definedName name="DDN" localSheetId="13">[2]Links!$F$6</definedName>
    <definedName name="DDN" localSheetId="20">[2]Links!$F$6</definedName>
    <definedName name="DDN">[2]Links!$F$6</definedName>
    <definedName name="DDNM" localSheetId="13">[2]Links!$F$13</definedName>
    <definedName name="DDNM" localSheetId="20">[2]Links!$F$13</definedName>
    <definedName name="DDNM">[2]Links!$F$13</definedName>
    <definedName name="DDNRM" localSheetId="13">[2]Links!$H$13</definedName>
    <definedName name="DDNRM" localSheetId="20">[2]Links!$H$13</definedName>
    <definedName name="DDNRM">[2]Links!$H$13</definedName>
    <definedName name="DDNRY" localSheetId="13">[2]Links!$H$20</definedName>
    <definedName name="DDNRY" localSheetId="20">[2]Links!$H$20</definedName>
    <definedName name="DDNRY">[2]Links!$H$20</definedName>
    <definedName name="DDNY" localSheetId="13">[2]Links!$F$20</definedName>
    <definedName name="DDNY" localSheetId="20">[2]Links!$F$20</definedName>
    <definedName name="DDNY">[2]Links!$F$20</definedName>
    <definedName name="DDNYN" localSheetId="13">[2]Links!$F$34</definedName>
    <definedName name="DDNYN" localSheetId="20">[2]Links!$F$34</definedName>
    <definedName name="DDNYN">[2]Links!$F$34</definedName>
    <definedName name="DDNYND" localSheetId="13">[2]Links!$F$41</definedName>
    <definedName name="DDNYND" localSheetId="20">[2]Links!$F$41</definedName>
    <definedName name="DDNYND">[2]Links!$F$41</definedName>
    <definedName name="DEFL" localSheetId="12">#REF!</definedName>
    <definedName name="DEFL" localSheetId="10">#REF!</definedName>
    <definedName name="DEFL" localSheetId="13">#REF!</definedName>
    <definedName name="DEFL" localSheetId="20">#REF!</definedName>
    <definedName name="DEFL" localSheetId="27">#REF!</definedName>
    <definedName name="DEFL" localSheetId="29">#REF!</definedName>
    <definedName name="DEFL" localSheetId="49">#REF!</definedName>
    <definedName name="DEFL" localSheetId="55">#REF!</definedName>
    <definedName name="DEFL" localSheetId="57">#REF!</definedName>
    <definedName name="DEFL" localSheetId="60">#REF!</definedName>
    <definedName name="DEFL" localSheetId="61">#REF!</definedName>
    <definedName name="DEFL" localSheetId="62">#REF!</definedName>
    <definedName name="DEFL" localSheetId="66">#REF!</definedName>
    <definedName name="DEFL" localSheetId="67">#REF!</definedName>
    <definedName name="DEFL" localSheetId="68">#REF!</definedName>
    <definedName name="DEFL" localSheetId="69">#REF!</definedName>
    <definedName name="DEFL" localSheetId="70">#REF!</definedName>
    <definedName name="DEFL" localSheetId="71">#REF!</definedName>
    <definedName name="DEFL" localSheetId="72">#REF!</definedName>
    <definedName name="DEFL" localSheetId="73">#REF!</definedName>
    <definedName name="DEFL" localSheetId="74">#REF!</definedName>
    <definedName name="DEFL" localSheetId="75">#REF!</definedName>
    <definedName name="DEFL" localSheetId="84">#REF!</definedName>
    <definedName name="DEFL" localSheetId="76">#REF!</definedName>
    <definedName name="DEFL" localSheetId="77">#REF!</definedName>
    <definedName name="DEFL" localSheetId="78">#REF!</definedName>
    <definedName name="DEFL" localSheetId="80">#REF!</definedName>
    <definedName name="DEFL" localSheetId="81">#REF!</definedName>
    <definedName name="DEFL" localSheetId="82">#REF!</definedName>
    <definedName name="DEFL" localSheetId="83">#REF!</definedName>
    <definedName name="DEFL" localSheetId="43">#REF!</definedName>
    <definedName name="DEFL" localSheetId="42">#REF!</definedName>
    <definedName name="DEFL" localSheetId="85">#REF!</definedName>
    <definedName name="DEFL" localSheetId="65">#REF!</definedName>
    <definedName name="DEFL" localSheetId="63">#REF!</definedName>
    <definedName name="DEFL" localSheetId="64">#REF!</definedName>
    <definedName name="DEFL" localSheetId="86">#REF!</definedName>
    <definedName name="DEFL">#REF!</definedName>
    <definedName name="defl2" localSheetId="12">#REF!</definedName>
    <definedName name="defl2" localSheetId="10">#REF!</definedName>
    <definedName name="defl2" localSheetId="13">#REF!</definedName>
    <definedName name="defl2" localSheetId="20">#REF!</definedName>
    <definedName name="defl2" localSheetId="27">#REF!</definedName>
    <definedName name="defl2" localSheetId="29">#REF!</definedName>
    <definedName name="defl2" localSheetId="49">#REF!</definedName>
    <definedName name="defl2" localSheetId="55">#REF!</definedName>
    <definedName name="defl2" localSheetId="57">#REF!</definedName>
    <definedName name="defl2" localSheetId="60">#REF!</definedName>
    <definedName name="defl2" localSheetId="61">#REF!</definedName>
    <definedName name="defl2" localSheetId="62">#REF!</definedName>
    <definedName name="defl2" localSheetId="66">#REF!</definedName>
    <definedName name="defl2" localSheetId="67">#REF!</definedName>
    <definedName name="defl2" localSheetId="68">#REF!</definedName>
    <definedName name="defl2" localSheetId="69">#REF!</definedName>
    <definedName name="defl2" localSheetId="70">#REF!</definedName>
    <definedName name="defl2" localSheetId="71">#REF!</definedName>
    <definedName name="defl2" localSheetId="72">#REF!</definedName>
    <definedName name="defl2" localSheetId="73">#REF!</definedName>
    <definedName name="defl2" localSheetId="74">#REF!</definedName>
    <definedName name="defl2" localSheetId="75">#REF!</definedName>
    <definedName name="defl2" localSheetId="84">#REF!</definedName>
    <definedName name="defl2" localSheetId="76">#REF!</definedName>
    <definedName name="defl2" localSheetId="77">#REF!</definedName>
    <definedName name="defl2" localSheetId="78">#REF!</definedName>
    <definedName name="defl2" localSheetId="80">#REF!</definedName>
    <definedName name="defl2" localSheetId="81">#REF!</definedName>
    <definedName name="defl2" localSheetId="82">#REF!</definedName>
    <definedName name="defl2" localSheetId="83">#REF!</definedName>
    <definedName name="defl2" localSheetId="43">#REF!</definedName>
    <definedName name="defl2" localSheetId="42">#REF!</definedName>
    <definedName name="defl2" localSheetId="85">#REF!</definedName>
    <definedName name="defl2" localSheetId="65">#REF!</definedName>
    <definedName name="defl2" localSheetId="63">#REF!</definedName>
    <definedName name="defl2" localSheetId="64">#REF!</definedName>
    <definedName name="defl2" localSheetId="86">#REF!</definedName>
    <definedName name="defl2">#REF!</definedName>
    <definedName name="DEPO" localSheetId="13">[2]Links!$D$3</definedName>
    <definedName name="DEPO" localSheetId="20">[2]Links!$D$3</definedName>
    <definedName name="DEPO">[2]Links!$D$3</definedName>
    <definedName name="DEPO_F" localSheetId="13">[2]Links!$T$44</definedName>
    <definedName name="DEPO_F" localSheetId="20">[2]Links!$T$44</definedName>
    <definedName name="DEPO_F">[2]Links!$T$44</definedName>
    <definedName name="DEPOM" localSheetId="13">[2]Links!$D$7</definedName>
    <definedName name="DEPOM" localSheetId="20">[2]Links!$D$7</definedName>
    <definedName name="DEPOM">[2]Links!$D$7</definedName>
    <definedName name="DEPORATE" localSheetId="13">[2]Links!$R$16</definedName>
    <definedName name="DEPORATE" localSheetId="20">[2]Links!$R$16</definedName>
    <definedName name="DEPORATE">[2]Links!$R$16</definedName>
    <definedName name="DEPORATE_F" localSheetId="13">[2]Links!$T$48</definedName>
    <definedName name="DEPORATE_F" localSheetId="20">[2]Links!$T$48</definedName>
    <definedName name="DEPORATE_F">[2]Links!$T$48</definedName>
    <definedName name="DEPORM" localSheetId="13">[2]Links!$D$9</definedName>
    <definedName name="DEPORM" localSheetId="20">[2]Links!$D$9</definedName>
    <definedName name="DEPORM">[2]Links!$D$9</definedName>
    <definedName name="DEPORTYA" localSheetId="13">[2]Links!$V$14</definedName>
    <definedName name="DEPORTYA" localSheetId="20">[2]Links!$V$14</definedName>
    <definedName name="DEPORTYA">[2]Links!$V$14</definedName>
    <definedName name="DEPORY" localSheetId="13">[2]Links!$D$13</definedName>
    <definedName name="DEPORY" localSheetId="20">[2]Links!$D$13</definedName>
    <definedName name="DEPORY">[2]Links!$D$13</definedName>
    <definedName name="DEPOY" localSheetId="13">[2]Links!$D$11</definedName>
    <definedName name="DEPOY" localSheetId="20">[2]Links!$D$11</definedName>
    <definedName name="DEPOY">[2]Links!$D$11</definedName>
    <definedName name="DEPOYN" localSheetId="13">[2]Links!$D$19</definedName>
    <definedName name="DEPOYN" localSheetId="20">[2]Links!$D$19</definedName>
    <definedName name="DEPOYN">[2]Links!$D$19</definedName>
    <definedName name="DEPOYND" localSheetId="13">[2]Links!$D$21</definedName>
    <definedName name="DEPOYND" localSheetId="20">[2]Links!$D$21</definedName>
    <definedName name="DEPOYND">[2]Links!$D$21</definedName>
    <definedName name="dfdfdf" localSheetId="1" hidden="1">{#N/A,#N/A,FALSE,"т02бд"}</definedName>
    <definedName name="dfdfdf" localSheetId="2" hidden="1">{#N/A,#N/A,FALSE,"т02бд"}</definedName>
    <definedName name="dfdfdf" localSheetId="3" hidden="1">{#N/A,#N/A,FALSE,"т02бд"}</definedName>
    <definedName name="dfdfdf" localSheetId="10" hidden="1">{#N/A,#N/A,FALSE,"т02бд"}</definedName>
    <definedName name="dfdfdf" localSheetId="13" hidden="1">{#N/A,#N/A,FALSE,"т02бд"}</definedName>
    <definedName name="dfdfdf" localSheetId="22" hidden="1">{#N/A,#N/A,FALSE,"т02бд"}</definedName>
    <definedName name="dfdfdf" localSheetId="23" hidden="1">{#N/A,#N/A,FALSE,"т02бд"}</definedName>
    <definedName name="dfdfdf" localSheetId="24" hidden="1">{#N/A,#N/A,FALSE,"т02бд"}</definedName>
    <definedName name="dfdfdf" localSheetId="18" hidden="1">{#N/A,#N/A,FALSE,"т02бд"}</definedName>
    <definedName name="dfdfdf" localSheetId="19" hidden="1">{#N/A,#N/A,FALSE,"т02бд"}</definedName>
    <definedName name="dfdfdf" localSheetId="20" hidden="1">{#N/A,#N/A,FALSE,"т02бд"}</definedName>
    <definedName name="dfdfdf" localSheetId="21" hidden="1">{#N/A,#N/A,FALSE,"т02бд"}</definedName>
    <definedName name="dfdfdf" localSheetId="26" hidden="1">{#N/A,#N/A,FALSE,"т02бд"}</definedName>
    <definedName name="dfdfdf" localSheetId="36" hidden="1">{#N/A,#N/A,FALSE,"т02бд"}</definedName>
    <definedName name="dfdfdf" localSheetId="27" hidden="1">{#N/A,#N/A,FALSE,"т02бд"}</definedName>
    <definedName name="dfdfdf" localSheetId="34" hidden="1">{#N/A,#N/A,FALSE,"т02бд"}</definedName>
    <definedName name="dfdfdf" localSheetId="35" hidden="1">{#N/A,#N/A,FALSE,"т02бд"}</definedName>
    <definedName name="dfdfdf" localSheetId="29" hidden="1">{#N/A,#N/A,FALSE,"т02бд"}</definedName>
    <definedName name="dfdfdf" localSheetId="53" hidden="1">{#N/A,#N/A,FALSE,"т02бд"}</definedName>
    <definedName name="dfdfdf" localSheetId="49" hidden="1">{#N/A,#N/A,FALSE,"т02бд"}</definedName>
    <definedName name="dfdfdf" localSheetId="54" hidden="1">{#N/A,#N/A,FALSE,"т02бд"}</definedName>
    <definedName name="dfdfdf" localSheetId="55" hidden="1">{#N/A,#N/A,FALSE,"т02бд"}</definedName>
    <definedName name="dfdfdf" localSheetId="56" hidden="1">{#N/A,#N/A,FALSE,"т02бд"}</definedName>
    <definedName name="dfdfdf" localSheetId="57" hidden="1">{#N/A,#N/A,FALSE,"т02бд"}</definedName>
    <definedName name="dfdfdf" localSheetId="58" hidden="1">{#N/A,#N/A,FALSE,"т02бд"}</definedName>
    <definedName name="dfdfdf" localSheetId="59" hidden="1">{#N/A,#N/A,FALSE,"т02бд"}</definedName>
    <definedName name="dfdfdf" localSheetId="60" hidden="1">{#N/A,#N/A,FALSE,"т02бд"}</definedName>
    <definedName name="dfdfdf" localSheetId="61" hidden="1">{#N/A,#N/A,FALSE,"т02бд"}</definedName>
    <definedName name="dfdfdf" localSheetId="62" hidden="1">{#N/A,#N/A,FALSE,"т02бд"}</definedName>
    <definedName name="dfdfdf" localSheetId="66" hidden="1">{#N/A,#N/A,FALSE,"т02бд"}</definedName>
    <definedName name="dfdfdf" localSheetId="67" hidden="1">{#N/A,#N/A,FALSE,"т02бд"}</definedName>
    <definedName name="dfdfdf" localSheetId="68" hidden="1">{#N/A,#N/A,FALSE,"т02бд"}</definedName>
    <definedName name="dfdfdf" localSheetId="69" hidden="1">{#N/A,#N/A,FALSE,"т02бд"}</definedName>
    <definedName name="dfdfdf" localSheetId="70" hidden="1">{#N/A,#N/A,FALSE,"т02бд"}</definedName>
    <definedName name="dfdfdf" localSheetId="71" hidden="1">{#N/A,#N/A,FALSE,"т02бд"}</definedName>
    <definedName name="dfdfdf" localSheetId="72" hidden="1">{#N/A,#N/A,FALSE,"т02бд"}</definedName>
    <definedName name="dfdfdf" localSheetId="73" hidden="1">{#N/A,#N/A,FALSE,"т02бд"}</definedName>
    <definedName name="dfdfdf" localSheetId="74" hidden="1">{#N/A,#N/A,FALSE,"т02бд"}</definedName>
    <definedName name="dfdfdf" localSheetId="75" hidden="1">{#N/A,#N/A,FALSE,"т02бд"}</definedName>
    <definedName name="dfdfdf" localSheetId="84" hidden="1">{#N/A,#N/A,FALSE,"т02бд"}</definedName>
    <definedName name="dfdfdf" localSheetId="76" hidden="1">{#N/A,#N/A,FALSE,"т02бд"}</definedName>
    <definedName name="dfdfdf" localSheetId="77" hidden="1">{#N/A,#N/A,FALSE,"т02бд"}</definedName>
    <definedName name="dfdfdf" localSheetId="78" hidden="1">{#N/A,#N/A,FALSE,"т02бд"}</definedName>
    <definedName name="dfdfdf" localSheetId="80" hidden="1">{#N/A,#N/A,FALSE,"т02бд"}</definedName>
    <definedName name="dfdfdf" localSheetId="81" hidden="1">{#N/A,#N/A,FALSE,"т02бд"}</definedName>
    <definedName name="dfdfdf" localSheetId="82" hidden="1">{#N/A,#N/A,FALSE,"т02бд"}</definedName>
    <definedName name="dfdfdf" localSheetId="83" hidden="1">{#N/A,#N/A,FALSE,"т02бд"}</definedName>
    <definedName name="dfdfdf" localSheetId="43" hidden="1">{#N/A,#N/A,FALSE,"т02бд"}</definedName>
    <definedName name="dfdfdf" localSheetId="42" hidden="1">{#N/A,#N/A,FALSE,"т02бд"}</definedName>
    <definedName name="dfdfdf" localSheetId="85" hidden="1">{#N/A,#N/A,FALSE,"т02бд"}</definedName>
    <definedName name="dfdfdf" localSheetId="65" hidden="1">{#N/A,#N/A,FALSE,"т02бд"}</definedName>
    <definedName name="dfdfdf" localSheetId="63" hidden="1">{#N/A,#N/A,FALSE,"т02бд"}</definedName>
    <definedName name="dfdfdf" localSheetId="64" hidden="1">{#N/A,#N/A,FALSE,"т02бд"}</definedName>
    <definedName name="dfdfdf" localSheetId="86" hidden="1">{#N/A,#N/A,FALSE,"т02бд"}</definedName>
    <definedName name="dfdfdf" hidden="1">{#N/A,#N/A,FALSE,"т02бд"}</definedName>
    <definedName name="dfdfdf_2" localSheetId="1" hidden="1">{#N/A,#N/A,FALSE,"т02бд"}</definedName>
    <definedName name="dfdfdf_2" localSheetId="2" hidden="1">{#N/A,#N/A,FALSE,"т02бд"}</definedName>
    <definedName name="dfdfdf_2" localSheetId="13" hidden="1">{#N/A,#N/A,FALSE,"т02бд"}</definedName>
    <definedName name="dfdfdf_2" localSheetId="22" hidden="1">{#N/A,#N/A,FALSE,"т02бд"}</definedName>
    <definedName name="dfdfdf_2" localSheetId="24" hidden="1">{#N/A,#N/A,FALSE,"т02бд"}</definedName>
    <definedName name="dfdfdf_2" localSheetId="18" hidden="1">{#N/A,#N/A,FALSE,"т02бд"}</definedName>
    <definedName name="dfdfdf_2" localSheetId="19" hidden="1">{#N/A,#N/A,FALSE,"т02бд"}</definedName>
    <definedName name="dfdfdf_2" localSheetId="20" hidden="1">{#N/A,#N/A,FALSE,"т02бд"}</definedName>
    <definedName name="dfdfdf_2" localSheetId="26" hidden="1">{#N/A,#N/A,FALSE,"т02бд"}</definedName>
    <definedName name="dfdfdf_2" localSheetId="36" hidden="1">{#N/A,#N/A,FALSE,"т02бд"}</definedName>
    <definedName name="dfdfdf_2" localSheetId="27" hidden="1">{#N/A,#N/A,FALSE,"т02бд"}</definedName>
    <definedName name="dfdfdf_2" localSheetId="34" hidden="1">{#N/A,#N/A,FALSE,"т02бд"}</definedName>
    <definedName name="dfdfdf_2" localSheetId="35" hidden="1">{#N/A,#N/A,FALSE,"т02бд"}</definedName>
    <definedName name="dfdfdf_2" localSheetId="29" hidden="1">{#N/A,#N/A,FALSE,"т02бд"}</definedName>
    <definedName name="dfdfdf_2" localSheetId="53" hidden="1">{#N/A,#N/A,FALSE,"т02бд"}</definedName>
    <definedName name="dfdfdf_2" localSheetId="49" hidden="1">{#N/A,#N/A,FALSE,"т02бд"}</definedName>
    <definedName name="dfdfdf_2" localSheetId="54" hidden="1">{#N/A,#N/A,FALSE,"т02бд"}</definedName>
    <definedName name="dfdfdf_2" localSheetId="55" hidden="1">{#N/A,#N/A,FALSE,"т02бд"}</definedName>
    <definedName name="dfdfdf_2" localSheetId="59" hidden="1">{#N/A,#N/A,FALSE,"т02бд"}</definedName>
    <definedName name="dfdfdf_2" localSheetId="60" hidden="1">{#N/A,#N/A,FALSE,"т02бд"}</definedName>
    <definedName name="dfdfdf_2" localSheetId="61" hidden="1">{#N/A,#N/A,FALSE,"т02бд"}</definedName>
    <definedName name="dfdfdf_2" localSheetId="62" hidden="1">{#N/A,#N/A,FALSE,"т02бд"}</definedName>
    <definedName name="dfdfdf_2" localSheetId="66" hidden="1">{#N/A,#N/A,FALSE,"т02бд"}</definedName>
    <definedName name="dfdfdf_2" localSheetId="67" hidden="1">{#N/A,#N/A,FALSE,"т02бд"}</definedName>
    <definedName name="dfdfdf_2" localSheetId="68" hidden="1">{#N/A,#N/A,FALSE,"т02бд"}</definedName>
    <definedName name="dfdfdf_2" localSheetId="69" hidden="1">{#N/A,#N/A,FALSE,"т02бд"}</definedName>
    <definedName name="dfdfdf_2" localSheetId="70" hidden="1">{#N/A,#N/A,FALSE,"т02бд"}</definedName>
    <definedName name="dfdfdf_2" localSheetId="71" hidden="1">{#N/A,#N/A,FALSE,"т02бд"}</definedName>
    <definedName name="dfdfdf_2" localSheetId="72" hidden="1">{#N/A,#N/A,FALSE,"т02бд"}</definedName>
    <definedName name="dfdfdf_2" localSheetId="73" hidden="1">{#N/A,#N/A,FALSE,"т02бд"}</definedName>
    <definedName name="dfdfdf_2" localSheetId="74" hidden="1">{#N/A,#N/A,FALSE,"т02бд"}</definedName>
    <definedName name="dfdfdf_2" localSheetId="75" hidden="1">{#N/A,#N/A,FALSE,"т02бд"}</definedName>
    <definedName name="dfdfdf_2" localSheetId="84" hidden="1">{#N/A,#N/A,FALSE,"т02бд"}</definedName>
    <definedName name="dfdfdf_2" localSheetId="76" hidden="1">{#N/A,#N/A,FALSE,"т02бд"}</definedName>
    <definedName name="dfdfdf_2" localSheetId="77" hidden="1">{#N/A,#N/A,FALSE,"т02бд"}</definedName>
    <definedName name="dfdfdf_2" localSheetId="78" hidden="1">{#N/A,#N/A,FALSE,"т02бд"}</definedName>
    <definedName name="dfdfdf_2" localSheetId="80" hidden="1">{#N/A,#N/A,FALSE,"т02бд"}</definedName>
    <definedName name="dfdfdf_2" localSheetId="81" hidden="1">{#N/A,#N/A,FALSE,"т02бд"}</definedName>
    <definedName name="dfdfdf_2" localSheetId="82" hidden="1">{#N/A,#N/A,FALSE,"т02бд"}</definedName>
    <definedName name="dfdfdf_2" localSheetId="83" hidden="1">{#N/A,#N/A,FALSE,"т02бд"}</definedName>
    <definedName name="dfdfdf_2" localSheetId="43" hidden="1">{#N/A,#N/A,FALSE,"т02бд"}</definedName>
    <definedName name="dfdfdf_2" localSheetId="42" hidden="1">{#N/A,#N/A,FALSE,"т02бд"}</definedName>
    <definedName name="dfdfdf_2" localSheetId="85" hidden="1">{#N/A,#N/A,FALSE,"т02бд"}</definedName>
    <definedName name="dfdfdf_2" localSheetId="65" hidden="1">{#N/A,#N/A,FALSE,"т02бд"}</definedName>
    <definedName name="dfdfdf_2" localSheetId="63" hidden="1">{#N/A,#N/A,FALSE,"т02бд"}</definedName>
    <definedName name="dfdfdf_2" localSheetId="64" hidden="1">{#N/A,#N/A,FALSE,"т02бд"}</definedName>
    <definedName name="dfdfdf_2" localSheetId="86" hidden="1">{#N/A,#N/A,FALSE,"т02бд"}</definedName>
    <definedName name="dfdfdf_2" hidden="1">{#N/A,#N/A,FALSE,"т02бд"}</definedName>
    <definedName name="dfdfdf_2_1" localSheetId="1" hidden="1">{#N/A,#N/A,FALSE,"т02бд"}</definedName>
    <definedName name="dfdfdf_2_1" localSheetId="2" hidden="1">{#N/A,#N/A,FALSE,"т02бд"}</definedName>
    <definedName name="dfdfdf_2_1" localSheetId="13" hidden="1">{#N/A,#N/A,FALSE,"т02бд"}</definedName>
    <definedName name="dfdfdf_2_1" localSheetId="22" hidden="1">{#N/A,#N/A,FALSE,"т02бд"}</definedName>
    <definedName name="dfdfdf_2_1" localSheetId="24" hidden="1">{#N/A,#N/A,FALSE,"т02бд"}</definedName>
    <definedName name="dfdfdf_2_1" localSheetId="18" hidden="1">{#N/A,#N/A,FALSE,"т02бд"}</definedName>
    <definedName name="dfdfdf_2_1" localSheetId="19" hidden="1">{#N/A,#N/A,FALSE,"т02бд"}</definedName>
    <definedName name="dfdfdf_2_1" localSheetId="20" hidden="1">{#N/A,#N/A,FALSE,"т02бд"}</definedName>
    <definedName name="dfdfdf_2_1" localSheetId="26" hidden="1">{#N/A,#N/A,FALSE,"т02бд"}</definedName>
    <definedName name="dfdfdf_2_1" localSheetId="36" hidden="1">{#N/A,#N/A,FALSE,"т02бд"}</definedName>
    <definedName name="dfdfdf_2_1" localSheetId="27" hidden="1">{#N/A,#N/A,FALSE,"т02бд"}</definedName>
    <definedName name="dfdfdf_2_1" localSheetId="34" hidden="1">{#N/A,#N/A,FALSE,"т02бд"}</definedName>
    <definedName name="dfdfdf_2_1" localSheetId="35" hidden="1">{#N/A,#N/A,FALSE,"т02бд"}</definedName>
    <definedName name="dfdfdf_2_1" localSheetId="29" hidden="1">{#N/A,#N/A,FALSE,"т02бд"}</definedName>
    <definedName name="dfdfdf_2_1" localSheetId="53" hidden="1">{#N/A,#N/A,FALSE,"т02бд"}</definedName>
    <definedName name="dfdfdf_2_1" localSheetId="49" hidden="1">{#N/A,#N/A,FALSE,"т02бд"}</definedName>
    <definedName name="dfdfdf_2_1" localSheetId="54" hidden="1">{#N/A,#N/A,FALSE,"т02бд"}</definedName>
    <definedName name="dfdfdf_2_1" localSheetId="55" hidden="1">{#N/A,#N/A,FALSE,"т02бд"}</definedName>
    <definedName name="dfdfdf_2_1" localSheetId="59" hidden="1">{#N/A,#N/A,FALSE,"т02бд"}</definedName>
    <definedName name="dfdfdf_2_1" localSheetId="60" hidden="1">{#N/A,#N/A,FALSE,"т02бд"}</definedName>
    <definedName name="dfdfdf_2_1" localSheetId="61" hidden="1">{#N/A,#N/A,FALSE,"т02бд"}</definedName>
    <definedName name="dfdfdf_2_1" localSheetId="62" hidden="1">{#N/A,#N/A,FALSE,"т02бд"}</definedName>
    <definedName name="dfdfdf_2_1" localSheetId="66" hidden="1">{#N/A,#N/A,FALSE,"т02бд"}</definedName>
    <definedName name="dfdfdf_2_1" localSheetId="67" hidden="1">{#N/A,#N/A,FALSE,"т02бд"}</definedName>
    <definedName name="dfdfdf_2_1" localSheetId="68" hidden="1">{#N/A,#N/A,FALSE,"т02бд"}</definedName>
    <definedName name="dfdfdf_2_1" localSheetId="69" hidden="1">{#N/A,#N/A,FALSE,"т02бд"}</definedName>
    <definedName name="dfdfdf_2_1" localSheetId="70" hidden="1">{#N/A,#N/A,FALSE,"т02бд"}</definedName>
    <definedName name="dfdfdf_2_1" localSheetId="71" hidden="1">{#N/A,#N/A,FALSE,"т02бд"}</definedName>
    <definedName name="dfdfdf_2_1" localSheetId="72" hidden="1">{#N/A,#N/A,FALSE,"т02бд"}</definedName>
    <definedName name="dfdfdf_2_1" localSheetId="73" hidden="1">{#N/A,#N/A,FALSE,"т02бд"}</definedName>
    <definedName name="dfdfdf_2_1" localSheetId="74" hidden="1">{#N/A,#N/A,FALSE,"т02бд"}</definedName>
    <definedName name="dfdfdf_2_1" localSheetId="75" hidden="1">{#N/A,#N/A,FALSE,"т02бд"}</definedName>
    <definedName name="dfdfdf_2_1" localSheetId="84" hidden="1">{#N/A,#N/A,FALSE,"т02бд"}</definedName>
    <definedName name="dfdfdf_2_1" localSheetId="76" hidden="1">{#N/A,#N/A,FALSE,"т02бд"}</definedName>
    <definedName name="dfdfdf_2_1" localSheetId="77" hidden="1">{#N/A,#N/A,FALSE,"т02бд"}</definedName>
    <definedName name="dfdfdf_2_1" localSheetId="78" hidden="1">{#N/A,#N/A,FALSE,"т02бд"}</definedName>
    <definedName name="dfdfdf_2_1" localSheetId="80" hidden="1">{#N/A,#N/A,FALSE,"т02бд"}</definedName>
    <definedName name="dfdfdf_2_1" localSheetId="81" hidden="1">{#N/A,#N/A,FALSE,"т02бд"}</definedName>
    <definedName name="dfdfdf_2_1" localSheetId="82" hidden="1">{#N/A,#N/A,FALSE,"т02бд"}</definedName>
    <definedName name="dfdfdf_2_1" localSheetId="83" hidden="1">{#N/A,#N/A,FALSE,"т02бд"}</definedName>
    <definedName name="dfdfdf_2_1" localSheetId="43" hidden="1">{#N/A,#N/A,FALSE,"т02бд"}</definedName>
    <definedName name="dfdfdf_2_1" localSheetId="42" hidden="1">{#N/A,#N/A,FALSE,"т02бд"}</definedName>
    <definedName name="dfdfdf_2_1" localSheetId="85" hidden="1">{#N/A,#N/A,FALSE,"т02бд"}</definedName>
    <definedName name="dfdfdf_2_1" localSheetId="65" hidden="1">{#N/A,#N/A,FALSE,"т02бд"}</definedName>
    <definedName name="dfdfdf_2_1" localSheetId="63" hidden="1">{#N/A,#N/A,FALSE,"т02бд"}</definedName>
    <definedName name="dfdfdf_2_1" localSheetId="64" hidden="1">{#N/A,#N/A,FALSE,"т02бд"}</definedName>
    <definedName name="dfdfdf_2_1" localSheetId="86" hidden="1">{#N/A,#N/A,FALSE,"т02бд"}</definedName>
    <definedName name="dfdfdf_2_1" hidden="1">{#N/A,#N/A,FALSE,"т02бд"}</definedName>
    <definedName name="Dif_1" localSheetId="71">[13]C!$N$146</definedName>
    <definedName name="Dif_1" localSheetId="73">[13]C!$N$146</definedName>
    <definedName name="Dif_1" localSheetId="74">[13]C!$N$146</definedName>
    <definedName name="Dif_1">[13]C!$N$146</definedName>
    <definedName name="Dif_2" localSheetId="71">[13]C!$BB$139</definedName>
    <definedName name="Dif_2" localSheetId="73">[13]C!$BB$139</definedName>
    <definedName name="Dif_2" localSheetId="74">[13]C!$BB$139</definedName>
    <definedName name="Dif_2">[13]C!$BB$139</definedName>
    <definedName name="drfgdfgf" localSheetId="1" hidden="1">{#N/A,#N/A,FALSE,"Лист4"}</definedName>
    <definedName name="drfgdfgf" localSheetId="2" hidden="1">{#N/A,#N/A,FALSE,"Лист4"}</definedName>
    <definedName name="drfgdfgf" localSheetId="13" hidden="1">{#N/A,#N/A,FALSE,"Лист4"}</definedName>
    <definedName name="drfgdfgf" localSheetId="22" hidden="1">{#N/A,#N/A,FALSE,"Лист4"}</definedName>
    <definedName name="drfgdfgf" localSheetId="24" hidden="1">{#N/A,#N/A,FALSE,"Лист4"}</definedName>
    <definedName name="drfgdfgf" localSheetId="18" hidden="1">{#N/A,#N/A,FALSE,"Лист4"}</definedName>
    <definedName name="drfgdfgf" localSheetId="19" hidden="1">{#N/A,#N/A,FALSE,"Лист4"}</definedName>
    <definedName name="drfgdfgf" localSheetId="20" hidden="1">{#N/A,#N/A,FALSE,"Лист4"}</definedName>
    <definedName name="drfgdfgf" localSheetId="26" hidden="1">{#N/A,#N/A,FALSE,"Лист4"}</definedName>
    <definedName name="drfgdfgf" localSheetId="36" hidden="1">{#N/A,#N/A,FALSE,"Лист4"}</definedName>
    <definedName name="drfgdfgf" localSheetId="27" hidden="1">{#N/A,#N/A,FALSE,"Лист4"}</definedName>
    <definedName name="drfgdfgf" localSheetId="34" hidden="1">{#N/A,#N/A,FALSE,"Лист4"}</definedName>
    <definedName name="drfgdfgf" localSheetId="35" hidden="1">{#N/A,#N/A,FALSE,"Лист4"}</definedName>
    <definedName name="drfgdfgf" localSheetId="29" hidden="1">{#N/A,#N/A,FALSE,"Лист4"}</definedName>
    <definedName name="drfgdfgf" localSheetId="53" hidden="1">{#N/A,#N/A,FALSE,"Лист4"}</definedName>
    <definedName name="drfgdfgf" localSheetId="49" hidden="1">{#N/A,#N/A,FALSE,"Лист4"}</definedName>
    <definedName name="drfgdfgf" localSheetId="54" hidden="1">{#N/A,#N/A,FALSE,"Лист4"}</definedName>
    <definedName name="drfgdfgf" localSheetId="55" hidden="1">{#N/A,#N/A,FALSE,"Лист4"}</definedName>
    <definedName name="drfgdfgf" localSheetId="59" hidden="1">{#N/A,#N/A,FALSE,"Лист4"}</definedName>
    <definedName name="drfgdfgf" localSheetId="60" hidden="1">{#N/A,#N/A,FALSE,"Лист4"}</definedName>
    <definedName name="drfgdfgf" localSheetId="61" hidden="1">{#N/A,#N/A,FALSE,"Лист4"}</definedName>
    <definedName name="drfgdfgf" localSheetId="62" hidden="1">{#N/A,#N/A,FALSE,"Лист4"}</definedName>
    <definedName name="drfgdfgf" localSheetId="66" hidden="1">{#N/A,#N/A,FALSE,"Лист4"}</definedName>
    <definedName name="drfgdfgf" localSheetId="67" hidden="1">{#N/A,#N/A,FALSE,"Лист4"}</definedName>
    <definedName name="drfgdfgf" localSheetId="68" hidden="1">{#N/A,#N/A,FALSE,"Лист4"}</definedName>
    <definedName name="drfgdfgf" localSheetId="69" hidden="1">{#N/A,#N/A,FALSE,"Лист4"}</definedName>
    <definedName name="drfgdfgf" localSheetId="70" hidden="1">{#N/A,#N/A,FALSE,"Лист4"}</definedName>
    <definedName name="drfgdfgf" localSheetId="71" hidden="1">{#N/A,#N/A,FALSE,"Лист4"}</definedName>
    <definedName name="drfgdfgf" localSheetId="72" hidden="1">{#N/A,#N/A,FALSE,"Лист4"}</definedName>
    <definedName name="drfgdfgf" localSheetId="73" hidden="1">{#N/A,#N/A,FALSE,"Лист4"}</definedName>
    <definedName name="drfgdfgf" localSheetId="74" hidden="1">{#N/A,#N/A,FALSE,"Лист4"}</definedName>
    <definedName name="drfgdfgf" localSheetId="75" hidden="1">{#N/A,#N/A,FALSE,"Лист4"}</definedName>
    <definedName name="drfgdfgf" localSheetId="84" hidden="1">{#N/A,#N/A,FALSE,"Лист4"}</definedName>
    <definedName name="drfgdfgf" localSheetId="76" hidden="1">{#N/A,#N/A,FALSE,"Лист4"}</definedName>
    <definedName name="drfgdfgf" localSheetId="77" hidden="1">{#N/A,#N/A,FALSE,"Лист4"}</definedName>
    <definedName name="drfgdfgf" localSheetId="78" hidden="1">{#N/A,#N/A,FALSE,"Лист4"}</definedName>
    <definedName name="drfgdfgf" localSheetId="80" hidden="1">{#N/A,#N/A,FALSE,"Лист4"}</definedName>
    <definedName name="drfgdfgf" localSheetId="81" hidden="1">{#N/A,#N/A,FALSE,"Лист4"}</definedName>
    <definedName name="drfgdfgf" localSheetId="82" hidden="1">{#N/A,#N/A,FALSE,"Лист4"}</definedName>
    <definedName name="drfgdfgf" localSheetId="83" hidden="1">{#N/A,#N/A,FALSE,"Лист4"}</definedName>
    <definedName name="drfgdfgf" localSheetId="43" hidden="1">{#N/A,#N/A,FALSE,"Лист4"}</definedName>
    <definedName name="drfgdfgf" localSheetId="42" hidden="1">{#N/A,#N/A,FALSE,"Лист4"}</definedName>
    <definedName name="drfgdfgf" localSheetId="85" hidden="1">{#N/A,#N/A,FALSE,"Лист4"}</definedName>
    <definedName name="drfgdfgf" localSheetId="65" hidden="1">{#N/A,#N/A,FALSE,"Лист4"}</definedName>
    <definedName name="drfgdfgf" localSheetId="63" hidden="1">{#N/A,#N/A,FALSE,"Лист4"}</definedName>
    <definedName name="drfgdfgf" localSheetId="64" hidden="1">{#N/A,#N/A,FALSE,"Лист4"}</definedName>
    <definedName name="drfgdfgf" localSheetId="86" hidden="1">{#N/A,#N/A,FALSE,"Лист4"}</definedName>
    <definedName name="drfgdfgf" hidden="1">{#N/A,#N/A,FALSE,"Лист4"}</definedName>
    <definedName name="dsf" localSheetId="1" hidden="1">{#N/A,#N/A,FALSE,"т02бд"}</definedName>
    <definedName name="dsf" localSheetId="2" hidden="1">{#N/A,#N/A,FALSE,"т02бд"}</definedName>
    <definedName name="dsf" localSheetId="3" hidden="1">{#N/A,#N/A,FALSE,"т02бд"}</definedName>
    <definedName name="dsf" localSheetId="10" hidden="1">{#N/A,#N/A,FALSE,"т02бд"}</definedName>
    <definedName name="dsf" localSheetId="13" hidden="1">{#N/A,#N/A,FALSE,"т02бд"}</definedName>
    <definedName name="dsf" localSheetId="22" hidden="1">{#N/A,#N/A,FALSE,"т02бд"}</definedName>
    <definedName name="dsf" localSheetId="23" hidden="1">{#N/A,#N/A,FALSE,"т02бд"}</definedName>
    <definedName name="dsf" localSheetId="24" hidden="1">{#N/A,#N/A,FALSE,"т02бд"}</definedName>
    <definedName name="dsf" localSheetId="18" hidden="1">{#N/A,#N/A,FALSE,"т02бд"}</definedName>
    <definedName name="dsf" localSheetId="19" hidden="1">{#N/A,#N/A,FALSE,"т02бд"}</definedName>
    <definedName name="dsf" localSheetId="20" hidden="1">{#N/A,#N/A,FALSE,"т02бд"}</definedName>
    <definedName name="dsf" localSheetId="21" hidden="1">{#N/A,#N/A,FALSE,"т02бд"}</definedName>
    <definedName name="dsf" localSheetId="26" hidden="1">{#N/A,#N/A,FALSE,"т02бд"}</definedName>
    <definedName name="dsf" localSheetId="36" hidden="1">{#N/A,#N/A,FALSE,"т02бд"}</definedName>
    <definedName name="dsf" localSheetId="27" hidden="1">{#N/A,#N/A,FALSE,"т02бд"}</definedName>
    <definedName name="dsf" localSheetId="34" hidden="1">{#N/A,#N/A,FALSE,"т02бд"}</definedName>
    <definedName name="dsf" localSheetId="35" hidden="1">{#N/A,#N/A,FALSE,"т02бд"}</definedName>
    <definedName name="dsf" localSheetId="29" hidden="1">{#N/A,#N/A,FALSE,"т02бд"}</definedName>
    <definedName name="dsf" localSheetId="53" hidden="1">{#N/A,#N/A,FALSE,"т02бд"}</definedName>
    <definedName name="dsf" localSheetId="49" hidden="1">{#N/A,#N/A,FALSE,"т02бд"}</definedName>
    <definedName name="dsf" localSheetId="54" hidden="1">{#N/A,#N/A,FALSE,"т02бд"}</definedName>
    <definedName name="dsf" localSheetId="55" hidden="1">{#N/A,#N/A,FALSE,"т02бд"}</definedName>
    <definedName name="dsf" localSheetId="56" hidden="1">{#N/A,#N/A,FALSE,"т02бд"}</definedName>
    <definedName name="dsf" localSheetId="57" hidden="1">{#N/A,#N/A,FALSE,"т02бд"}</definedName>
    <definedName name="dsf" localSheetId="58" hidden="1">{#N/A,#N/A,FALSE,"т02бд"}</definedName>
    <definedName name="dsf" localSheetId="59" hidden="1">{#N/A,#N/A,FALSE,"т02бд"}</definedName>
    <definedName name="dsf" localSheetId="60" hidden="1">{#N/A,#N/A,FALSE,"т02бд"}</definedName>
    <definedName name="dsf" localSheetId="61" hidden="1">{#N/A,#N/A,FALSE,"т02бд"}</definedName>
    <definedName name="dsf" localSheetId="62" hidden="1">{#N/A,#N/A,FALSE,"т02бд"}</definedName>
    <definedName name="dsf" localSheetId="66" hidden="1">{#N/A,#N/A,FALSE,"т02бд"}</definedName>
    <definedName name="dsf" localSheetId="67" hidden="1">{#N/A,#N/A,FALSE,"т02бд"}</definedName>
    <definedName name="dsf" localSheetId="68" hidden="1">{#N/A,#N/A,FALSE,"т02бд"}</definedName>
    <definedName name="dsf" localSheetId="69" hidden="1">{#N/A,#N/A,FALSE,"т02бд"}</definedName>
    <definedName name="dsf" localSheetId="70" hidden="1">{#N/A,#N/A,FALSE,"т02бд"}</definedName>
    <definedName name="dsf" localSheetId="71" hidden="1">{#N/A,#N/A,FALSE,"т02бд"}</definedName>
    <definedName name="dsf" localSheetId="72" hidden="1">{#N/A,#N/A,FALSE,"т02бд"}</definedName>
    <definedName name="dsf" localSheetId="73" hidden="1">{#N/A,#N/A,FALSE,"т02бд"}</definedName>
    <definedName name="dsf" localSheetId="74" hidden="1">{#N/A,#N/A,FALSE,"т02бд"}</definedName>
    <definedName name="dsf" localSheetId="75" hidden="1">{#N/A,#N/A,FALSE,"т02бд"}</definedName>
    <definedName name="dsf" localSheetId="84" hidden="1">{#N/A,#N/A,FALSE,"т02бд"}</definedName>
    <definedName name="dsf" localSheetId="76" hidden="1">{#N/A,#N/A,FALSE,"т02бд"}</definedName>
    <definedName name="dsf" localSheetId="77" hidden="1">{#N/A,#N/A,FALSE,"т02бд"}</definedName>
    <definedName name="dsf" localSheetId="78" hidden="1">{#N/A,#N/A,FALSE,"т02бд"}</definedName>
    <definedName name="dsf" localSheetId="80" hidden="1">{#N/A,#N/A,FALSE,"т02бд"}</definedName>
    <definedName name="dsf" localSheetId="81" hidden="1">{#N/A,#N/A,FALSE,"т02бд"}</definedName>
    <definedName name="dsf" localSheetId="82" hidden="1">{#N/A,#N/A,FALSE,"т02бд"}</definedName>
    <definedName name="dsf" localSheetId="83" hidden="1">{#N/A,#N/A,FALSE,"т02бд"}</definedName>
    <definedName name="dsf" localSheetId="43" hidden="1">{#N/A,#N/A,FALSE,"т02бд"}</definedName>
    <definedName name="dsf" localSheetId="42" hidden="1">{#N/A,#N/A,FALSE,"т02бд"}</definedName>
    <definedName name="dsf" localSheetId="85" hidden="1">{#N/A,#N/A,FALSE,"т02бд"}</definedName>
    <definedName name="dsf" localSheetId="65" hidden="1">{#N/A,#N/A,FALSE,"т02бд"}</definedName>
    <definedName name="dsf" localSheetId="63" hidden="1">{#N/A,#N/A,FALSE,"т02бд"}</definedName>
    <definedName name="dsf" localSheetId="64" hidden="1">{#N/A,#N/A,FALSE,"т02бд"}</definedName>
    <definedName name="dsf" localSheetId="86" hidden="1">{#N/A,#N/A,FALSE,"т02бд"}</definedName>
    <definedName name="dsf" hidden="1">{#N/A,#N/A,FALSE,"т02бд"}</definedName>
    <definedName name="dsf_2" localSheetId="1" hidden="1">{#N/A,#N/A,FALSE,"т02бд"}</definedName>
    <definedName name="dsf_2" localSheetId="2" hidden="1">{#N/A,#N/A,FALSE,"т02бд"}</definedName>
    <definedName name="dsf_2" localSheetId="13" hidden="1">{#N/A,#N/A,FALSE,"т02бд"}</definedName>
    <definedName name="dsf_2" localSheetId="22" hidden="1">{#N/A,#N/A,FALSE,"т02бд"}</definedName>
    <definedName name="dsf_2" localSheetId="24" hidden="1">{#N/A,#N/A,FALSE,"т02бд"}</definedName>
    <definedName name="dsf_2" localSheetId="18" hidden="1">{#N/A,#N/A,FALSE,"т02бд"}</definedName>
    <definedName name="dsf_2" localSheetId="19" hidden="1">{#N/A,#N/A,FALSE,"т02бд"}</definedName>
    <definedName name="dsf_2" localSheetId="20" hidden="1">{#N/A,#N/A,FALSE,"т02бд"}</definedName>
    <definedName name="dsf_2" localSheetId="26" hidden="1">{#N/A,#N/A,FALSE,"т02бд"}</definedName>
    <definedName name="dsf_2" localSheetId="36" hidden="1">{#N/A,#N/A,FALSE,"т02бд"}</definedName>
    <definedName name="dsf_2" localSheetId="27" hidden="1">{#N/A,#N/A,FALSE,"т02бд"}</definedName>
    <definedName name="dsf_2" localSheetId="34" hidden="1">{#N/A,#N/A,FALSE,"т02бд"}</definedName>
    <definedName name="dsf_2" localSheetId="35" hidden="1">{#N/A,#N/A,FALSE,"т02бд"}</definedName>
    <definedName name="dsf_2" localSheetId="29" hidden="1">{#N/A,#N/A,FALSE,"т02бд"}</definedName>
    <definedName name="dsf_2" localSheetId="53" hidden="1">{#N/A,#N/A,FALSE,"т02бд"}</definedName>
    <definedName name="dsf_2" localSheetId="49" hidden="1">{#N/A,#N/A,FALSE,"т02бд"}</definedName>
    <definedName name="dsf_2" localSheetId="54" hidden="1">{#N/A,#N/A,FALSE,"т02бд"}</definedName>
    <definedName name="dsf_2" localSheetId="55" hidden="1">{#N/A,#N/A,FALSE,"т02бд"}</definedName>
    <definedName name="dsf_2" localSheetId="59" hidden="1">{#N/A,#N/A,FALSE,"т02бд"}</definedName>
    <definedName name="dsf_2" localSheetId="60" hidden="1">{#N/A,#N/A,FALSE,"т02бд"}</definedName>
    <definedName name="dsf_2" localSheetId="61" hidden="1">{#N/A,#N/A,FALSE,"т02бд"}</definedName>
    <definedName name="dsf_2" localSheetId="62" hidden="1">{#N/A,#N/A,FALSE,"т02бд"}</definedName>
    <definedName name="dsf_2" localSheetId="66" hidden="1">{#N/A,#N/A,FALSE,"т02бд"}</definedName>
    <definedName name="dsf_2" localSheetId="67" hidden="1">{#N/A,#N/A,FALSE,"т02бд"}</definedName>
    <definedName name="dsf_2" localSheetId="68" hidden="1">{#N/A,#N/A,FALSE,"т02бд"}</definedName>
    <definedName name="dsf_2" localSheetId="69" hidden="1">{#N/A,#N/A,FALSE,"т02бд"}</definedName>
    <definedName name="dsf_2" localSheetId="70" hidden="1">{#N/A,#N/A,FALSE,"т02бд"}</definedName>
    <definedName name="dsf_2" localSheetId="71" hidden="1">{#N/A,#N/A,FALSE,"т02бд"}</definedName>
    <definedName name="dsf_2" localSheetId="72" hidden="1">{#N/A,#N/A,FALSE,"т02бд"}</definedName>
    <definedName name="dsf_2" localSheetId="73" hidden="1">{#N/A,#N/A,FALSE,"т02бд"}</definedName>
    <definedName name="dsf_2" localSheetId="74" hidden="1">{#N/A,#N/A,FALSE,"т02бд"}</definedName>
    <definedName name="dsf_2" localSheetId="75" hidden="1">{#N/A,#N/A,FALSE,"т02бд"}</definedName>
    <definedName name="dsf_2" localSheetId="84" hidden="1">{#N/A,#N/A,FALSE,"т02бд"}</definedName>
    <definedName name="dsf_2" localSheetId="76" hidden="1">{#N/A,#N/A,FALSE,"т02бд"}</definedName>
    <definedName name="dsf_2" localSheetId="77" hidden="1">{#N/A,#N/A,FALSE,"т02бд"}</definedName>
    <definedName name="dsf_2" localSheetId="78" hidden="1">{#N/A,#N/A,FALSE,"т02бд"}</definedName>
    <definedName name="dsf_2" localSheetId="80" hidden="1">{#N/A,#N/A,FALSE,"т02бд"}</definedName>
    <definedName name="dsf_2" localSheetId="81" hidden="1">{#N/A,#N/A,FALSE,"т02бд"}</definedName>
    <definedName name="dsf_2" localSheetId="82" hidden="1">{#N/A,#N/A,FALSE,"т02бд"}</definedName>
    <definedName name="dsf_2" localSheetId="83" hidden="1">{#N/A,#N/A,FALSE,"т02бд"}</definedName>
    <definedName name="dsf_2" localSheetId="43" hidden="1">{#N/A,#N/A,FALSE,"т02бд"}</definedName>
    <definedName name="dsf_2" localSheetId="42" hidden="1">{#N/A,#N/A,FALSE,"т02бд"}</definedName>
    <definedName name="dsf_2" localSheetId="85" hidden="1">{#N/A,#N/A,FALSE,"т02бд"}</definedName>
    <definedName name="dsf_2" localSheetId="65" hidden="1">{#N/A,#N/A,FALSE,"т02бд"}</definedName>
    <definedName name="dsf_2" localSheetId="63" hidden="1">{#N/A,#N/A,FALSE,"т02бд"}</definedName>
    <definedName name="dsf_2" localSheetId="64" hidden="1">{#N/A,#N/A,FALSE,"т02бд"}</definedName>
    <definedName name="dsf_2" localSheetId="86" hidden="1">{#N/A,#N/A,FALSE,"т02бд"}</definedName>
    <definedName name="dsf_2" hidden="1">{#N/A,#N/A,FALSE,"т02бд"}</definedName>
    <definedName name="dsf_2_1" localSheetId="1" hidden="1">{#N/A,#N/A,FALSE,"т02бд"}</definedName>
    <definedName name="dsf_2_1" localSheetId="2" hidden="1">{#N/A,#N/A,FALSE,"т02бд"}</definedName>
    <definedName name="dsf_2_1" localSheetId="13" hidden="1">{#N/A,#N/A,FALSE,"т02бд"}</definedName>
    <definedName name="dsf_2_1" localSheetId="22" hidden="1">{#N/A,#N/A,FALSE,"т02бд"}</definedName>
    <definedName name="dsf_2_1" localSheetId="24" hidden="1">{#N/A,#N/A,FALSE,"т02бд"}</definedName>
    <definedName name="dsf_2_1" localSheetId="18" hidden="1">{#N/A,#N/A,FALSE,"т02бд"}</definedName>
    <definedName name="dsf_2_1" localSheetId="19" hidden="1">{#N/A,#N/A,FALSE,"т02бд"}</definedName>
    <definedName name="dsf_2_1" localSheetId="20" hidden="1">{#N/A,#N/A,FALSE,"т02бд"}</definedName>
    <definedName name="dsf_2_1" localSheetId="26" hidden="1">{#N/A,#N/A,FALSE,"т02бд"}</definedName>
    <definedName name="dsf_2_1" localSheetId="36" hidden="1">{#N/A,#N/A,FALSE,"т02бд"}</definedName>
    <definedName name="dsf_2_1" localSheetId="27" hidden="1">{#N/A,#N/A,FALSE,"т02бд"}</definedName>
    <definedName name="dsf_2_1" localSheetId="34" hidden="1">{#N/A,#N/A,FALSE,"т02бд"}</definedName>
    <definedName name="dsf_2_1" localSheetId="35" hidden="1">{#N/A,#N/A,FALSE,"т02бд"}</definedName>
    <definedName name="dsf_2_1" localSheetId="29" hidden="1">{#N/A,#N/A,FALSE,"т02бд"}</definedName>
    <definedName name="dsf_2_1" localSheetId="53" hidden="1">{#N/A,#N/A,FALSE,"т02бд"}</definedName>
    <definedName name="dsf_2_1" localSheetId="49" hidden="1">{#N/A,#N/A,FALSE,"т02бд"}</definedName>
    <definedName name="dsf_2_1" localSheetId="54" hidden="1">{#N/A,#N/A,FALSE,"т02бд"}</definedName>
    <definedName name="dsf_2_1" localSheetId="55" hidden="1">{#N/A,#N/A,FALSE,"т02бд"}</definedName>
    <definedName name="dsf_2_1" localSheetId="59" hidden="1">{#N/A,#N/A,FALSE,"т02бд"}</definedName>
    <definedName name="dsf_2_1" localSheetId="60" hidden="1">{#N/A,#N/A,FALSE,"т02бд"}</definedName>
    <definedName name="dsf_2_1" localSheetId="61" hidden="1">{#N/A,#N/A,FALSE,"т02бд"}</definedName>
    <definedName name="dsf_2_1" localSheetId="62" hidden="1">{#N/A,#N/A,FALSE,"т02бд"}</definedName>
    <definedName name="dsf_2_1" localSheetId="66" hidden="1">{#N/A,#N/A,FALSE,"т02бд"}</definedName>
    <definedName name="dsf_2_1" localSheetId="67" hidden="1">{#N/A,#N/A,FALSE,"т02бд"}</definedName>
    <definedName name="dsf_2_1" localSheetId="68" hidden="1">{#N/A,#N/A,FALSE,"т02бд"}</definedName>
    <definedName name="dsf_2_1" localSheetId="69" hidden="1">{#N/A,#N/A,FALSE,"т02бд"}</definedName>
    <definedName name="dsf_2_1" localSheetId="70" hidden="1">{#N/A,#N/A,FALSE,"т02бд"}</definedName>
    <definedName name="dsf_2_1" localSheetId="71" hidden="1">{#N/A,#N/A,FALSE,"т02бд"}</definedName>
    <definedName name="dsf_2_1" localSheetId="72" hidden="1">{#N/A,#N/A,FALSE,"т02бд"}</definedName>
    <definedName name="dsf_2_1" localSheetId="73" hidden="1">{#N/A,#N/A,FALSE,"т02бд"}</definedName>
    <definedName name="dsf_2_1" localSheetId="74" hidden="1">{#N/A,#N/A,FALSE,"т02бд"}</definedName>
    <definedName name="dsf_2_1" localSheetId="75" hidden="1">{#N/A,#N/A,FALSE,"т02бд"}</definedName>
    <definedName name="dsf_2_1" localSheetId="84" hidden="1">{#N/A,#N/A,FALSE,"т02бд"}</definedName>
    <definedName name="dsf_2_1" localSheetId="76" hidden="1">{#N/A,#N/A,FALSE,"т02бд"}</definedName>
    <definedName name="dsf_2_1" localSheetId="77" hidden="1">{#N/A,#N/A,FALSE,"т02бд"}</definedName>
    <definedName name="dsf_2_1" localSheetId="78" hidden="1">{#N/A,#N/A,FALSE,"т02бд"}</definedName>
    <definedName name="dsf_2_1" localSheetId="80" hidden="1">{#N/A,#N/A,FALSE,"т02бд"}</definedName>
    <definedName name="dsf_2_1" localSheetId="81" hidden="1">{#N/A,#N/A,FALSE,"т02бд"}</definedName>
    <definedName name="dsf_2_1" localSheetId="82" hidden="1">{#N/A,#N/A,FALSE,"т02бд"}</definedName>
    <definedName name="dsf_2_1" localSheetId="83" hidden="1">{#N/A,#N/A,FALSE,"т02бд"}</definedName>
    <definedName name="dsf_2_1" localSheetId="43" hidden="1">{#N/A,#N/A,FALSE,"т02бд"}</definedName>
    <definedName name="dsf_2_1" localSheetId="42" hidden="1">{#N/A,#N/A,FALSE,"т02бд"}</definedName>
    <definedName name="dsf_2_1" localSheetId="85" hidden="1">{#N/A,#N/A,FALSE,"т02бд"}</definedName>
    <definedName name="dsf_2_1" localSheetId="65" hidden="1">{#N/A,#N/A,FALSE,"т02бд"}</definedName>
    <definedName name="dsf_2_1" localSheetId="63" hidden="1">{#N/A,#N/A,FALSE,"т02бд"}</definedName>
    <definedName name="dsf_2_1" localSheetId="64" hidden="1">{#N/A,#N/A,FALSE,"т02бд"}</definedName>
    <definedName name="dsf_2_1" localSheetId="86" hidden="1">{#N/A,#N/A,FALSE,"т02бд"}</definedName>
    <definedName name="dsf_2_1" hidden="1">{#N/A,#N/A,FALSE,"т02бд"}</definedName>
    <definedName name="dsfb" localSheetId="1" hidden="1">{#N/A,#N/A,FALSE,"т02бд"}</definedName>
    <definedName name="dsfb" localSheetId="2" hidden="1">{#N/A,#N/A,FALSE,"т02бд"}</definedName>
    <definedName name="dsfb" localSheetId="3" hidden="1">{#N/A,#N/A,FALSE,"т02бд"}</definedName>
    <definedName name="dsfb" localSheetId="10" hidden="1">{#N/A,#N/A,FALSE,"т02бд"}</definedName>
    <definedName name="dsfb" localSheetId="13" hidden="1">{#N/A,#N/A,FALSE,"т02бд"}</definedName>
    <definedName name="dsfb" localSheetId="22" hidden="1">{#N/A,#N/A,FALSE,"т02бд"}</definedName>
    <definedName name="dsfb" localSheetId="23" hidden="1">{#N/A,#N/A,FALSE,"т02бд"}</definedName>
    <definedName name="dsfb" localSheetId="24" hidden="1">{#N/A,#N/A,FALSE,"т02бд"}</definedName>
    <definedName name="dsfb" localSheetId="18" hidden="1">{#N/A,#N/A,FALSE,"т02бд"}</definedName>
    <definedName name="dsfb" localSheetId="19" hidden="1">{#N/A,#N/A,FALSE,"т02бд"}</definedName>
    <definedName name="dsfb" localSheetId="20" hidden="1">{#N/A,#N/A,FALSE,"т02бд"}</definedName>
    <definedName name="dsfb" localSheetId="21" hidden="1">{#N/A,#N/A,FALSE,"т02бд"}</definedName>
    <definedName name="dsfb" localSheetId="26" hidden="1">{#N/A,#N/A,FALSE,"т02бд"}</definedName>
    <definedName name="dsfb" localSheetId="36" hidden="1">{#N/A,#N/A,FALSE,"т02бд"}</definedName>
    <definedName name="dsfb" localSheetId="27" hidden="1">{#N/A,#N/A,FALSE,"т02бд"}</definedName>
    <definedName name="dsfb" localSheetId="34" hidden="1">{#N/A,#N/A,FALSE,"т02бд"}</definedName>
    <definedName name="dsfb" localSheetId="35" hidden="1">{#N/A,#N/A,FALSE,"т02бд"}</definedName>
    <definedName name="dsfb" localSheetId="29" hidden="1">{#N/A,#N/A,FALSE,"т02бд"}</definedName>
    <definedName name="dsfb" localSheetId="53" hidden="1">{#N/A,#N/A,FALSE,"т02бд"}</definedName>
    <definedName name="dsfb" localSheetId="49" hidden="1">{#N/A,#N/A,FALSE,"т02бд"}</definedName>
    <definedName name="dsfb" localSheetId="54" hidden="1">{#N/A,#N/A,FALSE,"т02бд"}</definedName>
    <definedName name="dsfb" localSheetId="55" hidden="1">{#N/A,#N/A,FALSE,"т02бд"}</definedName>
    <definedName name="dsfb" localSheetId="56" hidden="1">{#N/A,#N/A,FALSE,"т02бд"}</definedName>
    <definedName name="dsfb" localSheetId="57" hidden="1">{#N/A,#N/A,FALSE,"т02бд"}</definedName>
    <definedName name="dsfb" localSheetId="58" hidden="1">{#N/A,#N/A,FALSE,"т02бд"}</definedName>
    <definedName name="dsfb" localSheetId="59" hidden="1">{#N/A,#N/A,FALSE,"т02бд"}</definedName>
    <definedName name="dsfb" localSheetId="60" hidden="1">{#N/A,#N/A,FALSE,"т02бд"}</definedName>
    <definedName name="dsfb" localSheetId="61" hidden="1">{#N/A,#N/A,FALSE,"т02бд"}</definedName>
    <definedName name="dsfb" localSheetId="62" hidden="1">{#N/A,#N/A,FALSE,"т02бд"}</definedName>
    <definedName name="dsfb" localSheetId="66" hidden="1">{#N/A,#N/A,FALSE,"т02бд"}</definedName>
    <definedName name="dsfb" localSheetId="67" hidden="1">{#N/A,#N/A,FALSE,"т02бд"}</definedName>
    <definedName name="dsfb" localSheetId="68" hidden="1">{#N/A,#N/A,FALSE,"т02бд"}</definedName>
    <definedName name="dsfb" localSheetId="69" hidden="1">{#N/A,#N/A,FALSE,"т02бд"}</definedName>
    <definedName name="dsfb" localSheetId="70" hidden="1">{#N/A,#N/A,FALSE,"т02бд"}</definedName>
    <definedName name="dsfb" localSheetId="71" hidden="1">{#N/A,#N/A,FALSE,"т02бд"}</definedName>
    <definedName name="dsfb" localSheetId="72" hidden="1">{#N/A,#N/A,FALSE,"т02бд"}</definedName>
    <definedName name="dsfb" localSheetId="73" hidden="1">{#N/A,#N/A,FALSE,"т02бд"}</definedName>
    <definedName name="dsfb" localSheetId="74" hidden="1">{#N/A,#N/A,FALSE,"т02бд"}</definedName>
    <definedName name="dsfb" localSheetId="75" hidden="1">{#N/A,#N/A,FALSE,"т02бд"}</definedName>
    <definedName name="dsfb" localSheetId="84" hidden="1">{#N/A,#N/A,FALSE,"т02бд"}</definedName>
    <definedName name="dsfb" localSheetId="76" hidden="1">{#N/A,#N/A,FALSE,"т02бд"}</definedName>
    <definedName name="dsfb" localSheetId="77" hidden="1">{#N/A,#N/A,FALSE,"т02бд"}</definedName>
    <definedName name="dsfb" localSheetId="78" hidden="1">{#N/A,#N/A,FALSE,"т02бд"}</definedName>
    <definedName name="dsfb" localSheetId="80" hidden="1">{#N/A,#N/A,FALSE,"т02бд"}</definedName>
    <definedName name="dsfb" localSheetId="81" hidden="1">{#N/A,#N/A,FALSE,"т02бд"}</definedName>
    <definedName name="dsfb" localSheetId="82" hidden="1">{#N/A,#N/A,FALSE,"т02бд"}</definedName>
    <definedName name="dsfb" localSheetId="83" hidden="1">{#N/A,#N/A,FALSE,"т02бд"}</definedName>
    <definedName name="dsfb" localSheetId="43" hidden="1">{#N/A,#N/A,FALSE,"т02бд"}</definedName>
    <definedName name="dsfb" localSheetId="42" hidden="1">{#N/A,#N/A,FALSE,"т02бд"}</definedName>
    <definedName name="dsfb" localSheetId="85" hidden="1">{#N/A,#N/A,FALSE,"т02бд"}</definedName>
    <definedName name="dsfb" localSheetId="65" hidden="1">{#N/A,#N/A,FALSE,"т02бд"}</definedName>
    <definedName name="dsfb" localSheetId="63" hidden="1">{#N/A,#N/A,FALSE,"т02бд"}</definedName>
    <definedName name="dsfb" localSheetId="64" hidden="1">{#N/A,#N/A,FALSE,"т02бд"}</definedName>
    <definedName name="dsfb" localSheetId="86" hidden="1">{#N/A,#N/A,FALSE,"т02бд"}</definedName>
    <definedName name="dsfb" hidden="1">{#N/A,#N/A,FALSE,"т02бд"}</definedName>
    <definedName name="dsfb_2" localSheetId="1" hidden="1">{#N/A,#N/A,FALSE,"т02бд"}</definedName>
    <definedName name="dsfb_2" localSheetId="2" hidden="1">{#N/A,#N/A,FALSE,"т02бд"}</definedName>
    <definedName name="dsfb_2" localSheetId="13" hidden="1">{#N/A,#N/A,FALSE,"т02бд"}</definedName>
    <definedName name="dsfb_2" localSheetId="22" hidden="1">{#N/A,#N/A,FALSE,"т02бд"}</definedName>
    <definedName name="dsfb_2" localSheetId="24" hidden="1">{#N/A,#N/A,FALSE,"т02бд"}</definedName>
    <definedName name="dsfb_2" localSheetId="18" hidden="1">{#N/A,#N/A,FALSE,"т02бд"}</definedName>
    <definedName name="dsfb_2" localSheetId="19" hidden="1">{#N/A,#N/A,FALSE,"т02бд"}</definedName>
    <definedName name="dsfb_2" localSheetId="20" hidden="1">{#N/A,#N/A,FALSE,"т02бд"}</definedName>
    <definedName name="dsfb_2" localSheetId="26" hidden="1">{#N/A,#N/A,FALSE,"т02бд"}</definedName>
    <definedName name="dsfb_2" localSheetId="36" hidden="1">{#N/A,#N/A,FALSE,"т02бд"}</definedName>
    <definedName name="dsfb_2" localSheetId="27" hidden="1">{#N/A,#N/A,FALSE,"т02бд"}</definedName>
    <definedName name="dsfb_2" localSheetId="34" hidden="1">{#N/A,#N/A,FALSE,"т02бд"}</definedName>
    <definedName name="dsfb_2" localSheetId="35" hidden="1">{#N/A,#N/A,FALSE,"т02бд"}</definedName>
    <definedName name="dsfb_2" localSheetId="29" hidden="1">{#N/A,#N/A,FALSE,"т02бд"}</definedName>
    <definedName name="dsfb_2" localSheetId="53" hidden="1">{#N/A,#N/A,FALSE,"т02бд"}</definedName>
    <definedName name="dsfb_2" localSheetId="49" hidden="1">{#N/A,#N/A,FALSE,"т02бд"}</definedName>
    <definedName name="dsfb_2" localSheetId="54" hidden="1">{#N/A,#N/A,FALSE,"т02бд"}</definedName>
    <definedName name="dsfb_2" localSheetId="55" hidden="1">{#N/A,#N/A,FALSE,"т02бд"}</definedName>
    <definedName name="dsfb_2" localSheetId="59" hidden="1">{#N/A,#N/A,FALSE,"т02бд"}</definedName>
    <definedName name="dsfb_2" localSheetId="60" hidden="1">{#N/A,#N/A,FALSE,"т02бд"}</definedName>
    <definedName name="dsfb_2" localSheetId="61" hidden="1">{#N/A,#N/A,FALSE,"т02бд"}</definedName>
    <definedName name="dsfb_2" localSheetId="62" hidden="1">{#N/A,#N/A,FALSE,"т02бд"}</definedName>
    <definedName name="dsfb_2" localSheetId="66" hidden="1">{#N/A,#N/A,FALSE,"т02бд"}</definedName>
    <definedName name="dsfb_2" localSheetId="67" hidden="1">{#N/A,#N/A,FALSE,"т02бд"}</definedName>
    <definedName name="dsfb_2" localSheetId="68" hidden="1">{#N/A,#N/A,FALSE,"т02бд"}</definedName>
    <definedName name="dsfb_2" localSheetId="69" hidden="1">{#N/A,#N/A,FALSE,"т02бд"}</definedName>
    <definedName name="dsfb_2" localSheetId="70" hidden="1">{#N/A,#N/A,FALSE,"т02бд"}</definedName>
    <definedName name="dsfb_2" localSheetId="71" hidden="1">{#N/A,#N/A,FALSE,"т02бд"}</definedName>
    <definedName name="dsfb_2" localSheetId="72" hidden="1">{#N/A,#N/A,FALSE,"т02бд"}</definedName>
    <definedName name="dsfb_2" localSheetId="73" hidden="1">{#N/A,#N/A,FALSE,"т02бд"}</definedName>
    <definedName name="dsfb_2" localSheetId="74" hidden="1">{#N/A,#N/A,FALSE,"т02бд"}</definedName>
    <definedName name="dsfb_2" localSheetId="75" hidden="1">{#N/A,#N/A,FALSE,"т02бд"}</definedName>
    <definedName name="dsfb_2" localSheetId="84" hidden="1">{#N/A,#N/A,FALSE,"т02бд"}</definedName>
    <definedName name="dsfb_2" localSheetId="76" hidden="1">{#N/A,#N/A,FALSE,"т02бд"}</definedName>
    <definedName name="dsfb_2" localSheetId="77" hidden="1">{#N/A,#N/A,FALSE,"т02бд"}</definedName>
    <definedName name="dsfb_2" localSheetId="78" hidden="1">{#N/A,#N/A,FALSE,"т02бд"}</definedName>
    <definedName name="dsfb_2" localSheetId="80" hidden="1">{#N/A,#N/A,FALSE,"т02бд"}</definedName>
    <definedName name="dsfb_2" localSheetId="81" hidden="1">{#N/A,#N/A,FALSE,"т02бд"}</definedName>
    <definedName name="dsfb_2" localSheetId="82" hidden="1">{#N/A,#N/A,FALSE,"т02бд"}</definedName>
    <definedName name="dsfb_2" localSheetId="83" hidden="1">{#N/A,#N/A,FALSE,"т02бд"}</definedName>
    <definedName name="dsfb_2" localSheetId="43" hidden="1">{#N/A,#N/A,FALSE,"т02бд"}</definedName>
    <definedName name="dsfb_2" localSheetId="42" hidden="1">{#N/A,#N/A,FALSE,"т02бд"}</definedName>
    <definedName name="dsfb_2" localSheetId="85" hidden="1">{#N/A,#N/A,FALSE,"т02бд"}</definedName>
    <definedName name="dsfb_2" localSheetId="65" hidden="1">{#N/A,#N/A,FALSE,"т02бд"}</definedName>
    <definedName name="dsfb_2" localSheetId="63" hidden="1">{#N/A,#N/A,FALSE,"т02бд"}</definedName>
    <definedName name="dsfb_2" localSheetId="64" hidden="1">{#N/A,#N/A,FALSE,"т02бд"}</definedName>
    <definedName name="dsfb_2" localSheetId="86" hidden="1">{#N/A,#N/A,FALSE,"т02бд"}</definedName>
    <definedName name="dsfb_2" hidden="1">{#N/A,#N/A,FALSE,"т02бд"}</definedName>
    <definedName name="dsfb_2_1" localSheetId="1" hidden="1">{#N/A,#N/A,FALSE,"т02бд"}</definedName>
    <definedName name="dsfb_2_1" localSheetId="2" hidden="1">{#N/A,#N/A,FALSE,"т02бд"}</definedName>
    <definedName name="dsfb_2_1" localSheetId="13" hidden="1">{#N/A,#N/A,FALSE,"т02бд"}</definedName>
    <definedName name="dsfb_2_1" localSheetId="22" hidden="1">{#N/A,#N/A,FALSE,"т02бд"}</definedName>
    <definedName name="dsfb_2_1" localSheetId="24" hidden="1">{#N/A,#N/A,FALSE,"т02бд"}</definedName>
    <definedName name="dsfb_2_1" localSheetId="18" hidden="1">{#N/A,#N/A,FALSE,"т02бд"}</definedName>
    <definedName name="dsfb_2_1" localSheetId="19" hidden="1">{#N/A,#N/A,FALSE,"т02бд"}</definedName>
    <definedName name="dsfb_2_1" localSheetId="20" hidden="1">{#N/A,#N/A,FALSE,"т02бд"}</definedName>
    <definedName name="dsfb_2_1" localSheetId="26" hidden="1">{#N/A,#N/A,FALSE,"т02бд"}</definedName>
    <definedName name="dsfb_2_1" localSheetId="36" hidden="1">{#N/A,#N/A,FALSE,"т02бд"}</definedName>
    <definedName name="dsfb_2_1" localSheetId="27" hidden="1">{#N/A,#N/A,FALSE,"т02бд"}</definedName>
    <definedName name="dsfb_2_1" localSheetId="34" hidden="1">{#N/A,#N/A,FALSE,"т02бд"}</definedName>
    <definedName name="dsfb_2_1" localSheetId="35" hidden="1">{#N/A,#N/A,FALSE,"т02бд"}</definedName>
    <definedName name="dsfb_2_1" localSheetId="29" hidden="1">{#N/A,#N/A,FALSE,"т02бд"}</definedName>
    <definedName name="dsfb_2_1" localSheetId="53" hidden="1">{#N/A,#N/A,FALSE,"т02бд"}</definedName>
    <definedName name="dsfb_2_1" localSheetId="49" hidden="1">{#N/A,#N/A,FALSE,"т02бд"}</definedName>
    <definedName name="dsfb_2_1" localSheetId="54" hidden="1">{#N/A,#N/A,FALSE,"т02бд"}</definedName>
    <definedName name="dsfb_2_1" localSheetId="55" hidden="1">{#N/A,#N/A,FALSE,"т02бд"}</definedName>
    <definedName name="dsfb_2_1" localSheetId="59" hidden="1">{#N/A,#N/A,FALSE,"т02бд"}</definedName>
    <definedName name="dsfb_2_1" localSheetId="60" hidden="1">{#N/A,#N/A,FALSE,"т02бд"}</definedName>
    <definedName name="dsfb_2_1" localSheetId="61" hidden="1">{#N/A,#N/A,FALSE,"т02бд"}</definedName>
    <definedName name="dsfb_2_1" localSheetId="62" hidden="1">{#N/A,#N/A,FALSE,"т02бд"}</definedName>
    <definedName name="dsfb_2_1" localSheetId="66" hidden="1">{#N/A,#N/A,FALSE,"т02бд"}</definedName>
    <definedName name="dsfb_2_1" localSheetId="67" hidden="1">{#N/A,#N/A,FALSE,"т02бд"}</definedName>
    <definedName name="dsfb_2_1" localSheetId="68" hidden="1">{#N/A,#N/A,FALSE,"т02бд"}</definedName>
    <definedName name="dsfb_2_1" localSheetId="69" hidden="1">{#N/A,#N/A,FALSE,"т02бд"}</definedName>
    <definedName name="dsfb_2_1" localSheetId="70" hidden="1">{#N/A,#N/A,FALSE,"т02бд"}</definedName>
    <definedName name="dsfb_2_1" localSheetId="71" hidden="1">{#N/A,#N/A,FALSE,"т02бд"}</definedName>
    <definedName name="dsfb_2_1" localSheetId="72" hidden="1">{#N/A,#N/A,FALSE,"т02бд"}</definedName>
    <definedName name="dsfb_2_1" localSheetId="73" hidden="1">{#N/A,#N/A,FALSE,"т02бд"}</definedName>
    <definedName name="dsfb_2_1" localSheetId="74" hidden="1">{#N/A,#N/A,FALSE,"т02бд"}</definedName>
    <definedName name="dsfb_2_1" localSheetId="75" hidden="1">{#N/A,#N/A,FALSE,"т02бд"}</definedName>
    <definedName name="dsfb_2_1" localSheetId="84" hidden="1">{#N/A,#N/A,FALSE,"т02бд"}</definedName>
    <definedName name="dsfb_2_1" localSheetId="76" hidden="1">{#N/A,#N/A,FALSE,"т02бд"}</definedName>
    <definedName name="dsfb_2_1" localSheetId="77" hidden="1">{#N/A,#N/A,FALSE,"т02бд"}</definedName>
    <definedName name="dsfb_2_1" localSheetId="78" hidden="1">{#N/A,#N/A,FALSE,"т02бд"}</definedName>
    <definedName name="dsfb_2_1" localSheetId="80" hidden="1">{#N/A,#N/A,FALSE,"т02бд"}</definedName>
    <definedName name="dsfb_2_1" localSheetId="81" hidden="1">{#N/A,#N/A,FALSE,"т02бд"}</definedName>
    <definedName name="dsfb_2_1" localSheetId="82" hidden="1">{#N/A,#N/A,FALSE,"т02бд"}</definedName>
    <definedName name="dsfb_2_1" localSheetId="83" hidden="1">{#N/A,#N/A,FALSE,"т02бд"}</definedName>
    <definedName name="dsfb_2_1" localSheetId="43" hidden="1">{#N/A,#N/A,FALSE,"т02бд"}</definedName>
    <definedName name="dsfb_2_1" localSheetId="42" hidden="1">{#N/A,#N/A,FALSE,"т02бд"}</definedName>
    <definedName name="dsfb_2_1" localSheetId="85" hidden="1">{#N/A,#N/A,FALSE,"т02бд"}</definedName>
    <definedName name="dsfb_2_1" localSheetId="65" hidden="1">{#N/A,#N/A,FALSE,"т02бд"}</definedName>
    <definedName name="dsfb_2_1" localSheetId="63" hidden="1">{#N/A,#N/A,FALSE,"т02бд"}</definedName>
    <definedName name="dsfb_2_1" localSheetId="64" hidden="1">{#N/A,#N/A,FALSE,"т02бд"}</definedName>
    <definedName name="dsfb_2_1" localSheetId="86" hidden="1">{#N/A,#N/A,FALSE,"т02бд"}</definedName>
    <definedName name="dsfb_2_1" hidden="1">{#N/A,#N/A,FALSE,"т02бд"}</definedName>
    <definedName name="dsfg" localSheetId="1" hidden="1">{#N/A,#N/A,FALSE,"т02бд"}</definedName>
    <definedName name="dsfg" localSheetId="2" hidden="1">{#N/A,#N/A,FALSE,"т02бд"}</definedName>
    <definedName name="dsfg" localSheetId="3" hidden="1">{#N/A,#N/A,FALSE,"т02бд"}</definedName>
    <definedName name="dsfg" localSheetId="10" hidden="1">{#N/A,#N/A,FALSE,"т02бд"}</definedName>
    <definedName name="dsfg" localSheetId="13" hidden="1">{#N/A,#N/A,FALSE,"т02бд"}</definedName>
    <definedName name="dsfg" localSheetId="22" hidden="1">{#N/A,#N/A,FALSE,"т02бд"}</definedName>
    <definedName name="dsfg" localSheetId="23" hidden="1">{#N/A,#N/A,FALSE,"т02бд"}</definedName>
    <definedName name="dsfg" localSheetId="24" hidden="1">{#N/A,#N/A,FALSE,"т02бд"}</definedName>
    <definedName name="dsfg" localSheetId="18" hidden="1">{#N/A,#N/A,FALSE,"т02бд"}</definedName>
    <definedName name="dsfg" localSheetId="19" hidden="1">{#N/A,#N/A,FALSE,"т02бд"}</definedName>
    <definedName name="dsfg" localSheetId="20" hidden="1">{#N/A,#N/A,FALSE,"т02бд"}</definedName>
    <definedName name="dsfg" localSheetId="21" hidden="1">{#N/A,#N/A,FALSE,"т02бд"}</definedName>
    <definedName name="dsfg" localSheetId="26" hidden="1">{#N/A,#N/A,FALSE,"т02бд"}</definedName>
    <definedName name="dsfg" localSheetId="36" hidden="1">{#N/A,#N/A,FALSE,"т02бд"}</definedName>
    <definedName name="dsfg" localSheetId="27" hidden="1">{#N/A,#N/A,FALSE,"т02бд"}</definedName>
    <definedName name="dsfg" localSheetId="34" hidden="1">{#N/A,#N/A,FALSE,"т02бд"}</definedName>
    <definedName name="dsfg" localSheetId="35" hidden="1">{#N/A,#N/A,FALSE,"т02бд"}</definedName>
    <definedName name="dsfg" localSheetId="29" hidden="1">{#N/A,#N/A,FALSE,"т02бд"}</definedName>
    <definedName name="dsfg" localSheetId="53" hidden="1">{#N/A,#N/A,FALSE,"т02бд"}</definedName>
    <definedName name="dsfg" localSheetId="49" hidden="1">{#N/A,#N/A,FALSE,"т02бд"}</definedName>
    <definedName name="dsfg" localSheetId="54" hidden="1">{#N/A,#N/A,FALSE,"т02бд"}</definedName>
    <definedName name="dsfg" localSheetId="55" hidden="1">{#N/A,#N/A,FALSE,"т02бд"}</definedName>
    <definedName name="dsfg" localSheetId="56" hidden="1">{#N/A,#N/A,FALSE,"т02бд"}</definedName>
    <definedName name="dsfg" localSheetId="57" hidden="1">{#N/A,#N/A,FALSE,"т02бд"}</definedName>
    <definedName name="dsfg" localSheetId="58" hidden="1">{#N/A,#N/A,FALSE,"т02бд"}</definedName>
    <definedName name="dsfg" localSheetId="59" hidden="1">{#N/A,#N/A,FALSE,"т02бд"}</definedName>
    <definedName name="dsfg" localSheetId="60" hidden="1">{#N/A,#N/A,FALSE,"т02бд"}</definedName>
    <definedName name="dsfg" localSheetId="61" hidden="1">{#N/A,#N/A,FALSE,"т02бд"}</definedName>
    <definedName name="dsfg" localSheetId="62" hidden="1">{#N/A,#N/A,FALSE,"т02бд"}</definedName>
    <definedName name="dsfg" localSheetId="66" hidden="1">{#N/A,#N/A,FALSE,"т02бд"}</definedName>
    <definedName name="dsfg" localSheetId="67" hidden="1">{#N/A,#N/A,FALSE,"т02бд"}</definedName>
    <definedName name="dsfg" localSheetId="68" hidden="1">{#N/A,#N/A,FALSE,"т02бд"}</definedName>
    <definedName name="dsfg" localSheetId="69" hidden="1">{#N/A,#N/A,FALSE,"т02бд"}</definedName>
    <definedName name="dsfg" localSheetId="70" hidden="1">{#N/A,#N/A,FALSE,"т02бд"}</definedName>
    <definedName name="dsfg" localSheetId="71" hidden="1">{#N/A,#N/A,FALSE,"т02бд"}</definedName>
    <definedName name="dsfg" localSheetId="72" hidden="1">{#N/A,#N/A,FALSE,"т02бд"}</definedName>
    <definedName name="dsfg" localSheetId="73" hidden="1">{#N/A,#N/A,FALSE,"т02бд"}</definedName>
    <definedName name="dsfg" localSheetId="74" hidden="1">{#N/A,#N/A,FALSE,"т02бд"}</definedName>
    <definedName name="dsfg" localSheetId="75" hidden="1">{#N/A,#N/A,FALSE,"т02бд"}</definedName>
    <definedName name="dsfg" localSheetId="84" hidden="1">{#N/A,#N/A,FALSE,"т02бд"}</definedName>
    <definedName name="dsfg" localSheetId="76" hidden="1">{#N/A,#N/A,FALSE,"т02бд"}</definedName>
    <definedName name="dsfg" localSheetId="77" hidden="1">{#N/A,#N/A,FALSE,"т02бд"}</definedName>
    <definedName name="dsfg" localSheetId="78" hidden="1">{#N/A,#N/A,FALSE,"т02бд"}</definedName>
    <definedName name="dsfg" localSheetId="80" hidden="1">{#N/A,#N/A,FALSE,"т02бд"}</definedName>
    <definedName name="dsfg" localSheetId="81" hidden="1">{#N/A,#N/A,FALSE,"т02бд"}</definedName>
    <definedName name="dsfg" localSheetId="82" hidden="1">{#N/A,#N/A,FALSE,"т02бд"}</definedName>
    <definedName name="dsfg" localSheetId="83" hidden="1">{#N/A,#N/A,FALSE,"т02бд"}</definedName>
    <definedName name="dsfg" localSheetId="43" hidden="1">{#N/A,#N/A,FALSE,"т02бд"}</definedName>
    <definedName name="dsfg" localSheetId="42" hidden="1">{#N/A,#N/A,FALSE,"т02бд"}</definedName>
    <definedName name="dsfg" localSheetId="85" hidden="1">{#N/A,#N/A,FALSE,"т02бд"}</definedName>
    <definedName name="dsfg" localSheetId="65" hidden="1">{#N/A,#N/A,FALSE,"т02бд"}</definedName>
    <definedName name="dsfg" localSheetId="63" hidden="1">{#N/A,#N/A,FALSE,"т02бд"}</definedName>
    <definedName name="dsfg" localSheetId="64" hidden="1">{#N/A,#N/A,FALSE,"т02бд"}</definedName>
    <definedName name="dsfg" localSheetId="86" hidden="1">{#N/A,#N/A,FALSE,"т02бд"}</definedName>
    <definedName name="dsfg" hidden="1">{#N/A,#N/A,FALSE,"т02бд"}</definedName>
    <definedName name="dsfg_2" localSheetId="1" hidden="1">{#N/A,#N/A,FALSE,"т02бд"}</definedName>
    <definedName name="dsfg_2" localSheetId="2" hidden="1">{#N/A,#N/A,FALSE,"т02бд"}</definedName>
    <definedName name="dsfg_2" localSheetId="13" hidden="1">{#N/A,#N/A,FALSE,"т02бд"}</definedName>
    <definedName name="dsfg_2" localSheetId="22" hidden="1">{#N/A,#N/A,FALSE,"т02бд"}</definedName>
    <definedName name="dsfg_2" localSheetId="24" hidden="1">{#N/A,#N/A,FALSE,"т02бд"}</definedName>
    <definedName name="dsfg_2" localSheetId="18" hidden="1">{#N/A,#N/A,FALSE,"т02бд"}</definedName>
    <definedName name="dsfg_2" localSheetId="19" hidden="1">{#N/A,#N/A,FALSE,"т02бд"}</definedName>
    <definedName name="dsfg_2" localSheetId="20" hidden="1">{#N/A,#N/A,FALSE,"т02бд"}</definedName>
    <definedName name="dsfg_2" localSheetId="26" hidden="1">{#N/A,#N/A,FALSE,"т02бд"}</definedName>
    <definedName name="dsfg_2" localSheetId="36" hidden="1">{#N/A,#N/A,FALSE,"т02бд"}</definedName>
    <definedName name="dsfg_2" localSheetId="27" hidden="1">{#N/A,#N/A,FALSE,"т02бд"}</definedName>
    <definedName name="dsfg_2" localSheetId="34" hidden="1">{#N/A,#N/A,FALSE,"т02бд"}</definedName>
    <definedName name="dsfg_2" localSheetId="35" hidden="1">{#N/A,#N/A,FALSE,"т02бд"}</definedName>
    <definedName name="dsfg_2" localSheetId="29" hidden="1">{#N/A,#N/A,FALSE,"т02бд"}</definedName>
    <definedName name="dsfg_2" localSheetId="53" hidden="1">{#N/A,#N/A,FALSE,"т02бд"}</definedName>
    <definedName name="dsfg_2" localSheetId="49" hidden="1">{#N/A,#N/A,FALSE,"т02бд"}</definedName>
    <definedName name="dsfg_2" localSheetId="54" hidden="1">{#N/A,#N/A,FALSE,"т02бд"}</definedName>
    <definedName name="dsfg_2" localSheetId="55" hidden="1">{#N/A,#N/A,FALSE,"т02бд"}</definedName>
    <definedName name="dsfg_2" localSheetId="59" hidden="1">{#N/A,#N/A,FALSE,"т02бд"}</definedName>
    <definedName name="dsfg_2" localSheetId="60" hidden="1">{#N/A,#N/A,FALSE,"т02бд"}</definedName>
    <definedName name="dsfg_2" localSheetId="61" hidden="1">{#N/A,#N/A,FALSE,"т02бд"}</definedName>
    <definedName name="dsfg_2" localSheetId="62" hidden="1">{#N/A,#N/A,FALSE,"т02бд"}</definedName>
    <definedName name="dsfg_2" localSheetId="66" hidden="1">{#N/A,#N/A,FALSE,"т02бд"}</definedName>
    <definedName name="dsfg_2" localSheetId="67" hidden="1">{#N/A,#N/A,FALSE,"т02бд"}</definedName>
    <definedName name="dsfg_2" localSheetId="68" hidden="1">{#N/A,#N/A,FALSE,"т02бд"}</definedName>
    <definedName name="dsfg_2" localSheetId="69" hidden="1">{#N/A,#N/A,FALSE,"т02бд"}</definedName>
    <definedName name="dsfg_2" localSheetId="70" hidden="1">{#N/A,#N/A,FALSE,"т02бд"}</definedName>
    <definedName name="dsfg_2" localSheetId="71" hidden="1">{#N/A,#N/A,FALSE,"т02бд"}</definedName>
    <definedName name="dsfg_2" localSheetId="72" hidden="1">{#N/A,#N/A,FALSE,"т02бд"}</definedName>
    <definedName name="dsfg_2" localSheetId="73" hidden="1">{#N/A,#N/A,FALSE,"т02бд"}</definedName>
    <definedName name="dsfg_2" localSheetId="74" hidden="1">{#N/A,#N/A,FALSE,"т02бд"}</definedName>
    <definedName name="dsfg_2" localSheetId="75" hidden="1">{#N/A,#N/A,FALSE,"т02бд"}</definedName>
    <definedName name="dsfg_2" localSheetId="84" hidden="1">{#N/A,#N/A,FALSE,"т02бд"}</definedName>
    <definedName name="dsfg_2" localSheetId="76" hidden="1">{#N/A,#N/A,FALSE,"т02бд"}</definedName>
    <definedName name="dsfg_2" localSheetId="77" hidden="1">{#N/A,#N/A,FALSE,"т02бд"}</definedName>
    <definedName name="dsfg_2" localSheetId="78" hidden="1">{#N/A,#N/A,FALSE,"т02бд"}</definedName>
    <definedName name="dsfg_2" localSheetId="80" hidden="1">{#N/A,#N/A,FALSE,"т02бд"}</definedName>
    <definedName name="dsfg_2" localSheetId="81" hidden="1">{#N/A,#N/A,FALSE,"т02бд"}</definedName>
    <definedName name="dsfg_2" localSheetId="82" hidden="1">{#N/A,#N/A,FALSE,"т02бд"}</definedName>
    <definedName name="dsfg_2" localSheetId="83" hidden="1">{#N/A,#N/A,FALSE,"т02бд"}</definedName>
    <definedName name="dsfg_2" localSheetId="43" hidden="1">{#N/A,#N/A,FALSE,"т02бд"}</definedName>
    <definedName name="dsfg_2" localSheetId="42" hidden="1">{#N/A,#N/A,FALSE,"т02бд"}</definedName>
    <definedName name="dsfg_2" localSheetId="85" hidden="1">{#N/A,#N/A,FALSE,"т02бд"}</definedName>
    <definedName name="dsfg_2" localSheetId="65" hidden="1">{#N/A,#N/A,FALSE,"т02бд"}</definedName>
    <definedName name="dsfg_2" localSheetId="63" hidden="1">{#N/A,#N/A,FALSE,"т02бд"}</definedName>
    <definedName name="dsfg_2" localSheetId="64" hidden="1">{#N/A,#N/A,FALSE,"т02бд"}</definedName>
    <definedName name="dsfg_2" localSheetId="86" hidden="1">{#N/A,#N/A,FALSE,"т02бд"}</definedName>
    <definedName name="dsfg_2" hidden="1">{#N/A,#N/A,FALSE,"т02бд"}</definedName>
    <definedName name="dsfg_2_1" localSheetId="1" hidden="1">{#N/A,#N/A,FALSE,"т02бд"}</definedName>
    <definedName name="dsfg_2_1" localSheetId="2" hidden="1">{#N/A,#N/A,FALSE,"т02бд"}</definedName>
    <definedName name="dsfg_2_1" localSheetId="13" hidden="1">{#N/A,#N/A,FALSE,"т02бд"}</definedName>
    <definedName name="dsfg_2_1" localSheetId="22" hidden="1">{#N/A,#N/A,FALSE,"т02бд"}</definedName>
    <definedName name="dsfg_2_1" localSheetId="24" hidden="1">{#N/A,#N/A,FALSE,"т02бд"}</definedName>
    <definedName name="dsfg_2_1" localSheetId="18" hidden="1">{#N/A,#N/A,FALSE,"т02бд"}</definedName>
    <definedName name="dsfg_2_1" localSheetId="19" hidden="1">{#N/A,#N/A,FALSE,"т02бд"}</definedName>
    <definedName name="dsfg_2_1" localSheetId="20" hidden="1">{#N/A,#N/A,FALSE,"т02бд"}</definedName>
    <definedName name="dsfg_2_1" localSheetId="26" hidden="1">{#N/A,#N/A,FALSE,"т02бд"}</definedName>
    <definedName name="dsfg_2_1" localSheetId="36" hidden="1">{#N/A,#N/A,FALSE,"т02бд"}</definedName>
    <definedName name="dsfg_2_1" localSheetId="27" hidden="1">{#N/A,#N/A,FALSE,"т02бд"}</definedName>
    <definedName name="dsfg_2_1" localSheetId="34" hidden="1">{#N/A,#N/A,FALSE,"т02бд"}</definedName>
    <definedName name="dsfg_2_1" localSheetId="35" hidden="1">{#N/A,#N/A,FALSE,"т02бд"}</definedName>
    <definedName name="dsfg_2_1" localSheetId="29" hidden="1">{#N/A,#N/A,FALSE,"т02бд"}</definedName>
    <definedName name="dsfg_2_1" localSheetId="53" hidden="1">{#N/A,#N/A,FALSE,"т02бд"}</definedName>
    <definedName name="dsfg_2_1" localSheetId="49" hidden="1">{#N/A,#N/A,FALSE,"т02бд"}</definedName>
    <definedName name="dsfg_2_1" localSheetId="54" hidden="1">{#N/A,#N/A,FALSE,"т02бд"}</definedName>
    <definedName name="dsfg_2_1" localSheetId="55" hidden="1">{#N/A,#N/A,FALSE,"т02бд"}</definedName>
    <definedName name="dsfg_2_1" localSheetId="59" hidden="1">{#N/A,#N/A,FALSE,"т02бд"}</definedName>
    <definedName name="dsfg_2_1" localSheetId="60" hidden="1">{#N/A,#N/A,FALSE,"т02бд"}</definedName>
    <definedName name="dsfg_2_1" localSheetId="61" hidden="1">{#N/A,#N/A,FALSE,"т02бд"}</definedName>
    <definedName name="dsfg_2_1" localSheetId="62" hidden="1">{#N/A,#N/A,FALSE,"т02бд"}</definedName>
    <definedName name="dsfg_2_1" localSheetId="66" hidden="1">{#N/A,#N/A,FALSE,"т02бд"}</definedName>
    <definedName name="dsfg_2_1" localSheetId="67" hidden="1">{#N/A,#N/A,FALSE,"т02бд"}</definedName>
    <definedName name="dsfg_2_1" localSheetId="68" hidden="1">{#N/A,#N/A,FALSE,"т02бд"}</definedName>
    <definedName name="dsfg_2_1" localSheetId="69" hidden="1">{#N/A,#N/A,FALSE,"т02бд"}</definedName>
    <definedName name="dsfg_2_1" localSheetId="70" hidden="1">{#N/A,#N/A,FALSE,"т02бд"}</definedName>
    <definedName name="dsfg_2_1" localSheetId="71" hidden="1">{#N/A,#N/A,FALSE,"т02бд"}</definedName>
    <definedName name="dsfg_2_1" localSheetId="72" hidden="1">{#N/A,#N/A,FALSE,"т02бд"}</definedName>
    <definedName name="dsfg_2_1" localSheetId="73" hidden="1">{#N/A,#N/A,FALSE,"т02бд"}</definedName>
    <definedName name="dsfg_2_1" localSheetId="74" hidden="1">{#N/A,#N/A,FALSE,"т02бд"}</definedName>
    <definedName name="dsfg_2_1" localSheetId="75" hidden="1">{#N/A,#N/A,FALSE,"т02бд"}</definedName>
    <definedName name="dsfg_2_1" localSheetId="84" hidden="1">{#N/A,#N/A,FALSE,"т02бд"}</definedName>
    <definedName name="dsfg_2_1" localSheetId="76" hidden="1">{#N/A,#N/A,FALSE,"т02бд"}</definedName>
    <definedName name="dsfg_2_1" localSheetId="77" hidden="1">{#N/A,#N/A,FALSE,"т02бд"}</definedName>
    <definedName name="dsfg_2_1" localSheetId="78" hidden="1">{#N/A,#N/A,FALSE,"т02бд"}</definedName>
    <definedName name="dsfg_2_1" localSheetId="80" hidden="1">{#N/A,#N/A,FALSE,"т02бд"}</definedName>
    <definedName name="dsfg_2_1" localSheetId="81" hidden="1">{#N/A,#N/A,FALSE,"т02бд"}</definedName>
    <definedName name="dsfg_2_1" localSheetId="82" hidden="1">{#N/A,#N/A,FALSE,"т02бд"}</definedName>
    <definedName name="dsfg_2_1" localSheetId="83" hidden="1">{#N/A,#N/A,FALSE,"т02бд"}</definedName>
    <definedName name="dsfg_2_1" localSheetId="43" hidden="1">{#N/A,#N/A,FALSE,"т02бд"}</definedName>
    <definedName name="dsfg_2_1" localSheetId="42" hidden="1">{#N/A,#N/A,FALSE,"т02бд"}</definedName>
    <definedName name="dsfg_2_1" localSheetId="85" hidden="1">{#N/A,#N/A,FALSE,"т02бд"}</definedName>
    <definedName name="dsfg_2_1" localSheetId="65" hidden="1">{#N/A,#N/A,FALSE,"т02бд"}</definedName>
    <definedName name="dsfg_2_1" localSheetId="63" hidden="1">{#N/A,#N/A,FALSE,"т02бд"}</definedName>
    <definedName name="dsfg_2_1" localSheetId="64" hidden="1">{#N/A,#N/A,FALSE,"т02бд"}</definedName>
    <definedName name="dsfg_2_1" localSheetId="86" hidden="1">{#N/A,#N/A,FALSE,"т02бд"}</definedName>
    <definedName name="dsfg_2_1" hidden="1">{#N/A,#N/A,FALSE,"т02бд"}</definedName>
    <definedName name="DUSAYA" localSheetId="13">[2]Links!$V$10</definedName>
    <definedName name="DUSAYA" localSheetId="20">[2]Links!$V$10</definedName>
    <definedName name="DUSAYA">[2]Links!$V$10</definedName>
    <definedName name="DVM0" localSheetId="13">[2]Links!$V$5</definedName>
    <definedName name="DVM0" localSheetId="20">[2]Links!$V$5</definedName>
    <definedName name="DVM0">[2]Links!$V$5</definedName>
    <definedName name="DVM0M" localSheetId="13">[2]Links!$J$33</definedName>
    <definedName name="DVM0M" localSheetId="20">[2]Links!$J$33</definedName>
    <definedName name="DVM0M">[2]Links!$J$33</definedName>
    <definedName name="DVM0MC" localSheetId="13">[2]Links!$J$36</definedName>
    <definedName name="DVM0MC" localSheetId="20">[2]Links!$J$36</definedName>
    <definedName name="DVM0MC">[2]Links!$J$36</definedName>
    <definedName name="DVM3M" localSheetId="13">[2]Links!$J$34</definedName>
    <definedName name="DVM3M" localSheetId="20">[2]Links!$J$34</definedName>
    <definedName name="DVM3M">[2]Links!$J$34</definedName>
    <definedName name="DVM3MC" localSheetId="13">[2]Links!$J$37</definedName>
    <definedName name="DVM3MC" localSheetId="20">[2]Links!$J$37</definedName>
    <definedName name="DVM3MC">[2]Links!$J$37</definedName>
    <definedName name="DVM3P" localSheetId="13">[2]Links!$V$23</definedName>
    <definedName name="DVM3P" localSheetId="20">[2]Links!$V$23</definedName>
    <definedName name="DVM3P">[2]Links!$V$23</definedName>
    <definedName name="DWAGEYA" localSheetId="13">[2]Links!$V$8</definedName>
    <definedName name="DWAGEYA" localSheetId="20">[2]Links!$V$8</definedName>
    <definedName name="DWAGEYA">[2]Links!$V$8</definedName>
    <definedName name="E" localSheetId="71">[5]C!$L$22</definedName>
    <definedName name="E" localSheetId="73">[5]C!$L$22</definedName>
    <definedName name="E" localSheetId="74">[5]C!$L$22</definedName>
    <definedName name="E" localSheetId="43">[6]C!$L$22</definedName>
    <definedName name="E" localSheetId="42">[6]C!$L$22</definedName>
    <definedName name="E">[5]C!$L$22</definedName>
    <definedName name="E_F" localSheetId="13">[2]Links!$T$13</definedName>
    <definedName name="E_F" localSheetId="20">[2]Links!$T$13</definedName>
    <definedName name="E_F">[2]Links!$T$13</definedName>
    <definedName name="E_P" localSheetId="13">[2]Links!$X$17</definedName>
    <definedName name="E_P" localSheetId="20">[2]Links!$X$17</definedName>
    <definedName name="E_P">[2]Links!$X$17</definedName>
    <definedName name="EdssBatchRange" localSheetId="12">#REF!</definedName>
    <definedName name="EdssBatchRange" localSheetId="10">#REF!</definedName>
    <definedName name="EdssBatchRange" localSheetId="13">#REF!</definedName>
    <definedName name="EdssBatchRange" localSheetId="20">#REF!</definedName>
    <definedName name="EdssBatchRange" localSheetId="27">#REF!</definedName>
    <definedName name="EdssBatchRange" localSheetId="29">#REF!</definedName>
    <definedName name="EdssBatchRange" localSheetId="49">#REF!</definedName>
    <definedName name="EdssBatchRange" localSheetId="55">#REF!</definedName>
    <definedName name="EdssBatchRange" localSheetId="57">#REF!</definedName>
    <definedName name="EdssBatchRange" localSheetId="60">#REF!</definedName>
    <definedName name="EdssBatchRange" localSheetId="61">#REF!</definedName>
    <definedName name="EdssBatchRange" localSheetId="62">#REF!</definedName>
    <definedName name="EdssBatchRange" localSheetId="66">#REF!</definedName>
    <definedName name="EdssBatchRange" localSheetId="67">#REF!</definedName>
    <definedName name="EdssBatchRange" localSheetId="68">#REF!</definedName>
    <definedName name="EdssBatchRange" localSheetId="69">#REF!</definedName>
    <definedName name="EdssBatchRange" localSheetId="70">#REF!</definedName>
    <definedName name="EdssBatchRange" localSheetId="71">#REF!</definedName>
    <definedName name="EdssBatchRange" localSheetId="72">#REF!</definedName>
    <definedName name="EdssBatchRange" localSheetId="73">#REF!</definedName>
    <definedName name="EdssBatchRange" localSheetId="74">#REF!</definedName>
    <definedName name="EdssBatchRange" localSheetId="75">#REF!</definedName>
    <definedName name="EdssBatchRange" localSheetId="84">#REF!</definedName>
    <definedName name="EdssBatchRange" localSheetId="76">#REF!</definedName>
    <definedName name="EdssBatchRange" localSheetId="77">#REF!</definedName>
    <definedName name="EdssBatchRange" localSheetId="78">#REF!</definedName>
    <definedName name="EdssBatchRange" localSheetId="80">#REF!</definedName>
    <definedName name="EdssBatchRange" localSheetId="81">#REF!</definedName>
    <definedName name="EdssBatchRange" localSheetId="82">#REF!</definedName>
    <definedName name="EdssBatchRange" localSheetId="83">#REF!</definedName>
    <definedName name="EdssBatchRange" localSheetId="43">#REF!</definedName>
    <definedName name="EdssBatchRange" localSheetId="42">#REF!</definedName>
    <definedName name="EdssBatchRange" localSheetId="85">#REF!</definedName>
    <definedName name="EdssBatchRange" localSheetId="65">#REF!</definedName>
    <definedName name="EdssBatchRange" localSheetId="63">#REF!</definedName>
    <definedName name="EdssBatchRange" localSheetId="64">#REF!</definedName>
    <definedName name="EdssBatchRange" localSheetId="86">#REF!</definedName>
    <definedName name="EdssBatchRange">#REF!</definedName>
    <definedName name="EGS" localSheetId="71">[5]C!$L$41</definedName>
    <definedName name="EGS" localSheetId="73">[5]C!$L$41</definedName>
    <definedName name="EGS" localSheetId="74">[5]C!$L$41</definedName>
    <definedName name="EGS" localSheetId="43">[6]C!$L$41</definedName>
    <definedName name="EGS" localSheetId="42">[6]C!$L$41</definedName>
    <definedName name="EGS">[5]C!$L$41</definedName>
    <definedName name="EGS_P" localSheetId="13">[2]Links!$X$35</definedName>
    <definedName name="EGS_P" localSheetId="20">[2]Links!$X$35</definedName>
    <definedName name="EGS_P">[2]Links!$X$35</definedName>
    <definedName name="EGSG" localSheetId="13">[2]Links!$Z$37</definedName>
    <definedName name="EGSG" localSheetId="20">[2]Links!$Z$37</definedName>
    <definedName name="EGSG">[2]Links!$Z$37</definedName>
    <definedName name="EGSM" localSheetId="13">[2]Links!$Z$18</definedName>
    <definedName name="EGSM" localSheetId="20">[2]Links!$Z$18</definedName>
    <definedName name="EGSM">[2]Links!$Z$18</definedName>
    <definedName name="EGSMG" localSheetId="13">[2]Links!$Z$34</definedName>
    <definedName name="EGSMG" localSheetId="20">[2]Links!$Z$34</definedName>
    <definedName name="EGSMG">[2]Links!$Z$34</definedName>
    <definedName name="EGSY" localSheetId="13">[2]Links!$V$15</definedName>
    <definedName name="EGSY" localSheetId="20">[2]Links!$V$15</definedName>
    <definedName name="EGSY">[2]Links!$V$15</definedName>
    <definedName name="EGSYG" localSheetId="13">[2]Links!$V$18</definedName>
    <definedName name="EGSYG" localSheetId="20">[2]Links!$V$18</definedName>
    <definedName name="EGSYG">[2]Links!$V$18</definedName>
    <definedName name="ENTL" localSheetId="71">[5]C!$L$17</definedName>
    <definedName name="ENTL" localSheetId="73">[5]C!$L$17</definedName>
    <definedName name="ENTL" localSheetId="74">[5]C!$L$17</definedName>
    <definedName name="ENTL" localSheetId="43">[6]C!$L$17</definedName>
    <definedName name="ENTL" localSheetId="42">[6]C!$L$17</definedName>
    <definedName name="ENTL">[5]C!$L$17</definedName>
    <definedName name="ENTL_F" localSheetId="13">[2]Links!$T$8</definedName>
    <definedName name="ENTL_F" localSheetId="20">[2]Links!$T$8</definedName>
    <definedName name="ENTL_F">[2]Links!$T$8</definedName>
    <definedName name="ENTL_P" localSheetId="13">[2]Links!$X$13</definedName>
    <definedName name="ENTL_P" localSheetId="20">[2]Links!$X$13</definedName>
    <definedName name="ENTL_P">[2]Links!$X$13</definedName>
    <definedName name="ENTLMN" localSheetId="13">[2]Links!$Z$22</definedName>
    <definedName name="ENTLMN" localSheetId="20">[2]Links!$Z$22</definedName>
    <definedName name="ENTLMN">[2]Links!$Z$22</definedName>
    <definedName name="ENTLY" localSheetId="13">[2]Links!$Z$25</definedName>
    <definedName name="ENTLY" localSheetId="20">[2]Links!$Z$25</definedName>
    <definedName name="ENTLY">[2]Links!$Z$25</definedName>
    <definedName name="ENTP" localSheetId="71">[5]C!$L$16</definedName>
    <definedName name="ENTP" localSheetId="73">[5]C!$L$16</definedName>
    <definedName name="ENTP" localSheetId="74">[5]C!$L$16</definedName>
    <definedName name="ENTP" localSheetId="43">[6]C!$L$16</definedName>
    <definedName name="ENTP" localSheetId="42">[6]C!$L$16</definedName>
    <definedName name="ENTP">[5]C!$L$16</definedName>
    <definedName name="ENTP_F" localSheetId="13">[2]Links!$T$7</definedName>
    <definedName name="ENTP_F" localSheetId="20">[2]Links!$T$7</definedName>
    <definedName name="ENTP_F">[2]Links!$T$7</definedName>
    <definedName name="ENTP_P" localSheetId="13">[2]Links!$X$12</definedName>
    <definedName name="ENTP_P" localSheetId="20">[2]Links!$X$12</definedName>
    <definedName name="ENTP_P">[2]Links!$X$12</definedName>
    <definedName name="ENTPMN" localSheetId="13">[2]Links!$Z$21</definedName>
    <definedName name="ENTPMN" localSheetId="20">[2]Links!$Z$21</definedName>
    <definedName name="ENTPMN">[2]Links!$Z$21</definedName>
    <definedName name="ENTPY" localSheetId="13">[2]Links!$Z$24</definedName>
    <definedName name="ENTPY" localSheetId="20">[2]Links!$Z$24</definedName>
    <definedName name="ENTPY">[2]Links!$Z$24</definedName>
    <definedName name="ENTS" localSheetId="71">[5]C!$L$18</definedName>
    <definedName name="ENTS" localSheetId="73">[5]C!$L$18</definedName>
    <definedName name="ENTS" localSheetId="74">[5]C!$L$18</definedName>
    <definedName name="ENTS" localSheetId="43">[6]C!$L$18</definedName>
    <definedName name="ENTS" localSheetId="42">[6]C!$L$18</definedName>
    <definedName name="ENTS">[5]C!$L$18</definedName>
    <definedName name="ENTS_f" localSheetId="12">[2]Links!#REF!</definedName>
    <definedName name="ENTS_f" localSheetId="10">[2]Links!#REF!</definedName>
    <definedName name="ENTS_f" localSheetId="13">[2]Links!#REF!</definedName>
    <definedName name="ENTS_f" localSheetId="20">[2]Links!#REF!</definedName>
    <definedName name="ENTS_f" localSheetId="26">[2]Links!#REF!</definedName>
    <definedName name="ENTS_f" localSheetId="27">[2]Links!#REF!</definedName>
    <definedName name="ENTS_f" localSheetId="35">[2]Links!#REF!</definedName>
    <definedName name="ENTS_f" localSheetId="29">[2]Links!#REF!</definedName>
    <definedName name="ENTS_f" localSheetId="49">[2]Links!#REF!</definedName>
    <definedName name="ENTS_f" localSheetId="55">[2]Links!#REF!</definedName>
    <definedName name="ENTS_f" localSheetId="57">[2]Links!#REF!</definedName>
    <definedName name="ENTS_f" localSheetId="60">[2]Links!#REF!</definedName>
    <definedName name="ENTS_f" localSheetId="61">[2]Links!#REF!</definedName>
    <definedName name="ENTS_f" localSheetId="62">[2]Links!#REF!</definedName>
    <definedName name="ENTS_f" localSheetId="66">[2]Links!#REF!</definedName>
    <definedName name="ENTS_f" localSheetId="67">[2]Links!#REF!</definedName>
    <definedName name="ENTS_f" localSheetId="68">[2]Links!#REF!</definedName>
    <definedName name="ENTS_f" localSheetId="69">[2]Links!#REF!</definedName>
    <definedName name="ENTS_f" localSheetId="70">[2]Links!#REF!</definedName>
    <definedName name="ENTS_f" localSheetId="71">[2]Links!#REF!</definedName>
    <definedName name="ENTS_f" localSheetId="72">[2]Links!#REF!</definedName>
    <definedName name="ENTS_f" localSheetId="73">[2]Links!#REF!</definedName>
    <definedName name="ENTS_f" localSheetId="74">[2]Links!#REF!</definedName>
    <definedName name="ENTS_f" localSheetId="75">[2]Links!#REF!</definedName>
    <definedName name="ENTS_f" localSheetId="84">[2]Links!#REF!</definedName>
    <definedName name="ENTS_f" localSheetId="76">[2]Links!#REF!</definedName>
    <definedName name="ENTS_f" localSheetId="77">[2]Links!#REF!</definedName>
    <definedName name="ENTS_f" localSheetId="78">[2]Links!#REF!</definedName>
    <definedName name="ENTS_f" localSheetId="80">[2]Links!#REF!</definedName>
    <definedName name="ENTS_f" localSheetId="81">[2]Links!#REF!</definedName>
    <definedName name="ENTS_f" localSheetId="82">[2]Links!#REF!</definedName>
    <definedName name="ENTS_f" localSheetId="83">[2]Links!#REF!</definedName>
    <definedName name="ENTS_f" localSheetId="43">[2]Links!#REF!</definedName>
    <definedName name="ENTS_f" localSheetId="42">[2]Links!#REF!</definedName>
    <definedName name="ENTS_f" localSheetId="85">[2]Links!#REF!</definedName>
    <definedName name="ENTS_f" localSheetId="65">[2]Links!#REF!</definedName>
    <definedName name="ENTS_f" localSheetId="63">[2]Links!#REF!</definedName>
    <definedName name="ENTS_f" localSheetId="64">[2]Links!#REF!</definedName>
    <definedName name="ENTS_f" localSheetId="86">[2]Links!#REF!</definedName>
    <definedName name="ENTS_f">[2]Links!#REF!</definedName>
    <definedName name="ENTSM" localSheetId="12">[2]Links!#REF!</definedName>
    <definedName name="ENTSM" localSheetId="10">[2]Links!#REF!</definedName>
    <definedName name="ENTSM" localSheetId="13">[2]Links!#REF!</definedName>
    <definedName name="ENTSM" localSheetId="20">[2]Links!#REF!</definedName>
    <definedName name="ENTSM" localSheetId="27">[2]Links!#REF!</definedName>
    <definedName name="ENTSM" localSheetId="35">[2]Links!#REF!</definedName>
    <definedName name="ENTSM" localSheetId="29">[2]Links!#REF!</definedName>
    <definedName name="ENTSM" localSheetId="49">[2]Links!#REF!</definedName>
    <definedName name="ENTSM" localSheetId="55">[2]Links!#REF!</definedName>
    <definedName name="ENTSM" localSheetId="57">[2]Links!#REF!</definedName>
    <definedName name="ENTSM" localSheetId="60">[2]Links!#REF!</definedName>
    <definedName name="ENTSM" localSheetId="61">[2]Links!#REF!</definedName>
    <definedName name="ENTSM" localSheetId="62">[2]Links!#REF!</definedName>
    <definedName name="ENTSM" localSheetId="66">[2]Links!#REF!</definedName>
    <definedName name="ENTSM" localSheetId="67">[2]Links!#REF!</definedName>
    <definedName name="ENTSM" localSheetId="68">[2]Links!#REF!</definedName>
    <definedName name="ENTSM" localSheetId="69">[2]Links!#REF!</definedName>
    <definedName name="ENTSM" localSheetId="70">[2]Links!#REF!</definedName>
    <definedName name="ENTSM" localSheetId="71">[2]Links!#REF!</definedName>
    <definedName name="ENTSM" localSheetId="72">[2]Links!#REF!</definedName>
    <definedName name="ENTSM" localSheetId="73">[2]Links!#REF!</definedName>
    <definedName name="ENTSM" localSheetId="74">[2]Links!#REF!</definedName>
    <definedName name="ENTSM" localSheetId="75">[2]Links!#REF!</definedName>
    <definedName name="ENTSM" localSheetId="84">[2]Links!#REF!</definedName>
    <definedName name="ENTSM" localSheetId="76">[2]Links!#REF!</definedName>
    <definedName name="ENTSM" localSheetId="77">[2]Links!#REF!</definedName>
    <definedName name="ENTSM" localSheetId="78">[2]Links!#REF!</definedName>
    <definedName name="ENTSM" localSheetId="80">[2]Links!#REF!</definedName>
    <definedName name="ENTSM" localSheetId="81">[2]Links!#REF!</definedName>
    <definedName name="ENTSM" localSheetId="82">[2]Links!#REF!</definedName>
    <definedName name="ENTSM" localSheetId="83">[2]Links!#REF!</definedName>
    <definedName name="ENTSM" localSheetId="43">[2]Links!#REF!</definedName>
    <definedName name="ENTSM" localSheetId="42">[2]Links!#REF!</definedName>
    <definedName name="ENTSM" localSheetId="85">[2]Links!#REF!</definedName>
    <definedName name="ENTSM" localSheetId="65">[2]Links!#REF!</definedName>
    <definedName name="ENTSM" localSheetId="63">[2]Links!#REF!</definedName>
    <definedName name="ENTSM" localSheetId="64">[2]Links!#REF!</definedName>
    <definedName name="ENTSM" localSheetId="86">[2]Links!#REF!</definedName>
    <definedName name="ENTSM">[2]Links!#REF!</definedName>
    <definedName name="ENTSMN" localSheetId="13">[2]Links!$Z$23</definedName>
    <definedName name="ENTSMN" localSheetId="20">[2]Links!$Z$23</definedName>
    <definedName name="ENTSMN">[2]Links!$Z$23</definedName>
    <definedName name="EXP" localSheetId="13">[2]Links!$L$5</definedName>
    <definedName name="EXP" localSheetId="20">[2]Links!$L$5</definedName>
    <definedName name="EXP">[2]Links!$L$5</definedName>
    <definedName name="Exp_GDP" localSheetId="12">#REF!</definedName>
    <definedName name="Exp_GDP" localSheetId="10">#REF!</definedName>
    <definedName name="Exp_GDP" localSheetId="13">#REF!</definedName>
    <definedName name="Exp_GDP" localSheetId="20">#REF!</definedName>
    <definedName name="Exp_GDP" localSheetId="27">#REF!</definedName>
    <definedName name="Exp_GDP" localSheetId="29">#REF!</definedName>
    <definedName name="Exp_GDP" localSheetId="49">#REF!</definedName>
    <definedName name="Exp_GDP" localSheetId="55">#REF!</definedName>
    <definedName name="Exp_GDP" localSheetId="57">#REF!</definedName>
    <definedName name="Exp_GDP" localSheetId="60">#REF!</definedName>
    <definedName name="Exp_GDP" localSheetId="61">#REF!</definedName>
    <definedName name="Exp_GDP" localSheetId="62">#REF!</definedName>
    <definedName name="Exp_GDP" localSheetId="66">#REF!</definedName>
    <definedName name="Exp_GDP" localSheetId="67">#REF!</definedName>
    <definedName name="Exp_GDP" localSheetId="68">#REF!</definedName>
    <definedName name="Exp_GDP" localSheetId="69">#REF!</definedName>
    <definedName name="Exp_GDP" localSheetId="70">#REF!</definedName>
    <definedName name="Exp_GDP" localSheetId="71">#REF!</definedName>
    <definedName name="Exp_GDP" localSheetId="72">#REF!</definedName>
    <definedName name="Exp_GDP" localSheetId="73">#REF!</definedName>
    <definedName name="Exp_GDP" localSheetId="74">#REF!</definedName>
    <definedName name="Exp_GDP" localSheetId="75">#REF!</definedName>
    <definedName name="Exp_GDP" localSheetId="84">#REF!</definedName>
    <definedName name="Exp_GDP" localSheetId="76">#REF!</definedName>
    <definedName name="Exp_GDP" localSheetId="77">#REF!</definedName>
    <definedName name="Exp_GDP" localSheetId="78">#REF!</definedName>
    <definedName name="Exp_GDP" localSheetId="80">#REF!</definedName>
    <definedName name="Exp_GDP" localSheetId="81">#REF!</definedName>
    <definedName name="Exp_GDP" localSheetId="82">#REF!</definedName>
    <definedName name="Exp_GDP" localSheetId="83">#REF!</definedName>
    <definedName name="Exp_GDP" localSheetId="43">#REF!</definedName>
    <definedName name="Exp_GDP" localSheetId="42">#REF!</definedName>
    <definedName name="Exp_GDP" localSheetId="85">#REF!</definedName>
    <definedName name="Exp_GDP" localSheetId="65">#REF!</definedName>
    <definedName name="Exp_GDP" localSheetId="63">#REF!</definedName>
    <definedName name="Exp_GDP" localSheetId="64">#REF!</definedName>
    <definedName name="Exp_GDP" localSheetId="86">#REF!</definedName>
    <definedName name="Exp_GDP">#REF!</definedName>
    <definedName name="Exp_nom" localSheetId="12">#REF!</definedName>
    <definedName name="Exp_nom" localSheetId="10">#REF!</definedName>
    <definedName name="Exp_nom" localSheetId="13">#REF!</definedName>
    <definedName name="Exp_nom" localSheetId="20">#REF!</definedName>
    <definedName name="Exp_nom" localSheetId="27">#REF!</definedName>
    <definedName name="Exp_nom" localSheetId="29">#REF!</definedName>
    <definedName name="Exp_nom" localSheetId="49">#REF!</definedName>
    <definedName name="Exp_nom" localSheetId="55">#REF!</definedName>
    <definedName name="Exp_nom" localSheetId="57">#REF!</definedName>
    <definedName name="Exp_nom" localSheetId="60">#REF!</definedName>
    <definedName name="Exp_nom" localSheetId="61">#REF!</definedName>
    <definedName name="Exp_nom" localSheetId="62">#REF!</definedName>
    <definedName name="Exp_nom" localSheetId="66">#REF!</definedName>
    <definedName name="Exp_nom" localSheetId="67">#REF!</definedName>
    <definedName name="Exp_nom" localSheetId="68">#REF!</definedName>
    <definedName name="Exp_nom" localSheetId="69">#REF!</definedName>
    <definedName name="Exp_nom" localSheetId="70">#REF!</definedName>
    <definedName name="Exp_nom" localSheetId="71">#REF!</definedName>
    <definedName name="Exp_nom" localSheetId="72">#REF!</definedName>
    <definedName name="Exp_nom" localSheetId="73">#REF!</definedName>
    <definedName name="Exp_nom" localSheetId="74">#REF!</definedName>
    <definedName name="Exp_nom" localSheetId="75">#REF!</definedName>
    <definedName name="Exp_nom" localSheetId="84">#REF!</definedName>
    <definedName name="Exp_nom" localSheetId="76">#REF!</definedName>
    <definedName name="Exp_nom" localSheetId="77">#REF!</definedName>
    <definedName name="Exp_nom" localSheetId="78">#REF!</definedName>
    <definedName name="Exp_nom" localSheetId="80">#REF!</definedName>
    <definedName name="Exp_nom" localSheetId="81">#REF!</definedName>
    <definedName name="Exp_nom" localSheetId="82">#REF!</definedName>
    <definedName name="Exp_nom" localSheetId="83">#REF!</definedName>
    <definedName name="Exp_nom" localSheetId="43">#REF!</definedName>
    <definedName name="Exp_nom" localSheetId="42">#REF!</definedName>
    <definedName name="Exp_nom" localSheetId="85">#REF!</definedName>
    <definedName name="Exp_nom" localSheetId="65">#REF!</definedName>
    <definedName name="Exp_nom" localSheetId="63">#REF!</definedName>
    <definedName name="Exp_nom" localSheetId="64">#REF!</definedName>
    <definedName name="Exp_nom" localSheetId="86">#REF!</definedName>
    <definedName name="Exp_nom">#REF!</definedName>
    <definedName name="EXPC" localSheetId="13">[2]Links!$L$17</definedName>
    <definedName name="EXPC" localSheetId="20">[2]Links!$L$17</definedName>
    <definedName name="EXPC">[2]Links!$L$17</definedName>
    <definedName name="EXPCP" localSheetId="13">[2]Links!$L$21</definedName>
    <definedName name="EXPCP" localSheetId="20">[2]Links!$L$21</definedName>
    <definedName name="EXPCP">[2]Links!$L$21</definedName>
    <definedName name="EXPEND_f" localSheetId="12">[2]Links!#REF!</definedName>
    <definedName name="EXPEND_f" localSheetId="10">[2]Links!#REF!</definedName>
    <definedName name="EXPEND_f" localSheetId="13">[2]Links!#REF!</definedName>
    <definedName name="EXPEND_f" localSheetId="20">[2]Links!#REF!</definedName>
    <definedName name="EXPEND_f" localSheetId="26">[2]Links!#REF!</definedName>
    <definedName name="EXPEND_f" localSheetId="27">[2]Links!#REF!</definedName>
    <definedName name="EXPEND_f" localSheetId="35">[2]Links!#REF!</definedName>
    <definedName name="EXPEND_f" localSheetId="29">[2]Links!#REF!</definedName>
    <definedName name="EXPEND_f" localSheetId="49">[2]Links!#REF!</definedName>
    <definedName name="EXPEND_f" localSheetId="55">[2]Links!#REF!</definedName>
    <definedName name="EXPEND_f" localSheetId="57">[2]Links!#REF!</definedName>
    <definedName name="EXPEND_f" localSheetId="60">[2]Links!#REF!</definedName>
    <definedName name="EXPEND_f" localSheetId="61">[2]Links!#REF!</definedName>
    <definedName name="EXPEND_f" localSheetId="62">[2]Links!#REF!</definedName>
    <definedName name="EXPEND_f" localSheetId="66">[2]Links!#REF!</definedName>
    <definedName name="EXPEND_f" localSheetId="67">[2]Links!#REF!</definedName>
    <definedName name="EXPEND_f" localSheetId="68">[2]Links!#REF!</definedName>
    <definedName name="EXPEND_f" localSheetId="69">[2]Links!#REF!</definedName>
    <definedName name="EXPEND_f" localSheetId="70">[2]Links!#REF!</definedName>
    <definedName name="EXPEND_f" localSheetId="71">[2]Links!#REF!</definedName>
    <definedName name="EXPEND_f" localSheetId="72">[2]Links!#REF!</definedName>
    <definedName name="EXPEND_f" localSheetId="73">[2]Links!#REF!</definedName>
    <definedName name="EXPEND_f" localSheetId="74">[2]Links!#REF!</definedName>
    <definedName name="EXPEND_f" localSheetId="75">[2]Links!#REF!</definedName>
    <definedName name="EXPEND_f" localSheetId="84">[2]Links!#REF!</definedName>
    <definedName name="EXPEND_f" localSheetId="76">[2]Links!#REF!</definedName>
    <definedName name="EXPEND_f" localSheetId="77">[2]Links!#REF!</definedName>
    <definedName name="EXPEND_f" localSheetId="78">[2]Links!#REF!</definedName>
    <definedName name="EXPEND_f" localSheetId="80">[2]Links!#REF!</definedName>
    <definedName name="EXPEND_f" localSheetId="81">[2]Links!#REF!</definedName>
    <definedName name="EXPEND_f" localSheetId="82">[2]Links!#REF!</definedName>
    <definedName name="EXPEND_f" localSheetId="83">[2]Links!#REF!</definedName>
    <definedName name="EXPEND_f" localSheetId="43">[2]Links!#REF!</definedName>
    <definedName name="EXPEND_f" localSheetId="42">[2]Links!#REF!</definedName>
    <definedName name="EXPEND_f" localSheetId="85">[2]Links!#REF!</definedName>
    <definedName name="EXPEND_f" localSheetId="65">[2]Links!#REF!</definedName>
    <definedName name="EXPEND_f" localSheetId="63">[2]Links!#REF!</definedName>
    <definedName name="EXPEND_f" localSheetId="64">[2]Links!#REF!</definedName>
    <definedName name="EXPEND_f" localSheetId="86">[2]Links!#REF!</definedName>
    <definedName name="EXPEND_f">[2]Links!#REF!</definedName>
    <definedName name="EXPENDO_f" localSheetId="12">[2]Links!#REF!</definedName>
    <definedName name="EXPENDO_f" localSheetId="10">[2]Links!#REF!</definedName>
    <definedName name="EXPENDO_f" localSheetId="13">[2]Links!#REF!</definedName>
    <definedName name="EXPENDO_f" localSheetId="20">[2]Links!#REF!</definedName>
    <definedName name="EXPENDO_f" localSheetId="27">[2]Links!#REF!</definedName>
    <definedName name="EXPENDO_f" localSheetId="35">[2]Links!#REF!</definedName>
    <definedName name="EXPENDO_f" localSheetId="29">[2]Links!#REF!</definedName>
    <definedName name="EXPENDO_f" localSheetId="49">[2]Links!#REF!</definedName>
    <definedName name="EXPENDO_f" localSheetId="55">[2]Links!#REF!</definedName>
    <definedName name="EXPENDO_f" localSheetId="57">[2]Links!#REF!</definedName>
    <definedName name="EXPENDO_f" localSheetId="60">[2]Links!#REF!</definedName>
    <definedName name="EXPENDO_f" localSheetId="61">[2]Links!#REF!</definedName>
    <definedName name="EXPENDO_f" localSheetId="62">[2]Links!#REF!</definedName>
    <definedName name="EXPENDO_f" localSheetId="66">[2]Links!#REF!</definedName>
    <definedName name="EXPENDO_f" localSheetId="67">[2]Links!#REF!</definedName>
    <definedName name="EXPENDO_f" localSheetId="68">[2]Links!#REF!</definedName>
    <definedName name="EXPENDO_f" localSheetId="69">[2]Links!#REF!</definedName>
    <definedName name="EXPENDO_f" localSheetId="70">[2]Links!#REF!</definedName>
    <definedName name="EXPENDO_f" localSheetId="71">[2]Links!#REF!</definedName>
    <definedName name="EXPENDO_f" localSheetId="72">[2]Links!#REF!</definedName>
    <definedName name="EXPENDO_f" localSheetId="73">[2]Links!#REF!</definedName>
    <definedName name="EXPENDO_f" localSheetId="74">[2]Links!#REF!</definedName>
    <definedName name="EXPENDO_f" localSheetId="75">[2]Links!#REF!</definedName>
    <definedName name="EXPENDO_f" localSheetId="84">[2]Links!#REF!</definedName>
    <definedName name="EXPENDO_f" localSheetId="76">[2]Links!#REF!</definedName>
    <definedName name="EXPENDO_f" localSheetId="77">[2]Links!#REF!</definedName>
    <definedName name="EXPENDO_f" localSheetId="78">[2]Links!#REF!</definedName>
    <definedName name="EXPENDO_f" localSheetId="80">[2]Links!#REF!</definedName>
    <definedName name="EXPENDO_f" localSheetId="81">[2]Links!#REF!</definedName>
    <definedName name="EXPENDO_f" localSheetId="82">[2]Links!#REF!</definedName>
    <definedName name="EXPENDO_f" localSheetId="83">[2]Links!#REF!</definedName>
    <definedName name="EXPENDO_f" localSheetId="43">[2]Links!#REF!</definedName>
    <definedName name="EXPENDO_f" localSheetId="42">[2]Links!#REF!</definedName>
    <definedName name="EXPENDO_f" localSheetId="85">[2]Links!#REF!</definedName>
    <definedName name="EXPENDO_f" localSheetId="65">[2]Links!#REF!</definedName>
    <definedName name="EXPENDO_f" localSheetId="63">[2]Links!#REF!</definedName>
    <definedName name="EXPENDO_f" localSheetId="64">[2]Links!#REF!</definedName>
    <definedName name="EXPENDO_f" localSheetId="86">[2]Links!#REF!</definedName>
    <definedName name="EXPENDO_f">[2]Links!#REF!</definedName>
    <definedName name="EXPM" localSheetId="13">[2]Links!$L$9</definedName>
    <definedName name="EXPM" localSheetId="20">[2]Links!$L$9</definedName>
    <definedName name="EXPM">[2]Links!$L$9</definedName>
    <definedName name="EXPRCY" localSheetId="13">[2]Links!$L$41</definedName>
    <definedName name="EXPRCY" localSheetId="20">[2]Links!$L$41</definedName>
    <definedName name="EXPRCY">[2]Links!$L$41</definedName>
    <definedName name="EXPRM" localSheetId="13">[2]Links!$L$29</definedName>
    <definedName name="EXPRM" localSheetId="20">[2]Links!$L$29</definedName>
    <definedName name="EXPRM">[2]Links!$L$29</definedName>
    <definedName name="EXRAVR" localSheetId="71">[5]C!$L$24</definedName>
    <definedName name="EXRAVR" localSheetId="73">[5]C!$L$24</definedName>
    <definedName name="EXRAVR" localSheetId="74">[5]C!$L$24</definedName>
    <definedName name="EXRAVR" localSheetId="43">[6]C!$L$24</definedName>
    <definedName name="EXRAVR" localSheetId="42">[6]C!$L$24</definedName>
    <definedName name="EXRAVR">[5]C!$L$24</definedName>
    <definedName name="EXRAVR_P" localSheetId="13">[2]Links!$X$19</definedName>
    <definedName name="EXRAVR_P" localSheetId="20">[2]Links!$X$19</definedName>
    <definedName name="EXRAVR_P">[2]Links!$X$19</definedName>
    <definedName name="EXREND" localSheetId="71">[5]C!$L$25</definedName>
    <definedName name="EXREND" localSheetId="73">[5]C!$L$25</definedName>
    <definedName name="EXREND" localSheetId="74">[5]C!$L$25</definedName>
    <definedName name="EXREND" localSheetId="43">[6]C!$L$25</definedName>
    <definedName name="EXREND" localSheetId="42">[6]C!$L$25</definedName>
    <definedName name="EXREND">[5]C!$L$25</definedName>
    <definedName name="EXREND_P" localSheetId="13">[2]Links!$X$20</definedName>
    <definedName name="EXREND_P" localSheetId="20">[2]Links!$X$20</definedName>
    <definedName name="EXREND_P">[2]Links!$X$20</definedName>
    <definedName name="f" localSheetId="12">#REF!</definedName>
    <definedName name="f" localSheetId="10">#REF!</definedName>
    <definedName name="f" localSheetId="13">#REF!</definedName>
    <definedName name="f" localSheetId="20">#REF!</definedName>
    <definedName name="f" localSheetId="27">#REF!</definedName>
    <definedName name="f" localSheetId="29">#REF!</definedName>
    <definedName name="f" localSheetId="49">#REF!</definedName>
    <definedName name="f" localSheetId="55">#REF!</definedName>
    <definedName name="f" localSheetId="57">#REF!</definedName>
    <definedName name="f" localSheetId="60">#REF!</definedName>
    <definedName name="f" localSheetId="61">#REF!</definedName>
    <definedName name="f" localSheetId="62">#REF!</definedName>
    <definedName name="f" localSheetId="66">#REF!</definedName>
    <definedName name="f" localSheetId="67">#REF!</definedName>
    <definedName name="f" localSheetId="68">#REF!</definedName>
    <definedName name="f" localSheetId="69">#REF!</definedName>
    <definedName name="f" localSheetId="70">#REF!</definedName>
    <definedName name="f" localSheetId="71">#REF!</definedName>
    <definedName name="f" localSheetId="72">#REF!</definedName>
    <definedName name="f" localSheetId="73">#REF!</definedName>
    <definedName name="f" localSheetId="74">#REF!</definedName>
    <definedName name="f" localSheetId="75">#REF!</definedName>
    <definedName name="f" localSheetId="84">#REF!</definedName>
    <definedName name="f" localSheetId="76">#REF!</definedName>
    <definedName name="f" localSheetId="77">#REF!</definedName>
    <definedName name="f" localSheetId="78">#REF!</definedName>
    <definedName name="f" localSheetId="80">#REF!</definedName>
    <definedName name="f" localSheetId="81">#REF!</definedName>
    <definedName name="f" localSheetId="82">#REF!</definedName>
    <definedName name="f" localSheetId="83">#REF!</definedName>
    <definedName name="f" localSheetId="43">#REF!</definedName>
    <definedName name="f" localSheetId="42">#REF!</definedName>
    <definedName name="f" localSheetId="85">#REF!</definedName>
    <definedName name="f" localSheetId="65">#REF!</definedName>
    <definedName name="f" localSheetId="63">#REF!</definedName>
    <definedName name="f" localSheetId="64">#REF!</definedName>
    <definedName name="f" localSheetId="86">#REF!</definedName>
    <definedName name="f">#REF!</definedName>
    <definedName name="fdfs" localSheetId="1" hidden="1">{#N/A,#N/A,FALSE,"т02бд"}</definedName>
    <definedName name="fdfs" localSheetId="2" hidden="1">{#N/A,#N/A,FALSE,"т02бд"}</definedName>
    <definedName name="fdfs" localSheetId="3" hidden="1">{#N/A,#N/A,FALSE,"т02бд"}</definedName>
    <definedName name="fdfs" localSheetId="10" hidden="1">{#N/A,#N/A,FALSE,"т02бд"}</definedName>
    <definedName name="fdfs" localSheetId="13" hidden="1">{#N/A,#N/A,FALSE,"т02бд"}</definedName>
    <definedName name="fdfs" localSheetId="22" hidden="1">{#N/A,#N/A,FALSE,"т02бд"}</definedName>
    <definedName name="fdfs" localSheetId="23" hidden="1">{#N/A,#N/A,FALSE,"т02бд"}</definedName>
    <definedName name="fdfs" localSheetId="24" hidden="1">{#N/A,#N/A,FALSE,"т02бд"}</definedName>
    <definedName name="fdfs" localSheetId="18" hidden="1">{#N/A,#N/A,FALSE,"т02бд"}</definedName>
    <definedName name="fdfs" localSheetId="19" hidden="1">{#N/A,#N/A,FALSE,"т02бд"}</definedName>
    <definedName name="fdfs" localSheetId="20" hidden="1">{#N/A,#N/A,FALSE,"т02бд"}</definedName>
    <definedName name="fdfs" localSheetId="21" hidden="1">{#N/A,#N/A,FALSE,"т02бд"}</definedName>
    <definedName name="fdfs" localSheetId="26" hidden="1">{#N/A,#N/A,FALSE,"т02бд"}</definedName>
    <definedName name="fdfs" localSheetId="36" hidden="1">{#N/A,#N/A,FALSE,"т02бд"}</definedName>
    <definedName name="fdfs" localSheetId="27" hidden="1">{#N/A,#N/A,FALSE,"т02бд"}</definedName>
    <definedName name="fdfs" localSheetId="34" hidden="1">{#N/A,#N/A,FALSE,"т02бд"}</definedName>
    <definedName name="fdfs" localSheetId="35" hidden="1">{#N/A,#N/A,FALSE,"т02бд"}</definedName>
    <definedName name="fdfs" localSheetId="29" hidden="1">{#N/A,#N/A,FALSE,"т02бд"}</definedName>
    <definedName name="fdfs" localSheetId="53" hidden="1">{#N/A,#N/A,FALSE,"т02бд"}</definedName>
    <definedName name="fdfs" localSheetId="49" hidden="1">{#N/A,#N/A,FALSE,"т02бд"}</definedName>
    <definedName name="fdfs" localSheetId="54" hidden="1">{#N/A,#N/A,FALSE,"т02бд"}</definedName>
    <definedName name="fdfs" localSheetId="55" hidden="1">{#N/A,#N/A,FALSE,"т02бд"}</definedName>
    <definedName name="fdfs" localSheetId="56" hidden="1">{#N/A,#N/A,FALSE,"т02бд"}</definedName>
    <definedName name="fdfs" localSheetId="57" hidden="1">{#N/A,#N/A,FALSE,"т02бд"}</definedName>
    <definedName name="fdfs" localSheetId="59" hidden="1">{#N/A,#N/A,FALSE,"т02бд"}</definedName>
    <definedName name="fdfs" localSheetId="60" hidden="1">{#N/A,#N/A,FALSE,"т02бд"}</definedName>
    <definedName name="fdfs" localSheetId="61" hidden="1">{#N/A,#N/A,FALSE,"т02бд"}</definedName>
    <definedName name="fdfs" localSheetId="62" hidden="1">{#N/A,#N/A,FALSE,"т02бд"}</definedName>
    <definedName name="fdfs" localSheetId="66" hidden="1">{#N/A,#N/A,FALSE,"т02бд"}</definedName>
    <definedName name="fdfs" localSheetId="67" hidden="1">{#N/A,#N/A,FALSE,"т02бд"}</definedName>
    <definedName name="fdfs" localSheetId="68" hidden="1">{#N/A,#N/A,FALSE,"т02бд"}</definedName>
    <definedName name="fdfs" localSheetId="69" hidden="1">{#N/A,#N/A,FALSE,"т02бд"}</definedName>
    <definedName name="fdfs" localSheetId="70" hidden="1">{#N/A,#N/A,FALSE,"т02бд"}</definedName>
    <definedName name="fdfs" localSheetId="71" hidden="1">{#N/A,#N/A,FALSE,"т02бд"}</definedName>
    <definedName name="fdfs" localSheetId="72" hidden="1">{#N/A,#N/A,FALSE,"т02бд"}</definedName>
    <definedName name="fdfs" localSheetId="73" hidden="1">{#N/A,#N/A,FALSE,"т02бд"}</definedName>
    <definedName name="fdfs" localSheetId="74" hidden="1">{#N/A,#N/A,FALSE,"т02бд"}</definedName>
    <definedName name="fdfs" localSheetId="75" hidden="1">{#N/A,#N/A,FALSE,"т02бд"}</definedName>
    <definedName name="fdfs" localSheetId="84" hidden="1">{#N/A,#N/A,FALSE,"т02бд"}</definedName>
    <definedName name="fdfs" localSheetId="76" hidden="1">{#N/A,#N/A,FALSE,"т02бд"}</definedName>
    <definedName name="fdfs" localSheetId="77" hidden="1">{#N/A,#N/A,FALSE,"т02бд"}</definedName>
    <definedName name="fdfs" localSheetId="78" hidden="1">{#N/A,#N/A,FALSE,"т02бд"}</definedName>
    <definedName name="fdfs" localSheetId="80" hidden="1">{#N/A,#N/A,FALSE,"т02бд"}</definedName>
    <definedName name="fdfs" localSheetId="81" hidden="1">{#N/A,#N/A,FALSE,"т02бд"}</definedName>
    <definedName name="fdfs" localSheetId="82" hidden="1">{#N/A,#N/A,FALSE,"т02бд"}</definedName>
    <definedName name="fdfs" localSheetId="83" hidden="1">{#N/A,#N/A,FALSE,"т02бд"}</definedName>
    <definedName name="fdfs" localSheetId="43" hidden="1">{#N/A,#N/A,FALSE,"т02бд"}</definedName>
    <definedName name="fdfs" localSheetId="42" hidden="1">{#N/A,#N/A,FALSE,"т02бд"}</definedName>
    <definedName name="fdfs" localSheetId="85" hidden="1">{#N/A,#N/A,FALSE,"т02бд"}</definedName>
    <definedName name="fdfs" localSheetId="65" hidden="1">{#N/A,#N/A,FALSE,"т02бд"}</definedName>
    <definedName name="fdfs" localSheetId="63" hidden="1">{#N/A,#N/A,FALSE,"т02бд"}</definedName>
    <definedName name="fdfs" localSheetId="64" hidden="1">{#N/A,#N/A,FALSE,"т02бд"}</definedName>
    <definedName name="fdfs" localSheetId="86" hidden="1">{#N/A,#N/A,FALSE,"т02бд"}</definedName>
    <definedName name="fdfs" hidden="1">{#N/A,#N/A,FALSE,"т02бд"}</definedName>
    <definedName name="FDI" localSheetId="71">[5]C!$L$40</definedName>
    <definedName name="FDI" localSheetId="73">[5]C!$L$40</definedName>
    <definedName name="FDI" localSheetId="74">[5]C!$L$40</definedName>
    <definedName name="FDI" localSheetId="43">[6]C!$L$40</definedName>
    <definedName name="FDI" localSheetId="42">[6]C!$L$40</definedName>
    <definedName name="FDI">[5]C!$L$40</definedName>
    <definedName name="ff" localSheetId="1" hidden="1">{#N/A,#N/A,FALSE,"т02бд"}</definedName>
    <definedName name="ff" localSheetId="2" hidden="1">{#N/A,#N/A,FALSE,"т02бд"}</definedName>
    <definedName name="ff" localSheetId="13" hidden="1">{#N/A,#N/A,FALSE,"т02бд"}</definedName>
    <definedName name="ff" localSheetId="22" hidden="1">{#N/A,#N/A,FALSE,"т02бд"}</definedName>
    <definedName name="ff" localSheetId="24" hidden="1">{#N/A,#N/A,FALSE,"т02бд"}</definedName>
    <definedName name="ff" localSheetId="18" hidden="1">{#N/A,#N/A,FALSE,"т02бд"}</definedName>
    <definedName name="ff" localSheetId="19" hidden="1">{#N/A,#N/A,FALSE,"т02бд"}</definedName>
    <definedName name="ff" localSheetId="20" hidden="1">{#N/A,#N/A,FALSE,"т02бд"}</definedName>
    <definedName name="ff" localSheetId="26" hidden="1">{#N/A,#N/A,FALSE,"т02бд"}</definedName>
    <definedName name="ff" localSheetId="36" hidden="1">{#N/A,#N/A,FALSE,"т02бд"}</definedName>
    <definedName name="ff" localSheetId="27" hidden="1">{#N/A,#N/A,FALSE,"т02бд"}</definedName>
    <definedName name="ff" localSheetId="34" hidden="1">{#N/A,#N/A,FALSE,"т02бд"}</definedName>
    <definedName name="ff" localSheetId="35" hidden="1">{#N/A,#N/A,FALSE,"т02бд"}</definedName>
    <definedName name="ff" localSheetId="29" hidden="1">{#N/A,#N/A,FALSE,"т02бд"}</definedName>
    <definedName name="ff" localSheetId="53" hidden="1">{#N/A,#N/A,FALSE,"т02бд"}</definedName>
    <definedName name="ff" localSheetId="49" hidden="1">{#N/A,#N/A,FALSE,"т02бд"}</definedName>
    <definedName name="ff" localSheetId="54" hidden="1">{#N/A,#N/A,FALSE,"т02бд"}</definedName>
    <definedName name="ff" localSheetId="55" hidden="1">{#N/A,#N/A,FALSE,"т02бд"}</definedName>
    <definedName name="ff" localSheetId="59" hidden="1">{#N/A,#N/A,FALSE,"т02бд"}</definedName>
    <definedName name="ff" localSheetId="60" hidden="1">{#N/A,#N/A,FALSE,"т02бд"}</definedName>
    <definedName name="ff" localSheetId="61" hidden="1">{#N/A,#N/A,FALSE,"т02бд"}</definedName>
    <definedName name="ff" localSheetId="62" hidden="1">{#N/A,#N/A,FALSE,"т02бд"}</definedName>
    <definedName name="ff" localSheetId="66" hidden="1">{#N/A,#N/A,FALSE,"т02бд"}</definedName>
    <definedName name="ff" localSheetId="67" hidden="1">{#N/A,#N/A,FALSE,"т02бд"}</definedName>
    <definedName name="ff" localSheetId="68" hidden="1">{#N/A,#N/A,FALSE,"т02бд"}</definedName>
    <definedName name="ff" localSheetId="69" hidden="1">{#N/A,#N/A,FALSE,"т02бд"}</definedName>
    <definedName name="ff" localSheetId="70" hidden="1">{#N/A,#N/A,FALSE,"т02бд"}</definedName>
    <definedName name="ff" localSheetId="71" hidden="1">{#N/A,#N/A,FALSE,"т02бд"}</definedName>
    <definedName name="ff" localSheetId="72" hidden="1">{#N/A,#N/A,FALSE,"т02бд"}</definedName>
    <definedName name="ff" localSheetId="73" hidden="1">{#N/A,#N/A,FALSE,"т02бд"}</definedName>
    <definedName name="ff" localSheetId="74" hidden="1">{#N/A,#N/A,FALSE,"т02бд"}</definedName>
    <definedName name="ff" localSheetId="75" hidden="1">{#N/A,#N/A,FALSE,"т02бд"}</definedName>
    <definedName name="ff" localSheetId="84" hidden="1">{#N/A,#N/A,FALSE,"т02бд"}</definedName>
    <definedName name="ff" localSheetId="76" hidden="1">{#N/A,#N/A,FALSE,"т02бд"}</definedName>
    <definedName name="ff" localSheetId="77" hidden="1">{#N/A,#N/A,FALSE,"т02бд"}</definedName>
    <definedName name="ff" localSheetId="78" hidden="1">{#N/A,#N/A,FALSE,"т02бд"}</definedName>
    <definedName name="ff" localSheetId="80" hidden="1">{#N/A,#N/A,FALSE,"т02бд"}</definedName>
    <definedName name="ff" localSheetId="81" hidden="1">{#N/A,#N/A,FALSE,"т02бд"}</definedName>
    <definedName name="ff" localSheetId="82" hidden="1">{#N/A,#N/A,FALSE,"т02бд"}</definedName>
    <definedName name="ff" localSheetId="83" hidden="1">{#N/A,#N/A,FALSE,"т02бд"}</definedName>
    <definedName name="ff" localSheetId="43" hidden="1">{#N/A,#N/A,FALSE,"т02бд"}</definedName>
    <definedName name="ff" localSheetId="42" hidden="1">{#N/A,#N/A,FALSE,"т02бд"}</definedName>
    <definedName name="ff" localSheetId="85" hidden="1">{#N/A,#N/A,FALSE,"т02бд"}</definedName>
    <definedName name="ff" localSheetId="65" hidden="1">{#N/A,#N/A,FALSE,"т02бд"}</definedName>
    <definedName name="ff" localSheetId="63" hidden="1">{#N/A,#N/A,FALSE,"т02бд"}</definedName>
    <definedName name="ff" localSheetId="64" hidden="1">{#N/A,#N/A,FALSE,"т02бд"}</definedName>
    <definedName name="ff" localSheetId="86" hidden="1">{#N/A,#N/A,FALSE,"т02бд"}</definedName>
    <definedName name="ff" hidden="1">{#N/A,#N/A,FALSE,"т02бд"}</definedName>
    <definedName name="fff" localSheetId="1" hidden="1">{#N/A,#N/A,FALSE,"т02бд"}</definedName>
    <definedName name="fff" localSheetId="2" hidden="1">{#N/A,#N/A,FALSE,"т02бд"}</definedName>
    <definedName name="fff" localSheetId="3" hidden="1">{#N/A,#N/A,FALSE,"т02бд"}</definedName>
    <definedName name="fff" localSheetId="10" hidden="1">{#N/A,#N/A,FALSE,"т02бд"}</definedName>
    <definedName name="fff" localSheetId="13" hidden="1">{#N/A,#N/A,FALSE,"т02бд"}</definedName>
    <definedName name="fff" localSheetId="22" hidden="1">{#N/A,#N/A,FALSE,"т02бд"}</definedName>
    <definedName name="fff" localSheetId="23" hidden="1">{#N/A,#N/A,FALSE,"т02бд"}</definedName>
    <definedName name="fff" localSheetId="24" hidden="1">{#N/A,#N/A,FALSE,"т02бд"}</definedName>
    <definedName name="fff" localSheetId="18" hidden="1">{#N/A,#N/A,FALSE,"т02бд"}</definedName>
    <definedName name="fff" localSheetId="19" hidden="1">{#N/A,#N/A,FALSE,"т02бд"}</definedName>
    <definedName name="fff" localSheetId="20" hidden="1">{#N/A,#N/A,FALSE,"т02бд"}</definedName>
    <definedName name="fff" localSheetId="21" hidden="1">{#N/A,#N/A,FALSE,"т02бд"}</definedName>
    <definedName name="fff" localSheetId="26" hidden="1">{#N/A,#N/A,FALSE,"т02бд"}</definedName>
    <definedName name="fff" localSheetId="36" hidden="1">{#N/A,#N/A,FALSE,"т02бд"}</definedName>
    <definedName name="fff" localSheetId="27" hidden="1">{#N/A,#N/A,FALSE,"т02бд"}</definedName>
    <definedName name="fff" localSheetId="34" hidden="1">{#N/A,#N/A,FALSE,"т02бд"}</definedName>
    <definedName name="fff" localSheetId="35" hidden="1">{#N/A,#N/A,FALSE,"т02бд"}</definedName>
    <definedName name="fff" localSheetId="29" hidden="1">{#N/A,#N/A,FALSE,"т02бд"}</definedName>
    <definedName name="fff" localSheetId="53" hidden="1">{#N/A,#N/A,FALSE,"т02бд"}</definedName>
    <definedName name="fff" localSheetId="49" hidden="1">{#N/A,#N/A,FALSE,"т02бд"}</definedName>
    <definedName name="fff" localSheetId="54" hidden="1">{#N/A,#N/A,FALSE,"т02бд"}</definedName>
    <definedName name="fff" localSheetId="55" hidden="1">{#N/A,#N/A,FALSE,"т02бд"}</definedName>
    <definedName name="fff" localSheetId="56" hidden="1">{#N/A,#N/A,FALSE,"т02бд"}</definedName>
    <definedName name="fff" localSheetId="57" hidden="1">{#N/A,#N/A,FALSE,"т02бд"}</definedName>
    <definedName name="fff" localSheetId="58" hidden="1">{#N/A,#N/A,FALSE,"т02бд"}</definedName>
    <definedName name="fff" localSheetId="59" hidden="1">{#N/A,#N/A,FALSE,"т02бд"}</definedName>
    <definedName name="fff" localSheetId="60" hidden="1">{#N/A,#N/A,FALSE,"т02бд"}</definedName>
    <definedName name="fff" localSheetId="61" hidden="1">{#N/A,#N/A,FALSE,"т02бд"}</definedName>
    <definedName name="fff" localSheetId="62" hidden="1">{#N/A,#N/A,FALSE,"т02бд"}</definedName>
    <definedName name="fff" localSheetId="66" hidden="1">{#N/A,#N/A,FALSE,"т02бд"}</definedName>
    <definedName name="fff" localSheetId="67" hidden="1">{#N/A,#N/A,FALSE,"т02бд"}</definedName>
    <definedName name="fff" localSheetId="68" hidden="1">{#N/A,#N/A,FALSE,"т02бд"}</definedName>
    <definedName name="fff" localSheetId="69" hidden="1">{#N/A,#N/A,FALSE,"т02бд"}</definedName>
    <definedName name="fff" localSheetId="70" hidden="1">{#N/A,#N/A,FALSE,"т02бд"}</definedName>
    <definedName name="fff" localSheetId="71" hidden="1">{#N/A,#N/A,FALSE,"т02бд"}</definedName>
    <definedName name="fff" localSheetId="72" hidden="1">{#N/A,#N/A,FALSE,"т02бд"}</definedName>
    <definedName name="fff" localSheetId="73" hidden="1">{#N/A,#N/A,FALSE,"т02бд"}</definedName>
    <definedName name="fff" localSheetId="74" hidden="1">{#N/A,#N/A,FALSE,"т02бд"}</definedName>
    <definedName name="fff" localSheetId="75" hidden="1">{#N/A,#N/A,FALSE,"т02бд"}</definedName>
    <definedName name="fff" localSheetId="84" hidden="1">{#N/A,#N/A,FALSE,"т02бд"}</definedName>
    <definedName name="fff" localSheetId="76" hidden="1">{#N/A,#N/A,FALSE,"т02бд"}</definedName>
    <definedName name="fff" localSheetId="77" hidden="1">{#N/A,#N/A,FALSE,"т02бд"}</definedName>
    <definedName name="fff" localSheetId="78" hidden="1">{#N/A,#N/A,FALSE,"т02бд"}</definedName>
    <definedName name="fff" localSheetId="80" hidden="1">{#N/A,#N/A,FALSE,"т02бд"}</definedName>
    <definedName name="fff" localSheetId="81" hidden="1">{#N/A,#N/A,FALSE,"т02бд"}</definedName>
    <definedName name="fff" localSheetId="82" hidden="1">{#N/A,#N/A,FALSE,"т02бд"}</definedName>
    <definedName name="fff" localSheetId="83" hidden="1">{#N/A,#N/A,FALSE,"т02бд"}</definedName>
    <definedName name="fff" localSheetId="43" hidden="1">{#N/A,#N/A,FALSE,"т02бд"}</definedName>
    <definedName name="fff" localSheetId="42" hidden="1">{#N/A,#N/A,FALSE,"т02бд"}</definedName>
    <definedName name="fff" localSheetId="85" hidden="1">{#N/A,#N/A,FALSE,"т02бд"}</definedName>
    <definedName name="fff" localSheetId="65" hidden="1">{#N/A,#N/A,FALSE,"т02бд"}</definedName>
    <definedName name="fff" localSheetId="63" hidden="1">{#N/A,#N/A,FALSE,"т02бд"}</definedName>
    <definedName name="fff" localSheetId="64" hidden="1">{#N/A,#N/A,FALSE,"т02бд"}</definedName>
    <definedName name="fff" localSheetId="86" hidden="1">{#N/A,#N/A,FALSE,"т02бд"}</definedName>
    <definedName name="fff" hidden="1">{#N/A,#N/A,FALSE,"т02бд"}</definedName>
    <definedName name="fff_2" localSheetId="1" hidden="1">{#N/A,#N/A,FALSE,"т02бд"}</definedName>
    <definedName name="fff_2" localSheetId="2" hidden="1">{#N/A,#N/A,FALSE,"т02бд"}</definedName>
    <definedName name="fff_2" localSheetId="13" hidden="1">{#N/A,#N/A,FALSE,"т02бд"}</definedName>
    <definedName name="fff_2" localSheetId="22" hidden="1">{#N/A,#N/A,FALSE,"т02бд"}</definedName>
    <definedName name="fff_2" localSheetId="24" hidden="1">{#N/A,#N/A,FALSE,"т02бд"}</definedName>
    <definedName name="fff_2" localSheetId="18" hidden="1">{#N/A,#N/A,FALSE,"т02бд"}</definedName>
    <definedName name="fff_2" localSheetId="19" hidden="1">{#N/A,#N/A,FALSE,"т02бд"}</definedName>
    <definedName name="fff_2" localSheetId="20" hidden="1">{#N/A,#N/A,FALSE,"т02бд"}</definedName>
    <definedName name="fff_2" localSheetId="26" hidden="1">{#N/A,#N/A,FALSE,"т02бд"}</definedName>
    <definedName name="fff_2" localSheetId="36" hidden="1">{#N/A,#N/A,FALSE,"т02бд"}</definedName>
    <definedName name="fff_2" localSheetId="27" hidden="1">{#N/A,#N/A,FALSE,"т02бд"}</definedName>
    <definedName name="fff_2" localSheetId="34" hidden="1">{#N/A,#N/A,FALSE,"т02бд"}</definedName>
    <definedName name="fff_2" localSheetId="35" hidden="1">{#N/A,#N/A,FALSE,"т02бд"}</definedName>
    <definedName name="fff_2" localSheetId="29" hidden="1">{#N/A,#N/A,FALSE,"т02бд"}</definedName>
    <definedName name="fff_2" localSheetId="53" hidden="1">{#N/A,#N/A,FALSE,"т02бд"}</definedName>
    <definedName name="fff_2" localSheetId="49" hidden="1">{#N/A,#N/A,FALSE,"т02бд"}</definedName>
    <definedName name="fff_2" localSheetId="54" hidden="1">{#N/A,#N/A,FALSE,"т02бд"}</definedName>
    <definedName name="fff_2" localSheetId="55" hidden="1">{#N/A,#N/A,FALSE,"т02бд"}</definedName>
    <definedName name="fff_2" localSheetId="59" hidden="1">{#N/A,#N/A,FALSE,"т02бд"}</definedName>
    <definedName name="fff_2" localSheetId="60" hidden="1">{#N/A,#N/A,FALSE,"т02бд"}</definedName>
    <definedName name="fff_2" localSheetId="61" hidden="1">{#N/A,#N/A,FALSE,"т02бд"}</definedName>
    <definedName name="fff_2" localSheetId="62" hidden="1">{#N/A,#N/A,FALSE,"т02бд"}</definedName>
    <definedName name="fff_2" localSheetId="66" hidden="1">{#N/A,#N/A,FALSE,"т02бд"}</definedName>
    <definedName name="fff_2" localSheetId="67" hidden="1">{#N/A,#N/A,FALSE,"т02бд"}</definedName>
    <definedName name="fff_2" localSheetId="68" hidden="1">{#N/A,#N/A,FALSE,"т02бд"}</definedName>
    <definedName name="fff_2" localSheetId="69" hidden="1">{#N/A,#N/A,FALSE,"т02бд"}</definedName>
    <definedName name="fff_2" localSheetId="70" hidden="1">{#N/A,#N/A,FALSE,"т02бд"}</definedName>
    <definedName name="fff_2" localSheetId="71" hidden="1">{#N/A,#N/A,FALSE,"т02бд"}</definedName>
    <definedName name="fff_2" localSheetId="72" hidden="1">{#N/A,#N/A,FALSE,"т02бд"}</definedName>
    <definedName name="fff_2" localSheetId="73" hidden="1">{#N/A,#N/A,FALSE,"т02бд"}</definedName>
    <definedName name="fff_2" localSheetId="74" hidden="1">{#N/A,#N/A,FALSE,"т02бд"}</definedName>
    <definedName name="fff_2" localSheetId="75" hidden="1">{#N/A,#N/A,FALSE,"т02бд"}</definedName>
    <definedName name="fff_2" localSheetId="84" hidden="1">{#N/A,#N/A,FALSE,"т02бд"}</definedName>
    <definedName name="fff_2" localSheetId="76" hidden="1">{#N/A,#N/A,FALSE,"т02бд"}</definedName>
    <definedName name="fff_2" localSheetId="77" hidden="1">{#N/A,#N/A,FALSE,"т02бд"}</definedName>
    <definedName name="fff_2" localSheetId="78" hidden="1">{#N/A,#N/A,FALSE,"т02бд"}</definedName>
    <definedName name="fff_2" localSheetId="80" hidden="1">{#N/A,#N/A,FALSE,"т02бд"}</definedName>
    <definedName name="fff_2" localSheetId="81" hidden="1">{#N/A,#N/A,FALSE,"т02бд"}</definedName>
    <definedName name="fff_2" localSheetId="82" hidden="1">{#N/A,#N/A,FALSE,"т02бд"}</definedName>
    <definedName name="fff_2" localSheetId="83" hidden="1">{#N/A,#N/A,FALSE,"т02бд"}</definedName>
    <definedName name="fff_2" localSheetId="43" hidden="1">{#N/A,#N/A,FALSE,"т02бд"}</definedName>
    <definedName name="fff_2" localSheetId="42" hidden="1">{#N/A,#N/A,FALSE,"т02бд"}</definedName>
    <definedName name="fff_2" localSheetId="85" hidden="1">{#N/A,#N/A,FALSE,"т02бд"}</definedName>
    <definedName name="fff_2" localSheetId="65" hidden="1">{#N/A,#N/A,FALSE,"т02бд"}</definedName>
    <definedName name="fff_2" localSheetId="63" hidden="1">{#N/A,#N/A,FALSE,"т02бд"}</definedName>
    <definedName name="fff_2" localSheetId="64" hidden="1">{#N/A,#N/A,FALSE,"т02бд"}</definedName>
    <definedName name="fff_2" localSheetId="86" hidden="1">{#N/A,#N/A,FALSE,"т02бд"}</definedName>
    <definedName name="fff_2" hidden="1">{#N/A,#N/A,FALSE,"т02бд"}</definedName>
    <definedName name="fff_2_1" localSheetId="1" hidden="1">{#N/A,#N/A,FALSE,"т02бд"}</definedName>
    <definedName name="fff_2_1" localSheetId="2" hidden="1">{#N/A,#N/A,FALSE,"т02бд"}</definedName>
    <definedName name="fff_2_1" localSheetId="13" hidden="1">{#N/A,#N/A,FALSE,"т02бд"}</definedName>
    <definedName name="fff_2_1" localSheetId="22" hidden="1">{#N/A,#N/A,FALSE,"т02бд"}</definedName>
    <definedName name="fff_2_1" localSheetId="24" hidden="1">{#N/A,#N/A,FALSE,"т02бд"}</definedName>
    <definedName name="fff_2_1" localSheetId="18" hidden="1">{#N/A,#N/A,FALSE,"т02бд"}</definedName>
    <definedName name="fff_2_1" localSheetId="19" hidden="1">{#N/A,#N/A,FALSE,"т02бд"}</definedName>
    <definedName name="fff_2_1" localSheetId="20" hidden="1">{#N/A,#N/A,FALSE,"т02бд"}</definedName>
    <definedName name="fff_2_1" localSheetId="26" hidden="1">{#N/A,#N/A,FALSE,"т02бд"}</definedName>
    <definedName name="fff_2_1" localSheetId="36" hidden="1">{#N/A,#N/A,FALSE,"т02бд"}</definedName>
    <definedName name="fff_2_1" localSheetId="27" hidden="1">{#N/A,#N/A,FALSE,"т02бд"}</definedName>
    <definedName name="fff_2_1" localSheetId="34" hidden="1">{#N/A,#N/A,FALSE,"т02бд"}</definedName>
    <definedName name="fff_2_1" localSheetId="35" hidden="1">{#N/A,#N/A,FALSE,"т02бд"}</definedName>
    <definedName name="fff_2_1" localSheetId="29" hidden="1">{#N/A,#N/A,FALSE,"т02бд"}</definedName>
    <definedName name="fff_2_1" localSheetId="53" hidden="1">{#N/A,#N/A,FALSE,"т02бд"}</definedName>
    <definedName name="fff_2_1" localSheetId="49" hidden="1">{#N/A,#N/A,FALSE,"т02бд"}</definedName>
    <definedName name="fff_2_1" localSheetId="54" hidden="1">{#N/A,#N/A,FALSE,"т02бд"}</definedName>
    <definedName name="fff_2_1" localSheetId="55" hidden="1">{#N/A,#N/A,FALSE,"т02бд"}</definedName>
    <definedName name="fff_2_1" localSheetId="59" hidden="1">{#N/A,#N/A,FALSE,"т02бд"}</definedName>
    <definedName name="fff_2_1" localSheetId="60" hidden="1">{#N/A,#N/A,FALSE,"т02бд"}</definedName>
    <definedName name="fff_2_1" localSheetId="61" hidden="1">{#N/A,#N/A,FALSE,"т02бд"}</definedName>
    <definedName name="fff_2_1" localSheetId="62" hidden="1">{#N/A,#N/A,FALSE,"т02бд"}</definedName>
    <definedName name="fff_2_1" localSheetId="66" hidden="1">{#N/A,#N/A,FALSE,"т02бд"}</definedName>
    <definedName name="fff_2_1" localSheetId="67" hidden="1">{#N/A,#N/A,FALSE,"т02бд"}</definedName>
    <definedName name="fff_2_1" localSheetId="68" hidden="1">{#N/A,#N/A,FALSE,"т02бд"}</definedName>
    <definedName name="fff_2_1" localSheetId="69" hidden="1">{#N/A,#N/A,FALSE,"т02бд"}</definedName>
    <definedName name="fff_2_1" localSheetId="70" hidden="1">{#N/A,#N/A,FALSE,"т02бд"}</definedName>
    <definedName name="fff_2_1" localSheetId="71" hidden="1">{#N/A,#N/A,FALSE,"т02бд"}</definedName>
    <definedName name="fff_2_1" localSheetId="72" hidden="1">{#N/A,#N/A,FALSE,"т02бд"}</definedName>
    <definedName name="fff_2_1" localSheetId="73" hidden="1">{#N/A,#N/A,FALSE,"т02бд"}</definedName>
    <definedName name="fff_2_1" localSheetId="74" hidden="1">{#N/A,#N/A,FALSE,"т02бд"}</definedName>
    <definedName name="fff_2_1" localSheetId="75" hidden="1">{#N/A,#N/A,FALSE,"т02бд"}</definedName>
    <definedName name="fff_2_1" localSheetId="84" hidden="1">{#N/A,#N/A,FALSE,"т02бд"}</definedName>
    <definedName name="fff_2_1" localSheetId="76" hidden="1">{#N/A,#N/A,FALSE,"т02бд"}</definedName>
    <definedName name="fff_2_1" localSheetId="77" hidden="1">{#N/A,#N/A,FALSE,"т02бд"}</definedName>
    <definedName name="fff_2_1" localSheetId="78" hidden="1">{#N/A,#N/A,FALSE,"т02бд"}</definedName>
    <definedName name="fff_2_1" localSheetId="80" hidden="1">{#N/A,#N/A,FALSE,"т02бд"}</definedName>
    <definedName name="fff_2_1" localSheetId="81" hidden="1">{#N/A,#N/A,FALSE,"т02бд"}</definedName>
    <definedName name="fff_2_1" localSheetId="82" hidden="1">{#N/A,#N/A,FALSE,"т02бд"}</definedName>
    <definedName name="fff_2_1" localSheetId="83" hidden="1">{#N/A,#N/A,FALSE,"т02бд"}</definedName>
    <definedName name="fff_2_1" localSheetId="43" hidden="1">{#N/A,#N/A,FALSE,"т02бд"}</definedName>
    <definedName name="fff_2_1" localSheetId="42" hidden="1">{#N/A,#N/A,FALSE,"т02бд"}</definedName>
    <definedName name="fff_2_1" localSheetId="85" hidden="1">{#N/A,#N/A,FALSE,"т02бд"}</definedName>
    <definedName name="fff_2_1" localSheetId="65" hidden="1">{#N/A,#N/A,FALSE,"т02бд"}</definedName>
    <definedName name="fff_2_1" localSheetId="63" hidden="1">{#N/A,#N/A,FALSE,"т02бд"}</definedName>
    <definedName name="fff_2_1" localSheetId="64" hidden="1">{#N/A,#N/A,FALSE,"т02бд"}</definedName>
    <definedName name="fff_2_1" localSheetId="86" hidden="1">{#N/A,#N/A,FALSE,"т02бд"}</definedName>
    <definedName name="fff_2_1" hidden="1">{#N/A,#N/A,FALSE,"т02бд"}</definedName>
    <definedName name="fffffff" localSheetId="1" hidden="1">{#N/A,#N/A,FALSE,"т17-1банки (2)"}</definedName>
    <definedName name="fffffff" localSheetId="2" hidden="1">{#N/A,#N/A,FALSE,"т17-1банки (2)"}</definedName>
    <definedName name="fffffff" localSheetId="3" hidden="1">{#N/A,#N/A,FALSE,"т17-1банки (2)"}</definedName>
    <definedName name="fffffff" localSheetId="10" hidden="1">{#N/A,#N/A,FALSE,"т17-1банки (2)"}</definedName>
    <definedName name="fffffff" localSheetId="13" hidden="1">{#N/A,#N/A,FALSE,"т17-1банки (2)"}</definedName>
    <definedName name="fffffff" localSheetId="22" hidden="1">{#N/A,#N/A,FALSE,"т17-1банки (2)"}</definedName>
    <definedName name="fffffff" localSheetId="23" hidden="1">{#N/A,#N/A,FALSE,"т17-1банки (2)"}</definedName>
    <definedName name="fffffff" localSheetId="24" hidden="1">{#N/A,#N/A,FALSE,"т17-1банки (2)"}</definedName>
    <definedName name="fffffff" localSheetId="18" hidden="1">{#N/A,#N/A,FALSE,"т17-1банки (2)"}</definedName>
    <definedName name="fffffff" localSheetId="19" hidden="1">{#N/A,#N/A,FALSE,"т17-1банки (2)"}</definedName>
    <definedName name="fffffff" localSheetId="20" hidden="1">{#N/A,#N/A,FALSE,"т17-1банки (2)"}</definedName>
    <definedName name="fffffff" localSheetId="21" hidden="1">{#N/A,#N/A,FALSE,"т17-1банки (2)"}</definedName>
    <definedName name="fffffff" localSheetId="26" hidden="1">{#N/A,#N/A,FALSE,"т17-1банки (2)"}</definedName>
    <definedName name="fffffff" localSheetId="36" hidden="1">{#N/A,#N/A,FALSE,"т17-1банки (2)"}</definedName>
    <definedName name="fffffff" localSheetId="27" hidden="1">{#N/A,#N/A,FALSE,"т17-1банки (2)"}</definedName>
    <definedName name="fffffff" localSheetId="34" hidden="1">{#N/A,#N/A,FALSE,"т17-1банки (2)"}</definedName>
    <definedName name="fffffff" localSheetId="35" hidden="1">{#N/A,#N/A,FALSE,"т17-1банки (2)"}</definedName>
    <definedName name="fffffff" localSheetId="29" hidden="1">{#N/A,#N/A,FALSE,"т17-1банки (2)"}</definedName>
    <definedName name="fffffff" localSheetId="53" hidden="1">{#N/A,#N/A,FALSE,"т17-1банки (2)"}</definedName>
    <definedName name="fffffff" localSheetId="49" hidden="1">{#N/A,#N/A,FALSE,"т17-1банки (2)"}</definedName>
    <definedName name="fffffff" localSheetId="54" hidden="1">{#N/A,#N/A,FALSE,"т17-1банки (2)"}</definedName>
    <definedName name="fffffff" localSheetId="55" hidden="1">{#N/A,#N/A,FALSE,"т17-1банки (2)"}</definedName>
    <definedName name="fffffff" localSheetId="56" hidden="1">{#N/A,#N/A,FALSE,"т17-1банки (2)"}</definedName>
    <definedName name="fffffff" localSheetId="57" hidden="1">{#N/A,#N/A,FALSE,"т17-1банки (2)"}</definedName>
    <definedName name="fffffff" localSheetId="58" hidden="1">{#N/A,#N/A,FALSE,"т17-1банки (2)"}</definedName>
    <definedName name="fffffff" localSheetId="59" hidden="1">{#N/A,#N/A,FALSE,"т17-1банки (2)"}</definedName>
    <definedName name="fffffff" localSheetId="60" hidden="1">{#N/A,#N/A,FALSE,"т17-1банки (2)"}</definedName>
    <definedName name="fffffff" localSheetId="61" hidden="1">{#N/A,#N/A,FALSE,"т17-1банки (2)"}</definedName>
    <definedName name="fffffff" localSheetId="62" hidden="1">{#N/A,#N/A,FALSE,"т17-1банки (2)"}</definedName>
    <definedName name="fffffff" localSheetId="66" hidden="1">{#N/A,#N/A,FALSE,"т17-1банки (2)"}</definedName>
    <definedName name="fffffff" localSheetId="67" hidden="1">{#N/A,#N/A,FALSE,"т17-1банки (2)"}</definedName>
    <definedName name="fffffff" localSheetId="68" hidden="1">{#N/A,#N/A,FALSE,"т17-1банки (2)"}</definedName>
    <definedName name="fffffff" localSheetId="69" hidden="1">{#N/A,#N/A,FALSE,"т17-1банки (2)"}</definedName>
    <definedName name="fffffff" localSheetId="70" hidden="1">{#N/A,#N/A,FALSE,"т17-1банки (2)"}</definedName>
    <definedName name="fffffff" localSheetId="71" hidden="1">{#N/A,#N/A,FALSE,"т17-1банки (2)"}</definedName>
    <definedName name="fffffff" localSheetId="72" hidden="1">{#N/A,#N/A,FALSE,"т17-1банки (2)"}</definedName>
    <definedName name="fffffff" localSheetId="73" hidden="1">{#N/A,#N/A,FALSE,"т17-1банки (2)"}</definedName>
    <definedName name="fffffff" localSheetId="74" hidden="1">{#N/A,#N/A,FALSE,"т17-1банки (2)"}</definedName>
    <definedName name="fffffff" localSheetId="75" hidden="1">{#N/A,#N/A,FALSE,"т17-1банки (2)"}</definedName>
    <definedName name="fffffff" localSheetId="84" hidden="1">{#N/A,#N/A,FALSE,"т17-1банки (2)"}</definedName>
    <definedName name="fffffff" localSheetId="76" hidden="1">{#N/A,#N/A,FALSE,"т17-1банки (2)"}</definedName>
    <definedName name="fffffff" localSheetId="77" hidden="1">{#N/A,#N/A,FALSE,"т17-1банки (2)"}</definedName>
    <definedName name="fffffff" localSheetId="78" hidden="1">{#N/A,#N/A,FALSE,"т17-1банки (2)"}</definedName>
    <definedName name="fffffff" localSheetId="80" hidden="1">{#N/A,#N/A,FALSE,"т17-1банки (2)"}</definedName>
    <definedName name="fffffff" localSheetId="81" hidden="1">{#N/A,#N/A,FALSE,"т17-1банки (2)"}</definedName>
    <definedName name="fffffff" localSheetId="82" hidden="1">{#N/A,#N/A,FALSE,"т17-1банки (2)"}</definedName>
    <definedName name="fffffff" localSheetId="83" hidden="1">{#N/A,#N/A,FALSE,"т17-1банки (2)"}</definedName>
    <definedName name="fffffff" localSheetId="43" hidden="1">{#N/A,#N/A,FALSE,"т17-1банки (2)"}</definedName>
    <definedName name="fffffff" localSheetId="42" hidden="1">{#N/A,#N/A,FALSE,"т17-1банки (2)"}</definedName>
    <definedName name="fffffff" localSheetId="85" hidden="1">{#N/A,#N/A,FALSE,"т17-1банки (2)"}</definedName>
    <definedName name="fffffff" localSheetId="65" hidden="1">{#N/A,#N/A,FALSE,"т17-1банки (2)"}</definedName>
    <definedName name="fffffff" localSheetId="63" hidden="1">{#N/A,#N/A,FALSE,"т17-1банки (2)"}</definedName>
    <definedName name="fffffff" localSheetId="64" hidden="1">{#N/A,#N/A,FALSE,"т17-1банки (2)"}</definedName>
    <definedName name="fffffff" localSheetId="86" hidden="1">{#N/A,#N/A,FALSE,"т17-1банки (2)"}</definedName>
    <definedName name="fffffff" hidden="1">{#N/A,#N/A,FALSE,"т17-1банки (2)"}</definedName>
    <definedName name="fffffff_1" localSheetId="1" hidden="1">{#N/A,#N/A,FALSE,"т17-1банки (2)"}</definedName>
    <definedName name="fffffff_1" localSheetId="2" hidden="1">{#N/A,#N/A,FALSE,"т17-1банки (2)"}</definedName>
    <definedName name="fffffff_1" localSheetId="13" hidden="1">{#N/A,#N/A,FALSE,"т17-1банки (2)"}</definedName>
    <definedName name="fffffff_1" localSheetId="22" hidden="1">{#N/A,#N/A,FALSE,"т17-1банки (2)"}</definedName>
    <definedName name="fffffff_1" localSheetId="24" hidden="1">{#N/A,#N/A,FALSE,"т17-1банки (2)"}</definedName>
    <definedName name="fffffff_1" localSheetId="18" hidden="1">{#N/A,#N/A,FALSE,"т17-1банки (2)"}</definedName>
    <definedName name="fffffff_1" localSheetId="19" hidden="1">{#N/A,#N/A,FALSE,"т17-1банки (2)"}</definedName>
    <definedName name="fffffff_1" localSheetId="20" hidden="1">{#N/A,#N/A,FALSE,"т17-1банки (2)"}</definedName>
    <definedName name="fffffff_1" localSheetId="26" hidden="1">{#N/A,#N/A,FALSE,"т17-1банки (2)"}</definedName>
    <definedName name="fffffff_1" localSheetId="36" hidden="1">{#N/A,#N/A,FALSE,"т17-1банки (2)"}</definedName>
    <definedName name="fffffff_1" localSheetId="27" hidden="1">{#N/A,#N/A,FALSE,"т17-1банки (2)"}</definedName>
    <definedName name="fffffff_1" localSheetId="34" hidden="1">{#N/A,#N/A,FALSE,"т17-1банки (2)"}</definedName>
    <definedName name="fffffff_1" localSheetId="35" hidden="1">{#N/A,#N/A,FALSE,"т17-1банки (2)"}</definedName>
    <definedName name="fffffff_1" localSheetId="29" hidden="1">{#N/A,#N/A,FALSE,"т17-1банки (2)"}</definedName>
    <definedName name="fffffff_1" localSheetId="53" hidden="1">{#N/A,#N/A,FALSE,"т17-1банки (2)"}</definedName>
    <definedName name="fffffff_1" localSheetId="49" hidden="1">{#N/A,#N/A,FALSE,"т17-1банки (2)"}</definedName>
    <definedName name="fffffff_1" localSheetId="54" hidden="1">{#N/A,#N/A,FALSE,"т17-1банки (2)"}</definedName>
    <definedName name="fffffff_1" localSheetId="55" hidden="1">{#N/A,#N/A,FALSE,"т17-1банки (2)"}</definedName>
    <definedName name="fffffff_1" localSheetId="59" hidden="1">{#N/A,#N/A,FALSE,"т17-1банки (2)"}</definedName>
    <definedName name="fffffff_1" localSheetId="60" hidden="1">{#N/A,#N/A,FALSE,"т17-1банки (2)"}</definedName>
    <definedName name="fffffff_1" localSheetId="61" hidden="1">{#N/A,#N/A,FALSE,"т17-1банки (2)"}</definedName>
    <definedName name="fffffff_1" localSheetId="62" hidden="1">{#N/A,#N/A,FALSE,"т17-1банки (2)"}</definedName>
    <definedName name="fffffff_1" localSheetId="66" hidden="1">{#N/A,#N/A,FALSE,"т17-1банки (2)"}</definedName>
    <definedName name="fffffff_1" localSheetId="67" hidden="1">{#N/A,#N/A,FALSE,"т17-1банки (2)"}</definedName>
    <definedName name="fffffff_1" localSheetId="68" hidden="1">{#N/A,#N/A,FALSE,"т17-1банки (2)"}</definedName>
    <definedName name="fffffff_1" localSheetId="69" hidden="1">{#N/A,#N/A,FALSE,"т17-1банки (2)"}</definedName>
    <definedName name="fffffff_1" localSheetId="70" hidden="1">{#N/A,#N/A,FALSE,"т17-1банки (2)"}</definedName>
    <definedName name="fffffff_1" localSheetId="71" hidden="1">{#N/A,#N/A,FALSE,"т17-1банки (2)"}</definedName>
    <definedName name="fffffff_1" localSheetId="72" hidden="1">{#N/A,#N/A,FALSE,"т17-1банки (2)"}</definedName>
    <definedName name="fffffff_1" localSheetId="73" hidden="1">{#N/A,#N/A,FALSE,"т17-1банки (2)"}</definedName>
    <definedName name="fffffff_1" localSheetId="74" hidden="1">{#N/A,#N/A,FALSE,"т17-1банки (2)"}</definedName>
    <definedName name="fffffff_1" localSheetId="75" hidden="1">{#N/A,#N/A,FALSE,"т17-1банки (2)"}</definedName>
    <definedName name="fffffff_1" localSheetId="84" hidden="1">{#N/A,#N/A,FALSE,"т17-1банки (2)"}</definedName>
    <definedName name="fffffff_1" localSheetId="76" hidden="1">{#N/A,#N/A,FALSE,"т17-1банки (2)"}</definedName>
    <definedName name="fffffff_1" localSheetId="77" hidden="1">{#N/A,#N/A,FALSE,"т17-1банки (2)"}</definedName>
    <definedName name="fffffff_1" localSheetId="78" hidden="1">{#N/A,#N/A,FALSE,"т17-1банки (2)"}</definedName>
    <definedName name="fffffff_1" localSheetId="80" hidden="1">{#N/A,#N/A,FALSE,"т17-1банки (2)"}</definedName>
    <definedName name="fffffff_1" localSheetId="81" hidden="1">{#N/A,#N/A,FALSE,"т17-1банки (2)"}</definedName>
    <definedName name="fffffff_1" localSheetId="82" hidden="1">{#N/A,#N/A,FALSE,"т17-1банки (2)"}</definedName>
    <definedName name="fffffff_1" localSheetId="83" hidden="1">{#N/A,#N/A,FALSE,"т17-1банки (2)"}</definedName>
    <definedName name="fffffff_1" localSheetId="43" hidden="1">{#N/A,#N/A,FALSE,"т17-1банки (2)"}</definedName>
    <definedName name="fffffff_1" localSheetId="42" hidden="1">{#N/A,#N/A,FALSE,"т17-1банки (2)"}</definedName>
    <definedName name="fffffff_1" localSheetId="85" hidden="1">{#N/A,#N/A,FALSE,"т17-1банки (2)"}</definedName>
    <definedName name="fffffff_1" localSheetId="65" hidden="1">{#N/A,#N/A,FALSE,"т17-1банки (2)"}</definedName>
    <definedName name="fffffff_1" localSheetId="63" hidden="1">{#N/A,#N/A,FALSE,"т17-1банки (2)"}</definedName>
    <definedName name="fffffff_1" localSheetId="64" hidden="1">{#N/A,#N/A,FALSE,"т17-1банки (2)"}</definedName>
    <definedName name="fffffff_1" localSheetId="86" hidden="1">{#N/A,#N/A,FALSE,"т17-1банки (2)"}</definedName>
    <definedName name="fffffff_1" hidden="1">{#N/A,#N/A,FALSE,"т17-1банки (2)"}</definedName>
    <definedName name="fffffff_2" localSheetId="1" hidden="1">{#N/A,#N/A,FALSE,"т17-1банки (2)"}</definedName>
    <definedName name="fffffff_2" localSheetId="2" hidden="1">{#N/A,#N/A,FALSE,"т17-1банки (2)"}</definedName>
    <definedName name="fffffff_2" localSheetId="13" hidden="1">{#N/A,#N/A,FALSE,"т17-1банки (2)"}</definedName>
    <definedName name="fffffff_2" localSheetId="22" hidden="1">{#N/A,#N/A,FALSE,"т17-1банки (2)"}</definedName>
    <definedName name="fffffff_2" localSheetId="24" hidden="1">{#N/A,#N/A,FALSE,"т17-1банки (2)"}</definedName>
    <definedName name="fffffff_2" localSheetId="18" hidden="1">{#N/A,#N/A,FALSE,"т17-1банки (2)"}</definedName>
    <definedName name="fffffff_2" localSheetId="19" hidden="1">{#N/A,#N/A,FALSE,"т17-1банки (2)"}</definedName>
    <definedName name="fffffff_2" localSheetId="20" hidden="1">{#N/A,#N/A,FALSE,"т17-1банки (2)"}</definedName>
    <definedName name="fffffff_2" localSheetId="26" hidden="1">{#N/A,#N/A,FALSE,"т17-1банки (2)"}</definedName>
    <definedName name="fffffff_2" localSheetId="36" hidden="1">{#N/A,#N/A,FALSE,"т17-1банки (2)"}</definedName>
    <definedName name="fffffff_2" localSheetId="27" hidden="1">{#N/A,#N/A,FALSE,"т17-1банки (2)"}</definedName>
    <definedName name="fffffff_2" localSheetId="34" hidden="1">{#N/A,#N/A,FALSE,"т17-1банки (2)"}</definedName>
    <definedName name="fffffff_2" localSheetId="35" hidden="1">{#N/A,#N/A,FALSE,"т17-1банки (2)"}</definedName>
    <definedName name="fffffff_2" localSheetId="29" hidden="1">{#N/A,#N/A,FALSE,"т17-1банки (2)"}</definedName>
    <definedName name="fffffff_2" localSheetId="53" hidden="1">{#N/A,#N/A,FALSE,"т17-1банки (2)"}</definedName>
    <definedName name="fffffff_2" localSheetId="49" hidden="1">{#N/A,#N/A,FALSE,"т17-1банки (2)"}</definedName>
    <definedName name="fffffff_2" localSheetId="54" hidden="1">{#N/A,#N/A,FALSE,"т17-1банки (2)"}</definedName>
    <definedName name="fffffff_2" localSheetId="55" hidden="1">{#N/A,#N/A,FALSE,"т17-1банки (2)"}</definedName>
    <definedName name="fffffff_2" localSheetId="59" hidden="1">{#N/A,#N/A,FALSE,"т17-1банки (2)"}</definedName>
    <definedName name="fffffff_2" localSheetId="60" hidden="1">{#N/A,#N/A,FALSE,"т17-1банки (2)"}</definedName>
    <definedName name="fffffff_2" localSheetId="61" hidden="1">{#N/A,#N/A,FALSE,"т17-1банки (2)"}</definedName>
    <definedName name="fffffff_2" localSheetId="62" hidden="1">{#N/A,#N/A,FALSE,"т17-1банки (2)"}</definedName>
    <definedName name="fffffff_2" localSheetId="66" hidden="1">{#N/A,#N/A,FALSE,"т17-1банки (2)"}</definedName>
    <definedName name="fffffff_2" localSheetId="67" hidden="1">{#N/A,#N/A,FALSE,"т17-1банки (2)"}</definedName>
    <definedName name="fffffff_2" localSheetId="68" hidden="1">{#N/A,#N/A,FALSE,"т17-1банки (2)"}</definedName>
    <definedName name="fffffff_2" localSheetId="69" hidden="1">{#N/A,#N/A,FALSE,"т17-1банки (2)"}</definedName>
    <definedName name="fffffff_2" localSheetId="70" hidden="1">{#N/A,#N/A,FALSE,"т17-1банки (2)"}</definedName>
    <definedName name="fffffff_2" localSheetId="71" hidden="1">{#N/A,#N/A,FALSE,"т17-1банки (2)"}</definedName>
    <definedName name="fffffff_2" localSheetId="72" hidden="1">{#N/A,#N/A,FALSE,"т17-1банки (2)"}</definedName>
    <definedName name="fffffff_2" localSheetId="73" hidden="1">{#N/A,#N/A,FALSE,"т17-1банки (2)"}</definedName>
    <definedName name="fffffff_2" localSheetId="74" hidden="1">{#N/A,#N/A,FALSE,"т17-1банки (2)"}</definedName>
    <definedName name="fffffff_2" localSheetId="75" hidden="1">{#N/A,#N/A,FALSE,"т17-1банки (2)"}</definedName>
    <definedName name="fffffff_2" localSheetId="84" hidden="1">{#N/A,#N/A,FALSE,"т17-1банки (2)"}</definedName>
    <definedName name="fffffff_2" localSheetId="76" hidden="1">{#N/A,#N/A,FALSE,"т17-1банки (2)"}</definedName>
    <definedName name="fffffff_2" localSheetId="77" hidden="1">{#N/A,#N/A,FALSE,"т17-1банки (2)"}</definedName>
    <definedName name="fffffff_2" localSheetId="78" hidden="1">{#N/A,#N/A,FALSE,"т17-1банки (2)"}</definedName>
    <definedName name="fffffff_2" localSheetId="80" hidden="1">{#N/A,#N/A,FALSE,"т17-1банки (2)"}</definedName>
    <definedName name="fffffff_2" localSheetId="81" hidden="1">{#N/A,#N/A,FALSE,"т17-1банки (2)"}</definedName>
    <definedName name="fffffff_2" localSheetId="82" hidden="1">{#N/A,#N/A,FALSE,"т17-1банки (2)"}</definedName>
    <definedName name="fffffff_2" localSheetId="83" hidden="1">{#N/A,#N/A,FALSE,"т17-1банки (2)"}</definedName>
    <definedName name="fffffff_2" localSheetId="43" hidden="1">{#N/A,#N/A,FALSE,"т17-1банки (2)"}</definedName>
    <definedName name="fffffff_2" localSheetId="42" hidden="1">{#N/A,#N/A,FALSE,"т17-1банки (2)"}</definedName>
    <definedName name="fffffff_2" localSheetId="85" hidden="1">{#N/A,#N/A,FALSE,"т17-1банки (2)"}</definedName>
    <definedName name="fffffff_2" localSheetId="65" hidden="1">{#N/A,#N/A,FALSE,"т17-1банки (2)"}</definedName>
    <definedName name="fffffff_2" localSheetId="63" hidden="1">{#N/A,#N/A,FALSE,"т17-1банки (2)"}</definedName>
    <definedName name="fffffff_2" localSheetId="64" hidden="1">{#N/A,#N/A,FALSE,"т17-1банки (2)"}</definedName>
    <definedName name="fffffff_2" localSheetId="86" hidden="1">{#N/A,#N/A,FALSE,"т17-1банки (2)"}</definedName>
    <definedName name="fffffff_2" hidden="1">{#N/A,#N/A,FALSE,"т17-1банки (2)"}</definedName>
    <definedName name="fgf" localSheetId="1" hidden="1">{#N/A,#N/A,FALSE,"т02бд"}</definedName>
    <definedName name="fgf" localSheetId="2" hidden="1">{#N/A,#N/A,FALSE,"т02бд"}</definedName>
    <definedName name="fgf" localSheetId="3" hidden="1">{#N/A,#N/A,FALSE,"т02бд"}</definedName>
    <definedName name="fgf" localSheetId="10" hidden="1">{#N/A,#N/A,FALSE,"т02бд"}</definedName>
    <definedName name="fgf" localSheetId="13" hidden="1">{#N/A,#N/A,FALSE,"т02бд"}</definedName>
    <definedName name="fgf" localSheetId="22" hidden="1">{#N/A,#N/A,FALSE,"т02бд"}</definedName>
    <definedName name="fgf" localSheetId="23" hidden="1">{#N/A,#N/A,FALSE,"т02бд"}</definedName>
    <definedName name="fgf" localSheetId="24" hidden="1">{#N/A,#N/A,FALSE,"т02бд"}</definedName>
    <definedName name="fgf" localSheetId="18" hidden="1">{#N/A,#N/A,FALSE,"т02бд"}</definedName>
    <definedName name="fgf" localSheetId="19" hidden="1">{#N/A,#N/A,FALSE,"т02бд"}</definedName>
    <definedName name="fgf" localSheetId="20" hidden="1">{#N/A,#N/A,FALSE,"т02бд"}</definedName>
    <definedName name="fgf" localSheetId="21" hidden="1">{#N/A,#N/A,FALSE,"т02бд"}</definedName>
    <definedName name="fgf" localSheetId="26" hidden="1">{#N/A,#N/A,FALSE,"т02бд"}</definedName>
    <definedName name="fgf" localSheetId="36" hidden="1">{#N/A,#N/A,FALSE,"т02бд"}</definedName>
    <definedName name="fgf" localSheetId="27" hidden="1">{#N/A,#N/A,FALSE,"т02бд"}</definedName>
    <definedName name="fgf" localSheetId="34" hidden="1">{#N/A,#N/A,FALSE,"т02бд"}</definedName>
    <definedName name="fgf" localSheetId="35" hidden="1">{#N/A,#N/A,FALSE,"т02бд"}</definedName>
    <definedName name="fgf" localSheetId="29" hidden="1">{#N/A,#N/A,FALSE,"т02бд"}</definedName>
    <definedName name="fgf" localSheetId="53" hidden="1">{#N/A,#N/A,FALSE,"т02бд"}</definedName>
    <definedName name="fgf" localSheetId="49" hidden="1">{#N/A,#N/A,FALSE,"т02бд"}</definedName>
    <definedName name="fgf" localSheetId="54" hidden="1">{#N/A,#N/A,FALSE,"т02бд"}</definedName>
    <definedName name="fgf" localSheetId="55" hidden="1">{#N/A,#N/A,FALSE,"т02бд"}</definedName>
    <definedName name="fgf" localSheetId="56" hidden="1">{#N/A,#N/A,FALSE,"т02бд"}</definedName>
    <definedName name="fgf" localSheetId="57" hidden="1">{#N/A,#N/A,FALSE,"т02бд"}</definedName>
    <definedName name="fgf" localSheetId="58" hidden="1">{#N/A,#N/A,FALSE,"т02бд"}</definedName>
    <definedName name="fgf" localSheetId="59" hidden="1">{#N/A,#N/A,FALSE,"т02бд"}</definedName>
    <definedName name="fgf" localSheetId="60" hidden="1">{#N/A,#N/A,FALSE,"т02бд"}</definedName>
    <definedName name="fgf" localSheetId="61" hidden="1">{#N/A,#N/A,FALSE,"т02бд"}</definedName>
    <definedName name="fgf" localSheetId="62" hidden="1">{#N/A,#N/A,FALSE,"т02бд"}</definedName>
    <definedName name="fgf" localSheetId="66" hidden="1">{#N/A,#N/A,FALSE,"т02бд"}</definedName>
    <definedName name="fgf" localSheetId="67" hidden="1">{#N/A,#N/A,FALSE,"т02бд"}</definedName>
    <definedName name="fgf" localSheetId="68" hidden="1">{#N/A,#N/A,FALSE,"т02бд"}</definedName>
    <definedName name="fgf" localSheetId="69" hidden="1">{#N/A,#N/A,FALSE,"т02бд"}</definedName>
    <definedName name="fgf" localSheetId="70" hidden="1">{#N/A,#N/A,FALSE,"т02бд"}</definedName>
    <definedName name="fgf" localSheetId="71" hidden="1">{#N/A,#N/A,FALSE,"т02бд"}</definedName>
    <definedName name="fgf" localSheetId="72" hidden="1">{#N/A,#N/A,FALSE,"т02бд"}</definedName>
    <definedName name="fgf" localSheetId="73" hidden="1">{#N/A,#N/A,FALSE,"т02бд"}</definedName>
    <definedName name="fgf" localSheetId="74" hidden="1">{#N/A,#N/A,FALSE,"т02бд"}</definedName>
    <definedName name="fgf" localSheetId="75" hidden="1">{#N/A,#N/A,FALSE,"т02бд"}</definedName>
    <definedName name="fgf" localSheetId="84" hidden="1">{#N/A,#N/A,FALSE,"т02бд"}</definedName>
    <definedName name="fgf" localSheetId="76" hidden="1">{#N/A,#N/A,FALSE,"т02бд"}</definedName>
    <definedName name="fgf" localSheetId="77" hidden="1">{#N/A,#N/A,FALSE,"т02бд"}</definedName>
    <definedName name="fgf" localSheetId="78" hidden="1">{#N/A,#N/A,FALSE,"т02бд"}</definedName>
    <definedName name="fgf" localSheetId="80" hidden="1">{#N/A,#N/A,FALSE,"т02бд"}</definedName>
    <definedName name="fgf" localSheetId="81" hidden="1">{#N/A,#N/A,FALSE,"т02бд"}</definedName>
    <definedName name="fgf" localSheetId="82" hidden="1">{#N/A,#N/A,FALSE,"т02бд"}</definedName>
    <definedName name="fgf" localSheetId="83" hidden="1">{#N/A,#N/A,FALSE,"т02бд"}</definedName>
    <definedName name="fgf" localSheetId="43" hidden="1">{#N/A,#N/A,FALSE,"т02бд"}</definedName>
    <definedName name="fgf" localSheetId="42" hidden="1">{#N/A,#N/A,FALSE,"т02бд"}</definedName>
    <definedName name="fgf" localSheetId="85" hidden="1">{#N/A,#N/A,FALSE,"т02бд"}</definedName>
    <definedName name="fgf" localSheetId="65" hidden="1">{#N/A,#N/A,FALSE,"т02бд"}</definedName>
    <definedName name="fgf" localSheetId="63" hidden="1">{#N/A,#N/A,FALSE,"т02бд"}</definedName>
    <definedName name="fgf" localSheetId="64" hidden="1">{#N/A,#N/A,FALSE,"т02бд"}</definedName>
    <definedName name="fgf" localSheetId="86" hidden="1">{#N/A,#N/A,FALSE,"т02бд"}</definedName>
    <definedName name="fgf" hidden="1">{#N/A,#N/A,FALSE,"т02бд"}</definedName>
    <definedName name="fgf_2" localSheetId="1" hidden="1">{#N/A,#N/A,FALSE,"т02бд"}</definedName>
    <definedName name="fgf_2" localSheetId="2" hidden="1">{#N/A,#N/A,FALSE,"т02бд"}</definedName>
    <definedName name="fgf_2" localSheetId="13" hidden="1">{#N/A,#N/A,FALSE,"т02бд"}</definedName>
    <definedName name="fgf_2" localSheetId="22" hidden="1">{#N/A,#N/A,FALSE,"т02бд"}</definedName>
    <definedName name="fgf_2" localSheetId="24" hidden="1">{#N/A,#N/A,FALSE,"т02бд"}</definedName>
    <definedName name="fgf_2" localSheetId="18" hidden="1">{#N/A,#N/A,FALSE,"т02бд"}</definedName>
    <definedName name="fgf_2" localSheetId="19" hidden="1">{#N/A,#N/A,FALSE,"т02бд"}</definedName>
    <definedName name="fgf_2" localSheetId="20" hidden="1">{#N/A,#N/A,FALSE,"т02бд"}</definedName>
    <definedName name="fgf_2" localSheetId="26" hidden="1">{#N/A,#N/A,FALSE,"т02бд"}</definedName>
    <definedName name="fgf_2" localSheetId="36" hidden="1">{#N/A,#N/A,FALSE,"т02бд"}</definedName>
    <definedName name="fgf_2" localSheetId="27" hidden="1">{#N/A,#N/A,FALSE,"т02бд"}</definedName>
    <definedName name="fgf_2" localSheetId="34" hidden="1">{#N/A,#N/A,FALSE,"т02бд"}</definedName>
    <definedName name="fgf_2" localSheetId="35" hidden="1">{#N/A,#N/A,FALSE,"т02бд"}</definedName>
    <definedName name="fgf_2" localSheetId="29" hidden="1">{#N/A,#N/A,FALSE,"т02бд"}</definedName>
    <definedName name="fgf_2" localSheetId="53" hidden="1">{#N/A,#N/A,FALSE,"т02бд"}</definedName>
    <definedName name="fgf_2" localSheetId="49" hidden="1">{#N/A,#N/A,FALSE,"т02бд"}</definedName>
    <definedName name="fgf_2" localSheetId="54" hidden="1">{#N/A,#N/A,FALSE,"т02бд"}</definedName>
    <definedName name="fgf_2" localSheetId="55" hidden="1">{#N/A,#N/A,FALSE,"т02бд"}</definedName>
    <definedName name="fgf_2" localSheetId="59" hidden="1">{#N/A,#N/A,FALSE,"т02бд"}</definedName>
    <definedName name="fgf_2" localSheetId="60" hidden="1">{#N/A,#N/A,FALSE,"т02бд"}</definedName>
    <definedName name="fgf_2" localSheetId="61" hidden="1">{#N/A,#N/A,FALSE,"т02бд"}</definedName>
    <definedName name="fgf_2" localSheetId="62" hidden="1">{#N/A,#N/A,FALSE,"т02бд"}</definedName>
    <definedName name="fgf_2" localSheetId="66" hidden="1">{#N/A,#N/A,FALSE,"т02бд"}</definedName>
    <definedName name="fgf_2" localSheetId="67" hidden="1">{#N/A,#N/A,FALSE,"т02бд"}</definedName>
    <definedName name="fgf_2" localSheetId="68" hidden="1">{#N/A,#N/A,FALSE,"т02бд"}</definedName>
    <definedName name="fgf_2" localSheetId="69" hidden="1">{#N/A,#N/A,FALSE,"т02бд"}</definedName>
    <definedName name="fgf_2" localSheetId="70" hidden="1">{#N/A,#N/A,FALSE,"т02бд"}</definedName>
    <definedName name="fgf_2" localSheetId="71" hidden="1">{#N/A,#N/A,FALSE,"т02бд"}</definedName>
    <definedName name="fgf_2" localSheetId="72" hidden="1">{#N/A,#N/A,FALSE,"т02бд"}</definedName>
    <definedName name="fgf_2" localSheetId="73" hidden="1">{#N/A,#N/A,FALSE,"т02бд"}</definedName>
    <definedName name="fgf_2" localSheetId="74" hidden="1">{#N/A,#N/A,FALSE,"т02бд"}</definedName>
    <definedName name="fgf_2" localSheetId="75" hidden="1">{#N/A,#N/A,FALSE,"т02бд"}</definedName>
    <definedName name="fgf_2" localSheetId="84" hidden="1">{#N/A,#N/A,FALSE,"т02бд"}</definedName>
    <definedName name="fgf_2" localSheetId="76" hidden="1">{#N/A,#N/A,FALSE,"т02бд"}</definedName>
    <definedName name="fgf_2" localSheetId="77" hidden="1">{#N/A,#N/A,FALSE,"т02бд"}</definedName>
    <definedName name="fgf_2" localSheetId="78" hidden="1">{#N/A,#N/A,FALSE,"т02бд"}</definedName>
    <definedName name="fgf_2" localSheetId="80" hidden="1">{#N/A,#N/A,FALSE,"т02бд"}</definedName>
    <definedName name="fgf_2" localSheetId="81" hidden="1">{#N/A,#N/A,FALSE,"т02бд"}</definedName>
    <definedName name="fgf_2" localSheetId="82" hidden="1">{#N/A,#N/A,FALSE,"т02бд"}</definedName>
    <definedName name="fgf_2" localSheetId="83" hidden="1">{#N/A,#N/A,FALSE,"т02бд"}</definedName>
    <definedName name="fgf_2" localSheetId="43" hidden="1">{#N/A,#N/A,FALSE,"т02бд"}</definedName>
    <definedName name="fgf_2" localSheetId="42" hidden="1">{#N/A,#N/A,FALSE,"т02бд"}</definedName>
    <definedName name="fgf_2" localSheetId="85" hidden="1">{#N/A,#N/A,FALSE,"т02бд"}</definedName>
    <definedName name="fgf_2" localSheetId="65" hidden="1">{#N/A,#N/A,FALSE,"т02бд"}</definedName>
    <definedName name="fgf_2" localSheetId="63" hidden="1">{#N/A,#N/A,FALSE,"т02бд"}</definedName>
    <definedName name="fgf_2" localSheetId="64" hidden="1">{#N/A,#N/A,FALSE,"т02бд"}</definedName>
    <definedName name="fgf_2" localSheetId="86" hidden="1">{#N/A,#N/A,FALSE,"т02бд"}</definedName>
    <definedName name="fgf_2" hidden="1">{#N/A,#N/A,FALSE,"т02бд"}</definedName>
    <definedName name="fgf_2_1" localSheetId="1" hidden="1">{#N/A,#N/A,FALSE,"т02бд"}</definedName>
    <definedName name="fgf_2_1" localSheetId="2" hidden="1">{#N/A,#N/A,FALSE,"т02бд"}</definedName>
    <definedName name="fgf_2_1" localSheetId="13" hidden="1">{#N/A,#N/A,FALSE,"т02бд"}</definedName>
    <definedName name="fgf_2_1" localSheetId="22" hidden="1">{#N/A,#N/A,FALSE,"т02бд"}</definedName>
    <definedName name="fgf_2_1" localSheetId="24" hidden="1">{#N/A,#N/A,FALSE,"т02бд"}</definedName>
    <definedName name="fgf_2_1" localSheetId="18" hidden="1">{#N/A,#N/A,FALSE,"т02бд"}</definedName>
    <definedName name="fgf_2_1" localSheetId="19" hidden="1">{#N/A,#N/A,FALSE,"т02бд"}</definedName>
    <definedName name="fgf_2_1" localSheetId="20" hidden="1">{#N/A,#N/A,FALSE,"т02бд"}</definedName>
    <definedName name="fgf_2_1" localSheetId="26" hidden="1">{#N/A,#N/A,FALSE,"т02бд"}</definedName>
    <definedName name="fgf_2_1" localSheetId="36" hidden="1">{#N/A,#N/A,FALSE,"т02бд"}</definedName>
    <definedName name="fgf_2_1" localSheetId="27" hidden="1">{#N/A,#N/A,FALSE,"т02бд"}</definedName>
    <definedName name="fgf_2_1" localSheetId="34" hidden="1">{#N/A,#N/A,FALSE,"т02бд"}</definedName>
    <definedName name="fgf_2_1" localSheetId="35" hidden="1">{#N/A,#N/A,FALSE,"т02бд"}</definedName>
    <definedName name="fgf_2_1" localSheetId="29" hidden="1">{#N/A,#N/A,FALSE,"т02бд"}</definedName>
    <definedName name="fgf_2_1" localSheetId="53" hidden="1">{#N/A,#N/A,FALSE,"т02бд"}</definedName>
    <definedName name="fgf_2_1" localSheetId="49" hidden="1">{#N/A,#N/A,FALSE,"т02бд"}</definedName>
    <definedName name="fgf_2_1" localSheetId="54" hidden="1">{#N/A,#N/A,FALSE,"т02бд"}</definedName>
    <definedName name="fgf_2_1" localSheetId="55" hidden="1">{#N/A,#N/A,FALSE,"т02бд"}</definedName>
    <definedName name="fgf_2_1" localSheetId="59" hidden="1">{#N/A,#N/A,FALSE,"т02бд"}</definedName>
    <definedName name="fgf_2_1" localSheetId="60" hidden="1">{#N/A,#N/A,FALSE,"т02бд"}</definedName>
    <definedName name="fgf_2_1" localSheetId="61" hidden="1">{#N/A,#N/A,FALSE,"т02бд"}</definedName>
    <definedName name="fgf_2_1" localSheetId="62" hidden="1">{#N/A,#N/A,FALSE,"т02бд"}</definedName>
    <definedName name="fgf_2_1" localSheetId="66" hidden="1">{#N/A,#N/A,FALSE,"т02бд"}</definedName>
    <definedName name="fgf_2_1" localSheetId="67" hidden="1">{#N/A,#N/A,FALSE,"т02бд"}</definedName>
    <definedName name="fgf_2_1" localSheetId="68" hidden="1">{#N/A,#N/A,FALSE,"т02бд"}</definedName>
    <definedName name="fgf_2_1" localSheetId="69" hidden="1">{#N/A,#N/A,FALSE,"т02бд"}</definedName>
    <definedName name="fgf_2_1" localSheetId="70" hidden="1">{#N/A,#N/A,FALSE,"т02бд"}</definedName>
    <definedName name="fgf_2_1" localSheetId="71" hidden="1">{#N/A,#N/A,FALSE,"т02бд"}</definedName>
    <definedName name="fgf_2_1" localSheetId="72" hidden="1">{#N/A,#N/A,FALSE,"т02бд"}</definedName>
    <definedName name="fgf_2_1" localSheetId="73" hidden="1">{#N/A,#N/A,FALSE,"т02бд"}</definedName>
    <definedName name="fgf_2_1" localSheetId="74" hidden="1">{#N/A,#N/A,FALSE,"т02бд"}</definedName>
    <definedName name="fgf_2_1" localSheetId="75" hidden="1">{#N/A,#N/A,FALSE,"т02бд"}</definedName>
    <definedName name="fgf_2_1" localSheetId="84" hidden="1">{#N/A,#N/A,FALSE,"т02бд"}</definedName>
    <definedName name="fgf_2_1" localSheetId="76" hidden="1">{#N/A,#N/A,FALSE,"т02бд"}</definedName>
    <definedName name="fgf_2_1" localSheetId="77" hidden="1">{#N/A,#N/A,FALSE,"т02бд"}</definedName>
    <definedName name="fgf_2_1" localSheetId="78" hidden="1">{#N/A,#N/A,FALSE,"т02бд"}</definedName>
    <definedName name="fgf_2_1" localSheetId="80" hidden="1">{#N/A,#N/A,FALSE,"т02бд"}</definedName>
    <definedName name="fgf_2_1" localSheetId="81" hidden="1">{#N/A,#N/A,FALSE,"т02бд"}</definedName>
    <definedName name="fgf_2_1" localSheetId="82" hidden="1">{#N/A,#N/A,FALSE,"т02бд"}</definedName>
    <definedName name="fgf_2_1" localSheetId="83" hidden="1">{#N/A,#N/A,FALSE,"т02бд"}</definedName>
    <definedName name="fgf_2_1" localSheetId="43" hidden="1">{#N/A,#N/A,FALSE,"т02бд"}</definedName>
    <definedName name="fgf_2_1" localSheetId="42" hidden="1">{#N/A,#N/A,FALSE,"т02бд"}</definedName>
    <definedName name="fgf_2_1" localSheetId="85" hidden="1">{#N/A,#N/A,FALSE,"т02бд"}</definedName>
    <definedName name="fgf_2_1" localSheetId="65" hidden="1">{#N/A,#N/A,FALSE,"т02бд"}</definedName>
    <definedName name="fgf_2_1" localSheetId="63" hidden="1">{#N/A,#N/A,FALSE,"т02бд"}</definedName>
    <definedName name="fgf_2_1" localSheetId="64" hidden="1">{#N/A,#N/A,FALSE,"т02бд"}</definedName>
    <definedName name="fgf_2_1" localSheetId="86" hidden="1">{#N/A,#N/A,FALSE,"т02бд"}</definedName>
    <definedName name="fgf_2_1" hidden="1">{#N/A,#N/A,FALSE,"т02бд"}</definedName>
    <definedName name="fgfgf" localSheetId="1" hidden="1">{#N/A,#N/A,FALSE,"т02бд"}</definedName>
    <definedName name="fgfgf" localSheetId="2" hidden="1">{#N/A,#N/A,FALSE,"т02бд"}</definedName>
    <definedName name="fgfgf" localSheetId="3" hidden="1">{#N/A,#N/A,FALSE,"т02бд"}</definedName>
    <definedName name="fgfgf" localSheetId="10" hidden="1">{#N/A,#N/A,FALSE,"т02бд"}</definedName>
    <definedName name="fgfgf" localSheetId="13" hidden="1">{#N/A,#N/A,FALSE,"т02бд"}</definedName>
    <definedName name="fgfgf" localSheetId="22" hidden="1">{#N/A,#N/A,FALSE,"т02бд"}</definedName>
    <definedName name="fgfgf" localSheetId="23" hidden="1">{#N/A,#N/A,FALSE,"т02бд"}</definedName>
    <definedName name="fgfgf" localSheetId="24" hidden="1">{#N/A,#N/A,FALSE,"т02бд"}</definedName>
    <definedName name="fgfgf" localSheetId="18" hidden="1">{#N/A,#N/A,FALSE,"т02бд"}</definedName>
    <definedName name="fgfgf" localSheetId="19" hidden="1">{#N/A,#N/A,FALSE,"т02бд"}</definedName>
    <definedName name="fgfgf" localSheetId="20" hidden="1">{#N/A,#N/A,FALSE,"т02бд"}</definedName>
    <definedName name="fgfgf" localSheetId="21" hidden="1">{#N/A,#N/A,FALSE,"т02бд"}</definedName>
    <definedName name="fgfgf" localSheetId="26" hidden="1">{#N/A,#N/A,FALSE,"т02бд"}</definedName>
    <definedName name="fgfgf" localSheetId="36" hidden="1">{#N/A,#N/A,FALSE,"т02бд"}</definedName>
    <definedName name="fgfgf" localSheetId="27" hidden="1">{#N/A,#N/A,FALSE,"т02бд"}</definedName>
    <definedName name="fgfgf" localSheetId="34" hidden="1">{#N/A,#N/A,FALSE,"т02бд"}</definedName>
    <definedName name="fgfgf" localSheetId="35" hidden="1">{#N/A,#N/A,FALSE,"т02бд"}</definedName>
    <definedName name="fgfgf" localSheetId="29" hidden="1">{#N/A,#N/A,FALSE,"т02бд"}</definedName>
    <definedName name="fgfgf" localSheetId="53" hidden="1">{#N/A,#N/A,FALSE,"т02бд"}</definedName>
    <definedName name="fgfgf" localSheetId="49" hidden="1">{#N/A,#N/A,FALSE,"т02бд"}</definedName>
    <definedName name="fgfgf" localSheetId="54" hidden="1">{#N/A,#N/A,FALSE,"т02бд"}</definedName>
    <definedName name="fgfgf" localSheetId="55" hidden="1">{#N/A,#N/A,FALSE,"т02бд"}</definedName>
    <definedName name="fgfgf" localSheetId="56" hidden="1">{#N/A,#N/A,FALSE,"т02бд"}</definedName>
    <definedName name="fgfgf" localSheetId="57" hidden="1">{#N/A,#N/A,FALSE,"т02бд"}</definedName>
    <definedName name="fgfgf" localSheetId="58" hidden="1">{#N/A,#N/A,FALSE,"т02бд"}</definedName>
    <definedName name="fgfgf" localSheetId="59" hidden="1">{#N/A,#N/A,FALSE,"т02бд"}</definedName>
    <definedName name="fgfgf" localSheetId="60" hidden="1">{#N/A,#N/A,FALSE,"т02бд"}</definedName>
    <definedName name="fgfgf" localSheetId="61" hidden="1">{#N/A,#N/A,FALSE,"т02бд"}</definedName>
    <definedName name="fgfgf" localSheetId="62" hidden="1">{#N/A,#N/A,FALSE,"т02бд"}</definedName>
    <definedName name="fgfgf" localSheetId="66" hidden="1">{#N/A,#N/A,FALSE,"т02бд"}</definedName>
    <definedName name="fgfgf" localSheetId="67" hidden="1">{#N/A,#N/A,FALSE,"т02бд"}</definedName>
    <definedName name="fgfgf" localSheetId="68" hidden="1">{#N/A,#N/A,FALSE,"т02бд"}</definedName>
    <definedName name="fgfgf" localSheetId="69" hidden="1">{#N/A,#N/A,FALSE,"т02бд"}</definedName>
    <definedName name="fgfgf" localSheetId="70" hidden="1">{#N/A,#N/A,FALSE,"т02бд"}</definedName>
    <definedName name="fgfgf" localSheetId="71" hidden="1">{#N/A,#N/A,FALSE,"т02бд"}</definedName>
    <definedName name="fgfgf" localSheetId="72" hidden="1">{#N/A,#N/A,FALSE,"т02бд"}</definedName>
    <definedName name="fgfgf" localSheetId="73" hidden="1">{#N/A,#N/A,FALSE,"т02бд"}</definedName>
    <definedName name="fgfgf" localSheetId="74" hidden="1">{#N/A,#N/A,FALSE,"т02бд"}</definedName>
    <definedName name="fgfgf" localSheetId="75" hidden="1">{#N/A,#N/A,FALSE,"т02бд"}</definedName>
    <definedName name="fgfgf" localSheetId="84" hidden="1">{#N/A,#N/A,FALSE,"т02бд"}</definedName>
    <definedName name="fgfgf" localSheetId="76" hidden="1">{#N/A,#N/A,FALSE,"т02бд"}</definedName>
    <definedName name="fgfgf" localSheetId="77" hidden="1">{#N/A,#N/A,FALSE,"т02бд"}</definedName>
    <definedName name="fgfgf" localSheetId="78" hidden="1">{#N/A,#N/A,FALSE,"т02бд"}</definedName>
    <definedName name="fgfgf" localSheetId="80" hidden="1">{#N/A,#N/A,FALSE,"т02бд"}</definedName>
    <definedName name="fgfgf" localSheetId="81" hidden="1">{#N/A,#N/A,FALSE,"т02бд"}</definedName>
    <definedName name="fgfgf" localSheetId="82" hidden="1">{#N/A,#N/A,FALSE,"т02бд"}</definedName>
    <definedName name="fgfgf" localSheetId="83" hidden="1">{#N/A,#N/A,FALSE,"т02бд"}</definedName>
    <definedName name="fgfgf" localSheetId="43" hidden="1">{#N/A,#N/A,FALSE,"т02бд"}</definedName>
    <definedName name="fgfgf" localSheetId="42" hidden="1">{#N/A,#N/A,FALSE,"т02бд"}</definedName>
    <definedName name="fgfgf" localSheetId="85" hidden="1">{#N/A,#N/A,FALSE,"т02бд"}</definedName>
    <definedName name="fgfgf" localSheetId="65" hidden="1">{#N/A,#N/A,FALSE,"т02бд"}</definedName>
    <definedName name="fgfgf" localSheetId="63" hidden="1">{#N/A,#N/A,FALSE,"т02бд"}</definedName>
    <definedName name="fgfgf" localSheetId="64" hidden="1">{#N/A,#N/A,FALSE,"т02бд"}</definedName>
    <definedName name="fgfgf" localSheetId="86" hidden="1">{#N/A,#N/A,FALSE,"т02бд"}</definedName>
    <definedName name="fgfgf" hidden="1">{#N/A,#N/A,FALSE,"т02бд"}</definedName>
    <definedName name="fgfgf_2" localSheetId="1" hidden="1">{#N/A,#N/A,FALSE,"т02бд"}</definedName>
    <definedName name="fgfgf_2" localSheetId="2" hidden="1">{#N/A,#N/A,FALSE,"т02бд"}</definedName>
    <definedName name="fgfgf_2" localSheetId="13" hidden="1">{#N/A,#N/A,FALSE,"т02бд"}</definedName>
    <definedName name="fgfgf_2" localSheetId="22" hidden="1">{#N/A,#N/A,FALSE,"т02бд"}</definedName>
    <definedName name="fgfgf_2" localSheetId="24" hidden="1">{#N/A,#N/A,FALSE,"т02бд"}</definedName>
    <definedName name="fgfgf_2" localSheetId="18" hidden="1">{#N/A,#N/A,FALSE,"т02бд"}</definedName>
    <definedName name="fgfgf_2" localSheetId="19" hidden="1">{#N/A,#N/A,FALSE,"т02бд"}</definedName>
    <definedName name="fgfgf_2" localSheetId="20" hidden="1">{#N/A,#N/A,FALSE,"т02бд"}</definedName>
    <definedName name="fgfgf_2" localSheetId="26" hidden="1">{#N/A,#N/A,FALSE,"т02бд"}</definedName>
    <definedName name="fgfgf_2" localSheetId="36" hidden="1">{#N/A,#N/A,FALSE,"т02бд"}</definedName>
    <definedName name="fgfgf_2" localSheetId="27" hidden="1">{#N/A,#N/A,FALSE,"т02бд"}</definedName>
    <definedName name="fgfgf_2" localSheetId="34" hidden="1">{#N/A,#N/A,FALSE,"т02бд"}</definedName>
    <definedName name="fgfgf_2" localSheetId="35" hidden="1">{#N/A,#N/A,FALSE,"т02бд"}</definedName>
    <definedName name="fgfgf_2" localSheetId="29" hidden="1">{#N/A,#N/A,FALSE,"т02бд"}</definedName>
    <definedName name="fgfgf_2" localSheetId="53" hidden="1">{#N/A,#N/A,FALSE,"т02бд"}</definedName>
    <definedName name="fgfgf_2" localSheetId="49" hidden="1">{#N/A,#N/A,FALSE,"т02бд"}</definedName>
    <definedName name="fgfgf_2" localSheetId="54" hidden="1">{#N/A,#N/A,FALSE,"т02бд"}</definedName>
    <definedName name="fgfgf_2" localSheetId="55" hidden="1">{#N/A,#N/A,FALSE,"т02бд"}</definedName>
    <definedName name="fgfgf_2" localSheetId="59" hidden="1">{#N/A,#N/A,FALSE,"т02бд"}</definedName>
    <definedName name="fgfgf_2" localSheetId="60" hidden="1">{#N/A,#N/A,FALSE,"т02бд"}</definedName>
    <definedName name="fgfgf_2" localSheetId="61" hidden="1">{#N/A,#N/A,FALSE,"т02бд"}</definedName>
    <definedName name="fgfgf_2" localSheetId="62" hidden="1">{#N/A,#N/A,FALSE,"т02бд"}</definedName>
    <definedName name="fgfgf_2" localSheetId="66" hidden="1">{#N/A,#N/A,FALSE,"т02бд"}</definedName>
    <definedName name="fgfgf_2" localSheetId="67" hidden="1">{#N/A,#N/A,FALSE,"т02бд"}</definedName>
    <definedName name="fgfgf_2" localSheetId="68" hidden="1">{#N/A,#N/A,FALSE,"т02бд"}</definedName>
    <definedName name="fgfgf_2" localSheetId="69" hidden="1">{#N/A,#N/A,FALSE,"т02бд"}</definedName>
    <definedName name="fgfgf_2" localSheetId="70" hidden="1">{#N/A,#N/A,FALSE,"т02бд"}</definedName>
    <definedName name="fgfgf_2" localSheetId="71" hidden="1">{#N/A,#N/A,FALSE,"т02бд"}</definedName>
    <definedName name="fgfgf_2" localSheetId="72" hidden="1">{#N/A,#N/A,FALSE,"т02бд"}</definedName>
    <definedName name="fgfgf_2" localSheetId="73" hidden="1">{#N/A,#N/A,FALSE,"т02бд"}</definedName>
    <definedName name="fgfgf_2" localSheetId="74" hidden="1">{#N/A,#N/A,FALSE,"т02бд"}</definedName>
    <definedName name="fgfgf_2" localSheetId="75" hidden="1">{#N/A,#N/A,FALSE,"т02бд"}</definedName>
    <definedName name="fgfgf_2" localSheetId="84" hidden="1">{#N/A,#N/A,FALSE,"т02бд"}</definedName>
    <definedName name="fgfgf_2" localSheetId="76" hidden="1">{#N/A,#N/A,FALSE,"т02бд"}</definedName>
    <definedName name="fgfgf_2" localSheetId="77" hidden="1">{#N/A,#N/A,FALSE,"т02бд"}</definedName>
    <definedName name="fgfgf_2" localSheetId="78" hidden="1">{#N/A,#N/A,FALSE,"т02бд"}</definedName>
    <definedName name="fgfgf_2" localSheetId="80" hidden="1">{#N/A,#N/A,FALSE,"т02бд"}</definedName>
    <definedName name="fgfgf_2" localSheetId="81" hidden="1">{#N/A,#N/A,FALSE,"т02бд"}</definedName>
    <definedName name="fgfgf_2" localSheetId="82" hidden="1">{#N/A,#N/A,FALSE,"т02бд"}</definedName>
    <definedName name="fgfgf_2" localSheetId="83" hidden="1">{#N/A,#N/A,FALSE,"т02бд"}</definedName>
    <definedName name="fgfgf_2" localSheetId="43" hidden="1">{#N/A,#N/A,FALSE,"т02бд"}</definedName>
    <definedName name="fgfgf_2" localSheetId="42" hidden="1">{#N/A,#N/A,FALSE,"т02бд"}</definedName>
    <definedName name="fgfgf_2" localSheetId="85" hidden="1">{#N/A,#N/A,FALSE,"т02бд"}</definedName>
    <definedName name="fgfgf_2" localSheetId="65" hidden="1">{#N/A,#N/A,FALSE,"т02бд"}</definedName>
    <definedName name="fgfgf_2" localSheetId="63" hidden="1">{#N/A,#N/A,FALSE,"т02бд"}</definedName>
    <definedName name="fgfgf_2" localSheetId="64" hidden="1">{#N/A,#N/A,FALSE,"т02бд"}</definedName>
    <definedName name="fgfgf_2" localSheetId="86" hidden="1">{#N/A,#N/A,FALSE,"т02бд"}</definedName>
    <definedName name="fgfgf_2" hidden="1">{#N/A,#N/A,FALSE,"т02бд"}</definedName>
    <definedName name="fgfgf_2_1" localSheetId="1" hidden="1">{#N/A,#N/A,FALSE,"т02бд"}</definedName>
    <definedName name="fgfgf_2_1" localSheetId="2" hidden="1">{#N/A,#N/A,FALSE,"т02бд"}</definedName>
    <definedName name="fgfgf_2_1" localSheetId="13" hidden="1">{#N/A,#N/A,FALSE,"т02бд"}</definedName>
    <definedName name="fgfgf_2_1" localSheetId="22" hidden="1">{#N/A,#N/A,FALSE,"т02бд"}</definedName>
    <definedName name="fgfgf_2_1" localSheetId="24" hidden="1">{#N/A,#N/A,FALSE,"т02бд"}</definedName>
    <definedName name="fgfgf_2_1" localSheetId="18" hidden="1">{#N/A,#N/A,FALSE,"т02бд"}</definedName>
    <definedName name="fgfgf_2_1" localSheetId="19" hidden="1">{#N/A,#N/A,FALSE,"т02бд"}</definedName>
    <definedName name="fgfgf_2_1" localSheetId="20" hidden="1">{#N/A,#N/A,FALSE,"т02бд"}</definedName>
    <definedName name="fgfgf_2_1" localSheetId="26" hidden="1">{#N/A,#N/A,FALSE,"т02бд"}</definedName>
    <definedName name="fgfgf_2_1" localSheetId="36" hidden="1">{#N/A,#N/A,FALSE,"т02бд"}</definedName>
    <definedName name="fgfgf_2_1" localSheetId="27" hidden="1">{#N/A,#N/A,FALSE,"т02бд"}</definedName>
    <definedName name="fgfgf_2_1" localSheetId="34" hidden="1">{#N/A,#N/A,FALSE,"т02бд"}</definedName>
    <definedName name="fgfgf_2_1" localSheetId="35" hidden="1">{#N/A,#N/A,FALSE,"т02бд"}</definedName>
    <definedName name="fgfgf_2_1" localSheetId="29" hidden="1">{#N/A,#N/A,FALSE,"т02бд"}</definedName>
    <definedName name="fgfgf_2_1" localSheetId="53" hidden="1">{#N/A,#N/A,FALSE,"т02бд"}</definedName>
    <definedName name="fgfgf_2_1" localSheetId="49" hidden="1">{#N/A,#N/A,FALSE,"т02бд"}</definedName>
    <definedName name="fgfgf_2_1" localSheetId="54" hidden="1">{#N/A,#N/A,FALSE,"т02бд"}</definedName>
    <definedName name="fgfgf_2_1" localSheetId="55" hidden="1">{#N/A,#N/A,FALSE,"т02бд"}</definedName>
    <definedName name="fgfgf_2_1" localSheetId="59" hidden="1">{#N/A,#N/A,FALSE,"т02бд"}</definedName>
    <definedName name="fgfgf_2_1" localSheetId="60" hidden="1">{#N/A,#N/A,FALSE,"т02бд"}</definedName>
    <definedName name="fgfgf_2_1" localSheetId="61" hidden="1">{#N/A,#N/A,FALSE,"т02бд"}</definedName>
    <definedName name="fgfgf_2_1" localSheetId="62" hidden="1">{#N/A,#N/A,FALSE,"т02бд"}</definedName>
    <definedName name="fgfgf_2_1" localSheetId="66" hidden="1">{#N/A,#N/A,FALSE,"т02бд"}</definedName>
    <definedName name="fgfgf_2_1" localSheetId="67" hidden="1">{#N/A,#N/A,FALSE,"т02бд"}</definedName>
    <definedName name="fgfgf_2_1" localSheetId="68" hidden="1">{#N/A,#N/A,FALSE,"т02бд"}</definedName>
    <definedName name="fgfgf_2_1" localSheetId="69" hidden="1">{#N/A,#N/A,FALSE,"т02бд"}</definedName>
    <definedName name="fgfgf_2_1" localSheetId="70" hidden="1">{#N/A,#N/A,FALSE,"т02бд"}</definedName>
    <definedName name="fgfgf_2_1" localSheetId="71" hidden="1">{#N/A,#N/A,FALSE,"т02бд"}</definedName>
    <definedName name="fgfgf_2_1" localSheetId="72" hidden="1">{#N/A,#N/A,FALSE,"т02бд"}</definedName>
    <definedName name="fgfgf_2_1" localSheetId="73" hidden="1">{#N/A,#N/A,FALSE,"т02бд"}</definedName>
    <definedName name="fgfgf_2_1" localSheetId="74" hidden="1">{#N/A,#N/A,FALSE,"т02бд"}</definedName>
    <definedName name="fgfgf_2_1" localSheetId="75" hidden="1">{#N/A,#N/A,FALSE,"т02бд"}</definedName>
    <definedName name="fgfgf_2_1" localSheetId="84" hidden="1">{#N/A,#N/A,FALSE,"т02бд"}</definedName>
    <definedName name="fgfgf_2_1" localSheetId="76" hidden="1">{#N/A,#N/A,FALSE,"т02бд"}</definedName>
    <definedName name="fgfgf_2_1" localSheetId="77" hidden="1">{#N/A,#N/A,FALSE,"т02бд"}</definedName>
    <definedName name="fgfgf_2_1" localSheetId="78" hidden="1">{#N/A,#N/A,FALSE,"т02бд"}</definedName>
    <definedName name="fgfgf_2_1" localSheetId="80" hidden="1">{#N/A,#N/A,FALSE,"т02бд"}</definedName>
    <definedName name="fgfgf_2_1" localSheetId="81" hidden="1">{#N/A,#N/A,FALSE,"т02бд"}</definedName>
    <definedName name="fgfgf_2_1" localSheetId="82" hidden="1">{#N/A,#N/A,FALSE,"т02бд"}</definedName>
    <definedName name="fgfgf_2_1" localSheetId="83" hidden="1">{#N/A,#N/A,FALSE,"т02бд"}</definedName>
    <definedName name="fgfgf_2_1" localSheetId="43" hidden="1">{#N/A,#N/A,FALSE,"т02бд"}</definedName>
    <definedName name="fgfgf_2_1" localSheetId="42" hidden="1">{#N/A,#N/A,FALSE,"т02бд"}</definedName>
    <definedName name="fgfgf_2_1" localSheetId="85" hidden="1">{#N/A,#N/A,FALSE,"т02бд"}</definedName>
    <definedName name="fgfgf_2_1" localSheetId="65" hidden="1">{#N/A,#N/A,FALSE,"т02бд"}</definedName>
    <definedName name="fgfgf_2_1" localSheetId="63" hidden="1">{#N/A,#N/A,FALSE,"т02бд"}</definedName>
    <definedName name="fgfgf_2_1" localSheetId="64" hidden="1">{#N/A,#N/A,FALSE,"т02бд"}</definedName>
    <definedName name="fgfgf_2_1" localSheetId="86" hidden="1">{#N/A,#N/A,FALSE,"т02бд"}</definedName>
    <definedName name="fgfgf_2_1" hidden="1">{#N/A,#N/A,FALSE,"т02бд"}</definedName>
    <definedName name="fgfgfgfgfgf" localSheetId="1" hidden="1">{#N/A,#N/A,FALSE,"т02бд"}</definedName>
    <definedName name="fgfgfgfgfgf" localSheetId="2" hidden="1">{#N/A,#N/A,FALSE,"т02бд"}</definedName>
    <definedName name="fgfgfgfgfgf" localSheetId="3" hidden="1">{#N/A,#N/A,FALSE,"т02бд"}</definedName>
    <definedName name="fgfgfgfgfgf" localSheetId="10" hidden="1">{#N/A,#N/A,FALSE,"т02бд"}</definedName>
    <definedName name="fgfgfgfgfgf" localSheetId="13" hidden="1">{#N/A,#N/A,FALSE,"т02бд"}</definedName>
    <definedName name="fgfgfgfgfgf" localSheetId="22" hidden="1">{#N/A,#N/A,FALSE,"т02бд"}</definedName>
    <definedName name="fgfgfgfgfgf" localSheetId="23" hidden="1">{#N/A,#N/A,FALSE,"т02бд"}</definedName>
    <definedName name="fgfgfgfgfgf" localSheetId="24" hidden="1">{#N/A,#N/A,FALSE,"т02бд"}</definedName>
    <definedName name="fgfgfgfgfgf" localSheetId="18" hidden="1">{#N/A,#N/A,FALSE,"т02бд"}</definedName>
    <definedName name="fgfgfgfgfgf" localSheetId="19" hidden="1">{#N/A,#N/A,FALSE,"т02бд"}</definedName>
    <definedName name="fgfgfgfgfgf" localSheetId="20" hidden="1">{#N/A,#N/A,FALSE,"т02бд"}</definedName>
    <definedName name="fgfgfgfgfgf" localSheetId="21" hidden="1">{#N/A,#N/A,FALSE,"т02бд"}</definedName>
    <definedName name="fgfgfgfgfgf" localSheetId="26" hidden="1">{#N/A,#N/A,FALSE,"т02бд"}</definedName>
    <definedName name="fgfgfgfgfgf" localSheetId="36" hidden="1">{#N/A,#N/A,FALSE,"т02бд"}</definedName>
    <definedName name="fgfgfgfgfgf" localSheetId="27" hidden="1">{#N/A,#N/A,FALSE,"т02бд"}</definedName>
    <definedName name="fgfgfgfgfgf" localSheetId="34" hidden="1">{#N/A,#N/A,FALSE,"т02бд"}</definedName>
    <definedName name="fgfgfgfgfgf" localSheetId="35" hidden="1">{#N/A,#N/A,FALSE,"т02бд"}</definedName>
    <definedName name="fgfgfgfgfgf" localSheetId="29" hidden="1">{#N/A,#N/A,FALSE,"т02бд"}</definedName>
    <definedName name="fgfgfgfgfgf" localSheetId="53" hidden="1">{#N/A,#N/A,FALSE,"т02бд"}</definedName>
    <definedName name="fgfgfgfgfgf" localSheetId="49" hidden="1">{#N/A,#N/A,FALSE,"т02бд"}</definedName>
    <definedName name="fgfgfgfgfgf" localSheetId="54" hidden="1">{#N/A,#N/A,FALSE,"т02бд"}</definedName>
    <definedName name="fgfgfgfgfgf" localSheetId="55" hidden="1">{#N/A,#N/A,FALSE,"т02бд"}</definedName>
    <definedName name="fgfgfgfgfgf" localSheetId="56" hidden="1">{#N/A,#N/A,FALSE,"т02бд"}</definedName>
    <definedName name="fgfgfgfgfgf" localSheetId="57" hidden="1">{#N/A,#N/A,FALSE,"т02бд"}</definedName>
    <definedName name="fgfgfgfgfgf" localSheetId="58" hidden="1">{#N/A,#N/A,FALSE,"т02бд"}</definedName>
    <definedName name="fgfgfgfgfgf" localSheetId="59" hidden="1">{#N/A,#N/A,FALSE,"т02бд"}</definedName>
    <definedName name="fgfgfgfgfgf" localSheetId="60" hidden="1">{#N/A,#N/A,FALSE,"т02бд"}</definedName>
    <definedName name="fgfgfgfgfgf" localSheetId="61" hidden="1">{#N/A,#N/A,FALSE,"т02бд"}</definedName>
    <definedName name="fgfgfgfgfgf" localSheetId="62" hidden="1">{#N/A,#N/A,FALSE,"т02бд"}</definedName>
    <definedName name="fgfgfgfgfgf" localSheetId="66" hidden="1">{#N/A,#N/A,FALSE,"т02бд"}</definedName>
    <definedName name="fgfgfgfgfgf" localSheetId="67" hidden="1">{#N/A,#N/A,FALSE,"т02бд"}</definedName>
    <definedName name="fgfgfgfgfgf" localSheetId="68" hidden="1">{#N/A,#N/A,FALSE,"т02бд"}</definedName>
    <definedName name="fgfgfgfgfgf" localSheetId="69" hidden="1">{#N/A,#N/A,FALSE,"т02бд"}</definedName>
    <definedName name="fgfgfgfgfgf" localSheetId="70" hidden="1">{#N/A,#N/A,FALSE,"т02бд"}</definedName>
    <definedName name="fgfgfgfgfgf" localSheetId="71" hidden="1">{#N/A,#N/A,FALSE,"т02бд"}</definedName>
    <definedName name="fgfgfgfgfgf" localSheetId="72" hidden="1">{#N/A,#N/A,FALSE,"т02бд"}</definedName>
    <definedName name="fgfgfgfgfgf" localSheetId="73" hidden="1">{#N/A,#N/A,FALSE,"т02бд"}</definedName>
    <definedName name="fgfgfgfgfgf" localSheetId="74" hidden="1">{#N/A,#N/A,FALSE,"т02бд"}</definedName>
    <definedName name="fgfgfgfgfgf" localSheetId="75" hidden="1">{#N/A,#N/A,FALSE,"т02бд"}</definedName>
    <definedName name="fgfgfgfgfgf" localSheetId="84" hidden="1">{#N/A,#N/A,FALSE,"т02бд"}</definedName>
    <definedName name="fgfgfgfgfgf" localSheetId="76" hidden="1">{#N/A,#N/A,FALSE,"т02бд"}</definedName>
    <definedName name="fgfgfgfgfgf" localSheetId="77" hidden="1">{#N/A,#N/A,FALSE,"т02бд"}</definedName>
    <definedName name="fgfgfgfgfgf" localSheetId="78" hidden="1">{#N/A,#N/A,FALSE,"т02бд"}</definedName>
    <definedName name="fgfgfgfgfgf" localSheetId="80" hidden="1">{#N/A,#N/A,FALSE,"т02бд"}</definedName>
    <definedName name="fgfgfgfgfgf" localSheetId="81" hidden="1">{#N/A,#N/A,FALSE,"т02бд"}</definedName>
    <definedName name="fgfgfgfgfgf" localSheetId="82" hidden="1">{#N/A,#N/A,FALSE,"т02бд"}</definedName>
    <definedName name="fgfgfgfgfgf" localSheetId="83" hidden="1">{#N/A,#N/A,FALSE,"т02бд"}</definedName>
    <definedName name="fgfgfgfgfgf" localSheetId="43" hidden="1">{#N/A,#N/A,FALSE,"т02бд"}</definedName>
    <definedName name="fgfgfgfgfgf" localSheetId="42" hidden="1">{#N/A,#N/A,FALSE,"т02бд"}</definedName>
    <definedName name="fgfgfgfgfgf" localSheetId="85" hidden="1">{#N/A,#N/A,FALSE,"т02бд"}</definedName>
    <definedName name="fgfgfgfgfgf" localSheetId="65" hidden="1">{#N/A,#N/A,FALSE,"т02бд"}</definedName>
    <definedName name="fgfgfgfgfgf" localSheetId="63" hidden="1">{#N/A,#N/A,FALSE,"т02бд"}</definedName>
    <definedName name="fgfgfgfgfgf" localSheetId="64" hidden="1">{#N/A,#N/A,FALSE,"т02бд"}</definedName>
    <definedName name="fgfgfgfgfgf" localSheetId="86" hidden="1">{#N/A,#N/A,FALSE,"т02бд"}</definedName>
    <definedName name="fgfgfgfgfgf" hidden="1">{#N/A,#N/A,FALSE,"т02бд"}</definedName>
    <definedName name="fgfgfgfgfgf_2" localSheetId="1" hidden="1">{#N/A,#N/A,FALSE,"т02бд"}</definedName>
    <definedName name="fgfgfgfgfgf_2" localSheetId="2" hidden="1">{#N/A,#N/A,FALSE,"т02бд"}</definedName>
    <definedName name="fgfgfgfgfgf_2" localSheetId="13" hidden="1">{#N/A,#N/A,FALSE,"т02бд"}</definedName>
    <definedName name="fgfgfgfgfgf_2" localSheetId="22" hidden="1">{#N/A,#N/A,FALSE,"т02бд"}</definedName>
    <definedName name="fgfgfgfgfgf_2" localSheetId="24" hidden="1">{#N/A,#N/A,FALSE,"т02бд"}</definedName>
    <definedName name="fgfgfgfgfgf_2" localSheetId="18" hidden="1">{#N/A,#N/A,FALSE,"т02бд"}</definedName>
    <definedName name="fgfgfgfgfgf_2" localSheetId="19" hidden="1">{#N/A,#N/A,FALSE,"т02бд"}</definedName>
    <definedName name="fgfgfgfgfgf_2" localSheetId="20" hidden="1">{#N/A,#N/A,FALSE,"т02бд"}</definedName>
    <definedName name="fgfgfgfgfgf_2" localSheetId="26" hidden="1">{#N/A,#N/A,FALSE,"т02бд"}</definedName>
    <definedName name="fgfgfgfgfgf_2" localSheetId="36" hidden="1">{#N/A,#N/A,FALSE,"т02бд"}</definedName>
    <definedName name="fgfgfgfgfgf_2" localSheetId="27" hidden="1">{#N/A,#N/A,FALSE,"т02бд"}</definedName>
    <definedName name="fgfgfgfgfgf_2" localSheetId="34" hidden="1">{#N/A,#N/A,FALSE,"т02бд"}</definedName>
    <definedName name="fgfgfgfgfgf_2" localSheetId="35" hidden="1">{#N/A,#N/A,FALSE,"т02бд"}</definedName>
    <definedName name="fgfgfgfgfgf_2" localSheetId="29" hidden="1">{#N/A,#N/A,FALSE,"т02бд"}</definedName>
    <definedName name="fgfgfgfgfgf_2" localSheetId="53" hidden="1">{#N/A,#N/A,FALSE,"т02бд"}</definedName>
    <definedName name="fgfgfgfgfgf_2" localSheetId="49" hidden="1">{#N/A,#N/A,FALSE,"т02бд"}</definedName>
    <definedName name="fgfgfgfgfgf_2" localSheetId="54" hidden="1">{#N/A,#N/A,FALSE,"т02бд"}</definedName>
    <definedName name="fgfgfgfgfgf_2" localSheetId="55" hidden="1">{#N/A,#N/A,FALSE,"т02бд"}</definedName>
    <definedName name="fgfgfgfgfgf_2" localSheetId="59" hidden="1">{#N/A,#N/A,FALSE,"т02бд"}</definedName>
    <definedName name="fgfgfgfgfgf_2" localSheetId="60" hidden="1">{#N/A,#N/A,FALSE,"т02бд"}</definedName>
    <definedName name="fgfgfgfgfgf_2" localSheetId="61" hidden="1">{#N/A,#N/A,FALSE,"т02бд"}</definedName>
    <definedName name="fgfgfgfgfgf_2" localSheetId="62" hidden="1">{#N/A,#N/A,FALSE,"т02бд"}</definedName>
    <definedName name="fgfgfgfgfgf_2" localSheetId="66" hidden="1">{#N/A,#N/A,FALSE,"т02бд"}</definedName>
    <definedName name="fgfgfgfgfgf_2" localSheetId="67" hidden="1">{#N/A,#N/A,FALSE,"т02бд"}</definedName>
    <definedName name="fgfgfgfgfgf_2" localSheetId="68" hidden="1">{#N/A,#N/A,FALSE,"т02бд"}</definedName>
    <definedName name="fgfgfgfgfgf_2" localSheetId="69" hidden="1">{#N/A,#N/A,FALSE,"т02бд"}</definedName>
    <definedName name="fgfgfgfgfgf_2" localSheetId="70" hidden="1">{#N/A,#N/A,FALSE,"т02бд"}</definedName>
    <definedName name="fgfgfgfgfgf_2" localSheetId="71" hidden="1">{#N/A,#N/A,FALSE,"т02бд"}</definedName>
    <definedName name="fgfgfgfgfgf_2" localSheetId="72" hidden="1">{#N/A,#N/A,FALSE,"т02бд"}</definedName>
    <definedName name="fgfgfgfgfgf_2" localSheetId="73" hidden="1">{#N/A,#N/A,FALSE,"т02бд"}</definedName>
    <definedName name="fgfgfgfgfgf_2" localSheetId="74" hidden="1">{#N/A,#N/A,FALSE,"т02бд"}</definedName>
    <definedName name="fgfgfgfgfgf_2" localSheetId="75" hidden="1">{#N/A,#N/A,FALSE,"т02бд"}</definedName>
    <definedName name="fgfgfgfgfgf_2" localSheetId="84" hidden="1">{#N/A,#N/A,FALSE,"т02бд"}</definedName>
    <definedName name="fgfgfgfgfgf_2" localSheetId="76" hidden="1">{#N/A,#N/A,FALSE,"т02бд"}</definedName>
    <definedName name="fgfgfgfgfgf_2" localSheetId="77" hidden="1">{#N/A,#N/A,FALSE,"т02бд"}</definedName>
    <definedName name="fgfgfgfgfgf_2" localSheetId="78" hidden="1">{#N/A,#N/A,FALSE,"т02бд"}</definedName>
    <definedName name="fgfgfgfgfgf_2" localSheetId="80" hidden="1">{#N/A,#N/A,FALSE,"т02бд"}</definedName>
    <definedName name="fgfgfgfgfgf_2" localSheetId="81" hidden="1">{#N/A,#N/A,FALSE,"т02бд"}</definedName>
    <definedName name="fgfgfgfgfgf_2" localSheetId="82" hidden="1">{#N/A,#N/A,FALSE,"т02бд"}</definedName>
    <definedName name="fgfgfgfgfgf_2" localSheetId="83" hidden="1">{#N/A,#N/A,FALSE,"т02бд"}</definedName>
    <definedName name="fgfgfgfgfgf_2" localSheetId="43" hidden="1">{#N/A,#N/A,FALSE,"т02бд"}</definedName>
    <definedName name="fgfgfgfgfgf_2" localSheetId="42" hidden="1">{#N/A,#N/A,FALSE,"т02бд"}</definedName>
    <definedName name="fgfgfgfgfgf_2" localSheetId="85" hidden="1">{#N/A,#N/A,FALSE,"т02бд"}</definedName>
    <definedName name="fgfgfgfgfgf_2" localSheetId="65" hidden="1">{#N/A,#N/A,FALSE,"т02бд"}</definedName>
    <definedName name="fgfgfgfgfgf_2" localSheetId="63" hidden="1">{#N/A,#N/A,FALSE,"т02бд"}</definedName>
    <definedName name="fgfgfgfgfgf_2" localSheetId="64" hidden="1">{#N/A,#N/A,FALSE,"т02бд"}</definedName>
    <definedName name="fgfgfgfgfgf_2" localSheetId="86" hidden="1">{#N/A,#N/A,FALSE,"т02бд"}</definedName>
    <definedName name="fgfgfgfgfgf_2" hidden="1">{#N/A,#N/A,FALSE,"т02бд"}</definedName>
    <definedName name="fgfgfgfgfgf_2_1" localSheetId="1" hidden="1">{#N/A,#N/A,FALSE,"т02бд"}</definedName>
    <definedName name="fgfgfgfgfgf_2_1" localSheetId="2" hidden="1">{#N/A,#N/A,FALSE,"т02бд"}</definedName>
    <definedName name="fgfgfgfgfgf_2_1" localSheetId="13" hidden="1">{#N/A,#N/A,FALSE,"т02бд"}</definedName>
    <definedName name="fgfgfgfgfgf_2_1" localSheetId="22" hidden="1">{#N/A,#N/A,FALSE,"т02бд"}</definedName>
    <definedName name="fgfgfgfgfgf_2_1" localSheetId="24" hidden="1">{#N/A,#N/A,FALSE,"т02бд"}</definedName>
    <definedName name="fgfgfgfgfgf_2_1" localSheetId="18" hidden="1">{#N/A,#N/A,FALSE,"т02бд"}</definedName>
    <definedName name="fgfgfgfgfgf_2_1" localSheetId="19" hidden="1">{#N/A,#N/A,FALSE,"т02бд"}</definedName>
    <definedName name="fgfgfgfgfgf_2_1" localSheetId="20" hidden="1">{#N/A,#N/A,FALSE,"т02бд"}</definedName>
    <definedName name="fgfgfgfgfgf_2_1" localSheetId="26" hidden="1">{#N/A,#N/A,FALSE,"т02бд"}</definedName>
    <definedName name="fgfgfgfgfgf_2_1" localSheetId="36" hidden="1">{#N/A,#N/A,FALSE,"т02бд"}</definedName>
    <definedName name="fgfgfgfgfgf_2_1" localSheetId="27" hidden="1">{#N/A,#N/A,FALSE,"т02бд"}</definedName>
    <definedName name="fgfgfgfgfgf_2_1" localSheetId="34" hidden="1">{#N/A,#N/A,FALSE,"т02бд"}</definedName>
    <definedName name="fgfgfgfgfgf_2_1" localSheetId="35" hidden="1">{#N/A,#N/A,FALSE,"т02бд"}</definedName>
    <definedName name="fgfgfgfgfgf_2_1" localSheetId="29" hidden="1">{#N/A,#N/A,FALSE,"т02бд"}</definedName>
    <definedName name="fgfgfgfgfgf_2_1" localSheetId="53" hidden="1">{#N/A,#N/A,FALSE,"т02бд"}</definedName>
    <definedName name="fgfgfgfgfgf_2_1" localSheetId="49" hidden="1">{#N/A,#N/A,FALSE,"т02бд"}</definedName>
    <definedName name="fgfgfgfgfgf_2_1" localSheetId="54" hidden="1">{#N/A,#N/A,FALSE,"т02бд"}</definedName>
    <definedName name="fgfgfgfgfgf_2_1" localSheetId="55" hidden="1">{#N/A,#N/A,FALSE,"т02бд"}</definedName>
    <definedName name="fgfgfgfgfgf_2_1" localSheetId="59" hidden="1">{#N/A,#N/A,FALSE,"т02бд"}</definedName>
    <definedName name="fgfgfgfgfgf_2_1" localSheetId="60" hidden="1">{#N/A,#N/A,FALSE,"т02бд"}</definedName>
    <definedName name="fgfgfgfgfgf_2_1" localSheetId="61" hidden="1">{#N/A,#N/A,FALSE,"т02бд"}</definedName>
    <definedName name="fgfgfgfgfgf_2_1" localSheetId="62" hidden="1">{#N/A,#N/A,FALSE,"т02бд"}</definedName>
    <definedName name="fgfgfgfgfgf_2_1" localSheetId="66" hidden="1">{#N/A,#N/A,FALSE,"т02бд"}</definedName>
    <definedName name="fgfgfgfgfgf_2_1" localSheetId="67" hidden="1">{#N/A,#N/A,FALSE,"т02бд"}</definedName>
    <definedName name="fgfgfgfgfgf_2_1" localSheetId="68" hidden="1">{#N/A,#N/A,FALSE,"т02бд"}</definedName>
    <definedName name="fgfgfgfgfgf_2_1" localSheetId="69" hidden="1">{#N/A,#N/A,FALSE,"т02бд"}</definedName>
    <definedName name="fgfgfgfgfgf_2_1" localSheetId="70" hidden="1">{#N/A,#N/A,FALSE,"т02бд"}</definedName>
    <definedName name="fgfgfgfgfgf_2_1" localSheetId="71" hidden="1">{#N/A,#N/A,FALSE,"т02бд"}</definedName>
    <definedName name="fgfgfgfgfgf_2_1" localSheetId="72" hidden="1">{#N/A,#N/A,FALSE,"т02бд"}</definedName>
    <definedName name="fgfgfgfgfgf_2_1" localSheetId="73" hidden="1">{#N/A,#N/A,FALSE,"т02бд"}</definedName>
    <definedName name="fgfgfgfgfgf_2_1" localSheetId="74" hidden="1">{#N/A,#N/A,FALSE,"т02бд"}</definedName>
    <definedName name="fgfgfgfgfgf_2_1" localSheetId="75" hidden="1">{#N/A,#N/A,FALSE,"т02бд"}</definedName>
    <definedName name="fgfgfgfgfgf_2_1" localSheetId="84" hidden="1">{#N/A,#N/A,FALSE,"т02бд"}</definedName>
    <definedName name="fgfgfgfgfgf_2_1" localSheetId="76" hidden="1">{#N/A,#N/A,FALSE,"т02бд"}</definedName>
    <definedName name="fgfgfgfgfgf_2_1" localSheetId="77" hidden="1">{#N/A,#N/A,FALSE,"т02бд"}</definedName>
    <definedName name="fgfgfgfgfgf_2_1" localSheetId="78" hidden="1">{#N/A,#N/A,FALSE,"т02бд"}</definedName>
    <definedName name="fgfgfgfgfgf_2_1" localSheetId="80" hidden="1">{#N/A,#N/A,FALSE,"т02бд"}</definedName>
    <definedName name="fgfgfgfgfgf_2_1" localSheetId="81" hidden="1">{#N/A,#N/A,FALSE,"т02бд"}</definedName>
    <definedName name="fgfgfgfgfgf_2_1" localSheetId="82" hidden="1">{#N/A,#N/A,FALSE,"т02бд"}</definedName>
    <definedName name="fgfgfgfgfgf_2_1" localSheetId="83" hidden="1">{#N/A,#N/A,FALSE,"т02бд"}</definedName>
    <definedName name="fgfgfgfgfgf_2_1" localSheetId="43" hidden="1">{#N/A,#N/A,FALSE,"т02бд"}</definedName>
    <definedName name="fgfgfgfgfgf_2_1" localSheetId="42" hidden="1">{#N/A,#N/A,FALSE,"т02бд"}</definedName>
    <definedName name="fgfgfgfgfgf_2_1" localSheetId="85" hidden="1">{#N/A,#N/A,FALSE,"т02бд"}</definedName>
    <definedName name="fgfgfgfgfgf_2_1" localSheetId="65" hidden="1">{#N/A,#N/A,FALSE,"т02бд"}</definedName>
    <definedName name="fgfgfgfgfgf_2_1" localSheetId="63" hidden="1">{#N/A,#N/A,FALSE,"т02бд"}</definedName>
    <definedName name="fgfgfgfgfgf_2_1" localSheetId="64" hidden="1">{#N/A,#N/A,FALSE,"т02бд"}</definedName>
    <definedName name="fgfgfgfgfgf_2_1" localSheetId="86" hidden="1">{#N/A,#N/A,FALSE,"т02бд"}</definedName>
    <definedName name="fgfgfgfgfgf_2_1" hidden="1">{#N/A,#N/A,FALSE,"т02бд"}</definedName>
    <definedName name="fgk" localSheetId="1" hidden="1">{#N/A,#N/A,FALSE,"т17-1банки (2)"}</definedName>
    <definedName name="fgk" localSheetId="2" hidden="1">{#N/A,#N/A,FALSE,"т17-1банки (2)"}</definedName>
    <definedName name="fgk" localSheetId="3" hidden="1">{#N/A,#N/A,FALSE,"т17-1банки (2)"}</definedName>
    <definedName name="fgk" localSheetId="10" hidden="1">{#N/A,#N/A,FALSE,"т17-1банки (2)"}</definedName>
    <definedName name="fgk" localSheetId="13" hidden="1">{#N/A,#N/A,FALSE,"т17-1банки (2)"}</definedName>
    <definedName name="fgk" localSheetId="22" hidden="1">{#N/A,#N/A,FALSE,"т17-1банки (2)"}</definedName>
    <definedName name="fgk" localSheetId="23" hidden="1">{#N/A,#N/A,FALSE,"т17-1банки (2)"}</definedName>
    <definedName name="fgk" localSheetId="24" hidden="1">{#N/A,#N/A,FALSE,"т17-1банки (2)"}</definedName>
    <definedName name="fgk" localSheetId="18" hidden="1">{#N/A,#N/A,FALSE,"т17-1банки (2)"}</definedName>
    <definedName name="fgk" localSheetId="19" hidden="1">{#N/A,#N/A,FALSE,"т17-1банки (2)"}</definedName>
    <definedName name="fgk" localSheetId="20" hidden="1">{#N/A,#N/A,FALSE,"т17-1банки (2)"}</definedName>
    <definedName name="fgk" localSheetId="21" hidden="1">{#N/A,#N/A,FALSE,"т17-1банки (2)"}</definedName>
    <definedName name="fgk" localSheetId="26" hidden="1">{#N/A,#N/A,FALSE,"т17-1банки (2)"}</definedName>
    <definedName name="fgk" localSheetId="36" hidden="1">{#N/A,#N/A,FALSE,"т17-1банки (2)"}</definedName>
    <definedName name="fgk" localSheetId="27" hidden="1">{#N/A,#N/A,FALSE,"т17-1банки (2)"}</definedName>
    <definedName name="fgk" localSheetId="34" hidden="1">{#N/A,#N/A,FALSE,"т17-1банки (2)"}</definedName>
    <definedName name="fgk" localSheetId="35" hidden="1">{#N/A,#N/A,FALSE,"т17-1банки (2)"}</definedName>
    <definedName name="fgk" localSheetId="29" hidden="1">{#N/A,#N/A,FALSE,"т17-1банки (2)"}</definedName>
    <definedName name="fgk" localSheetId="53" hidden="1">{#N/A,#N/A,FALSE,"т17-1банки (2)"}</definedName>
    <definedName name="fgk" localSheetId="49" hidden="1">{#N/A,#N/A,FALSE,"т17-1банки (2)"}</definedName>
    <definedName name="fgk" localSheetId="54" hidden="1">{#N/A,#N/A,FALSE,"т17-1банки (2)"}</definedName>
    <definedName name="fgk" localSheetId="55" hidden="1">{#N/A,#N/A,FALSE,"т17-1банки (2)"}</definedName>
    <definedName name="fgk" localSheetId="56" hidden="1">{#N/A,#N/A,FALSE,"т17-1банки (2)"}</definedName>
    <definedName name="fgk" localSheetId="57" hidden="1">{#N/A,#N/A,FALSE,"т17-1банки (2)"}</definedName>
    <definedName name="fgk" localSheetId="58" hidden="1">{#N/A,#N/A,FALSE,"т17-1банки (2)"}</definedName>
    <definedName name="fgk" localSheetId="59" hidden="1">{#N/A,#N/A,FALSE,"т17-1банки (2)"}</definedName>
    <definedName name="fgk" localSheetId="60" hidden="1">{#N/A,#N/A,FALSE,"т17-1банки (2)"}</definedName>
    <definedName name="fgk" localSheetId="61" hidden="1">{#N/A,#N/A,FALSE,"т17-1банки (2)"}</definedName>
    <definedName name="fgk" localSheetId="62" hidden="1">{#N/A,#N/A,FALSE,"т17-1банки (2)"}</definedName>
    <definedName name="fgk" localSheetId="66" hidden="1">{#N/A,#N/A,FALSE,"т17-1банки (2)"}</definedName>
    <definedName name="fgk" localSheetId="67" hidden="1">{#N/A,#N/A,FALSE,"т17-1банки (2)"}</definedName>
    <definedName name="fgk" localSheetId="68" hidden="1">{#N/A,#N/A,FALSE,"т17-1банки (2)"}</definedName>
    <definedName name="fgk" localSheetId="69" hidden="1">{#N/A,#N/A,FALSE,"т17-1банки (2)"}</definedName>
    <definedName name="fgk" localSheetId="70" hidden="1">{#N/A,#N/A,FALSE,"т17-1банки (2)"}</definedName>
    <definedName name="fgk" localSheetId="71" hidden="1">{#N/A,#N/A,FALSE,"т17-1банки (2)"}</definedName>
    <definedName name="fgk" localSheetId="72" hidden="1">{#N/A,#N/A,FALSE,"т17-1банки (2)"}</definedName>
    <definedName name="fgk" localSheetId="73" hidden="1">{#N/A,#N/A,FALSE,"т17-1банки (2)"}</definedName>
    <definedName name="fgk" localSheetId="74" hidden="1">{#N/A,#N/A,FALSE,"т17-1банки (2)"}</definedName>
    <definedName name="fgk" localSheetId="75" hidden="1">{#N/A,#N/A,FALSE,"т17-1банки (2)"}</definedName>
    <definedName name="fgk" localSheetId="84" hidden="1">{#N/A,#N/A,FALSE,"т17-1банки (2)"}</definedName>
    <definedName name="fgk" localSheetId="76" hidden="1">{#N/A,#N/A,FALSE,"т17-1банки (2)"}</definedName>
    <definedName name="fgk" localSheetId="77" hidden="1">{#N/A,#N/A,FALSE,"т17-1банки (2)"}</definedName>
    <definedName name="fgk" localSheetId="78" hidden="1">{#N/A,#N/A,FALSE,"т17-1банки (2)"}</definedName>
    <definedName name="fgk" localSheetId="80" hidden="1">{#N/A,#N/A,FALSE,"т17-1банки (2)"}</definedName>
    <definedName name="fgk" localSheetId="81" hidden="1">{#N/A,#N/A,FALSE,"т17-1банки (2)"}</definedName>
    <definedName name="fgk" localSheetId="82" hidden="1">{#N/A,#N/A,FALSE,"т17-1банки (2)"}</definedName>
    <definedName name="fgk" localSheetId="83" hidden="1">{#N/A,#N/A,FALSE,"т17-1банки (2)"}</definedName>
    <definedName name="fgk" localSheetId="43" hidden="1">{#N/A,#N/A,FALSE,"т17-1банки (2)"}</definedName>
    <definedName name="fgk" localSheetId="42" hidden="1">{#N/A,#N/A,FALSE,"т17-1банки (2)"}</definedName>
    <definedName name="fgk" localSheetId="85" hidden="1">{#N/A,#N/A,FALSE,"т17-1банки (2)"}</definedName>
    <definedName name="fgk" localSheetId="65" hidden="1">{#N/A,#N/A,FALSE,"т17-1банки (2)"}</definedName>
    <definedName name="fgk" localSheetId="63" hidden="1">{#N/A,#N/A,FALSE,"т17-1банки (2)"}</definedName>
    <definedName name="fgk" localSheetId="64" hidden="1">{#N/A,#N/A,FALSE,"т17-1банки (2)"}</definedName>
    <definedName name="fgk" localSheetId="86" hidden="1">{#N/A,#N/A,FALSE,"т17-1банки (2)"}</definedName>
    <definedName name="fgk" hidden="1">{#N/A,#N/A,FALSE,"т17-1банки (2)"}</definedName>
    <definedName name="fgk_2" localSheetId="1" hidden="1">{#N/A,#N/A,FALSE,"т17-1банки (2)"}</definedName>
    <definedName name="fgk_2" localSheetId="2" hidden="1">{#N/A,#N/A,FALSE,"т17-1банки (2)"}</definedName>
    <definedName name="fgk_2" localSheetId="13" hidden="1">{#N/A,#N/A,FALSE,"т17-1банки (2)"}</definedName>
    <definedName name="fgk_2" localSheetId="22" hidden="1">{#N/A,#N/A,FALSE,"т17-1банки (2)"}</definedName>
    <definedName name="fgk_2" localSheetId="24" hidden="1">{#N/A,#N/A,FALSE,"т17-1банки (2)"}</definedName>
    <definedName name="fgk_2" localSheetId="18" hidden="1">{#N/A,#N/A,FALSE,"т17-1банки (2)"}</definedName>
    <definedName name="fgk_2" localSheetId="19" hidden="1">{#N/A,#N/A,FALSE,"т17-1банки (2)"}</definedName>
    <definedName name="fgk_2" localSheetId="20" hidden="1">{#N/A,#N/A,FALSE,"т17-1банки (2)"}</definedName>
    <definedName name="fgk_2" localSheetId="26" hidden="1">{#N/A,#N/A,FALSE,"т17-1банки (2)"}</definedName>
    <definedName name="fgk_2" localSheetId="36" hidden="1">{#N/A,#N/A,FALSE,"т17-1банки (2)"}</definedName>
    <definedName name="fgk_2" localSheetId="27" hidden="1">{#N/A,#N/A,FALSE,"т17-1банки (2)"}</definedName>
    <definedName name="fgk_2" localSheetId="34" hidden="1">{#N/A,#N/A,FALSE,"т17-1банки (2)"}</definedName>
    <definedName name="fgk_2" localSheetId="35" hidden="1">{#N/A,#N/A,FALSE,"т17-1банки (2)"}</definedName>
    <definedName name="fgk_2" localSheetId="29" hidden="1">{#N/A,#N/A,FALSE,"т17-1банки (2)"}</definedName>
    <definedName name="fgk_2" localSheetId="53" hidden="1">{#N/A,#N/A,FALSE,"т17-1банки (2)"}</definedName>
    <definedName name="fgk_2" localSheetId="49" hidden="1">{#N/A,#N/A,FALSE,"т17-1банки (2)"}</definedName>
    <definedName name="fgk_2" localSheetId="54" hidden="1">{#N/A,#N/A,FALSE,"т17-1банки (2)"}</definedName>
    <definedName name="fgk_2" localSheetId="55" hidden="1">{#N/A,#N/A,FALSE,"т17-1банки (2)"}</definedName>
    <definedName name="fgk_2" localSheetId="59" hidden="1">{#N/A,#N/A,FALSE,"т17-1банки (2)"}</definedName>
    <definedName name="fgk_2" localSheetId="60" hidden="1">{#N/A,#N/A,FALSE,"т17-1банки (2)"}</definedName>
    <definedName name="fgk_2" localSheetId="61" hidden="1">{#N/A,#N/A,FALSE,"т17-1банки (2)"}</definedName>
    <definedName name="fgk_2" localSheetId="62" hidden="1">{#N/A,#N/A,FALSE,"т17-1банки (2)"}</definedName>
    <definedName name="fgk_2" localSheetId="66" hidden="1">{#N/A,#N/A,FALSE,"т17-1банки (2)"}</definedName>
    <definedName name="fgk_2" localSheetId="67" hidden="1">{#N/A,#N/A,FALSE,"т17-1банки (2)"}</definedName>
    <definedName name="fgk_2" localSheetId="68" hidden="1">{#N/A,#N/A,FALSE,"т17-1банки (2)"}</definedName>
    <definedName name="fgk_2" localSheetId="69" hidden="1">{#N/A,#N/A,FALSE,"т17-1банки (2)"}</definedName>
    <definedName name="fgk_2" localSheetId="70" hidden="1">{#N/A,#N/A,FALSE,"т17-1банки (2)"}</definedName>
    <definedName name="fgk_2" localSheetId="71" hidden="1">{#N/A,#N/A,FALSE,"т17-1банки (2)"}</definedName>
    <definedName name="fgk_2" localSheetId="72" hidden="1">{#N/A,#N/A,FALSE,"т17-1банки (2)"}</definedName>
    <definedName name="fgk_2" localSheetId="73" hidden="1">{#N/A,#N/A,FALSE,"т17-1банки (2)"}</definedName>
    <definedName name="fgk_2" localSheetId="74" hidden="1">{#N/A,#N/A,FALSE,"т17-1банки (2)"}</definedName>
    <definedName name="fgk_2" localSheetId="75" hidden="1">{#N/A,#N/A,FALSE,"т17-1банки (2)"}</definedName>
    <definedName name="fgk_2" localSheetId="84" hidden="1">{#N/A,#N/A,FALSE,"т17-1банки (2)"}</definedName>
    <definedName name="fgk_2" localSheetId="76" hidden="1">{#N/A,#N/A,FALSE,"т17-1банки (2)"}</definedName>
    <definedName name="fgk_2" localSheetId="77" hidden="1">{#N/A,#N/A,FALSE,"т17-1банки (2)"}</definedName>
    <definedName name="fgk_2" localSheetId="78" hidden="1">{#N/A,#N/A,FALSE,"т17-1банки (2)"}</definedName>
    <definedName name="fgk_2" localSheetId="80" hidden="1">{#N/A,#N/A,FALSE,"т17-1банки (2)"}</definedName>
    <definedName name="fgk_2" localSheetId="81" hidden="1">{#N/A,#N/A,FALSE,"т17-1банки (2)"}</definedName>
    <definedName name="fgk_2" localSheetId="82" hidden="1">{#N/A,#N/A,FALSE,"т17-1банки (2)"}</definedName>
    <definedName name="fgk_2" localSheetId="83" hidden="1">{#N/A,#N/A,FALSE,"т17-1банки (2)"}</definedName>
    <definedName name="fgk_2" localSheetId="43" hidden="1">{#N/A,#N/A,FALSE,"т17-1банки (2)"}</definedName>
    <definedName name="fgk_2" localSheetId="42" hidden="1">{#N/A,#N/A,FALSE,"т17-1банки (2)"}</definedName>
    <definedName name="fgk_2" localSheetId="85" hidden="1">{#N/A,#N/A,FALSE,"т17-1банки (2)"}</definedName>
    <definedName name="fgk_2" localSheetId="65" hidden="1">{#N/A,#N/A,FALSE,"т17-1банки (2)"}</definedName>
    <definedName name="fgk_2" localSheetId="63" hidden="1">{#N/A,#N/A,FALSE,"т17-1банки (2)"}</definedName>
    <definedName name="fgk_2" localSheetId="64" hidden="1">{#N/A,#N/A,FALSE,"т17-1банки (2)"}</definedName>
    <definedName name="fgk_2" localSheetId="86" hidden="1">{#N/A,#N/A,FALSE,"т17-1банки (2)"}</definedName>
    <definedName name="fgk_2" hidden="1">{#N/A,#N/A,FALSE,"т17-1банки (2)"}</definedName>
    <definedName name="fgk_2_1" localSheetId="1" hidden="1">{#N/A,#N/A,FALSE,"т17-1банки (2)"}</definedName>
    <definedName name="fgk_2_1" localSheetId="2" hidden="1">{#N/A,#N/A,FALSE,"т17-1банки (2)"}</definedName>
    <definedName name="fgk_2_1" localSheetId="13" hidden="1">{#N/A,#N/A,FALSE,"т17-1банки (2)"}</definedName>
    <definedName name="fgk_2_1" localSheetId="22" hidden="1">{#N/A,#N/A,FALSE,"т17-1банки (2)"}</definedName>
    <definedName name="fgk_2_1" localSheetId="24" hidden="1">{#N/A,#N/A,FALSE,"т17-1банки (2)"}</definedName>
    <definedName name="fgk_2_1" localSheetId="18" hidden="1">{#N/A,#N/A,FALSE,"т17-1банки (2)"}</definedName>
    <definedName name="fgk_2_1" localSheetId="19" hidden="1">{#N/A,#N/A,FALSE,"т17-1банки (2)"}</definedName>
    <definedName name="fgk_2_1" localSheetId="20" hidden="1">{#N/A,#N/A,FALSE,"т17-1банки (2)"}</definedName>
    <definedName name="fgk_2_1" localSheetId="26" hidden="1">{#N/A,#N/A,FALSE,"т17-1банки (2)"}</definedName>
    <definedName name="fgk_2_1" localSheetId="36" hidden="1">{#N/A,#N/A,FALSE,"т17-1банки (2)"}</definedName>
    <definedName name="fgk_2_1" localSheetId="27" hidden="1">{#N/A,#N/A,FALSE,"т17-1банки (2)"}</definedName>
    <definedName name="fgk_2_1" localSheetId="34" hidden="1">{#N/A,#N/A,FALSE,"т17-1банки (2)"}</definedName>
    <definedName name="fgk_2_1" localSheetId="35" hidden="1">{#N/A,#N/A,FALSE,"т17-1банки (2)"}</definedName>
    <definedName name="fgk_2_1" localSheetId="29" hidden="1">{#N/A,#N/A,FALSE,"т17-1банки (2)"}</definedName>
    <definedName name="fgk_2_1" localSheetId="53" hidden="1">{#N/A,#N/A,FALSE,"т17-1банки (2)"}</definedName>
    <definedName name="fgk_2_1" localSheetId="49" hidden="1">{#N/A,#N/A,FALSE,"т17-1банки (2)"}</definedName>
    <definedName name="fgk_2_1" localSheetId="54" hidden="1">{#N/A,#N/A,FALSE,"т17-1банки (2)"}</definedName>
    <definedName name="fgk_2_1" localSheetId="55" hidden="1">{#N/A,#N/A,FALSE,"т17-1банки (2)"}</definedName>
    <definedName name="fgk_2_1" localSheetId="59" hidden="1">{#N/A,#N/A,FALSE,"т17-1банки (2)"}</definedName>
    <definedName name="fgk_2_1" localSheetId="60" hidden="1">{#N/A,#N/A,FALSE,"т17-1банки (2)"}</definedName>
    <definedName name="fgk_2_1" localSheetId="61" hidden="1">{#N/A,#N/A,FALSE,"т17-1банки (2)"}</definedName>
    <definedName name="fgk_2_1" localSheetId="62" hidden="1">{#N/A,#N/A,FALSE,"т17-1банки (2)"}</definedName>
    <definedName name="fgk_2_1" localSheetId="66" hidden="1">{#N/A,#N/A,FALSE,"т17-1банки (2)"}</definedName>
    <definedName name="fgk_2_1" localSheetId="67" hidden="1">{#N/A,#N/A,FALSE,"т17-1банки (2)"}</definedName>
    <definedName name="fgk_2_1" localSheetId="68" hidden="1">{#N/A,#N/A,FALSE,"т17-1банки (2)"}</definedName>
    <definedName name="fgk_2_1" localSheetId="69" hidden="1">{#N/A,#N/A,FALSE,"т17-1банки (2)"}</definedName>
    <definedName name="fgk_2_1" localSheetId="70" hidden="1">{#N/A,#N/A,FALSE,"т17-1банки (2)"}</definedName>
    <definedName name="fgk_2_1" localSheetId="71" hidden="1">{#N/A,#N/A,FALSE,"т17-1банки (2)"}</definedName>
    <definedName name="fgk_2_1" localSheetId="72" hidden="1">{#N/A,#N/A,FALSE,"т17-1банки (2)"}</definedName>
    <definedName name="fgk_2_1" localSheetId="73" hidden="1">{#N/A,#N/A,FALSE,"т17-1банки (2)"}</definedName>
    <definedName name="fgk_2_1" localSheetId="74" hidden="1">{#N/A,#N/A,FALSE,"т17-1банки (2)"}</definedName>
    <definedName name="fgk_2_1" localSheetId="75" hidden="1">{#N/A,#N/A,FALSE,"т17-1банки (2)"}</definedName>
    <definedName name="fgk_2_1" localSheetId="84" hidden="1">{#N/A,#N/A,FALSE,"т17-1банки (2)"}</definedName>
    <definedName name="fgk_2_1" localSheetId="76" hidden="1">{#N/A,#N/A,FALSE,"т17-1банки (2)"}</definedName>
    <definedName name="fgk_2_1" localSheetId="77" hidden="1">{#N/A,#N/A,FALSE,"т17-1банки (2)"}</definedName>
    <definedName name="fgk_2_1" localSheetId="78" hidden="1">{#N/A,#N/A,FALSE,"т17-1банки (2)"}</definedName>
    <definedName name="fgk_2_1" localSheetId="80" hidden="1">{#N/A,#N/A,FALSE,"т17-1банки (2)"}</definedName>
    <definedName name="fgk_2_1" localSheetId="81" hidden="1">{#N/A,#N/A,FALSE,"т17-1банки (2)"}</definedName>
    <definedName name="fgk_2_1" localSheetId="82" hidden="1">{#N/A,#N/A,FALSE,"т17-1банки (2)"}</definedName>
    <definedName name="fgk_2_1" localSheetId="83" hidden="1">{#N/A,#N/A,FALSE,"т17-1банки (2)"}</definedName>
    <definedName name="fgk_2_1" localSheetId="43" hidden="1">{#N/A,#N/A,FALSE,"т17-1банки (2)"}</definedName>
    <definedName name="fgk_2_1" localSheetId="42" hidden="1">{#N/A,#N/A,FALSE,"т17-1банки (2)"}</definedName>
    <definedName name="fgk_2_1" localSheetId="85" hidden="1">{#N/A,#N/A,FALSE,"т17-1банки (2)"}</definedName>
    <definedName name="fgk_2_1" localSheetId="65" hidden="1">{#N/A,#N/A,FALSE,"т17-1банки (2)"}</definedName>
    <definedName name="fgk_2_1" localSheetId="63" hidden="1">{#N/A,#N/A,FALSE,"т17-1банки (2)"}</definedName>
    <definedName name="fgk_2_1" localSheetId="64" hidden="1">{#N/A,#N/A,FALSE,"т17-1банки (2)"}</definedName>
    <definedName name="fgk_2_1" localSheetId="86" hidden="1">{#N/A,#N/A,FALSE,"т17-1банки (2)"}</definedName>
    <definedName name="fgk_2_1" hidden="1">{#N/A,#N/A,FALSE,"т17-1банки (2)"}</definedName>
    <definedName name="fgkf" localSheetId="1" hidden="1">{#N/A,#N/A,FALSE,"т02бд"}</definedName>
    <definedName name="fgkf" localSheetId="2" hidden="1">{#N/A,#N/A,FALSE,"т02бд"}</definedName>
    <definedName name="fgkf" localSheetId="3" hidden="1">{#N/A,#N/A,FALSE,"т02бд"}</definedName>
    <definedName name="fgkf" localSheetId="10" hidden="1">{#N/A,#N/A,FALSE,"т02бд"}</definedName>
    <definedName name="fgkf" localSheetId="13" hidden="1">{#N/A,#N/A,FALSE,"т02бд"}</definedName>
    <definedName name="fgkf" localSheetId="22" hidden="1">{#N/A,#N/A,FALSE,"т02бд"}</definedName>
    <definedName name="fgkf" localSheetId="23" hidden="1">{#N/A,#N/A,FALSE,"т02бд"}</definedName>
    <definedName name="fgkf" localSheetId="24" hidden="1">{#N/A,#N/A,FALSE,"т02бд"}</definedName>
    <definedName name="fgkf" localSheetId="18" hidden="1">{#N/A,#N/A,FALSE,"т02бд"}</definedName>
    <definedName name="fgkf" localSheetId="19" hidden="1">{#N/A,#N/A,FALSE,"т02бд"}</definedName>
    <definedName name="fgkf" localSheetId="20" hidden="1">{#N/A,#N/A,FALSE,"т02бд"}</definedName>
    <definedName name="fgkf" localSheetId="21" hidden="1">{#N/A,#N/A,FALSE,"т02бд"}</definedName>
    <definedName name="fgkf" localSheetId="26" hidden="1">{#N/A,#N/A,FALSE,"т02бд"}</definedName>
    <definedName name="fgkf" localSheetId="36" hidden="1">{#N/A,#N/A,FALSE,"т02бд"}</definedName>
    <definedName name="fgkf" localSheetId="27" hidden="1">{#N/A,#N/A,FALSE,"т02бд"}</definedName>
    <definedName name="fgkf" localSheetId="34" hidden="1">{#N/A,#N/A,FALSE,"т02бд"}</definedName>
    <definedName name="fgkf" localSheetId="35" hidden="1">{#N/A,#N/A,FALSE,"т02бд"}</definedName>
    <definedName name="fgkf" localSheetId="29" hidden="1">{#N/A,#N/A,FALSE,"т02бд"}</definedName>
    <definedName name="fgkf" localSheetId="53" hidden="1">{#N/A,#N/A,FALSE,"т02бд"}</definedName>
    <definedName name="fgkf" localSheetId="49" hidden="1">{#N/A,#N/A,FALSE,"т02бд"}</definedName>
    <definedName name="fgkf" localSheetId="54" hidden="1">{#N/A,#N/A,FALSE,"т02бд"}</definedName>
    <definedName name="fgkf" localSheetId="55" hidden="1">{#N/A,#N/A,FALSE,"т02бд"}</definedName>
    <definedName name="fgkf" localSheetId="56" hidden="1">{#N/A,#N/A,FALSE,"т02бд"}</definedName>
    <definedName name="fgkf" localSheetId="57" hidden="1">{#N/A,#N/A,FALSE,"т02бд"}</definedName>
    <definedName name="fgkf" localSheetId="58" hidden="1">{#N/A,#N/A,FALSE,"т02бд"}</definedName>
    <definedName name="fgkf" localSheetId="59" hidden="1">{#N/A,#N/A,FALSE,"т02бд"}</definedName>
    <definedName name="fgkf" localSheetId="60" hidden="1">{#N/A,#N/A,FALSE,"т02бд"}</definedName>
    <definedName name="fgkf" localSheetId="61" hidden="1">{#N/A,#N/A,FALSE,"т02бд"}</definedName>
    <definedName name="fgkf" localSheetId="62" hidden="1">{#N/A,#N/A,FALSE,"т02бд"}</definedName>
    <definedName name="fgkf" localSheetId="66" hidden="1">{#N/A,#N/A,FALSE,"т02бд"}</definedName>
    <definedName name="fgkf" localSheetId="67" hidden="1">{#N/A,#N/A,FALSE,"т02бд"}</definedName>
    <definedName name="fgkf" localSheetId="68" hidden="1">{#N/A,#N/A,FALSE,"т02бд"}</definedName>
    <definedName name="fgkf" localSheetId="69" hidden="1">{#N/A,#N/A,FALSE,"т02бд"}</definedName>
    <definedName name="fgkf" localSheetId="70" hidden="1">{#N/A,#N/A,FALSE,"т02бд"}</definedName>
    <definedName name="fgkf" localSheetId="71" hidden="1">{#N/A,#N/A,FALSE,"т02бд"}</definedName>
    <definedName name="fgkf" localSheetId="72" hidden="1">{#N/A,#N/A,FALSE,"т02бд"}</definedName>
    <definedName name="fgkf" localSheetId="73" hidden="1">{#N/A,#N/A,FALSE,"т02бд"}</definedName>
    <definedName name="fgkf" localSheetId="74" hidden="1">{#N/A,#N/A,FALSE,"т02бд"}</definedName>
    <definedName name="fgkf" localSheetId="75" hidden="1">{#N/A,#N/A,FALSE,"т02бд"}</definedName>
    <definedName name="fgkf" localSheetId="84" hidden="1">{#N/A,#N/A,FALSE,"т02бд"}</definedName>
    <definedName name="fgkf" localSheetId="76" hidden="1">{#N/A,#N/A,FALSE,"т02бд"}</definedName>
    <definedName name="fgkf" localSheetId="77" hidden="1">{#N/A,#N/A,FALSE,"т02бд"}</definedName>
    <definedName name="fgkf" localSheetId="78" hidden="1">{#N/A,#N/A,FALSE,"т02бд"}</definedName>
    <definedName name="fgkf" localSheetId="80" hidden="1">{#N/A,#N/A,FALSE,"т02бд"}</definedName>
    <definedName name="fgkf" localSheetId="81" hidden="1">{#N/A,#N/A,FALSE,"т02бд"}</definedName>
    <definedName name="fgkf" localSheetId="82" hidden="1">{#N/A,#N/A,FALSE,"т02бд"}</definedName>
    <definedName name="fgkf" localSheetId="83" hidden="1">{#N/A,#N/A,FALSE,"т02бд"}</definedName>
    <definedName name="fgkf" localSheetId="43" hidden="1">{#N/A,#N/A,FALSE,"т02бд"}</definedName>
    <definedName name="fgkf" localSheetId="42" hidden="1">{#N/A,#N/A,FALSE,"т02бд"}</definedName>
    <definedName name="fgkf" localSheetId="85" hidden="1">{#N/A,#N/A,FALSE,"т02бд"}</definedName>
    <definedName name="fgkf" localSheetId="65" hidden="1">{#N/A,#N/A,FALSE,"т02бд"}</definedName>
    <definedName name="fgkf" localSheetId="63" hidden="1">{#N/A,#N/A,FALSE,"т02бд"}</definedName>
    <definedName name="fgkf" localSheetId="64" hidden="1">{#N/A,#N/A,FALSE,"т02бд"}</definedName>
    <definedName name="fgkf" localSheetId="86" hidden="1">{#N/A,#N/A,FALSE,"т02бд"}</definedName>
    <definedName name="fgkf" hidden="1">{#N/A,#N/A,FALSE,"т02бд"}</definedName>
    <definedName name="fgkf_2" localSheetId="1" hidden="1">{#N/A,#N/A,FALSE,"т02бд"}</definedName>
    <definedName name="fgkf_2" localSheetId="2" hidden="1">{#N/A,#N/A,FALSE,"т02бд"}</definedName>
    <definedName name="fgkf_2" localSheetId="13" hidden="1">{#N/A,#N/A,FALSE,"т02бд"}</definedName>
    <definedName name="fgkf_2" localSheetId="22" hidden="1">{#N/A,#N/A,FALSE,"т02бд"}</definedName>
    <definedName name="fgkf_2" localSheetId="24" hidden="1">{#N/A,#N/A,FALSE,"т02бд"}</definedName>
    <definedName name="fgkf_2" localSheetId="18" hidden="1">{#N/A,#N/A,FALSE,"т02бд"}</definedName>
    <definedName name="fgkf_2" localSheetId="19" hidden="1">{#N/A,#N/A,FALSE,"т02бд"}</definedName>
    <definedName name="fgkf_2" localSheetId="20" hidden="1">{#N/A,#N/A,FALSE,"т02бд"}</definedName>
    <definedName name="fgkf_2" localSheetId="26" hidden="1">{#N/A,#N/A,FALSE,"т02бд"}</definedName>
    <definedName name="fgkf_2" localSheetId="36" hidden="1">{#N/A,#N/A,FALSE,"т02бд"}</definedName>
    <definedName name="fgkf_2" localSheetId="27" hidden="1">{#N/A,#N/A,FALSE,"т02бд"}</definedName>
    <definedName name="fgkf_2" localSheetId="34" hidden="1">{#N/A,#N/A,FALSE,"т02бд"}</definedName>
    <definedName name="fgkf_2" localSheetId="35" hidden="1">{#N/A,#N/A,FALSE,"т02бд"}</definedName>
    <definedName name="fgkf_2" localSheetId="29" hidden="1">{#N/A,#N/A,FALSE,"т02бд"}</definedName>
    <definedName name="fgkf_2" localSheetId="53" hidden="1">{#N/A,#N/A,FALSE,"т02бд"}</definedName>
    <definedName name="fgkf_2" localSheetId="49" hidden="1">{#N/A,#N/A,FALSE,"т02бд"}</definedName>
    <definedName name="fgkf_2" localSheetId="54" hidden="1">{#N/A,#N/A,FALSE,"т02бд"}</definedName>
    <definedName name="fgkf_2" localSheetId="55" hidden="1">{#N/A,#N/A,FALSE,"т02бд"}</definedName>
    <definedName name="fgkf_2" localSheetId="59" hidden="1">{#N/A,#N/A,FALSE,"т02бд"}</definedName>
    <definedName name="fgkf_2" localSheetId="60" hidden="1">{#N/A,#N/A,FALSE,"т02бд"}</definedName>
    <definedName name="fgkf_2" localSheetId="61" hidden="1">{#N/A,#N/A,FALSE,"т02бд"}</definedName>
    <definedName name="fgkf_2" localSheetId="62" hidden="1">{#N/A,#N/A,FALSE,"т02бд"}</definedName>
    <definedName name="fgkf_2" localSheetId="66" hidden="1">{#N/A,#N/A,FALSE,"т02бд"}</definedName>
    <definedName name="fgkf_2" localSheetId="67" hidden="1">{#N/A,#N/A,FALSE,"т02бд"}</definedName>
    <definedName name="fgkf_2" localSheetId="68" hidden="1">{#N/A,#N/A,FALSE,"т02бд"}</definedName>
    <definedName name="fgkf_2" localSheetId="69" hidden="1">{#N/A,#N/A,FALSE,"т02бд"}</definedName>
    <definedName name="fgkf_2" localSheetId="70" hidden="1">{#N/A,#N/A,FALSE,"т02бд"}</definedName>
    <definedName name="fgkf_2" localSheetId="71" hidden="1">{#N/A,#N/A,FALSE,"т02бд"}</definedName>
    <definedName name="fgkf_2" localSheetId="72" hidden="1">{#N/A,#N/A,FALSE,"т02бд"}</definedName>
    <definedName name="fgkf_2" localSheetId="73" hidden="1">{#N/A,#N/A,FALSE,"т02бд"}</definedName>
    <definedName name="fgkf_2" localSheetId="74" hidden="1">{#N/A,#N/A,FALSE,"т02бд"}</definedName>
    <definedName name="fgkf_2" localSheetId="75" hidden="1">{#N/A,#N/A,FALSE,"т02бд"}</definedName>
    <definedName name="fgkf_2" localSheetId="84" hidden="1">{#N/A,#N/A,FALSE,"т02бд"}</definedName>
    <definedName name="fgkf_2" localSheetId="76" hidden="1">{#N/A,#N/A,FALSE,"т02бд"}</definedName>
    <definedName name="fgkf_2" localSheetId="77" hidden="1">{#N/A,#N/A,FALSE,"т02бд"}</definedName>
    <definedName name="fgkf_2" localSheetId="78" hidden="1">{#N/A,#N/A,FALSE,"т02бд"}</definedName>
    <definedName name="fgkf_2" localSheetId="80" hidden="1">{#N/A,#N/A,FALSE,"т02бд"}</definedName>
    <definedName name="fgkf_2" localSheetId="81" hidden="1">{#N/A,#N/A,FALSE,"т02бд"}</definedName>
    <definedName name="fgkf_2" localSheetId="82" hidden="1">{#N/A,#N/A,FALSE,"т02бд"}</definedName>
    <definedName name="fgkf_2" localSheetId="83" hidden="1">{#N/A,#N/A,FALSE,"т02бд"}</definedName>
    <definedName name="fgkf_2" localSheetId="43" hidden="1">{#N/A,#N/A,FALSE,"т02бд"}</definedName>
    <definedName name="fgkf_2" localSheetId="42" hidden="1">{#N/A,#N/A,FALSE,"т02бд"}</definedName>
    <definedName name="fgkf_2" localSheetId="85" hidden="1">{#N/A,#N/A,FALSE,"т02бд"}</definedName>
    <definedName name="fgkf_2" localSheetId="65" hidden="1">{#N/A,#N/A,FALSE,"т02бд"}</definedName>
    <definedName name="fgkf_2" localSheetId="63" hidden="1">{#N/A,#N/A,FALSE,"т02бд"}</definedName>
    <definedName name="fgkf_2" localSheetId="64" hidden="1">{#N/A,#N/A,FALSE,"т02бд"}</definedName>
    <definedName name="fgkf_2" localSheetId="86" hidden="1">{#N/A,#N/A,FALSE,"т02бд"}</definedName>
    <definedName name="fgkf_2" hidden="1">{#N/A,#N/A,FALSE,"т02бд"}</definedName>
    <definedName name="fgkf_2_1" localSheetId="1" hidden="1">{#N/A,#N/A,FALSE,"т02бд"}</definedName>
    <definedName name="fgkf_2_1" localSheetId="2" hidden="1">{#N/A,#N/A,FALSE,"т02бд"}</definedName>
    <definedName name="fgkf_2_1" localSheetId="13" hidden="1">{#N/A,#N/A,FALSE,"т02бд"}</definedName>
    <definedName name="fgkf_2_1" localSheetId="22" hidden="1">{#N/A,#N/A,FALSE,"т02бд"}</definedName>
    <definedName name="fgkf_2_1" localSheetId="24" hidden="1">{#N/A,#N/A,FALSE,"т02бд"}</definedName>
    <definedName name="fgkf_2_1" localSheetId="18" hidden="1">{#N/A,#N/A,FALSE,"т02бд"}</definedName>
    <definedName name="fgkf_2_1" localSheetId="19" hidden="1">{#N/A,#N/A,FALSE,"т02бд"}</definedName>
    <definedName name="fgkf_2_1" localSheetId="20" hidden="1">{#N/A,#N/A,FALSE,"т02бд"}</definedName>
    <definedName name="fgkf_2_1" localSheetId="26" hidden="1">{#N/A,#N/A,FALSE,"т02бд"}</definedName>
    <definedName name="fgkf_2_1" localSheetId="36" hidden="1">{#N/A,#N/A,FALSE,"т02бд"}</definedName>
    <definedName name="fgkf_2_1" localSheetId="27" hidden="1">{#N/A,#N/A,FALSE,"т02бд"}</definedName>
    <definedName name="fgkf_2_1" localSheetId="34" hidden="1">{#N/A,#N/A,FALSE,"т02бд"}</definedName>
    <definedName name="fgkf_2_1" localSheetId="35" hidden="1">{#N/A,#N/A,FALSE,"т02бд"}</definedName>
    <definedName name="fgkf_2_1" localSheetId="29" hidden="1">{#N/A,#N/A,FALSE,"т02бд"}</definedName>
    <definedName name="fgkf_2_1" localSheetId="53" hidden="1">{#N/A,#N/A,FALSE,"т02бд"}</definedName>
    <definedName name="fgkf_2_1" localSheetId="49" hidden="1">{#N/A,#N/A,FALSE,"т02бд"}</definedName>
    <definedName name="fgkf_2_1" localSheetId="54" hidden="1">{#N/A,#N/A,FALSE,"т02бд"}</definedName>
    <definedName name="fgkf_2_1" localSheetId="55" hidden="1">{#N/A,#N/A,FALSE,"т02бд"}</definedName>
    <definedName name="fgkf_2_1" localSheetId="59" hidden="1">{#N/A,#N/A,FALSE,"т02бд"}</definedName>
    <definedName name="fgkf_2_1" localSheetId="60" hidden="1">{#N/A,#N/A,FALSE,"т02бд"}</definedName>
    <definedName name="fgkf_2_1" localSheetId="61" hidden="1">{#N/A,#N/A,FALSE,"т02бд"}</definedName>
    <definedName name="fgkf_2_1" localSheetId="62" hidden="1">{#N/A,#N/A,FALSE,"т02бд"}</definedName>
    <definedName name="fgkf_2_1" localSheetId="66" hidden="1">{#N/A,#N/A,FALSE,"т02бд"}</definedName>
    <definedName name="fgkf_2_1" localSheetId="67" hidden="1">{#N/A,#N/A,FALSE,"т02бд"}</definedName>
    <definedName name="fgkf_2_1" localSheetId="68" hidden="1">{#N/A,#N/A,FALSE,"т02бд"}</definedName>
    <definedName name="fgkf_2_1" localSheetId="69" hidden="1">{#N/A,#N/A,FALSE,"т02бд"}</definedName>
    <definedName name="fgkf_2_1" localSheetId="70" hidden="1">{#N/A,#N/A,FALSE,"т02бд"}</definedName>
    <definedName name="fgkf_2_1" localSheetId="71" hidden="1">{#N/A,#N/A,FALSE,"т02бд"}</definedName>
    <definedName name="fgkf_2_1" localSheetId="72" hidden="1">{#N/A,#N/A,FALSE,"т02бд"}</definedName>
    <definedName name="fgkf_2_1" localSheetId="73" hidden="1">{#N/A,#N/A,FALSE,"т02бд"}</definedName>
    <definedName name="fgkf_2_1" localSheetId="74" hidden="1">{#N/A,#N/A,FALSE,"т02бд"}</definedName>
    <definedName name="fgkf_2_1" localSheetId="75" hidden="1">{#N/A,#N/A,FALSE,"т02бд"}</definedName>
    <definedName name="fgkf_2_1" localSheetId="84" hidden="1">{#N/A,#N/A,FALSE,"т02бд"}</definedName>
    <definedName name="fgkf_2_1" localSheetId="76" hidden="1">{#N/A,#N/A,FALSE,"т02бд"}</definedName>
    <definedName name="fgkf_2_1" localSheetId="77" hidden="1">{#N/A,#N/A,FALSE,"т02бд"}</definedName>
    <definedName name="fgkf_2_1" localSheetId="78" hidden="1">{#N/A,#N/A,FALSE,"т02бд"}</definedName>
    <definedName name="fgkf_2_1" localSheetId="80" hidden="1">{#N/A,#N/A,FALSE,"т02бд"}</definedName>
    <definedName name="fgkf_2_1" localSheetId="81" hidden="1">{#N/A,#N/A,FALSE,"т02бд"}</definedName>
    <definedName name="fgkf_2_1" localSheetId="82" hidden="1">{#N/A,#N/A,FALSE,"т02бд"}</definedName>
    <definedName name="fgkf_2_1" localSheetId="83" hidden="1">{#N/A,#N/A,FALSE,"т02бд"}</definedName>
    <definedName name="fgkf_2_1" localSheetId="43" hidden="1">{#N/A,#N/A,FALSE,"т02бд"}</definedName>
    <definedName name="fgkf_2_1" localSheetId="42" hidden="1">{#N/A,#N/A,FALSE,"т02бд"}</definedName>
    <definedName name="fgkf_2_1" localSheetId="85" hidden="1">{#N/A,#N/A,FALSE,"т02бд"}</definedName>
    <definedName name="fgkf_2_1" localSheetId="65" hidden="1">{#N/A,#N/A,FALSE,"т02бд"}</definedName>
    <definedName name="fgkf_2_1" localSheetId="63" hidden="1">{#N/A,#N/A,FALSE,"т02бд"}</definedName>
    <definedName name="fgkf_2_1" localSheetId="64" hidden="1">{#N/A,#N/A,FALSE,"т02бд"}</definedName>
    <definedName name="fgkf_2_1" localSheetId="86" hidden="1">{#N/A,#N/A,FALSE,"т02бд"}</definedName>
    <definedName name="fgkf_2_1" hidden="1">{#N/A,#N/A,FALSE,"т02бд"}</definedName>
    <definedName name="fkfgk" localSheetId="1" hidden="1">{#N/A,#N/A,FALSE,"т04"}</definedName>
    <definedName name="fkfgk" localSheetId="2" hidden="1">{#N/A,#N/A,FALSE,"т04"}</definedName>
    <definedName name="fkfgk" localSheetId="3" hidden="1">{#N/A,#N/A,FALSE,"т04"}</definedName>
    <definedName name="fkfgk" localSheetId="10" hidden="1">{#N/A,#N/A,FALSE,"т04"}</definedName>
    <definedName name="fkfgk" localSheetId="13" hidden="1">{#N/A,#N/A,FALSE,"т04"}</definedName>
    <definedName name="fkfgk" localSheetId="22" hidden="1">{#N/A,#N/A,FALSE,"т04"}</definedName>
    <definedName name="fkfgk" localSheetId="23" hidden="1">{#N/A,#N/A,FALSE,"т04"}</definedName>
    <definedName name="fkfgk" localSheetId="24" hidden="1">{#N/A,#N/A,FALSE,"т04"}</definedName>
    <definedName name="fkfgk" localSheetId="18" hidden="1">{#N/A,#N/A,FALSE,"т04"}</definedName>
    <definedName name="fkfgk" localSheetId="19" hidden="1">{#N/A,#N/A,FALSE,"т04"}</definedName>
    <definedName name="fkfgk" localSheetId="20" hidden="1">{#N/A,#N/A,FALSE,"т04"}</definedName>
    <definedName name="fkfgk" localSheetId="21" hidden="1">{#N/A,#N/A,FALSE,"т04"}</definedName>
    <definedName name="fkfgk" localSheetId="26" hidden="1">{#N/A,#N/A,FALSE,"т04"}</definedName>
    <definedName name="fkfgk" localSheetId="36" hidden="1">{#N/A,#N/A,FALSE,"т04"}</definedName>
    <definedName name="fkfgk" localSheetId="27" hidden="1">{#N/A,#N/A,FALSE,"т04"}</definedName>
    <definedName name="fkfgk" localSheetId="34" hidden="1">{#N/A,#N/A,FALSE,"т04"}</definedName>
    <definedName name="fkfgk" localSheetId="35" hidden="1">{#N/A,#N/A,FALSE,"т04"}</definedName>
    <definedName name="fkfgk" localSheetId="29" hidden="1">{#N/A,#N/A,FALSE,"т04"}</definedName>
    <definedName name="fkfgk" localSheetId="53" hidden="1">{#N/A,#N/A,FALSE,"т04"}</definedName>
    <definedName name="fkfgk" localSheetId="49" hidden="1">{#N/A,#N/A,FALSE,"т04"}</definedName>
    <definedName name="fkfgk" localSheetId="54" hidden="1">{#N/A,#N/A,FALSE,"т04"}</definedName>
    <definedName name="fkfgk" localSheetId="55" hidden="1">{#N/A,#N/A,FALSE,"т04"}</definedName>
    <definedName name="fkfgk" localSheetId="56" hidden="1">{#N/A,#N/A,FALSE,"т04"}</definedName>
    <definedName name="fkfgk" localSheetId="57" hidden="1">{#N/A,#N/A,FALSE,"т04"}</definedName>
    <definedName name="fkfgk" localSheetId="58" hidden="1">{#N/A,#N/A,FALSE,"т04"}</definedName>
    <definedName name="fkfgk" localSheetId="59" hidden="1">{#N/A,#N/A,FALSE,"т04"}</definedName>
    <definedName name="fkfgk" localSheetId="60" hidden="1">{#N/A,#N/A,FALSE,"т04"}</definedName>
    <definedName name="fkfgk" localSheetId="61" hidden="1">{#N/A,#N/A,FALSE,"т04"}</definedName>
    <definedName name="fkfgk" localSheetId="62" hidden="1">{#N/A,#N/A,FALSE,"т04"}</definedName>
    <definedName name="fkfgk" localSheetId="66" hidden="1">{#N/A,#N/A,FALSE,"т04"}</definedName>
    <definedName name="fkfgk" localSheetId="67" hidden="1">{#N/A,#N/A,FALSE,"т04"}</definedName>
    <definedName name="fkfgk" localSheetId="68" hidden="1">{#N/A,#N/A,FALSE,"т04"}</definedName>
    <definedName name="fkfgk" localSheetId="69" hidden="1">{#N/A,#N/A,FALSE,"т04"}</definedName>
    <definedName name="fkfgk" localSheetId="70" hidden="1">{#N/A,#N/A,FALSE,"т04"}</definedName>
    <definedName name="fkfgk" localSheetId="71" hidden="1">{#N/A,#N/A,FALSE,"т04"}</definedName>
    <definedName name="fkfgk" localSheetId="72" hidden="1">{#N/A,#N/A,FALSE,"т04"}</definedName>
    <definedName name="fkfgk" localSheetId="73" hidden="1">{#N/A,#N/A,FALSE,"т04"}</definedName>
    <definedName name="fkfgk" localSheetId="74" hidden="1">{#N/A,#N/A,FALSE,"т04"}</definedName>
    <definedName name="fkfgk" localSheetId="75" hidden="1">{#N/A,#N/A,FALSE,"т04"}</definedName>
    <definedName name="fkfgk" localSheetId="84" hidden="1">{#N/A,#N/A,FALSE,"т04"}</definedName>
    <definedName name="fkfgk" localSheetId="76" hidden="1">{#N/A,#N/A,FALSE,"т04"}</definedName>
    <definedName name="fkfgk" localSheetId="77" hidden="1">{#N/A,#N/A,FALSE,"т04"}</definedName>
    <definedName name="fkfgk" localSheetId="78" hidden="1">{#N/A,#N/A,FALSE,"т04"}</definedName>
    <definedName name="fkfgk" localSheetId="80" hidden="1">{#N/A,#N/A,FALSE,"т04"}</definedName>
    <definedName name="fkfgk" localSheetId="81" hidden="1">{#N/A,#N/A,FALSE,"т04"}</definedName>
    <definedName name="fkfgk" localSheetId="82" hidden="1">{#N/A,#N/A,FALSE,"т04"}</definedName>
    <definedName name="fkfgk" localSheetId="83" hidden="1">{#N/A,#N/A,FALSE,"т04"}</definedName>
    <definedName name="fkfgk" localSheetId="43" hidden="1">{#N/A,#N/A,FALSE,"т04"}</definedName>
    <definedName name="fkfgk" localSheetId="42" hidden="1">{#N/A,#N/A,FALSE,"т04"}</definedName>
    <definedName name="fkfgk" localSheetId="85" hidden="1">{#N/A,#N/A,FALSE,"т04"}</definedName>
    <definedName name="fkfgk" localSheetId="65" hidden="1">{#N/A,#N/A,FALSE,"т04"}</definedName>
    <definedName name="fkfgk" localSheetId="63" hidden="1">{#N/A,#N/A,FALSE,"т04"}</definedName>
    <definedName name="fkfgk" localSheetId="64" hidden="1">{#N/A,#N/A,FALSE,"т04"}</definedName>
    <definedName name="fkfgk" localSheetId="86" hidden="1">{#N/A,#N/A,FALSE,"т04"}</definedName>
    <definedName name="fkfgk" hidden="1">{#N/A,#N/A,FALSE,"т04"}</definedName>
    <definedName name="fkfgk_2" localSheetId="1" hidden="1">{#N/A,#N/A,FALSE,"т04"}</definedName>
    <definedName name="fkfgk_2" localSheetId="2" hidden="1">{#N/A,#N/A,FALSE,"т04"}</definedName>
    <definedName name="fkfgk_2" localSheetId="13" hidden="1">{#N/A,#N/A,FALSE,"т04"}</definedName>
    <definedName name="fkfgk_2" localSheetId="22" hidden="1">{#N/A,#N/A,FALSE,"т04"}</definedName>
    <definedName name="fkfgk_2" localSheetId="24" hidden="1">{#N/A,#N/A,FALSE,"т04"}</definedName>
    <definedName name="fkfgk_2" localSheetId="18" hidden="1">{#N/A,#N/A,FALSE,"т04"}</definedName>
    <definedName name="fkfgk_2" localSheetId="19" hidden="1">{#N/A,#N/A,FALSE,"т04"}</definedName>
    <definedName name="fkfgk_2" localSheetId="20" hidden="1">{#N/A,#N/A,FALSE,"т04"}</definedName>
    <definedName name="fkfgk_2" localSheetId="26" hidden="1">{#N/A,#N/A,FALSE,"т04"}</definedName>
    <definedName name="fkfgk_2" localSheetId="36" hidden="1">{#N/A,#N/A,FALSE,"т04"}</definedName>
    <definedName name="fkfgk_2" localSheetId="27" hidden="1">{#N/A,#N/A,FALSE,"т04"}</definedName>
    <definedName name="fkfgk_2" localSheetId="34" hidden="1">{#N/A,#N/A,FALSE,"т04"}</definedName>
    <definedName name="fkfgk_2" localSheetId="35" hidden="1">{#N/A,#N/A,FALSE,"т04"}</definedName>
    <definedName name="fkfgk_2" localSheetId="29" hidden="1">{#N/A,#N/A,FALSE,"т04"}</definedName>
    <definedName name="fkfgk_2" localSheetId="53" hidden="1">{#N/A,#N/A,FALSE,"т04"}</definedName>
    <definedName name="fkfgk_2" localSheetId="49" hidden="1">{#N/A,#N/A,FALSE,"т04"}</definedName>
    <definedName name="fkfgk_2" localSheetId="54" hidden="1">{#N/A,#N/A,FALSE,"т04"}</definedName>
    <definedName name="fkfgk_2" localSheetId="55" hidden="1">{#N/A,#N/A,FALSE,"т04"}</definedName>
    <definedName name="fkfgk_2" localSheetId="59" hidden="1">{#N/A,#N/A,FALSE,"т04"}</definedName>
    <definedName name="fkfgk_2" localSheetId="60" hidden="1">{#N/A,#N/A,FALSE,"т04"}</definedName>
    <definedName name="fkfgk_2" localSheetId="61" hidden="1">{#N/A,#N/A,FALSE,"т04"}</definedName>
    <definedName name="fkfgk_2" localSheetId="62" hidden="1">{#N/A,#N/A,FALSE,"т04"}</definedName>
    <definedName name="fkfgk_2" localSheetId="66" hidden="1">{#N/A,#N/A,FALSE,"т04"}</definedName>
    <definedName name="fkfgk_2" localSheetId="67" hidden="1">{#N/A,#N/A,FALSE,"т04"}</definedName>
    <definedName name="fkfgk_2" localSheetId="68" hidden="1">{#N/A,#N/A,FALSE,"т04"}</definedName>
    <definedName name="fkfgk_2" localSheetId="69" hidden="1">{#N/A,#N/A,FALSE,"т04"}</definedName>
    <definedName name="fkfgk_2" localSheetId="70" hidden="1">{#N/A,#N/A,FALSE,"т04"}</definedName>
    <definedName name="fkfgk_2" localSheetId="71" hidden="1">{#N/A,#N/A,FALSE,"т04"}</definedName>
    <definedName name="fkfgk_2" localSheetId="72" hidden="1">{#N/A,#N/A,FALSE,"т04"}</definedName>
    <definedName name="fkfgk_2" localSheetId="73" hidden="1">{#N/A,#N/A,FALSE,"т04"}</definedName>
    <definedName name="fkfgk_2" localSheetId="74" hidden="1">{#N/A,#N/A,FALSE,"т04"}</definedName>
    <definedName name="fkfgk_2" localSheetId="75" hidden="1">{#N/A,#N/A,FALSE,"т04"}</definedName>
    <definedName name="fkfgk_2" localSheetId="84" hidden="1">{#N/A,#N/A,FALSE,"т04"}</definedName>
    <definedName name="fkfgk_2" localSheetId="76" hidden="1">{#N/A,#N/A,FALSE,"т04"}</definedName>
    <definedName name="fkfgk_2" localSheetId="77" hidden="1">{#N/A,#N/A,FALSE,"т04"}</definedName>
    <definedName name="fkfgk_2" localSheetId="78" hidden="1">{#N/A,#N/A,FALSE,"т04"}</definedName>
    <definedName name="fkfgk_2" localSheetId="80" hidden="1">{#N/A,#N/A,FALSE,"т04"}</definedName>
    <definedName name="fkfgk_2" localSheetId="81" hidden="1">{#N/A,#N/A,FALSE,"т04"}</definedName>
    <definedName name="fkfgk_2" localSheetId="82" hidden="1">{#N/A,#N/A,FALSE,"т04"}</definedName>
    <definedName name="fkfgk_2" localSheetId="83" hidden="1">{#N/A,#N/A,FALSE,"т04"}</definedName>
    <definedName name="fkfgk_2" localSheetId="43" hidden="1">{#N/A,#N/A,FALSE,"т04"}</definedName>
    <definedName name="fkfgk_2" localSheetId="42" hidden="1">{#N/A,#N/A,FALSE,"т04"}</definedName>
    <definedName name="fkfgk_2" localSheetId="85" hidden="1">{#N/A,#N/A,FALSE,"т04"}</definedName>
    <definedName name="fkfgk_2" localSheetId="65" hidden="1">{#N/A,#N/A,FALSE,"т04"}</definedName>
    <definedName name="fkfgk_2" localSheetId="63" hidden="1">{#N/A,#N/A,FALSE,"т04"}</definedName>
    <definedName name="fkfgk_2" localSheetId="64" hidden="1">{#N/A,#N/A,FALSE,"т04"}</definedName>
    <definedName name="fkfgk_2" localSheetId="86" hidden="1">{#N/A,#N/A,FALSE,"т04"}</definedName>
    <definedName name="fkfgk_2" hidden="1">{#N/A,#N/A,FALSE,"т04"}</definedName>
    <definedName name="fkfgk_2_1" localSheetId="1" hidden="1">{#N/A,#N/A,FALSE,"т04"}</definedName>
    <definedName name="fkfgk_2_1" localSheetId="2" hidden="1">{#N/A,#N/A,FALSE,"т04"}</definedName>
    <definedName name="fkfgk_2_1" localSheetId="13" hidden="1">{#N/A,#N/A,FALSE,"т04"}</definedName>
    <definedName name="fkfgk_2_1" localSheetId="22" hidden="1">{#N/A,#N/A,FALSE,"т04"}</definedName>
    <definedName name="fkfgk_2_1" localSheetId="24" hidden="1">{#N/A,#N/A,FALSE,"т04"}</definedName>
    <definedName name="fkfgk_2_1" localSheetId="18" hidden="1">{#N/A,#N/A,FALSE,"т04"}</definedName>
    <definedName name="fkfgk_2_1" localSheetId="19" hidden="1">{#N/A,#N/A,FALSE,"т04"}</definedName>
    <definedName name="fkfgk_2_1" localSheetId="20" hidden="1">{#N/A,#N/A,FALSE,"т04"}</definedName>
    <definedName name="fkfgk_2_1" localSheetId="26" hidden="1">{#N/A,#N/A,FALSE,"т04"}</definedName>
    <definedName name="fkfgk_2_1" localSheetId="36" hidden="1">{#N/A,#N/A,FALSE,"т04"}</definedName>
    <definedName name="fkfgk_2_1" localSheetId="27" hidden="1">{#N/A,#N/A,FALSE,"т04"}</definedName>
    <definedName name="fkfgk_2_1" localSheetId="34" hidden="1">{#N/A,#N/A,FALSE,"т04"}</definedName>
    <definedName name="fkfgk_2_1" localSheetId="35" hidden="1">{#N/A,#N/A,FALSE,"т04"}</definedName>
    <definedName name="fkfgk_2_1" localSheetId="29" hidden="1">{#N/A,#N/A,FALSE,"т04"}</definedName>
    <definedName name="fkfgk_2_1" localSheetId="53" hidden="1">{#N/A,#N/A,FALSE,"т04"}</definedName>
    <definedName name="fkfgk_2_1" localSheetId="49" hidden="1">{#N/A,#N/A,FALSE,"т04"}</definedName>
    <definedName name="fkfgk_2_1" localSheetId="54" hidden="1">{#N/A,#N/A,FALSE,"т04"}</definedName>
    <definedName name="fkfgk_2_1" localSheetId="55" hidden="1">{#N/A,#N/A,FALSE,"т04"}</definedName>
    <definedName name="fkfgk_2_1" localSheetId="59" hidden="1">{#N/A,#N/A,FALSE,"т04"}</definedName>
    <definedName name="fkfgk_2_1" localSheetId="60" hidden="1">{#N/A,#N/A,FALSE,"т04"}</definedName>
    <definedName name="fkfgk_2_1" localSheetId="61" hidden="1">{#N/A,#N/A,FALSE,"т04"}</definedName>
    <definedName name="fkfgk_2_1" localSheetId="62" hidden="1">{#N/A,#N/A,FALSE,"т04"}</definedName>
    <definedName name="fkfgk_2_1" localSheetId="66" hidden="1">{#N/A,#N/A,FALSE,"т04"}</definedName>
    <definedName name="fkfgk_2_1" localSheetId="67" hidden="1">{#N/A,#N/A,FALSE,"т04"}</definedName>
    <definedName name="fkfgk_2_1" localSheetId="68" hidden="1">{#N/A,#N/A,FALSE,"т04"}</definedName>
    <definedName name="fkfgk_2_1" localSheetId="69" hidden="1">{#N/A,#N/A,FALSE,"т04"}</definedName>
    <definedName name="fkfgk_2_1" localSheetId="70" hidden="1">{#N/A,#N/A,FALSE,"т04"}</definedName>
    <definedName name="fkfgk_2_1" localSheetId="71" hidden="1">{#N/A,#N/A,FALSE,"т04"}</definedName>
    <definedName name="fkfgk_2_1" localSheetId="72" hidden="1">{#N/A,#N/A,FALSE,"т04"}</definedName>
    <definedName name="fkfgk_2_1" localSheetId="73" hidden="1">{#N/A,#N/A,FALSE,"т04"}</definedName>
    <definedName name="fkfgk_2_1" localSheetId="74" hidden="1">{#N/A,#N/A,FALSE,"т04"}</definedName>
    <definedName name="fkfgk_2_1" localSheetId="75" hidden="1">{#N/A,#N/A,FALSE,"т04"}</definedName>
    <definedName name="fkfgk_2_1" localSheetId="84" hidden="1">{#N/A,#N/A,FALSE,"т04"}</definedName>
    <definedName name="fkfgk_2_1" localSheetId="76" hidden="1">{#N/A,#N/A,FALSE,"т04"}</definedName>
    <definedName name="fkfgk_2_1" localSheetId="77" hidden="1">{#N/A,#N/A,FALSE,"т04"}</definedName>
    <definedName name="fkfgk_2_1" localSheetId="78" hidden="1">{#N/A,#N/A,FALSE,"т04"}</definedName>
    <definedName name="fkfgk_2_1" localSheetId="80" hidden="1">{#N/A,#N/A,FALSE,"т04"}</definedName>
    <definedName name="fkfgk_2_1" localSheetId="81" hidden="1">{#N/A,#N/A,FALSE,"т04"}</definedName>
    <definedName name="fkfgk_2_1" localSheetId="82" hidden="1">{#N/A,#N/A,FALSE,"т04"}</definedName>
    <definedName name="fkfgk_2_1" localSheetId="83" hidden="1">{#N/A,#N/A,FALSE,"т04"}</definedName>
    <definedName name="fkfgk_2_1" localSheetId="43" hidden="1">{#N/A,#N/A,FALSE,"т04"}</definedName>
    <definedName name="fkfgk_2_1" localSheetId="42" hidden="1">{#N/A,#N/A,FALSE,"т04"}</definedName>
    <definedName name="fkfgk_2_1" localSheetId="85" hidden="1">{#N/A,#N/A,FALSE,"т04"}</definedName>
    <definedName name="fkfgk_2_1" localSheetId="65" hidden="1">{#N/A,#N/A,FALSE,"т04"}</definedName>
    <definedName name="fkfgk_2_1" localSheetId="63" hidden="1">{#N/A,#N/A,FALSE,"т04"}</definedName>
    <definedName name="fkfgk_2_1" localSheetId="64" hidden="1">{#N/A,#N/A,FALSE,"т04"}</definedName>
    <definedName name="fkfgk_2_1" localSheetId="86" hidden="1">{#N/A,#N/A,FALSE,"т04"}</definedName>
    <definedName name="fkfgk_2_1" hidden="1">{#N/A,#N/A,FALSE,"т04"}</definedName>
    <definedName name="fkfkgk" localSheetId="1" hidden="1">{#N/A,#N/A,FALSE,"т02бд"}</definedName>
    <definedName name="fkfkgk" localSheetId="2" hidden="1">{#N/A,#N/A,FALSE,"т02бд"}</definedName>
    <definedName name="fkfkgk" localSheetId="3" hidden="1">{#N/A,#N/A,FALSE,"т02бд"}</definedName>
    <definedName name="fkfkgk" localSheetId="10" hidden="1">{#N/A,#N/A,FALSE,"т02бд"}</definedName>
    <definedName name="fkfkgk" localSheetId="13" hidden="1">{#N/A,#N/A,FALSE,"т02бд"}</definedName>
    <definedName name="fkfkgk" localSheetId="22" hidden="1">{#N/A,#N/A,FALSE,"т02бд"}</definedName>
    <definedName name="fkfkgk" localSheetId="23" hidden="1">{#N/A,#N/A,FALSE,"т02бд"}</definedName>
    <definedName name="fkfkgk" localSheetId="24" hidden="1">{#N/A,#N/A,FALSE,"т02бд"}</definedName>
    <definedName name="fkfkgk" localSheetId="18" hidden="1">{#N/A,#N/A,FALSE,"т02бд"}</definedName>
    <definedName name="fkfkgk" localSheetId="19" hidden="1">{#N/A,#N/A,FALSE,"т02бд"}</definedName>
    <definedName name="fkfkgk" localSheetId="20" hidden="1">{#N/A,#N/A,FALSE,"т02бд"}</definedName>
    <definedName name="fkfkgk" localSheetId="21" hidden="1">{#N/A,#N/A,FALSE,"т02бд"}</definedName>
    <definedName name="fkfkgk" localSheetId="26" hidden="1">{#N/A,#N/A,FALSE,"т02бд"}</definedName>
    <definedName name="fkfkgk" localSheetId="36" hidden="1">{#N/A,#N/A,FALSE,"т02бд"}</definedName>
    <definedName name="fkfkgk" localSheetId="27" hidden="1">{#N/A,#N/A,FALSE,"т02бд"}</definedName>
    <definedName name="fkfkgk" localSheetId="34" hidden="1">{#N/A,#N/A,FALSE,"т02бд"}</definedName>
    <definedName name="fkfkgk" localSheetId="35" hidden="1">{#N/A,#N/A,FALSE,"т02бд"}</definedName>
    <definedName name="fkfkgk" localSheetId="29" hidden="1">{#N/A,#N/A,FALSE,"т02бд"}</definedName>
    <definedName name="fkfkgk" localSheetId="53" hidden="1">{#N/A,#N/A,FALSE,"т02бд"}</definedName>
    <definedName name="fkfkgk" localSheetId="49" hidden="1">{#N/A,#N/A,FALSE,"т02бд"}</definedName>
    <definedName name="fkfkgk" localSheetId="54" hidden="1">{#N/A,#N/A,FALSE,"т02бд"}</definedName>
    <definedName name="fkfkgk" localSheetId="55" hidden="1">{#N/A,#N/A,FALSE,"т02бд"}</definedName>
    <definedName name="fkfkgk" localSheetId="56" hidden="1">{#N/A,#N/A,FALSE,"т02бд"}</definedName>
    <definedName name="fkfkgk" localSheetId="57" hidden="1">{#N/A,#N/A,FALSE,"т02бд"}</definedName>
    <definedName name="fkfkgk" localSheetId="58" hidden="1">{#N/A,#N/A,FALSE,"т02бд"}</definedName>
    <definedName name="fkfkgk" localSheetId="59" hidden="1">{#N/A,#N/A,FALSE,"т02бд"}</definedName>
    <definedName name="fkfkgk" localSheetId="60" hidden="1">{#N/A,#N/A,FALSE,"т02бд"}</definedName>
    <definedName name="fkfkgk" localSheetId="61" hidden="1">{#N/A,#N/A,FALSE,"т02бд"}</definedName>
    <definedName name="fkfkgk" localSheetId="62" hidden="1">{#N/A,#N/A,FALSE,"т02бд"}</definedName>
    <definedName name="fkfkgk" localSheetId="66" hidden="1">{#N/A,#N/A,FALSE,"т02бд"}</definedName>
    <definedName name="fkfkgk" localSheetId="67" hidden="1">{#N/A,#N/A,FALSE,"т02бд"}</definedName>
    <definedName name="fkfkgk" localSheetId="68" hidden="1">{#N/A,#N/A,FALSE,"т02бд"}</definedName>
    <definedName name="fkfkgk" localSheetId="69" hidden="1">{#N/A,#N/A,FALSE,"т02бд"}</definedName>
    <definedName name="fkfkgk" localSheetId="70" hidden="1">{#N/A,#N/A,FALSE,"т02бд"}</definedName>
    <definedName name="fkfkgk" localSheetId="71" hidden="1">{#N/A,#N/A,FALSE,"т02бд"}</definedName>
    <definedName name="fkfkgk" localSheetId="72" hidden="1">{#N/A,#N/A,FALSE,"т02бд"}</definedName>
    <definedName name="fkfkgk" localSheetId="73" hidden="1">{#N/A,#N/A,FALSE,"т02бд"}</definedName>
    <definedName name="fkfkgk" localSheetId="74" hidden="1">{#N/A,#N/A,FALSE,"т02бд"}</definedName>
    <definedName name="fkfkgk" localSheetId="75" hidden="1">{#N/A,#N/A,FALSE,"т02бд"}</definedName>
    <definedName name="fkfkgk" localSheetId="84" hidden="1">{#N/A,#N/A,FALSE,"т02бд"}</definedName>
    <definedName name="fkfkgk" localSheetId="76" hidden="1">{#N/A,#N/A,FALSE,"т02бд"}</definedName>
    <definedName name="fkfkgk" localSheetId="77" hidden="1">{#N/A,#N/A,FALSE,"т02бд"}</definedName>
    <definedName name="fkfkgk" localSheetId="78" hidden="1">{#N/A,#N/A,FALSE,"т02бд"}</definedName>
    <definedName name="fkfkgk" localSheetId="80" hidden="1">{#N/A,#N/A,FALSE,"т02бд"}</definedName>
    <definedName name="fkfkgk" localSheetId="81" hidden="1">{#N/A,#N/A,FALSE,"т02бд"}</definedName>
    <definedName name="fkfkgk" localSheetId="82" hidden="1">{#N/A,#N/A,FALSE,"т02бд"}</definedName>
    <definedName name="fkfkgk" localSheetId="83" hidden="1">{#N/A,#N/A,FALSE,"т02бд"}</definedName>
    <definedName name="fkfkgk" localSheetId="43" hidden="1">{#N/A,#N/A,FALSE,"т02бд"}</definedName>
    <definedName name="fkfkgk" localSheetId="42" hidden="1">{#N/A,#N/A,FALSE,"т02бд"}</definedName>
    <definedName name="fkfkgk" localSheetId="85" hidden="1">{#N/A,#N/A,FALSE,"т02бд"}</definedName>
    <definedName name="fkfkgk" localSheetId="65" hidden="1">{#N/A,#N/A,FALSE,"т02бд"}</definedName>
    <definedName name="fkfkgk" localSheetId="63" hidden="1">{#N/A,#N/A,FALSE,"т02бд"}</definedName>
    <definedName name="fkfkgk" localSheetId="64" hidden="1">{#N/A,#N/A,FALSE,"т02бд"}</definedName>
    <definedName name="fkfkgk" localSheetId="86" hidden="1">{#N/A,#N/A,FALSE,"т02бд"}</definedName>
    <definedName name="fkfkgk" hidden="1">{#N/A,#N/A,FALSE,"т02бд"}</definedName>
    <definedName name="fkfkgk_2" localSheetId="1" hidden="1">{#N/A,#N/A,FALSE,"т02бд"}</definedName>
    <definedName name="fkfkgk_2" localSheetId="2" hidden="1">{#N/A,#N/A,FALSE,"т02бд"}</definedName>
    <definedName name="fkfkgk_2" localSheetId="13" hidden="1">{#N/A,#N/A,FALSE,"т02бд"}</definedName>
    <definedName name="fkfkgk_2" localSheetId="22" hidden="1">{#N/A,#N/A,FALSE,"т02бд"}</definedName>
    <definedName name="fkfkgk_2" localSheetId="24" hidden="1">{#N/A,#N/A,FALSE,"т02бд"}</definedName>
    <definedName name="fkfkgk_2" localSheetId="18" hidden="1">{#N/A,#N/A,FALSE,"т02бд"}</definedName>
    <definedName name="fkfkgk_2" localSheetId="19" hidden="1">{#N/A,#N/A,FALSE,"т02бд"}</definedName>
    <definedName name="fkfkgk_2" localSheetId="20" hidden="1">{#N/A,#N/A,FALSE,"т02бд"}</definedName>
    <definedName name="fkfkgk_2" localSheetId="26" hidden="1">{#N/A,#N/A,FALSE,"т02бд"}</definedName>
    <definedName name="fkfkgk_2" localSheetId="36" hidden="1">{#N/A,#N/A,FALSE,"т02бд"}</definedName>
    <definedName name="fkfkgk_2" localSheetId="27" hidden="1">{#N/A,#N/A,FALSE,"т02бд"}</definedName>
    <definedName name="fkfkgk_2" localSheetId="34" hidden="1">{#N/A,#N/A,FALSE,"т02бд"}</definedName>
    <definedName name="fkfkgk_2" localSheetId="35" hidden="1">{#N/A,#N/A,FALSE,"т02бд"}</definedName>
    <definedName name="fkfkgk_2" localSheetId="29" hidden="1">{#N/A,#N/A,FALSE,"т02бд"}</definedName>
    <definedName name="fkfkgk_2" localSheetId="53" hidden="1">{#N/A,#N/A,FALSE,"т02бд"}</definedName>
    <definedName name="fkfkgk_2" localSheetId="49" hidden="1">{#N/A,#N/A,FALSE,"т02бд"}</definedName>
    <definedName name="fkfkgk_2" localSheetId="54" hidden="1">{#N/A,#N/A,FALSE,"т02бд"}</definedName>
    <definedName name="fkfkgk_2" localSheetId="55" hidden="1">{#N/A,#N/A,FALSE,"т02бд"}</definedName>
    <definedName name="fkfkgk_2" localSheetId="59" hidden="1">{#N/A,#N/A,FALSE,"т02бд"}</definedName>
    <definedName name="fkfkgk_2" localSheetId="60" hidden="1">{#N/A,#N/A,FALSE,"т02бд"}</definedName>
    <definedName name="fkfkgk_2" localSheetId="61" hidden="1">{#N/A,#N/A,FALSE,"т02бд"}</definedName>
    <definedName name="fkfkgk_2" localSheetId="62" hidden="1">{#N/A,#N/A,FALSE,"т02бд"}</definedName>
    <definedName name="fkfkgk_2" localSheetId="66" hidden="1">{#N/A,#N/A,FALSE,"т02бд"}</definedName>
    <definedName name="fkfkgk_2" localSheetId="67" hidden="1">{#N/A,#N/A,FALSE,"т02бд"}</definedName>
    <definedName name="fkfkgk_2" localSheetId="68" hidden="1">{#N/A,#N/A,FALSE,"т02бд"}</definedName>
    <definedName name="fkfkgk_2" localSheetId="69" hidden="1">{#N/A,#N/A,FALSE,"т02бд"}</definedName>
    <definedName name="fkfkgk_2" localSheetId="70" hidden="1">{#N/A,#N/A,FALSE,"т02бд"}</definedName>
    <definedName name="fkfkgk_2" localSheetId="71" hidden="1">{#N/A,#N/A,FALSE,"т02бд"}</definedName>
    <definedName name="fkfkgk_2" localSheetId="72" hidden="1">{#N/A,#N/A,FALSE,"т02бд"}</definedName>
    <definedName name="fkfkgk_2" localSheetId="73" hidden="1">{#N/A,#N/A,FALSE,"т02бд"}</definedName>
    <definedName name="fkfkgk_2" localSheetId="74" hidden="1">{#N/A,#N/A,FALSE,"т02бд"}</definedName>
    <definedName name="fkfkgk_2" localSheetId="75" hidden="1">{#N/A,#N/A,FALSE,"т02бд"}</definedName>
    <definedName name="fkfkgk_2" localSheetId="84" hidden="1">{#N/A,#N/A,FALSE,"т02бд"}</definedName>
    <definedName name="fkfkgk_2" localSheetId="76" hidden="1">{#N/A,#N/A,FALSE,"т02бд"}</definedName>
    <definedName name="fkfkgk_2" localSheetId="77" hidden="1">{#N/A,#N/A,FALSE,"т02бд"}</definedName>
    <definedName name="fkfkgk_2" localSheetId="78" hidden="1">{#N/A,#N/A,FALSE,"т02бд"}</definedName>
    <definedName name="fkfkgk_2" localSheetId="80" hidden="1">{#N/A,#N/A,FALSE,"т02бд"}</definedName>
    <definedName name="fkfkgk_2" localSheetId="81" hidden="1">{#N/A,#N/A,FALSE,"т02бд"}</definedName>
    <definedName name="fkfkgk_2" localSheetId="82" hidden="1">{#N/A,#N/A,FALSE,"т02бд"}</definedName>
    <definedName name="fkfkgk_2" localSheetId="83" hidden="1">{#N/A,#N/A,FALSE,"т02бд"}</definedName>
    <definedName name="fkfkgk_2" localSheetId="43" hidden="1">{#N/A,#N/A,FALSE,"т02бд"}</definedName>
    <definedName name="fkfkgk_2" localSheetId="42" hidden="1">{#N/A,#N/A,FALSE,"т02бд"}</definedName>
    <definedName name="fkfkgk_2" localSheetId="85" hidden="1">{#N/A,#N/A,FALSE,"т02бд"}</definedName>
    <definedName name="fkfkgk_2" localSheetId="65" hidden="1">{#N/A,#N/A,FALSE,"т02бд"}</definedName>
    <definedName name="fkfkgk_2" localSheetId="63" hidden="1">{#N/A,#N/A,FALSE,"т02бд"}</definedName>
    <definedName name="fkfkgk_2" localSheetId="64" hidden="1">{#N/A,#N/A,FALSE,"т02бд"}</definedName>
    <definedName name="fkfkgk_2" localSheetId="86" hidden="1">{#N/A,#N/A,FALSE,"т02бд"}</definedName>
    <definedName name="fkfkgk_2" hidden="1">{#N/A,#N/A,FALSE,"т02бд"}</definedName>
    <definedName name="fkfkgk_2_1" localSheetId="1" hidden="1">{#N/A,#N/A,FALSE,"т02бд"}</definedName>
    <definedName name="fkfkgk_2_1" localSheetId="2" hidden="1">{#N/A,#N/A,FALSE,"т02бд"}</definedName>
    <definedName name="fkfkgk_2_1" localSheetId="13" hidden="1">{#N/A,#N/A,FALSE,"т02бд"}</definedName>
    <definedName name="fkfkgk_2_1" localSheetId="22" hidden="1">{#N/A,#N/A,FALSE,"т02бд"}</definedName>
    <definedName name="fkfkgk_2_1" localSheetId="24" hidden="1">{#N/A,#N/A,FALSE,"т02бд"}</definedName>
    <definedName name="fkfkgk_2_1" localSheetId="18" hidden="1">{#N/A,#N/A,FALSE,"т02бд"}</definedName>
    <definedName name="fkfkgk_2_1" localSheetId="19" hidden="1">{#N/A,#N/A,FALSE,"т02бд"}</definedName>
    <definedName name="fkfkgk_2_1" localSheetId="20" hidden="1">{#N/A,#N/A,FALSE,"т02бд"}</definedName>
    <definedName name="fkfkgk_2_1" localSheetId="26" hidden="1">{#N/A,#N/A,FALSE,"т02бд"}</definedName>
    <definedName name="fkfkgk_2_1" localSheetId="36" hidden="1">{#N/A,#N/A,FALSE,"т02бд"}</definedName>
    <definedName name="fkfkgk_2_1" localSheetId="27" hidden="1">{#N/A,#N/A,FALSE,"т02бд"}</definedName>
    <definedName name="fkfkgk_2_1" localSheetId="34" hidden="1">{#N/A,#N/A,FALSE,"т02бд"}</definedName>
    <definedName name="fkfkgk_2_1" localSheetId="35" hidden="1">{#N/A,#N/A,FALSE,"т02бд"}</definedName>
    <definedName name="fkfkgk_2_1" localSheetId="29" hidden="1">{#N/A,#N/A,FALSE,"т02бд"}</definedName>
    <definedName name="fkfkgk_2_1" localSheetId="53" hidden="1">{#N/A,#N/A,FALSE,"т02бд"}</definedName>
    <definedName name="fkfkgk_2_1" localSheetId="49" hidden="1">{#N/A,#N/A,FALSE,"т02бд"}</definedName>
    <definedName name="fkfkgk_2_1" localSheetId="54" hidden="1">{#N/A,#N/A,FALSE,"т02бд"}</definedName>
    <definedName name="fkfkgk_2_1" localSheetId="55" hidden="1">{#N/A,#N/A,FALSE,"т02бд"}</definedName>
    <definedName name="fkfkgk_2_1" localSheetId="59" hidden="1">{#N/A,#N/A,FALSE,"т02бд"}</definedName>
    <definedName name="fkfkgk_2_1" localSheetId="60" hidden="1">{#N/A,#N/A,FALSE,"т02бд"}</definedName>
    <definedName name="fkfkgk_2_1" localSheetId="61" hidden="1">{#N/A,#N/A,FALSE,"т02бд"}</definedName>
    <definedName name="fkfkgk_2_1" localSheetId="62" hidden="1">{#N/A,#N/A,FALSE,"т02бд"}</definedName>
    <definedName name="fkfkgk_2_1" localSheetId="66" hidden="1">{#N/A,#N/A,FALSE,"т02бд"}</definedName>
    <definedName name="fkfkgk_2_1" localSheetId="67" hidden="1">{#N/A,#N/A,FALSE,"т02бд"}</definedName>
    <definedName name="fkfkgk_2_1" localSheetId="68" hidden="1">{#N/A,#N/A,FALSE,"т02бд"}</definedName>
    <definedName name="fkfkgk_2_1" localSheetId="69" hidden="1">{#N/A,#N/A,FALSE,"т02бд"}</definedName>
    <definedName name="fkfkgk_2_1" localSheetId="70" hidden="1">{#N/A,#N/A,FALSE,"т02бд"}</definedName>
    <definedName name="fkfkgk_2_1" localSheetId="71" hidden="1">{#N/A,#N/A,FALSE,"т02бд"}</definedName>
    <definedName name="fkfkgk_2_1" localSheetId="72" hidden="1">{#N/A,#N/A,FALSE,"т02бд"}</definedName>
    <definedName name="fkfkgk_2_1" localSheetId="73" hidden="1">{#N/A,#N/A,FALSE,"т02бд"}</definedName>
    <definedName name="fkfkgk_2_1" localSheetId="74" hidden="1">{#N/A,#N/A,FALSE,"т02бд"}</definedName>
    <definedName name="fkfkgk_2_1" localSheetId="75" hidden="1">{#N/A,#N/A,FALSE,"т02бд"}</definedName>
    <definedName name="fkfkgk_2_1" localSheetId="84" hidden="1">{#N/A,#N/A,FALSE,"т02бд"}</definedName>
    <definedName name="fkfkgk_2_1" localSheetId="76" hidden="1">{#N/A,#N/A,FALSE,"т02бд"}</definedName>
    <definedName name="fkfkgk_2_1" localSheetId="77" hidden="1">{#N/A,#N/A,FALSE,"т02бд"}</definedName>
    <definedName name="fkfkgk_2_1" localSheetId="78" hidden="1">{#N/A,#N/A,FALSE,"т02бд"}</definedName>
    <definedName name="fkfkgk_2_1" localSheetId="80" hidden="1">{#N/A,#N/A,FALSE,"т02бд"}</definedName>
    <definedName name="fkfkgk_2_1" localSheetId="81" hidden="1">{#N/A,#N/A,FALSE,"т02бд"}</definedName>
    <definedName name="fkfkgk_2_1" localSheetId="82" hidden="1">{#N/A,#N/A,FALSE,"т02бд"}</definedName>
    <definedName name="fkfkgk_2_1" localSheetId="83" hidden="1">{#N/A,#N/A,FALSE,"т02бд"}</definedName>
    <definedName name="fkfkgk_2_1" localSheetId="43" hidden="1">{#N/A,#N/A,FALSE,"т02бд"}</definedName>
    <definedName name="fkfkgk_2_1" localSheetId="42" hidden="1">{#N/A,#N/A,FALSE,"т02бд"}</definedName>
    <definedName name="fkfkgk_2_1" localSheetId="85" hidden="1">{#N/A,#N/A,FALSE,"т02бд"}</definedName>
    <definedName name="fkfkgk_2_1" localSheetId="65" hidden="1">{#N/A,#N/A,FALSE,"т02бд"}</definedName>
    <definedName name="fkfkgk_2_1" localSheetId="63" hidden="1">{#N/A,#N/A,FALSE,"т02бд"}</definedName>
    <definedName name="fkfkgk_2_1" localSheetId="64" hidden="1">{#N/A,#N/A,FALSE,"т02бд"}</definedName>
    <definedName name="fkfkgk_2_1" localSheetId="86" hidden="1">{#N/A,#N/A,FALSE,"т02бд"}</definedName>
    <definedName name="fkfkgk_2_1" hidden="1">{#N/A,#N/A,FALSE,"т02бд"}</definedName>
    <definedName name="Food_comp" localSheetId="1" hidden="1">{#N/A,#N/A,FALSE,"т02бд"}</definedName>
    <definedName name="Food_comp" localSheetId="2" hidden="1">{#N/A,#N/A,FALSE,"т02бд"}</definedName>
    <definedName name="Food_comp" localSheetId="3" hidden="1">{#N/A,#N/A,FALSE,"т02бд"}</definedName>
    <definedName name="Food_comp" localSheetId="10" hidden="1">{#N/A,#N/A,FALSE,"т02бд"}</definedName>
    <definedName name="Food_comp" localSheetId="13" hidden="1">{#N/A,#N/A,FALSE,"т02бд"}</definedName>
    <definedName name="Food_comp" localSheetId="22" hidden="1">{#N/A,#N/A,FALSE,"т02бд"}</definedName>
    <definedName name="Food_comp" localSheetId="23" hidden="1">{#N/A,#N/A,FALSE,"т02бд"}</definedName>
    <definedName name="Food_comp" localSheetId="24" hidden="1">{#N/A,#N/A,FALSE,"т02бд"}</definedName>
    <definedName name="Food_comp" localSheetId="18" hidden="1">{#N/A,#N/A,FALSE,"т02бд"}</definedName>
    <definedName name="Food_comp" localSheetId="19" hidden="1">{#N/A,#N/A,FALSE,"т02бд"}</definedName>
    <definedName name="Food_comp" localSheetId="20" hidden="1">{#N/A,#N/A,FALSE,"т02бд"}</definedName>
    <definedName name="Food_comp" localSheetId="21" hidden="1">{#N/A,#N/A,FALSE,"т02бд"}</definedName>
    <definedName name="Food_comp" localSheetId="26" hidden="1">{#N/A,#N/A,FALSE,"т02бд"}</definedName>
    <definedName name="Food_comp" localSheetId="36" hidden="1">{#N/A,#N/A,FALSE,"т02бд"}</definedName>
    <definedName name="Food_comp" localSheetId="27" hidden="1">{#N/A,#N/A,FALSE,"т02бд"}</definedName>
    <definedName name="Food_comp" localSheetId="34" hidden="1">{#N/A,#N/A,FALSE,"т02бд"}</definedName>
    <definedName name="Food_comp" localSheetId="35" hidden="1">{#N/A,#N/A,FALSE,"т02бд"}</definedName>
    <definedName name="Food_comp" localSheetId="29" hidden="1">{#N/A,#N/A,FALSE,"т02бд"}</definedName>
    <definedName name="Food_comp" localSheetId="53" hidden="1">{#N/A,#N/A,FALSE,"т02бд"}</definedName>
    <definedName name="Food_comp" localSheetId="49" hidden="1">{#N/A,#N/A,FALSE,"т02бд"}</definedName>
    <definedName name="Food_comp" localSheetId="54" hidden="1">{#N/A,#N/A,FALSE,"т02бд"}</definedName>
    <definedName name="Food_comp" localSheetId="55" hidden="1">{#N/A,#N/A,FALSE,"т02бд"}</definedName>
    <definedName name="Food_comp" localSheetId="56" hidden="1">{#N/A,#N/A,FALSE,"т02бд"}</definedName>
    <definedName name="Food_comp" localSheetId="57" hidden="1">{#N/A,#N/A,FALSE,"т02бд"}</definedName>
    <definedName name="Food_comp" localSheetId="58" hidden="1">{#N/A,#N/A,FALSE,"т02бд"}</definedName>
    <definedName name="Food_comp" localSheetId="59" hidden="1">{#N/A,#N/A,FALSE,"т02бд"}</definedName>
    <definedName name="Food_comp" localSheetId="60" hidden="1">{#N/A,#N/A,FALSE,"т02бд"}</definedName>
    <definedName name="Food_comp" localSheetId="61" hidden="1">{#N/A,#N/A,FALSE,"т02бд"}</definedName>
    <definedName name="Food_comp" localSheetId="62" hidden="1">{#N/A,#N/A,FALSE,"т02бд"}</definedName>
    <definedName name="Food_comp" localSheetId="66" hidden="1">{#N/A,#N/A,FALSE,"т02бд"}</definedName>
    <definedName name="Food_comp" localSheetId="67" hidden="1">{#N/A,#N/A,FALSE,"т02бд"}</definedName>
    <definedName name="Food_comp" localSheetId="68" hidden="1">{#N/A,#N/A,FALSE,"т02бд"}</definedName>
    <definedName name="Food_comp" localSheetId="69" hidden="1">{#N/A,#N/A,FALSE,"т02бд"}</definedName>
    <definedName name="Food_comp" localSheetId="70" hidden="1">{#N/A,#N/A,FALSE,"т02бд"}</definedName>
    <definedName name="Food_comp" localSheetId="71" hidden="1">{#N/A,#N/A,FALSE,"т02бд"}</definedName>
    <definedName name="Food_comp" localSheetId="72" hidden="1">{#N/A,#N/A,FALSE,"т02бд"}</definedName>
    <definedName name="Food_comp" localSheetId="73" hidden="1">{#N/A,#N/A,FALSE,"т02бд"}</definedName>
    <definedName name="Food_comp" localSheetId="74" hidden="1">{#N/A,#N/A,FALSE,"т02бд"}</definedName>
    <definedName name="Food_comp" localSheetId="75" hidden="1">{#N/A,#N/A,FALSE,"т02бд"}</definedName>
    <definedName name="Food_comp" localSheetId="84" hidden="1">{#N/A,#N/A,FALSE,"т02бд"}</definedName>
    <definedName name="Food_comp" localSheetId="76" hidden="1">{#N/A,#N/A,FALSE,"т02бд"}</definedName>
    <definedName name="Food_comp" localSheetId="77" hidden="1">{#N/A,#N/A,FALSE,"т02бд"}</definedName>
    <definedName name="Food_comp" localSheetId="78" hidden="1">{#N/A,#N/A,FALSE,"т02бд"}</definedName>
    <definedName name="Food_comp" localSheetId="80" hidden="1">{#N/A,#N/A,FALSE,"т02бд"}</definedName>
    <definedName name="Food_comp" localSheetId="81" hidden="1">{#N/A,#N/A,FALSE,"т02бд"}</definedName>
    <definedName name="Food_comp" localSheetId="82" hidden="1">{#N/A,#N/A,FALSE,"т02бд"}</definedName>
    <definedName name="Food_comp" localSheetId="83" hidden="1">{#N/A,#N/A,FALSE,"т02бд"}</definedName>
    <definedName name="Food_comp" localSheetId="43" hidden="1">{#N/A,#N/A,FALSE,"т02бд"}</definedName>
    <definedName name="Food_comp" localSheetId="42" hidden="1">{#N/A,#N/A,FALSE,"т02бд"}</definedName>
    <definedName name="Food_comp" localSheetId="85" hidden="1">{#N/A,#N/A,FALSE,"т02бд"}</definedName>
    <definedName name="Food_comp" localSheetId="65" hidden="1">{#N/A,#N/A,FALSE,"т02бд"}</definedName>
    <definedName name="Food_comp" localSheetId="63" hidden="1">{#N/A,#N/A,FALSE,"т02бд"}</definedName>
    <definedName name="Food_comp" localSheetId="64" hidden="1">{#N/A,#N/A,FALSE,"т02бд"}</definedName>
    <definedName name="Food_comp" localSheetId="86" hidden="1">{#N/A,#N/A,FALSE,"т02бд"}</definedName>
    <definedName name="Food_comp" hidden="1">{#N/A,#N/A,FALSE,"т02бд"}</definedName>
    <definedName name="Food_comp_1" localSheetId="1" hidden="1">{#N/A,#N/A,FALSE,"т02бд"}</definedName>
    <definedName name="Food_comp_1" localSheetId="2" hidden="1">{#N/A,#N/A,FALSE,"т02бд"}</definedName>
    <definedName name="Food_comp_1" localSheetId="13" hidden="1">{#N/A,#N/A,FALSE,"т02бд"}</definedName>
    <definedName name="Food_comp_1" localSheetId="22" hidden="1">{#N/A,#N/A,FALSE,"т02бд"}</definedName>
    <definedName name="Food_comp_1" localSheetId="24" hidden="1">{#N/A,#N/A,FALSE,"т02бд"}</definedName>
    <definedName name="Food_comp_1" localSheetId="18" hidden="1">{#N/A,#N/A,FALSE,"т02бд"}</definedName>
    <definedName name="Food_comp_1" localSheetId="19" hidden="1">{#N/A,#N/A,FALSE,"т02бд"}</definedName>
    <definedName name="Food_comp_1" localSheetId="20" hidden="1">{#N/A,#N/A,FALSE,"т02бд"}</definedName>
    <definedName name="Food_comp_1" localSheetId="26" hidden="1">{#N/A,#N/A,FALSE,"т02бд"}</definedName>
    <definedName name="Food_comp_1" localSheetId="36" hidden="1">{#N/A,#N/A,FALSE,"т02бд"}</definedName>
    <definedName name="Food_comp_1" localSheetId="27" hidden="1">{#N/A,#N/A,FALSE,"т02бд"}</definedName>
    <definedName name="Food_comp_1" localSheetId="34" hidden="1">{#N/A,#N/A,FALSE,"т02бд"}</definedName>
    <definedName name="Food_comp_1" localSheetId="35" hidden="1">{#N/A,#N/A,FALSE,"т02бд"}</definedName>
    <definedName name="Food_comp_1" localSheetId="29" hidden="1">{#N/A,#N/A,FALSE,"т02бд"}</definedName>
    <definedName name="Food_comp_1" localSheetId="53" hidden="1">{#N/A,#N/A,FALSE,"т02бд"}</definedName>
    <definedName name="Food_comp_1" localSheetId="49" hidden="1">{#N/A,#N/A,FALSE,"т02бд"}</definedName>
    <definedName name="Food_comp_1" localSheetId="54" hidden="1">{#N/A,#N/A,FALSE,"т02бд"}</definedName>
    <definedName name="Food_comp_1" localSheetId="55" hidden="1">{#N/A,#N/A,FALSE,"т02бд"}</definedName>
    <definedName name="Food_comp_1" localSheetId="59" hidden="1">{#N/A,#N/A,FALSE,"т02бд"}</definedName>
    <definedName name="Food_comp_1" localSheetId="60" hidden="1">{#N/A,#N/A,FALSE,"т02бд"}</definedName>
    <definedName name="Food_comp_1" localSheetId="61" hidden="1">{#N/A,#N/A,FALSE,"т02бд"}</definedName>
    <definedName name="Food_comp_1" localSheetId="62" hidden="1">{#N/A,#N/A,FALSE,"т02бд"}</definedName>
    <definedName name="Food_comp_1" localSheetId="66" hidden="1">{#N/A,#N/A,FALSE,"т02бд"}</definedName>
    <definedName name="Food_comp_1" localSheetId="67" hidden="1">{#N/A,#N/A,FALSE,"т02бд"}</definedName>
    <definedName name="Food_comp_1" localSheetId="68" hidden="1">{#N/A,#N/A,FALSE,"т02бд"}</definedName>
    <definedName name="Food_comp_1" localSheetId="69" hidden="1">{#N/A,#N/A,FALSE,"т02бд"}</definedName>
    <definedName name="Food_comp_1" localSheetId="70" hidden="1">{#N/A,#N/A,FALSE,"т02бд"}</definedName>
    <definedName name="Food_comp_1" localSheetId="71" hidden="1">{#N/A,#N/A,FALSE,"т02бд"}</definedName>
    <definedName name="Food_comp_1" localSheetId="72" hidden="1">{#N/A,#N/A,FALSE,"т02бд"}</definedName>
    <definedName name="Food_comp_1" localSheetId="73" hidden="1">{#N/A,#N/A,FALSE,"т02бд"}</definedName>
    <definedName name="Food_comp_1" localSheetId="74" hidden="1">{#N/A,#N/A,FALSE,"т02бд"}</definedName>
    <definedName name="Food_comp_1" localSheetId="75" hidden="1">{#N/A,#N/A,FALSE,"т02бд"}</definedName>
    <definedName name="Food_comp_1" localSheetId="84" hidden="1">{#N/A,#N/A,FALSE,"т02бд"}</definedName>
    <definedName name="Food_comp_1" localSheetId="76" hidden="1">{#N/A,#N/A,FALSE,"т02бд"}</definedName>
    <definedName name="Food_comp_1" localSheetId="77" hidden="1">{#N/A,#N/A,FALSE,"т02бд"}</definedName>
    <definedName name="Food_comp_1" localSheetId="78" hidden="1">{#N/A,#N/A,FALSE,"т02бд"}</definedName>
    <definedName name="Food_comp_1" localSheetId="80" hidden="1">{#N/A,#N/A,FALSE,"т02бд"}</definedName>
    <definedName name="Food_comp_1" localSheetId="81" hidden="1">{#N/A,#N/A,FALSE,"т02бд"}</definedName>
    <definedName name="Food_comp_1" localSheetId="82" hidden="1">{#N/A,#N/A,FALSE,"т02бд"}</definedName>
    <definedName name="Food_comp_1" localSheetId="83" hidden="1">{#N/A,#N/A,FALSE,"т02бд"}</definedName>
    <definedName name="Food_comp_1" localSheetId="43" hidden="1">{#N/A,#N/A,FALSE,"т02бд"}</definedName>
    <definedName name="Food_comp_1" localSheetId="42" hidden="1">{#N/A,#N/A,FALSE,"т02бд"}</definedName>
    <definedName name="Food_comp_1" localSheetId="85" hidden="1">{#N/A,#N/A,FALSE,"т02бд"}</definedName>
    <definedName name="Food_comp_1" localSheetId="65" hidden="1">{#N/A,#N/A,FALSE,"т02бд"}</definedName>
    <definedName name="Food_comp_1" localSheetId="63" hidden="1">{#N/A,#N/A,FALSE,"т02бд"}</definedName>
    <definedName name="Food_comp_1" localSheetId="64" hidden="1">{#N/A,#N/A,FALSE,"т02бд"}</definedName>
    <definedName name="Food_comp_1" localSheetId="86" hidden="1">{#N/A,#N/A,FALSE,"т02бд"}</definedName>
    <definedName name="Food_comp_1" hidden="1">{#N/A,#N/A,FALSE,"т02бд"}</definedName>
    <definedName name="Food_comp_2" localSheetId="1" hidden="1">{#N/A,#N/A,FALSE,"т02бд"}</definedName>
    <definedName name="Food_comp_2" localSheetId="2" hidden="1">{#N/A,#N/A,FALSE,"т02бд"}</definedName>
    <definedName name="Food_comp_2" localSheetId="13" hidden="1">{#N/A,#N/A,FALSE,"т02бд"}</definedName>
    <definedName name="Food_comp_2" localSheetId="22" hidden="1">{#N/A,#N/A,FALSE,"т02бд"}</definedName>
    <definedName name="Food_comp_2" localSheetId="24" hidden="1">{#N/A,#N/A,FALSE,"т02бд"}</definedName>
    <definedName name="Food_comp_2" localSheetId="18" hidden="1">{#N/A,#N/A,FALSE,"т02бд"}</definedName>
    <definedName name="Food_comp_2" localSheetId="19" hidden="1">{#N/A,#N/A,FALSE,"т02бд"}</definedName>
    <definedName name="Food_comp_2" localSheetId="20" hidden="1">{#N/A,#N/A,FALSE,"т02бд"}</definedName>
    <definedName name="Food_comp_2" localSheetId="26" hidden="1">{#N/A,#N/A,FALSE,"т02бд"}</definedName>
    <definedName name="Food_comp_2" localSheetId="36" hidden="1">{#N/A,#N/A,FALSE,"т02бд"}</definedName>
    <definedName name="Food_comp_2" localSheetId="27" hidden="1">{#N/A,#N/A,FALSE,"т02бд"}</definedName>
    <definedName name="Food_comp_2" localSheetId="34" hidden="1">{#N/A,#N/A,FALSE,"т02бд"}</definedName>
    <definedName name="Food_comp_2" localSheetId="35" hidden="1">{#N/A,#N/A,FALSE,"т02бд"}</definedName>
    <definedName name="Food_comp_2" localSheetId="29" hidden="1">{#N/A,#N/A,FALSE,"т02бд"}</definedName>
    <definedName name="Food_comp_2" localSheetId="53" hidden="1">{#N/A,#N/A,FALSE,"т02бд"}</definedName>
    <definedName name="Food_comp_2" localSheetId="49" hidden="1">{#N/A,#N/A,FALSE,"т02бд"}</definedName>
    <definedName name="Food_comp_2" localSheetId="54" hidden="1">{#N/A,#N/A,FALSE,"т02бд"}</definedName>
    <definedName name="Food_comp_2" localSheetId="55" hidden="1">{#N/A,#N/A,FALSE,"т02бд"}</definedName>
    <definedName name="Food_comp_2" localSheetId="59" hidden="1">{#N/A,#N/A,FALSE,"т02бд"}</definedName>
    <definedName name="Food_comp_2" localSheetId="60" hidden="1">{#N/A,#N/A,FALSE,"т02бд"}</definedName>
    <definedName name="Food_comp_2" localSheetId="61" hidden="1">{#N/A,#N/A,FALSE,"т02бд"}</definedName>
    <definedName name="Food_comp_2" localSheetId="62" hidden="1">{#N/A,#N/A,FALSE,"т02бд"}</definedName>
    <definedName name="Food_comp_2" localSheetId="66" hidden="1">{#N/A,#N/A,FALSE,"т02бд"}</definedName>
    <definedName name="Food_comp_2" localSheetId="67" hidden="1">{#N/A,#N/A,FALSE,"т02бд"}</definedName>
    <definedName name="Food_comp_2" localSheetId="68" hidden="1">{#N/A,#N/A,FALSE,"т02бд"}</definedName>
    <definedName name="Food_comp_2" localSheetId="69" hidden="1">{#N/A,#N/A,FALSE,"т02бд"}</definedName>
    <definedName name="Food_comp_2" localSheetId="70" hidden="1">{#N/A,#N/A,FALSE,"т02бд"}</definedName>
    <definedName name="Food_comp_2" localSheetId="71" hidden="1">{#N/A,#N/A,FALSE,"т02бд"}</definedName>
    <definedName name="Food_comp_2" localSheetId="72" hidden="1">{#N/A,#N/A,FALSE,"т02бд"}</definedName>
    <definedName name="Food_comp_2" localSheetId="73" hidden="1">{#N/A,#N/A,FALSE,"т02бд"}</definedName>
    <definedName name="Food_comp_2" localSheetId="74" hidden="1">{#N/A,#N/A,FALSE,"т02бд"}</definedName>
    <definedName name="Food_comp_2" localSheetId="75" hidden="1">{#N/A,#N/A,FALSE,"т02бд"}</definedName>
    <definedName name="Food_comp_2" localSheetId="84" hidden="1">{#N/A,#N/A,FALSE,"т02бд"}</definedName>
    <definedName name="Food_comp_2" localSheetId="76" hidden="1">{#N/A,#N/A,FALSE,"т02бд"}</definedName>
    <definedName name="Food_comp_2" localSheetId="77" hidden="1">{#N/A,#N/A,FALSE,"т02бд"}</definedName>
    <definedName name="Food_comp_2" localSheetId="78" hidden="1">{#N/A,#N/A,FALSE,"т02бд"}</definedName>
    <definedName name="Food_comp_2" localSheetId="80" hidden="1">{#N/A,#N/A,FALSE,"т02бд"}</definedName>
    <definedName name="Food_comp_2" localSheetId="81" hidden="1">{#N/A,#N/A,FALSE,"т02бд"}</definedName>
    <definedName name="Food_comp_2" localSheetId="82" hidden="1">{#N/A,#N/A,FALSE,"т02бд"}</definedName>
    <definedName name="Food_comp_2" localSheetId="83" hidden="1">{#N/A,#N/A,FALSE,"т02бд"}</definedName>
    <definedName name="Food_comp_2" localSheetId="43" hidden="1">{#N/A,#N/A,FALSE,"т02бд"}</definedName>
    <definedName name="Food_comp_2" localSheetId="42" hidden="1">{#N/A,#N/A,FALSE,"т02бд"}</definedName>
    <definedName name="Food_comp_2" localSheetId="85" hidden="1">{#N/A,#N/A,FALSE,"т02бд"}</definedName>
    <definedName name="Food_comp_2" localSheetId="65" hidden="1">{#N/A,#N/A,FALSE,"т02бд"}</definedName>
    <definedName name="Food_comp_2" localSheetId="63" hidden="1">{#N/A,#N/A,FALSE,"т02бд"}</definedName>
    <definedName name="Food_comp_2" localSheetId="64" hidden="1">{#N/A,#N/A,FALSE,"т02бд"}</definedName>
    <definedName name="Food_comp_2" localSheetId="86" hidden="1">{#N/A,#N/A,FALSE,"т02бд"}</definedName>
    <definedName name="Food_comp_2" hidden="1">{#N/A,#N/A,FALSE,"т02бд"}</definedName>
    <definedName name="FOR_KV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hidden="1">{"BOP_TAB",#N/A,FALSE,"N";"MIDTERM_TAB",#N/A,FALSE,"O";"FUND_CRED",#N/A,FALSE,"P";"DEBT_TAB1",#N/A,FALSE,"Q";"DEBT_TAB2",#N/A,FALSE,"Q";"FORFIN_TAB1",#N/A,FALSE,"R";"FORFIN_TAB2",#N/A,FALSE,"R";"BOP_ANALY",#N/A,FALSE,"U"}</definedName>
    <definedName name="Foreign_liabilities" localSheetId="12">#REF!</definedName>
    <definedName name="Foreign_liabilities" localSheetId="10">#REF!</definedName>
    <definedName name="Foreign_liabilities" localSheetId="13">#REF!</definedName>
    <definedName name="Foreign_liabilities" localSheetId="20">#REF!</definedName>
    <definedName name="Foreign_liabilities" localSheetId="27">#REF!</definedName>
    <definedName name="Foreign_liabilities" localSheetId="29">#REF!</definedName>
    <definedName name="Foreign_liabilities" localSheetId="49">#REF!</definedName>
    <definedName name="Foreign_liabilities" localSheetId="55">#REF!</definedName>
    <definedName name="Foreign_liabilities" localSheetId="57">#REF!</definedName>
    <definedName name="Foreign_liabilities" localSheetId="60">#REF!</definedName>
    <definedName name="Foreign_liabilities" localSheetId="61">#REF!</definedName>
    <definedName name="Foreign_liabilities" localSheetId="62">#REF!</definedName>
    <definedName name="Foreign_liabilities" localSheetId="66">#REF!</definedName>
    <definedName name="Foreign_liabilities" localSheetId="67">#REF!</definedName>
    <definedName name="Foreign_liabilities" localSheetId="68">#REF!</definedName>
    <definedName name="Foreign_liabilities" localSheetId="70">#REF!</definedName>
    <definedName name="Foreign_liabilities" localSheetId="71">#REF!</definedName>
    <definedName name="Foreign_liabilities" localSheetId="72">#REF!</definedName>
    <definedName name="Foreign_liabilities" localSheetId="73">#REF!</definedName>
    <definedName name="Foreign_liabilities" localSheetId="74">#REF!</definedName>
    <definedName name="Foreign_liabilities" localSheetId="75">#REF!</definedName>
    <definedName name="Foreign_liabilities" localSheetId="84">#REF!</definedName>
    <definedName name="Foreign_liabilities" localSheetId="76">#REF!</definedName>
    <definedName name="Foreign_liabilities" localSheetId="77">#REF!</definedName>
    <definedName name="Foreign_liabilities" localSheetId="78">#REF!</definedName>
    <definedName name="Foreign_liabilities" localSheetId="80">#REF!</definedName>
    <definedName name="Foreign_liabilities" localSheetId="81">#REF!</definedName>
    <definedName name="Foreign_liabilities" localSheetId="82">#REF!</definedName>
    <definedName name="Foreign_liabilities" localSheetId="83">#REF!</definedName>
    <definedName name="Foreign_liabilities" localSheetId="43">#REF!</definedName>
    <definedName name="Foreign_liabilities" localSheetId="42">#REF!</definedName>
    <definedName name="Foreign_liabilities" localSheetId="85">#REF!</definedName>
    <definedName name="Foreign_liabilities" localSheetId="65">#REF!</definedName>
    <definedName name="Foreign_liabilities" localSheetId="63">#REF!</definedName>
    <definedName name="Foreign_liabilities" localSheetId="64">#REF!</definedName>
    <definedName name="Foreign_liabilities" localSheetId="86">#REF!</definedName>
    <definedName name="Foreign_liabilities">#REF!</definedName>
    <definedName name="FrequencyList">'[12]Report Form'!$F$4:$F$8</definedName>
    <definedName name="fuh" localSheetId="1" hidden="1">{#N/A,#N/A,FALSE,"т02бд"}</definedName>
    <definedName name="fuh" localSheetId="2" hidden="1">{#N/A,#N/A,FALSE,"т02бд"}</definedName>
    <definedName name="fuh" localSheetId="13" hidden="1">{#N/A,#N/A,FALSE,"т02бд"}</definedName>
    <definedName name="fuh" localSheetId="22" hidden="1">{#N/A,#N/A,FALSE,"т02бд"}</definedName>
    <definedName name="fuh" localSheetId="24" hidden="1">{#N/A,#N/A,FALSE,"т02бд"}</definedName>
    <definedName name="fuh" localSheetId="18" hidden="1">{#N/A,#N/A,FALSE,"т02бд"}</definedName>
    <definedName name="fuh" localSheetId="19" hidden="1">{#N/A,#N/A,FALSE,"т02бд"}</definedName>
    <definedName name="fuh" localSheetId="20" hidden="1">{#N/A,#N/A,FALSE,"т02бд"}</definedName>
    <definedName name="fuh" localSheetId="26" hidden="1">{#N/A,#N/A,FALSE,"т02бд"}</definedName>
    <definedName name="fuh" localSheetId="36" hidden="1">{#N/A,#N/A,FALSE,"т02бд"}</definedName>
    <definedName name="fuh" localSheetId="27" hidden="1">{#N/A,#N/A,FALSE,"т02бд"}</definedName>
    <definedName name="fuh" localSheetId="34" hidden="1">{#N/A,#N/A,FALSE,"т02бд"}</definedName>
    <definedName name="fuh" localSheetId="35" hidden="1">{#N/A,#N/A,FALSE,"т02бд"}</definedName>
    <definedName name="fuh" localSheetId="29" hidden="1">{#N/A,#N/A,FALSE,"т02бд"}</definedName>
    <definedName name="fuh" localSheetId="53" hidden="1">{#N/A,#N/A,FALSE,"т02бд"}</definedName>
    <definedName name="fuh" localSheetId="49" hidden="1">{#N/A,#N/A,FALSE,"т02бд"}</definedName>
    <definedName name="fuh" localSheetId="54" hidden="1">{#N/A,#N/A,FALSE,"т02бд"}</definedName>
    <definedName name="fuh" localSheetId="55" hidden="1">{#N/A,#N/A,FALSE,"т02бд"}</definedName>
    <definedName name="fuh" localSheetId="59" hidden="1">{#N/A,#N/A,FALSE,"т02бд"}</definedName>
    <definedName name="fuh" localSheetId="60" hidden="1">{#N/A,#N/A,FALSE,"т02бд"}</definedName>
    <definedName name="fuh" localSheetId="61" hidden="1">{#N/A,#N/A,FALSE,"т02бд"}</definedName>
    <definedName name="fuh" localSheetId="62" hidden="1">{#N/A,#N/A,FALSE,"т02бд"}</definedName>
    <definedName name="fuh" localSheetId="66" hidden="1">{#N/A,#N/A,FALSE,"т02бд"}</definedName>
    <definedName name="fuh" localSheetId="67" hidden="1">{#N/A,#N/A,FALSE,"т02бд"}</definedName>
    <definedName name="fuh" localSheetId="68" hidden="1">{#N/A,#N/A,FALSE,"т02бд"}</definedName>
    <definedName name="fuh" localSheetId="69" hidden="1">{#N/A,#N/A,FALSE,"т02бд"}</definedName>
    <definedName name="fuh" localSheetId="70" hidden="1">{#N/A,#N/A,FALSE,"т02бд"}</definedName>
    <definedName name="fuh" localSheetId="71" hidden="1">{#N/A,#N/A,FALSE,"т02бд"}</definedName>
    <definedName name="fuh" localSheetId="72" hidden="1">{#N/A,#N/A,FALSE,"т02бд"}</definedName>
    <definedName name="fuh" localSheetId="73" hidden="1">{#N/A,#N/A,FALSE,"т02бд"}</definedName>
    <definedName name="fuh" localSheetId="74" hidden="1">{#N/A,#N/A,FALSE,"т02бд"}</definedName>
    <definedName name="fuh" localSheetId="75" hidden="1">{#N/A,#N/A,FALSE,"т02бд"}</definedName>
    <definedName name="fuh" localSheetId="84" hidden="1">{#N/A,#N/A,FALSE,"т02бд"}</definedName>
    <definedName name="fuh" localSheetId="76" hidden="1">{#N/A,#N/A,FALSE,"т02бд"}</definedName>
    <definedName name="fuh" localSheetId="77" hidden="1">{#N/A,#N/A,FALSE,"т02бд"}</definedName>
    <definedName name="fuh" localSheetId="78" hidden="1">{#N/A,#N/A,FALSE,"т02бд"}</definedName>
    <definedName name="fuh" localSheetId="80" hidden="1">{#N/A,#N/A,FALSE,"т02бд"}</definedName>
    <definedName name="fuh" localSheetId="81" hidden="1">{#N/A,#N/A,FALSE,"т02бд"}</definedName>
    <definedName name="fuh" localSheetId="82" hidden="1">{#N/A,#N/A,FALSE,"т02бд"}</definedName>
    <definedName name="fuh" localSheetId="83" hidden="1">{#N/A,#N/A,FALSE,"т02бд"}</definedName>
    <definedName name="fuh" localSheetId="43" hidden="1">{#N/A,#N/A,FALSE,"т02бд"}</definedName>
    <definedName name="fuh" localSheetId="42" hidden="1">{#N/A,#N/A,FALSE,"т02бд"}</definedName>
    <definedName name="fuh" localSheetId="85" hidden="1">{#N/A,#N/A,FALSE,"т02бд"}</definedName>
    <definedName name="fuh" localSheetId="65" hidden="1">{#N/A,#N/A,FALSE,"т02бд"}</definedName>
    <definedName name="fuh" localSheetId="63" hidden="1">{#N/A,#N/A,FALSE,"т02бд"}</definedName>
    <definedName name="fuh" localSheetId="64" hidden="1">{#N/A,#N/A,FALSE,"т02бд"}</definedName>
    <definedName name="fuh" localSheetId="86" hidden="1">{#N/A,#N/A,FALSE,"т02бд"}</definedName>
    <definedName name="fuh" hidden="1">{#N/A,#N/A,FALSE,"т02бд"}</definedName>
    <definedName name="fx" localSheetId="1" hidden="1">{#N/A,#N/A,FALSE,"т02бд"}</definedName>
    <definedName name="fx" localSheetId="2" hidden="1">{#N/A,#N/A,FALSE,"т02бд"}</definedName>
    <definedName name="fx" localSheetId="3" hidden="1">{#N/A,#N/A,FALSE,"т02бд"}</definedName>
    <definedName name="fx" localSheetId="10" hidden="1">{#N/A,#N/A,FALSE,"т02бд"}</definedName>
    <definedName name="fx" localSheetId="13" hidden="1">{#N/A,#N/A,FALSE,"т02бд"}</definedName>
    <definedName name="fx" localSheetId="22" hidden="1">{#N/A,#N/A,FALSE,"т02бд"}</definedName>
    <definedName name="fx" localSheetId="24" hidden="1">{#N/A,#N/A,FALSE,"т02бд"}</definedName>
    <definedName name="fx" localSheetId="18" hidden="1">{#N/A,#N/A,FALSE,"т02бд"}</definedName>
    <definedName name="fx" localSheetId="19" hidden="1">{#N/A,#N/A,FALSE,"т02бд"}</definedName>
    <definedName name="fx" localSheetId="20" hidden="1">{#N/A,#N/A,FALSE,"т02бд"}</definedName>
    <definedName name="fx" localSheetId="26" hidden="1">{#N/A,#N/A,FALSE,"т02бд"}</definedName>
    <definedName name="fx" localSheetId="36" hidden="1">{#N/A,#N/A,FALSE,"т02бд"}</definedName>
    <definedName name="fx" localSheetId="27" hidden="1">{#N/A,#N/A,FALSE,"т02бд"}</definedName>
    <definedName name="fx" localSheetId="34" hidden="1">{#N/A,#N/A,FALSE,"т02бд"}</definedName>
    <definedName name="fx" localSheetId="35" hidden="1">{#N/A,#N/A,FALSE,"т02бд"}</definedName>
    <definedName name="fx" localSheetId="29" hidden="1">{#N/A,#N/A,FALSE,"т02бд"}</definedName>
    <definedName name="fx" localSheetId="53" hidden="1">{#N/A,#N/A,FALSE,"т02бд"}</definedName>
    <definedName name="fx" localSheetId="49" hidden="1">{#N/A,#N/A,FALSE,"т02бд"}</definedName>
    <definedName name="fx" localSheetId="54" hidden="1">{#N/A,#N/A,FALSE,"т02бд"}</definedName>
    <definedName name="fx" localSheetId="55" hidden="1">{#N/A,#N/A,FALSE,"т02бд"}</definedName>
    <definedName name="fx" localSheetId="56" hidden="1">{#N/A,#N/A,FALSE,"т02бд"}</definedName>
    <definedName name="fx" localSheetId="57" hidden="1">{#N/A,#N/A,FALSE,"т02бд"}</definedName>
    <definedName name="fx" localSheetId="59" hidden="1">{#N/A,#N/A,FALSE,"т02бд"}</definedName>
    <definedName name="fx" localSheetId="60" hidden="1">{#N/A,#N/A,FALSE,"т02бд"}</definedName>
    <definedName name="fx" localSheetId="61" hidden="1">{#N/A,#N/A,FALSE,"т02бд"}</definedName>
    <definedName name="fx" localSheetId="62" hidden="1">{#N/A,#N/A,FALSE,"т02бд"}</definedName>
    <definedName name="fx" localSheetId="66" hidden="1">{#N/A,#N/A,FALSE,"т02бд"}</definedName>
    <definedName name="fx" localSheetId="67" hidden="1">{#N/A,#N/A,FALSE,"т02бд"}</definedName>
    <definedName name="fx" localSheetId="68" hidden="1">{#N/A,#N/A,FALSE,"т02бд"}</definedName>
    <definedName name="fx" localSheetId="69" hidden="1">{#N/A,#N/A,FALSE,"т02бд"}</definedName>
    <definedName name="fx" localSheetId="70" hidden="1">{#N/A,#N/A,FALSE,"т02бд"}</definedName>
    <definedName name="fx" localSheetId="71" hidden="1">{#N/A,#N/A,FALSE,"т02бд"}</definedName>
    <definedName name="fx" localSheetId="72" hidden="1">{#N/A,#N/A,FALSE,"т02бд"}</definedName>
    <definedName name="fx" localSheetId="73" hidden="1">{#N/A,#N/A,FALSE,"т02бд"}</definedName>
    <definedName name="fx" localSheetId="74" hidden="1">{#N/A,#N/A,FALSE,"т02бд"}</definedName>
    <definedName name="fx" localSheetId="75" hidden="1">{#N/A,#N/A,FALSE,"т02бд"}</definedName>
    <definedName name="fx" localSheetId="84" hidden="1">{#N/A,#N/A,FALSE,"т02бд"}</definedName>
    <definedName name="fx" localSheetId="76" hidden="1">{#N/A,#N/A,FALSE,"т02бд"}</definedName>
    <definedName name="fx" localSheetId="77" hidden="1">{#N/A,#N/A,FALSE,"т02бд"}</definedName>
    <definedName name="fx" localSheetId="78" hidden="1">{#N/A,#N/A,FALSE,"т02бд"}</definedName>
    <definedName name="fx" localSheetId="80" hidden="1">{#N/A,#N/A,FALSE,"т02бд"}</definedName>
    <definedName name="fx" localSheetId="81" hidden="1">{#N/A,#N/A,FALSE,"т02бд"}</definedName>
    <definedName name="fx" localSheetId="82" hidden="1">{#N/A,#N/A,FALSE,"т02бд"}</definedName>
    <definedName name="fx" localSheetId="83" hidden="1">{#N/A,#N/A,FALSE,"т02бд"}</definedName>
    <definedName name="fx" localSheetId="43" hidden="1">{#N/A,#N/A,FALSE,"т02бд"}</definedName>
    <definedName name="fx" localSheetId="42" hidden="1">{#N/A,#N/A,FALSE,"т02бд"}</definedName>
    <definedName name="fx" localSheetId="85" hidden="1">{#N/A,#N/A,FALSE,"т02бд"}</definedName>
    <definedName name="fx" localSheetId="65" hidden="1">{#N/A,#N/A,FALSE,"т02бд"}</definedName>
    <definedName name="fx" localSheetId="63" hidden="1">{#N/A,#N/A,FALSE,"т02бд"}</definedName>
    <definedName name="fx" localSheetId="64" hidden="1">{#N/A,#N/A,FALSE,"т02бд"}</definedName>
    <definedName name="fx" localSheetId="86" hidden="1">{#N/A,#N/A,FALSE,"т02бд"}</definedName>
    <definedName name="fx" hidden="1">{#N/A,#N/A,FALSE,"т02бд"}</definedName>
    <definedName name="g" localSheetId="12">#REF!</definedName>
    <definedName name="g" localSheetId="10">#REF!</definedName>
    <definedName name="g" localSheetId="13">#REF!</definedName>
    <definedName name="g" localSheetId="20">#REF!</definedName>
    <definedName name="g" localSheetId="27">#REF!</definedName>
    <definedName name="g" localSheetId="29">#REF!</definedName>
    <definedName name="g" localSheetId="49">#REF!</definedName>
    <definedName name="g" localSheetId="55">#REF!</definedName>
    <definedName name="g" localSheetId="57">#REF!</definedName>
    <definedName name="g" localSheetId="60">#REF!</definedName>
    <definedName name="g" localSheetId="61">#REF!</definedName>
    <definedName name="g" localSheetId="62">#REF!</definedName>
    <definedName name="g" localSheetId="66">#REF!</definedName>
    <definedName name="g" localSheetId="67">#REF!</definedName>
    <definedName name="g" localSheetId="68">#REF!</definedName>
    <definedName name="g" localSheetId="69">#REF!</definedName>
    <definedName name="g" localSheetId="70">#REF!</definedName>
    <definedName name="g" localSheetId="71">#REF!</definedName>
    <definedName name="g" localSheetId="72">#REF!</definedName>
    <definedName name="g" localSheetId="73">#REF!</definedName>
    <definedName name="g" localSheetId="74">#REF!</definedName>
    <definedName name="g" localSheetId="75">#REF!</definedName>
    <definedName name="g" localSheetId="84">#REF!</definedName>
    <definedName name="g" localSheetId="76">#REF!</definedName>
    <definedName name="g" localSheetId="77">#REF!</definedName>
    <definedName name="g" localSheetId="78">#REF!</definedName>
    <definedName name="g" localSheetId="80">#REF!</definedName>
    <definedName name="g" localSheetId="81">#REF!</definedName>
    <definedName name="g" localSheetId="82">#REF!</definedName>
    <definedName name="g" localSheetId="83">#REF!</definedName>
    <definedName name="g" localSheetId="43">#REF!</definedName>
    <definedName name="g" localSheetId="42">#REF!</definedName>
    <definedName name="g" localSheetId="85">#REF!</definedName>
    <definedName name="g" localSheetId="65">#REF!</definedName>
    <definedName name="g" localSheetId="63">#REF!</definedName>
    <definedName name="g" localSheetId="64">#REF!</definedName>
    <definedName name="g" localSheetId="86">#REF!</definedName>
    <definedName name="g">#REF!</definedName>
    <definedName name="g7.2" localSheetId="1" hidden="1">{#N/A,#N/A,FALSE,"т04"}</definedName>
    <definedName name="g7.2" localSheetId="2" hidden="1">{#N/A,#N/A,FALSE,"т04"}</definedName>
    <definedName name="g7.2" localSheetId="13" hidden="1">{#N/A,#N/A,FALSE,"т04"}</definedName>
    <definedName name="g7.2" localSheetId="22" hidden="1">{#N/A,#N/A,FALSE,"т04"}</definedName>
    <definedName name="g7.2" localSheetId="24" hidden="1">{#N/A,#N/A,FALSE,"т04"}</definedName>
    <definedName name="g7.2" localSheetId="18" hidden="1">{#N/A,#N/A,FALSE,"т04"}</definedName>
    <definedName name="g7.2" localSheetId="19" hidden="1">{#N/A,#N/A,FALSE,"т04"}</definedName>
    <definedName name="g7.2" localSheetId="20" hidden="1">{#N/A,#N/A,FALSE,"т04"}</definedName>
    <definedName name="g7.2" localSheetId="26" hidden="1">{#N/A,#N/A,FALSE,"т04"}</definedName>
    <definedName name="g7.2" localSheetId="36" hidden="1">{#N/A,#N/A,FALSE,"т04"}</definedName>
    <definedName name="g7.2" localSheetId="27" hidden="1">{#N/A,#N/A,FALSE,"т04"}</definedName>
    <definedName name="g7.2" localSheetId="34" hidden="1">{#N/A,#N/A,FALSE,"т04"}</definedName>
    <definedName name="g7.2" localSheetId="35" hidden="1">{#N/A,#N/A,FALSE,"т04"}</definedName>
    <definedName name="g7.2" localSheetId="29" hidden="1">{#N/A,#N/A,FALSE,"т04"}</definedName>
    <definedName name="g7.2" localSheetId="53" hidden="1">{#N/A,#N/A,FALSE,"т04"}</definedName>
    <definedName name="g7.2" localSheetId="49" hidden="1">{#N/A,#N/A,FALSE,"т04"}</definedName>
    <definedName name="g7.2" localSheetId="54" hidden="1">{#N/A,#N/A,FALSE,"т04"}</definedName>
    <definedName name="g7.2" localSheetId="55" hidden="1">{#N/A,#N/A,FALSE,"т04"}</definedName>
    <definedName name="g7.2" localSheetId="59" hidden="1">{#N/A,#N/A,FALSE,"т04"}</definedName>
    <definedName name="g7.2" localSheetId="60" hidden="1">{#N/A,#N/A,FALSE,"т04"}</definedName>
    <definedName name="g7.2" localSheetId="61" hidden="1">{#N/A,#N/A,FALSE,"т04"}</definedName>
    <definedName name="g7.2" localSheetId="62" hidden="1">{#N/A,#N/A,FALSE,"т04"}</definedName>
    <definedName name="g7.2" localSheetId="66" hidden="1">{#N/A,#N/A,FALSE,"т04"}</definedName>
    <definedName name="g7.2" localSheetId="67" hidden="1">{#N/A,#N/A,FALSE,"т04"}</definedName>
    <definedName name="g7.2" localSheetId="68" hidden="1">{#N/A,#N/A,FALSE,"т04"}</definedName>
    <definedName name="g7.2" localSheetId="69" hidden="1">{#N/A,#N/A,FALSE,"т04"}</definedName>
    <definedName name="g7.2" localSheetId="70" hidden="1">{#N/A,#N/A,FALSE,"т04"}</definedName>
    <definedName name="g7.2" localSheetId="71" hidden="1">{#N/A,#N/A,FALSE,"т04"}</definedName>
    <definedName name="g7.2" localSheetId="72" hidden="1">{#N/A,#N/A,FALSE,"т04"}</definedName>
    <definedName name="g7.2" localSheetId="73" hidden="1">{#N/A,#N/A,FALSE,"т04"}</definedName>
    <definedName name="g7.2" localSheetId="74" hidden="1">{#N/A,#N/A,FALSE,"т04"}</definedName>
    <definedName name="g7.2" localSheetId="75" hidden="1">{#N/A,#N/A,FALSE,"т04"}</definedName>
    <definedName name="g7.2" localSheetId="84" hidden="1">{#N/A,#N/A,FALSE,"т04"}</definedName>
    <definedName name="g7.2" localSheetId="76" hidden="1">{#N/A,#N/A,FALSE,"т04"}</definedName>
    <definedName name="g7.2" localSheetId="77" hidden="1">{#N/A,#N/A,FALSE,"т04"}</definedName>
    <definedName name="g7.2" localSheetId="78" hidden="1">{#N/A,#N/A,FALSE,"т04"}</definedName>
    <definedName name="g7.2" localSheetId="80" hidden="1">{#N/A,#N/A,FALSE,"т04"}</definedName>
    <definedName name="g7.2" localSheetId="81" hidden="1">{#N/A,#N/A,FALSE,"т04"}</definedName>
    <definedName name="g7.2" localSheetId="82" hidden="1">{#N/A,#N/A,FALSE,"т04"}</definedName>
    <definedName name="g7.2" localSheetId="83" hidden="1">{#N/A,#N/A,FALSE,"т04"}</definedName>
    <definedName name="g7.2" localSheetId="43" hidden="1">{#N/A,#N/A,FALSE,"т04"}</definedName>
    <definedName name="g7.2" localSheetId="42" hidden="1">{#N/A,#N/A,FALSE,"т04"}</definedName>
    <definedName name="g7.2" localSheetId="85" hidden="1">{#N/A,#N/A,FALSE,"т04"}</definedName>
    <definedName name="g7.2" localSheetId="65" hidden="1">{#N/A,#N/A,FALSE,"т04"}</definedName>
    <definedName name="g7.2" localSheetId="63" hidden="1">{#N/A,#N/A,FALSE,"т04"}</definedName>
    <definedName name="g7.2" localSheetId="64" hidden="1">{#N/A,#N/A,FALSE,"т04"}</definedName>
    <definedName name="g7.2" localSheetId="86" hidden="1">{#N/A,#N/A,FALSE,"т04"}</definedName>
    <definedName name="g7.2" hidden="1">{#N/A,#N/A,FALSE,"т04"}</definedName>
    <definedName name="GDP" localSheetId="71">[5]C!$L$6</definedName>
    <definedName name="GDP" localSheetId="73">[5]C!$L$6</definedName>
    <definedName name="GDP" localSheetId="74">[5]C!$L$6</definedName>
    <definedName name="GDP" localSheetId="43">[6]C!$L$6</definedName>
    <definedName name="GDP" localSheetId="42">[6]C!$L$6</definedName>
    <definedName name="GDP">[5]C!$L$6</definedName>
    <definedName name="GDP_F" localSheetId="13">[2]Links!$T$2</definedName>
    <definedName name="GDP_F" localSheetId="20">[2]Links!$T$2</definedName>
    <definedName name="GDP_F">[2]Links!$T$2</definedName>
    <definedName name="GDP_P" localSheetId="13">[2]Links!$X$2</definedName>
    <definedName name="GDP_P" localSheetId="20">[2]Links!$X$2</definedName>
    <definedName name="GDP_P">[2]Links!$X$2</definedName>
    <definedName name="GDPDme" localSheetId="13">[2]Links!$R$20</definedName>
    <definedName name="GDPDme" localSheetId="20">[2]Links!$R$20</definedName>
    <definedName name="GDPDme">[2]Links!$R$20</definedName>
    <definedName name="GDPgrowth" localSheetId="12">#REF!</definedName>
    <definedName name="GDPgrowth" localSheetId="10">#REF!</definedName>
    <definedName name="GDPgrowth" localSheetId="13">#REF!</definedName>
    <definedName name="GDPgrowth" localSheetId="20">#REF!</definedName>
    <definedName name="GDPgrowth" localSheetId="27">#REF!</definedName>
    <definedName name="GDPgrowth" localSheetId="29">#REF!</definedName>
    <definedName name="GDPgrowth" localSheetId="49">#REF!</definedName>
    <definedName name="GDPgrowth" localSheetId="55">#REF!</definedName>
    <definedName name="GDPgrowth" localSheetId="57">#REF!</definedName>
    <definedName name="GDPgrowth" localSheetId="60">#REF!</definedName>
    <definedName name="GDPgrowth" localSheetId="61">#REF!</definedName>
    <definedName name="GDPgrowth" localSheetId="62">#REF!</definedName>
    <definedName name="GDPgrowth" localSheetId="66">#REF!</definedName>
    <definedName name="GDPgrowth" localSheetId="67">#REF!</definedName>
    <definedName name="GDPgrowth" localSheetId="68">#REF!</definedName>
    <definedName name="GDPgrowth" localSheetId="69">#REF!</definedName>
    <definedName name="GDPgrowth" localSheetId="70">#REF!</definedName>
    <definedName name="GDPgrowth" localSheetId="71">#REF!</definedName>
    <definedName name="GDPgrowth" localSheetId="72">#REF!</definedName>
    <definedName name="GDPgrowth" localSheetId="73">#REF!</definedName>
    <definedName name="GDPgrowth" localSheetId="74">#REF!</definedName>
    <definedName name="GDPgrowth" localSheetId="75">#REF!</definedName>
    <definedName name="GDPgrowth" localSheetId="84">#REF!</definedName>
    <definedName name="GDPgrowth" localSheetId="76">#REF!</definedName>
    <definedName name="GDPgrowth" localSheetId="77">#REF!</definedName>
    <definedName name="GDPgrowth" localSheetId="78">#REF!</definedName>
    <definedName name="GDPgrowth" localSheetId="80">#REF!</definedName>
    <definedName name="GDPgrowth" localSheetId="81">#REF!</definedName>
    <definedName name="GDPgrowth" localSheetId="82">#REF!</definedName>
    <definedName name="GDPgrowth" localSheetId="83">#REF!</definedName>
    <definedName name="GDPgrowth" localSheetId="43">#REF!</definedName>
    <definedName name="GDPgrowth" localSheetId="42">#REF!</definedName>
    <definedName name="GDPgrowth" localSheetId="85">#REF!</definedName>
    <definedName name="GDPgrowth" localSheetId="65">#REF!</definedName>
    <definedName name="GDPgrowth" localSheetId="63">#REF!</definedName>
    <definedName name="GDPgrowth" localSheetId="64">#REF!</definedName>
    <definedName name="GDPgrowth" localSheetId="86">#REF!</definedName>
    <definedName name="GDPgrowth">#REF!</definedName>
    <definedName name="GDPM" localSheetId="13">[2]Links!$J$12</definedName>
    <definedName name="GDPM" localSheetId="20">[2]Links!$J$12</definedName>
    <definedName name="GDPM">[2]Links!$J$12</definedName>
    <definedName name="GDPM_f" localSheetId="12">[2]Links!#REF!</definedName>
    <definedName name="GDPM_f" localSheetId="10">[2]Links!#REF!</definedName>
    <definedName name="GDPM_f" localSheetId="13">[2]Links!#REF!</definedName>
    <definedName name="GDPM_f" localSheetId="20">[2]Links!#REF!</definedName>
    <definedName name="GDPM_f" localSheetId="26">[2]Links!#REF!</definedName>
    <definedName name="GDPM_f" localSheetId="27">[2]Links!#REF!</definedName>
    <definedName name="GDPM_f" localSheetId="35">[2]Links!#REF!</definedName>
    <definedName name="GDPM_f" localSheetId="29">[2]Links!#REF!</definedName>
    <definedName name="GDPM_f" localSheetId="49">[2]Links!#REF!</definedName>
    <definedName name="GDPM_f" localSheetId="55">[2]Links!#REF!</definedName>
    <definedName name="GDPM_f" localSheetId="57">[2]Links!#REF!</definedName>
    <definedName name="GDPM_f" localSheetId="60">[2]Links!#REF!</definedName>
    <definedName name="GDPM_f" localSheetId="61">[2]Links!#REF!</definedName>
    <definedName name="GDPM_f" localSheetId="62">[2]Links!#REF!</definedName>
    <definedName name="GDPM_f" localSheetId="66">[2]Links!#REF!</definedName>
    <definedName name="GDPM_f" localSheetId="67">[2]Links!#REF!</definedName>
    <definedName name="GDPM_f" localSheetId="68">[2]Links!#REF!</definedName>
    <definedName name="GDPM_f" localSheetId="69">[2]Links!#REF!</definedName>
    <definedName name="GDPM_f" localSheetId="70">[2]Links!#REF!</definedName>
    <definedName name="GDPM_f" localSheetId="71">[2]Links!#REF!</definedName>
    <definedName name="GDPM_f" localSheetId="72">[2]Links!#REF!</definedName>
    <definedName name="GDPM_f" localSheetId="73">[2]Links!#REF!</definedName>
    <definedName name="GDPM_f" localSheetId="74">[2]Links!#REF!</definedName>
    <definedName name="GDPM_f" localSheetId="75">[2]Links!#REF!</definedName>
    <definedName name="GDPM_f" localSheetId="84">[2]Links!#REF!</definedName>
    <definedName name="GDPM_f" localSheetId="76">[2]Links!#REF!</definedName>
    <definedName name="GDPM_f" localSheetId="77">[2]Links!#REF!</definedName>
    <definedName name="GDPM_f" localSheetId="78">[2]Links!#REF!</definedName>
    <definedName name="GDPM_f" localSheetId="80">[2]Links!#REF!</definedName>
    <definedName name="GDPM_f" localSheetId="81">[2]Links!#REF!</definedName>
    <definedName name="GDPM_f" localSheetId="82">[2]Links!#REF!</definedName>
    <definedName name="GDPM_f" localSheetId="83">[2]Links!#REF!</definedName>
    <definedName name="GDPM_f" localSheetId="43">[2]Links!#REF!</definedName>
    <definedName name="GDPM_f" localSheetId="42">[2]Links!#REF!</definedName>
    <definedName name="GDPM_f" localSheetId="85">[2]Links!#REF!</definedName>
    <definedName name="GDPM_f" localSheetId="65">[2]Links!#REF!</definedName>
    <definedName name="GDPM_f" localSheetId="63">[2]Links!#REF!</definedName>
    <definedName name="GDPM_f" localSheetId="64">[2]Links!#REF!</definedName>
    <definedName name="GDPM_f" localSheetId="86">[2]Links!#REF!</definedName>
    <definedName name="GDPM_f">[2]Links!#REF!</definedName>
    <definedName name="GDPMNC_f" localSheetId="12">[2]Links!#REF!</definedName>
    <definedName name="GDPMNC_f" localSheetId="10">[2]Links!#REF!</definedName>
    <definedName name="GDPMNC_f" localSheetId="13">[2]Links!#REF!</definedName>
    <definedName name="GDPMNC_f" localSheetId="20">[2]Links!#REF!</definedName>
    <definedName name="GDPMNC_f" localSheetId="27">[2]Links!#REF!</definedName>
    <definedName name="GDPMNC_f" localSheetId="35">[2]Links!#REF!</definedName>
    <definedName name="GDPMNC_f" localSheetId="29">[2]Links!#REF!</definedName>
    <definedName name="GDPMNC_f" localSheetId="49">[2]Links!#REF!</definedName>
    <definedName name="GDPMNC_f" localSheetId="55">[2]Links!#REF!</definedName>
    <definedName name="GDPMNC_f" localSheetId="57">[2]Links!#REF!</definedName>
    <definedName name="GDPMNC_f" localSheetId="60">[2]Links!#REF!</definedName>
    <definedName name="GDPMNC_f" localSheetId="61">[2]Links!#REF!</definedName>
    <definedName name="GDPMNC_f" localSheetId="62">[2]Links!#REF!</definedName>
    <definedName name="GDPMNC_f" localSheetId="66">[2]Links!#REF!</definedName>
    <definedName name="GDPMNC_f" localSheetId="67">[2]Links!#REF!</definedName>
    <definedName name="GDPMNC_f" localSheetId="68">[2]Links!#REF!</definedName>
    <definedName name="GDPMNC_f" localSheetId="69">[2]Links!#REF!</definedName>
    <definedName name="GDPMNC_f" localSheetId="70">[2]Links!#REF!</definedName>
    <definedName name="GDPMNC_f" localSheetId="71">[2]Links!#REF!</definedName>
    <definedName name="GDPMNC_f" localSheetId="72">[2]Links!#REF!</definedName>
    <definedName name="GDPMNC_f" localSheetId="73">[2]Links!#REF!</definedName>
    <definedName name="GDPMNC_f" localSheetId="74">[2]Links!#REF!</definedName>
    <definedName name="GDPMNC_f" localSheetId="75">[2]Links!#REF!</definedName>
    <definedName name="GDPMNC_f" localSheetId="84">[2]Links!#REF!</definedName>
    <definedName name="GDPMNC_f" localSheetId="76">[2]Links!#REF!</definedName>
    <definedName name="GDPMNC_f" localSheetId="77">[2]Links!#REF!</definedName>
    <definedName name="GDPMNC_f" localSheetId="78">[2]Links!#REF!</definedName>
    <definedName name="GDPMNC_f" localSheetId="80">[2]Links!#REF!</definedName>
    <definedName name="GDPMNC_f" localSheetId="81">[2]Links!#REF!</definedName>
    <definedName name="GDPMNC_f" localSheetId="82">[2]Links!#REF!</definedName>
    <definedName name="GDPMNC_f" localSheetId="83">[2]Links!#REF!</definedName>
    <definedName name="GDPMNC_f" localSheetId="43">[2]Links!#REF!</definedName>
    <definedName name="GDPMNC_f" localSheetId="42">[2]Links!#REF!</definedName>
    <definedName name="GDPMNC_f" localSheetId="85">[2]Links!#REF!</definedName>
    <definedName name="GDPMNC_f" localSheetId="65">[2]Links!#REF!</definedName>
    <definedName name="GDPMNC_f" localSheetId="63">[2]Links!#REF!</definedName>
    <definedName name="GDPMNC_f" localSheetId="64">[2]Links!#REF!</definedName>
    <definedName name="GDPMNC_f" localSheetId="86">[2]Links!#REF!</definedName>
    <definedName name="GDPMNC_f">[2]Links!#REF!</definedName>
    <definedName name="GDPMY" localSheetId="13">[2]Links!$J$22</definedName>
    <definedName name="GDPMY" localSheetId="20">[2]Links!$J$22</definedName>
    <definedName name="GDPMY">[2]Links!$J$22</definedName>
    <definedName name="GDPNC_f" localSheetId="12">[2]Links!#REF!</definedName>
    <definedName name="GDPNC_f" localSheetId="10">[2]Links!#REF!</definedName>
    <definedName name="GDPNC_f" localSheetId="13">[2]Links!#REF!</definedName>
    <definedName name="GDPNC_f" localSheetId="20">[2]Links!#REF!</definedName>
    <definedName name="GDPNC_f" localSheetId="26">[2]Links!#REF!</definedName>
    <definedName name="GDPNC_f" localSheetId="27">[2]Links!#REF!</definedName>
    <definedName name="GDPNC_f" localSheetId="35">[2]Links!#REF!</definedName>
    <definedName name="GDPNC_f" localSheetId="29">[2]Links!#REF!</definedName>
    <definedName name="GDPNC_f" localSheetId="49">[2]Links!#REF!</definedName>
    <definedName name="GDPNC_f" localSheetId="55">[2]Links!#REF!</definedName>
    <definedName name="GDPNC_f" localSheetId="57">[2]Links!#REF!</definedName>
    <definedName name="GDPNC_f" localSheetId="60">[2]Links!#REF!</definedName>
    <definedName name="GDPNC_f" localSheetId="61">[2]Links!#REF!</definedName>
    <definedName name="GDPNC_f" localSheetId="62">[2]Links!#REF!</definedName>
    <definedName name="GDPNC_f" localSheetId="66">[2]Links!#REF!</definedName>
    <definedName name="GDPNC_f" localSheetId="67">[2]Links!#REF!</definedName>
    <definedName name="GDPNC_f" localSheetId="68">[2]Links!#REF!</definedName>
    <definedName name="GDPNC_f" localSheetId="69">[2]Links!#REF!</definedName>
    <definedName name="GDPNC_f" localSheetId="70">[2]Links!#REF!</definedName>
    <definedName name="GDPNC_f" localSheetId="71">[2]Links!#REF!</definedName>
    <definedName name="GDPNC_f" localSheetId="72">[2]Links!#REF!</definedName>
    <definedName name="GDPNC_f" localSheetId="73">[2]Links!#REF!</definedName>
    <definedName name="GDPNC_f" localSheetId="74">[2]Links!#REF!</definedName>
    <definedName name="GDPNC_f" localSheetId="75">[2]Links!#REF!</definedName>
    <definedName name="GDPNC_f" localSheetId="84">[2]Links!#REF!</definedName>
    <definedName name="GDPNC_f" localSheetId="76">[2]Links!#REF!</definedName>
    <definedName name="GDPNC_f" localSheetId="77">[2]Links!#REF!</definedName>
    <definedName name="GDPNC_f" localSheetId="78">[2]Links!#REF!</definedName>
    <definedName name="GDPNC_f" localSheetId="80">[2]Links!#REF!</definedName>
    <definedName name="GDPNC_f" localSheetId="81">[2]Links!#REF!</definedName>
    <definedName name="GDPNC_f" localSheetId="82">[2]Links!#REF!</definedName>
    <definedName name="GDPNC_f" localSheetId="83">[2]Links!#REF!</definedName>
    <definedName name="GDPNC_f" localSheetId="43">[2]Links!#REF!</definedName>
    <definedName name="GDPNC_f" localSheetId="42">[2]Links!#REF!</definedName>
    <definedName name="GDPNC_f" localSheetId="85">[2]Links!#REF!</definedName>
    <definedName name="GDPNC_f" localSheetId="65">[2]Links!#REF!</definedName>
    <definedName name="GDPNC_f" localSheetId="63">[2]Links!#REF!</definedName>
    <definedName name="GDPNC_f" localSheetId="64">[2]Links!#REF!</definedName>
    <definedName name="GDPNC_f" localSheetId="86">[2]Links!#REF!</definedName>
    <definedName name="GDPNC_f">[2]Links!#REF!</definedName>
    <definedName name="GDPR" localSheetId="71">[5]C!$L$7</definedName>
    <definedName name="GDPR" localSheetId="73">[5]C!$L$7</definedName>
    <definedName name="GDPR" localSheetId="74">[5]C!$L$7</definedName>
    <definedName name="GDPR" localSheetId="43">[6]C!$L$7</definedName>
    <definedName name="GDPR" localSheetId="42">[6]C!$L$7</definedName>
    <definedName name="GDPR">[5]C!$L$7</definedName>
    <definedName name="GDPR_F" localSheetId="13">[2]Links!$T$19</definedName>
    <definedName name="GDPR_F" localSheetId="20">[2]Links!$T$19</definedName>
    <definedName name="GDPR_F">[2]Links!$T$19</definedName>
    <definedName name="GDPR_P" localSheetId="13">[2]Links!$X$3</definedName>
    <definedName name="GDPR_P" localSheetId="20">[2]Links!$X$3</definedName>
    <definedName name="GDPR_P">[2]Links!$X$3</definedName>
    <definedName name="GDPRG_f" localSheetId="12">[2]Links!#REF!</definedName>
    <definedName name="GDPRG_f" localSheetId="10">[2]Links!#REF!</definedName>
    <definedName name="GDPRG_f" localSheetId="13">[2]Links!#REF!</definedName>
    <definedName name="GDPRG_f" localSheetId="20">[2]Links!#REF!</definedName>
    <definedName name="GDPRG_f" localSheetId="26">[2]Links!#REF!</definedName>
    <definedName name="GDPRG_f" localSheetId="27">[2]Links!#REF!</definedName>
    <definedName name="GDPRG_f" localSheetId="35">[2]Links!#REF!</definedName>
    <definedName name="GDPRG_f" localSheetId="29">[2]Links!#REF!</definedName>
    <definedName name="GDPRG_f" localSheetId="49">[2]Links!#REF!</definedName>
    <definedName name="GDPRG_f" localSheetId="55">[2]Links!#REF!</definedName>
    <definedName name="GDPRG_f" localSheetId="57">[2]Links!#REF!</definedName>
    <definedName name="GDPRG_f" localSheetId="60">[2]Links!#REF!</definedName>
    <definedName name="GDPRG_f" localSheetId="61">[2]Links!#REF!</definedName>
    <definedName name="GDPRG_f" localSheetId="62">[2]Links!#REF!</definedName>
    <definedName name="GDPRG_f" localSheetId="66">[2]Links!#REF!</definedName>
    <definedName name="GDPRG_f" localSheetId="67">[2]Links!#REF!</definedName>
    <definedName name="GDPRG_f" localSheetId="68">[2]Links!#REF!</definedName>
    <definedName name="GDPRG_f" localSheetId="69">[2]Links!#REF!</definedName>
    <definedName name="GDPRG_f" localSheetId="70">[2]Links!#REF!</definedName>
    <definedName name="GDPRG_f" localSheetId="71">[2]Links!#REF!</definedName>
    <definedName name="GDPRG_f" localSheetId="72">[2]Links!#REF!</definedName>
    <definedName name="GDPRG_f" localSheetId="73">[2]Links!#REF!</definedName>
    <definedName name="GDPRG_f" localSheetId="74">[2]Links!#REF!</definedName>
    <definedName name="GDPRG_f" localSheetId="75">[2]Links!#REF!</definedName>
    <definedName name="GDPRG_f" localSheetId="84">[2]Links!#REF!</definedName>
    <definedName name="GDPRG_f" localSheetId="76">[2]Links!#REF!</definedName>
    <definedName name="GDPRG_f" localSheetId="77">[2]Links!#REF!</definedName>
    <definedName name="GDPRG_f" localSheetId="78">[2]Links!#REF!</definedName>
    <definedName name="GDPRG_f" localSheetId="80">[2]Links!#REF!</definedName>
    <definedName name="GDPRG_f" localSheetId="81">[2]Links!#REF!</definedName>
    <definedName name="GDPRG_f" localSheetId="82">[2]Links!#REF!</definedName>
    <definedName name="GDPRG_f" localSheetId="83">[2]Links!#REF!</definedName>
    <definedName name="GDPRG_f" localSheetId="43">[2]Links!#REF!</definedName>
    <definedName name="GDPRG_f" localSheetId="42">[2]Links!#REF!</definedName>
    <definedName name="GDPRG_f" localSheetId="85">[2]Links!#REF!</definedName>
    <definedName name="GDPRG_f" localSheetId="65">[2]Links!#REF!</definedName>
    <definedName name="GDPRG_f" localSheetId="63">[2]Links!#REF!</definedName>
    <definedName name="GDPRG_f" localSheetId="64">[2]Links!#REF!</definedName>
    <definedName name="GDPRG_f" localSheetId="86">[2]Links!#REF!</definedName>
    <definedName name="GDPRG_f">[2]Links!#REF!</definedName>
    <definedName name="GDPRM" localSheetId="13">[2]Links!$R$2</definedName>
    <definedName name="GDPRM" localSheetId="20">[2]Links!$R$2</definedName>
    <definedName name="GDPRM">[2]Links!$R$2</definedName>
    <definedName name="GDPRM_f" localSheetId="12">[2]Links!#REF!</definedName>
    <definedName name="GDPRM_f" localSheetId="10">[2]Links!#REF!</definedName>
    <definedName name="GDPRM_f" localSheetId="13">[2]Links!#REF!</definedName>
    <definedName name="GDPRM_f" localSheetId="20">[2]Links!#REF!</definedName>
    <definedName name="GDPRM_f" localSheetId="26">[2]Links!#REF!</definedName>
    <definedName name="GDPRM_f" localSheetId="27">[2]Links!#REF!</definedName>
    <definedName name="GDPRM_f" localSheetId="35">[2]Links!#REF!</definedName>
    <definedName name="GDPRM_f" localSheetId="29">[2]Links!#REF!</definedName>
    <definedName name="GDPRM_f" localSheetId="49">[2]Links!#REF!</definedName>
    <definedName name="GDPRM_f" localSheetId="55">[2]Links!#REF!</definedName>
    <definedName name="GDPRM_f" localSheetId="57">[2]Links!#REF!</definedName>
    <definedName name="GDPRM_f" localSheetId="60">[2]Links!#REF!</definedName>
    <definedName name="GDPRM_f" localSheetId="61">[2]Links!#REF!</definedName>
    <definedName name="GDPRM_f" localSheetId="62">[2]Links!#REF!</definedName>
    <definedName name="GDPRM_f" localSheetId="66">[2]Links!#REF!</definedName>
    <definedName name="GDPRM_f" localSheetId="67">[2]Links!#REF!</definedName>
    <definedName name="GDPRM_f" localSheetId="68">[2]Links!#REF!</definedName>
    <definedName name="GDPRM_f" localSheetId="69">[2]Links!#REF!</definedName>
    <definedName name="GDPRM_f" localSheetId="70">[2]Links!#REF!</definedName>
    <definedName name="GDPRM_f" localSheetId="71">[2]Links!#REF!</definedName>
    <definedName name="GDPRM_f" localSheetId="72">[2]Links!#REF!</definedName>
    <definedName name="GDPRM_f" localSheetId="73">[2]Links!#REF!</definedName>
    <definedName name="GDPRM_f" localSheetId="74">[2]Links!#REF!</definedName>
    <definedName name="GDPRM_f" localSheetId="75">[2]Links!#REF!</definedName>
    <definedName name="GDPRM_f" localSheetId="84">[2]Links!#REF!</definedName>
    <definedName name="GDPRM_f" localSheetId="76">[2]Links!#REF!</definedName>
    <definedName name="GDPRM_f" localSheetId="77">[2]Links!#REF!</definedName>
    <definedName name="GDPRM_f" localSheetId="78">[2]Links!#REF!</definedName>
    <definedName name="GDPRM_f" localSheetId="80">[2]Links!#REF!</definedName>
    <definedName name="GDPRM_f" localSheetId="81">[2]Links!#REF!</definedName>
    <definedName name="GDPRM_f" localSheetId="82">[2]Links!#REF!</definedName>
    <definedName name="GDPRM_f" localSheetId="83">[2]Links!#REF!</definedName>
    <definedName name="GDPRM_f" localSheetId="43">[2]Links!#REF!</definedName>
    <definedName name="GDPRM_f" localSheetId="42">[2]Links!#REF!</definedName>
    <definedName name="GDPRM_f" localSheetId="85">[2]Links!#REF!</definedName>
    <definedName name="GDPRM_f" localSheetId="65">[2]Links!#REF!</definedName>
    <definedName name="GDPRM_f" localSheetId="63">[2]Links!#REF!</definedName>
    <definedName name="GDPRM_f" localSheetId="64">[2]Links!#REF!</definedName>
    <definedName name="GDPRM_f" localSheetId="86">[2]Links!#REF!</definedName>
    <definedName name="GDPRM_f">[2]Links!#REF!</definedName>
    <definedName name="GDPRMG_f" localSheetId="12">[2]Links!#REF!</definedName>
    <definedName name="GDPRMG_f" localSheetId="10">[2]Links!#REF!</definedName>
    <definedName name="GDPRMG_f" localSheetId="13">[2]Links!#REF!</definedName>
    <definedName name="GDPRMG_f" localSheetId="20">[2]Links!#REF!</definedName>
    <definedName name="GDPRMG_f" localSheetId="27">[2]Links!#REF!</definedName>
    <definedName name="GDPRMG_f" localSheetId="35">[2]Links!#REF!</definedName>
    <definedName name="GDPRMG_f" localSheetId="29">[2]Links!#REF!</definedName>
    <definedName name="GDPRMG_f" localSheetId="49">[2]Links!#REF!</definedName>
    <definedName name="GDPRMG_f" localSheetId="55">[2]Links!#REF!</definedName>
    <definedName name="GDPRMG_f" localSheetId="57">[2]Links!#REF!</definedName>
    <definedName name="GDPRMG_f" localSheetId="60">[2]Links!#REF!</definedName>
    <definedName name="GDPRMG_f" localSheetId="61">[2]Links!#REF!</definedName>
    <definedName name="GDPRMG_f" localSheetId="62">[2]Links!#REF!</definedName>
    <definedName name="GDPRMG_f" localSheetId="66">[2]Links!#REF!</definedName>
    <definedName name="GDPRMG_f" localSheetId="67">[2]Links!#REF!</definedName>
    <definedName name="GDPRMG_f" localSheetId="68">[2]Links!#REF!</definedName>
    <definedName name="GDPRMG_f" localSheetId="69">[2]Links!#REF!</definedName>
    <definedName name="GDPRMG_f" localSheetId="70">[2]Links!#REF!</definedName>
    <definedName name="GDPRMG_f" localSheetId="71">[2]Links!#REF!</definedName>
    <definedName name="GDPRMG_f" localSheetId="72">[2]Links!#REF!</definedName>
    <definedName name="GDPRMG_f" localSheetId="73">[2]Links!#REF!</definedName>
    <definedName name="GDPRMG_f" localSheetId="74">[2]Links!#REF!</definedName>
    <definedName name="GDPRMG_f" localSheetId="75">[2]Links!#REF!</definedName>
    <definedName name="GDPRMG_f" localSheetId="84">[2]Links!#REF!</definedName>
    <definedName name="GDPRMG_f" localSheetId="76">[2]Links!#REF!</definedName>
    <definedName name="GDPRMG_f" localSheetId="77">[2]Links!#REF!</definedName>
    <definedName name="GDPRMG_f" localSheetId="78">[2]Links!#REF!</definedName>
    <definedName name="GDPRMG_f" localSheetId="80">[2]Links!#REF!</definedName>
    <definedName name="GDPRMG_f" localSheetId="81">[2]Links!#REF!</definedName>
    <definedName name="GDPRMG_f" localSheetId="82">[2]Links!#REF!</definedName>
    <definedName name="GDPRMG_f" localSheetId="83">[2]Links!#REF!</definedName>
    <definedName name="GDPRMG_f" localSheetId="43">[2]Links!#REF!</definedName>
    <definedName name="GDPRMG_f" localSheetId="42">[2]Links!#REF!</definedName>
    <definedName name="GDPRMG_f" localSheetId="85">[2]Links!#REF!</definedName>
    <definedName name="GDPRMG_f" localSheetId="65">[2]Links!#REF!</definedName>
    <definedName name="GDPRMG_f" localSheetId="63">[2]Links!#REF!</definedName>
    <definedName name="GDPRMG_f" localSheetId="64">[2]Links!#REF!</definedName>
    <definedName name="GDPRMG_f" localSheetId="86">[2]Links!#REF!</definedName>
    <definedName name="GDPRMG_f">[2]Links!#REF!</definedName>
    <definedName name="GDPRMOC_f" localSheetId="12">[2]Links!#REF!</definedName>
    <definedName name="GDPRMOC_f" localSheetId="10">[2]Links!#REF!</definedName>
    <definedName name="GDPRMOC_f" localSheetId="13">[2]Links!#REF!</definedName>
    <definedName name="GDPRMOC_f" localSheetId="20">[2]Links!#REF!</definedName>
    <definedName name="GDPRMOC_f" localSheetId="27">[2]Links!#REF!</definedName>
    <definedName name="GDPRMOC_f" localSheetId="35">[2]Links!#REF!</definedName>
    <definedName name="GDPRMOC_f" localSheetId="29">[2]Links!#REF!</definedName>
    <definedName name="GDPRMOC_f" localSheetId="57">[2]Links!#REF!</definedName>
    <definedName name="GDPRMOC_f" localSheetId="60">[2]Links!#REF!</definedName>
    <definedName name="GDPRMOC_f" localSheetId="61">[2]Links!#REF!</definedName>
    <definedName name="GDPRMOC_f" localSheetId="66">[2]Links!#REF!</definedName>
    <definedName name="GDPRMOC_f" localSheetId="67">[2]Links!#REF!</definedName>
    <definedName name="GDPRMOC_f" localSheetId="68">[2]Links!#REF!</definedName>
    <definedName name="GDPRMOC_f" localSheetId="69">[2]Links!#REF!</definedName>
    <definedName name="GDPRMOC_f" localSheetId="70">[2]Links!#REF!</definedName>
    <definedName name="GDPRMOC_f" localSheetId="71">[2]Links!#REF!</definedName>
    <definedName name="GDPRMOC_f" localSheetId="72">[2]Links!#REF!</definedName>
    <definedName name="GDPRMOC_f" localSheetId="73">[2]Links!#REF!</definedName>
    <definedName name="GDPRMOC_f" localSheetId="74">[2]Links!#REF!</definedName>
    <definedName name="GDPRMOC_f" localSheetId="75">[2]Links!#REF!</definedName>
    <definedName name="GDPRMOC_f" localSheetId="84">[2]Links!#REF!</definedName>
    <definedName name="GDPRMOC_f" localSheetId="76">[2]Links!#REF!</definedName>
    <definedName name="GDPRMOC_f" localSheetId="77">[2]Links!#REF!</definedName>
    <definedName name="GDPRMOC_f" localSheetId="78">[2]Links!#REF!</definedName>
    <definedName name="GDPRMOC_f" localSheetId="80">[2]Links!#REF!</definedName>
    <definedName name="GDPRMOC_f" localSheetId="81">[2]Links!#REF!</definedName>
    <definedName name="GDPRMOC_f" localSheetId="82">[2]Links!#REF!</definedName>
    <definedName name="GDPRMOC_f" localSheetId="83">[2]Links!#REF!</definedName>
    <definedName name="GDPRMOC_f" localSheetId="43">[2]Links!#REF!</definedName>
    <definedName name="GDPRMOC_f" localSheetId="42">[2]Links!#REF!</definedName>
    <definedName name="GDPRMOC_f" localSheetId="85">[2]Links!#REF!</definedName>
    <definedName name="GDPRMOC_f" localSheetId="65">[2]Links!#REF!</definedName>
    <definedName name="GDPRMOC_f" localSheetId="63">[2]Links!#REF!</definedName>
    <definedName name="GDPRMOC_f" localSheetId="64">[2]Links!#REF!</definedName>
    <definedName name="GDPRMOC_f" localSheetId="86">[2]Links!#REF!</definedName>
    <definedName name="GDPRMOC_f">[2]Links!#REF!</definedName>
    <definedName name="GDPRNC_f" localSheetId="12">[2]Links!#REF!</definedName>
    <definedName name="GDPRNC_f" localSheetId="10">[2]Links!#REF!</definedName>
    <definedName name="GDPRNC_f" localSheetId="13">[2]Links!#REF!</definedName>
    <definedName name="GDPRNC_f" localSheetId="20">[2]Links!#REF!</definedName>
    <definedName name="GDPRNC_f" localSheetId="27">[2]Links!#REF!</definedName>
    <definedName name="GDPRNC_f" localSheetId="35">[2]Links!#REF!</definedName>
    <definedName name="GDPRNC_f" localSheetId="29">[2]Links!#REF!</definedName>
    <definedName name="GDPRNC_f" localSheetId="57">[2]Links!#REF!</definedName>
    <definedName name="GDPRNC_f" localSheetId="60">[2]Links!#REF!</definedName>
    <definedName name="GDPRNC_f" localSheetId="61">[2]Links!#REF!</definedName>
    <definedName name="GDPRNC_f" localSheetId="66">[2]Links!#REF!</definedName>
    <definedName name="GDPRNC_f" localSheetId="67">[2]Links!#REF!</definedName>
    <definedName name="GDPRNC_f" localSheetId="68">[2]Links!#REF!</definedName>
    <definedName name="GDPRNC_f" localSheetId="69">[2]Links!#REF!</definedName>
    <definedName name="GDPRNC_f" localSheetId="70">[2]Links!#REF!</definedName>
    <definedName name="GDPRNC_f" localSheetId="71">[2]Links!#REF!</definedName>
    <definedName name="GDPRNC_f" localSheetId="72">[2]Links!#REF!</definedName>
    <definedName name="GDPRNC_f" localSheetId="73">[2]Links!#REF!</definedName>
    <definedName name="GDPRNC_f" localSheetId="74">[2]Links!#REF!</definedName>
    <definedName name="GDPRNC_f" localSheetId="75">[2]Links!#REF!</definedName>
    <definedName name="GDPRNC_f" localSheetId="84">[2]Links!#REF!</definedName>
    <definedName name="GDPRNC_f" localSheetId="76">[2]Links!#REF!</definedName>
    <definedName name="GDPRNC_f" localSheetId="77">[2]Links!#REF!</definedName>
    <definedName name="GDPRNC_f" localSheetId="78">[2]Links!#REF!</definedName>
    <definedName name="GDPRNC_f" localSheetId="80">[2]Links!#REF!</definedName>
    <definedName name="GDPRNC_f" localSheetId="81">[2]Links!#REF!</definedName>
    <definedName name="GDPRNC_f" localSheetId="82">[2]Links!#REF!</definedName>
    <definedName name="GDPRNC_f" localSheetId="83">[2]Links!#REF!</definedName>
    <definedName name="GDPRNC_f" localSheetId="43">[2]Links!#REF!</definedName>
    <definedName name="GDPRNC_f" localSheetId="42">[2]Links!#REF!</definedName>
    <definedName name="GDPRNC_f" localSheetId="85">[2]Links!#REF!</definedName>
    <definedName name="GDPRNC_f" localSheetId="65">[2]Links!#REF!</definedName>
    <definedName name="GDPRNC_f" localSheetId="63">[2]Links!#REF!</definedName>
    <definedName name="GDPRNC_f" localSheetId="64">[2]Links!#REF!</definedName>
    <definedName name="GDPRNC_f" localSheetId="86">[2]Links!#REF!</definedName>
    <definedName name="GDPRNC_f">[2]Links!#REF!</definedName>
    <definedName name="GDPY" localSheetId="13">[2]Links!$J$7</definedName>
    <definedName name="GDPY" localSheetId="20">[2]Links!$J$7</definedName>
    <definedName name="GDPY">[2]Links!$J$7</definedName>
    <definedName name="ggg" localSheetId="1" hidden="1">{#N/A,#N/A,FALSE,"т02бд"}</definedName>
    <definedName name="ggg" localSheetId="2" hidden="1">{#N/A,#N/A,FALSE,"т02бд"}</definedName>
    <definedName name="ggg" localSheetId="3" hidden="1">{#N/A,#N/A,FALSE,"т02бд"}</definedName>
    <definedName name="ggg" localSheetId="10" hidden="1">{#N/A,#N/A,FALSE,"т02бд"}</definedName>
    <definedName name="ggg" localSheetId="13" hidden="1">{#N/A,#N/A,FALSE,"т02бд"}</definedName>
    <definedName name="ggg" localSheetId="22" hidden="1">{#N/A,#N/A,FALSE,"т02бд"}</definedName>
    <definedName name="ggg" localSheetId="23" hidden="1">{#N/A,#N/A,FALSE,"т02бд"}</definedName>
    <definedName name="ggg" localSheetId="24" hidden="1">{#N/A,#N/A,FALSE,"т02бд"}</definedName>
    <definedName name="ggg" localSheetId="18" hidden="1">{#N/A,#N/A,FALSE,"т02бд"}</definedName>
    <definedName name="ggg" localSheetId="19" hidden="1">{#N/A,#N/A,FALSE,"т02бд"}</definedName>
    <definedName name="ggg" localSheetId="20" hidden="1">{#N/A,#N/A,FALSE,"т02бд"}</definedName>
    <definedName name="ggg" localSheetId="21" hidden="1">{#N/A,#N/A,FALSE,"т02бд"}</definedName>
    <definedName name="ggg" localSheetId="26" hidden="1">{#N/A,#N/A,FALSE,"т02бд"}</definedName>
    <definedName name="ggg" localSheetId="36" hidden="1">{#N/A,#N/A,FALSE,"т02бд"}</definedName>
    <definedName name="ggg" localSheetId="27" hidden="1">{#N/A,#N/A,FALSE,"т02бд"}</definedName>
    <definedName name="ggg" localSheetId="34" hidden="1">{#N/A,#N/A,FALSE,"т02бд"}</definedName>
    <definedName name="ggg" localSheetId="35" hidden="1">{#N/A,#N/A,FALSE,"т02бд"}</definedName>
    <definedName name="ggg" localSheetId="29" hidden="1">{#N/A,#N/A,FALSE,"т02бд"}</definedName>
    <definedName name="ggg" localSheetId="53" hidden="1">{#N/A,#N/A,FALSE,"т02бд"}</definedName>
    <definedName name="ggg" localSheetId="49" hidden="1">{#N/A,#N/A,FALSE,"т02бд"}</definedName>
    <definedName name="ggg" localSheetId="54" hidden="1">{#N/A,#N/A,FALSE,"т02бд"}</definedName>
    <definedName name="ggg" localSheetId="55" hidden="1">{#N/A,#N/A,FALSE,"т02бд"}</definedName>
    <definedName name="ggg" localSheetId="56" hidden="1">{#N/A,#N/A,FALSE,"т02бд"}</definedName>
    <definedName name="ggg" localSheetId="57" hidden="1">{#N/A,#N/A,FALSE,"т02бд"}</definedName>
    <definedName name="ggg" localSheetId="58" hidden="1">{#N/A,#N/A,FALSE,"т02бд"}</definedName>
    <definedName name="ggg" localSheetId="59" hidden="1">{#N/A,#N/A,FALSE,"т02бд"}</definedName>
    <definedName name="ggg" localSheetId="60" hidden="1">{#N/A,#N/A,FALSE,"т02бд"}</definedName>
    <definedName name="ggg" localSheetId="61" hidden="1">{#N/A,#N/A,FALSE,"т02бд"}</definedName>
    <definedName name="ggg" localSheetId="62" hidden="1">{#N/A,#N/A,FALSE,"т02бд"}</definedName>
    <definedName name="ggg" localSheetId="66" hidden="1">{#N/A,#N/A,FALSE,"т02бд"}</definedName>
    <definedName name="ggg" localSheetId="67" hidden="1">{#N/A,#N/A,FALSE,"т02бд"}</definedName>
    <definedName name="ggg" localSheetId="68" hidden="1">{#N/A,#N/A,FALSE,"т02бд"}</definedName>
    <definedName name="ggg" localSheetId="69" hidden="1">{#N/A,#N/A,FALSE,"т02бд"}</definedName>
    <definedName name="ggg" localSheetId="70" hidden="1">{#N/A,#N/A,FALSE,"т02бд"}</definedName>
    <definedName name="ggg" localSheetId="71" hidden="1">{#N/A,#N/A,FALSE,"т02бд"}</definedName>
    <definedName name="ggg" localSheetId="72" hidden="1">{#N/A,#N/A,FALSE,"т02бд"}</definedName>
    <definedName name="ggg" localSheetId="73" hidden="1">{#N/A,#N/A,FALSE,"т02бд"}</definedName>
    <definedName name="ggg" localSheetId="74" hidden="1">{#N/A,#N/A,FALSE,"т02бд"}</definedName>
    <definedName name="ggg" localSheetId="75" hidden="1">{#N/A,#N/A,FALSE,"т02бд"}</definedName>
    <definedName name="ggg" localSheetId="84" hidden="1">{#N/A,#N/A,FALSE,"т02бд"}</definedName>
    <definedName name="ggg" localSheetId="76" hidden="1">{#N/A,#N/A,FALSE,"т02бд"}</definedName>
    <definedName name="ggg" localSheetId="77" hidden="1">{#N/A,#N/A,FALSE,"т02бд"}</definedName>
    <definedName name="ggg" localSheetId="78" hidden="1">{#N/A,#N/A,FALSE,"т02бд"}</definedName>
    <definedName name="ggg" localSheetId="80" hidden="1">{#N/A,#N/A,FALSE,"т02бд"}</definedName>
    <definedName name="ggg" localSheetId="81" hidden="1">{#N/A,#N/A,FALSE,"т02бд"}</definedName>
    <definedName name="ggg" localSheetId="82" hidden="1">{#N/A,#N/A,FALSE,"т02бд"}</definedName>
    <definedName name="ggg" localSheetId="83" hidden="1">{#N/A,#N/A,FALSE,"т02бд"}</definedName>
    <definedName name="ggg" localSheetId="43" hidden="1">{#N/A,#N/A,FALSE,"т02бд"}</definedName>
    <definedName name="ggg" localSheetId="42" hidden="1">{#N/A,#N/A,FALSE,"т02бд"}</definedName>
    <definedName name="ggg" localSheetId="85" hidden="1">{#N/A,#N/A,FALSE,"т02бд"}</definedName>
    <definedName name="ggg" localSheetId="65" hidden="1">{#N/A,#N/A,FALSE,"т02бд"}</definedName>
    <definedName name="ggg" localSheetId="63" hidden="1">{#N/A,#N/A,FALSE,"т02бд"}</definedName>
    <definedName name="ggg" localSheetId="64" hidden="1">{#N/A,#N/A,FALSE,"т02бд"}</definedName>
    <definedName name="ggg" localSheetId="86" hidden="1">{#N/A,#N/A,FALSE,"т02бд"}</definedName>
    <definedName name="ggg" hidden="1">{#N/A,#N/A,FALSE,"т02бд"}</definedName>
    <definedName name="ggg_2" localSheetId="1" hidden="1">{#N/A,#N/A,FALSE,"т02бд"}</definedName>
    <definedName name="ggg_2" localSheetId="2" hidden="1">{#N/A,#N/A,FALSE,"т02бд"}</definedName>
    <definedName name="ggg_2" localSheetId="13" hidden="1">{#N/A,#N/A,FALSE,"т02бд"}</definedName>
    <definedName name="ggg_2" localSheetId="22" hidden="1">{#N/A,#N/A,FALSE,"т02бд"}</definedName>
    <definedName name="ggg_2" localSheetId="24" hidden="1">{#N/A,#N/A,FALSE,"т02бд"}</definedName>
    <definedName name="ggg_2" localSheetId="18" hidden="1">{#N/A,#N/A,FALSE,"т02бд"}</definedName>
    <definedName name="ggg_2" localSheetId="19" hidden="1">{#N/A,#N/A,FALSE,"т02бд"}</definedName>
    <definedName name="ggg_2" localSheetId="20" hidden="1">{#N/A,#N/A,FALSE,"т02бд"}</definedName>
    <definedName name="ggg_2" localSheetId="26" hidden="1">{#N/A,#N/A,FALSE,"т02бд"}</definedName>
    <definedName name="ggg_2" localSheetId="36" hidden="1">{#N/A,#N/A,FALSE,"т02бд"}</definedName>
    <definedName name="ggg_2" localSheetId="27" hidden="1">{#N/A,#N/A,FALSE,"т02бд"}</definedName>
    <definedName name="ggg_2" localSheetId="34" hidden="1">{#N/A,#N/A,FALSE,"т02бд"}</definedName>
    <definedName name="ggg_2" localSheetId="35" hidden="1">{#N/A,#N/A,FALSE,"т02бд"}</definedName>
    <definedName name="ggg_2" localSheetId="29" hidden="1">{#N/A,#N/A,FALSE,"т02бд"}</definedName>
    <definedName name="ggg_2" localSheetId="53" hidden="1">{#N/A,#N/A,FALSE,"т02бд"}</definedName>
    <definedName name="ggg_2" localSheetId="49" hidden="1">{#N/A,#N/A,FALSE,"т02бд"}</definedName>
    <definedName name="ggg_2" localSheetId="54" hidden="1">{#N/A,#N/A,FALSE,"т02бд"}</definedName>
    <definedName name="ggg_2" localSheetId="55" hidden="1">{#N/A,#N/A,FALSE,"т02бд"}</definedName>
    <definedName name="ggg_2" localSheetId="59" hidden="1">{#N/A,#N/A,FALSE,"т02бд"}</definedName>
    <definedName name="ggg_2" localSheetId="60" hidden="1">{#N/A,#N/A,FALSE,"т02бд"}</definedName>
    <definedName name="ggg_2" localSheetId="61" hidden="1">{#N/A,#N/A,FALSE,"т02бд"}</definedName>
    <definedName name="ggg_2" localSheetId="62" hidden="1">{#N/A,#N/A,FALSE,"т02бд"}</definedName>
    <definedName name="ggg_2" localSheetId="66" hidden="1">{#N/A,#N/A,FALSE,"т02бд"}</definedName>
    <definedName name="ggg_2" localSheetId="67" hidden="1">{#N/A,#N/A,FALSE,"т02бд"}</definedName>
    <definedName name="ggg_2" localSheetId="68" hidden="1">{#N/A,#N/A,FALSE,"т02бд"}</definedName>
    <definedName name="ggg_2" localSheetId="69" hidden="1">{#N/A,#N/A,FALSE,"т02бд"}</definedName>
    <definedName name="ggg_2" localSheetId="70" hidden="1">{#N/A,#N/A,FALSE,"т02бд"}</definedName>
    <definedName name="ggg_2" localSheetId="71" hidden="1">{#N/A,#N/A,FALSE,"т02бд"}</definedName>
    <definedName name="ggg_2" localSheetId="72" hidden="1">{#N/A,#N/A,FALSE,"т02бд"}</definedName>
    <definedName name="ggg_2" localSheetId="73" hidden="1">{#N/A,#N/A,FALSE,"т02бд"}</definedName>
    <definedName name="ggg_2" localSheetId="74" hidden="1">{#N/A,#N/A,FALSE,"т02бд"}</definedName>
    <definedName name="ggg_2" localSheetId="75" hidden="1">{#N/A,#N/A,FALSE,"т02бд"}</definedName>
    <definedName name="ggg_2" localSheetId="84" hidden="1">{#N/A,#N/A,FALSE,"т02бд"}</definedName>
    <definedName name="ggg_2" localSheetId="76" hidden="1">{#N/A,#N/A,FALSE,"т02бд"}</definedName>
    <definedName name="ggg_2" localSheetId="77" hidden="1">{#N/A,#N/A,FALSE,"т02бд"}</definedName>
    <definedName name="ggg_2" localSheetId="78" hidden="1">{#N/A,#N/A,FALSE,"т02бд"}</definedName>
    <definedName name="ggg_2" localSheetId="80" hidden="1">{#N/A,#N/A,FALSE,"т02бд"}</definedName>
    <definedName name="ggg_2" localSheetId="81" hidden="1">{#N/A,#N/A,FALSE,"т02бд"}</definedName>
    <definedName name="ggg_2" localSheetId="82" hidden="1">{#N/A,#N/A,FALSE,"т02бд"}</definedName>
    <definedName name="ggg_2" localSheetId="83" hidden="1">{#N/A,#N/A,FALSE,"т02бд"}</definedName>
    <definedName name="ggg_2" localSheetId="43" hidden="1">{#N/A,#N/A,FALSE,"т02бд"}</definedName>
    <definedName name="ggg_2" localSheetId="42" hidden="1">{#N/A,#N/A,FALSE,"т02бд"}</definedName>
    <definedName name="ggg_2" localSheetId="85" hidden="1">{#N/A,#N/A,FALSE,"т02бд"}</definedName>
    <definedName name="ggg_2" localSheetId="65" hidden="1">{#N/A,#N/A,FALSE,"т02бд"}</definedName>
    <definedName name="ggg_2" localSheetId="63" hidden="1">{#N/A,#N/A,FALSE,"т02бд"}</definedName>
    <definedName name="ggg_2" localSheetId="64" hidden="1">{#N/A,#N/A,FALSE,"т02бд"}</definedName>
    <definedName name="ggg_2" localSheetId="86" hidden="1">{#N/A,#N/A,FALSE,"т02бд"}</definedName>
    <definedName name="ggg_2" hidden="1">{#N/A,#N/A,FALSE,"т02бд"}</definedName>
    <definedName name="ggg_2_1" localSheetId="1" hidden="1">{#N/A,#N/A,FALSE,"т02бд"}</definedName>
    <definedName name="ggg_2_1" localSheetId="2" hidden="1">{#N/A,#N/A,FALSE,"т02бд"}</definedName>
    <definedName name="ggg_2_1" localSheetId="13" hidden="1">{#N/A,#N/A,FALSE,"т02бд"}</definedName>
    <definedName name="ggg_2_1" localSheetId="22" hidden="1">{#N/A,#N/A,FALSE,"т02бд"}</definedName>
    <definedName name="ggg_2_1" localSheetId="24" hidden="1">{#N/A,#N/A,FALSE,"т02бд"}</definedName>
    <definedName name="ggg_2_1" localSheetId="18" hidden="1">{#N/A,#N/A,FALSE,"т02бд"}</definedName>
    <definedName name="ggg_2_1" localSheetId="19" hidden="1">{#N/A,#N/A,FALSE,"т02бд"}</definedName>
    <definedName name="ggg_2_1" localSheetId="20" hidden="1">{#N/A,#N/A,FALSE,"т02бд"}</definedName>
    <definedName name="ggg_2_1" localSheetId="26" hidden="1">{#N/A,#N/A,FALSE,"т02бд"}</definedName>
    <definedName name="ggg_2_1" localSheetId="36" hidden="1">{#N/A,#N/A,FALSE,"т02бд"}</definedName>
    <definedName name="ggg_2_1" localSheetId="27" hidden="1">{#N/A,#N/A,FALSE,"т02бд"}</definedName>
    <definedName name="ggg_2_1" localSheetId="34" hidden="1">{#N/A,#N/A,FALSE,"т02бд"}</definedName>
    <definedName name="ggg_2_1" localSheetId="35" hidden="1">{#N/A,#N/A,FALSE,"т02бд"}</definedName>
    <definedName name="ggg_2_1" localSheetId="29" hidden="1">{#N/A,#N/A,FALSE,"т02бд"}</definedName>
    <definedName name="ggg_2_1" localSheetId="53" hidden="1">{#N/A,#N/A,FALSE,"т02бд"}</definedName>
    <definedName name="ggg_2_1" localSheetId="49" hidden="1">{#N/A,#N/A,FALSE,"т02бд"}</definedName>
    <definedName name="ggg_2_1" localSheetId="54" hidden="1">{#N/A,#N/A,FALSE,"т02бд"}</definedName>
    <definedName name="ggg_2_1" localSheetId="55" hidden="1">{#N/A,#N/A,FALSE,"т02бд"}</definedName>
    <definedName name="ggg_2_1" localSheetId="59" hidden="1">{#N/A,#N/A,FALSE,"т02бд"}</definedName>
    <definedName name="ggg_2_1" localSheetId="60" hidden="1">{#N/A,#N/A,FALSE,"т02бд"}</definedName>
    <definedName name="ggg_2_1" localSheetId="61" hidden="1">{#N/A,#N/A,FALSE,"т02бд"}</definedName>
    <definedName name="ggg_2_1" localSheetId="62" hidden="1">{#N/A,#N/A,FALSE,"т02бд"}</definedName>
    <definedName name="ggg_2_1" localSheetId="66" hidden="1">{#N/A,#N/A,FALSE,"т02бд"}</definedName>
    <definedName name="ggg_2_1" localSheetId="67" hidden="1">{#N/A,#N/A,FALSE,"т02бд"}</definedName>
    <definedName name="ggg_2_1" localSheetId="68" hidden="1">{#N/A,#N/A,FALSE,"т02бд"}</definedName>
    <definedName name="ggg_2_1" localSheetId="69" hidden="1">{#N/A,#N/A,FALSE,"т02бд"}</definedName>
    <definedName name="ggg_2_1" localSheetId="70" hidden="1">{#N/A,#N/A,FALSE,"т02бд"}</definedName>
    <definedName name="ggg_2_1" localSheetId="71" hidden="1">{#N/A,#N/A,FALSE,"т02бд"}</definedName>
    <definedName name="ggg_2_1" localSheetId="72" hidden="1">{#N/A,#N/A,FALSE,"т02бд"}</definedName>
    <definedName name="ggg_2_1" localSheetId="73" hidden="1">{#N/A,#N/A,FALSE,"т02бд"}</definedName>
    <definedName name="ggg_2_1" localSheetId="74" hidden="1">{#N/A,#N/A,FALSE,"т02бд"}</definedName>
    <definedName name="ggg_2_1" localSheetId="75" hidden="1">{#N/A,#N/A,FALSE,"т02бд"}</definedName>
    <definedName name="ggg_2_1" localSheetId="84" hidden="1">{#N/A,#N/A,FALSE,"т02бд"}</definedName>
    <definedName name="ggg_2_1" localSheetId="76" hidden="1">{#N/A,#N/A,FALSE,"т02бд"}</definedName>
    <definedName name="ggg_2_1" localSheetId="77" hidden="1">{#N/A,#N/A,FALSE,"т02бд"}</definedName>
    <definedName name="ggg_2_1" localSheetId="78" hidden="1">{#N/A,#N/A,FALSE,"т02бд"}</definedName>
    <definedName name="ggg_2_1" localSheetId="80" hidden="1">{#N/A,#N/A,FALSE,"т02бд"}</definedName>
    <definedName name="ggg_2_1" localSheetId="81" hidden="1">{#N/A,#N/A,FALSE,"т02бд"}</definedName>
    <definedName name="ggg_2_1" localSheetId="82" hidden="1">{#N/A,#N/A,FALSE,"т02бд"}</definedName>
    <definedName name="ggg_2_1" localSheetId="83" hidden="1">{#N/A,#N/A,FALSE,"т02бд"}</definedName>
    <definedName name="ggg_2_1" localSheetId="43" hidden="1">{#N/A,#N/A,FALSE,"т02бд"}</definedName>
    <definedName name="ggg_2_1" localSheetId="42" hidden="1">{#N/A,#N/A,FALSE,"т02бд"}</definedName>
    <definedName name="ggg_2_1" localSheetId="85" hidden="1">{#N/A,#N/A,FALSE,"т02бд"}</definedName>
    <definedName name="ggg_2_1" localSheetId="65" hidden="1">{#N/A,#N/A,FALSE,"т02бд"}</definedName>
    <definedName name="ggg_2_1" localSheetId="63" hidden="1">{#N/A,#N/A,FALSE,"т02бд"}</definedName>
    <definedName name="ggg_2_1" localSheetId="64" hidden="1">{#N/A,#N/A,FALSE,"т02бд"}</definedName>
    <definedName name="ggg_2_1" localSheetId="86" hidden="1">{#N/A,#N/A,FALSE,"т02бд"}</definedName>
    <definedName name="ggg_2_1" hidden="1">{#N/A,#N/A,FALSE,"т02бд"}</definedName>
    <definedName name="gggggg" localSheetId="1" hidden="1">{#N/A,#N/A,FALSE,"т02бд"}</definedName>
    <definedName name="gggggg" localSheetId="2" hidden="1">{#N/A,#N/A,FALSE,"т02бд"}</definedName>
    <definedName name="gggggg" localSheetId="3" hidden="1">{#N/A,#N/A,FALSE,"т02бд"}</definedName>
    <definedName name="gggggg" localSheetId="10" hidden="1">{#N/A,#N/A,FALSE,"т02бд"}</definedName>
    <definedName name="gggggg" localSheetId="13" hidden="1">{#N/A,#N/A,FALSE,"т02бд"}</definedName>
    <definedName name="gggggg" localSheetId="22" hidden="1">{#N/A,#N/A,FALSE,"т02бд"}</definedName>
    <definedName name="gggggg" localSheetId="23" hidden="1">{#N/A,#N/A,FALSE,"т02бд"}</definedName>
    <definedName name="gggggg" localSheetId="24" hidden="1">{#N/A,#N/A,FALSE,"т02бд"}</definedName>
    <definedName name="gggggg" localSheetId="18" hidden="1">{#N/A,#N/A,FALSE,"т02бд"}</definedName>
    <definedName name="gggggg" localSheetId="19" hidden="1">{#N/A,#N/A,FALSE,"т02бд"}</definedName>
    <definedName name="gggggg" localSheetId="20" hidden="1">{#N/A,#N/A,FALSE,"т02бд"}</definedName>
    <definedName name="gggggg" localSheetId="21" hidden="1">{#N/A,#N/A,FALSE,"т02бд"}</definedName>
    <definedName name="gggggg" localSheetId="26" hidden="1">{#N/A,#N/A,FALSE,"т02бд"}</definedName>
    <definedName name="gggggg" localSheetId="36" hidden="1">{#N/A,#N/A,FALSE,"т02бд"}</definedName>
    <definedName name="gggggg" localSheetId="27" hidden="1">{#N/A,#N/A,FALSE,"т02бд"}</definedName>
    <definedName name="gggggg" localSheetId="34" hidden="1">{#N/A,#N/A,FALSE,"т02бд"}</definedName>
    <definedName name="gggggg" localSheetId="35" hidden="1">{#N/A,#N/A,FALSE,"т02бд"}</definedName>
    <definedName name="gggggg" localSheetId="29" hidden="1">{#N/A,#N/A,FALSE,"т02бд"}</definedName>
    <definedName name="gggggg" localSheetId="53" hidden="1">{#N/A,#N/A,FALSE,"т02бд"}</definedName>
    <definedName name="gggggg" localSheetId="49" hidden="1">{#N/A,#N/A,FALSE,"т02бд"}</definedName>
    <definedName name="gggggg" localSheetId="54" hidden="1">{#N/A,#N/A,FALSE,"т02бд"}</definedName>
    <definedName name="gggggg" localSheetId="55" hidden="1">{#N/A,#N/A,FALSE,"т02бд"}</definedName>
    <definedName name="gggggg" localSheetId="56" hidden="1">{#N/A,#N/A,FALSE,"т02бд"}</definedName>
    <definedName name="gggggg" localSheetId="57" hidden="1">{#N/A,#N/A,FALSE,"т02бд"}</definedName>
    <definedName name="gggggg" localSheetId="58" hidden="1">{#N/A,#N/A,FALSE,"т02бд"}</definedName>
    <definedName name="gggggg" localSheetId="59" hidden="1">{#N/A,#N/A,FALSE,"т02бд"}</definedName>
    <definedName name="gggggg" localSheetId="60" hidden="1">{#N/A,#N/A,FALSE,"т02бд"}</definedName>
    <definedName name="gggggg" localSheetId="61" hidden="1">{#N/A,#N/A,FALSE,"т02бд"}</definedName>
    <definedName name="gggggg" localSheetId="62" hidden="1">{#N/A,#N/A,FALSE,"т02бд"}</definedName>
    <definedName name="gggggg" localSheetId="66" hidden="1">{#N/A,#N/A,FALSE,"т02бд"}</definedName>
    <definedName name="gggggg" localSheetId="67" hidden="1">{#N/A,#N/A,FALSE,"т02бд"}</definedName>
    <definedName name="gggggg" localSheetId="68" hidden="1">{#N/A,#N/A,FALSE,"т02бд"}</definedName>
    <definedName name="gggggg" localSheetId="69" hidden="1">{#N/A,#N/A,FALSE,"т02бд"}</definedName>
    <definedName name="gggggg" localSheetId="70" hidden="1">{#N/A,#N/A,FALSE,"т02бд"}</definedName>
    <definedName name="gggggg" localSheetId="71" hidden="1">{#N/A,#N/A,FALSE,"т02бд"}</definedName>
    <definedName name="gggggg" localSheetId="72" hidden="1">{#N/A,#N/A,FALSE,"т02бд"}</definedName>
    <definedName name="gggggg" localSheetId="73" hidden="1">{#N/A,#N/A,FALSE,"т02бд"}</definedName>
    <definedName name="gggggg" localSheetId="74" hidden="1">{#N/A,#N/A,FALSE,"т02бд"}</definedName>
    <definedName name="gggggg" localSheetId="75" hidden="1">{#N/A,#N/A,FALSE,"т02бд"}</definedName>
    <definedName name="gggggg" localSheetId="84" hidden="1">{#N/A,#N/A,FALSE,"т02бд"}</definedName>
    <definedName name="gggggg" localSheetId="76" hidden="1">{#N/A,#N/A,FALSE,"т02бд"}</definedName>
    <definedName name="gggggg" localSheetId="77" hidden="1">{#N/A,#N/A,FALSE,"т02бд"}</definedName>
    <definedName name="gggggg" localSheetId="78" hidden="1">{#N/A,#N/A,FALSE,"т02бд"}</definedName>
    <definedName name="gggggg" localSheetId="80" hidden="1">{#N/A,#N/A,FALSE,"т02бд"}</definedName>
    <definedName name="gggggg" localSheetId="81" hidden="1">{#N/A,#N/A,FALSE,"т02бд"}</definedName>
    <definedName name="gggggg" localSheetId="82" hidden="1">{#N/A,#N/A,FALSE,"т02бд"}</definedName>
    <definedName name="gggggg" localSheetId="83" hidden="1">{#N/A,#N/A,FALSE,"т02бд"}</definedName>
    <definedName name="gggggg" localSheetId="43" hidden="1">{#N/A,#N/A,FALSE,"т02бд"}</definedName>
    <definedName name="gggggg" localSheetId="42" hidden="1">{#N/A,#N/A,FALSE,"т02бд"}</definedName>
    <definedName name="gggggg" localSheetId="85" hidden="1">{#N/A,#N/A,FALSE,"т02бд"}</definedName>
    <definedName name="gggggg" localSheetId="65" hidden="1">{#N/A,#N/A,FALSE,"т02бд"}</definedName>
    <definedName name="gggggg" localSheetId="63" hidden="1">{#N/A,#N/A,FALSE,"т02бд"}</definedName>
    <definedName name="gggggg" localSheetId="64" hidden="1">{#N/A,#N/A,FALSE,"т02бд"}</definedName>
    <definedName name="gggggg" localSheetId="86" hidden="1">{#N/A,#N/A,FALSE,"т02бд"}</definedName>
    <definedName name="gggggg" hidden="1">{#N/A,#N/A,FALSE,"т02бд"}</definedName>
    <definedName name="gggggg_2" localSheetId="1" hidden="1">{#N/A,#N/A,FALSE,"т02бд"}</definedName>
    <definedName name="gggggg_2" localSheetId="2" hidden="1">{#N/A,#N/A,FALSE,"т02бд"}</definedName>
    <definedName name="gggggg_2" localSheetId="13" hidden="1">{#N/A,#N/A,FALSE,"т02бд"}</definedName>
    <definedName name="gggggg_2" localSheetId="22" hidden="1">{#N/A,#N/A,FALSE,"т02бд"}</definedName>
    <definedName name="gggggg_2" localSheetId="24" hidden="1">{#N/A,#N/A,FALSE,"т02бд"}</definedName>
    <definedName name="gggggg_2" localSheetId="18" hidden="1">{#N/A,#N/A,FALSE,"т02бд"}</definedName>
    <definedName name="gggggg_2" localSheetId="19" hidden="1">{#N/A,#N/A,FALSE,"т02бд"}</definedName>
    <definedName name="gggggg_2" localSheetId="20" hidden="1">{#N/A,#N/A,FALSE,"т02бд"}</definedName>
    <definedName name="gggggg_2" localSheetId="26" hidden="1">{#N/A,#N/A,FALSE,"т02бд"}</definedName>
    <definedName name="gggggg_2" localSheetId="36" hidden="1">{#N/A,#N/A,FALSE,"т02бд"}</definedName>
    <definedName name="gggggg_2" localSheetId="27" hidden="1">{#N/A,#N/A,FALSE,"т02бд"}</definedName>
    <definedName name="gggggg_2" localSheetId="34" hidden="1">{#N/A,#N/A,FALSE,"т02бд"}</definedName>
    <definedName name="gggggg_2" localSheetId="35" hidden="1">{#N/A,#N/A,FALSE,"т02бд"}</definedName>
    <definedName name="gggggg_2" localSheetId="29" hidden="1">{#N/A,#N/A,FALSE,"т02бд"}</definedName>
    <definedName name="gggggg_2" localSheetId="53" hidden="1">{#N/A,#N/A,FALSE,"т02бд"}</definedName>
    <definedName name="gggggg_2" localSheetId="49" hidden="1">{#N/A,#N/A,FALSE,"т02бд"}</definedName>
    <definedName name="gggggg_2" localSheetId="54" hidden="1">{#N/A,#N/A,FALSE,"т02бд"}</definedName>
    <definedName name="gggggg_2" localSheetId="55" hidden="1">{#N/A,#N/A,FALSE,"т02бд"}</definedName>
    <definedName name="gggggg_2" localSheetId="59" hidden="1">{#N/A,#N/A,FALSE,"т02бд"}</definedName>
    <definedName name="gggggg_2" localSheetId="60" hidden="1">{#N/A,#N/A,FALSE,"т02бд"}</definedName>
    <definedName name="gggggg_2" localSheetId="61" hidden="1">{#N/A,#N/A,FALSE,"т02бд"}</definedName>
    <definedName name="gggggg_2" localSheetId="62" hidden="1">{#N/A,#N/A,FALSE,"т02бд"}</definedName>
    <definedName name="gggggg_2" localSheetId="66" hidden="1">{#N/A,#N/A,FALSE,"т02бд"}</definedName>
    <definedName name="gggggg_2" localSheetId="67" hidden="1">{#N/A,#N/A,FALSE,"т02бд"}</definedName>
    <definedName name="gggggg_2" localSheetId="68" hidden="1">{#N/A,#N/A,FALSE,"т02бд"}</definedName>
    <definedName name="gggggg_2" localSheetId="69" hidden="1">{#N/A,#N/A,FALSE,"т02бд"}</definedName>
    <definedName name="gggggg_2" localSheetId="70" hidden="1">{#N/A,#N/A,FALSE,"т02бд"}</definedName>
    <definedName name="gggggg_2" localSheetId="71" hidden="1">{#N/A,#N/A,FALSE,"т02бд"}</definedName>
    <definedName name="gggggg_2" localSheetId="72" hidden="1">{#N/A,#N/A,FALSE,"т02бд"}</definedName>
    <definedName name="gggggg_2" localSheetId="73" hidden="1">{#N/A,#N/A,FALSE,"т02бд"}</definedName>
    <definedName name="gggggg_2" localSheetId="74" hidden="1">{#N/A,#N/A,FALSE,"т02бд"}</definedName>
    <definedName name="gggggg_2" localSheetId="75" hidden="1">{#N/A,#N/A,FALSE,"т02бд"}</definedName>
    <definedName name="gggggg_2" localSheetId="84" hidden="1">{#N/A,#N/A,FALSE,"т02бд"}</definedName>
    <definedName name="gggggg_2" localSheetId="76" hidden="1">{#N/A,#N/A,FALSE,"т02бд"}</definedName>
    <definedName name="gggggg_2" localSheetId="77" hidden="1">{#N/A,#N/A,FALSE,"т02бд"}</definedName>
    <definedName name="gggggg_2" localSheetId="78" hidden="1">{#N/A,#N/A,FALSE,"т02бд"}</definedName>
    <definedName name="gggggg_2" localSheetId="80" hidden="1">{#N/A,#N/A,FALSE,"т02бд"}</definedName>
    <definedName name="gggggg_2" localSheetId="81" hidden="1">{#N/A,#N/A,FALSE,"т02бд"}</definedName>
    <definedName name="gggggg_2" localSheetId="82" hidden="1">{#N/A,#N/A,FALSE,"т02бд"}</definedName>
    <definedName name="gggggg_2" localSheetId="83" hidden="1">{#N/A,#N/A,FALSE,"т02бд"}</definedName>
    <definedName name="gggggg_2" localSheetId="43" hidden="1">{#N/A,#N/A,FALSE,"т02бд"}</definedName>
    <definedName name="gggggg_2" localSheetId="42" hidden="1">{#N/A,#N/A,FALSE,"т02бд"}</definedName>
    <definedName name="gggggg_2" localSheetId="85" hidden="1">{#N/A,#N/A,FALSE,"т02бд"}</definedName>
    <definedName name="gggggg_2" localSheetId="65" hidden="1">{#N/A,#N/A,FALSE,"т02бд"}</definedName>
    <definedName name="gggggg_2" localSheetId="63" hidden="1">{#N/A,#N/A,FALSE,"т02бд"}</definedName>
    <definedName name="gggggg_2" localSheetId="64" hidden="1">{#N/A,#N/A,FALSE,"т02бд"}</definedName>
    <definedName name="gggggg_2" localSheetId="86" hidden="1">{#N/A,#N/A,FALSE,"т02бд"}</definedName>
    <definedName name="gggggg_2" hidden="1">{#N/A,#N/A,FALSE,"т02бд"}</definedName>
    <definedName name="gggggg_2_1" localSheetId="1" hidden="1">{#N/A,#N/A,FALSE,"т02бд"}</definedName>
    <definedName name="gggggg_2_1" localSheetId="2" hidden="1">{#N/A,#N/A,FALSE,"т02бд"}</definedName>
    <definedName name="gggggg_2_1" localSheetId="13" hidden="1">{#N/A,#N/A,FALSE,"т02бд"}</definedName>
    <definedName name="gggggg_2_1" localSheetId="22" hidden="1">{#N/A,#N/A,FALSE,"т02бд"}</definedName>
    <definedName name="gggggg_2_1" localSheetId="24" hidden="1">{#N/A,#N/A,FALSE,"т02бд"}</definedName>
    <definedName name="gggggg_2_1" localSheetId="18" hidden="1">{#N/A,#N/A,FALSE,"т02бд"}</definedName>
    <definedName name="gggggg_2_1" localSheetId="19" hidden="1">{#N/A,#N/A,FALSE,"т02бд"}</definedName>
    <definedName name="gggggg_2_1" localSheetId="20" hidden="1">{#N/A,#N/A,FALSE,"т02бд"}</definedName>
    <definedName name="gggggg_2_1" localSheetId="26" hidden="1">{#N/A,#N/A,FALSE,"т02бд"}</definedName>
    <definedName name="gggggg_2_1" localSheetId="36" hidden="1">{#N/A,#N/A,FALSE,"т02бд"}</definedName>
    <definedName name="gggggg_2_1" localSheetId="27" hidden="1">{#N/A,#N/A,FALSE,"т02бд"}</definedName>
    <definedName name="gggggg_2_1" localSheetId="34" hidden="1">{#N/A,#N/A,FALSE,"т02бд"}</definedName>
    <definedName name="gggggg_2_1" localSheetId="35" hidden="1">{#N/A,#N/A,FALSE,"т02бд"}</definedName>
    <definedName name="gggggg_2_1" localSheetId="29" hidden="1">{#N/A,#N/A,FALSE,"т02бд"}</definedName>
    <definedName name="gggggg_2_1" localSheetId="53" hidden="1">{#N/A,#N/A,FALSE,"т02бд"}</definedName>
    <definedName name="gggggg_2_1" localSheetId="49" hidden="1">{#N/A,#N/A,FALSE,"т02бд"}</definedName>
    <definedName name="gggggg_2_1" localSheetId="54" hidden="1">{#N/A,#N/A,FALSE,"т02бд"}</definedName>
    <definedName name="gggggg_2_1" localSheetId="55" hidden="1">{#N/A,#N/A,FALSE,"т02бд"}</definedName>
    <definedName name="gggggg_2_1" localSheetId="59" hidden="1">{#N/A,#N/A,FALSE,"т02бд"}</definedName>
    <definedName name="gggggg_2_1" localSheetId="60" hidden="1">{#N/A,#N/A,FALSE,"т02бд"}</definedName>
    <definedName name="gggggg_2_1" localSheetId="61" hidden="1">{#N/A,#N/A,FALSE,"т02бд"}</definedName>
    <definedName name="gggggg_2_1" localSheetId="62" hidden="1">{#N/A,#N/A,FALSE,"т02бд"}</definedName>
    <definedName name="gggggg_2_1" localSheetId="66" hidden="1">{#N/A,#N/A,FALSE,"т02бд"}</definedName>
    <definedName name="gggggg_2_1" localSheetId="67" hidden="1">{#N/A,#N/A,FALSE,"т02бд"}</definedName>
    <definedName name="gggggg_2_1" localSheetId="68" hidden="1">{#N/A,#N/A,FALSE,"т02бд"}</definedName>
    <definedName name="gggggg_2_1" localSheetId="69" hidden="1">{#N/A,#N/A,FALSE,"т02бд"}</definedName>
    <definedName name="gggggg_2_1" localSheetId="70" hidden="1">{#N/A,#N/A,FALSE,"т02бд"}</definedName>
    <definedName name="gggggg_2_1" localSheetId="71" hidden="1">{#N/A,#N/A,FALSE,"т02бд"}</definedName>
    <definedName name="gggggg_2_1" localSheetId="72" hidden="1">{#N/A,#N/A,FALSE,"т02бд"}</definedName>
    <definedName name="gggggg_2_1" localSheetId="73" hidden="1">{#N/A,#N/A,FALSE,"т02бд"}</definedName>
    <definedName name="gggggg_2_1" localSheetId="74" hidden="1">{#N/A,#N/A,FALSE,"т02бд"}</definedName>
    <definedName name="gggggg_2_1" localSheetId="75" hidden="1">{#N/A,#N/A,FALSE,"т02бд"}</definedName>
    <definedName name="gggggg_2_1" localSheetId="84" hidden="1">{#N/A,#N/A,FALSE,"т02бд"}</definedName>
    <definedName name="gggggg_2_1" localSheetId="76" hidden="1">{#N/A,#N/A,FALSE,"т02бд"}</definedName>
    <definedName name="gggggg_2_1" localSheetId="77" hidden="1">{#N/A,#N/A,FALSE,"т02бд"}</definedName>
    <definedName name="gggggg_2_1" localSheetId="78" hidden="1">{#N/A,#N/A,FALSE,"т02бд"}</definedName>
    <definedName name="gggggg_2_1" localSheetId="80" hidden="1">{#N/A,#N/A,FALSE,"т02бд"}</definedName>
    <definedName name="gggggg_2_1" localSheetId="81" hidden="1">{#N/A,#N/A,FALSE,"т02бд"}</definedName>
    <definedName name="gggggg_2_1" localSheetId="82" hidden="1">{#N/A,#N/A,FALSE,"т02бд"}</definedName>
    <definedName name="gggggg_2_1" localSheetId="83" hidden="1">{#N/A,#N/A,FALSE,"т02бд"}</definedName>
    <definedName name="gggggg_2_1" localSheetId="43" hidden="1">{#N/A,#N/A,FALSE,"т02бд"}</definedName>
    <definedName name="gggggg_2_1" localSheetId="42" hidden="1">{#N/A,#N/A,FALSE,"т02бд"}</definedName>
    <definedName name="gggggg_2_1" localSheetId="85" hidden="1">{#N/A,#N/A,FALSE,"т02бд"}</definedName>
    <definedName name="gggggg_2_1" localSheetId="65" hidden="1">{#N/A,#N/A,FALSE,"т02бд"}</definedName>
    <definedName name="gggggg_2_1" localSheetId="63" hidden="1">{#N/A,#N/A,FALSE,"т02бд"}</definedName>
    <definedName name="gggggg_2_1" localSheetId="64" hidden="1">{#N/A,#N/A,FALSE,"т02бд"}</definedName>
    <definedName name="gggggg_2_1" localSheetId="86" hidden="1">{#N/A,#N/A,FALSE,"т02бд"}</definedName>
    <definedName name="gggggg_2_1" hidden="1">{#N/A,#N/A,FALSE,"т02бд"}</definedName>
    <definedName name="ghghg" localSheetId="1" hidden="1">{#N/A,#N/A,FALSE,"т02бд"}</definedName>
    <definedName name="ghghg" localSheetId="2" hidden="1">{#N/A,#N/A,FALSE,"т02бд"}</definedName>
    <definedName name="ghghg" localSheetId="3" hidden="1">{#N/A,#N/A,FALSE,"т02бд"}</definedName>
    <definedName name="ghghg" localSheetId="10" hidden="1">{#N/A,#N/A,FALSE,"т02бд"}</definedName>
    <definedName name="ghghg" localSheetId="13" hidden="1">{#N/A,#N/A,FALSE,"т02бд"}</definedName>
    <definedName name="ghghg" localSheetId="22" hidden="1">{#N/A,#N/A,FALSE,"т02бд"}</definedName>
    <definedName name="ghghg" localSheetId="23" hidden="1">{#N/A,#N/A,FALSE,"т02бд"}</definedName>
    <definedName name="ghghg" localSheetId="24" hidden="1">{#N/A,#N/A,FALSE,"т02бд"}</definedName>
    <definedName name="ghghg" localSheetId="18" hidden="1">{#N/A,#N/A,FALSE,"т02бд"}</definedName>
    <definedName name="ghghg" localSheetId="19" hidden="1">{#N/A,#N/A,FALSE,"т02бд"}</definedName>
    <definedName name="ghghg" localSheetId="20" hidden="1">{#N/A,#N/A,FALSE,"т02бд"}</definedName>
    <definedName name="ghghg" localSheetId="21" hidden="1">{#N/A,#N/A,FALSE,"т02бд"}</definedName>
    <definedName name="ghghg" localSheetId="26" hidden="1">{#N/A,#N/A,FALSE,"т02бд"}</definedName>
    <definedName name="ghghg" localSheetId="36" hidden="1">{#N/A,#N/A,FALSE,"т02бд"}</definedName>
    <definedName name="ghghg" localSheetId="27" hidden="1">{#N/A,#N/A,FALSE,"т02бд"}</definedName>
    <definedName name="ghghg" localSheetId="34" hidden="1">{#N/A,#N/A,FALSE,"т02бд"}</definedName>
    <definedName name="ghghg" localSheetId="35" hidden="1">{#N/A,#N/A,FALSE,"т02бд"}</definedName>
    <definedName name="ghghg" localSheetId="29" hidden="1">{#N/A,#N/A,FALSE,"т02бд"}</definedName>
    <definedName name="ghghg" localSheetId="53" hidden="1">{#N/A,#N/A,FALSE,"т02бд"}</definedName>
    <definedName name="ghghg" localSheetId="49" hidden="1">{#N/A,#N/A,FALSE,"т02бд"}</definedName>
    <definedName name="ghghg" localSheetId="54" hidden="1">{#N/A,#N/A,FALSE,"т02бд"}</definedName>
    <definedName name="ghghg" localSheetId="55" hidden="1">{#N/A,#N/A,FALSE,"т02бд"}</definedName>
    <definedName name="ghghg" localSheetId="56" hidden="1">{#N/A,#N/A,FALSE,"т02бд"}</definedName>
    <definedName name="ghghg" localSheetId="57" hidden="1">{#N/A,#N/A,FALSE,"т02бд"}</definedName>
    <definedName name="ghghg" localSheetId="58" hidden="1">{#N/A,#N/A,FALSE,"т02бд"}</definedName>
    <definedName name="ghghg" localSheetId="59" hidden="1">{#N/A,#N/A,FALSE,"т02бд"}</definedName>
    <definedName name="ghghg" localSheetId="60" hidden="1">{#N/A,#N/A,FALSE,"т02бд"}</definedName>
    <definedName name="ghghg" localSheetId="61" hidden="1">{#N/A,#N/A,FALSE,"т02бд"}</definedName>
    <definedName name="ghghg" localSheetId="62" hidden="1">{#N/A,#N/A,FALSE,"т02бд"}</definedName>
    <definedName name="ghghg" localSheetId="66" hidden="1">{#N/A,#N/A,FALSE,"т02бд"}</definedName>
    <definedName name="ghghg" localSheetId="67" hidden="1">{#N/A,#N/A,FALSE,"т02бд"}</definedName>
    <definedName name="ghghg" localSheetId="68" hidden="1">{#N/A,#N/A,FALSE,"т02бд"}</definedName>
    <definedName name="ghghg" localSheetId="69" hidden="1">{#N/A,#N/A,FALSE,"т02бд"}</definedName>
    <definedName name="ghghg" localSheetId="70" hidden="1">{#N/A,#N/A,FALSE,"т02бд"}</definedName>
    <definedName name="ghghg" localSheetId="71" hidden="1">{#N/A,#N/A,FALSE,"т02бд"}</definedName>
    <definedName name="ghghg" localSheetId="72" hidden="1">{#N/A,#N/A,FALSE,"т02бд"}</definedName>
    <definedName name="ghghg" localSheetId="73" hidden="1">{#N/A,#N/A,FALSE,"т02бд"}</definedName>
    <definedName name="ghghg" localSheetId="74" hidden="1">{#N/A,#N/A,FALSE,"т02бд"}</definedName>
    <definedName name="ghghg" localSheetId="75" hidden="1">{#N/A,#N/A,FALSE,"т02бд"}</definedName>
    <definedName name="ghghg" localSheetId="84" hidden="1">{#N/A,#N/A,FALSE,"т02бд"}</definedName>
    <definedName name="ghghg" localSheetId="76" hidden="1">{#N/A,#N/A,FALSE,"т02бд"}</definedName>
    <definedName name="ghghg" localSheetId="77" hidden="1">{#N/A,#N/A,FALSE,"т02бд"}</definedName>
    <definedName name="ghghg" localSheetId="78" hidden="1">{#N/A,#N/A,FALSE,"т02бд"}</definedName>
    <definedName name="ghghg" localSheetId="80" hidden="1">{#N/A,#N/A,FALSE,"т02бд"}</definedName>
    <definedName name="ghghg" localSheetId="81" hidden="1">{#N/A,#N/A,FALSE,"т02бд"}</definedName>
    <definedName name="ghghg" localSheetId="82" hidden="1">{#N/A,#N/A,FALSE,"т02бд"}</definedName>
    <definedName name="ghghg" localSheetId="83" hidden="1">{#N/A,#N/A,FALSE,"т02бд"}</definedName>
    <definedName name="ghghg" localSheetId="43" hidden="1">{#N/A,#N/A,FALSE,"т02бд"}</definedName>
    <definedName name="ghghg" localSheetId="42" hidden="1">{#N/A,#N/A,FALSE,"т02бд"}</definedName>
    <definedName name="ghghg" localSheetId="85" hidden="1">{#N/A,#N/A,FALSE,"т02бд"}</definedName>
    <definedName name="ghghg" localSheetId="65" hidden="1">{#N/A,#N/A,FALSE,"т02бд"}</definedName>
    <definedName name="ghghg" localSheetId="63" hidden="1">{#N/A,#N/A,FALSE,"т02бд"}</definedName>
    <definedName name="ghghg" localSheetId="64" hidden="1">{#N/A,#N/A,FALSE,"т02бд"}</definedName>
    <definedName name="ghghg" localSheetId="86" hidden="1">{#N/A,#N/A,FALSE,"т02бд"}</definedName>
    <definedName name="ghghg" hidden="1">{#N/A,#N/A,FALSE,"т02бд"}</definedName>
    <definedName name="ghghg_2" localSheetId="1" hidden="1">{#N/A,#N/A,FALSE,"т02бд"}</definedName>
    <definedName name="ghghg_2" localSheetId="2" hidden="1">{#N/A,#N/A,FALSE,"т02бд"}</definedName>
    <definedName name="ghghg_2" localSheetId="13" hidden="1">{#N/A,#N/A,FALSE,"т02бд"}</definedName>
    <definedName name="ghghg_2" localSheetId="22" hidden="1">{#N/A,#N/A,FALSE,"т02бд"}</definedName>
    <definedName name="ghghg_2" localSheetId="24" hidden="1">{#N/A,#N/A,FALSE,"т02бд"}</definedName>
    <definedName name="ghghg_2" localSheetId="18" hidden="1">{#N/A,#N/A,FALSE,"т02бд"}</definedName>
    <definedName name="ghghg_2" localSheetId="19" hidden="1">{#N/A,#N/A,FALSE,"т02бд"}</definedName>
    <definedName name="ghghg_2" localSheetId="20" hidden="1">{#N/A,#N/A,FALSE,"т02бд"}</definedName>
    <definedName name="ghghg_2" localSheetId="26" hidden="1">{#N/A,#N/A,FALSE,"т02бд"}</definedName>
    <definedName name="ghghg_2" localSheetId="36" hidden="1">{#N/A,#N/A,FALSE,"т02бд"}</definedName>
    <definedName name="ghghg_2" localSheetId="27" hidden="1">{#N/A,#N/A,FALSE,"т02бд"}</definedName>
    <definedName name="ghghg_2" localSheetId="34" hidden="1">{#N/A,#N/A,FALSE,"т02бд"}</definedName>
    <definedName name="ghghg_2" localSheetId="35" hidden="1">{#N/A,#N/A,FALSE,"т02бд"}</definedName>
    <definedName name="ghghg_2" localSheetId="29" hidden="1">{#N/A,#N/A,FALSE,"т02бд"}</definedName>
    <definedName name="ghghg_2" localSheetId="53" hidden="1">{#N/A,#N/A,FALSE,"т02бд"}</definedName>
    <definedName name="ghghg_2" localSheetId="49" hidden="1">{#N/A,#N/A,FALSE,"т02бд"}</definedName>
    <definedName name="ghghg_2" localSheetId="54" hidden="1">{#N/A,#N/A,FALSE,"т02бд"}</definedName>
    <definedName name="ghghg_2" localSheetId="55" hidden="1">{#N/A,#N/A,FALSE,"т02бд"}</definedName>
    <definedName name="ghghg_2" localSheetId="59" hidden="1">{#N/A,#N/A,FALSE,"т02бд"}</definedName>
    <definedName name="ghghg_2" localSheetId="60" hidden="1">{#N/A,#N/A,FALSE,"т02бд"}</definedName>
    <definedName name="ghghg_2" localSheetId="61" hidden="1">{#N/A,#N/A,FALSE,"т02бд"}</definedName>
    <definedName name="ghghg_2" localSheetId="62" hidden="1">{#N/A,#N/A,FALSE,"т02бд"}</definedName>
    <definedName name="ghghg_2" localSheetId="66" hidden="1">{#N/A,#N/A,FALSE,"т02бд"}</definedName>
    <definedName name="ghghg_2" localSheetId="67" hidden="1">{#N/A,#N/A,FALSE,"т02бд"}</definedName>
    <definedName name="ghghg_2" localSheetId="68" hidden="1">{#N/A,#N/A,FALSE,"т02бд"}</definedName>
    <definedName name="ghghg_2" localSheetId="69" hidden="1">{#N/A,#N/A,FALSE,"т02бд"}</definedName>
    <definedName name="ghghg_2" localSheetId="70" hidden="1">{#N/A,#N/A,FALSE,"т02бд"}</definedName>
    <definedName name="ghghg_2" localSheetId="71" hidden="1">{#N/A,#N/A,FALSE,"т02бд"}</definedName>
    <definedName name="ghghg_2" localSheetId="72" hidden="1">{#N/A,#N/A,FALSE,"т02бд"}</definedName>
    <definedName name="ghghg_2" localSheetId="73" hidden="1">{#N/A,#N/A,FALSE,"т02бд"}</definedName>
    <definedName name="ghghg_2" localSheetId="74" hidden="1">{#N/A,#N/A,FALSE,"т02бд"}</definedName>
    <definedName name="ghghg_2" localSheetId="75" hidden="1">{#N/A,#N/A,FALSE,"т02бд"}</definedName>
    <definedName name="ghghg_2" localSheetId="84" hidden="1">{#N/A,#N/A,FALSE,"т02бд"}</definedName>
    <definedName name="ghghg_2" localSheetId="76" hidden="1">{#N/A,#N/A,FALSE,"т02бд"}</definedName>
    <definedName name="ghghg_2" localSheetId="77" hidden="1">{#N/A,#N/A,FALSE,"т02бд"}</definedName>
    <definedName name="ghghg_2" localSheetId="78" hidden="1">{#N/A,#N/A,FALSE,"т02бд"}</definedName>
    <definedName name="ghghg_2" localSheetId="80" hidden="1">{#N/A,#N/A,FALSE,"т02бд"}</definedName>
    <definedName name="ghghg_2" localSheetId="81" hidden="1">{#N/A,#N/A,FALSE,"т02бд"}</definedName>
    <definedName name="ghghg_2" localSheetId="82" hidden="1">{#N/A,#N/A,FALSE,"т02бд"}</definedName>
    <definedName name="ghghg_2" localSheetId="83" hidden="1">{#N/A,#N/A,FALSE,"т02бд"}</definedName>
    <definedName name="ghghg_2" localSheetId="43" hidden="1">{#N/A,#N/A,FALSE,"т02бд"}</definedName>
    <definedName name="ghghg_2" localSheetId="42" hidden="1">{#N/A,#N/A,FALSE,"т02бд"}</definedName>
    <definedName name="ghghg_2" localSheetId="85" hidden="1">{#N/A,#N/A,FALSE,"т02бд"}</definedName>
    <definedName name="ghghg_2" localSheetId="65" hidden="1">{#N/A,#N/A,FALSE,"т02бд"}</definedName>
    <definedName name="ghghg_2" localSheetId="63" hidden="1">{#N/A,#N/A,FALSE,"т02бд"}</definedName>
    <definedName name="ghghg_2" localSheetId="64" hidden="1">{#N/A,#N/A,FALSE,"т02бд"}</definedName>
    <definedName name="ghghg_2" localSheetId="86" hidden="1">{#N/A,#N/A,FALSE,"т02бд"}</definedName>
    <definedName name="ghghg_2" hidden="1">{#N/A,#N/A,FALSE,"т02бд"}</definedName>
    <definedName name="ghghg_2_1" localSheetId="1" hidden="1">{#N/A,#N/A,FALSE,"т02бд"}</definedName>
    <definedName name="ghghg_2_1" localSheetId="2" hidden="1">{#N/A,#N/A,FALSE,"т02бд"}</definedName>
    <definedName name="ghghg_2_1" localSheetId="13" hidden="1">{#N/A,#N/A,FALSE,"т02бд"}</definedName>
    <definedName name="ghghg_2_1" localSheetId="22" hidden="1">{#N/A,#N/A,FALSE,"т02бд"}</definedName>
    <definedName name="ghghg_2_1" localSheetId="24" hidden="1">{#N/A,#N/A,FALSE,"т02бд"}</definedName>
    <definedName name="ghghg_2_1" localSheetId="18" hidden="1">{#N/A,#N/A,FALSE,"т02бд"}</definedName>
    <definedName name="ghghg_2_1" localSheetId="19" hidden="1">{#N/A,#N/A,FALSE,"т02бд"}</definedName>
    <definedName name="ghghg_2_1" localSheetId="20" hidden="1">{#N/A,#N/A,FALSE,"т02бд"}</definedName>
    <definedName name="ghghg_2_1" localSheetId="26" hidden="1">{#N/A,#N/A,FALSE,"т02бд"}</definedName>
    <definedName name="ghghg_2_1" localSheetId="36" hidden="1">{#N/A,#N/A,FALSE,"т02бд"}</definedName>
    <definedName name="ghghg_2_1" localSheetId="27" hidden="1">{#N/A,#N/A,FALSE,"т02бд"}</definedName>
    <definedName name="ghghg_2_1" localSheetId="34" hidden="1">{#N/A,#N/A,FALSE,"т02бд"}</definedName>
    <definedName name="ghghg_2_1" localSheetId="35" hidden="1">{#N/A,#N/A,FALSE,"т02бд"}</definedName>
    <definedName name="ghghg_2_1" localSheetId="29" hidden="1">{#N/A,#N/A,FALSE,"т02бд"}</definedName>
    <definedName name="ghghg_2_1" localSheetId="53" hidden="1">{#N/A,#N/A,FALSE,"т02бд"}</definedName>
    <definedName name="ghghg_2_1" localSheetId="49" hidden="1">{#N/A,#N/A,FALSE,"т02бд"}</definedName>
    <definedName name="ghghg_2_1" localSheetId="54" hidden="1">{#N/A,#N/A,FALSE,"т02бд"}</definedName>
    <definedName name="ghghg_2_1" localSheetId="55" hidden="1">{#N/A,#N/A,FALSE,"т02бд"}</definedName>
    <definedName name="ghghg_2_1" localSheetId="59" hidden="1">{#N/A,#N/A,FALSE,"т02бд"}</definedName>
    <definedName name="ghghg_2_1" localSheetId="60" hidden="1">{#N/A,#N/A,FALSE,"т02бд"}</definedName>
    <definedName name="ghghg_2_1" localSheetId="61" hidden="1">{#N/A,#N/A,FALSE,"т02бд"}</definedName>
    <definedName name="ghghg_2_1" localSheetId="62" hidden="1">{#N/A,#N/A,FALSE,"т02бд"}</definedName>
    <definedName name="ghghg_2_1" localSheetId="66" hidden="1">{#N/A,#N/A,FALSE,"т02бд"}</definedName>
    <definedName name="ghghg_2_1" localSheetId="67" hidden="1">{#N/A,#N/A,FALSE,"т02бд"}</definedName>
    <definedName name="ghghg_2_1" localSheetId="68" hidden="1">{#N/A,#N/A,FALSE,"т02бд"}</definedName>
    <definedName name="ghghg_2_1" localSheetId="69" hidden="1">{#N/A,#N/A,FALSE,"т02бд"}</definedName>
    <definedName name="ghghg_2_1" localSheetId="70" hidden="1">{#N/A,#N/A,FALSE,"т02бд"}</definedName>
    <definedName name="ghghg_2_1" localSheetId="71" hidden="1">{#N/A,#N/A,FALSE,"т02бд"}</definedName>
    <definedName name="ghghg_2_1" localSheetId="72" hidden="1">{#N/A,#N/A,FALSE,"т02бд"}</definedName>
    <definedName name="ghghg_2_1" localSheetId="73" hidden="1">{#N/A,#N/A,FALSE,"т02бд"}</definedName>
    <definedName name="ghghg_2_1" localSheetId="74" hidden="1">{#N/A,#N/A,FALSE,"т02бд"}</definedName>
    <definedName name="ghghg_2_1" localSheetId="75" hidden="1">{#N/A,#N/A,FALSE,"т02бд"}</definedName>
    <definedName name="ghghg_2_1" localSheetId="84" hidden="1">{#N/A,#N/A,FALSE,"т02бд"}</definedName>
    <definedName name="ghghg_2_1" localSheetId="76" hidden="1">{#N/A,#N/A,FALSE,"т02бд"}</definedName>
    <definedName name="ghghg_2_1" localSheetId="77" hidden="1">{#N/A,#N/A,FALSE,"т02бд"}</definedName>
    <definedName name="ghghg_2_1" localSheetId="78" hidden="1">{#N/A,#N/A,FALSE,"т02бд"}</definedName>
    <definedName name="ghghg_2_1" localSheetId="80" hidden="1">{#N/A,#N/A,FALSE,"т02бд"}</definedName>
    <definedName name="ghghg_2_1" localSheetId="81" hidden="1">{#N/A,#N/A,FALSE,"т02бд"}</definedName>
    <definedName name="ghghg_2_1" localSheetId="82" hidden="1">{#N/A,#N/A,FALSE,"т02бд"}</definedName>
    <definedName name="ghghg_2_1" localSheetId="83" hidden="1">{#N/A,#N/A,FALSE,"т02бд"}</definedName>
    <definedName name="ghghg_2_1" localSheetId="43" hidden="1">{#N/A,#N/A,FALSE,"т02бд"}</definedName>
    <definedName name="ghghg_2_1" localSheetId="42" hidden="1">{#N/A,#N/A,FALSE,"т02бд"}</definedName>
    <definedName name="ghghg_2_1" localSheetId="85" hidden="1">{#N/A,#N/A,FALSE,"т02бд"}</definedName>
    <definedName name="ghghg_2_1" localSheetId="65" hidden="1">{#N/A,#N/A,FALSE,"т02бд"}</definedName>
    <definedName name="ghghg_2_1" localSheetId="63" hidden="1">{#N/A,#N/A,FALSE,"т02бд"}</definedName>
    <definedName name="ghghg_2_1" localSheetId="64" hidden="1">{#N/A,#N/A,FALSE,"т02бд"}</definedName>
    <definedName name="ghghg_2_1" localSheetId="86" hidden="1">{#N/A,#N/A,FALSE,"т02бд"}</definedName>
    <definedName name="ghghg_2_1" hidden="1">{#N/A,#N/A,FALSE,"т02бд"}</definedName>
    <definedName name="ghghghg" localSheetId="1" hidden="1">{#N/A,#N/A,FALSE,"т02бд"}</definedName>
    <definedName name="ghghghg" localSheetId="2" hidden="1">{#N/A,#N/A,FALSE,"т02бд"}</definedName>
    <definedName name="ghghghg" localSheetId="3" hidden="1">{#N/A,#N/A,FALSE,"т02бд"}</definedName>
    <definedName name="ghghghg" localSheetId="10" hidden="1">{#N/A,#N/A,FALSE,"т02бд"}</definedName>
    <definedName name="ghghghg" localSheetId="13" hidden="1">{#N/A,#N/A,FALSE,"т02бд"}</definedName>
    <definedName name="ghghghg" localSheetId="22" hidden="1">{#N/A,#N/A,FALSE,"т02бд"}</definedName>
    <definedName name="ghghghg" localSheetId="23" hidden="1">{#N/A,#N/A,FALSE,"т02бд"}</definedName>
    <definedName name="ghghghg" localSheetId="24" hidden="1">{#N/A,#N/A,FALSE,"т02бд"}</definedName>
    <definedName name="ghghghg" localSheetId="18" hidden="1">{#N/A,#N/A,FALSE,"т02бд"}</definedName>
    <definedName name="ghghghg" localSheetId="19" hidden="1">{#N/A,#N/A,FALSE,"т02бд"}</definedName>
    <definedName name="ghghghg" localSheetId="20" hidden="1">{#N/A,#N/A,FALSE,"т02бд"}</definedName>
    <definedName name="ghghghg" localSheetId="21" hidden="1">{#N/A,#N/A,FALSE,"т02бд"}</definedName>
    <definedName name="ghghghg" localSheetId="26" hidden="1">{#N/A,#N/A,FALSE,"т02бд"}</definedName>
    <definedName name="ghghghg" localSheetId="36" hidden="1">{#N/A,#N/A,FALSE,"т02бд"}</definedName>
    <definedName name="ghghghg" localSheetId="27" hidden="1">{#N/A,#N/A,FALSE,"т02бд"}</definedName>
    <definedName name="ghghghg" localSheetId="34" hidden="1">{#N/A,#N/A,FALSE,"т02бд"}</definedName>
    <definedName name="ghghghg" localSheetId="35" hidden="1">{#N/A,#N/A,FALSE,"т02бд"}</definedName>
    <definedName name="ghghghg" localSheetId="29" hidden="1">{#N/A,#N/A,FALSE,"т02бд"}</definedName>
    <definedName name="ghghghg" localSheetId="53" hidden="1">{#N/A,#N/A,FALSE,"т02бд"}</definedName>
    <definedName name="ghghghg" localSheetId="49" hidden="1">{#N/A,#N/A,FALSE,"т02бд"}</definedName>
    <definedName name="ghghghg" localSheetId="54" hidden="1">{#N/A,#N/A,FALSE,"т02бд"}</definedName>
    <definedName name="ghghghg" localSheetId="55" hidden="1">{#N/A,#N/A,FALSE,"т02бд"}</definedName>
    <definedName name="ghghghg" localSheetId="56" hidden="1">{#N/A,#N/A,FALSE,"т02бд"}</definedName>
    <definedName name="ghghghg" localSheetId="57" hidden="1">{#N/A,#N/A,FALSE,"т02бд"}</definedName>
    <definedName name="ghghghg" localSheetId="58" hidden="1">{#N/A,#N/A,FALSE,"т02бд"}</definedName>
    <definedName name="ghghghg" localSheetId="59" hidden="1">{#N/A,#N/A,FALSE,"т02бд"}</definedName>
    <definedName name="ghghghg" localSheetId="60" hidden="1">{#N/A,#N/A,FALSE,"т02бд"}</definedName>
    <definedName name="ghghghg" localSheetId="61" hidden="1">{#N/A,#N/A,FALSE,"т02бд"}</definedName>
    <definedName name="ghghghg" localSheetId="62" hidden="1">{#N/A,#N/A,FALSE,"т02бд"}</definedName>
    <definedName name="ghghghg" localSheetId="66" hidden="1">{#N/A,#N/A,FALSE,"т02бд"}</definedName>
    <definedName name="ghghghg" localSheetId="67" hidden="1">{#N/A,#N/A,FALSE,"т02бд"}</definedName>
    <definedName name="ghghghg" localSheetId="68" hidden="1">{#N/A,#N/A,FALSE,"т02бд"}</definedName>
    <definedName name="ghghghg" localSheetId="69" hidden="1">{#N/A,#N/A,FALSE,"т02бд"}</definedName>
    <definedName name="ghghghg" localSheetId="70" hidden="1">{#N/A,#N/A,FALSE,"т02бд"}</definedName>
    <definedName name="ghghghg" localSheetId="71" hidden="1">{#N/A,#N/A,FALSE,"т02бд"}</definedName>
    <definedName name="ghghghg" localSheetId="72" hidden="1">{#N/A,#N/A,FALSE,"т02бд"}</definedName>
    <definedName name="ghghghg" localSheetId="73" hidden="1">{#N/A,#N/A,FALSE,"т02бд"}</definedName>
    <definedName name="ghghghg" localSheetId="74" hidden="1">{#N/A,#N/A,FALSE,"т02бд"}</definedName>
    <definedName name="ghghghg" localSheetId="75" hidden="1">{#N/A,#N/A,FALSE,"т02бд"}</definedName>
    <definedName name="ghghghg" localSheetId="84" hidden="1">{#N/A,#N/A,FALSE,"т02бд"}</definedName>
    <definedName name="ghghghg" localSheetId="76" hidden="1">{#N/A,#N/A,FALSE,"т02бд"}</definedName>
    <definedName name="ghghghg" localSheetId="77" hidden="1">{#N/A,#N/A,FALSE,"т02бд"}</definedName>
    <definedName name="ghghghg" localSheetId="78" hidden="1">{#N/A,#N/A,FALSE,"т02бд"}</definedName>
    <definedName name="ghghghg" localSheetId="80" hidden="1">{#N/A,#N/A,FALSE,"т02бд"}</definedName>
    <definedName name="ghghghg" localSheetId="81" hidden="1">{#N/A,#N/A,FALSE,"т02бд"}</definedName>
    <definedName name="ghghghg" localSheetId="82" hidden="1">{#N/A,#N/A,FALSE,"т02бд"}</definedName>
    <definedName name="ghghghg" localSheetId="83" hidden="1">{#N/A,#N/A,FALSE,"т02бд"}</definedName>
    <definedName name="ghghghg" localSheetId="43" hidden="1">{#N/A,#N/A,FALSE,"т02бд"}</definedName>
    <definedName name="ghghghg" localSheetId="42" hidden="1">{#N/A,#N/A,FALSE,"т02бд"}</definedName>
    <definedName name="ghghghg" localSheetId="85" hidden="1">{#N/A,#N/A,FALSE,"т02бд"}</definedName>
    <definedName name="ghghghg" localSheetId="65" hidden="1">{#N/A,#N/A,FALSE,"т02бд"}</definedName>
    <definedName name="ghghghg" localSheetId="63" hidden="1">{#N/A,#N/A,FALSE,"т02бд"}</definedName>
    <definedName name="ghghghg" localSheetId="64" hidden="1">{#N/A,#N/A,FALSE,"т02бд"}</definedName>
    <definedName name="ghghghg" localSheetId="86" hidden="1">{#N/A,#N/A,FALSE,"т02бд"}</definedName>
    <definedName name="ghghghg" hidden="1">{#N/A,#N/A,FALSE,"т02бд"}</definedName>
    <definedName name="ghghghg_2" localSheetId="1" hidden="1">{#N/A,#N/A,FALSE,"т02бд"}</definedName>
    <definedName name="ghghghg_2" localSheetId="2" hidden="1">{#N/A,#N/A,FALSE,"т02бд"}</definedName>
    <definedName name="ghghghg_2" localSheetId="13" hidden="1">{#N/A,#N/A,FALSE,"т02бд"}</definedName>
    <definedName name="ghghghg_2" localSheetId="22" hidden="1">{#N/A,#N/A,FALSE,"т02бд"}</definedName>
    <definedName name="ghghghg_2" localSheetId="24" hidden="1">{#N/A,#N/A,FALSE,"т02бд"}</definedName>
    <definedName name="ghghghg_2" localSheetId="18" hidden="1">{#N/A,#N/A,FALSE,"т02бд"}</definedName>
    <definedName name="ghghghg_2" localSheetId="19" hidden="1">{#N/A,#N/A,FALSE,"т02бд"}</definedName>
    <definedName name="ghghghg_2" localSheetId="20" hidden="1">{#N/A,#N/A,FALSE,"т02бд"}</definedName>
    <definedName name="ghghghg_2" localSheetId="26" hidden="1">{#N/A,#N/A,FALSE,"т02бд"}</definedName>
    <definedName name="ghghghg_2" localSheetId="36" hidden="1">{#N/A,#N/A,FALSE,"т02бд"}</definedName>
    <definedName name="ghghghg_2" localSheetId="27" hidden="1">{#N/A,#N/A,FALSE,"т02бд"}</definedName>
    <definedName name="ghghghg_2" localSheetId="34" hidden="1">{#N/A,#N/A,FALSE,"т02бд"}</definedName>
    <definedName name="ghghghg_2" localSheetId="35" hidden="1">{#N/A,#N/A,FALSE,"т02бд"}</definedName>
    <definedName name="ghghghg_2" localSheetId="29" hidden="1">{#N/A,#N/A,FALSE,"т02бд"}</definedName>
    <definedName name="ghghghg_2" localSheetId="53" hidden="1">{#N/A,#N/A,FALSE,"т02бд"}</definedName>
    <definedName name="ghghghg_2" localSheetId="49" hidden="1">{#N/A,#N/A,FALSE,"т02бд"}</definedName>
    <definedName name="ghghghg_2" localSheetId="54" hidden="1">{#N/A,#N/A,FALSE,"т02бд"}</definedName>
    <definedName name="ghghghg_2" localSheetId="55" hidden="1">{#N/A,#N/A,FALSE,"т02бд"}</definedName>
    <definedName name="ghghghg_2" localSheetId="59" hidden="1">{#N/A,#N/A,FALSE,"т02бд"}</definedName>
    <definedName name="ghghghg_2" localSheetId="60" hidden="1">{#N/A,#N/A,FALSE,"т02бд"}</definedName>
    <definedName name="ghghghg_2" localSheetId="61" hidden="1">{#N/A,#N/A,FALSE,"т02бд"}</definedName>
    <definedName name="ghghghg_2" localSheetId="62" hidden="1">{#N/A,#N/A,FALSE,"т02бд"}</definedName>
    <definedName name="ghghghg_2" localSheetId="66" hidden="1">{#N/A,#N/A,FALSE,"т02бд"}</definedName>
    <definedName name="ghghghg_2" localSheetId="67" hidden="1">{#N/A,#N/A,FALSE,"т02бд"}</definedName>
    <definedName name="ghghghg_2" localSheetId="68" hidden="1">{#N/A,#N/A,FALSE,"т02бд"}</definedName>
    <definedName name="ghghghg_2" localSheetId="69" hidden="1">{#N/A,#N/A,FALSE,"т02бд"}</definedName>
    <definedName name="ghghghg_2" localSheetId="70" hidden="1">{#N/A,#N/A,FALSE,"т02бд"}</definedName>
    <definedName name="ghghghg_2" localSheetId="71" hidden="1">{#N/A,#N/A,FALSE,"т02бд"}</definedName>
    <definedName name="ghghghg_2" localSheetId="72" hidden="1">{#N/A,#N/A,FALSE,"т02бд"}</definedName>
    <definedName name="ghghghg_2" localSheetId="73" hidden="1">{#N/A,#N/A,FALSE,"т02бд"}</definedName>
    <definedName name="ghghghg_2" localSheetId="74" hidden="1">{#N/A,#N/A,FALSE,"т02бд"}</definedName>
    <definedName name="ghghghg_2" localSheetId="75" hidden="1">{#N/A,#N/A,FALSE,"т02бд"}</definedName>
    <definedName name="ghghghg_2" localSheetId="84" hidden="1">{#N/A,#N/A,FALSE,"т02бд"}</definedName>
    <definedName name="ghghghg_2" localSheetId="76" hidden="1">{#N/A,#N/A,FALSE,"т02бд"}</definedName>
    <definedName name="ghghghg_2" localSheetId="77" hidden="1">{#N/A,#N/A,FALSE,"т02бд"}</definedName>
    <definedName name="ghghghg_2" localSheetId="78" hidden="1">{#N/A,#N/A,FALSE,"т02бд"}</definedName>
    <definedName name="ghghghg_2" localSheetId="80" hidden="1">{#N/A,#N/A,FALSE,"т02бд"}</definedName>
    <definedName name="ghghghg_2" localSheetId="81" hidden="1">{#N/A,#N/A,FALSE,"т02бд"}</definedName>
    <definedName name="ghghghg_2" localSheetId="82" hidden="1">{#N/A,#N/A,FALSE,"т02бд"}</definedName>
    <definedName name="ghghghg_2" localSheetId="83" hidden="1">{#N/A,#N/A,FALSE,"т02бд"}</definedName>
    <definedName name="ghghghg_2" localSheetId="43" hidden="1">{#N/A,#N/A,FALSE,"т02бд"}</definedName>
    <definedName name="ghghghg_2" localSheetId="42" hidden="1">{#N/A,#N/A,FALSE,"т02бд"}</definedName>
    <definedName name="ghghghg_2" localSheetId="85" hidden="1">{#N/A,#N/A,FALSE,"т02бд"}</definedName>
    <definedName name="ghghghg_2" localSheetId="65" hidden="1">{#N/A,#N/A,FALSE,"т02бд"}</definedName>
    <definedName name="ghghghg_2" localSheetId="63" hidden="1">{#N/A,#N/A,FALSE,"т02бд"}</definedName>
    <definedName name="ghghghg_2" localSheetId="64" hidden="1">{#N/A,#N/A,FALSE,"т02бд"}</definedName>
    <definedName name="ghghghg_2" localSheetId="86" hidden="1">{#N/A,#N/A,FALSE,"т02бд"}</definedName>
    <definedName name="ghghghg_2" hidden="1">{#N/A,#N/A,FALSE,"т02бд"}</definedName>
    <definedName name="ghghghg_2_1" localSheetId="1" hidden="1">{#N/A,#N/A,FALSE,"т02бд"}</definedName>
    <definedName name="ghghghg_2_1" localSheetId="2" hidden="1">{#N/A,#N/A,FALSE,"т02бд"}</definedName>
    <definedName name="ghghghg_2_1" localSheetId="13" hidden="1">{#N/A,#N/A,FALSE,"т02бд"}</definedName>
    <definedName name="ghghghg_2_1" localSheetId="22" hidden="1">{#N/A,#N/A,FALSE,"т02бд"}</definedName>
    <definedName name="ghghghg_2_1" localSheetId="24" hidden="1">{#N/A,#N/A,FALSE,"т02бд"}</definedName>
    <definedName name="ghghghg_2_1" localSheetId="18" hidden="1">{#N/A,#N/A,FALSE,"т02бд"}</definedName>
    <definedName name="ghghghg_2_1" localSheetId="19" hidden="1">{#N/A,#N/A,FALSE,"т02бд"}</definedName>
    <definedName name="ghghghg_2_1" localSheetId="20" hidden="1">{#N/A,#N/A,FALSE,"т02бд"}</definedName>
    <definedName name="ghghghg_2_1" localSheetId="26" hidden="1">{#N/A,#N/A,FALSE,"т02бд"}</definedName>
    <definedName name="ghghghg_2_1" localSheetId="36" hidden="1">{#N/A,#N/A,FALSE,"т02бд"}</definedName>
    <definedName name="ghghghg_2_1" localSheetId="27" hidden="1">{#N/A,#N/A,FALSE,"т02бд"}</definedName>
    <definedName name="ghghghg_2_1" localSheetId="34" hidden="1">{#N/A,#N/A,FALSE,"т02бд"}</definedName>
    <definedName name="ghghghg_2_1" localSheetId="35" hidden="1">{#N/A,#N/A,FALSE,"т02бд"}</definedName>
    <definedName name="ghghghg_2_1" localSheetId="29" hidden="1">{#N/A,#N/A,FALSE,"т02бд"}</definedName>
    <definedName name="ghghghg_2_1" localSheetId="53" hidden="1">{#N/A,#N/A,FALSE,"т02бд"}</definedName>
    <definedName name="ghghghg_2_1" localSheetId="49" hidden="1">{#N/A,#N/A,FALSE,"т02бд"}</definedName>
    <definedName name="ghghghg_2_1" localSheetId="54" hidden="1">{#N/A,#N/A,FALSE,"т02бд"}</definedName>
    <definedName name="ghghghg_2_1" localSheetId="55" hidden="1">{#N/A,#N/A,FALSE,"т02бд"}</definedName>
    <definedName name="ghghghg_2_1" localSheetId="59" hidden="1">{#N/A,#N/A,FALSE,"т02бд"}</definedName>
    <definedName name="ghghghg_2_1" localSheetId="60" hidden="1">{#N/A,#N/A,FALSE,"т02бд"}</definedName>
    <definedName name="ghghghg_2_1" localSheetId="61" hidden="1">{#N/A,#N/A,FALSE,"т02бд"}</definedName>
    <definedName name="ghghghg_2_1" localSheetId="62" hidden="1">{#N/A,#N/A,FALSE,"т02бд"}</definedName>
    <definedName name="ghghghg_2_1" localSheetId="66" hidden="1">{#N/A,#N/A,FALSE,"т02бд"}</definedName>
    <definedName name="ghghghg_2_1" localSheetId="67" hidden="1">{#N/A,#N/A,FALSE,"т02бд"}</definedName>
    <definedName name="ghghghg_2_1" localSheetId="68" hidden="1">{#N/A,#N/A,FALSE,"т02бд"}</definedName>
    <definedName name="ghghghg_2_1" localSheetId="69" hidden="1">{#N/A,#N/A,FALSE,"т02бд"}</definedName>
    <definedName name="ghghghg_2_1" localSheetId="70" hidden="1">{#N/A,#N/A,FALSE,"т02бд"}</definedName>
    <definedName name="ghghghg_2_1" localSheetId="71" hidden="1">{#N/A,#N/A,FALSE,"т02бд"}</definedName>
    <definedName name="ghghghg_2_1" localSheetId="72" hidden="1">{#N/A,#N/A,FALSE,"т02бд"}</definedName>
    <definedName name="ghghghg_2_1" localSheetId="73" hidden="1">{#N/A,#N/A,FALSE,"т02бд"}</definedName>
    <definedName name="ghghghg_2_1" localSheetId="74" hidden="1">{#N/A,#N/A,FALSE,"т02бд"}</definedName>
    <definedName name="ghghghg_2_1" localSheetId="75" hidden="1">{#N/A,#N/A,FALSE,"т02бд"}</definedName>
    <definedName name="ghghghg_2_1" localSheetId="84" hidden="1">{#N/A,#N/A,FALSE,"т02бд"}</definedName>
    <definedName name="ghghghg_2_1" localSheetId="76" hidden="1">{#N/A,#N/A,FALSE,"т02бд"}</definedName>
    <definedName name="ghghghg_2_1" localSheetId="77" hidden="1">{#N/A,#N/A,FALSE,"т02бд"}</definedName>
    <definedName name="ghghghg_2_1" localSheetId="78" hidden="1">{#N/A,#N/A,FALSE,"т02бд"}</definedName>
    <definedName name="ghghghg_2_1" localSheetId="80" hidden="1">{#N/A,#N/A,FALSE,"т02бд"}</definedName>
    <definedName name="ghghghg_2_1" localSheetId="81" hidden="1">{#N/A,#N/A,FALSE,"т02бд"}</definedName>
    <definedName name="ghghghg_2_1" localSheetId="82" hidden="1">{#N/A,#N/A,FALSE,"т02бд"}</definedName>
    <definedName name="ghghghg_2_1" localSheetId="83" hidden="1">{#N/A,#N/A,FALSE,"т02бд"}</definedName>
    <definedName name="ghghghg_2_1" localSheetId="43" hidden="1">{#N/A,#N/A,FALSE,"т02бд"}</definedName>
    <definedName name="ghghghg_2_1" localSheetId="42" hidden="1">{#N/A,#N/A,FALSE,"т02бд"}</definedName>
    <definedName name="ghghghg_2_1" localSheetId="85" hidden="1">{#N/A,#N/A,FALSE,"т02бд"}</definedName>
    <definedName name="ghghghg_2_1" localSheetId="65" hidden="1">{#N/A,#N/A,FALSE,"т02бд"}</definedName>
    <definedName name="ghghghg_2_1" localSheetId="63" hidden="1">{#N/A,#N/A,FALSE,"т02бд"}</definedName>
    <definedName name="ghghghg_2_1" localSheetId="64" hidden="1">{#N/A,#N/A,FALSE,"т02бд"}</definedName>
    <definedName name="ghghghg_2_1" localSheetId="86" hidden="1">{#N/A,#N/A,FALSE,"т02бд"}</definedName>
    <definedName name="ghghghg_2_1" hidden="1">{#N/A,#N/A,FALSE,"т02бд"}</definedName>
    <definedName name="GNC" localSheetId="13">[2]Links!$J$5</definedName>
    <definedName name="GNC" localSheetId="20">[2]Links!$J$5</definedName>
    <definedName name="GNC">[2]Links!$J$5</definedName>
    <definedName name="GNC_F" localSheetId="13">[2]Links!$T$5</definedName>
    <definedName name="GNC_F" localSheetId="20">[2]Links!$T$5</definedName>
    <definedName name="GNC_F">[2]Links!$T$5</definedName>
    <definedName name="GNCM" localSheetId="13">[2]Links!$J$15</definedName>
    <definedName name="GNCM" localSheetId="20">[2]Links!$J$15</definedName>
    <definedName name="GNCM">[2]Links!$J$15</definedName>
    <definedName name="GNCMY" localSheetId="13">[2]Links!$J$25</definedName>
    <definedName name="GNCMY" localSheetId="20">[2]Links!$J$25</definedName>
    <definedName name="GNCMY">[2]Links!$J$25</definedName>
    <definedName name="GNCR" localSheetId="13">[2]Links!$R$10</definedName>
    <definedName name="GNCR" localSheetId="20">[2]Links!$R$10</definedName>
    <definedName name="GNCR">[2]Links!$R$10</definedName>
    <definedName name="GNCR_F" localSheetId="13">[2]Links!$T$22</definedName>
    <definedName name="GNCR_F" localSheetId="20">[2]Links!$T$22</definedName>
    <definedName name="GNCR_F">[2]Links!$T$22</definedName>
    <definedName name="GNCRM" localSheetId="13">[2]Links!$R$5</definedName>
    <definedName name="GNCRM" localSheetId="20">[2]Links!$R$5</definedName>
    <definedName name="GNCRM">[2]Links!$R$5</definedName>
    <definedName name="GNCRMY" localSheetId="12">[2]Links!#REF!</definedName>
    <definedName name="GNCRMY" localSheetId="10">[2]Links!#REF!</definedName>
    <definedName name="GNCRMY" localSheetId="13">[2]Links!#REF!</definedName>
    <definedName name="GNCRMY" localSheetId="20">[2]Links!#REF!</definedName>
    <definedName name="GNCRMY" localSheetId="26">[2]Links!#REF!</definedName>
    <definedName name="GNCRMY" localSheetId="27">[2]Links!#REF!</definedName>
    <definedName name="GNCRMY" localSheetId="35">[2]Links!#REF!</definedName>
    <definedName name="GNCRMY" localSheetId="29">[2]Links!#REF!</definedName>
    <definedName name="GNCRMY" localSheetId="49">[2]Links!#REF!</definedName>
    <definedName name="GNCRMY" localSheetId="55">[2]Links!#REF!</definedName>
    <definedName name="GNCRMY" localSheetId="57">[2]Links!#REF!</definedName>
    <definedName name="GNCRMY" localSheetId="60">[2]Links!#REF!</definedName>
    <definedName name="GNCRMY" localSheetId="61">[2]Links!#REF!</definedName>
    <definedName name="GNCRMY" localSheetId="62">[2]Links!#REF!</definedName>
    <definedName name="GNCRMY" localSheetId="66">[2]Links!#REF!</definedName>
    <definedName name="GNCRMY" localSheetId="67">[2]Links!#REF!</definedName>
    <definedName name="GNCRMY" localSheetId="68">[2]Links!#REF!</definedName>
    <definedName name="GNCRMY" localSheetId="69">[2]Links!#REF!</definedName>
    <definedName name="GNCRMY" localSheetId="70">[2]Links!#REF!</definedName>
    <definedName name="GNCRMY" localSheetId="71">[2]Links!#REF!</definedName>
    <definedName name="GNCRMY" localSheetId="72">[2]Links!#REF!</definedName>
    <definedName name="GNCRMY" localSheetId="73">[2]Links!#REF!</definedName>
    <definedName name="GNCRMY" localSheetId="74">[2]Links!#REF!</definedName>
    <definedName name="GNCRMY" localSheetId="75">[2]Links!#REF!</definedName>
    <definedName name="GNCRMY" localSheetId="84">[2]Links!#REF!</definedName>
    <definedName name="GNCRMY" localSheetId="76">[2]Links!#REF!</definedName>
    <definedName name="GNCRMY" localSheetId="77">[2]Links!#REF!</definedName>
    <definedName name="GNCRMY" localSheetId="78">[2]Links!#REF!</definedName>
    <definedName name="GNCRMY" localSheetId="80">[2]Links!#REF!</definedName>
    <definedName name="GNCRMY" localSheetId="81">[2]Links!#REF!</definedName>
    <definedName name="GNCRMY" localSheetId="82">[2]Links!#REF!</definedName>
    <definedName name="GNCRMY" localSheetId="83">[2]Links!#REF!</definedName>
    <definedName name="GNCRMY" localSheetId="43">[2]Links!#REF!</definedName>
    <definedName name="GNCRMY" localSheetId="42">[2]Links!#REF!</definedName>
    <definedName name="GNCRMY" localSheetId="85">[2]Links!#REF!</definedName>
    <definedName name="GNCRMY" localSheetId="65">[2]Links!#REF!</definedName>
    <definedName name="GNCRMY" localSheetId="63">[2]Links!#REF!</definedName>
    <definedName name="GNCRMY" localSheetId="64">[2]Links!#REF!</definedName>
    <definedName name="GNCRMY" localSheetId="86">[2]Links!#REF!</definedName>
    <definedName name="GNCRMY">[2]Links!#REF!</definedName>
    <definedName name="GNCY" localSheetId="13">[2]Links!$J$10</definedName>
    <definedName name="GNCY" localSheetId="20">[2]Links!$J$10</definedName>
    <definedName name="GNCY">[2]Links!$J$10</definedName>
    <definedName name="God" localSheetId="1">[9]C!$E$3</definedName>
    <definedName name="God">[9]C!$E$3</definedName>
    <definedName name="GOODS_f" localSheetId="12">[2]Links!#REF!</definedName>
    <definedName name="GOODS_f" localSheetId="10">[2]Links!#REF!</definedName>
    <definedName name="GOODS_f" localSheetId="13">[2]Links!#REF!</definedName>
    <definedName name="GOODS_f" localSheetId="20">[2]Links!#REF!</definedName>
    <definedName name="GOODS_f" localSheetId="26">[2]Links!#REF!</definedName>
    <definedName name="GOODS_f" localSheetId="27">[2]Links!#REF!</definedName>
    <definedName name="GOODS_f" localSheetId="35">[2]Links!#REF!</definedName>
    <definedName name="GOODS_f" localSheetId="29">[2]Links!#REF!</definedName>
    <definedName name="GOODS_f" localSheetId="49">[2]Links!#REF!</definedName>
    <definedName name="GOODS_f" localSheetId="55">[2]Links!#REF!</definedName>
    <definedName name="GOODS_f" localSheetId="57">[2]Links!#REF!</definedName>
    <definedName name="GOODS_f" localSheetId="60">[2]Links!#REF!</definedName>
    <definedName name="GOODS_f" localSheetId="61">[2]Links!#REF!</definedName>
    <definedName name="GOODS_f" localSheetId="62">[2]Links!#REF!</definedName>
    <definedName name="GOODS_f" localSheetId="66">[2]Links!#REF!</definedName>
    <definedName name="GOODS_f" localSheetId="67">[2]Links!#REF!</definedName>
    <definedName name="GOODS_f" localSheetId="68">[2]Links!#REF!</definedName>
    <definedName name="GOODS_f" localSheetId="69">[2]Links!#REF!</definedName>
    <definedName name="GOODS_f" localSheetId="70">[2]Links!#REF!</definedName>
    <definedName name="GOODS_f" localSheetId="71">[2]Links!#REF!</definedName>
    <definedName name="GOODS_f" localSheetId="72">[2]Links!#REF!</definedName>
    <definedName name="GOODS_f" localSheetId="73">[2]Links!#REF!</definedName>
    <definedName name="GOODS_f" localSheetId="74">[2]Links!#REF!</definedName>
    <definedName name="GOODS_f" localSheetId="75">[2]Links!#REF!</definedName>
    <definedName name="GOODS_f" localSheetId="84">[2]Links!#REF!</definedName>
    <definedName name="GOODS_f" localSheetId="76">[2]Links!#REF!</definedName>
    <definedName name="GOODS_f" localSheetId="77">[2]Links!#REF!</definedName>
    <definedName name="GOODS_f" localSheetId="78">[2]Links!#REF!</definedName>
    <definedName name="GOODS_f" localSheetId="80">[2]Links!#REF!</definedName>
    <definedName name="GOODS_f" localSheetId="81">[2]Links!#REF!</definedName>
    <definedName name="GOODS_f" localSheetId="82">[2]Links!#REF!</definedName>
    <definedName name="GOODS_f" localSheetId="83">[2]Links!#REF!</definedName>
    <definedName name="GOODS_f" localSheetId="43">[2]Links!#REF!</definedName>
    <definedName name="GOODS_f" localSheetId="42">[2]Links!#REF!</definedName>
    <definedName name="GOODS_f" localSheetId="85">[2]Links!#REF!</definedName>
    <definedName name="GOODS_f" localSheetId="65">[2]Links!#REF!</definedName>
    <definedName name="GOODS_f" localSheetId="63">[2]Links!#REF!</definedName>
    <definedName name="GOODS_f" localSheetId="64">[2]Links!#REF!</definedName>
    <definedName name="GOODS_f" localSheetId="86">[2]Links!#REF!</definedName>
    <definedName name="GOODS_f">[2]Links!#REF!</definedName>
    <definedName name="GRANT_f" localSheetId="12">[2]Links!#REF!</definedName>
    <definedName name="GRANT_f" localSheetId="10">[2]Links!#REF!</definedName>
    <definedName name="GRANT_f" localSheetId="13">[2]Links!#REF!</definedName>
    <definedName name="GRANT_f" localSheetId="20">[2]Links!#REF!</definedName>
    <definedName name="GRANT_f" localSheetId="27">[2]Links!#REF!</definedName>
    <definedName name="GRANT_f" localSheetId="35">[2]Links!#REF!</definedName>
    <definedName name="GRANT_f" localSheetId="29">[2]Links!#REF!</definedName>
    <definedName name="GRANT_f" localSheetId="49">[2]Links!#REF!</definedName>
    <definedName name="GRANT_f" localSheetId="55">[2]Links!#REF!</definedName>
    <definedName name="GRANT_f" localSheetId="57">[2]Links!#REF!</definedName>
    <definedName name="GRANT_f" localSheetId="60">[2]Links!#REF!</definedName>
    <definedName name="GRANT_f" localSheetId="61">[2]Links!#REF!</definedName>
    <definedName name="GRANT_f" localSheetId="62">[2]Links!#REF!</definedName>
    <definedName name="GRANT_f" localSheetId="66">[2]Links!#REF!</definedName>
    <definedName name="GRANT_f" localSheetId="67">[2]Links!#REF!</definedName>
    <definedName name="GRANT_f" localSheetId="68">[2]Links!#REF!</definedName>
    <definedName name="GRANT_f" localSheetId="69">[2]Links!#REF!</definedName>
    <definedName name="GRANT_f" localSheetId="70">[2]Links!#REF!</definedName>
    <definedName name="GRANT_f" localSheetId="71">[2]Links!#REF!</definedName>
    <definedName name="GRANT_f" localSheetId="72">[2]Links!#REF!</definedName>
    <definedName name="GRANT_f" localSheetId="73">[2]Links!#REF!</definedName>
    <definedName name="GRANT_f" localSheetId="74">[2]Links!#REF!</definedName>
    <definedName name="GRANT_f" localSheetId="75">[2]Links!#REF!</definedName>
    <definedName name="GRANT_f" localSheetId="84">[2]Links!#REF!</definedName>
    <definedName name="GRANT_f" localSheetId="76">[2]Links!#REF!</definedName>
    <definedName name="GRANT_f" localSheetId="77">[2]Links!#REF!</definedName>
    <definedName name="GRANT_f" localSheetId="78">[2]Links!#REF!</definedName>
    <definedName name="GRANT_f" localSheetId="80">[2]Links!#REF!</definedName>
    <definedName name="GRANT_f" localSheetId="81">[2]Links!#REF!</definedName>
    <definedName name="GRANT_f" localSheetId="82">[2]Links!#REF!</definedName>
    <definedName name="GRANT_f" localSheetId="83">[2]Links!#REF!</definedName>
    <definedName name="GRANT_f" localSheetId="43">[2]Links!#REF!</definedName>
    <definedName name="GRANT_f" localSheetId="42">[2]Links!#REF!</definedName>
    <definedName name="GRANT_f" localSheetId="85">[2]Links!#REF!</definedName>
    <definedName name="GRANT_f" localSheetId="65">[2]Links!#REF!</definedName>
    <definedName name="GRANT_f" localSheetId="63">[2]Links!#REF!</definedName>
    <definedName name="GRANT_f" localSheetId="64">[2]Links!#REF!</definedName>
    <definedName name="GRANT_f" localSheetId="86">[2]Links!#REF!</definedName>
    <definedName name="GRANT_f">[2]Links!#REF!</definedName>
    <definedName name="Gross_reserves" localSheetId="12">#REF!</definedName>
    <definedName name="Gross_reserves" localSheetId="10">#REF!</definedName>
    <definedName name="Gross_reserves" localSheetId="13">#REF!</definedName>
    <definedName name="Gross_reserves" localSheetId="20">#REF!</definedName>
    <definedName name="Gross_reserves" localSheetId="27">#REF!</definedName>
    <definedName name="Gross_reserves" localSheetId="29">#REF!</definedName>
    <definedName name="Gross_reserves" localSheetId="49">#REF!</definedName>
    <definedName name="Gross_reserves" localSheetId="55">#REF!</definedName>
    <definedName name="Gross_reserves" localSheetId="57">#REF!</definedName>
    <definedName name="Gross_reserves" localSheetId="60">#REF!</definedName>
    <definedName name="Gross_reserves" localSheetId="61">#REF!</definedName>
    <definedName name="Gross_reserves" localSheetId="62">#REF!</definedName>
    <definedName name="Gross_reserves" localSheetId="66">#REF!</definedName>
    <definedName name="Gross_reserves" localSheetId="67">#REF!</definedName>
    <definedName name="Gross_reserves" localSheetId="68">#REF!</definedName>
    <definedName name="Gross_reserves" localSheetId="70">#REF!</definedName>
    <definedName name="Gross_reserves" localSheetId="71">#REF!</definedName>
    <definedName name="Gross_reserves" localSheetId="72">#REF!</definedName>
    <definedName name="Gross_reserves" localSheetId="73">#REF!</definedName>
    <definedName name="Gross_reserves" localSheetId="74">#REF!</definedName>
    <definedName name="Gross_reserves" localSheetId="75">#REF!</definedName>
    <definedName name="Gross_reserves" localSheetId="84">#REF!</definedName>
    <definedName name="Gross_reserves" localSheetId="76">#REF!</definedName>
    <definedName name="Gross_reserves" localSheetId="77">#REF!</definedName>
    <definedName name="Gross_reserves" localSheetId="78">#REF!</definedName>
    <definedName name="Gross_reserves" localSheetId="80">#REF!</definedName>
    <definedName name="Gross_reserves" localSheetId="81">#REF!</definedName>
    <definedName name="Gross_reserves" localSheetId="82">#REF!</definedName>
    <definedName name="Gross_reserves" localSheetId="83">#REF!</definedName>
    <definedName name="Gross_reserves" localSheetId="43">#REF!</definedName>
    <definedName name="Gross_reserves" localSheetId="42">#REF!</definedName>
    <definedName name="Gross_reserves" localSheetId="85">#REF!</definedName>
    <definedName name="Gross_reserves" localSheetId="65">#REF!</definedName>
    <definedName name="Gross_reserves" localSheetId="63">#REF!</definedName>
    <definedName name="Gross_reserves" localSheetId="64">#REF!</definedName>
    <definedName name="Gross_reserves" localSheetId="86">#REF!</definedName>
    <definedName name="Gross_reserves">#REF!</definedName>
    <definedName name="HERE" localSheetId="12">#REF!</definedName>
    <definedName name="HERE" localSheetId="10">#REF!</definedName>
    <definedName name="HERE" localSheetId="13">#REF!</definedName>
    <definedName name="HERE" localSheetId="20">#REF!</definedName>
    <definedName name="HERE" localSheetId="27">#REF!</definedName>
    <definedName name="HERE" localSheetId="29">#REF!</definedName>
    <definedName name="HERE" localSheetId="49">#REF!</definedName>
    <definedName name="HERE" localSheetId="55">#REF!</definedName>
    <definedName name="HERE" localSheetId="57">#REF!</definedName>
    <definedName name="HERE" localSheetId="60">#REF!</definedName>
    <definedName name="HERE" localSheetId="61">#REF!</definedName>
    <definedName name="HERE" localSheetId="62">#REF!</definedName>
    <definedName name="HERE" localSheetId="66">#REF!</definedName>
    <definedName name="HERE" localSheetId="67">#REF!</definedName>
    <definedName name="HERE" localSheetId="68">#REF!</definedName>
    <definedName name="HERE" localSheetId="70">#REF!</definedName>
    <definedName name="HERE" localSheetId="72">#REF!</definedName>
    <definedName name="HERE" localSheetId="73">#REF!</definedName>
    <definedName name="HERE" localSheetId="74">#REF!</definedName>
    <definedName name="HERE" localSheetId="75">#REF!</definedName>
    <definedName name="HERE" localSheetId="84">#REF!</definedName>
    <definedName name="HERE" localSheetId="76">#REF!</definedName>
    <definedName name="HERE" localSheetId="77">#REF!</definedName>
    <definedName name="HERE" localSheetId="78">#REF!</definedName>
    <definedName name="HERE" localSheetId="80">#REF!</definedName>
    <definedName name="HERE" localSheetId="81">#REF!</definedName>
    <definedName name="HERE" localSheetId="82">#REF!</definedName>
    <definedName name="HERE" localSheetId="83">#REF!</definedName>
    <definedName name="HERE" localSheetId="43">#REF!</definedName>
    <definedName name="HERE" localSheetId="42">#REF!</definedName>
    <definedName name="HERE" localSheetId="85">#REF!</definedName>
    <definedName name="HERE" localSheetId="65">#REF!</definedName>
    <definedName name="HERE" localSheetId="63">#REF!</definedName>
    <definedName name="HERE" localSheetId="64">#REF!</definedName>
    <definedName name="HERE" localSheetId="86">#REF!</definedName>
    <definedName name="HERE">#REF!</definedName>
    <definedName name="hgj" localSheetId="1" hidden="1">{#N/A,#N/A,FALSE,"т02бд"}</definedName>
    <definedName name="hgj" localSheetId="2" hidden="1">{#N/A,#N/A,FALSE,"т02бд"}</definedName>
    <definedName name="hgj" localSheetId="13" hidden="1">{#N/A,#N/A,FALSE,"т02бд"}</definedName>
    <definedName name="hgj" localSheetId="22" hidden="1">{#N/A,#N/A,FALSE,"т02бд"}</definedName>
    <definedName name="hgj" localSheetId="24" hidden="1">{#N/A,#N/A,FALSE,"т02бд"}</definedName>
    <definedName name="hgj" localSheetId="18" hidden="1">{#N/A,#N/A,FALSE,"т02бд"}</definedName>
    <definedName name="hgj" localSheetId="19" hidden="1">{#N/A,#N/A,FALSE,"т02бд"}</definedName>
    <definedName name="hgj" localSheetId="20" hidden="1">{#N/A,#N/A,FALSE,"т02бд"}</definedName>
    <definedName name="hgj" localSheetId="26" hidden="1">{#N/A,#N/A,FALSE,"т02бд"}</definedName>
    <definedName name="hgj" localSheetId="36" hidden="1">{#N/A,#N/A,FALSE,"т02бд"}</definedName>
    <definedName name="hgj" localSheetId="27" hidden="1">{#N/A,#N/A,FALSE,"т02бд"}</definedName>
    <definedName name="hgj" localSheetId="34" hidden="1">{#N/A,#N/A,FALSE,"т02бд"}</definedName>
    <definedName name="hgj" localSheetId="35" hidden="1">{#N/A,#N/A,FALSE,"т02бд"}</definedName>
    <definedName name="hgj" localSheetId="29" hidden="1">{#N/A,#N/A,FALSE,"т02бд"}</definedName>
    <definedName name="hgj" localSheetId="53" hidden="1">{#N/A,#N/A,FALSE,"т02бд"}</definedName>
    <definedName name="hgj" localSheetId="49" hidden="1">{#N/A,#N/A,FALSE,"т02бд"}</definedName>
    <definedName name="hgj" localSheetId="54" hidden="1">{#N/A,#N/A,FALSE,"т02бд"}</definedName>
    <definedName name="hgj" localSheetId="55" hidden="1">{#N/A,#N/A,FALSE,"т02бд"}</definedName>
    <definedName name="hgj" localSheetId="59" hidden="1">{#N/A,#N/A,FALSE,"т02бд"}</definedName>
    <definedName name="hgj" localSheetId="60" hidden="1">{#N/A,#N/A,FALSE,"т02бд"}</definedName>
    <definedName name="hgj" localSheetId="61" hidden="1">{#N/A,#N/A,FALSE,"т02бд"}</definedName>
    <definedName name="hgj" localSheetId="62" hidden="1">{#N/A,#N/A,FALSE,"т02бд"}</definedName>
    <definedName name="hgj" localSheetId="66" hidden="1">{#N/A,#N/A,FALSE,"т02бд"}</definedName>
    <definedName name="hgj" localSheetId="67" hidden="1">{#N/A,#N/A,FALSE,"т02бд"}</definedName>
    <definedName name="hgj" localSheetId="68" hidden="1">{#N/A,#N/A,FALSE,"т02бд"}</definedName>
    <definedName name="hgj" localSheetId="69" hidden="1">{#N/A,#N/A,FALSE,"т02бд"}</definedName>
    <definedName name="hgj" localSheetId="70" hidden="1">{#N/A,#N/A,FALSE,"т02бд"}</definedName>
    <definedName name="hgj" localSheetId="71" hidden="1">{#N/A,#N/A,FALSE,"т02бд"}</definedName>
    <definedName name="hgj" localSheetId="72" hidden="1">{#N/A,#N/A,FALSE,"т02бд"}</definedName>
    <definedName name="hgj" localSheetId="73" hidden="1">{#N/A,#N/A,FALSE,"т02бд"}</definedName>
    <definedName name="hgj" localSheetId="74" hidden="1">{#N/A,#N/A,FALSE,"т02бд"}</definedName>
    <definedName name="hgj" localSheetId="75" hidden="1">{#N/A,#N/A,FALSE,"т02бд"}</definedName>
    <definedName name="hgj" localSheetId="84" hidden="1">{#N/A,#N/A,FALSE,"т02бд"}</definedName>
    <definedName name="hgj" localSheetId="76" hidden="1">{#N/A,#N/A,FALSE,"т02бд"}</definedName>
    <definedName name="hgj" localSheetId="77" hidden="1">{#N/A,#N/A,FALSE,"т02бд"}</definedName>
    <definedName name="hgj" localSheetId="78" hidden="1">{#N/A,#N/A,FALSE,"т02бд"}</definedName>
    <definedName name="hgj" localSheetId="80" hidden="1">{#N/A,#N/A,FALSE,"т02бд"}</definedName>
    <definedName name="hgj" localSheetId="81" hidden="1">{#N/A,#N/A,FALSE,"т02бд"}</definedName>
    <definedName name="hgj" localSheetId="82" hidden="1">{#N/A,#N/A,FALSE,"т02бд"}</definedName>
    <definedName name="hgj" localSheetId="83" hidden="1">{#N/A,#N/A,FALSE,"т02бд"}</definedName>
    <definedName name="hgj" localSheetId="43" hidden="1">{#N/A,#N/A,FALSE,"т02бд"}</definedName>
    <definedName name="hgj" localSheetId="42" hidden="1">{#N/A,#N/A,FALSE,"т02бд"}</definedName>
    <definedName name="hgj" localSheetId="85" hidden="1">{#N/A,#N/A,FALSE,"т02бд"}</definedName>
    <definedName name="hgj" localSheetId="65" hidden="1">{#N/A,#N/A,FALSE,"т02бд"}</definedName>
    <definedName name="hgj" localSheetId="63" hidden="1">{#N/A,#N/A,FALSE,"т02бд"}</definedName>
    <definedName name="hgj" localSheetId="64" hidden="1">{#N/A,#N/A,FALSE,"т02бд"}</definedName>
    <definedName name="hgj" localSheetId="86" hidden="1">{#N/A,#N/A,FALSE,"т02бд"}</definedName>
    <definedName name="hgj" hidden="1">{#N/A,#N/A,FALSE,"т02бд"}</definedName>
    <definedName name="hgj_1" localSheetId="1" hidden="1">{#N/A,#N/A,FALSE,"т02бд"}</definedName>
    <definedName name="hgj_1" localSheetId="2" hidden="1">{#N/A,#N/A,FALSE,"т02бд"}</definedName>
    <definedName name="hgj_1" localSheetId="13" hidden="1">{#N/A,#N/A,FALSE,"т02бд"}</definedName>
    <definedName name="hgj_1" localSheetId="22" hidden="1">{#N/A,#N/A,FALSE,"т02бд"}</definedName>
    <definedName name="hgj_1" localSheetId="24" hidden="1">{#N/A,#N/A,FALSE,"т02бд"}</definedName>
    <definedName name="hgj_1" localSheetId="18" hidden="1">{#N/A,#N/A,FALSE,"т02бд"}</definedName>
    <definedName name="hgj_1" localSheetId="19" hidden="1">{#N/A,#N/A,FALSE,"т02бд"}</definedName>
    <definedName name="hgj_1" localSheetId="20" hidden="1">{#N/A,#N/A,FALSE,"т02бд"}</definedName>
    <definedName name="hgj_1" localSheetId="26" hidden="1">{#N/A,#N/A,FALSE,"т02бд"}</definedName>
    <definedName name="hgj_1" localSheetId="36" hidden="1">{#N/A,#N/A,FALSE,"т02бд"}</definedName>
    <definedName name="hgj_1" localSheetId="27" hidden="1">{#N/A,#N/A,FALSE,"т02бд"}</definedName>
    <definedName name="hgj_1" localSheetId="34" hidden="1">{#N/A,#N/A,FALSE,"т02бд"}</definedName>
    <definedName name="hgj_1" localSheetId="35" hidden="1">{#N/A,#N/A,FALSE,"т02бд"}</definedName>
    <definedName name="hgj_1" localSheetId="29" hidden="1">{#N/A,#N/A,FALSE,"т02бд"}</definedName>
    <definedName name="hgj_1" localSheetId="53" hidden="1">{#N/A,#N/A,FALSE,"т02бд"}</definedName>
    <definedName name="hgj_1" localSheetId="49" hidden="1">{#N/A,#N/A,FALSE,"т02бд"}</definedName>
    <definedName name="hgj_1" localSheetId="54" hidden="1">{#N/A,#N/A,FALSE,"т02бд"}</definedName>
    <definedName name="hgj_1" localSheetId="55" hidden="1">{#N/A,#N/A,FALSE,"т02бд"}</definedName>
    <definedName name="hgj_1" localSheetId="59" hidden="1">{#N/A,#N/A,FALSE,"т02бд"}</definedName>
    <definedName name="hgj_1" localSheetId="60" hidden="1">{#N/A,#N/A,FALSE,"т02бд"}</definedName>
    <definedName name="hgj_1" localSheetId="61" hidden="1">{#N/A,#N/A,FALSE,"т02бд"}</definedName>
    <definedName name="hgj_1" localSheetId="62" hidden="1">{#N/A,#N/A,FALSE,"т02бд"}</definedName>
    <definedName name="hgj_1" localSheetId="66" hidden="1">{#N/A,#N/A,FALSE,"т02бд"}</definedName>
    <definedName name="hgj_1" localSheetId="67" hidden="1">{#N/A,#N/A,FALSE,"т02бд"}</definedName>
    <definedName name="hgj_1" localSheetId="68" hidden="1">{#N/A,#N/A,FALSE,"т02бд"}</definedName>
    <definedName name="hgj_1" localSheetId="69" hidden="1">{#N/A,#N/A,FALSE,"т02бд"}</definedName>
    <definedName name="hgj_1" localSheetId="70" hidden="1">{#N/A,#N/A,FALSE,"т02бд"}</definedName>
    <definedName name="hgj_1" localSheetId="71" hidden="1">{#N/A,#N/A,FALSE,"т02бд"}</definedName>
    <definedName name="hgj_1" localSheetId="72" hidden="1">{#N/A,#N/A,FALSE,"т02бд"}</definedName>
    <definedName name="hgj_1" localSheetId="73" hidden="1">{#N/A,#N/A,FALSE,"т02бд"}</definedName>
    <definedName name="hgj_1" localSheetId="74" hidden="1">{#N/A,#N/A,FALSE,"т02бд"}</definedName>
    <definedName name="hgj_1" localSheetId="75" hidden="1">{#N/A,#N/A,FALSE,"т02бд"}</definedName>
    <definedName name="hgj_1" localSheetId="84" hidden="1">{#N/A,#N/A,FALSE,"т02бд"}</definedName>
    <definedName name="hgj_1" localSheetId="76" hidden="1">{#N/A,#N/A,FALSE,"т02бд"}</definedName>
    <definedName name="hgj_1" localSheetId="77" hidden="1">{#N/A,#N/A,FALSE,"т02бд"}</definedName>
    <definedName name="hgj_1" localSheetId="78" hidden="1">{#N/A,#N/A,FALSE,"т02бд"}</definedName>
    <definedName name="hgj_1" localSheetId="80" hidden="1">{#N/A,#N/A,FALSE,"т02бд"}</definedName>
    <definedName name="hgj_1" localSheetId="81" hidden="1">{#N/A,#N/A,FALSE,"т02бд"}</definedName>
    <definedName name="hgj_1" localSheetId="82" hidden="1">{#N/A,#N/A,FALSE,"т02бд"}</definedName>
    <definedName name="hgj_1" localSheetId="83" hidden="1">{#N/A,#N/A,FALSE,"т02бд"}</definedName>
    <definedName name="hgj_1" localSheetId="43" hidden="1">{#N/A,#N/A,FALSE,"т02бд"}</definedName>
    <definedName name="hgj_1" localSheetId="42" hidden="1">{#N/A,#N/A,FALSE,"т02бд"}</definedName>
    <definedName name="hgj_1" localSheetId="85" hidden="1">{#N/A,#N/A,FALSE,"т02бд"}</definedName>
    <definedName name="hgj_1" localSheetId="65" hidden="1">{#N/A,#N/A,FALSE,"т02бд"}</definedName>
    <definedName name="hgj_1" localSheetId="63" hidden="1">{#N/A,#N/A,FALSE,"т02бд"}</definedName>
    <definedName name="hgj_1" localSheetId="64" hidden="1">{#N/A,#N/A,FALSE,"т02бд"}</definedName>
    <definedName name="hgj_1" localSheetId="86" hidden="1">{#N/A,#N/A,FALSE,"т02бд"}</definedName>
    <definedName name="hgj_1" hidden="1">{#N/A,#N/A,FALSE,"т02бд"}</definedName>
    <definedName name="hgj_2" localSheetId="1" hidden="1">{#N/A,#N/A,FALSE,"т02бд"}</definedName>
    <definedName name="hgj_2" localSheetId="2" hidden="1">{#N/A,#N/A,FALSE,"т02бд"}</definedName>
    <definedName name="hgj_2" localSheetId="13" hidden="1">{#N/A,#N/A,FALSE,"т02бд"}</definedName>
    <definedName name="hgj_2" localSheetId="22" hidden="1">{#N/A,#N/A,FALSE,"т02бд"}</definedName>
    <definedName name="hgj_2" localSheetId="24" hidden="1">{#N/A,#N/A,FALSE,"т02бд"}</definedName>
    <definedName name="hgj_2" localSheetId="18" hidden="1">{#N/A,#N/A,FALSE,"т02бд"}</definedName>
    <definedName name="hgj_2" localSheetId="19" hidden="1">{#N/A,#N/A,FALSE,"т02бд"}</definedName>
    <definedName name="hgj_2" localSheetId="20" hidden="1">{#N/A,#N/A,FALSE,"т02бд"}</definedName>
    <definedName name="hgj_2" localSheetId="26" hidden="1">{#N/A,#N/A,FALSE,"т02бд"}</definedName>
    <definedName name="hgj_2" localSheetId="36" hidden="1">{#N/A,#N/A,FALSE,"т02бд"}</definedName>
    <definedName name="hgj_2" localSheetId="27" hidden="1">{#N/A,#N/A,FALSE,"т02бд"}</definedName>
    <definedName name="hgj_2" localSheetId="34" hidden="1">{#N/A,#N/A,FALSE,"т02бд"}</definedName>
    <definedName name="hgj_2" localSheetId="35" hidden="1">{#N/A,#N/A,FALSE,"т02бд"}</definedName>
    <definedName name="hgj_2" localSheetId="29" hidden="1">{#N/A,#N/A,FALSE,"т02бд"}</definedName>
    <definedName name="hgj_2" localSheetId="53" hidden="1">{#N/A,#N/A,FALSE,"т02бд"}</definedName>
    <definedName name="hgj_2" localSheetId="49" hidden="1">{#N/A,#N/A,FALSE,"т02бд"}</definedName>
    <definedName name="hgj_2" localSheetId="54" hidden="1">{#N/A,#N/A,FALSE,"т02бд"}</definedName>
    <definedName name="hgj_2" localSheetId="55" hidden="1">{#N/A,#N/A,FALSE,"т02бд"}</definedName>
    <definedName name="hgj_2" localSheetId="59" hidden="1">{#N/A,#N/A,FALSE,"т02бд"}</definedName>
    <definedName name="hgj_2" localSheetId="60" hidden="1">{#N/A,#N/A,FALSE,"т02бд"}</definedName>
    <definedName name="hgj_2" localSheetId="61" hidden="1">{#N/A,#N/A,FALSE,"т02бд"}</definedName>
    <definedName name="hgj_2" localSheetId="62" hidden="1">{#N/A,#N/A,FALSE,"т02бд"}</definedName>
    <definedName name="hgj_2" localSheetId="66" hidden="1">{#N/A,#N/A,FALSE,"т02бд"}</definedName>
    <definedName name="hgj_2" localSheetId="67" hidden="1">{#N/A,#N/A,FALSE,"т02бд"}</definedName>
    <definedName name="hgj_2" localSheetId="68" hidden="1">{#N/A,#N/A,FALSE,"т02бд"}</definedName>
    <definedName name="hgj_2" localSheetId="69" hidden="1">{#N/A,#N/A,FALSE,"т02бд"}</definedName>
    <definedName name="hgj_2" localSheetId="70" hidden="1">{#N/A,#N/A,FALSE,"т02бд"}</definedName>
    <definedName name="hgj_2" localSheetId="71" hidden="1">{#N/A,#N/A,FALSE,"т02бд"}</definedName>
    <definedName name="hgj_2" localSheetId="72" hidden="1">{#N/A,#N/A,FALSE,"т02бд"}</definedName>
    <definedName name="hgj_2" localSheetId="73" hidden="1">{#N/A,#N/A,FALSE,"т02бд"}</definedName>
    <definedName name="hgj_2" localSheetId="74" hidden="1">{#N/A,#N/A,FALSE,"т02бд"}</definedName>
    <definedName name="hgj_2" localSheetId="75" hidden="1">{#N/A,#N/A,FALSE,"т02бд"}</definedName>
    <definedName name="hgj_2" localSheetId="84" hidden="1">{#N/A,#N/A,FALSE,"т02бд"}</definedName>
    <definedName name="hgj_2" localSheetId="76" hidden="1">{#N/A,#N/A,FALSE,"т02бд"}</definedName>
    <definedName name="hgj_2" localSheetId="77" hidden="1">{#N/A,#N/A,FALSE,"т02бд"}</definedName>
    <definedName name="hgj_2" localSheetId="78" hidden="1">{#N/A,#N/A,FALSE,"т02бд"}</definedName>
    <definedName name="hgj_2" localSheetId="80" hidden="1">{#N/A,#N/A,FALSE,"т02бд"}</definedName>
    <definedName name="hgj_2" localSheetId="81" hidden="1">{#N/A,#N/A,FALSE,"т02бд"}</definedName>
    <definedName name="hgj_2" localSheetId="82" hidden="1">{#N/A,#N/A,FALSE,"т02бд"}</definedName>
    <definedName name="hgj_2" localSheetId="83" hidden="1">{#N/A,#N/A,FALSE,"т02бд"}</definedName>
    <definedName name="hgj_2" localSheetId="43" hidden="1">{#N/A,#N/A,FALSE,"т02бд"}</definedName>
    <definedName name="hgj_2" localSheetId="42" hidden="1">{#N/A,#N/A,FALSE,"т02бд"}</definedName>
    <definedName name="hgj_2" localSheetId="85" hidden="1">{#N/A,#N/A,FALSE,"т02бд"}</definedName>
    <definedName name="hgj_2" localSheetId="65" hidden="1">{#N/A,#N/A,FALSE,"т02бд"}</definedName>
    <definedName name="hgj_2" localSheetId="63" hidden="1">{#N/A,#N/A,FALSE,"т02бд"}</definedName>
    <definedName name="hgj_2" localSheetId="64" hidden="1">{#N/A,#N/A,FALSE,"т02бд"}</definedName>
    <definedName name="hgj_2" localSheetId="86" hidden="1">{#N/A,#N/A,FALSE,"т02бд"}</definedName>
    <definedName name="hgj_2" hidden="1">{#N/A,#N/A,FALSE,"т02бд"}</definedName>
    <definedName name="hj" localSheetId="1" hidden="1">{#N/A,#N/A,FALSE,"т02бд"}</definedName>
    <definedName name="hj" localSheetId="2" hidden="1">{#N/A,#N/A,FALSE,"т02бд"}</definedName>
    <definedName name="hj" localSheetId="13" hidden="1">{#N/A,#N/A,FALSE,"т02бд"}</definedName>
    <definedName name="hj" localSheetId="22" hidden="1">{#N/A,#N/A,FALSE,"т02бд"}</definedName>
    <definedName name="hj" localSheetId="24" hidden="1">{#N/A,#N/A,FALSE,"т02бд"}</definedName>
    <definedName name="hj" localSheetId="18" hidden="1">{#N/A,#N/A,FALSE,"т02бд"}</definedName>
    <definedName name="hj" localSheetId="19" hidden="1">{#N/A,#N/A,FALSE,"т02бд"}</definedName>
    <definedName name="hj" localSheetId="20" hidden="1">{#N/A,#N/A,FALSE,"т02бд"}</definedName>
    <definedName name="hj" localSheetId="26" hidden="1">{#N/A,#N/A,FALSE,"т02бд"}</definedName>
    <definedName name="hj" localSheetId="36" hidden="1">{#N/A,#N/A,FALSE,"т02бд"}</definedName>
    <definedName name="hj" localSheetId="27" hidden="1">{#N/A,#N/A,FALSE,"т02бд"}</definedName>
    <definedName name="hj" localSheetId="34" hidden="1">{#N/A,#N/A,FALSE,"т02бд"}</definedName>
    <definedName name="hj" localSheetId="35" hidden="1">{#N/A,#N/A,FALSE,"т02бд"}</definedName>
    <definedName name="hj" localSheetId="29" hidden="1">{#N/A,#N/A,FALSE,"т02бд"}</definedName>
    <definedName name="hj" localSheetId="53" hidden="1">{#N/A,#N/A,FALSE,"т02бд"}</definedName>
    <definedName name="hj" localSheetId="49" hidden="1">{#N/A,#N/A,FALSE,"т02бд"}</definedName>
    <definedName name="hj" localSheetId="54" hidden="1">{#N/A,#N/A,FALSE,"т02бд"}</definedName>
    <definedName name="hj" localSheetId="55" hidden="1">{#N/A,#N/A,FALSE,"т02бд"}</definedName>
    <definedName name="hj" localSheetId="59" hidden="1">{#N/A,#N/A,FALSE,"т02бд"}</definedName>
    <definedName name="hj" localSheetId="60" hidden="1">{#N/A,#N/A,FALSE,"т02бд"}</definedName>
    <definedName name="hj" localSheetId="61" hidden="1">{#N/A,#N/A,FALSE,"т02бд"}</definedName>
    <definedName name="hj" localSheetId="62" hidden="1">{#N/A,#N/A,FALSE,"т02бд"}</definedName>
    <definedName name="hj" localSheetId="66" hidden="1">{#N/A,#N/A,FALSE,"т02бд"}</definedName>
    <definedName name="hj" localSheetId="67" hidden="1">{#N/A,#N/A,FALSE,"т02бд"}</definedName>
    <definedName name="hj" localSheetId="68" hidden="1">{#N/A,#N/A,FALSE,"т02бд"}</definedName>
    <definedName name="hj" localSheetId="69" hidden="1">{#N/A,#N/A,FALSE,"т02бд"}</definedName>
    <definedName name="hj" localSheetId="70" hidden="1">{#N/A,#N/A,FALSE,"т02бд"}</definedName>
    <definedName name="hj" localSheetId="71" hidden="1">{#N/A,#N/A,FALSE,"т02бд"}</definedName>
    <definedName name="hj" localSheetId="72" hidden="1">{#N/A,#N/A,FALSE,"т02бд"}</definedName>
    <definedName name="hj" localSheetId="73" hidden="1">{#N/A,#N/A,FALSE,"т02бд"}</definedName>
    <definedName name="hj" localSheetId="74" hidden="1">{#N/A,#N/A,FALSE,"т02бд"}</definedName>
    <definedName name="hj" localSheetId="75" hidden="1">{#N/A,#N/A,FALSE,"т02бд"}</definedName>
    <definedName name="hj" localSheetId="84" hidden="1">{#N/A,#N/A,FALSE,"т02бд"}</definedName>
    <definedName name="hj" localSheetId="76" hidden="1">{#N/A,#N/A,FALSE,"т02бд"}</definedName>
    <definedName name="hj" localSheetId="77" hidden="1">{#N/A,#N/A,FALSE,"т02бд"}</definedName>
    <definedName name="hj" localSheetId="78" hidden="1">{#N/A,#N/A,FALSE,"т02бд"}</definedName>
    <definedName name="hj" localSheetId="80" hidden="1">{#N/A,#N/A,FALSE,"т02бд"}</definedName>
    <definedName name="hj" localSheetId="81" hidden="1">{#N/A,#N/A,FALSE,"т02бд"}</definedName>
    <definedName name="hj" localSheetId="82" hidden="1">{#N/A,#N/A,FALSE,"т02бд"}</definedName>
    <definedName name="hj" localSheetId="83" hidden="1">{#N/A,#N/A,FALSE,"т02бд"}</definedName>
    <definedName name="hj" localSheetId="43" hidden="1">{#N/A,#N/A,FALSE,"т02бд"}</definedName>
    <definedName name="hj" localSheetId="42" hidden="1">{#N/A,#N/A,FALSE,"т02бд"}</definedName>
    <definedName name="hj" localSheetId="85" hidden="1">{#N/A,#N/A,FALSE,"т02бд"}</definedName>
    <definedName name="hj" localSheetId="65" hidden="1">{#N/A,#N/A,FALSE,"т02бд"}</definedName>
    <definedName name="hj" localSheetId="63" hidden="1">{#N/A,#N/A,FALSE,"т02бд"}</definedName>
    <definedName name="hj" localSheetId="64" hidden="1">{#N/A,#N/A,FALSE,"т02бд"}</definedName>
    <definedName name="hj" localSheetId="86" hidden="1">{#N/A,#N/A,FALSE,"т02бд"}</definedName>
    <definedName name="hj" hidden="1">{#N/A,#N/A,FALSE,"т02бд"}</definedName>
    <definedName name="hj_1" localSheetId="1" hidden="1">{#N/A,#N/A,FALSE,"т02бд"}</definedName>
    <definedName name="hj_1" localSheetId="2" hidden="1">{#N/A,#N/A,FALSE,"т02бд"}</definedName>
    <definedName name="hj_1" localSheetId="13" hidden="1">{#N/A,#N/A,FALSE,"т02бд"}</definedName>
    <definedName name="hj_1" localSheetId="22" hidden="1">{#N/A,#N/A,FALSE,"т02бд"}</definedName>
    <definedName name="hj_1" localSheetId="24" hidden="1">{#N/A,#N/A,FALSE,"т02бд"}</definedName>
    <definedName name="hj_1" localSheetId="18" hidden="1">{#N/A,#N/A,FALSE,"т02бд"}</definedName>
    <definedName name="hj_1" localSheetId="19" hidden="1">{#N/A,#N/A,FALSE,"т02бд"}</definedName>
    <definedName name="hj_1" localSheetId="20" hidden="1">{#N/A,#N/A,FALSE,"т02бд"}</definedName>
    <definedName name="hj_1" localSheetId="26" hidden="1">{#N/A,#N/A,FALSE,"т02бд"}</definedName>
    <definedName name="hj_1" localSheetId="36" hidden="1">{#N/A,#N/A,FALSE,"т02бд"}</definedName>
    <definedName name="hj_1" localSheetId="27" hidden="1">{#N/A,#N/A,FALSE,"т02бд"}</definedName>
    <definedName name="hj_1" localSheetId="34" hidden="1">{#N/A,#N/A,FALSE,"т02бд"}</definedName>
    <definedName name="hj_1" localSheetId="35" hidden="1">{#N/A,#N/A,FALSE,"т02бд"}</definedName>
    <definedName name="hj_1" localSheetId="29" hidden="1">{#N/A,#N/A,FALSE,"т02бд"}</definedName>
    <definedName name="hj_1" localSheetId="53" hidden="1">{#N/A,#N/A,FALSE,"т02бд"}</definedName>
    <definedName name="hj_1" localSheetId="49" hidden="1">{#N/A,#N/A,FALSE,"т02бд"}</definedName>
    <definedName name="hj_1" localSheetId="54" hidden="1">{#N/A,#N/A,FALSE,"т02бд"}</definedName>
    <definedName name="hj_1" localSheetId="55" hidden="1">{#N/A,#N/A,FALSE,"т02бд"}</definedName>
    <definedName name="hj_1" localSheetId="59" hidden="1">{#N/A,#N/A,FALSE,"т02бд"}</definedName>
    <definedName name="hj_1" localSheetId="60" hidden="1">{#N/A,#N/A,FALSE,"т02бд"}</definedName>
    <definedName name="hj_1" localSheetId="61" hidden="1">{#N/A,#N/A,FALSE,"т02бд"}</definedName>
    <definedName name="hj_1" localSheetId="62" hidden="1">{#N/A,#N/A,FALSE,"т02бд"}</definedName>
    <definedName name="hj_1" localSheetId="66" hidden="1">{#N/A,#N/A,FALSE,"т02бд"}</definedName>
    <definedName name="hj_1" localSheetId="67" hidden="1">{#N/A,#N/A,FALSE,"т02бд"}</definedName>
    <definedName name="hj_1" localSheetId="68" hidden="1">{#N/A,#N/A,FALSE,"т02бд"}</definedName>
    <definedName name="hj_1" localSheetId="69" hidden="1">{#N/A,#N/A,FALSE,"т02бд"}</definedName>
    <definedName name="hj_1" localSheetId="70" hidden="1">{#N/A,#N/A,FALSE,"т02бд"}</definedName>
    <definedName name="hj_1" localSheetId="71" hidden="1">{#N/A,#N/A,FALSE,"т02бд"}</definedName>
    <definedName name="hj_1" localSheetId="72" hidden="1">{#N/A,#N/A,FALSE,"т02бд"}</definedName>
    <definedName name="hj_1" localSheetId="73" hidden="1">{#N/A,#N/A,FALSE,"т02бд"}</definedName>
    <definedName name="hj_1" localSheetId="74" hidden="1">{#N/A,#N/A,FALSE,"т02бд"}</definedName>
    <definedName name="hj_1" localSheetId="75" hidden="1">{#N/A,#N/A,FALSE,"т02бд"}</definedName>
    <definedName name="hj_1" localSheetId="84" hidden="1">{#N/A,#N/A,FALSE,"т02бд"}</definedName>
    <definedName name="hj_1" localSheetId="76" hidden="1">{#N/A,#N/A,FALSE,"т02бд"}</definedName>
    <definedName name="hj_1" localSheetId="77" hidden="1">{#N/A,#N/A,FALSE,"т02бд"}</definedName>
    <definedName name="hj_1" localSheetId="78" hidden="1">{#N/A,#N/A,FALSE,"т02бд"}</definedName>
    <definedName name="hj_1" localSheetId="80" hidden="1">{#N/A,#N/A,FALSE,"т02бд"}</definedName>
    <definedName name="hj_1" localSheetId="81" hidden="1">{#N/A,#N/A,FALSE,"т02бд"}</definedName>
    <definedName name="hj_1" localSheetId="82" hidden="1">{#N/A,#N/A,FALSE,"т02бд"}</definedName>
    <definedName name="hj_1" localSheetId="83" hidden="1">{#N/A,#N/A,FALSE,"т02бд"}</definedName>
    <definedName name="hj_1" localSheetId="43" hidden="1">{#N/A,#N/A,FALSE,"т02бд"}</definedName>
    <definedName name="hj_1" localSheetId="42" hidden="1">{#N/A,#N/A,FALSE,"т02бд"}</definedName>
    <definedName name="hj_1" localSheetId="85" hidden="1">{#N/A,#N/A,FALSE,"т02бд"}</definedName>
    <definedName name="hj_1" localSheetId="65" hidden="1">{#N/A,#N/A,FALSE,"т02бд"}</definedName>
    <definedName name="hj_1" localSheetId="63" hidden="1">{#N/A,#N/A,FALSE,"т02бд"}</definedName>
    <definedName name="hj_1" localSheetId="64" hidden="1">{#N/A,#N/A,FALSE,"т02бд"}</definedName>
    <definedName name="hj_1" localSheetId="86" hidden="1">{#N/A,#N/A,FALSE,"т02бд"}</definedName>
    <definedName name="hj_1" hidden="1">{#N/A,#N/A,FALSE,"т02бд"}</definedName>
    <definedName name="hj_2" localSheetId="1" hidden="1">{#N/A,#N/A,FALSE,"т02бд"}</definedName>
    <definedName name="hj_2" localSheetId="2" hidden="1">{#N/A,#N/A,FALSE,"т02бд"}</definedName>
    <definedName name="hj_2" localSheetId="13" hidden="1">{#N/A,#N/A,FALSE,"т02бд"}</definedName>
    <definedName name="hj_2" localSheetId="22" hidden="1">{#N/A,#N/A,FALSE,"т02бд"}</definedName>
    <definedName name="hj_2" localSheetId="24" hidden="1">{#N/A,#N/A,FALSE,"т02бд"}</definedName>
    <definedName name="hj_2" localSheetId="18" hidden="1">{#N/A,#N/A,FALSE,"т02бд"}</definedName>
    <definedName name="hj_2" localSheetId="19" hidden="1">{#N/A,#N/A,FALSE,"т02бд"}</definedName>
    <definedName name="hj_2" localSheetId="20" hidden="1">{#N/A,#N/A,FALSE,"т02бд"}</definedName>
    <definedName name="hj_2" localSheetId="26" hidden="1">{#N/A,#N/A,FALSE,"т02бд"}</definedName>
    <definedName name="hj_2" localSheetId="36" hidden="1">{#N/A,#N/A,FALSE,"т02бд"}</definedName>
    <definedName name="hj_2" localSheetId="27" hidden="1">{#N/A,#N/A,FALSE,"т02бд"}</definedName>
    <definedName name="hj_2" localSheetId="34" hidden="1">{#N/A,#N/A,FALSE,"т02бд"}</definedName>
    <definedName name="hj_2" localSheetId="35" hidden="1">{#N/A,#N/A,FALSE,"т02бд"}</definedName>
    <definedName name="hj_2" localSheetId="29" hidden="1">{#N/A,#N/A,FALSE,"т02бд"}</definedName>
    <definedName name="hj_2" localSheetId="53" hidden="1">{#N/A,#N/A,FALSE,"т02бд"}</definedName>
    <definedName name="hj_2" localSheetId="49" hidden="1">{#N/A,#N/A,FALSE,"т02бд"}</definedName>
    <definedName name="hj_2" localSheetId="54" hidden="1">{#N/A,#N/A,FALSE,"т02бд"}</definedName>
    <definedName name="hj_2" localSheetId="55" hidden="1">{#N/A,#N/A,FALSE,"т02бд"}</definedName>
    <definedName name="hj_2" localSheetId="59" hidden="1">{#N/A,#N/A,FALSE,"т02бд"}</definedName>
    <definedName name="hj_2" localSheetId="60" hidden="1">{#N/A,#N/A,FALSE,"т02бд"}</definedName>
    <definedName name="hj_2" localSheetId="61" hidden="1">{#N/A,#N/A,FALSE,"т02бд"}</definedName>
    <definedName name="hj_2" localSheetId="62" hidden="1">{#N/A,#N/A,FALSE,"т02бд"}</definedName>
    <definedName name="hj_2" localSheetId="66" hidden="1">{#N/A,#N/A,FALSE,"т02бд"}</definedName>
    <definedName name="hj_2" localSheetId="67" hidden="1">{#N/A,#N/A,FALSE,"т02бд"}</definedName>
    <definedName name="hj_2" localSheetId="68" hidden="1">{#N/A,#N/A,FALSE,"т02бд"}</definedName>
    <definedName name="hj_2" localSheetId="69" hidden="1">{#N/A,#N/A,FALSE,"т02бд"}</definedName>
    <definedName name="hj_2" localSheetId="70" hidden="1">{#N/A,#N/A,FALSE,"т02бд"}</definedName>
    <definedName name="hj_2" localSheetId="71" hidden="1">{#N/A,#N/A,FALSE,"т02бд"}</definedName>
    <definedName name="hj_2" localSheetId="72" hidden="1">{#N/A,#N/A,FALSE,"т02бд"}</definedName>
    <definedName name="hj_2" localSheetId="73" hidden="1">{#N/A,#N/A,FALSE,"т02бд"}</definedName>
    <definedName name="hj_2" localSheetId="74" hidden="1">{#N/A,#N/A,FALSE,"т02бд"}</definedName>
    <definedName name="hj_2" localSheetId="75" hidden="1">{#N/A,#N/A,FALSE,"т02бд"}</definedName>
    <definedName name="hj_2" localSheetId="84" hidden="1">{#N/A,#N/A,FALSE,"т02бд"}</definedName>
    <definedName name="hj_2" localSheetId="76" hidden="1">{#N/A,#N/A,FALSE,"т02бд"}</definedName>
    <definedName name="hj_2" localSheetId="77" hidden="1">{#N/A,#N/A,FALSE,"т02бд"}</definedName>
    <definedName name="hj_2" localSheetId="78" hidden="1">{#N/A,#N/A,FALSE,"т02бд"}</definedName>
    <definedName name="hj_2" localSheetId="80" hidden="1">{#N/A,#N/A,FALSE,"т02бд"}</definedName>
    <definedName name="hj_2" localSheetId="81" hidden="1">{#N/A,#N/A,FALSE,"т02бд"}</definedName>
    <definedName name="hj_2" localSheetId="82" hidden="1">{#N/A,#N/A,FALSE,"т02бд"}</definedName>
    <definedName name="hj_2" localSheetId="83" hidden="1">{#N/A,#N/A,FALSE,"т02бд"}</definedName>
    <definedName name="hj_2" localSheetId="43" hidden="1">{#N/A,#N/A,FALSE,"т02бд"}</definedName>
    <definedName name="hj_2" localSheetId="42" hidden="1">{#N/A,#N/A,FALSE,"т02бд"}</definedName>
    <definedName name="hj_2" localSheetId="85" hidden="1">{#N/A,#N/A,FALSE,"т02бд"}</definedName>
    <definedName name="hj_2" localSheetId="65" hidden="1">{#N/A,#N/A,FALSE,"т02бд"}</definedName>
    <definedName name="hj_2" localSheetId="63" hidden="1">{#N/A,#N/A,FALSE,"т02бд"}</definedName>
    <definedName name="hj_2" localSheetId="64" hidden="1">{#N/A,#N/A,FALSE,"т02бд"}</definedName>
    <definedName name="hj_2" localSheetId="86" hidden="1">{#N/A,#N/A,FALSE,"т02бд"}</definedName>
    <definedName name="hj_2" hidden="1">{#N/A,#N/A,FALSE,"т02бд"}</definedName>
    <definedName name="i" localSheetId="1" hidden="1">{#N/A,#N/A,FALSE,"т02бд"}</definedName>
    <definedName name="i" localSheetId="2" hidden="1">{#N/A,#N/A,FALSE,"т02бд"}</definedName>
    <definedName name="i" localSheetId="3" hidden="1">{#N/A,#N/A,FALSE,"т02бд"}</definedName>
    <definedName name="i" localSheetId="10" hidden="1">{#N/A,#N/A,FALSE,"т02бд"}</definedName>
    <definedName name="i" localSheetId="13" hidden="1">{#N/A,#N/A,FALSE,"т02бд"}</definedName>
    <definedName name="i" localSheetId="22" hidden="1">{#N/A,#N/A,FALSE,"т02бд"}</definedName>
    <definedName name="i" localSheetId="23" hidden="1">{#N/A,#N/A,FALSE,"т02бд"}</definedName>
    <definedName name="i" localSheetId="24" hidden="1">{#N/A,#N/A,FALSE,"т02бд"}</definedName>
    <definedName name="i" localSheetId="18" hidden="1">{#N/A,#N/A,FALSE,"т02бд"}</definedName>
    <definedName name="i" localSheetId="19" hidden="1">{#N/A,#N/A,FALSE,"т02бд"}</definedName>
    <definedName name="i" localSheetId="20" hidden="1">{#N/A,#N/A,FALSE,"т02бд"}</definedName>
    <definedName name="i" localSheetId="21" hidden="1">{#N/A,#N/A,FALSE,"т02бд"}</definedName>
    <definedName name="i" localSheetId="26" hidden="1">{#N/A,#N/A,FALSE,"т02бд"}</definedName>
    <definedName name="i" localSheetId="36" hidden="1">{#N/A,#N/A,FALSE,"т02бд"}</definedName>
    <definedName name="i" localSheetId="27" hidden="1">{#N/A,#N/A,FALSE,"т02бд"}</definedName>
    <definedName name="i" localSheetId="34" hidden="1">{#N/A,#N/A,FALSE,"т02бд"}</definedName>
    <definedName name="i" localSheetId="35" hidden="1">{#N/A,#N/A,FALSE,"т02бд"}</definedName>
    <definedName name="i" localSheetId="29" hidden="1">{#N/A,#N/A,FALSE,"т02бд"}</definedName>
    <definedName name="i" localSheetId="53" hidden="1">{#N/A,#N/A,FALSE,"т02бд"}</definedName>
    <definedName name="i" localSheetId="49" hidden="1">{#N/A,#N/A,FALSE,"т02бд"}</definedName>
    <definedName name="i" localSheetId="54" hidden="1">{#N/A,#N/A,FALSE,"т02бд"}</definedName>
    <definedName name="i" localSheetId="55" hidden="1">{#N/A,#N/A,FALSE,"т02бд"}</definedName>
    <definedName name="i" localSheetId="56" hidden="1">{#N/A,#N/A,FALSE,"т02бд"}</definedName>
    <definedName name="i" localSheetId="57" hidden="1">{#N/A,#N/A,FALSE,"т02бд"}</definedName>
    <definedName name="i" localSheetId="58" hidden="1">{#N/A,#N/A,FALSE,"т02бд"}</definedName>
    <definedName name="i" localSheetId="59" hidden="1">{#N/A,#N/A,FALSE,"т02бд"}</definedName>
    <definedName name="i" localSheetId="60" hidden="1">{#N/A,#N/A,FALSE,"т02бд"}</definedName>
    <definedName name="i" localSheetId="61" hidden="1">{#N/A,#N/A,FALSE,"т02бд"}</definedName>
    <definedName name="i" localSheetId="62" hidden="1">{#N/A,#N/A,FALSE,"т02бд"}</definedName>
    <definedName name="i" localSheetId="66" hidden="1">{#N/A,#N/A,FALSE,"т02бд"}</definedName>
    <definedName name="i" localSheetId="67" hidden="1">{#N/A,#N/A,FALSE,"т02бд"}</definedName>
    <definedName name="i" localSheetId="68" hidden="1">{#N/A,#N/A,FALSE,"т02бд"}</definedName>
    <definedName name="i" localSheetId="69" hidden="1">{#N/A,#N/A,FALSE,"т02бд"}</definedName>
    <definedName name="i" localSheetId="70" hidden="1">{#N/A,#N/A,FALSE,"т02бд"}</definedName>
    <definedName name="i" localSheetId="71" hidden="1">{#N/A,#N/A,FALSE,"т02бд"}</definedName>
    <definedName name="i" localSheetId="72" hidden="1">{#N/A,#N/A,FALSE,"т02бд"}</definedName>
    <definedName name="i" localSheetId="73" hidden="1">{#N/A,#N/A,FALSE,"т02бд"}</definedName>
    <definedName name="i" localSheetId="74" hidden="1">{#N/A,#N/A,FALSE,"т02бд"}</definedName>
    <definedName name="i" localSheetId="75" hidden="1">{#N/A,#N/A,FALSE,"т02бд"}</definedName>
    <definedName name="i" localSheetId="84" hidden="1">{#N/A,#N/A,FALSE,"т02бд"}</definedName>
    <definedName name="i" localSheetId="76" hidden="1">{#N/A,#N/A,FALSE,"т02бд"}</definedName>
    <definedName name="i" localSheetId="77" hidden="1">{#N/A,#N/A,FALSE,"т02бд"}</definedName>
    <definedName name="i" localSheetId="78" hidden="1">{#N/A,#N/A,FALSE,"т02бд"}</definedName>
    <definedName name="i" localSheetId="80" hidden="1">{#N/A,#N/A,FALSE,"т02бд"}</definedName>
    <definedName name="i" localSheetId="81" hidden="1">{#N/A,#N/A,FALSE,"т02бд"}</definedName>
    <definedName name="i" localSheetId="82" hidden="1">{#N/A,#N/A,FALSE,"т02бд"}</definedName>
    <definedName name="i" localSheetId="83" hidden="1">{#N/A,#N/A,FALSE,"т02бд"}</definedName>
    <definedName name="i" localSheetId="43" hidden="1">{#N/A,#N/A,FALSE,"т02бд"}</definedName>
    <definedName name="i" localSheetId="42" hidden="1">{#N/A,#N/A,FALSE,"т02бд"}</definedName>
    <definedName name="i" localSheetId="85" hidden="1">{#N/A,#N/A,FALSE,"т02бд"}</definedName>
    <definedName name="i" localSheetId="65" hidden="1">{#N/A,#N/A,FALSE,"т02бд"}</definedName>
    <definedName name="i" localSheetId="63" hidden="1">{#N/A,#N/A,FALSE,"т02бд"}</definedName>
    <definedName name="i" localSheetId="64" hidden="1">{#N/A,#N/A,FALSE,"т02бд"}</definedName>
    <definedName name="i" localSheetId="86" hidden="1">{#N/A,#N/A,FALSE,"т02бд"}</definedName>
    <definedName name="i" hidden="1">{#N/A,#N/A,FALSE,"т02бд"}</definedName>
    <definedName name="i_1" localSheetId="1" hidden="1">{#N/A,#N/A,FALSE,"т02бд"}</definedName>
    <definedName name="i_1" localSheetId="2" hidden="1">{#N/A,#N/A,FALSE,"т02бд"}</definedName>
    <definedName name="i_1" localSheetId="13" hidden="1">{#N/A,#N/A,FALSE,"т02бд"}</definedName>
    <definedName name="i_1" localSheetId="22" hidden="1">{#N/A,#N/A,FALSE,"т02бд"}</definedName>
    <definedName name="i_1" localSheetId="24" hidden="1">{#N/A,#N/A,FALSE,"т02бд"}</definedName>
    <definedName name="i_1" localSheetId="18" hidden="1">{#N/A,#N/A,FALSE,"т02бд"}</definedName>
    <definedName name="i_1" localSheetId="19" hidden="1">{#N/A,#N/A,FALSE,"т02бд"}</definedName>
    <definedName name="i_1" localSheetId="20" hidden="1">{#N/A,#N/A,FALSE,"т02бд"}</definedName>
    <definedName name="i_1" localSheetId="26" hidden="1">{#N/A,#N/A,FALSE,"т02бд"}</definedName>
    <definedName name="i_1" localSheetId="36" hidden="1">{#N/A,#N/A,FALSE,"т02бд"}</definedName>
    <definedName name="i_1" localSheetId="27" hidden="1">{#N/A,#N/A,FALSE,"т02бд"}</definedName>
    <definedName name="i_1" localSheetId="34" hidden="1">{#N/A,#N/A,FALSE,"т02бд"}</definedName>
    <definedName name="i_1" localSheetId="35" hidden="1">{#N/A,#N/A,FALSE,"т02бд"}</definedName>
    <definedName name="i_1" localSheetId="29" hidden="1">{#N/A,#N/A,FALSE,"т02бд"}</definedName>
    <definedName name="i_1" localSheetId="53" hidden="1">{#N/A,#N/A,FALSE,"т02бд"}</definedName>
    <definedName name="i_1" localSheetId="49" hidden="1">{#N/A,#N/A,FALSE,"т02бд"}</definedName>
    <definedName name="i_1" localSheetId="54" hidden="1">{#N/A,#N/A,FALSE,"т02бд"}</definedName>
    <definedName name="i_1" localSheetId="55" hidden="1">{#N/A,#N/A,FALSE,"т02бд"}</definedName>
    <definedName name="i_1" localSheetId="59" hidden="1">{#N/A,#N/A,FALSE,"т02бд"}</definedName>
    <definedName name="i_1" localSheetId="60" hidden="1">{#N/A,#N/A,FALSE,"т02бд"}</definedName>
    <definedName name="i_1" localSheetId="61" hidden="1">{#N/A,#N/A,FALSE,"т02бд"}</definedName>
    <definedName name="i_1" localSheetId="62" hidden="1">{#N/A,#N/A,FALSE,"т02бд"}</definedName>
    <definedName name="i_1" localSheetId="66" hidden="1">{#N/A,#N/A,FALSE,"т02бд"}</definedName>
    <definedName name="i_1" localSheetId="67" hidden="1">{#N/A,#N/A,FALSE,"т02бд"}</definedName>
    <definedName name="i_1" localSheetId="68" hidden="1">{#N/A,#N/A,FALSE,"т02бд"}</definedName>
    <definedName name="i_1" localSheetId="69" hidden="1">{#N/A,#N/A,FALSE,"т02бд"}</definedName>
    <definedName name="i_1" localSheetId="70" hidden="1">{#N/A,#N/A,FALSE,"т02бд"}</definedName>
    <definedName name="i_1" localSheetId="71" hidden="1">{#N/A,#N/A,FALSE,"т02бд"}</definedName>
    <definedName name="i_1" localSheetId="72" hidden="1">{#N/A,#N/A,FALSE,"т02бд"}</definedName>
    <definedName name="i_1" localSheetId="73" hidden="1">{#N/A,#N/A,FALSE,"т02бд"}</definedName>
    <definedName name="i_1" localSheetId="74" hidden="1">{#N/A,#N/A,FALSE,"т02бд"}</definedName>
    <definedName name="i_1" localSheetId="75" hidden="1">{#N/A,#N/A,FALSE,"т02бд"}</definedName>
    <definedName name="i_1" localSheetId="84" hidden="1">{#N/A,#N/A,FALSE,"т02бд"}</definedName>
    <definedName name="i_1" localSheetId="76" hidden="1">{#N/A,#N/A,FALSE,"т02бд"}</definedName>
    <definedName name="i_1" localSheetId="77" hidden="1">{#N/A,#N/A,FALSE,"т02бд"}</definedName>
    <definedName name="i_1" localSheetId="78" hidden="1">{#N/A,#N/A,FALSE,"т02бд"}</definedName>
    <definedName name="i_1" localSheetId="80" hidden="1">{#N/A,#N/A,FALSE,"т02бд"}</definedName>
    <definedName name="i_1" localSheetId="81" hidden="1">{#N/A,#N/A,FALSE,"т02бд"}</definedName>
    <definedName name="i_1" localSheetId="82" hidden="1">{#N/A,#N/A,FALSE,"т02бд"}</definedName>
    <definedName name="i_1" localSheetId="83" hidden="1">{#N/A,#N/A,FALSE,"т02бд"}</definedName>
    <definedName name="i_1" localSheetId="43" hidden="1">{#N/A,#N/A,FALSE,"т02бд"}</definedName>
    <definedName name="i_1" localSheetId="42" hidden="1">{#N/A,#N/A,FALSE,"т02бд"}</definedName>
    <definedName name="i_1" localSheetId="85" hidden="1">{#N/A,#N/A,FALSE,"т02бд"}</definedName>
    <definedName name="i_1" localSheetId="65" hidden="1">{#N/A,#N/A,FALSE,"т02бд"}</definedName>
    <definedName name="i_1" localSheetId="63" hidden="1">{#N/A,#N/A,FALSE,"т02бд"}</definedName>
    <definedName name="i_1" localSheetId="64" hidden="1">{#N/A,#N/A,FALSE,"т02бд"}</definedName>
    <definedName name="i_1" localSheetId="86" hidden="1">{#N/A,#N/A,FALSE,"т02бд"}</definedName>
    <definedName name="i_1" hidden="1">{#N/A,#N/A,FALSE,"т02бд"}</definedName>
    <definedName name="i_2" localSheetId="1" hidden="1">{#N/A,#N/A,FALSE,"т02бд"}</definedName>
    <definedName name="i_2" localSheetId="2" hidden="1">{#N/A,#N/A,FALSE,"т02бд"}</definedName>
    <definedName name="i_2" localSheetId="13" hidden="1">{#N/A,#N/A,FALSE,"т02бд"}</definedName>
    <definedName name="i_2" localSheetId="22" hidden="1">{#N/A,#N/A,FALSE,"т02бд"}</definedName>
    <definedName name="i_2" localSheetId="24" hidden="1">{#N/A,#N/A,FALSE,"т02бд"}</definedName>
    <definedName name="i_2" localSheetId="18" hidden="1">{#N/A,#N/A,FALSE,"т02бд"}</definedName>
    <definedName name="i_2" localSheetId="19" hidden="1">{#N/A,#N/A,FALSE,"т02бд"}</definedName>
    <definedName name="i_2" localSheetId="20" hidden="1">{#N/A,#N/A,FALSE,"т02бд"}</definedName>
    <definedName name="i_2" localSheetId="26" hidden="1">{#N/A,#N/A,FALSE,"т02бд"}</definedName>
    <definedName name="i_2" localSheetId="36" hidden="1">{#N/A,#N/A,FALSE,"т02бд"}</definedName>
    <definedName name="i_2" localSheetId="27" hidden="1">{#N/A,#N/A,FALSE,"т02бд"}</definedName>
    <definedName name="i_2" localSheetId="34" hidden="1">{#N/A,#N/A,FALSE,"т02бд"}</definedName>
    <definedName name="i_2" localSheetId="35" hidden="1">{#N/A,#N/A,FALSE,"т02бд"}</definedName>
    <definedName name="i_2" localSheetId="29" hidden="1">{#N/A,#N/A,FALSE,"т02бд"}</definedName>
    <definedName name="i_2" localSheetId="53" hidden="1">{#N/A,#N/A,FALSE,"т02бд"}</definedName>
    <definedName name="i_2" localSheetId="49" hidden="1">{#N/A,#N/A,FALSE,"т02бд"}</definedName>
    <definedName name="i_2" localSheetId="54" hidden="1">{#N/A,#N/A,FALSE,"т02бд"}</definedName>
    <definedName name="i_2" localSheetId="55" hidden="1">{#N/A,#N/A,FALSE,"т02бд"}</definedName>
    <definedName name="i_2" localSheetId="59" hidden="1">{#N/A,#N/A,FALSE,"т02бд"}</definedName>
    <definedName name="i_2" localSheetId="60" hidden="1">{#N/A,#N/A,FALSE,"т02бд"}</definedName>
    <definedName name="i_2" localSheetId="61" hidden="1">{#N/A,#N/A,FALSE,"т02бд"}</definedName>
    <definedName name="i_2" localSheetId="62" hidden="1">{#N/A,#N/A,FALSE,"т02бд"}</definedName>
    <definedName name="i_2" localSheetId="66" hidden="1">{#N/A,#N/A,FALSE,"т02бд"}</definedName>
    <definedName name="i_2" localSheetId="67" hidden="1">{#N/A,#N/A,FALSE,"т02бд"}</definedName>
    <definedName name="i_2" localSheetId="68" hidden="1">{#N/A,#N/A,FALSE,"т02бд"}</definedName>
    <definedName name="i_2" localSheetId="69" hidden="1">{#N/A,#N/A,FALSE,"т02бд"}</definedName>
    <definedName name="i_2" localSheetId="70" hidden="1">{#N/A,#N/A,FALSE,"т02бд"}</definedName>
    <definedName name="i_2" localSheetId="71" hidden="1">{#N/A,#N/A,FALSE,"т02бд"}</definedName>
    <definedName name="i_2" localSheetId="72" hidden="1">{#N/A,#N/A,FALSE,"т02бд"}</definedName>
    <definedName name="i_2" localSheetId="73" hidden="1">{#N/A,#N/A,FALSE,"т02бд"}</definedName>
    <definedName name="i_2" localSheetId="74" hidden="1">{#N/A,#N/A,FALSE,"т02бд"}</definedName>
    <definedName name="i_2" localSheetId="75" hidden="1">{#N/A,#N/A,FALSE,"т02бд"}</definedName>
    <definedName name="i_2" localSheetId="84" hidden="1">{#N/A,#N/A,FALSE,"т02бд"}</definedName>
    <definedName name="i_2" localSheetId="76" hidden="1">{#N/A,#N/A,FALSE,"т02бд"}</definedName>
    <definedName name="i_2" localSheetId="77" hidden="1">{#N/A,#N/A,FALSE,"т02бд"}</definedName>
    <definedName name="i_2" localSheetId="78" hidden="1">{#N/A,#N/A,FALSE,"т02бд"}</definedName>
    <definedName name="i_2" localSheetId="80" hidden="1">{#N/A,#N/A,FALSE,"т02бд"}</definedName>
    <definedName name="i_2" localSheetId="81" hidden="1">{#N/A,#N/A,FALSE,"т02бд"}</definedName>
    <definedName name="i_2" localSheetId="82" hidden="1">{#N/A,#N/A,FALSE,"т02бд"}</definedName>
    <definedName name="i_2" localSheetId="83" hidden="1">{#N/A,#N/A,FALSE,"т02бд"}</definedName>
    <definedName name="i_2" localSheetId="43" hidden="1">{#N/A,#N/A,FALSE,"т02бд"}</definedName>
    <definedName name="i_2" localSheetId="42" hidden="1">{#N/A,#N/A,FALSE,"т02бд"}</definedName>
    <definedName name="i_2" localSheetId="85" hidden="1">{#N/A,#N/A,FALSE,"т02бд"}</definedName>
    <definedName name="i_2" localSheetId="65" hidden="1">{#N/A,#N/A,FALSE,"т02бд"}</definedName>
    <definedName name="i_2" localSheetId="63" hidden="1">{#N/A,#N/A,FALSE,"т02бд"}</definedName>
    <definedName name="i_2" localSheetId="64" hidden="1">{#N/A,#N/A,FALSE,"т02бд"}</definedName>
    <definedName name="i_2" localSheetId="86" hidden="1">{#N/A,#N/A,FALSE,"т02бд"}</definedName>
    <definedName name="i_2" hidden="1">{#N/A,#N/A,FALSE,"т02бд"}</definedName>
    <definedName name="IGS" localSheetId="71">[5]C!$L$42</definedName>
    <definedName name="IGS" localSheetId="73">[5]C!$L$42</definedName>
    <definedName name="IGS" localSheetId="74">[5]C!$L$42</definedName>
    <definedName name="IGS" localSheetId="43">[6]C!$L$42</definedName>
    <definedName name="IGS" localSheetId="42">[6]C!$L$42</definedName>
    <definedName name="IGS">[5]C!$L$42</definedName>
    <definedName name="IGS_P" localSheetId="13">[2]Links!$X$36</definedName>
    <definedName name="IGS_P" localSheetId="20">[2]Links!$X$36</definedName>
    <definedName name="IGS_P">[2]Links!$X$36</definedName>
    <definedName name="IGSG" localSheetId="13">[2]Links!$Z$38</definedName>
    <definedName name="IGSG" localSheetId="20">[2]Links!$Z$38</definedName>
    <definedName name="IGSG">[2]Links!$Z$38</definedName>
    <definedName name="IGSM" localSheetId="13">[2]Links!$Z$19</definedName>
    <definedName name="IGSM" localSheetId="20">[2]Links!$Z$19</definedName>
    <definedName name="IGSM">[2]Links!$Z$19</definedName>
    <definedName name="IGSMG" localSheetId="13">[2]Links!$Z$35</definedName>
    <definedName name="IGSMG" localSheetId="20">[2]Links!$Z$35</definedName>
    <definedName name="IGSMG">[2]Links!$Z$35</definedName>
    <definedName name="IGSY" localSheetId="13">[2]Links!$V$16</definedName>
    <definedName name="IGSY" localSheetId="20">[2]Links!$V$16</definedName>
    <definedName name="IGSY">[2]Links!$V$16</definedName>
    <definedName name="IGSYG" localSheetId="13">[2]Links!$V$19</definedName>
    <definedName name="IGSYG" localSheetId="20">[2]Links!$V$19</definedName>
    <definedName name="IGSYG">[2]Links!$V$19</definedName>
    <definedName name="In_millions_of_lei" localSheetId="12">#REF!</definedName>
    <definedName name="In_millions_of_lei" localSheetId="10">#REF!</definedName>
    <definedName name="In_millions_of_lei" localSheetId="13">#REF!</definedName>
    <definedName name="In_millions_of_lei" localSheetId="20">#REF!</definedName>
    <definedName name="In_millions_of_lei" localSheetId="27">#REF!</definedName>
    <definedName name="In_millions_of_lei" localSheetId="29">#REF!</definedName>
    <definedName name="In_millions_of_lei" localSheetId="49">#REF!</definedName>
    <definedName name="In_millions_of_lei" localSheetId="55">#REF!</definedName>
    <definedName name="In_millions_of_lei" localSheetId="57">#REF!</definedName>
    <definedName name="In_millions_of_lei" localSheetId="60">#REF!</definedName>
    <definedName name="In_millions_of_lei" localSheetId="61">#REF!</definedName>
    <definedName name="In_millions_of_lei" localSheetId="62">#REF!</definedName>
    <definedName name="In_millions_of_lei" localSheetId="66">#REF!</definedName>
    <definedName name="In_millions_of_lei" localSheetId="67">#REF!</definedName>
    <definedName name="In_millions_of_lei" localSheetId="68">#REF!</definedName>
    <definedName name="In_millions_of_lei" localSheetId="69">#REF!</definedName>
    <definedName name="In_millions_of_lei" localSheetId="70">#REF!</definedName>
    <definedName name="In_millions_of_lei" localSheetId="71">#REF!</definedName>
    <definedName name="In_millions_of_lei" localSheetId="72">#REF!</definedName>
    <definedName name="In_millions_of_lei" localSheetId="73">#REF!</definedName>
    <definedName name="In_millions_of_lei" localSheetId="74">#REF!</definedName>
    <definedName name="In_millions_of_lei" localSheetId="75">#REF!</definedName>
    <definedName name="In_millions_of_lei" localSheetId="84">#REF!</definedName>
    <definedName name="In_millions_of_lei" localSheetId="76">#REF!</definedName>
    <definedName name="In_millions_of_lei" localSheetId="77">#REF!</definedName>
    <definedName name="In_millions_of_lei" localSheetId="78">#REF!</definedName>
    <definedName name="In_millions_of_lei" localSheetId="80">#REF!</definedName>
    <definedName name="In_millions_of_lei" localSheetId="81">#REF!</definedName>
    <definedName name="In_millions_of_lei" localSheetId="82">#REF!</definedName>
    <definedName name="In_millions_of_lei" localSheetId="83">#REF!</definedName>
    <definedName name="In_millions_of_lei" localSheetId="43">#REF!</definedName>
    <definedName name="In_millions_of_lei" localSheetId="42">#REF!</definedName>
    <definedName name="In_millions_of_lei" localSheetId="85">#REF!</definedName>
    <definedName name="In_millions_of_lei" localSheetId="65">#REF!</definedName>
    <definedName name="In_millions_of_lei" localSheetId="63">#REF!</definedName>
    <definedName name="In_millions_of_lei" localSheetId="64">#REF!</definedName>
    <definedName name="In_millions_of_lei" localSheetId="86">#REF!</definedName>
    <definedName name="In_millions_of_lei">#REF!</definedName>
    <definedName name="In_millions_of_U.S._dollars" localSheetId="12">#REF!</definedName>
    <definedName name="In_millions_of_U.S._dollars" localSheetId="10">#REF!</definedName>
    <definedName name="In_millions_of_U.S._dollars" localSheetId="13">#REF!</definedName>
    <definedName name="In_millions_of_U.S._dollars" localSheetId="20">#REF!</definedName>
    <definedName name="In_millions_of_U.S._dollars" localSheetId="27">#REF!</definedName>
    <definedName name="In_millions_of_U.S._dollars" localSheetId="29">#REF!</definedName>
    <definedName name="In_millions_of_U.S._dollars" localSheetId="49">#REF!</definedName>
    <definedName name="In_millions_of_U.S._dollars" localSheetId="55">#REF!</definedName>
    <definedName name="In_millions_of_U.S._dollars" localSheetId="57">#REF!</definedName>
    <definedName name="In_millions_of_U.S._dollars" localSheetId="60">#REF!</definedName>
    <definedName name="In_millions_of_U.S._dollars" localSheetId="61">#REF!</definedName>
    <definedName name="In_millions_of_U.S._dollars" localSheetId="62">#REF!</definedName>
    <definedName name="In_millions_of_U.S._dollars" localSheetId="66">#REF!</definedName>
    <definedName name="In_millions_of_U.S._dollars" localSheetId="67">#REF!</definedName>
    <definedName name="In_millions_of_U.S._dollars" localSheetId="68">#REF!</definedName>
    <definedName name="In_millions_of_U.S._dollars" localSheetId="69">#REF!</definedName>
    <definedName name="In_millions_of_U.S._dollars" localSheetId="70">#REF!</definedName>
    <definedName name="In_millions_of_U.S._dollars" localSheetId="71">#REF!</definedName>
    <definedName name="In_millions_of_U.S._dollars" localSheetId="72">#REF!</definedName>
    <definedName name="In_millions_of_U.S._dollars" localSheetId="73">#REF!</definedName>
    <definedName name="In_millions_of_U.S._dollars" localSheetId="74">#REF!</definedName>
    <definedName name="In_millions_of_U.S._dollars" localSheetId="75">#REF!</definedName>
    <definedName name="In_millions_of_U.S._dollars" localSheetId="84">#REF!</definedName>
    <definedName name="In_millions_of_U.S._dollars" localSheetId="76">#REF!</definedName>
    <definedName name="In_millions_of_U.S._dollars" localSheetId="77">#REF!</definedName>
    <definedName name="In_millions_of_U.S._dollars" localSheetId="78">#REF!</definedName>
    <definedName name="In_millions_of_U.S._dollars" localSheetId="80">#REF!</definedName>
    <definedName name="In_millions_of_U.S._dollars" localSheetId="81">#REF!</definedName>
    <definedName name="In_millions_of_U.S._dollars" localSheetId="82">#REF!</definedName>
    <definedName name="In_millions_of_U.S._dollars" localSheetId="83">#REF!</definedName>
    <definedName name="In_millions_of_U.S._dollars" localSheetId="43">#REF!</definedName>
    <definedName name="In_millions_of_U.S._dollars" localSheetId="42">#REF!</definedName>
    <definedName name="In_millions_of_U.S._dollars" localSheetId="85">#REF!</definedName>
    <definedName name="In_millions_of_U.S._dollars" localSheetId="65">#REF!</definedName>
    <definedName name="In_millions_of_U.S._dollars" localSheetId="63">#REF!</definedName>
    <definedName name="In_millions_of_U.S._dollars" localSheetId="64">#REF!</definedName>
    <definedName name="In_millions_of_U.S._dollars" localSheetId="86">#REF!</definedName>
    <definedName name="In_millions_of_U.S._dollars">#REF!</definedName>
    <definedName name="INC" localSheetId="13">[2]Links!$L$2</definedName>
    <definedName name="INC" localSheetId="20">[2]Links!$L$2</definedName>
    <definedName name="INC">[2]Links!$L$2</definedName>
    <definedName name="INC_F" localSheetId="13">[2]Links!$T$14</definedName>
    <definedName name="INC_F" localSheetId="20">[2]Links!$T$14</definedName>
    <definedName name="INC_F">[2]Links!$T$14</definedName>
    <definedName name="INCBAL_f" localSheetId="12">[2]Links!#REF!</definedName>
    <definedName name="INCBAL_f" localSheetId="10">[2]Links!#REF!</definedName>
    <definedName name="INCBAL_f" localSheetId="13">[2]Links!#REF!</definedName>
    <definedName name="INCBAL_f" localSheetId="20">[2]Links!#REF!</definedName>
    <definedName name="INCBAL_f" localSheetId="26">[2]Links!#REF!</definedName>
    <definedName name="INCBAL_f" localSheetId="27">[2]Links!#REF!</definedName>
    <definedName name="INCBAL_f" localSheetId="35">[2]Links!#REF!</definedName>
    <definedName name="INCBAL_f" localSheetId="29">[2]Links!#REF!</definedName>
    <definedName name="INCBAL_f" localSheetId="49">[2]Links!#REF!</definedName>
    <definedName name="INCBAL_f" localSheetId="55">[2]Links!#REF!</definedName>
    <definedName name="INCBAL_f" localSheetId="57">[2]Links!#REF!</definedName>
    <definedName name="INCBAL_f" localSheetId="60">[2]Links!#REF!</definedName>
    <definedName name="INCBAL_f" localSheetId="61">[2]Links!#REF!</definedName>
    <definedName name="INCBAL_f" localSheetId="62">[2]Links!#REF!</definedName>
    <definedName name="INCBAL_f" localSheetId="66">[2]Links!#REF!</definedName>
    <definedName name="INCBAL_f" localSheetId="67">[2]Links!#REF!</definedName>
    <definedName name="INCBAL_f" localSheetId="68">[2]Links!#REF!</definedName>
    <definedName name="INCBAL_f" localSheetId="69">[2]Links!#REF!</definedName>
    <definedName name="INCBAL_f" localSheetId="70">[2]Links!#REF!</definedName>
    <definedName name="INCBAL_f" localSheetId="71">[2]Links!#REF!</definedName>
    <definedName name="INCBAL_f" localSheetId="72">[2]Links!#REF!</definedName>
    <definedName name="INCBAL_f" localSheetId="73">[2]Links!#REF!</definedName>
    <definedName name="INCBAL_f" localSheetId="74">[2]Links!#REF!</definedName>
    <definedName name="INCBAL_f" localSheetId="75">[2]Links!#REF!</definedName>
    <definedName name="INCBAL_f" localSheetId="84">[2]Links!#REF!</definedName>
    <definedName name="INCBAL_f" localSheetId="76">[2]Links!#REF!</definedName>
    <definedName name="INCBAL_f" localSheetId="77">[2]Links!#REF!</definedName>
    <definedName name="INCBAL_f" localSheetId="78">[2]Links!#REF!</definedName>
    <definedName name="INCBAL_f" localSheetId="80">[2]Links!#REF!</definedName>
    <definedName name="INCBAL_f" localSheetId="81">[2]Links!#REF!</definedName>
    <definedName name="INCBAL_f" localSheetId="82">[2]Links!#REF!</definedName>
    <definedName name="INCBAL_f" localSheetId="83">[2]Links!#REF!</definedName>
    <definedName name="INCBAL_f" localSheetId="43">[2]Links!#REF!</definedName>
    <definedName name="INCBAL_f" localSheetId="42">[2]Links!#REF!</definedName>
    <definedName name="INCBAL_f" localSheetId="85">[2]Links!#REF!</definedName>
    <definedName name="INCBAL_f" localSheetId="65">[2]Links!#REF!</definedName>
    <definedName name="INCBAL_f" localSheetId="63">[2]Links!#REF!</definedName>
    <definedName name="INCBAL_f" localSheetId="64">[2]Links!#REF!</definedName>
    <definedName name="INCBAL_f" localSheetId="86">[2]Links!#REF!</definedName>
    <definedName name="INCBAL_f">[2]Links!#REF!</definedName>
    <definedName name="INCC" localSheetId="13">[2]Links!$L$14</definedName>
    <definedName name="INCC" localSheetId="20">[2]Links!$L$14</definedName>
    <definedName name="INCC">[2]Links!$L$14</definedName>
    <definedName name="INCC_f" localSheetId="12">[2]Links!#REF!</definedName>
    <definedName name="INCC_f" localSheetId="10">[2]Links!#REF!</definedName>
    <definedName name="INCC_f" localSheetId="13">[2]Links!#REF!</definedName>
    <definedName name="INCC_f" localSheetId="20">[2]Links!#REF!</definedName>
    <definedName name="INCC_f" localSheetId="26">[2]Links!#REF!</definedName>
    <definedName name="INCC_f" localSheetId="27">[2]Links!#REF!</definedName>
    <definedName name="INCC_f" localSheetId="35">[2]Links!#REF!</definedName>
    <definedName name="INCC_f" localSheetId="29">[2]Links!#REF!</definedName>
    <definedName name="INCC_f" localSheetId="49">[2]Links!#REF!</definedName>
    <definedName name="INCC_f" localSheetId="55">[2]Links!#REF!</definedName>
    <definedName name="INCC_f" localSheetId="57">[2]Links!#REF!</definedName>
    <definedName name="INCC_f" localSheetId="60">[2]Links!#REF!</definedName>
    <definedName name="INCC_f" localSheetId="61">[2]Links!#REF!</definedName>
    <definedName name="INCC_f" localSheetId="62">[2]Links!#REF!</definedName>
    <definedName name="INCC_f" localSheetId="66">[2]Links!#REF!</definedName>
    <definedName name="INCC_f" localSheetId="67">[2]Links!#REF!</definedName>
    <definedName name="INCC_f" localSheetId="68">[2]Links!#REF!</definedName>
    <definedName name="INCC_f" localSheetId="69">[2]Links!#REF!</definedName>
    <definedName name="INCC_f" localSheetId="70">[2]Links!#REF!</definedName>
    <definedName name="INCC_f" localSheetId="71">[2]Links!#REF!</definedName>
    <definedName name="INCC_f" localSheetId="72">[2]Links!#REF!</definedName>
    <definedName name="INCC_f" localSheetId="73">[2]Links!#REF!</definedName>
    <definedName name="INCC_f" localSheetId="74">[2]Links!#REF!</definedName>
    <definedName name="INCC_f" localSheetId="75">[2]Links!#REF!</definedName>
    <definedName name="INCC_f" localSheetId="84">[2]Links!#REF!</definedName>
    <definedName name="INCC_f" localSheetId="76">[2]Links!#REF!</definedName>
    <definedName name="INCC_f" localSheetId="77">[2]Links!#REF!</definedName>
    <definedName name="INCC_f" localSheetId="78">[2]Links!#REF!</definedName>
    <definedName name="INCC_f" localSheetId="80">[2]Links!#REF!</definedName>
    <definedName name="INCC_f" localSheetId="81">[2]Links!#REF!</definedName>
    <definedName name="INCC_f" localSheetId="82">[2]Links!#REF!</definedName>
    <definedName name="INCC_f" localSheetId="83">[2]Links!#REF!</definedName>
    <definedName name="INCC_f" localSheetId="43">[2]Links!#REF!</definedName>
    <definedName name="INCC_f" localSheetId="42">[2]Links!#REF!</definedName>
    <definedName name="INCC_f" localSheetId="85">[2]Links!#REF!</definedName>
    <definedName name="INCC_f" localSheetId="65">[2]Links!#REF!</definedName>
    <definedName name="INCC_f" localSheetId="63">[2]Links!#REF!</definedName>
    <definedName name="INCC_f" localSheetId="64">[2]Links!#REF!</definedName>
    <definedName name="INCC_f" localSheetId="86">[2]Links!#REF!</definedName>
    <definedName name="INCC_f">[2]Links!#REF!</definedName>
    <definedName name="INCCP" localSheetId="13">[2]Links!$L$18</definedName>
    <definedName name="INCCP" localSheetId="20">[2]Links!$L$18</definedName>
    <definedName name="INCCP">[2]Links!$L$18</definedName>
    <definedName name="INCCURR_f" localSheetId="12">[2]Links!#REF!</definedName>
    <definedName name="INCCURR_f" localSheetId="10">[2]Links!#REF!</definedName>
    <definedName name="INCCURR_f" localSheetId="13">[2]Links!#REF!</definedName>
    <definedName name="INCCURR_f" localSheetId="20">[2]Links!#REF!</definedName>
    <definedName name="INCCURR_f" localSheetId="26">[2]Links!#REF!</definedName>
    <definedName name="INCCURR_f" localSheetId="27">[2]Links!#REF!</definedName>
    <definedName name="INCCURR_f" localSheetId="35">[2]Links!#REF!</definedName>
    <definedName name="INCCURR_f" localSheetId="29">[2]Links!#REF!</definedName>
    <definedName name="INCCURR_f" localSheetId="49">[2]Links!#REF!</definedName>
    <definedName name="INCCURR_f" localSheetId="55">[2]Links!#REF!</definedName>
    <definedName name="INCCURR_f" localSheetId="57">[2]Links!#REF!</definedName>
    <definedName name="INCCURR_f" localSheetId="60">[2]Links!#REF!</definedName>
    <definedName name="INCCURR_f" localSheetId="61">[2]Links!#REF!</definedName>
    <definedName name="INCCURR_f" localSheetId="62">[2]Links!#REF!</definedName>
    <definedName name="INCCURR_f" localSheetId="66">[2]Links!#REF!</definedName>
    <definedName name="INCCURR_f" localSheetId="67">[2]Links!#REF!</definedName>
    <definedName name="INCCURR_f" localSheetId="68">[2]Links!#REF!</definedName>
    <definedName name="INCCURR_f" localSheetId="69">[2]Links!#REF!</definedName>
    <definedName name="INCCURR_f" localSheetId="70">[2]Links!#REF!</definedName>
    <definedName name="INCCURR_f" localSheetId="71">[2]Links!#REF!</definedName>
    <definedName name="INCCURR_f" localSheetId="72">[2]Links!#REF!</definedName>
    <definedName name="INCCURR_f" localSheetId="73">[2]Links!#REF!</definedName>
    <definedName name="INCCURR_f" localSheetId="74">[2]Links!#REF!</definedName>
    <definedName name="INCCURR_f" localSheetId="75">[2]Links!#REF!</definedName>
    <definedName name="INCCURR_f" localSheetId="84">[2]Links!#REF!</definedName>
    <definedName name="INCCURR_f" localSheetId="76">[2]Links!#REF!</definedName>
    <definedName name="INCCURR_f" localSheetId="77">[2]Links!#REF!</definedName>
    <definedName name="INCCURR_f" localSheetId="78">[2]Links!#REF!</definedName>
    <definedName name="INCCURR_f" localSheetId="80">[2]Links!#REF!</definedName>
    <definedName name="INCCURR_f" localSheetId="81">[2]Links!#REF!</definedName>
    <definedName name="INCCURR_f" localSheetId="82">[2]Links!#REF!</definedName>
    <definedName name="INCCURR_f" localSheetId="83">[2]Links!#REF!</definedName>
    <definedName name="INCCURR_f" localSheetId="43">[2]Links!#REF!</definedName>
    <definedName name="INCCURR_f" localSheetId="42">[2]Links!#REF!</definedName>
    <definedName name="INCCURR_f" localSheetId="85">[2]Links!#REF!</definedName>
    <definedName name="INCCURR_f" localSheetId="65">[2]Links!#REF!</definedName>
    <definedName name="INCCURR_f" localSheetId="63">[2]Links!#REF!</definedName>
    <definedName name="INCCURR_f" localSheetId="64">[2]Links!#REF!</definedName>
    <definedName name="INCCURR_f" localSheetId="86">[2]Links!#REF!</definedName>
    <definedName name="INCCURR_f">[2]Links!#REF!</definedName>
    <definedName name="INCM" localSheetId="13">[2]Links!$L$6</definedName>
    <definedName name="INCM" localSheetId="20">[2]Links!$L$6</definedName>
    <definedName name="INCM">[2]Links!$L$6</definedName>
    <definedName name="INCO_f" localSheetId="12">[2]Links!#REF!</definedName>
    <definedName name="INCO_f" localSheetId="10">[2]Links!#REF!</definedName>
    <definedName name="INCO_f" localSheetId="13">[2]Links!#REF!</definedName>
    <definedName name="INCO_f" localSheetId="20">[2]Links!#REF!</definedName>
    <definedName name="INCO_f" localSheetId="26">[2]Links!#REF!</definedName>
    <definedName name="INCO_f" localSheetId="27">[2]Links!#REF!</definedName>
    <definedName name="INCO_f" localSheetId="35">[2]Links!#REF!</definedName>
    <definedName name="INCO_f" localSheetId="29">[2]Links!#REF!</definedName>
    <definedName name="INCO_f" localSheetId="49">[2]Links!#REF!</definedName>
    <definedName name="INCO_f" localSheetId="55">[2]Links!#REF!</definedName>
    <definedName name="INCO_f" localSheetId="57">[2]Links!#REF!</definedName>
    <definedName name="INCO_f" localSheetId="60">[2]Links!#REF!</definedName>
    <definedName name="INCO_f" localSheetId="61">[2]Links!#REF!</definedName>
    <definedName name="INCO_f" localSheetId="62">[2]Links!#REF!</definedName>
    <definedName name="INCO_f" localSheetId="66">[2]Links!#REF!</definedName>
    <definedName name="INCO_f" localSheetId="67">[2]Links!#REF!</definedName>
    <definedName name="INCO_f" localSheetId="68">[2]Links!#REF!</definedName>
    <definedName name="INCO_f" localSheetId="69">[2]Links!#REF!</definedName>
    <definedName name="INCO_f" localSheetId="70">[2]Links!#REF!</definedName>
    <definedName name="INCO_f" localSheetId="71">[2]Links!#REF!</definedName>
    <definedName name="INCO_f" localSheetId="72">[2]Links!#REF!</definedName>
    <definedName name="INCO_f" localSheetId="73">[2]Links!#REF!</definedName>
    <definedName name="INCO_f" localSheetId="74">[2]Links!#REF!</definedName>
    <definedName name="INCO_f" localSheetId="75">[2]Links!#REF!</definedName>
    <definedName name="INCO_f" localSheetId="84">[2]Links!#REF!</definedName>
    <definedName name="INCO_f" localSheetId="76">[2]Links!#REF!</definedName>
    <definedName name="INCO_f" localSheetId="77">[2]Links!#REF!</definedName>
    <definedName name="INCO_f" localSheetId="78">[2]Links!#REF!</definedName>
    <definedName name="INCO_f" localSheetId="80">[2]Links!#REF!</definedName>
    <definedName name="INCO_f" localSheetId="81">[2]Links!#REF!</definedName>
    <definedName name="INCO_f" localSheetId="82">[2]Links!#REF!</definedName>
    <definedName name="INCO_f" localSheetId="83">[2]Links!#REF!</definedName>
    <definedName name="INCO_f" localSheetId="43">[2]Links!#REF!</definedName>
    <definedName name="INCO_f" localSheetId="42">[2]Links!#REF!</definedName>
    <definedName name="INCO_f" localSheetId="85">[2]Links!#REF!</definedName>
    <definedName name="INCO_f" localSheetId="65">[2]Links!#REF!</definedName>
    <definedName name="INCO_f" localSheetId="63">[2]Links!#REF!</definedName>
    <definedName name="INCO_f" localSheetId="64">[2]Links!#REF!</definedName>
    <definedName name="INCO_f" localSheetId="86">[2]Links!#REF!</definedName>
    <definedName name="INCO_f">[2]Links!#REF!</definedName>
    <definedName name="INCRCY" localSheetId="13">[2]Links!$L$38</definedName>
    <definedName name="INCRCY" localSheetId="20">[2]Links!$L$38</definedName>
    <definedName name="INCRCY">[2]Links!$L$38</definedName>
    <definedName name="INCRM" localSheetId="13">[2]Links!$L$26</definedName>
    <definedName name="INCRM" localSheetId="20">[2]Links!$L$26</definedName>
    <definedName name="INCRM">[2]Links!$L$26</definedName>
    <definedName name="IND" localSheetId="71">[5]C!$L$12</definedName>
    <definedName name="IND" localSheetId="73">[5]C!$L$12</definedName>
    <definedName name="IND" localSheetId="74">[5]C!$L$12</definedName>
    <definedName name="IND" localSheetId="43">[6]C!$L$12</definedName>
    <definedName name="IND" localSheetId="42">[6]C!$L$12</definedName>
    <definedName name="IND">[5]C!$L$12</definedName>
    <definedName name="IND_F" localSheetId="13">[2]Links!$T$3</definedName>
    <definedName name="IND_F" localSheetId="20">[2]Links!$T$3</definedName>
    <definedName name="IND_F">[2]Links!$T$3</definedName>
    <definedName name="IND_P" localSheetId="13">[2]Links!$X$8</definedName>
    <definedName name="IND_P" localSheetId="20">[2]Links!$X$8</definedName>
    <definedName name="IND_P">[2]Links!$X$8</definedName>
    <definedName name="INDM" localSheetId="13">[2]Links!$J$13</definedName>
    <definedName name="INDM" localSheetId="20">[2]Links!$J$13</definedName>
    <definedName name="INDM">[2]Links!$J$13</definedName>
    <definedName name="INDMY" localSheetId="13">[2]Links!$J$23</definedName>
    <definedName name="INDMY" localSheetId="20">[2]Links!$J$23</definedName>
    <definedName name="INDMY">[2]Links!$J$23</definedName>
    <definedName name="INDR" localSheetId="71">[5]C!$L$13</definedName>
    <definedName name="INDR" localSheetId="73">[5]C!$L$13</definedName>
    <definedName name="INDR" localSheetId="74">[5]C!$L$13</definedName>
    <definedName name="INDR" localSheetId="43">[6]C!$L$13</definedName>
    <definedName name="INDR" localSheetId="42">[6]C!$L$13</definedName>
    <definedName name="INDR">[5]C!$L$13</definedName>
    <definedName name="INDR_F" localSheetId="13">[2]Links!$T$20</definedName>
    <definedName name="INDR_F" localSheetId="20">[2]Links!$T$20</definedName>
    <definedName name="INDR_F">[2]Links!$T$20</definedName>
    <definedName name="INDR_P" localSheetId="13">[2]Links!$X$9</definedName>
    <definedName name="INDR_P" localSheetId="20">[2]Links!$X$9</definedName>
    <definedName name="INDR_P">[2]Links!$X$9</definedName>
    <definedName name="INDRM" localSheetId="13">[2]Links!$R$3</definedName>
    <definedName name="INDRM" localSheetId="20">[2]Links!$R$3</definedName>
    <definedName name="INDRM">[2]Links!$R$3</definedName>
    <definedName name="INDRMY" localSheetId="12">[2]Links!#REF!</definedName>
    <definedName name="INDRMY" localSheetId="10">[2]Links!#REF!</definedName>
    <definedName name="INDRMY" localSheetId="13">[2]Links!#REF!</definedName>
    <definedName name="INDRMY" localSheetId="20">[2]Links!#REF!</definedName>
    <definedName name="INDRMY" localSheetId="26">[2]Links!#REF!</definedName>
    <definedName name="INDRMY" localSheetId="27">[2]Links!#REF!</definedName>
    <definedName name="INDRMY" localSheetId="35">[2]Links!#REF!</definedName>
    <definedName name="INDRMY" localSheetId="29">[2]Links!#REF!</definedName>
    <definedName name="INDRMY" localSheetId="49">[2]Links!#REF!</definedName>
    <definedName name="INDRMY" localSheetId="55">[2]Links!#REF!</definedName>
    <definedName name="INDRMY" localSheetId="57">[2]Links!#REF!</definedName>
    <definedName name="INDRMY" localSheetId="60">[2]Links!#REF!</definedName>
    <definedName name="INDRMY" localSheetId="61">[2]Links!#REF!</definedName>
    <definedName name="INDRMY" localSheetId="62">[2]Links!#REF!</definedName>
    <definedName name="INDRMY" localSheetId="66">[2]Links!#REF!</definedName>
    <definedName name="INDRMY" localSheetId="67">[2]Links!#REF!</definedName>
    <definedName name="INDRMY" localSheetId="68">[2]Links!#REF!</definedName>
    <definedName name="INDRMY" localSheetId="69">[2]Links!#REF!</definedName>
    <definedName name="INDRMY" localSheetId="70">[2]Links!#REF!</definedName>
    <definedName name="INDRMY" localSheetId="71">[2]Links!#REF!</definedName>
    <definedName name="INDRMY" localSheetId="72">[2]Links!#REF!</definedName>
    <definedName name="INDRMY" localSheetId="73">[2]Links!#REF!</definedName>
    <definedName name="INDRMY" localSheetId="74">[2]Links!#REF!</definedName>
    <definedName name="INDRMY" localSheetId="75">[2]Links!#REF!</definedName>
    <definedName name="INDRMY" localSheetId="84">[2]Links!#REF!</definedName>
    <definedName name="INDRMY" localSheetId="76">[2]Links!#REF!</definedName>
    <definedName name="INDRMY" localSheetId="77">[2]Links!#REF!</definedName>
    <definedName name="INDRMY" localSheetId="78">[2]Links!#REF!</definedName>
    <definedName name="INDRMY" localSheetId="80">[2]Links!#REF!</definedName>
    <definedName name="INDRMY" localSheetId="81">[2]Links!#REF!</definedName>
    <definedName name="INDRMY" localSheetId="82">[2]Links!#REF!</definedName>
    <definedName name="INDRMY" localSheetId="83">[2]Links!#REF!</definedName>
    <definedName name="INDRMY" localSheetId="43">[2]Links!#REF!</definedName>
    <definedName name="INDRMY" localSheetId="42">[2]Links!#REF!</definedName>
    <definedName name="INDRMY" localSheetId="85">[2]Links!#REF!</definedName>
    <definedName name="INDRMY" localSheetId="65">[2]Links!#REF!</definedName>
    <definedName name="INDRMY" localSheetId="63">[2]Links!#REF!</definedName>
    <definedName name="INDRMY" localSheetId="64">[2]Links!#REF!</definedName>
    <definedName name="INDRMY" localSheetId="86">[2]Links!#REF!</definedName>
    <definedName name="INDRMY">[2]Links!#REF!</definedName>
    <definedName name="INDY" localSheetId="13">[2]Links!$J$8</definedName>
    <definedName name="INDY" localSheetId="20">[2]Links!$J$8</definedName>
    <definedName name="INDY">[2]Links!$J$8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"09/14/2015 12:48:03"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em" localSheetId="1">[9]Graph!$A$2</definedName>
    <definedName name="item">[9]Graph!$A$2</definedName>
    <definedName name="jmki" localSheetId="12">#REF!</definedName>
    <definedName name="jmki" localSheetId="10">#REF!</definedName>
    <definedName name="jmki" localSheetId="13">#REF!</definedName>
    <definedName name="jmki" localSheetId="20">#REF!</definedName>
    <definedName name="jmki" localSheetId="27">#REF!</definedName>
    <definedName name="jmki" localSheetId="29">#REF!</definedName>
    <definedName name="jmki" localSheetId="49">#REF!</definedName>
    <definedName name="jmki" localSheetId="55">#REF!</definedName>
    <definedName name="jmki" localSheetId="57">#REF!</definedName>
    <definedName name="jmki" localSheetId="60">#REF!</definedName>
    <definedName name="jmki" localSheetId="61">#REF!</definedName>
    <definedName name="jmki" localSheetId="62">#REF!</definedName>
    <definedName name="jmki" localSheetId="66">#REF!</definedName>
    <definedName name="jmki" localSheetId="67">#REF!</definedName>
    <definedName name="jmki" localSheetId="68">#REF!</definedName>
    <definedName name="jmki" localSheetId="70">#REF!</definedName>
    <definedName name="jmki" localSheetId="72">#REF!</definedName>
    <definedName name="jmki" localSheetId="73">#REF!</definedName>
    <definedName name="jmki" localSheetId="74">#REF!</definedName>
    <definedName name="jmki" localSheetId="75">#REF!</definedName>
    <definedName name="jmki" localSheetId="84">#REF!</definedName>
    <definedName name="jmki" localSheetId="76">#REF!</definedName>
    <definedName name="jmki" localSheetId="77">#REF!</definedName>
    <definedName name="jmki" localSheetId="78">#REF!</definedName>
    <definedName name="jmki" localSheetId="80">#REF!</definedName>
    <definedName name="jmki" localSheetId="81">#REF!</definedName>
    <definedName name="jmki" localSheetId="82">#REF!</definedName>
    <definedName name="jmki" localSheetId="83">#REF!</definedName>
    <definedName name="jmki" localSheetId="43">#REF!</definedName>
    <definedName name="jmki" localSheetId="42">#REF!</definedName>
    <definedName name="jmki" localSheetId="85">#REF!</definedName>
    <definedName name="jmki" localSheetId="65">#REF!</definedName>
    <definedName name="jmki" localSheetId="63">#REF!</definedName>
    <definedName name="jmki" localSheetId="64">#REF!</definedName>
    <definedName name="jmki" localSheetId="86">#REF!</definedName>
    <definedName name="jmki">#REF!</definedName>
    <definedName name="joe" localSheetId="12">#REF!</definedName>
    <definedName name="joe" localSheetId="10">#REF!</definedName>
    <definedName name="joe" localSheetId="13">#REF!</definedName>
    <definedName name="joe" localSheetId="20">#REF!</definedName>
    <definedName name="joe" localSheetId="27">#REF!</definedName>
    <definedName name="joe" localSheetId="29">#REF!</definedName>
    <definedName name="joe" localSheetId="49">#REF!</definedName>
    <definedName name="joe" localSheetId="55">#REF!</definedName>
    <definedName name="joe" localSheetId="57">#REF!</definedName>
    <definedName name="joe" localSheetId="60">#REF!</definedName>
    <definedName name="joe" localSheetId="61">#REF!</definedName>
    <definedName name="joe" localSheetId="62">#REF!</definedName>
    <definedName name="joe" localSheetId="66">#REF!</definedName>
    <definedName name="joe" localSheetId="67">#REF!</definedName>
    <definedName name="joe" localSheetId="68">#REF!</definedName>
    <definedName name="joe" localSheetId="70">#REF!</definedName>
    <definedName name="joe" localSheetId="72">#REF!</definedName>
    <definedName name="joe" localSheetId="73">#REF!</definedName>
    <definedName name="joe" localSheetId="74">#REF!</definedName>
    <definedName name="joe" localSheetId="75">#REF!</definedName>
    <definedName name="joe" localSheetId="84">#REF!</definedName>
    <definedName name="joe" localSheetId="76">#REF!</definedName>
    <definedName name="joe" localSheetId="77">#REF!</definedName>
    <definedName name="joe" localSheetId="78">#REF!</definedName>
    <definedName name="joe" localSheetId="80">#REF!</definedName>
    <definedName name="joe" localSheetId="81">#REF!</definedName>
    <definedName name="joe" localSheetId="82">#REF!</definedName>
    <definedName name="joe" localSheetId="83">#REF!</definedName>
    <definedName name="joe" localSheetId="43">#REF!</definedName>
    <definedName name="joe" localSheetId="42">#REF!</definedName>
    <definedName name="joe" localSheetId="85">#REF!</definedName>
    <definedName name="joe" localSheetId="65">#REF!</definedName>
    <definedName name="joe" localSheetId="63">#REF!</definedName>
    <definedName name="joe" localSheetId="64">#REF!</definedName>
    <definedName name="joe" localSheetId="86">#REF!</definedName>
    <definedName name="joe">#REF!</definedName>
    <definedName name="k" localSheetId="1" hidden="1">{"WEO",#N/A,FALSE,"T"}</definedName>
    <definedName name="k" localSheetId="2" hidden="1">{"WEO",#N/A,FALSE,"T"}</definedName>
    <definedName name="k" localSheetId="13" hidden="1">{"WEO",#N/A,FALSE,"T"}</definedName>
    <definedName name="k" localSheetId="22" hidden="1">{"WEO",#N/A,FALSE,"T"}</definedName>
    <definedName name="k" localSheetId="23" hidden="1">[2]Links!$D$2</definedName>
    <definedName name="k" localSheetId="24" hidden="1">{"WEO",#N/A,FALSE,"T"}</definedName>
    <definedName name="k" localSheetId="18" hidden="1">{"WEO",#N/A,FALSE,"T"}</definedName>
    <definedName name="k" localSheetId="19" hidden="1">{"WEO",#N/A,FALSE,"T"}</definedName>
    <definedName name="k" localSheetId="20" hidden="1">{"WEO",#N/A,FALSE,"T"}</definedName>
    <definedName name="k" localSheetId="21" hidden="1">[2]Links!$D$2</definedName>
    <definedName name="k" localSheetId="26" hidden="1">{"WEO",#N/A,FALSE,"T"}</definedName>
    <definedName name="k" localSheetId="36" hidden="1">{"WEO",#N/A,FALSE,"T"}</definedName>
    <definedName name="k" localSheetId="27" hidden="1">{"WEO",#N/A,FALSE,"T"}</definedName>
    <definedName name="k" localSheetId="34" hidden="1">[2]Links!$D$2</definedName>
    <definedName name="k" localSheetId="35" hidden="1">{"WEO",#N/A,FALSE,"T"}</definedName>
    <definedName name="k" localSheetId="29" hidden="1">{"WEO",#N/A,FALSE,"T"}</definedName>
    <definedName name="k" localSheetId="49" hidden="1">{"WEO",#N/A,FALSE,"T"}</definedName>
    <definedName name="k" localSheetId="55" hidden="1">{"WEO",#N/A,FALSE,"T"}</definedName>
    <definedName name="k" localSheetId="58" hidden="1">{"WEO",#N/A,FALSE,"T"}</definedName>
    <definedName name="k" localSheetId="59" hidden="1">{"WEO",#N/A,FALSE,"T"}</definedName>
    <definedName name="k" localSheetId="60" hidden="1">{"WEO",#N/A,FALSE,"T"}</definedName>
    <definedName name="k" localSheetId="61" hidden="1">{#N/A,#N/A,FALSE,"т02бд"}</definedName>
    <definedName name="k" localSheetId="62" hidden="1">{"WEO",#N/A,FALSE,"T"}</definedName>
    <definedName name="k" localSheetId="66" hidden="1">[2]Links!$D$2</definedName>
    <definedName name="k" localSheetId="67" hidden="1">{"WEO",#N/A,FALSE,"T"}</definedName>
    <definedName name="k" localSheetId="68" hidden="1">{"WEO",#N/A,FALSE,"T"}</definedName>
    <definedName name="k" localSheetId="69" hidden="1">{"WEO",#N/A,FALSE,"T"}</definedName>
    <definedName name="k" localSheetId="70" hidden="1">{"WEO",#N/A,FALSE,"T"}</definedName>
    <definedName name="k" localSheetId="71" hidden="1">{"WEO",#N/A,FALSE,"T"}</definedName>
    <definedName name="k" localSheetId="72" hidden="1">{"WEO",#N/A,FALSE,"T"}</definedName>
    <definedName name="k" localSheetId="73" hidden="1">{"WEO",#N/A,FALSE,"T"}</definedName>
    <definedName name="k" localSheetId="74" hidden="1">{"WEO",#N/A,FALSE,"T"}</definedName>
    <definedName name="k" localSheetId="75" hidden="1">[2]Links!$D$2</definedName>
    <definedName name="k" localSheetId="84" hidden="1">{"WEO",#N/A,FALSE,"T"}</definedName>
    <definedName name="k" localSheetId="76" hidden="1">{"WEO",#N/A,FALSE,"T"}</definedName>
    <definedName name="k" localSheetId="77" hidden="1">{"WEO",#N/A,FALSE,"T"}</definedName>
    <definedName name="k" localSheetId="78" hidden="1">[2]Links!$D$2</definedName>
    <definedName name="k" localSheetId="80" hidden="1">{"WEO",#N/A,FALSE,"T"}</definedName>
    <definedName name="k" localSheetId="81" hidden="1">{"WEO",#N/A,FALSE,"T"}</definedName>
    <definedName name="k" localSheetId="82" hidden="1">[2]Links!$D$2</definedName>
    <definedName name="k" localSheetId="83" hidden="1">{"WEO",#N/A,FALSE,"T"}</definedName>
    <definedName name="k" localSheetId="43" hidden="1">{"WEO",#N/A,FALSE,"T"}</definedName>
    <definedName name="k" localSheetId="42" hidden="1">{"WEO",#N/A,FALSE,"T"}</definedName>
    <definedName name="k" localSheetId="85" hidden="1">{"WEO",#N/A,FALSE,"T"}</definedName>
    <definedName name="k" localSheetId="65" hidden="1">{"WEO",#N/A,FALSE,"T"}</definedName>
    <definedName name="k" localSheetId="63" hidden="1">{"WEO",#N/A,FALSE,"T"}</definedName>
    <definedName name="k" localSheetId="64" hidden="1">{"WEO",#N/A,FALSE,"T"}</definedName>
    <definedName name="k" localSheetId="86" hidden="1">{"WEO",#N/A,FALSE,"T"}</definedName>
    <definedName name="k" hidden="1">{"WEO",#N/A,FALSE,"T"}</definedName>
    <definedName name="k_1" localSheetId="1" hidden="1">{"WEO",#N/A,FALSE,"T"}</definedName>
    <definedName name="k_1" localSheetId="2" hidden="1">{"WEO",#N/A,FALSE,"T"}</definedName>
    <definedName name="k_1" localSheetId="13" hidden="1">{"WEO",#N/A,FALSE,"T"}</definedName>
    <definedName name="k_1" localSheetId="22" hidden="1">{"WEO",#N/A,FALSE,"T"}</definedName>
    <definedName name="k_1" localSheetId="24" hidden="1">{"WEO",#N/A,FALSE,"T"}</definedName>
    <definedName name="k_1" localSheetId="18" hidden="1">{"WEO",#N/A,FALSE,"T"}</definedName>
    <definedName name="k_1" localSheetId="19" hidden="1">{"WEO",#N/A,FALSE,"T"}</definedName>
    <definedName name="k_1" localSheetId="20" hidden="1">{"WEO",#N/A,FALSE,"T"}</definedName>
    <definedName name="k_1" localSheetId="26" hidden="1">{"WEO",#N/A,FALSE,"T"}</definedName>
    <definedName name="k_1" localSheetId="36" hidden="1">{"WEO",#N/A,FALSE,"T"}</definedName>
    <definedName name="k_1" localSheetId="27" hidden="1">{"WEO",#N/A,FALSE,"T"}</definedName>
    <definedName name="k_1" localSheetId="34" hidden="1">{"WEO",#N/A,FALSE,"T"}</definedName>
    <definedName name="k_1" localSheetId="35" hidden="1">{"WEO",#N/A,FALSE,"T"}</definedName>
    <definedName name="k_1" localSheetId="29" hidden="1">{"WEO",#N/A,FALSE,"T"}</definedName>
    <definedName name="k_1" localSheetId="53" hidden="1">{"WEO",#N/A,FALSE,"T"}</definedName>
    <definedName name="k_1" localSheetId="49" hidden="1">{"WEO",#N/A,FALSE,"T"}</definedName>
    <definedName name="k_1" localSheetId="54" hidden="1">{"WEO",#N/A,FALSE,"T"}</definedName>
    <definedName name="k_1" localSheetId="55" hidden="1">{"WEO",#N/A,FALSE,"T"}</definedName>
    <definedName name="k_1" localSheetId="59" hidden="1">{"WEO",#N/A,FALSE,"T"}</definedName>
    <definedName name="k_1" localSheetId="60" hidden="1">{"WEO",#N/A,FALSE,"T"}</definedName>
    <definedName name="k_1" localSheetId="61" hidden="1">{"WEO",#N/A,FALSE,"T"}</definedName>
    <definedName name="k_1" localSheetId="62" hidden="1">{"WEO",#N/A,FALSE,"T"}</definedName>
    <definedName name="k_1" localSheetId="66" hidden="1">{"WEO",#N/A,FALSE,"T"}</definedName>
    <definedName name="k_1" localSheetId="67" hidden="1">{"WEO",#N/A,FALSE,"T"}</definedName>
    <definedName name="k_1" localSheetId="68" hidden="1">{"WEO",#N/A,FALSE,"T"}</definedName>
    <definedName name="k_1" localSheetId="69" hidden="1">{"WEO",#N/A,FALSE,"T"}</definedName>
    <definedName name="k_1" localSheetId="70" hidden="1">{"WEO",#N/A,FALSE,"T"}</definedName>
    <definedName name="k_1" localSheetId="71" hidden="1">{"WEO",#N/A,FALSE,"T"}</definedName>
    <definedName name="k_1" localSheetId="72" hidden="1">{"WEO",#N/A,FALSE,"T"}</definedName>
    <definedName name="k_1" localSheetId="73" hidden="1">{"WEO",#N/A,FALSE,"T"}</definedName>
    <definedName name="k_1" localSheetId="74" hidden="1">{"WEO",#N/A,FALSE,"T"}</definedName>
    <definedName name="k_1" localSheetId="75" hidden="1">{"WEO",#N/A,FALSE,"T"}</definedName>
    <definedName name="k_1" localSheetId="84" hidden="1">{"WEO",#N/A,FALSE,"T"}</definedName>
    <definedName name="k_1" localSheetId="76" hidden="1">{"WEO",#N/A,FALSE,"T"}</definedName>
    <definedName name="k_1" localSheetId="77" hidden="1">{"WEO",#N/A,FALSE,"T"}</definedName>
    <definedName name="k_1" localSheetId="78" hidden="1">{"WEO",#N/A,FALSE,"T"}</definedName>
    <definedName name="k_1" localSheetId="80" hidden="1">{"WEO",#N/A,FALSE,"T"}</definedName>
    <definedName name="k_1" localSheetId="81" hidden="1">{"WEO",#N/A,FALSE,"T"}</definedName>
    <definedName name="k_1" localSheetId="82" hidden="1">{"WEO",#N/A,FALSE,"T"}</definedName>
    <definedName name="k_1" localSheetId="83" hidden="1">{"WEO",#N/A,FALSE,"T"}</definedName>
    <definedName name="k_1" localSheetId="43" hidden="1">{"WEO",#N/A,FALSE,"T"}</definedName>
    <definedName name="k_1" localSheetId="42" hidden="1">{"WEO",#N/A,FALSE,"T"}</definedName>
    <definedName name="k_1" localSheetId="85" hidden="1">{"WEO",#N/A,FALSE,"T"}</definedName>
    <definedName name="k_1" localSheetId="65" hidden="1">{"WEO",#N/A,FALSE,"T"}</definedName>
    <definedName name="k_1" localSheetId="63" hidden="1">{"WEO",#N/A,FALSE,"T"}</definedName>
    <definedName name="k_1" localSheetId="64" hidden="1">{"WEO",#N/A,FALSE,"T"}</definedName>
    <definedName name="k_1" localSheetId="86" hidden="1">{"WEO",#N/A,FALSE,"T"}</definedName>
    <definedName name="k_1" hidden="1">{"WEO",#N/A,FALSE,"T"}</definedName>
    <definedName name="k_2" localSheetId="1" hidden="1">{"WEO",#N/A,FALSE,"T"}</definedName>
    <definedName name="k_2" localSheetId="2" hidden="1">{"WEO",#N/A,FALSE,"T"}</definedName>
    <definedName name="k_2" localSheetId="13" hidden="1">{"WEO",#N/A,FALSE,"T"}</definedName>
    <definedName name="k_2" localSheetId="22" hidden="1">{"WEO",#N/A,FALSE,"T"}</definedName>
    <definedName name="k_2" localSheetId="24" hidden="1">{"WEO",#N/A,FALSE,"T"}</definedName>
    <definedName name="k_2" localSheetId="18" hidden="1">{"WEO",#N/A,FALSE,"T"}</definedName>
    <definedName name="k_2" localSheetId="19" hidden="1">{"WEO",#N/A,FALSE,"T"}</definedName>
    <definedName name="k_2" localSheetId="20" hidden="1">{"WEO",#N/A,FALSE,"T"}</definedName>
    <definedName name="k_2" localSheetId="26" hidden="1">{"WEO",#N/A,FALSE,"T"}</definedName>
    <definedName name="k_2" localSheetId="36" hidden="1">{"WEO",#N/A,FALSE,"T"}</definedName>
    <definedName name="k_2" localSheetId="27" hidden="1">{"WEO",#N/A,FALSE,"T"}</definedName>
    <definedName name="k_2" localSheetId="34" hidden="1">{"WEO",#N/A,FALSE,"T"}</definedName>
    <definedName name="k_2" localSheetId="35" hidden="1">{"WEO",#N/A,FALSE,"T"}</definedName>
    <definedName name="k_2" localSheetId="29" hidden="1">{"WEO",#N/A,FALSE,"T"}</definedName>
    <definedName name="k_2" localSheetId="53" hidden="1">{"WEO",#N/A,FALSE,"T"}</definedName>
    <definedName name="k_2" localSheetId="49" hidden="1">{"WEO",#N/A,FALSE,"T"}</definedName>
    <definedName name="k_2" localSheetId="54" hidden="1">{"WEO",#N/A,FALSE,"T"}</definedName>
    <definedName name="k_2" localSheetId="55" hidden="1">{"WEO",#N/A,FALSE,"T"}</definedName>
    <definedName name="k_2" localSheetId="59" hidden="1">{"WEO",#N/A,FALSE,"T"}</definedName>
    <definedName name="k_2" localSheetId="60" hidden="1">{"WEO",#N/A,FALSE,"T"}</definedName>
    <definedName name="k_2" localSheetId="61" hidden="1">{"WEO",#N/A,FALSE,"T"}</definedName>
    <definedName name="k_2" localSheetId="62" hidden="1">{"WEO",#N/A,FALSE,"T"}</definedName>
    <definedName name="k_2" localSheetId="66" hidden="1">{"WEO",#N/A,FALSE,"T"}</definedName>
    <definedName name="k_2" localSheetId="67" hidden="1">{"WEO",#N/A,FALSE,"T"}</definedName>
    <definedName name="k_2" localSheetId="68" hidden="1">{"WEO",#N/A,FALSE,"T"}</definedName>
    <definedName name="k_2" localSheetId="69" hidden="1">{"WEO",#N/A,FALSE,"T"}</definedName>
    <definedName name="k_2" localSheetId="70" hidden="1">{"WEO",#N/A,FALSE,"T"}</definedName>
    <definedName name="k_2" localSheetId="71" hidden="1">{"WEO",#N/A,FALSE,"T"}</definedName>
    <definedName name="k_2" localSheetId="72" hidden="1">{"WEO",#N/A,FALSE,"T"}</definedName>
    <definedName name="k_2" localSheetId="73" hidden="1">{"WEO",#N/A,FALSE,"T"}</definedName>
    <definedName name="k_2" localSheetId="74" hidden="1">{"WEO",#N/A,FALSE,"T"}</definedName>
    <definedName name="k_2" localSheetId="75" hidden="1">{"WEO",#N/A,FALSE,"T"}</definedName>
    <definedName name="k_2" localSheetId="84" hidden="1">{"WEO",#N/A,FALSE,"T"}</definedName>
    <definedName name="k_2" localSheetId="76" hidden="1">{"WEO",#N/A,FALSE,"T"}</definedName>
    <definedName name="k_2" localSheetId="77" hidden="1">{"WEO",#N/A,FALSE,"T"}</definedName>
    <definedName name="k_2" localSheetId="78" hidden="1">{"WEO",#N/A,FALSE,"T"}</definedName>
    <definedName name="k_2" localSheetId="80" hidden="1">{"WEO",#N/A,FALSE,"T"}</definedName>
    <definedName name="k_2" localSheetId="81" hidden="1">{"WEO",#N/A,FALSE,"T"}</definedName>
    <definedName name="k_2" localSheetId="82" hidden="1">{"WEO",#N/A,FALSE,"T"}</definedName>
    <definedName name="k_2" localSheetId="83" hidden="1">{"WEO",#N/A,FALSE,"T"}</definedName>
    <definedName name="k_2" localSheetId="43" hidden="1">{"WEO",#N/A,FALSE,"T"}</definedName>
    <definedName name="k_2" localSheetId="42" hidden="1">{"WEO",#N/A,FALSE,"T"}</definedName>
    <definedName name="k_2" localSheetId="85" hidden="1">{"WEO",#N/A,FALSE,"T"}</definedName>
    <definedName name="k_2" localSheetId="65" hidden="1">{"WEO",#N/A,FALSE,"T"}</definedName>
    <definedName name="k_2" localSheetId="63" hidden="1">{"WEO",#N/A,FALSE,"T"}</definedName>
    <definedName name="k_2" localSheetId="64" hidden="1">{"WEO",#N/A,FALSE,"T"}</definedName>
    <definedName name="k_2" localSheetId="86" hidden="1">{"WEO",#N/A,FALSE,"T"}</definedName>
    <definedName name="k_2" hidden="1">{"WEO",#N/A,FALSE,"T"}</definedName>
    <definedName name="KEND" localSheetId="12">#REF!</definedName>
    <definedName name="KEND" localSheetId="10">#REF!</definedName>
    <definedName name="KEND" localSheetId="13">#REF!</definedName>
    <definedName name="KEND" localSheetId="20">#REF!</definedName>
    <definedName name="KEND" localSheetId="27">#REF!</definedName>
    <definedName name="KEND" localSheetId="29">#REF!</definedName>
    <definedName name="KEND" localSheetId="49">#REF!</definedName>
    <definedName name="KEND" localSheetId="55">#REF!</definedName>
    <definedName name="KEND" localSheetId="57">#REF!</definedName>
    <definedName name="KEND" localSheetId="60">#REF!</definedName>
    <definedName name="KEND" localSheetId="61">#REF!</definedName>
    <definedName name="KEND" localSheetId="62">#REF!</definedName>
    <definedName name="KEND" localSheetId="66">#REF!</definedName>
    <definedName name="KEND" localSheetId="67">#REF!</definedName>
    <definedName name="KEND" localSheetId="68">#REF!</definedName>
    <definedName name="KEND" localSheetId="70">#REF!</definedName>
    <definedName name="KEND" localSheetId="71">#REF!</definedName>
    <definedName name="KEND" localSheetId="72">#REF!</definedName>
    <definedName name="KEND" localSheetId="73">#REF!</definedName>
    <definedName name="KEND" localSheetId="74">#REF!</definedName>
    <definedName name="KEND" localSheetId="75">#REF!</definedName>
    <definedName name="KEND" localSheetId="84">#REF!</definedName>
    <definedName name="KEND" localSheetId="76">#REF!</definedName>
    <definedName name="KEND" localSheetId="77">#REF!</definedName>
    <definedName name="KEND" localSheetId="78">#REF!</definedName>
    <definedName name="KEND" localSheetId="80">#REF!</definedName>
    <definedName name="KEND" localSheetId="81">#REF!</definedName>
    <definedName name="KEND" localSheetId="82">#REF!</definedName>
    <definedName name="KEND" localSheetId="83">#REF!</definedName>
    <definedName name="KEND" localSheetId="43">#REF!</definedName>
    <definedName name="KEND" localSheetId="42">#REF!</definedName>
    <definedName name="KEND" localSheetId="85">#REF!</definedName>
    <definedName name="KEND" localSheetId="65">#REF!</definedName>
    <definedName name="KEND" localSheetId="63">#REF!</definedName>
    <definedName name="KEND" localSheetId="64">#REF!</definedName>
    <definedName name="KEND" localSheetId="86">#REF!</definedName>
    <definedName name="KEND">#REF!</definedName>
    <definedName name="khjkj" localSheetId="1" hidden="1">{#N/A,#N/A,FALSE,"т02бд"}</definedName>
    <definedName name="khjkj" localSheetId="2" hidden="1">{#N/A,#N/A,FALSE,"т02бд"}</definedName>
    <definedName name="khjkj" localSheetId="3" hidden="1">{#N/A,#N/A,FALSE,"т02бд"}</definedName>
    <definedName name="khjkj" localSheetId="10" hidden="1">{#N/A,#N/A,FALSE,"т02бд"}</definedName>
    <definedName name="khjkj" localSheetId="13" hidden="1">{#N/A,#N/A,FALSE,"т02бд"}</definedName>
    <definedName name="khjkj" localSheetId="22" hidden="1">{#N/A,#N/A,FALSE,"т02бд"}</definedName>
    <definedName name="khjkj" localSheetId="24" hidden="1">{#N/A,#N/A,FALSE,"т02бд"}</definedName>
    <definedName name="khjkj" localSheetId="18" hidden="1">{#N/A,#N/A,FALSE,"т02бд"}</definedName>
    <definedName name="khjkj" localSheetId="19" hidden="1">{#N/A,#N/A,FALSE,"т02бд"}</definedName>
    <definedName name="khjkj" localSheetId="20" hidden="1">{#N/A,#N/A,FALSE,"т02бд"}</definedName>
    <definedName name="khjkj" localSheetId="26" hidden="1">{#N/A,#N/A,FALSE,"т02бд"}</definedName>
    <definedName name="khjkj" localSheetId="36" hidden="1">{#N/A,#N/A,FALSE,"т02бд"}</definedName>
    <definedName name="khjkj" localSheetId="27" hidden="1">{#N/A,#N/A,FALSE,"т02бд"}</definedName>
    <definedName name="khjkj" localSheetId="34" hidden="1">{#N/A,#N/A,FALSE,"т02бд"}</definedName>
    <definedName name="khjkj" localSheetId="35" hidden="1">{#N/A,#N/A,FALSE,"т02бд"}</definedName>
    <definedName name="khjkj" localSheetId="29" hidden="1">{#N/A,#N/A,FALSE,"т02бд"}</definedName>
    <definedName name="khjkj" localSheetId="53" hidden="1">{#N/A,#N/A,FALSE,"т02бд"}</definedName>
    <definedName name="khjkj" localSheetId="49" hidden="1">{#N/A,#N/A,FALSE,"т02бд"}</definedName>
    <definedName name="khjkj" localSheetId="54" hidden="1">{#N/A,#N/A,FALSE,"т02бд"}</definedName>
    <definedName name="khjkj" localSheetId="55" hidden="1">{#N/A,#N/A,FALSE,"т02бд"}</definedName>
    <definedName name="khjkj" localSheetId="56" hidden="1">{#N/A,#N/A,FALSE,"т02бд"}</definedName>
    <definedName name="khjkj" localSheetId="57" hidden="1">{#N/A,#N/A,FALSE,"т02бд"}</definedName>
    <definedName name="khjkj" localSheetId="59" hidden="1">{#N/A,#N/A,FALSE,"т02бд"}</definedName>
    <definedName name="khjkj" localSheetId="60" hidden="1">{#N/A,#N/A,FALSE,"т02бд"}</definedName>
    <definedName name="khjkj" localSheetId="61" hidden="1">{#N/A,#N/A,FALSE,"т02бд"}</definedName>
    <definedName name="khjkj" localSheetId="62" hidden="1">{#N/A,#N/A,FALSE,"т02бд"}</definedName>
    <definedName name="khjkj" localSheetId="66" hidden="1">{#N/A,#N/A,FALSE,"т02бд"}</definedName>
    <definedName name="khjkj" localSheetId="67" hidden="1">{#N/A,#N/A,FALSE,"т02бд"}</definedName>
    <definedName name="khjkj" localSheetId="68" hidden="1">{#N/A,#N/A,FALSE,"т02бд"}</definedName>
    <definedName name="khjkj" localSheetId="69" hidden="1">{#N/A,#N/A,FALSE,"т02бд"}</definedName>
    <definedName name="khjkj" localSheetId="70" hidden="1">{#N/A,#N/A,FALSE,"т02бд"}</definedName>
    <definedName name="khjkj" localSheetId="71" hidden="1">{#N/A,#N/A,FALSE,"т02бд"}</definedName>
    <definedName name="khjkj" localSheetId="72" hidden="1">{#N/A,#N/A,FALSE,"т02бд"}</definedName>
    <definedName name="khjkj" localSheetId="73" hidden="1">{#N/A,#N/A,FALSE,"т02бд"}</definedName>
    <definedName name="khjkj" localSheetId="74" hidden="1">{#N/A,#N/A,FALSE,"т02бд"}</definedName>
    <definedName name="khjkj" localSheetId="75" hidden="1">{#N/A,#N/A,FALSE,"т02бд"}</definedName>
    <definedName name="khjkj" localSheetId="84" hidden="1">{#N/A,#N/A,FALSE,"т02бд"}</definedName>
    <definedName name="khjkj" localSheetId="76" hidden="1">{#N/A,#N/A,FALSE,"т02бд"}</definedName>
    <definedName name="khjkj" localSheetId="77" hidden="1">{#N/A,#N/A,FALSE,"т02бд"}</definedName>
    <definedName name="khjkj" localSheetId="78" hidden="1">{#N/A,#N/A,FALSE,"т02бд"}</definedName>
    <definedName name="khjkj" localSheetId="80" hidden="1">{#N/A,#N/A,FALSE,"т02бд"}</definedName>
    <definedName name="khjkj" localSheetId="81" hidden="1">{#N/A,#N/A,FALSE,"т02бд"}</definedName>
    <definedName name="khjkj" localSheetId="82" hidden="1">{#N/A,#N/A,FALSE,"т02бд"}</definedName>
    <definedName name="khjkj" localSheetId="83" hidden="1">{#N/A,#N/A,FALSE,"т02бд"}</definedName>
    <definedName name="khjkj" localSheetId="43" hidden="1">{#N/A,#N/A,FALSE,"т02бд"}</definedName>
    <definedName name="khjkj" localSheetId="42" hidden="1">{#N/A,#N/A,FALSE,"т02бд"}</definedName>
    <definedName name="khjkj" localSheetId="85" hidden="1">{#N/A,#N/A,FALSE,"т02бд"}</definedName>
    <definedName name="khjkj" localSheetId="65" hidden="1">{#N/A,#N/A,FALSE,"т02бд"}</definedName>
    <definedName name="khjkj" localSheetId="63" hidden="1">{#N/A,#N/A,FALSE,"т02бд"}</definedName>
    <definedName name="khjkj" localSheetId="64" hidden="1">{#N/A,#N/A,FALSE,"т02бд"}</definedName>
    <definedName name="khjkj" localSheetId="86" hidden="1">{#N/A,#N/A,FALSE,"т02бд"}</definedName>
    <definedName name="khjkj" hidden="1">{#N/A,#N/A,FALSE,"т02бд"}</definedName>
    <definedName name="kkk" localSheetId="1" hidden="1">{#N/A,#N/A,FALSE,"т02бд"}</definedName>
    <definedName name="kkk" localSheetId="2" hidden="1">{#N/A,#N/A,FALSE,"т02бд"}</definedName>
    <definedName name="kkk" localSheetId="3" hidden="1">{#N/A,#N/A,FALSE,"т02бд"}</definedName>
    <definedName name="kkk" localSheetId="10" hidden="1">{#N/A,#N/A,FALSE,"т02бд"}</definedName>
    <definedName name="kkk" localSheetId="13" hidden="1">{#N/A,#N/A,FALSE,"т02бд"}</definedName>
    <definedName name="kkk" localSheetId="22" hidden="1">{#N/A,#N/A,FALSE,"т02бд"}</definedName>
    <definedName name="kkk" localSheetId="23" hidden="1">{#N/A,#N/A,FALSE,"т02бд"}</definedName>
    <definedName name="kkk" localSheetId="24" hidden="1">{#N/A,#N/A,FALSE,"т02бд"}</definedName>
    <definedName name="kkk" localSheetId="18" hidden="1">{#N/A,#N/A,FALSE,"т02бд"}</definedName>
    <definedName name="kkk" localSheetId="19" hidden="1">{#N/A,#N/A,FALSE,"т02бд"}</definedName>
    <definedName name="kkk" localSheetId="20" hidden="1">{#N/A,#N/A,FALSE,"т02бд"}</definedName>
    <definedName name="kkk" localSheetId="21" hidden="1">{#N/A,#N/A,FALSE,"т02бд"}</definedName>
    <definedName name="kkk" localSheetId="26" hidden="1">{#N/A,#N/A,FALSE,"т02бд"}</definedName>
    <definedName name="kkk" localSheetId="36" hidden="1">{#N/A,#N/A,FALSE,"т02бд"}</definedName>
    <definedName name="kkk" localSheetId="27" hidden="1">{#N/A,#N/A,FALSE,"т02бд"}</definedName>
    <definedName name="kkk" localSheetId="34" hidden="1">{#N/A,#N/A,FALSE,"т02бд"}</definedName>
    <definedName name="kkk" localSheetId="35" hidden="1">{#N/A,#N/A,FALSE,"т02бд"}</definedName>
    <definedName name="kkk" localSheetId="29" hidden="1">{#N/A,#N/A,FALSE,"т02бд"}</definedName>
    <definedName name="kkk" localSheetId="53" hidden="1">{#N/A,#N/A,FALSE,"т02бд"}</definedName>
    <definedName name="kkk" localSheetId="49" hidden="1">{#N/A,#N/A,FALSE,"т02бд"}</definedName>
    <definedName name="kkk" localSheetId="54" hidden="1">{#N/A,#N/A,FALSE,"т02бд"}</definedName>
    <definedName name="kkk" localSheetId="55" hidden="1">{#N/A,#N/A,FALSE,"т02бд"}</definedName>
    <definedName name="kkk" localSheetId="56" hidden="1">{#N/A,#N/A,FALSE,"т02бд"}</definedName>
    <definedName name="kkk" localSheetId="57" hidden="1">{#N/A,#N/A,FALSE,"т02бд"}</definedName>
    <definedName name="kkk" localSheetId="58" hidden="1">{#N/A,#N/A,FALSE,"т02бд"}</definedName>
    <definedName name="kkk" localSheetId="59" hidden="1">{#N/A,#N/A,FALSE,"т02бд"}</definedName>
    <definedName name="kkk" localSheetId="60" hidden="1">{#N/A,#N/A,FALSE,"т02бд"}</definedName>
    <definedName name="kkk" localSheetId="61" hidden="1">{#N/A,#N/A,FALSE,"т02бд"}</definedName>
    <definedName name="kkk" localSheetId="62" hidden="1">{#N/A,#N/A,FALSE,"т02бд"}</definedName>
    <definedName name="kkk" localSheetId="66" hidden="1">{#N/A,#N/A,FALSE,"т02бд"}</definedName>
    <definedName name="kkk" localSheetId="67" hidden="1">{#N/A,#N/A,FALSE,"т02бд"}</definedName>
    <definedName name="kkk" localSheetId="68" hidden="1">{#N/A,#N/A,FALSE,"т02бд"}</definedName>
    <definedName name="kkk" localSheetId="69" hidden="1">{#N/A,#N/A,FALSE,"т02бд"}</definedName>
    <definedName name="kkk" localSheetId="70" hidden="1">{#N/A,#N/A,FALSE,"т02бд"}</definedName>
    <definedName name="kkk" localSheetId="71" hidden="1">{#N/A,#N/A,FALSE,"т02бд"}</definedName>
    <definedName name="kkk" localSheetId="72" hidden="1">{#N/A,#N/A,FALSE,"т02бд"}</definedName>
    <definedName name="kkk" localSheetId="73" hidden="1">{#N/A,#N/A,FALSE,"т02бд"}</definedName>
    <definedName name="kkk" localSheetId="74" hidden="1">{#N/A,#N/A,FALSE,"т02бд"}</definedName>
    <definedName name="kkk" localSheetId="75" hidden="1">{#N/A,#N/A,FALSE,"т02бд"}</definedName>
    <definedName name="kkk" localSheetId="84" hidden="1">{#N/A,#N/A,FALSE,"т02бд"}</definedName>
    <definedName name="kkk" localSheetId="76" hidden="1">{#N/A,#N/A,FALSE,"т02бд"}</definedName>
    <definedName name="kkk" localSheetId="77" hidden="1">{#N/A,#N/A,FALSE,"т02бд"}</definedName>
    <definedName name="kkk" localSheetId="78" hidden="1">{#N/A,#N/A,FALSE,"т02бд"}</definedName>
    <definedName name="kkk" localSheetId="80" hidden="1">{#N/A,#N/A,FALSE,"т02бд"}</definedName>
    <definedName name="kkk" localSheetId="81" hidden="1">{#N/A,#N/A,FALSE,"т02бд"}</definedName>
    <definedName name="kkk" localSheetId="82" hidden="1">{#N/A,#N/A,FALSE,"т02бд"}</definedName>
    <definedName name="kkk" localSheetId="83" hidden="1">{#N/A,#N/A,FALSE,"т02бд"}</definedName>
    <definedName name="kkk" localSheetId="43" hidden="1">{#N/A,#N/A,FALSE,"т02бд"}</definedName>
    <definedName name="kkk" localSheetId="42" hidden="1">{#N/A,#N/A,FALSE,"т02бд"}</definedName>
    <definedName name="kkk" localSheetId="85" hidden="1">{#N/A,#N/A,FALSE,"т02бд"}</definedName>
    <definedName name="kkk" localSheetId="65" hidden="1">{#N/A,#N/A,FALSE,"т02бд"}</definedName>
    <definedName name="kkk" localSheetId="63" hidden="1">{#N/A,#N/A,FALSE,"т02бд"}</definedName>
    <definedName name="kkk" localSheetId="64" hidden="1">{#N/A,#N/A,FALSE,"т02бд"}</definedName>
    <definedName name="kkk" localSheetId="86" hidden="1">{#N/A,#N/A,FALSE,"т02бд"}</definedName>
    <definedName name="kkk" hidden="1">{#N/A,#N/A,FALSE,"т02бд"}</definedName>
    <definedName name="kkk_1" localSheetId="1" hidden="1">{#N/A,#N/A,FALSE,"т02бд"}</definedName>
    <definedName name="kkk_1" localSheetId="2" hidden="1">{#N/A,#N/A,FALSE,"т02бд"}</definedName>
    <definedName name="kkk_1" localSheetId="13" hidden="1">{#N/A,#N/A,FALSE,"т02бд"}</definedName>
    <definedName name="kkk_1" localSheetId="22" hidden="1">{#N/A,#N/A,FALSE,"т02бд"}</definedName>
    <definedName name="kkk_1" localSheetId="24" hidden="1">{#N/A,#N/A,FALSE,"т02бд"}</definedName>
    <definedName name="kkk_1" localSheetId="18" hidden="1">{#N/A,#N/A,FALSE,"т02бд"}</definedName>
    <definedName name="kkk_1" localSheetId="19" hidden="1">{#N/A,#N/A,FALSE,"т02бд"}</definedName>
    <definedName name="kkk_1" localSheetId="20" hidden="1">{#N/A,#N/A,FALSE,"т02бд"}</definedName>
    <definedName name="kkk_1" localSheetId="26" hidden="1">{#N/A,#N/A,FALSE,"т02бд"}</definedName>
    <definedName name="kkk_1" localSheetId="36" hidden="1">{#N/A,#N/A,FALSE,"т02бд"}</definedName>
    <definedName name="kkk_1" localSheetId="27" hidden="1">{#N/A,#N/A,FALSE,"т02бд"}</definedName>
    <definedName name="kkk_1" localSheetId="34" hidden="1">{#N/A,#N/A,FALSE,"т02бд"}</definedName>
    <definedName name="kkk_1" localSheetId="35" hidden="1">{#N/A,#N/A,FALSE,"т02бд"}</definedName>
    <definedName name="kkk_1" localSheetId="29" hidden="1">{#N/A,#N/A,FALSE,"т02бд"}</definedName>
    <definedName name="kkk_1" localSheetId="53" hidden="1">{#N/A,#N/A,FALSE,"т02бд"}</definedName>
    <definedName name="kkk_1" localSheetId="49" hidden="1">{#N/A,#N/A,FALSE,"т02бд"}</definedName>
    <definedName name="kkk_1" localSheetId="54" hidden="1">{#N/A,#N/A,FALSE,"т02бд"}</definedName>
    <definedName name="kkk_1" localSheetId="55" hidden="1">{#N/A,#N/A,FALSE,"т02бд"}</definedName>
    <definedName name="kkk_1" localSheetId="59" hidden="1">{#N/A,#N/A,FALSE,"т02бд"}</definedName>
    <definedName name="kkk_1" localSheetId="60" hidden="1">{#N/A,#N/A,FALSE,"т02бд"}</definedName>
    <definedName name="kkk_1" localSheetId="61" hidden="1">{#N/A,#N/A,FALSE,"т02бд"}</definedName>
    <definedName name="kkk_1" localSheetId="62" hidden="1">{#N/A,#N/A,FALSE,"т02бд"}</definedName>
    <definedName name="kkk_1" localSheetId="66" hidden="1">{#N/A,#N/A,FALSE,"т02бд"}</definedName>
    <definedName name="kkk_1" localSheetId="67" hidden="1">{#N/A,#N/A,FALSE,"т02бд"}</definedName>
    <definedName name="kkk_1" localSheetId="68" hidden="1">{#N/A,#N/A,FALSE,"т02бд"}</definedName>
    <definedName name="kkk_1" localSheetId="69" hidden="1">{#N/A,#N/A,FALSE,"т02бд"}</definedName>
    <definedName name="kkk_1" localSheetId="70" hidden="1">{#N/A,#N/A,FALSE,"т02бд"}</definedName>
    <definedName name="kkk_1" localSheetId="71" hidden="1">{#N/A,#N/A,FALSE,"т02бд"}</definedName>
    <definedName name="kkk_1" localSheetId="72" hidden="1">{#N/A,#N/A,FALSE,"т02бд"}</definedName>
    <definedName name="kkk_1" localSheetId="73" hidden="1">{#N/A,#N/A,FALSE,"т02бд"}</definedName>
    <definedName name="kkk_1" localSheetId="74" hidden="1">{#N/A,#N/A,FALSE,"т02бд"}</definedName>
    <definedName name="kkk_1" localSheetId="75" hidden="1">{#N/A,#N/A,FALSE,"т02бд"}</definedName>
    <definedName name="kkk_1" localSheetId="84" hidden="1">{#N/A,#N/A,FALSE,"т02бд"}</definedName>
    <definedName name="kkk_1" localSheetId="76" hidden="1">{#N/A,#N/A,FALSE,"т02бд"}</definedName>
    <definedName name="kkk_1" localSheetId="77" hidden="1">{#N/A,#N/A,FALSE,"т02бд"}</definedName>
    <definedName name="kkk_1" localSheetId="78" hidden="1">{#N/A,#N/A,FALSE,"т02бд"}</definedName>
    <definedName name="kkk_1" localSheetId="80" hidden="1">{#N/A,#N/A,FALSE,"т02бд"}</definedName>
    <definedName name="kkk_1" localSheetId="81" hidden="1">{#N/A,#N/A,FALSE,"т02бд"}</definedName>
    <definedName name="kkk_1" localSheetId="82" hidden="1">{#N/A,#N/A,FALSE,"т02бд"}</definedName>
    <definedName name="kkk_1" localSheetId="83" hidden="1">{#N/A,#N/A,FALSE,"т02бд"}</definedName>
    <definedName name="kkk_1" localSheetId="43" hidden="1">{#N/A,#N/A,FALSE,"т02бд"}</definedName>
    <definedName name="kkk_1" localSheetId="42" hidden="1">{#N/A,#N/A,FALSE,"т02бд"}</definedName>
    <definedName name="kkk_1" localSheetId="85" hidden="1">{#N/A,#N/A,FALSE,"т02бд"}</definedName>
    <definedName name="kkk_1" localSheetId="65" hidden="1">{#N/A,#N/A,FALSE,"т02бд"}</definedName>
    <definedName name="kkk_1" localSheetId="63" hidden="1">{#N/A,#N/A,FALSE,"т02бд"}</definedName>
    <definedName name="kkk_1" localSheetId="64" hidden="1">{#N/A,#N/A,FALSE,"т02бд"}</definedName>
    <definedName name="kkk_1" localSheetId="86" hidden="1">{#N/A,#N/A,FALSE,"т02бд"}</definedName>
    <definedName name="kkk_1" hidden="1">{#N/A,#N/A,FALSE,"т02бд"}</definedName>
    <definedName name="kkk_2" localSheetId="1" hidden="1">{#N/A,#N/A,FALSE,"т02бд"}</definedName>
    <definedName name="kkk_2" localSheetId="2" hidden="1">{#N/A,#N/A,FALSE,"т02бд"}</definedName>
    <definedName name="kkk_2" localSheetId="13" hidden="1">{#N/A,#N/A,FALSE,"т02бд"}</definedName>
    <definedName name="kkk_2" localSheetId="22" hidden="1">{#N/A,#N/A,FALSE,"т02бд"}</definedName>
    <definedName name="kkk_2" localSheetId="24" hidden="1">{#N/A,#N/A,FALSE,"т02бд"}</definedName>
    <definedName name="kkk_2" localSheetId="18" hidden="1">{#N/A,#N/A,FALSE,"т02бд"}</definedName>
    <definedName name="kkk_2" localSheetId="19" hidden="1">{#N/A,#N/A,FALSE,"т02бд"}</definedName>
    <definedName name="kkk_2" localSheetId="20" hidden="1">{#N/A,#N/A,FALSE,"т02бд"}</definedName>
    <definedName name="kkk_2" localSheetId="26" hidden="1">{#N/A,#N/A,FALSE,"т02бд"}</definedName>
    <definedName name="kkk_2" localSheetId="36" hidden="1">{#N/A,#N/A,FALSE,"т02бд"}</definedName>
    <definedName name="kkk_2" localSheetId="27" hidden="1">{#N/A,#N/A,FALSE,"т02бд"}</definedName>
    <definedName name="kkk_2" localSheetId="34" hidden="1">{#N/A,#N/A,FALSE,"т02бд"}</definedName>
    <definedName name="kkk_2" localSheetId="35" hidden="1">{#N/A,#N/A,FALSE,"т02бд"}</definedName>
    <definedName name="kkk_2" localSheetId="29" hidden="1">{#N/A,#N/A,FALSE,"т02бд"}</definedName>
    <definedName name="kkk_2" localSheetId="53" hidden="1">{#N/A,#N/A,FALSE,"т02бд"}</definedName>
    <definedName name="kkk_2" localSheetId="49" hidden="1">{#N/A,#N/A,FALSE,"т02бд"}</definedName>
    <definedName name="kkk_2" localSheetId="54" hidden="1">{#N/A,#N/A,FALSE,"т02бд"}</definedName>
    <definedName name="kkk_2" localSheetId="55" hidden="1">{#N/A,#N/A,FALSE,"т02бд"}</definedName>
    <definedName name="kkk_2" localSheetId="59" hidden="1">{#N/A,#N/A,FALSE,"т02бд"}</definedName>
    <definedName name="kkk_2" localSheetId="60" hidden="1">{#N/A,#N/A,FALSE,"т02бд"}</definedName>
    <definedName name="kkk_2" localSheetId="61" hidden="1">{#N/A,#N/A,FALSE,"т02бд"}</definedName>
    <definedName name="kkk_2" localSheetId="62" hidden="1">{#N/A,#N/A,FALSE,"т02бд"}</definedName>
    <definedName name="kkk_2" localSheetId="66" hidden="1">{#N/A,#N/A,FALSE,"т02бд"}</definedName>
    <definedName name="kkk_2" localSheetId="67" hidden="1">{#N/A,#N/A,FALSE,"т02бд"}</definedName>
    <definedName name="kkk_2" localSheetId="68" hidden="1">{#N/A,#N/A,FALSE,"т02бд"}</definedName>
    <definedName name="kkk_2" localSheetId="69" hidden="1">{#N/A,#N/A,FALSE,"т02бд"}</definedName>
    <definedName name="kkk_2" localSheetId="70" hidden="1">{#N/A,#N/A,FALSE,"т02бд"}</definedName>
    <definedName name="kkk_2" localSheetId="71" hidden="1">{#N/A,#N/A,FALSE,"т02бд"}</definedName>
    <definedName name="kkk_2" localSheetId="72" hidden="1">{#N/A,#N/A,FALSE,"т02бд"}</definedName>
    <definedName name="kkk_2" localSheetId="73" hidden="1">{#N/A,#N/A,FALSE,"т02бд"}</definedName>
    <definedName name="kkk_2" localSheetId="74" hidden="1">{#N/A,#N/A,FALSE,"т02бд"}</definedName>
    <definedName name="kkk_2" localSheetId="75" hidden="1">{#N/A,#N/A,FALSE,"т02бд"}</definedName>
    <definedName name="kkk_2" localSheetId="84" hidden="1">{#N/A,#N/A,FALSE,"т02бд"}</definedName>
    <definedName name="kkk_2" localSheetId="76" hidden="1">{#N/A,#N/A,FALSE,"т02бд"}</definedName>
    <definedName name="kkk_2" localSheetId="77" hidden="1">{#N/A,#N/A,FALSE,"т02бд"}</definedName>
    <definedName name="kkk_2" localSheetId="78" hidden="1">{#N/A,#N/A,FALSE,"т02бд"}</definedName>
    <definedName name="kkk_2" localSheetId="80" hidden="1">{#N/A,#N/A,FALSE,"т02бд"}</definedName>
    <definedName name="kkk_2" localSheetId="81" hidden="1">{#N/A,#N/A,FALSE,"т02бд"}</definedName>
    <definedName name="kkk_2" localSheetId="82" hidden="1">{#N/A,#N/A,FALSE,"т02бд"}</definedName>
    <definedName name="kkk_2" localSheetId="83" hidden="1">{#N/A,#N/A,FALSE,"т02бд"}</definedName>
    <definedName name="kkk_2" localSheetId="43" hidden="1">{#N/A,#N/A,FALSE,"т02бд"}</definedName>
    <definedName name="kkk_2" localSheetId="42" hidden="1">{#N/A,#N/A,FALSE,"т02бд"}</definedName>
    <definedName name="kkk_2" localSheetId="85" hidden="1">{#N/A,#N/A,FALSE,"т02бд"}</definedName>
    <definedName name="kkk_2" localSheetId="65" hidden="1">{#N/A,#N/A,FALSE,"т02бд"}</definedName>
    <definedName name="kkk_2" localSheetId="63" hidden="1">{#N/A,#N/A,FALSE,"т02бд"}</definedName>
    <definedName name="kkk_2" localSheetId="64" hidden="1">{#N/A,#N/A,FALSE,"т02бд"}</definedName>
    <definedName name="kkk_2" localSheetId="86" hidden="1">{#N/A,#N/A,FALSE,"т02бд"}</definedName>
    <definedName name="kkk_2" hidden="1">{#N/A,#N/A,FALSE,"т02бд"}</definedName>
    <definedName name="kkkkk" localSheetId="1" hidden="1">{#N/A,#N/A,FALSE,"т02бд"}</definedName>
    <definedName name="kkkkk" localSheetId="2" hidden="1">{#N/A,#N/A,FALSE,"т02бд"}</definedName>
    <definedName name="kkkkk" localSheetId="3" hidden="1">{#N/A,#N/A,FALSE,"т02бд"}</definedName>
    <definedName name="kkkkk" localSheetId="10" hidden="1">{#N/A,#N/A,FALSE,"т02бд"}</definedName>
    <definedName name="kkkkk" localSheetId="13" hidden="1">{#N/A,#N/A,FALSE,"т02бд"}</definedName>
    <definedName name="kkkkk" localSheetId="22" hidden="1">{#N/A,#N/A,FALSE,"т02бд"}</definedName>
    <definedName name="kkkkk" localSheetId="23" hidden="1">{#N/A,#N/A,FALSE,"т02бд"}</definedName>
    <definedName name="kkkkk" localSheetId="24" hidden="1">{#N/A,#N/A,FALSE,"т02бд"}</definedName>
    <definedName name="kkkkk" localSheetId="18" hidden="1">{#N/A,#N/A,FALSE,"т02бд"}</definedName>
    <definedName name="kkkkk" localSheetId="19" hidden="1">{#N/A,#N/A,FALSE,"т02бд"}</definedName>
    <definedName name="kkkkk" localSheetId="20" hidden="1">{#N/A,#N/A,FALSE,"т02бд"}</definedName>
    <definedName name="kkkkk" localSheetId="21" hidden="1">{#N/A,#N/A,FALSE,"т02бд"}</definedName>
    <definedName name="kkkkk" localSheetId="26" hidden="1">{#N/A,#N/A,FALSE,"т02бд"}</definedName>
    <definedName name="kkkkk" localSheetId="36" hidden="1">{#N/A,#N/A,FALSE,"т02бд"}</definedName>
    <definedName name="kkkkk" localSheetId="27" hidden="1">{#N/A,#N/A,FALSE,"т02бд"}</definedName>
    <definedName name="kkkkk" localSheetId="34" hidden="1">{#N/A,#N/A,FALSE,"т02бд"}</definedName>
    <definedName name="kkkkk" localSheetId="35" hidden="1">{#N/A,#N/A,FALSE,"т02бд"}</definedName>
    <definedName name="kkkkk" localSheetId="29" hidden="1">{#N/A,#N/A,FALSE,"т02бд"}</definedName>
    <definedName name="kkkkk" localSheetId="53" hidden="1">{#N/A,#N/A,FALSE,"т02бд"}</definedName>
    <definedName name="kkkkk" localSheetId="49" hidden="1">{#N/A,#N/A,FALSE,"т02бд"}</definedName>
    <definedName name="kkkkk" localSheetId="54" hidden="1">{#N/A,#N/A,FALSE,"т02бд"}</definedName>
    <definedName name="kkkkk" localSheetId="55" hidden="1">{#N/A,#N/A,FALSE,"т02бд"}</definedName>
    <definedName name="kkkkk" localSheetId="56" hidden="1">{#N/A,#N/A,FALSE,"т02бд"}</definedName>
    <definedName name="kkkkk" localSheetId="57" hidden="1">{#N/A,#N/A,FALSE,"т02бд"}</definedName>
    <definedName name="kkkkk" localSheetId="58" hidden="1">{#N/A,#N/A,FALSE,"т02бд"}</definedName>
    <definedName name="kkkkk" localSheetId="59" hidden="1">{#N/A,#N/A,FALSE,"т02бд"}</definedName>
    <definedName name="kkkkk" localSheetId="60" hidden="1">{#N/A,#N/A,FALSE,"т02бд"}</definedName>
    <definedName name="kkkkk" localSheetId="61" hidden="1">{#N/A,#N/A,FALSE,"т02бд"}</definedName>
    <definedName name="kkkkk" localSheetId="62" hidden="1">{#N/A,#N/A,FALSE,"т02бд"}</definedName>
    <definedName name="kkkkk" localSheetId="66" hidden="1">{#N/A,#N/A,FALSE,"т02бд"}</definedName>
    <definedName name="kkkkk" localSheetId="67" hidden="1">{#N/A,#N/A,FALSE,"т02бд"}</definedName>
    <definedName name="kkkkk" localSheetId="68" hidden="1">{#N/A,#N/A,FALSE,"т02бд"}</definedName>
    <definedName name="kkkkk" localSheetId="69" hidden="1">{#N/A,#N/A,FALSE,"т02бд"}</definedName>
    <definedName name="kkkkk" localSheetId="70" hidden="1">{#N/A,#N/A,FALSE,"т02бд"}</definedName>
    <definedName name="kkkkk" localSheetId="71" hidden="1">{#N/A,#N/A,FALSE,"т02бд"}</definedName>
    <definedName name="kkkkk" localSheetId="72" hidden="1">{#N/A,#N/A,FALSE,"т02бд"}</definedName>
    <definedName name="kkkkk" localSheetId="73" hidden="1">{#N/A,#N/A,FALSE,"т02бд"}</definedName>
    <definedName name="kkkkk" localSheetId="74" hidden="1">{#N/A,#N/A,FALSE,"т02бд"}</definedName>
    <definedName name="kkkkk" localSheetId="75" hidden="1">{#N/A,#N/A,FALSE,"т02бд"}</definedName>
    <definedName name="kkkkk" localSheetId="84" hidden="1">{#N/A,#N/A,FALSE,"т02бд"}</definedName>
    <definedName name="kkkkk" localSheetId="76" hidden="1">{#N/A,#N/A,FALSE,"т02бд"}</definedName>
    <definedName name="kkkkk" localSheetId="77" hidden="1">{#N/A,#N/A,FALSE,"т02бд"}</definedName>
    <definedName name="kkkkk" localSheetId="78" hidden="1">{#N/A,#N/A,FALSE,"т02бд"}</definedName>
    <definedName name="kkkkk" localSheetId="80" hidden="1">{#N/A,#N/A,FALSE,"т02бд"}</definedName>
    <definedName name="kkkkk" localSheetId="81" hidden="1">{#N/A,#N/A,FALSE,"т02бд"}</definedName>
    <definedName name="kkkkk" localSheetId="82" hidden="1">{#N/A,#N/A,FALSE,"т02бд"}</definedName>
    <definedName name="kkkkk" localSheetId="83" hidden="1">{#N/A,#N/A,FALSE,"т02бд"}</definedName>
    <definedName name="kkkkk" localSheetId="43" hidden="1">{#N/A,#N/A,FALSE,"т02бд"}</definedName>
    <definedName name="kkkkk" localSheetId="42" hidden="1">{#N/A,#N/A,FALSE,"т02бд"}</definedName>
    <definedName name="kkkkk" localSheetId="85" hidden="1">{#N/A,#N/A,FALSE,"т02бд"}</definedName>
    <definedName name="kkkkk" localSheetId="65" hidden="1">{#N/A,#N/A,FALSE,"т02бд"}</definedName>
    <definedName name="kkkkk" localSheetId="63" hidden="1">{#N/A,#N/A,FALSE,"т02бд"}</definedName>
    <definedName name="kkkkk" localSheetId="64" hidden="1">{#N/A,#N/A,FALSE,"т02бд"}</definedName>
    <definedName name="kkkkk" localSheetId="86" hidden="1">{#N/A,#N/A,FALSE,"т02бд"}</definedName>
    <definedName name="kkkkk" hidden="1">{#N/A,#N/A,FALSE,"т02бд"}</definedName>
    <definedName name="kkkkk_1" localSheetId="1" hidden="1">{#N/A,#N/A,FALSE,"т02бд"}</definedName>
    <definedName name="kkkkk_1" localSheetId="2" hidden="1">{#N/A,#N/A,FALSE,"т02бд"}</definedName>
    <definedName name="kkkkk_1" localSheetId="13" hidden="1">{#N/A,#N/A,FALSE,"т02бд"}</definedName>
    <definedName name="kkkkk_1" localSheetId="22" hidden="1">{#N/A,#N/A,FALSE,"т02бд"}</definedName>
    <definedName name="kkkkk_1" localSheetId="24" hidden="1">{#N/A,#N/A,FALSE,"т02бд"}</definedName>
    <definedName name="kkkkk_1" localSheetId="18" hidden="1">{#N/A,#N/A,FALSE,"т02бд"}</definedName>
    <definedName name="kkkkk_1" localSheetId="19" hidden="1">{#N/A,#N/A,FALSE,"т02бд"}</definedName>
    <definedName name="kkkkk_1" localSheetId="20" hidden="1">{#N/A,#N/A,FALSE,"т02бд"}</definedName>
    <definedName name="kkkkk_1" localSheetId="26" hidden="1">{#N/A,#N/A,FALSE,"т02бд"}</definedName>
    <definedName name="kkkkk_1" localSheetId="36" hidden="1">{#N/A,#N/A,FALSE,"т02бд"}</definedName>
    <definedName name="kkkkk_1" localSheetId="27" hidden="1">{#N/A,#N/A,FALSE,"т02бд"}</definedName>
    <definedName name="kkkkk_1" localSheetId="34" hidden="1">{#N/A,#N/A,FALSE,"т02бд"}</definedName>
    <definedName name="kkkkk_1" localSheetId="35" hidden="1">{#N/A,#N/A,FALSE,"т02бд"}</definedName>
    <definedName name="kkkkk_1" localSheetId="29" hidden="1">{#N/A,#N/A,FALSE,"т02бд"}</definedName>
    <definedName name="kkkkk_1" localSheetId="53" hidden="1">{#N/A,#N/A,FALSE,"т02бд"}</definedName>
    <definedName name="kkkkk_1" localSheetId="49" hidden="1">{#N/A,#N/A,FALSE,"т02бд"}</definedName>
    <definedName name="kkkkk_1" localSheetId="54" hidden="1">{#N/A,#N/A,FALSE,"т02бд"}</definedName>
    <definedName name="kkkkk_1" localSheetId="55" hidden="1">{#N/A,#N/A,FALSE,"т02бд"}</definedName>
    <definedName name="kkkkk_1" localSheetId="59" hidden="1">{#N/A,#N/A,FALSE,"т02бд"}</definedName>
    <definedName name="kkkkk_1" localSheetId="60" hidden="1">{#N/A,#N/A,FALSE,"т02бд"}</definedName>
    <definedName name="kkkkk_1" localSheetId="61" hidden="1">{#N/A,#N/A,FALSE,"т02бд"}</definedName>
    <definedName name="kkkkk_1" localSheetId="62" hidden="1">{#N/A,#N/A,FALSE,"т02бд"}</definedName>
    <definedName name="kkkkk_1" localSheetId="66" hidden="1">{#N/A,#N/A,FALSE,"т02бд"}</definedName>
    <definedName name="kkkkk_1" localSheetId="67" hidden="1">{#N/A,#N/A,FALSE,"т02бд"}</definedName>
    <definedName name="kkkkk_1" localSheetId="68" hidden="1">{#N/A,#N/A,FALSE,"т02бд"}</definedName>
    <definedName name="kkkkk_1" localSheetId="69" hidden="1">{#N/A,#N/A,FALSE,"т02бд"}</definedName>
    <definedName name="kkkkk_1" localSheetId="70" hidden="1">{#N/A,#N/A,FALSE,"т02бд"}</definedName>
    <definedName name="kkkkk_1" localSheetId="71" hidden="1">{#N/A,#N/A,FALSE,"т02бд"}</definedName>
    <definedName name="kkkkk_1" localSheetId="72" hidden="1">{#N/A,#N/A,FALSE,"т02бд"}</definedName>
    <definedName name="kkkkk_1" localSheetId="73" hidden="1">{#N/A,#N/A,FALSE,"т02бд"}</definedName>
    <definedName name="kkkkk_1" localSheetId="74" hidden="1">{#N/A,#N/A,FALSE,"т02бд"}</definedName>
    <definedName name="kkkkk_1" localSheetId="75" hidden="1">{#N/A,#N/A,FALSE,"т02бд"}</definedName>
    <definedName name="kkkkk_1" localSheetId="84" hidden="1">{#N/A,#N/A,FALSE,"т02бд"}</definedName>
    <definedName name="kkkkk_1" localSheetId="76" hidden="1">{#N/A,#N/A,FALSE,"т02бд"}</definedName>
    <definedName name="kkkkk_1" localSheetId="77" hidden="1">{#N/A,#N/A,FALSE,"т02бд"}</definedName>
    <definedName name="kkkkk_1" localSheetId="78" hidden="1">{#N/A,#N/A,FALSE,"т02бд"}</definedName>
    <definedName name="kkkkk_1" localSheetId="80" hidden="1">{#N/A,#N/A,FALSE,"т02бд"}</definedName>
    <definedName name="kkkkk_1" localSheetId="81" hidden="1">{#N/A,#N/A,FALSE,"т02бд"}</definedName>
    <definedName name="kkkkk_1" localSheetId="82" hidden="1">{#N/A,#N/A,FALSE,"т02бд"}</definedName>
    <definedName name="kkkkk_1" localSheetId="83" hidden="1">{#N/A,#N/A,FALSE,"т02бд"}</definedName>
    <definedName name="kkkkk_1" localSheetId="43" hidden="1">{#N/A,#N/A,FALSE,"т02бд"}</definedName>
    <definedName name="kkkkk_1" localSheetId="42" hidden="1">{#N/A,#N/A,FALSE,"т02бд"}</definedName>
    <definedName name="kkkkk_1" localSheetId="85" hidden="1">{#N/A,#N/A,FALSE,"т02бд"}</definedName>
    <definedName name="kkkkk_1" localSheetId="65" hidden="1">{#N/A,#N/A,FALSE,"т02бд"}</definedName>
    <definedName name="kkkkk_1" localSheetId="63" hidden="1">{#N/A,#N/A,FALSE,"т02бд"}</definedName>
    <definedName name="kkkkk_1" localSheetId="64" hidden="1">{#N/A,#N/A,FALSE,"т02бд"}</definedName>
    <definedName name="kkkkk_1" localSheetId="86" hidden="1">{#N/A,#N/A,FALSE,"т02бд"}</definedName>
    <definedName name="kkkkk_1" hidden="1">{#N/A,#N/A,FALSE,"т02бд"}</definedName>
    <definedName name="kkkkk_2" localSheetId="1" hidden="1">{#N/A,#N/A,FALSE,"т02бд"}</definedName>
    <definedName name="kkkkk_2" localSheetId="2" hidden="1">{#N/A,#N/A,FALSE,"т02бд"}</definedName>
    <definedName name="kkkkk_2" localSheetId="13" hidden="1">{#N/A,#N/A,FALSE,"т02бд"}</definedName>
    <definedName name="kkkkk_2" localSheetId="22" hidden="1">{#N/A,#N/A,FALSE,"т02бд"}</definedName>
    <definedName name="kkkkk_2" localSheetId="24" hidden="1">{#N/A,#N/A,FALSE,"т02бд"}</definedName>
    <definedName name="kkkkk_2" localSheetId="18" hidden="1">{#N/A,#N/A,FALSE,"т02бд"}</definedName>
    <definedName name="kkkkk_2" localSheetId="19" hidden="1">{#N/A,#N/A,FALSE,"т02бд"}</definedName>
    <definedName name="kkkkk_2" localSheetId="20" hidden="1">{#N/A,#N/A,FALSE,"т02бд"}</definedName>
    <definedName name="kkkkk_2" localSheetId="26" hidden="1">{#N/A,#N/A,FALSE,"т02бд"}</definedName>
    <definedName name="kkkkk_2" localSheetId="36" hidden="1">{#N/A,#N/A,FALSE,"т02бд"}</definedName>
    <definedName name="kkkkk_2" localSheetId="27" hidden="1">{#N/A,#N/A,FALSE,"т02бд"}</definedName>
    <definedName name="kkkkk_2" localSheetId="34" hidden="1">{#N/A,#N/A,FALSE,"т02бд"}</definedName>
    <definedName name="kkkkk_2" localSheetId="35" hidden="1">{#N/A,#N/A,FALSE,"т02бд"}</definedName>
    <definedName name="kkkkk_2" localSheetId="29" hidden="1">{#N/A,#N/A,FALSE,"т02бд"}</definedName>
    <definedName name="kkkkk_2" localSheetId="53" hidden="1">{#N/A,#N/A,FALSE,"т02бд"}</definedName>
    <definedName name="kkkkk_2" localSheetId="49" hidden="1">{#N/A,#N/A,FALSE,"т02бд"}</definedName>
    <definedName name="kkkkk_2" localSheetId="54" hidden="1">{#N/A,#N/A,FALSE,"т02бд"}</definedName>
    <definedName name="kkkkk_2" localSheetId="55" hidden="1">{#N/A,#N/A,FALSE,"т02бд"}</definedName>
    <definedName name="kkkkk_2" localSheetId="59" hidden="1">{#N/A,#N/A,FALSE,"т02бд"}</definedName>
    <definedName name="kkkkk_2" localSheetId="60" hidden="1">{#N/A,#N/A,FALSE,"т02бд"}</definedName>
    <definedName name="kkkkk_2" localSheetId="61" hidden="1">{#N/A,#N/A,FALSE,"т02бд"}</definedName>
    <definedName name="kkkkk_2" localSheetId="62" hidden="1">{#N/A,#N/A,FALSE,"т02бд"}</definedName>
    <definedName name="kkkkk_2" localSheetId="66" hidden="1">{#N/A,#N/A,FALSE,"т02бд"}</definedName>
    <definedName name="kkkkk_2" localSheetId="67" hidden="1">{#N/A,#N/A,FALSE,"т02бд"}</definedName>
    <definedName name="kkkkk_2" localSheetId="68" hidden="1">{#N/A,#N/A,FALSE,"т02бд"}</definedName>
    <definedName name="kkkkk_2" localSheetId="69" hidden="1">{#N/A,#N/A,FALSE,"т02бд"}</definedName>
    <definedName name="kkkkk_2" localSheetId="70" hidden="1">{#N/A,#N/A,FALSE,"т02бд"}</definedName>
    <definedName name="kkkkk_2" localSheetId="71" hidden="1">{#N/A,#N/A,FALSE,"т02бд"}</definedName>
    <definedName name="kkkkk_2" localSheetId="72" hidden="1">{#N/A,#N/A,FALSE,"т02бд"}</definedName>
    <definedName name="kkkkk_2" localSheetId="73" hidden="1">{#N/A,#N/A,FALSE,"т02бд"}</definedName>
    <definedName name="kkkkk_2" localSheetId="74" hidden="1">{#N/A,#N/A,FALSE,"т02бд"}</definedName>
    <definedName name="kkkkk_2" localSheetId="75" hidden="1">{#N/A,#N/A,FALSE,"т02бд"}</definedName>
    <definedName name="kkkkk_2" localSheetId="84" hidden="1">{#N/A,#N/A,FALSE,"т02бд"}</definedName>
    <definedName name="kkkkk_2" localSheetId="76" hidden="1">{#N/A,#N/A,FALSE,"т02бд"}</definedName>
    <definedName name="kkkkk_2" localSheetId="77" hidden="1">{#N/A,#N/A,FALSE,"т02бд"}</definedName>
    <definedName name="kkkkk_2" localSheetId="78" hidden="1">{#N/A,#N/A,FALSE,"т02бд"}</definedName>
    <definedName name="kkkkk_2" localSheetId="80" hidden="1">{#N/A,#N/A,FALSE,"т02бд"}</definedName>
    <definedName name="kkkkk_2" localSheetId="81" hidden="1">{#N/A,#N/A,FALSE,"т02бд"}</definedName>
    <definedName name="kkkkk_2" localSheetId="82" hidden="1">{#N/A,#N/A,FALSE,"т02бд"}</definedName>
    <definedName name="kkkkk_2" localSheetId="83" hidden="1">{#N/A,#N/A,FALSE,"т02бд"}</definedName>
    <definedName name="kkkkk_2" localSheetId="43" hidden="1">{#N/A,#N/A,FALSE,"т02бд"}</definedName>
    <definedName name="kkkkk_2" localSheetId="42" hidden="1">{#N/A,#N/A,FALSE,"т02бд"}</definedName>
    <definedName name="kkkkk_2" localSheetId="85" hidden="1">{#N/A,#N/A,FALSE,"т02бд"}</definedName>
    <definedName name="kkkkk_2" localSheetId="65" hidden="1">{#N/A,#N/A,FALSE,"т02бд"}</definedName>
    <definedName name="kkkkk_2" localSheetId="63" hidden="1">{#N/A,#N/A,FALSE,"т02бд"}</definedName>
    <definedName name="kkkkk_2" localSheetId="64" hidden="1">{#N/A,#N/A,FALSE,"т02бд"}</definedName>
    <definedName name="kkkkk_2" localSheetId="86" hidden="1">{#N/A,#N/A,FALSE,"т02бд"}</definedName>
    <definedName name="kkkkk_2" hidden="1">{#N/A,#N/A,FALSE,"т02бд"}</definedName>
    <definedName name="KMENU" localSheetId="12">#REF!</definedName>
    <definedName name="KMENU" localSheetId="10">#REF!</definedName>
    <definedName name="KMENU" localSheetId="13">#REF!</definedName>
    <definedName name="KMENU" localSheetId="20">#REF!</definedName>
    <definedName name="KMENU" localSheetId="27">#REF!</definedName>
    <definedName name="KMENU" localSheetId="29">#REF!</definedName>
    <definedName name="KMENU" localSheetId="49">#REF!</definedName>
    <definedName name="KMENU" localSheetId="55">#REF!</definedName>
    <definedName name="KMENU" localSheetId="57">#REF!</definedName>
    <definedName name="KMENU" localSheetId="60">#REF!</definedName>
    <definedName name="KMENU" localSheetId="61">#REF!</definedName>
    <definedName name="KMENU" localSheetId="62">#REF!</definedName>
    <definedName name="KMENU" localSheetId="66">#REF!</definedName>
    <definedName name="KMENU" localSheetId="67">#REF!</definedName>
    <definedName name="KMENU" localSheetId="68">#REF!</definedName>
    <definedName name="KMENU" localSheetId="70">#REF!</definedName>
    <definedName name="KMENU" localSheetId="71">#REF!</definedName>
    <definedName name="KMENU" localSheetId="72">#REF!</definedName>
    <definedName name="KMENU" localSheetId="73">#REF!</definedName>
    <definedName name="KMENU" localSheetId="74">#REF!</definedName>
    <definedName name="KMENU" localSheetId="75">#REF!</definedName>
    <definedName name="KMENU" localSheetId="84">#REF!</definedName>
    <definedName name="KMENU" localSheetId="76">#REF!</definedName>
    <definedName name="KMENU" localSheetId="77">#REF!</definedName>
    <definedName name="KMENU" localSheetId="78">#REF!</definedName>
    <definedName name="KMENU" localSheetId="80">#REF!</definedName>
    <definedName name="KMENU" localSheetId="81">#REF!</definedName>
    <definedName name="KMENU" localSheetId="82">#REF!</definedName>
    <definedName name="KMENU" localSheetId="83">#REF!</definedName>
    <definedName name="KMENU" localSheetId="43">#REF!</definedName>
    <definedName name="KMENU" localSheetId="42">#REF!</definedName>
    <definedName name="KMENU" localSheetId="85">#REF!</definedName>
    <definedName name="KMENU" localSheetId="65">#REF!</definedName>
    <definedName name="KMENU" localSheetId="63">#REF!</definedName>
    <definedName name="KMENU" localSheetId="64">#REF!</definedName>
    <definedName name="KMENU" localSheetId="86">#REF!</definedName>
    <definedName name="KMENU">#REF!</definedName>
    <definedName name="KV_SH_FIN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hidden="1">{"BOP_TAB",#N/A,FALSE,"N";"MIDTERM_TAB",#N/A,FALSE,"O";"FUND_CRED",#N/A,FALSE,"P";"DEBT_TAB1",#N/A,FALSE,"Q";"DEBT_TAB2",#N/A,FALSE,"Q";"FORFIN_TAB1",#N/A,FALSE,"R";"FORFIN_TAB2",#N/A,FALSE,"R";"BOP_ANALY",#N/A,FALSE,"U"}</definedName>
    <definedName name="lang" localSheetId="12">#REF!</definedName>
    <definedName name="lang" localSheetId="10">#REF!</definedName>
    <definedName name="lang" localSheetId="13">#REF!</definedName>
    <definedName name="lang" localSheetId="20">#REF!</definedName>
    <definedName name="lang" localSheetId="27">#REF!</definedName>
    <definedName name="lang" localSheetId="29">#REF!</definedName>
    <definedName name="lang" localSheetId="49">#REF!</definedName>
    <definedName name="lang" localSheetId="55">#REF!</definedName>
    <definedName name="lang" localSheetId="57">#REF!</definedName>
    <definedName name="lang" localSheetId="60">#REF!</definedName>
    <definedName name="lang" localSheetId="61">#REF!</definedName>
    <definedName name="lang" localSheetId="62">#REF!</definedName>
    <definedName name="lang" localSheetId="66">#REF!</definedName>
    <definedName name="lang" localSheetId="67">#REF!</definedName>
    <definedName name="lang" localSheetId="68">#REF!</definedName>
    <definedName name="lang" localSheetId="70">#REF!</definedName>
    <definedName name="lang" localSheetId="72">#REF!</definedName>
    <definedName name="lang" localSheetId="73">#REF!</definedName>
    <definedName name="lang" localSheetId="74">#REF!</definedName>
    <definedName name="lang" localSheetId="75">#REF!</definedName>
    <definedName name="lang" localSheetId="84">#REF!</definedName>
    <definedName name="lang" localSheetId="76">#REF!</definedName>
    <definedName name="lang" localSheetId="77">#REF!</definedName>
    <definedName name="lang" localSheetId="78">#REF!</definedName>
    <definedName name="lang" localSheetId="80">#REF!</definedName>
    <definedName name="lang" localSheetId="81">#REF!</definedName>
    <definedName name="lang" localSheetId="43">#REF!</definedName>
    <definedName name="lang" localSheetId="42">#REF!</definedName>
    <definedName name="lang" localSheetId="85">#REF!</definedName>
    <definedName name="lang" localSheetId="65">#REF!</definedName>
    <definedName name="lang" localSheetId="63">#REF!</definedName>
    <definedName name="lang" localSheetId="64">#REF!</definedName>
    <definedName name="lang" localSheetId="86">#REF!</definedName>
    <definedName name="lang">#REF!</definedName>
    <definedName name="liquidity_reserve" localSheetId="12">#REF!</definedName>
    <definedName name="liquidity_reserve" localSheetId="10">#REF!</definedName>
    <definedName name="liquidity_reserve" localSheetId="13">#REF!</definedName>
    <definedName name="liquidity_reserve" localSheetId="20">#REF!</definedName>
    <definedName name="liquidity_reserve" localSheetId="27">#REF!</definedName>
    <definedName name="liquidity_reserve" localSheetId="29">#REF!</definedName>
    <definedName name="liquidity_reserve" localSheetId="49">#REF!</definedName>
    <definedName name="liquidity_reserve" localSheetId="55">#REF!</definedName>
    <definedName name="liquidity_reserve" localSheetId="57">#REF!</definedName>
    <definedName name="liquidity_reserve" localSheetId="60">#REF!</definedName>
    <definedName name="liquidity_reserve" localSheetId="61">#REF!</definedName>
    <definedName name="liquidity_reserve" localSheetId="62">#REF!</definedName>
    <definedName name="liquidity_reserve" localSheetId="66">#REF!</definedName>
    <definedName name="liquidity_reserve" localSheetId="67">#REF!</definedName>
    <definedName name="liquidity_reserve" localSheetId="68">#REF!</definedName>
    <definedName name="liquidity_reserve" localSheetId="70">#REF!</definedName>
    <definedName name="liquidity_reserve" localSheetId="72">#REF!</definedName>
    <definedName name="liquidity_reserve" localSheetId="73">#REF!</definedName>
    <definedName name="liquidity_reserve" localSheetId="74">#REF!</definedName>
    <definedName name="liquidity_reserve" localSheetId="75">#REF!</definedName>
    <definedName name="liquidity_reserve" localSheetId="84">#REF!</definedName>
    <definedName name="liquidity_reserve" localSheetId="76">#REF!</definedName>
    <definedName name="liquidity_reserve" localSheetId="77">#REF!</definedName>
    <definedName name="liquidity_reserve" localSheetId="78">#REF!</definedName>
    <definedName name="liquidity_reserve" localSheetId="80">#REF!</definedName>
    <definedName name="liquidity_reserve" localSheetId="81">#REF!</definedName>
    <definedName name="liquidity_reserve" localSheetId="43">#REF!</definedName>
    <definedName name="liquidity_reserve" localSheetId="42">#REF!</definedName>
    <definedName name="liquidity_reserve" localSheetId="85">#REF!</definedName>
    <definedName name="liquidity_reserve" localSheetId="65">#REF!</definedName>
    <definedName name="liquidity_reserve" localSheetId="63">#REF!</definedName>
    <definedName name="liquidity_reserve" localSheetId="64">#REF!</definedName>
    <definedName name="liquidity_reserve" localSheetId="86">#REF!</definedName>
    <definedName name="liquidity_reserve">#REF!</definedName>
    <definedName name="List2" localSheetId="71">[5]Instructions!$B$71:$B$152</definedName>
    <definedName name="List2" localSheetId="73">[5]Instructions!$B$71:$B$152</definedName>
    <definedName name="List2" localSheetId="74">[5]Instructions!$B$71:$B$152</definedName>
    <definedName name="List2">[5]Instructions!$B$71:$B$152</definedName>
    <definedName name="lk" localSheetId="1" hidden="1">{#N/A,#N/A,FALSE,"т02бд"}</definedName>
    <definedName name="lk" localSheetId="2" hidden="1">{#N/A,#N/A,FALSE,"т02бд"}</definedName>
    <definedName name="lk" localSheetId="3" hidden="1">{#N/A,#N/A,FALSE,"т02бд"}</definedName>
    <definedName name="lk" localSheetId="10" hidden="1">{#N/A,#N/A,FALSE,"т02бд"}</definedName>
    <definedName name="lk" localSheetId="13" hidden="1">{#N/A,#N/A,FALSE,"т02бд"}</definedName>
    <definedName name="lk" localSheetId="22" hidden="1">{#N/A,#N/A,FALSE,"т02бд"}</definedName>
    <definedName name="lk" localSheetId="23" hidden="1">{#N/A,#N/A,FALSE,"т02бд"}</definedName>
    <definedName name="lk" localSheetId="24" hidden="1">{#N/A,#N/A,FALSE,"т02бд"}</definedName>
    <definedName name="lk" localSheetId="18" hidden="1">{#N/A,#N/A,FALSE,"т02бд"}</definedName>
    <definedName name="lk" localSheetId="19" hidden="1">{#N/A,#N/A,FALSE,"т02бд"}</definedName>
    <definedName name="lk" localSheetId="20" hidden="1">{#N/A,#N/A,FALSE,"т02бд"}</definedName>
    <definedName name="lk" localSheetId="21" hidden="1">{#N/A,#N/A,FALSE,"т02бд"}</definedName>
    <definedName name="lk" localSheetId="26" hidden="1">{#N/A,#N/A,FALSE,"т02бд"}</definedName>
    <definedName name="lk" localSheetId="36" hidden="1">{#N/A,#N/A,FALSE,"т02бд"}</definedName>
    <definedName name="lk" localSheetId="27" hidden="1">{#N/A,#N/A,FALSE,"т02бд"}</definedName>
    <definedName name="lk" localSheetId="34" hidden="1">{#N/A,#N/A,FALSE,"т02бд"}</definedName>
    <definedName name="lk" localSheetId="35" hidden="1">{#N/A,#N/A,FALSE,"т02бд"}</definedName>
    <definedName name="lk" localSheetId="29" hidden="1">{#N/A,#N/A,FALSE,"т02бд"}</definedName>
    <definedName name="lk" localSheetId="53" hidden="1">{#N/A,#N/A,FALSE,"т02бд"}</definedName>
    <definedName name="lk" localSheetId="49" hidden="1">{#N/A,#N/A,FALSE,"т02бд"}</definedName>
    <definedName name="lk" localSheetId="54" hidden="1">{#N/A,#N/A,FALSE,"т02бд"}</definedName>
    <definedName name="lk" localSheetId="55" hidden="1">{#N/A,#N/A,FALSE,"т02бд"}</definedName>
    <definedName name="lk" localSheetId="56" hidden="1">{#N/A,#N/A,FALSE,"т02бд"}</definedName>
    <definedName name="lk" localSheetId="57" hidden="1">{#N/A,#N/A,FALSE,"т02бд"}</definedName>
    <definedName name="lk" localSheetId="58" hidden="1">{#N/A,#N/A,FALSE,"т02бд"}</definedName>
    <definedName name="lk" localSheetId="59" hidden="1">{#N/A,#N/A,FALSE,"т02бд"}</definedName>
    <definedName name="lk" localSheetId="60" hidden="1">{#N/A,#N/A,FALSE,"т02бд"}</definedName>
    <definedName name="lk" localSheetId="61" hidden="1">{#N/A,#N/A,FALSE,"т02бд"}</definedName>
    <definedName name="lk" localSheetId="62" hidden="1">{#N/A,#N/A,FALSE,"т02бд"}</definedName>
    <definedName name="lk" localSheetId="66" hidden="1">{#N/A,#N/A,FALSE,"т02бд"}</definedName>
    <definedName name="lk" localSheetId="67" hidden="1">{#N/A,#N/A,FALSE,"т02бд"}</definedName>
    <definedName name="lk" localSheetId="68" hidden="1">{#N/A,#N/A,FALSE,"т02бд"}</definedName>
    <definedName name="lk" localSheetId="69" hidden="1">{#N/A,#N/A,FALSE,"т02бд"}</definedName>
    <definedName name="lk" localSheetId="70" hidden="1">{#N/A,#N/A,FALSE,"т02бд"}</definedName>
    <definedName name="lk" localSheetId="71" hidden="1">{#N/A,#N/A,FALSE,"т02бд"}</definedName>
    <definedName name="lk" localSheetId="72" hidden="1">{#N/A,#N/A,FALSE,"т02бд"}</definedName>
    <definedName name="lk" localSheetId="73" hidden="1">{#N/A,#N/A,FALSE,"т02бд"}</definedName>
    <definedName name="lk" localSheetId="74" hidden="1">{#N/A,#N/A,FALSE,"т02бд"}</definedName>
    <definedName name="lk" localSheetId="75" hidden="1">{#N/A,#N/A,FALSE,"т02бд"}</definedName>
    <definedName name="lk" localSheetId="84" hidden="1">{#N/A,#N/A,FALSE,"т02бд"}</definedName>
    <definedName name="lk" localSheetId="76" hidden="1">{#N/A,#N/A,FALSE,"т02бд"}</definedName>
    <definedName name="lk" localSheetId="77" hidden="1">{#N/A,#N/A,FALSE,"т02бд"}</definedName>
    <definedName name="lk" localSheetId="78" hidden="1">{#N/A,#N/A,FALSE,"т02бд"}</definedName>
    <definedName name="lk" localSheetId="80" hidden="1">{#N/A,#N/A,FALSE,"т02бд"}</definedName>
    <definedName name="lk" localSheetId="81" hidden="1">{#N/A,#N/A,FALSE,"т02бд"}</definedName>
    <definedName name="lk" localSheetId="82" hidden="1">{#N/A,#N/A,FALSE,"т02бд"}</definedName>
    <definedName name="lk" localSheetId="83" hidden="1">{#N/A,#N/A,FALSE,"т02бд"}</definedName>
    <definedName name="lk" localSheetId="43" hidden="1">{#N/A,#N/A,FALSE,"т02бд"}</definedName>
    <definedName name="lk" localSheetId="42" hidden="1">{#N/A,#N/A,FALSE,"т02бд"}</definedName>
    <definedName name="lk" localSheetId="85" hidden="1">{#N/A,#N/A,FALSE,"т02бд"}</definedName>
    <definedName name="lk" localSheetId="65" hidden="1">{#N/A,#N/A,FALSE,"т02бд"}</definedName>
    <definedName name="lk" localSheetId="63" hidden="1">{#N/A,#N/A,FALSE,"т02бд"}</definedName>
    <definedName name="lk" localSheetId="64" hidden="1">{#N/A,#N/A,FALSE,"т02бд"}</definedName>
    <definedName name="lk" localSheetId="86" hidden="1">{#N/A,#N/A,FALSE,"т02бд"}</definedName>
    <definedName name="lk" hidden="1">{#N/A,#N/A,FALSE,"т02бд"}</definedName>
    <definedName name="lk_1" localSheetId="1" hidden="1">{#N/A,#N/A,FALSE,"т02бд"}</definedName>
    <definedName name="lk_1" localSheetId="2" hidden="1">{#N/A,#N/A,FALSE,"т02бд"}</definedName>
    <definedName name="lk_1" localSheetId="13" hidden="1">{#N/A,#N/A,FALSE,"т02бд"}</definedName>
    <definedName name="lk_1" localSheetId="22" hidden="1">{#N/A,#N/A,FALSE,"т02бд"}</definedName>
    <definedName name="lk_1" localSheetId="24" hidden="1">{#N/A,#N/A,FALSE,"т02бд"}</definedName>
    <definedName name="lk_1" localSheetId="18" hidden="1">{#N/A,#N/A,FALSE,"т02бд"}</definedName>
    <definedName name="lk_1" localSheetId="19" hidden="1">{#N/A,#N/A,FALSE,"т02бд"}</definedName>
    <definedName name="lk_1" localSheetId="20" hidden="1">{#N/A,#N/A,FALSE,"т02бд"}</definedName>
    <definedName name="lk_1" localSheetId="26" hidden="1">{#N/A,#N/A,FALSE,"т02бд"}</definedName>
    <definedName name="lk_1" localSheetId="36" hidden="1">{#N/A,#N/A,FALSE,"т02бд"}</definedName>
    <definedName name="lk_1" localSheetId="27" hidden="1">{#N/A,#N/A,FALSE,"т02бд"}</definedName>
    <definedName name="lk_1" localSheetId="34" hidden="1">{#N/A,#N/A,FALSE,"т02бд"}</definedName>
    <definedName name="lk_1" localSheetId="35" hidden="1">{#N/A,#N/A,FALSE,"т02бд"}</definedName>
    <definedName name="lk_1" localSheetId="29" hidden="1">{#N/A,#N/A,FALSE,"т02бд"}</definedName>
    <definedName name="lk_1" localSheetId="53" hidden="1">{#N/A,#N/A,FALSE,"т02бд"}</definedName>
    <definedName name="lk_1" localSheetId="49" hidden="1">{#N/A,#N/A,FALSE,"т02бд"}</definedName>
    <definedName name="lk_1" localSheetId="54" hidden="1">{#N/A,#N/A,FALSE,"т02бд"}</definedName>
    <definedName name="lk_1" localSheetId="55" hidden="1">{#N/A,#N/A,FALSE,"т02бд"}</definedName>
    <definedName name="lk_1" localSheetId="59" hidden="1">{#N/A,#N/A,FALSE,"т02бд"}</definedName>
    <definedName name="lk_1" localSheetId="60" hidden="1">{#N/A,#N/A,FALSE,"т02бд"}</definedName>
    <definedName name="lk_1" localSheetId="61" hidden="1">{#N/A,#N/A,FALSE,"т02бд"}</definedName>
    <definedName name="lk_1" localSheetId="62" hidden="1">{#N/A,#N/A,FALSE,"т02бд"}</definedName>
    <definedName name="lk_1" localSheetId="66" hidden="1">{#N/A,#N/A,FALSE,"т02бд"}</definedName>
    <definedName name="lk_1" localSheetId="67" hidden="1">{#N/A,#N/A,FALSE,"т02бд"}</definedName>
    <definedName name="lk_1" localSheetId="68" hidden="1">{#N/A,#N/A,FALSE,"т02бд"}</definedName>
    <definedName name="lk_1" localSheetId="69" hidden="1">{#N/A,#N/A,FALSE,"т02бд"}</definedName>
    <definedName name="lk_1" localSheetId="70" hidden="1">{#N/A,#N/A,FALSE,"т02бд"}</definedName>
    <definedName name="lk_1" localSheetId="71" hidden="1">{#N/A,#N/A,FALSE,"т02бд"}</definedName>
    <definedName name="lk_1" localSheetId="72" hidden="1">{#N/A,#N/A,FALSE,"т02бд"}</definedName>
    <definedName name="lk_1" localSheetId="73" hidden="1">{#N/A,#N/A,FALSE,"т02бд"}</definedName>
    <definedName name="lk_1" localSheetId="74" hidden="1">{#N/A,#N/A,FALSE,"т02бд"}</definedName>
    <definedName name="lk_1" localSheetId="75" hidden="1">{#N/A,#N/A,FALSE,"т02бд"}</definedName>
    <definedName name="lk_1" localSheetId="84" hidden="1">{#N/A,#N/A,FALSE,"т02бд"}</definedName>
    <definedName name="lk_1" localSheetId="76" hidden="1">{#N/A,#N/A,FALSE,"т02бд"}</definedName>
    <definedName name="lk_1" localSheetId="77" hidden="1">{#N/A,#N/A,FALSE,"т02бд"}</definedName>
    <definedName name="lk_1" localSheetId="78" hidden="1">{#N/A,#N/A,FALSE,"т02бд"}</definedName>
    <definedName name="lk_1" localSheetId="80" hidden="1">{#N/A,#N/A,FALSE,"т02бд"}</definedName>
    <definedName name="lk_1" localSheetId="81" hidden="1">{#N/A,#N/A,FALSE,"т02бд"}</definedName>
    <definedName name="lk_1" localSheetId="82" hidden="1">{#N/A,#N/A,FALSE,"т02бд"}</definedName>
    <definedName name="lk_1" localSheetId="83" hidden="1">{#N/A,#N/A,FALSE,"т02бд"}</definedName>
    <definedName name="lk_1" localSheetId="43" hidden="1">{#N/A,#N/A,FALSE,"т02бд"}</definedName>
    <definedName name="lk_1" localSheetId="42" hidden="1">{#N/A,#N/A,FALSE,"т02бд"}</definedName>
    <definedName name="lk_1" localSheetId="85" hidden="1">{#N/A,#N/A,FALSE,"т02бд"}</definedName>
    <definedName name="lk_1" localSheetId="65" hidden="1">{#N/A,#N/A,FALSE,"т02бд"}</definedName>
    <definedName name="lk_1" localSheetId="63" hidden="1">{#N/A,#N/A,FALSE,"т02бд"}</definedName>
    <definedName name="lk_1" localSheetId="64" hidden="1">{#N/A,#N/A,FALSE,"т02бд"}</definedName>
    <definedName name="lk_1" localSheetId="86" hidden="1">{#N/A,#N/A,FALSE,"т02бд"}</definedName>
    <definedName name="lk_1" hidden="1">{#N/A,#N/A,FALSE,"т02бд"}</definedName>
    <definedName name="lk_2" localSheetId="1" hidden="1">{#N/A,#N/A,FALSE,"т02бд"}</definedName>
    <definedName name="lk_2" localSheetId="2" hidden="1">{#N/A,#N/A,FALSE,"т02бд"}</definedName>
    <definedName name="lk_2" localSheetId="13" hidden="1">{#N/A,#N/A,FALSE,"т02бд"}</definedName>
    <definedName name="lk_2" localSheetId="22" hidden="1">{#N/A,#N/A,FALSE,"т02бд"}</definedName>
    <definedName name="lk_2" localSheetId="24" hidden="1">{#N/A,#N/A,FALSE,"т02бд"}</definedName>
    <definedName name="lk_2" localSheetId="18" hidden="1">{#N/A,#N/A,FALSE,"т02бд"}</definedName>
    <definedName name="lk_2" localSheetId="19" hidden="1">{#N/A,#N/A,FALSE,"т02бд"}</definedName>
    <definedName name="lk_2" localSheetId="20" hidden="1">{#N/A,#N/A,FALSE,"т02бд"}</definedName>
    <definedName name="lk_2" localSheetId="26" hidden="1">{#N/A,#N/A,FALSE,"т02бд"}</definedName>
    <definedName name="lk_2" localSheetId="36" hidden="1">{#N/A,#N/A,FALSE,"т02бд"}</definedName>
    <definedName name="lk_2" localSheetId="27" hidden="1">{#N/A,#N/A,FALSE,"т02бд"}</definedName>
    <definedName name="lk_2" localSheetId="34" hidden="1">{#N/A,#N/A,FALSE,"т02бд"}</definedName>
    <definedName name="lk_2" localSheetId="35" hidden="1">{#N/A,#N/A,FALSE,"т02бд"}</definedName>
    <definedName name="lk_2" localSheetId="29" hidden="1">{#N/A,#N/A,FALSE,"т02бд"}</definedName>
    <definedName name="lk_2" localSheetId="53" hidden="1">{#N/A,#N/A,FALSE,"т02бд"}</definedName>
    <definedName name="lk_2" localSheetId="49" hidden="1">{#N/A,#N/A,FALSE,"т02бд"}</definedName>
    <definedName name="lk_2" localSheetId="54" hidden="1">{#N/A,#N/A,FALSE,"т02бд"}</definedName>
    <definedName name="lk_2" localSheetId="55" hidden="1">{#N/A,#N/A,FALSE,"т02бд"}</definedName>
    <definedName name="lk_2" localSheetId="59" hidden="1">{#N/A,#N/A,FALSE,"т02бд"}</definedName>
    <definedName name="lk_2" localSheetId="60" hidden="1">{#N/A,#N/A,FALSE,"т02бд"}</definedName>
    <definedName name="lk_2" localSheetId="61" hidden="1">{#N/A,#N/A,FALSE,"т02бд"}</definedName>
    <definedName name="lk_2" localSheetId="62" hidden="1">{#N/A,#N/A,FALSE,"т02бд"}</definedName>
    <definedName name="lk_2" localSheetId="66" hidden="1">{#N/A,#N/A,FALSE,"т02бд"}</definedName>
    <definedName name="lk_2" localSheetId="67" hidden="1">{#N/A,#N/A,FALSE,"т02бд"}</definedName>
    <definedName name="lk_2" localSheetId="68" hidden="1">{#N/A,#N/A,FALSE,"т02бд"}</definedName>
    <definedName name="lk_2" localSheetId="69" hidden="1">{#N/A,#N/A,FALSE,"т02бд"}</definedName>
    <definedName name="lk_2" localSheetId="70" hidden="1">{#N/A,#N/A,FALSE,"т02бд"}</definedName>
    <definedName name="lk_2" localSheetId="71" hidden="1">{#N/A,#N/A,FALSE,"т02бд"}</definedName>
    <definedName name="lk_2" localSheetId="72" hidden="1">{#N/A,#N/A,FALSE,"т02бд"}</definedName>
    <definedName name="lk_2" localSheetId="73" hidden="1">{#N/A,#N/A,FALSE,"т02бд"}</definedName>
    <definedName name="lk_2" localSheetId="74" hidden="1">{#N/A,#N/A,FALSE,"т02бд"}</definedName>
    <definedName name="lk_2" localSheetId="75" hidden="1">{#N/A,#N/A,FALSE,"т02бд"}</definedName>
    <definedName name="lk_2" localSheetId="84" hidden="1">{#N/A,#N/A,FALSE,"т02бд"}</definedName>
    <definedName name="lk_2" localSheetId="76" hidden="1">{#N/A,#N/A,FALSE,"т02бд"}</definedName>
    <definedName name="lk_2" localSheetId="77" hidden="1">{#N/A,#N/A,FALSE,"т02бд"}</definedName>
    <definedName name="lk_2" localSheetId="78" hidden="1">{#N/A,#N/A,FALSE,"т02бд"}</definedName>
    <definedName name="lk_2" localSheetId="80" hidden="1">{#N/A,#N/A,FALSE,"т02бд"}</definedName>
    <definedName name="lk_2" localSheetId="81" hidden="1">{#N/A,#N/A,FALSE,"т02бд"}</definedName>
    <definedName name="lk_2" localSheetId="82" hidden="1">{#N/A,#N/A,FALSE,"т02бд"}</definedName>
    <definedName name="lk_2" localSheetId="83" hidden="1">{#N/A,#N/A,FALSE,"т02бд"}</definedName>
    <definedName name="lk_2" localSheetId="43" hidden="1">{#N/A,#N/A,FALSE,"т02бд"}</definedName>
    <definedName name="lk_2" localSheetId="42" hidden="1">{#N/A,#N/A,FALSE,"т02бд"}</definedName>
    <definedName name="lk_2" localSheetId="85" hidden="1">{#N/A,#N/A,FALSE,"т02бд"}</definedName>
    <definedName name="lk_2" localSheetId="65" hidden="1">{#N/A,#N/A,FALSE,"т02бд"}</definedName>
    <definedName name="lk_2" localSheetId="63" hidden="1">{#N/A,#N/A,FALSE,"т02бд"}</definedName>
    <definedName name="lk_2" localSheetId="64" hidden="1">{#N/A,#N/A,FALSE,"т02бд"}</definedName>
    <definedName name="lk_2" localSheetId="86" hidden="1">{#N/A,#N/A,FALSE,"т02бд"}</definedName>
    <definedName name="lk_2" hidden="1">{#N/A,#N/A,FALSE,"т02бд"}</definedName>
    <definedName name="ll" localSheetId="1" hidden="1">{#N/A,#N/A,FALSE,"Лист4"}</definedName>
    <definedName name="ll" localSheetId="2" hidden="1">{#N/A,#N/A,FALSE,"Лист4"}</definedName>
    <definedName name="ll" localSheetId="13" hidden="1">{#N/A,#N/A,FALSE,"Лист4"}</definedName>
    <definedName name="ll" localSheetId="22" hidden="1">{#N/A,#N/A,FALSE,"Лист4"}</definedName>
    <definedName name="ll" localSheetId="24" hidden="1">{#N/A,#N/A,FALSE,"Лист4"}</definedName>
    <definedName name="ll" localSheetId="18" hidden="1">{#N/A,#N/A,FALSE,"Лист4"}</definedName>
    <definedName name="ll" localSheetId="19" hidden="1">{#N/A,#N/A,FALSE,"Лист4"}</definedName>
    <definedName name="ll" localSheetId="20" hidden="1">{#N/A,#N/A,FALSE,"Лист4"}</definedName>
    <definedName name="ll" localSheetId="26" hidden="1">{#N/A,#N/A,FALSE,"Лист4"}</definedName>
    <definedName name="ll" localSheetId="36" hidden="1">{#N/A,#N/A,FALSE,"Лист4"}</definedName>
    <definedName name="ll" localSheetId="27" hidden="1">{#N/A,#N/A,FALSE,"Лист4"}</definedName>
    <definedName name="ll" localSheetId="34" hidden="1">{#N/A,#N/A,FALSE,"Лист4"}</definedName>
    <definedName name="ll" localSheetId="35" hidden="1">{#N/A,#N/A,FALSE,"Лист4"}</definedName>
    <definedName name="ll" localSheetId="29" hidden="1">{#N/A,#N/A,FALSE,"Лист4"}</definedName>
    <definedName name="ll" localSheetId="53" hidden="1">{#N/A,#N/A,FALSE,"Лист4"}</definedName>
    <definedName name="ll" localSheetId="49" hidden="1">{#N/A,#N/A,FALSE,"Лист4"}</definedName>
    <definedName name="ll" localSheetId="54" hidden="1">{#N/A,#N/A,FALSE,"Лист4"}</definedName>
    <definedName name="ll" localSheetId="55" hidden="1">{#N/A,#N/A,FALSE,"Лист4"}</definedName>
    <definedName name="ll" localSheetId="59" hidden="1">{#N/A,#N/A,FALSE,"Лист4"}</definedName>
    <definedName name="ll" localSheetId="60" hidden="1">{#N/A,#N/A,FALSE,"Лист4"}</definedName>
    <definedName name="ll" localSheetId="61" hidden="1">{#N/A,#N/A,FALSE,"Лист4"}</definedName>
    <definedName name="ll" localSheetId="62" hidden="1">{#N/A,#N/A,FALSE,"Лист4"}</definedName>
    <definedName name="ll" localSheetId="66" hidden="1">{#N/A,#N/A,FALSE,"Лист4"}</definedName>
    <definedName name="ll" localSheetId="67" hidden="1">{#N/A,#N/A,FALSE,"Лист4"}</definedName>
    <definedName name="ll" localSheetId="68" hidden="1">{#N/A,#N/A,FALSE,"Лист4"}</definedName>
    <definedName name="ll" localSheetId="69" hidden="1">{#N/A,#N/A,FALSE,"Лист4"}</definedName>
    <definedName name="ll" localSheetId="70" hidden="1">{#N/A,#N/A,FALSE,"Лист4"}</definedName>
    <definedName name="ll" localSheetId="71" hidden="1">{#N/A,#N/A,FALSE,"Лист4"}</definedName>
    <definedName name="ll" localSheetId="72" hidden="1">{#N/A,#N/A,FALSE,"Лист4"}</definedName>
    <definedName name="ll" localSheetId="73" hidden="1">{#N/A,#N/A,FALSE,"Лист4"}</definedName>
    <definedName name="ll" localSheetId="74" hidden="1">{#N/A,#N/A,FALSE,"Лист4"}</definedName>
    <definedName name="ll" localSheetId="75" hidden="1">{#N/A,#N/A,FALSE,"Лист4"}</definedName>
    <definedName name="ll" localSheetId="84" hidden="1">{#N/A,#N/A,FALSE,"Лист4"}</definedName>
    <definedName name="ll" localSheetId="76" hidden="1">{#N/A,#N/A,FALSE,"Лист4"}</definedName>
    <definedName name="ll" localSheetId="77" hidden="1">{#N/A,#N/A,FALSE,"Лист4"}</definedName>
    <definedName name="ll" localSheetId="78" hidden="1">{#N/A,#N/A,FALSE,"Лист4"}</definedName>
    <definedName name="ll" localSheetId="80" hidden="1">{#N/A,#N/A,FALSE,"Лист4"}</definedName>
    <definedName name="ll" localSheetId="81" hidden="1">{#N/A,#N/A,FALSE,"Лист4"}</definedName>
    <definedName name="ll" localSheetId="82" hidden="1">{#N/A,#N/A,FALSE,"Лист4"}</definedName>
    <definedName name="ll" localSheetId="83" hidden="1">{#N/A,#N/A,FALSE,"Лист4"}</definedName>
    <definedName name="ll" localSheetId="43" hidden="1">{#N/A,#N/A,FALSE,"Лист4"}</definedName>
    <definedName name="ll" localSheetId="42" hidden="1">{#N/A,#N/A,FALSE,"Лист4"}</definedName>
    <definedName name="ll" localSheetId="85" hidden="1">{#N/A,#N/A,FALSE,"Лист4"}</definedName>
    <definedName name="ll" localSheetId="65" hidden="1">{#N/A,#N/A,FALSE,"Лист4"}</definedName>
    <definedName name="ll" localSheetId="63" hidden="1">{#N/A,#N/A,FALSE,"Лист4"}</definedName>
    <definedName name="ll" localSheetId="64" hidden="1">{#N/A,#N/A,FALSE,"Лист4"}</definedName>
    <definedName name="ll" localSheetId="86" hidden="1">{#N/A,#N/A,FALSE,"Лист4"}</definedName>
    <definedName name="ll" hidden="1">{#N/A,#N/A,FALSE,"Лист4"}</definedName>
    <definedName name="lll" localSheetId="1" hidden="1">{#N/A,#N/A,FALSE,"т02бд"}</definedName>
    <definedName name="lll" localSheetId="2" hidden="1">{#N/A,#N/A,FALSE,"т02бд"}</definedName>
    <definedName name="lll" localSheetId="3" hidden="1">{#N/A,#N/A,FALSE,"т02бд"}</definedName>
    <definedName name="lll" localSheetId="10" hidden="1">{#N/A,#N/A,FALSE,"т02бд"}</definedName>
    <definedName name="lll" localSheetId="13" hidden="1">{#N/A,#N/A,FALSE,"т02бд"}</definedName>
    <definedName name="lll" localSheetId="22" hidden="1">{#N/A,#N/A,FALSE,"т02бд"}</definedName>
    <definedName name="lll" localSheetId="23" hidden="1">{#N/A,#N/A,FALSE,"т02бд"}</definedName>
    <definedName name="lll" localSheetId="24" hidden="1">{#N/A,#N/A,FALSE,"т02бд"}</definedName>
    <definedName name="lll" localSheetId="18" hidden="1">{#N/A,#N/A,FALSE,"т02бд"}</definedName>
    <definedName name="lll" localSheetId="19" hidden="1">{#N/A,#N/A,FALSE,"т02бд"}</definedName>
    <definedName name="lll" localSheetId="20" hidden="1">{#N/A,#N/A,FALSE,"т02бд"}</definedName>
    <definedName name="lll" localSheetId="21" hidden="1">{#N/A,#N/A,FALSE,"т02бд"}</definedName>
    <definedName name="lll" localSheetId="26" hidden="1">{#N/A,#N/A,FALSE,"т02бд"}</definedName>
    <definedName name="lll" localSheetId="36" hidden="1">{#N/A,#N/A,FALSE,"т02бд"}</definedName>
    <definedName name="lll" localSheetId="27" hidden="1">{#N/A,#N/A,FALSE,"т02бд"}</definedName>
    <definedName name="lll" localSheetId="34" hidden="1">{#N/A,#N/A,FALSE,"т02бд"}</definedName>
    <definedName name="lll" localSheetId="35" hidden="1">{#N/A,#N/A,FALSE,"т02бд"}</definedName>
    <definedName name="lll" localSheetId="29" hidden="1">{#N/A,#N/A,FALSE,"т02бд"}</definedName>
    <definedName name="lll" localSheetId="53" hidden="1">{#N/A,#N/A,FALSE,"т02бд"}</definedName>
    <definedName name="lll" localSheetId="49" hidden="1">{#N/A,#N/A,FALSE,"т02бд"}</definedName>
    <definedName name="lll" localSheetId="54" hidden="1">{#N/A,#N/A,FALSE,"т02бд"}</definedName>
    <definedName name="lll" localSheetId="55" hidden="1">{#N/A,#N/A,FALSE,"т02бд"}</definedName>
    <definedName name="lll" localSheetId="56" hidden="1">{#N/A,#N/A,FALSE,"т02бд"}</definedName>
    <definedName name="lll" localSheetId="57" hidden="1">{#N/A,#N/A,FALSE,"т02бд"}</definedName>
    <definedName name="lll" localSheetId="58" hidden="1">{#N/A,#N/A,FALSE,"т02бд"}</definedName>
    <definedName name="lll" localSheetId="59" hidden="1">{#N/A,#N/A,FALSE,"т02бд"}</definedName>
    <definedName name="lll" localSheetId="60" hidden="1">{#N/A,#N/A,FALSE,"т02бд"}</definedName>
    <definedName name="lll" localSheetId="61" hidden="1">{#N/A,#N/A,FALSE,"т02бд"}</definedName>
    <definedName name="lll" localSheetId="62" hidden="1">{#N/A,#N/A,FALSE,"т02бд"}</definedName>
    <definedName name="lll" localSheetId="66" hidden="1">{#N/A,#N/A,FALSE,"т02бд"}</definedName>
    <definedName name="lll" localSheetId="67" hidden="1">{#N/A,#N/A,FALSE,"т02бд"}</definedName>
    <definedName name="lll" localSheetId="68" hidden="1">{#N/A,#N/A,FALSE,"т02бд"}</definedName>
    <definedName name="lll" localSheetId="69" hidden="1">{#N/A,#N/A,FALSE,"т02бд"}</definedName>
    <definedName name="lll" localSheetId="70" hidden="1">{#N/A,#N/A,FALSE,"т02бд"}</definedName>
    <definedName name="lll" localSheetId="71" hidden="1">{#N/A,#N/A,FALSE,"т02бд"}</definedName>
    <definedName name="lll" localSheetId="72" hidden="1">{#N/A,#N/A,FALSE,"т02бд"}</definedName>
    <definedName name="lll" localSheetId="73" hidden="1">{#N/A,#N/A,FALSE,"т02бд"}</definedName>
    <definedName name="lll" localSheetId="74" hidden="1">{#N/A,#N/A,FALSE,"т02бд"}</definedName>
    <definedName name="lll" localSheetId="75" hidden="1">{#N/A,#N/A,FALSE,"т02бд"}</definedName>
    <definedName name="lll" localSheetId="84" hidden="1">{#N/A,#N/A,FALSE,"т02бд"}</definedName>
    <definedName name="lll" localSheetId="76" hidden="1">{#N/A,#N/A,FALSE,"т02бд"}</definedName>
    <definedName name="lll" localSheetId="77" hidden="1">{#N/A,#N/A,FALSE,"т02бд"}</definedName>
    <definedName name="lll" localSheetId="78" hidden="1">{#N/A,#N/A,FALSE,"т02бд"}</definedName>
    <definedName name="lll" localSheetId="80" hidden="1">{#N/A,#N/A,FALSE,"т02бд"}</definedName>
    <definedName name="lll" localSheetId="81" hidden="1">{#N/A,#N/A,FALSE,"т02бд"}</definedName>
    <definedName name="lll" localSheetId="82" hidden="1">{#N/A,#N/A,FALSE,"т02бд"}</definedName>
    <definedName name="lll" localSheetId="83" hidden="1">{#N/A,#N/A,FALSE,"т02бд"}</definedName>
    <definedName name="lll" localSheetId="43" hidden="1">{#N/A,#N/A,FALSE,"т02бд"}</definedName>
    <definedName name="lll" localSheetId="42" hidden="1">{#N/A,#N/A,FALSE,"т02бд"}</definedName>
    <definedName name="lll" localSheetId="85" hidden="1">{#N/A,#N/A,FALSE,"т02бд"}</definedName>
    <definedName name="lll" localSheetId="65" hidden="1">{#N/A,#N/A,FALSE,"т02бд"}</definedName>
    <definedName name="lll" localSheetId="63" hidden="1">{#N/A,#N/A,FALSE,"т02бд"}</definedName>
    <definedName name="lll" localSheetId="64" hidden="1">{#N/A,#N/A,FALSE,"т02бд"}</definedName>
    <definedName name="lll" localSheetId="86" hidden="1">{#N/A,#N/A,FALSE,"т02бд"}</definedName>
    <definedName name="lll" hidden="1">{#N/A,#N/A,FALSE,"т02бд"}</definedName>
    <definedName name="lll_2" localSheetId="1" hidden="1">{#N/A,#N/A,FALSE,"т02бд"}</definedName>
    <definedName name="lll_2" localSheetId="2" hidden="1">{#N/A,#N/A,FALSE,"т02бд"}</definedName>
    <definedName name="lll_2" localSheetId="13" hidden="1">{#N/A,#N/A,FALSE,"т02бд"}</definedName>
    <definedName name="lll_2" localSheetId="22" hidden="1">{#N/A,#N/A,FALSE,"т02бд"}</definedName>
    <definedName name="lll_2" localSheetId="24" hidden="1">{#N/A,#N/A,FALSE,"т02бд"}</definedName>
    <definedName name="lll_2" localSheetId="18" hidden="1">{#N/A,#N/A,FALSE,"т02бд"}</definedName>
    <definedName name="lll_2" localSheetId="19" hidden="1">{#N/A,#N/A,FALSE,"т02бд"}</definedName>
    <definedName name="lll_2" localSheetId="20" hidden="1">{#N/A,#N/A,FALSE,"т02бд"}</definedName>
    <definedName name="lll_2" localSheetId="26" hidden="1">{#N/A,#N/A,FALSE,"т02бд"}</definedName>
    <definedName name="lll_2" localSheetId="36" hidden="1">{#N/A,#N/A,FALSE,"т02бд"}</definedName>
    <definedName name="lll_2" localSheetId="27" hidden="1">{#N/A,#N/A,FALSE,"т02бд"}</definedName>
    <definedName name="lll_2" localSheetId="34" hidden="1">{#N/A,#N/A,FALSE,"т02бд"}</definedName>
    <definedName name="lll_2" localSheetId="35" hidden="1">{#N/A,#N/A,FALSE,"т02бд"}</definedName>
    <definedName name="lll_2" localSheetId="29" hidden="1">{#N/A,#N/A,FALSE,"т02бд"}</definedName>
    <definedName name="lll_2" localSheetId="53" hidden="1">{#N/A,#N/A,FALSE,"т02бд"}</definedName>
    <definedName name="lll_2" localSheetId="49" hidden="1">{#N/A,#N/A,FALSE,"т02бд"}</definedName>
    <definedName name="lll_2" localSheetId="54" hidden="1">{#N/A,#N/A,FALSE,"т02бд"}</definedName>
    <definedName name="lll_2" localSheetId="55" hidden="1">{#N/A,#N/A,FALSE,"т02бд"}</definedName>
    <definedName name="lll_2" localSheetId="59" hidden="1">{#N/A,#N/A,FALSE,"т02бд"}</definedName>
    <definedName name="lll_2" localSheetId="60" hidden="1">{#N/A,#N/A,FALSE,"т02бд"}</definedName>
    <definedName name="lll_2" localSheetId="61" hidden="1">{#N/A,#N/A,FALSE,"т02бд"}</definedName>
    <definedName name="lll_2" localSheetId="62" hidden="1">{#N/A,#N/A,FALSE,"т02бд"}</definedName>
    <definedName name="lll_2" localSheetId="66" hidden="1">{#N/A,#N/A,FALSE,"т02бд"}</definedName>
    <definedName name="lll_2" localSheetId="67" hidden="1">{#N/A,#N/A,FALSE,"т02бд"}</definedName>
    <definedName name="lll_2" localSheetId="68" hidden="1">{#N/A,#N/A,FALSE,"т02бд"}</definedName>
    <definedName name="lll_2" localSheetId="69" hidden="1">{#N/A,#N/A,FALSE,"т02бд"}</definedName>
    <definedName name="lll_2" localSheetId="70" hidden="1">{#N/A,#N/A,FALSE,"т02бд"}</definedName>
    <definedName name="lll_2" localSheetId="71" hidden="1">{#N/A,#N/A,FALSE,"т02бд"}</definedName>
    <definedName name="lll_2" localSheetId="72" hidden="1">{#N/A,#N/A,FALSE,"т02бд"}</definedName>
    <definedName name="lll_2" localSheetId="73" hidden="1">{#N/A,#N/A,FALSE,"т02бд"}</definedName>
    <definedName name="lll_2" localSheetId="74" hidden="1">{#N/A,#N/A,FALSE,"т02бд"}</definedName>
    <definedName name="lll_2" localSheetId="75" hidden="1">{#N/A,#N/A,FALSE,"т02бд"}</definedName>
    <definedName name="lll_2" localSheetId="84" hidden="1">{#N/A,#N/A,FALSE,"т02бд"}</definedName>
    <definedName name="lll_2" localSheetId="76" hidden="1">{#N/A,#N/A,FALSE,"т02бд"}</definedName>
    <definedName name="lll_2" localSheetId="77" hidden="1">{#N/A,#N/A,FALSE,"т02бд"}</definedName>
    <definedName name="lll_2" localSheetId="78" hidden="1">{#N/A,#N/A,FALSE,"т02бд"}</definedName>
    <definedName name="lll_2" localSheetId="80" hidden="1">{#N/A,#N/A,FALSE,"т02бд"}</definedName>
    <definedName name="lll_2" localSheetId="81" hidden="1">{#N/A,#N/A,FALSE,"т02бд"}</definedName>
    <definedName name="lll_2" localSheetId="82" hidden="1">{#N/A,#N/A,FALSE,"т02бд"}</definedName>
    <definedName name="lll_2" localSheetId="83" hidden="1">{#N/A,#N/A,FALSE,"т02бд"}</definedName>
    <definedName name="lll_2" localSheetId="43" hidden="1">{#N/A,#N/A,FALSE,"т02бд"}</definedName>
    <definedName name="lll_2" localSheetId="42" hidden="1">{#N/A,#N/A,FALSE,"т02бд"}</definedName>
    <definedName name="lll_2" localSheetId="85" hidden="1">{#N/A,#N/A,FALSE,"т02бд"}</definedName>
    <definedName name="lll_2" localSheetId="65" hidden="1">{#N/A,#N/A,FALSE,"т02бд"}</definedName>
    <definedName name="lll_2" localSheetId="63" hidden="1">{#N/A,#N/A,FALSE,"т02бд"}</definedName>
    <definedName name="lll_2" localSheetId="64" hidden="1">{#N/A,#N/A,FALSE,"т02бд"}</definedName>
    <definedName name="lll_2" localSheetId="86" hidden="1">{#N/A,#N/A,FALSE,"т02бд"}</definedName>
    <definedName name="lll_2" hidden="1">{#N/A,#N/A,FALSE,"т02бд"}</definedName>
    <definedName name="lll_2_1" localSheetId="1" hidden="1">{#N/A,#N/A,FALSE,"т02бд"}</definedName>
    <definedName name="lll_2_1" localSheetId="2" hidden="1">{#N/A,#N/A,FALSE,"т02бд"}</definedName>
    <definedName name="lll_2_1" localSheetId="13" hidden="1">{#N/A,#N/A,FALSE,"т02бд"}</definedName>
    <definedName name="lll_2_1" localSheetId="22" hidden="1">{#N/A,#N/A,FALSE,"т02бд"}</definedName>
    <definedName name="lll_2_1" localSheetId="24" hidden="1">{#N/A,#N/A,FALSE,"т02бд"}</definedName>
    <definedName name="lll_2_1" localSheetId="18" hidden="1">{#N/A,#N/A,FALSE,"т02бд"}</definedName>
    <definedName name="lll_2_1" localSheetId="19" hidden="1">{#N/A,#N/A,FALSE,"т02бд"}</definedName>
    <definedName name="lll_2_1" localSheetId="20" hidden="1">{#N/A,#N/A,FALSE,"т02бд"}</definedName>
    <definedName name="lll_2_1" localSheetId="26" hidden="1">{#N/A,#N/A,FALSE,"т02бд"}</definedName>
    <definedName name="lll_2_1" localSheetId="36" hidden="1">{#N/A,#N/A,FALSE,"т02бд"}</definedName>
    <definedName name="lll_2_1" localSheetId="27" hidden="1">{#N/A,#N/A,FALSE,"т02бд"}</definedName>
    <definedName name="lll_2_1" localSheetId="34" hidden="1">{#N/A,#N/A,FALSE,"т02бд"}</definedName>
    <definedName name="lll_2_1" localSheetId="35" hidden="1">{#N/A,#N/A,FALSE,"т02бд"}</definedName>
    <definedName name="lll_2_1" localSheetId="29" hidden="1">{#N/A,#N/A,FALSE,"т02бд"}</definedName>
    <definedName name="lll_2_1" localSheetId="53" hidden="1">{#N/A,#N/A,FALSE,"т02бд"}</definedName>
    <definedName name="lll_2_1" localSheetId="49" hidden="1">{#N/A,#N/A,FALSE,"т02бд"}</definedName>
    <definedName name="lll_2_1" localSheetId="54" hidden="1">{#N/A,#N/A,FALSE,"т02бд"}</definedName>
    <definedName name="lll_2_1" localSheetId="55" hidden="1">{#N/A,#N/A,FALSE,"т02бд"}</definedName>
    <definedName name="lll_2_1" localSheetId="59" hidden="1">{#N/A,#N/A,FALSE,"т02бд"}</definedName>
    <definedName name="lll_2_1" localSheetId="60" hidden="1">{#N/A,#N/A,FALSE,"т02бд"}</definedName>
    <definedName name="lll_2_1" localSheetId="61" hidden="1">{#N/A,#N/A,FALSE,"т02бд"}</definedName>
    <definedName name="lll_2_1" localSheetId="62" hidden="1">{#N/A,#N/A,FALSE,"т02бд"}</definedName>
    <definedName name="lll_2_1" localSheetId="66" hidden="1">{#N/A,#N/A,FALSE,"т02бд"}</definedName>
    <definedName name="lll_2_1" localSheetId="67" hidden="1">{#N/A,#N/A,FALSE,"т02бд"}</definedName>
    <definedName name="lll_2_1" localSheetId="68" hidden="1">{#N/A,#N/A,FALSE,"т02бд"}</definedName>
    <definedName name="lll_2_1" localSheetId="69" hidden="1">{#N/A,#N/A,FALSE,"т02бд"}</definedName>
    <definedName name="lll_2_1" localSheetId="70" hidden="1">{#N/A,#N/A,FALSE,"т02бд"}</definedName>
    <definedName name="lll_2_1" localSheetId="71" hidden="1">{#N/A,#N/A,FALSE,"т02бд"}</definedName>
    <definedName name="lll_2_1" localSheetId="72" hidden="1">{#N/A,#N/A,FALSE,"т02бд"}</definedName>
    <definedName name="lll_2_1" localSheetId="73" hidden="1">{#N/A,#N/A,FALSE,"т02бд"}</definedName>
    <definedName name="lll_2_1" localSheetId="74" hidden="1">{#N/A,#N/A,FALSE,"т02бд"}</definedName>
    <definedName name="lll_2_1" localSheetId="75" hidden="1">{#N/A,#N/A,FALSE,"т02бд"}</definedName>
    <definedName name="lll_2_1" localSheetId="84" hidden="1">{#N/A,#N/A,FALSE,"т02бд"}</definedName>
    <definedName name="lll_2_1" localSheetId="76" hidden="1">{#N/A,#N/A,FALSE,"т02бд"}</definedName>
    <definedName name="lll_2_1" localSheetId="77" hidden="1">{#N/A,#N/A,FALSE,"т02бд"}</definedName>
    <definedName name="lll_2_1" localSheetId="78" hidden="1">{#N/A,#N/A,FALSE,"т02бд"}</definedName>
    <definedName name="lll_2_1" localSheetId="80" hidden="1">{#N/A,#N/A,FALSE,"т02бд"}</definedName>
    <definedName name="lll_2_1" localSheetId="81" hidden="1">{#N/A,#N/A,FALSE,"т02бд"}</definedName>
    <definedName name="lll_2_1" localSheetId="82" hidden="1">{#N/A,#N/A,FALSE,"т02бд"}</definedName>
    <definedName name="lll_2_1" localSheetId="83" hidden="1">{#N/A,#N/A,FALSE,"т02бд"}</definedName>
    <definedName name="lll_2_1" localSheetId="43" hidden="1">{#N/A,#N/A,FALSE,"т02бд"}</definedName>
    <definedName name="lll_2_1" localSheetId="42" hidden="1">{#N/A,#N/A,FALSE,"т02бд"}</definedName>
    <definedName name="lll_2_1" localSheetId="85" hidden="1">{#N/A,#N/A,FALSE,"т02бд"}</definedName>
    <definedName name="lll_2_1" localSheetId="65" hidden="1">{#N/A,#N/A,FALSE,"т02бд"}</definedName>
    <definedName name="lll_2_1" localSheetId="63" hidden="1">{#N/A,#N/A,FALSE,"т02бд"}</definedName>
    <definedName name="lll_2_1" localSheetId="64" hidden="1">{#N/A,#N/A,FALSE,"т02бд"}</definedName>
    <definedName name="lll_2_1" localSheetId="86" hidden="1">{#N/A,#N/A,FALSE,"т02бд"}</definedName>
    <definedName name="lll_2_1" hidden="1">{#N/A,#N/A,FALSE,"т02бд"}</definedName>
    <definedName name="Local" localSheetId="12">#REF!</definedName>
    <definedName name="Local" localSheetId="10">#REF!</definedName>
    <definedName name="Local" localSheetId="13">#REF!</definedName>
    <definedName name="Local" localSheetId="20">#REF!</definedName>
    <definedName name="Local" localSheetId="27">#REF!</definedName>
    <definedName name="Local" localSheetId="29">#REF!</definedName>
    <definedName name="Local" localSheetId="49">#REF!</definedName>
    <definedName name="Local" localSheetId="55">#REF!</definedName>
    <definedName name="Local" localSheetId="57">#REF!</definedName>
    <definedName name="Local" localSheetId="60">#REF!</definedName>
    <definedName name="Local" localSheetId="61">#REF!</definedName>
    <definedName name="Local" localSheetId="62">#REF!</definedName>
    <definedName name="Local" localSheetId="66">#REF!</definedName>
    <definedName name="Local" localSheetId="67">#REF!</definedName>
    <definedName name="Local" localSheetId="68">#REF!</definedName>
    <definedName name="Local" localSheetId="70">#REF!</definedName>
    <definedName name="Local" localSheetId="71">#REF!</definedName>
    <definedName name="Local" localSheetId="72">#REF!</definedName>
    <definedName name="Local" localSheetId="73">#REF!</definedName>
    <definedName name="Local" localSheetId="74">#REF!</definedName>
    <definedName name="Local" localSheetId="75">#REF!</definedName>
    <definedName name="Local" localSheetId="84">#REF!</definedName>
    <definedName name="Local" localSheetId="76">#REF!</definedName>
    <definedName name="Local" localSheetId="77">#REF!</definedName>
    <definedName name="Local" localSheetId="78">#REF!</definedName>
    <definedName name="Local" localSheetId="80">#REF!</definedName>
    <definedName name="Local" localSheetId="81">#REF!</definedName>
    <definedName name="Local" localSheetId="43">#REF!</definedName>
    <definedName name="Local" localSheetId="42">#REF!</definedName>
    <definedName name="Local" localSheetId="85">#REF!</definedName>
    <definedName name="Local" localSheetId="65">#REF!</definedName>
    <definedName name="Local" localSheetId="63">#REF!</definedName>
    <definedName name="Local" localSheetId="64">#REF!</definedName>
    <definedName name="Local" localSheetId="86">#REF!</definedName>
    <definedName name="Local">#REF!</definedName>
    <definedName name="m" localSheetId="1" hidden="1">{#N/A,#N/A,FALSE,"I";#N/A,#N/A,FALSE,"J";#N/A,#N/A,FALSE,"K";#N/A,#N/A,FALSE,"L";#N/A,#N/A,FALSE,"M";#N/A,#N/A,FALSE,"N";#N/A,#N/A,FALSE,"O"}</definedName>
    <definedName name="m" localSheetId="2" hidden="1">{#N/A,#N/A,FALSE,"I";#N/A,#N/A,FALSE,"J";#N/A,#N/A,FALSE,"K";#N/A,#N/A,FALSE,"L";#N/A,#N/A,FALSE,"M";#N/A,#N/A,FALSE,"N";#N/A,#N/A,FALSE,"O"}</definedName>
    <definedName name="m" localSheetId="3" hidden="1">{#N/A,#N/A,FALSE,"I";#N/A,#N/A,FALSE,"J";#N/A,#N/A,FALSE,"K";#N/A,#N/A,FALSE,"L";#N/A,#N/A,FALSE,"M";#N/A,#N/A,FALSE,"N";#N/A,#N/A,FALSE,"O"}</definedName>
    <definedName name="m" localSheetId="10" hidden="1">{#N/A,#N/A,FALSE,"I";#N/A,#N/A,FALSE,"J";#N/A,#N/A,FALSE,"K";#N/A,#N/A,FALSE,"L";#N/A,#N/A,FALSE,"M";#N/A,#N/A,FALSE,"N";#N/A,#N/A,FALSE,"O"}</definedName>
    <definedName name="m" localSheetId="13" hidden="1">{#N/A,#N/A,FALSE,"I";#N/A,#N/A,FALSE,"J";#N/A,#N/A,FALSE,"K";#N/A,#N/A,FALSE,"L";#N/A,#N/A,FALSE,"M";#N/A,#N/A,FALSE,"N";#N/A,#N/A,FALSE,"O"}</definedName>
    <definedName name="m" localSheetId="22" hidden="1">{#N/A,#N/A,FALSE,"I";#N/A,#N/A,FALSE,"J";#N/A,#N/A,FALSE,"K";#N/A,#N/A,FALSE,"L";#N/A,#N/A,FALSE,"M";#N/A,#N/A,FALSE,"N";#N/A,#N/A,FALSE,"O"}</definedName>
    <definedName name="m" localSheetId="23" hidden="1">{#N/A,#N/A,FALSE,"I";#N/A,#N/A,FALSE,"J";#N/A,#N/A,FALSE,"K";#N/A,#N/A,FALSE,"L";#N/A,#N/A,FALSE,"M";#N/A,#N/A,FALSE,"N";#N/A,#N/A,FALSE,"O"}</definedName>
    <definedName name="m" localSheetId="24" hidden="1">{#N/A,#N/A,FALSE,"I";#N/A,#N/A,FALSE,"J";#N/A,#N/A,FALSE,"K";#N/A,#N/A,FALSE,"L";#N/A,#N/A,FALSE,"M";#N/A,#N/A,FALSE,"N";#N/A,#N/A,FALSE,"O"}</definedName>
    <definedName name="m" localSheetId="18" hidden="1">{#N/A,#N/A,FALSE,"I";#N/A,#N/A,FALSE,"J";#N/A,#N/A,FALSE,"K";#N/A,#N/A,FALSE,"L";#N/A,#N/A,FALSE,"M";#N/A,#N/A,FALSE,"N";#N/A,#N/A,FALSE,"O"}</definedName>
    <definedName name="m" localSheetId="19" hidden="1">{#N/A,#N/A,FALSE,"I";#N/A,#N/A,FALSE,"J";#N/A,#N/A,FALSE,"K";#N/A,#N/A,FALSE,"L";#N/A,#N/A,FALSE,"M";#N/A,#N/A,FALSE,"N";#N/A,#N/A,FALSE,"O"}</definedName>
    <definedName name="m" localSheetId="20" hidden="1">{#N/A,#N/A,FALSE,"I";#N/A,#N/A,FALSE,"J";#N/A,#N/A,FALSE,"K";#N/A,#N/A,FALSE,"L";#N/A,#N/A,FALSE,"M";#N/A,#N/A,FALSE,"N";#N/A,#N/A,FALSE,"O"}</definedName>
    <definedName name="m" localSheetId="21" hidden="1">{#N/A,#N/A,FALSE,"I";#N/A,#N/A,FALSE,"J";#N/A,#N/A,FALSE,"K";#N/A,#N/A,FALSE,"L";#N/A,#N/A,FALSE,"M";#N/A,#N/A,FALSE,"N";#N/A,#N/A,FALSE,"O"}</definedName>
    <definedName name="m" localSheetId="26" hidden="1">{#N/A,#N/A,FALSE,"I";#N/A,#N/A,FALSE,"J";#N/A,#N/A,FALSE,"K";#N/A,#N/A,FALSE,"L";#N/A,#N/A,FALSE,"M";#N/A,#N/A,FALSE,"N";#N/A,#N/A,FALSE,"O"}</definedName>
    <definedName name="m" localSheetId="36" hidden="1">{#N/A,#N/A,FALSE,"I";#N/A,#N/A,FALSE,"J";#N/A,#N/A,FALSE,"K";#N/A,#N/A,FALSE,"L";#N/A,#N/A,FALSE,"M";#N/A,#N/A,FALSE,"N";#N/A,#N/A,FALSE,"O"}</definedName>
    <definedName name="m" localSheetId="27" hidden="1">{#N/A,#N/A,FALSE,"I";#N/A,#N/A,FALSE,"J";#N/A,#N/A,FALSE,"K";#N/A,#N/A,FALSE,"L";#N/A,#N/A,FALSE,"M";#N/A,#N/A,FALSE,"N";#N/A,#N/A,FALSE,"O"}</definedName>
    <definedName name="m" localSheetId="34" hidden="1">{#N/A,#N/A,FALSE,"I";#N/A,#N/A,FALSE,"J";#N/A,#N/A,FALSE,"K";#N/A,#N/A,FALSE,"L";#N/A,#N/A,FALSE,"M";#N/A,#N/A,FALSE,"N";#N/A,#N/A,FALSE,"O"}</definedName>
    <definedName name="m" localSheetId="35" hidden="1">{#N/A,#N/A,FALSE,"I";#N/A,#N/A,FALSE,"J";#N/A,#N/A,FALSE,"K";#N/A,#N/A,FALSE,"L";#N/A,#N/A,FALSE,"M";#N/A,#N/A,FALSE,"N";#N/A,#N/A,FALSE,"O"}</definedName>
    <definedName name="m" localSheetId="29" hidden="1">{#N/A,#N/A,FALSE,"I";#N/A,#N/A,FALSE,"J";#N/A,#N/A,FALSE,"K";#N/A,#N/A,FALSE,"L";#N/A,#N/A,FALSE,"M";#N/A,#N/A,FALSE,"N";#N/A,#N/A,FALSE,"O"}</definedName>
    <definedName name="m" localSheetId="53" hidden="1">{#N/A,#N/A,FALSE,"I";#N/A,#N/A,FALSE,"J";#N/A,#N/A,FALSE,"K";#N/A,#N/A,FALSE,"L";#N/A,#N/A,FALSE,"M";#N/A,#N/A,FALSE,"N";#N/A,#N/A,FALSE,"O"}</definedName>
    <definedName name="m" localSheetId="49" hidden="1">{#N/A,#N/A,FALSE,"I";#N/A,#N/A,FALSE,"J";#N/A,#N/A,FALSE,"K";#N/A,#N/A,FALSE,"L";#N/A,#N/A,FALSE,"M";#N/A,#N/A,FALSE,"N";#N/A,#N/A,FALSE,"O"}</definedName>
    <definedName name="m" localSheetId="54" hidden="1">{#N/A,#N/A,FALSE,"I";#N/A,#N/A,FALSE,"J";#N/A,#N/A,FALSE,"K";#N/A,#N/A,FALSE,"L";#N/A,#N/A,FALSE,"M";#N/A,#N/A,FALSE,"N";#N/A,#N/A,FALSE,"O"}</definedName>
    <definedName name="m" localSheetId="55" hidden="1">{#N/A,#N/A,FALSE,"I";#N/A,#N/A,FALSE,"J";#N/A,#N/A,FALSE,"K";#N/A,#N/A,FALSE,"L";#N/A,#N/A,FALSE,"M";#N/A,#N/A,FALSE,"N";#N/A,#N/A,FALSE,"O"}</definedName>
    <definedName name="m" localSheetId="56" hidden="1">{#N/A,#N/A,FALSE,"I";#N/A,#N/A,FALSE,"J";#N/A,#N/A,FALSE,"K";#N/A,#N/A,FALSE,"L";#N/A,#N/A,FALSE,"M";#N/A,#N/A,FALSE,"N";#N/A,#N/A,FALSE,"O"}</definedName>
    <definedName name="m" localSheetId="57" hidden="1">{#N/A,#N/A,FALSE,"I";#N/A,#N/A,FALSE,"J";#N/A,#N/A,FALSE,"K";#N/A,#N/A,FALSE,"L";#N/A,#N/A,FALSE,"M";#N/A,#N/A,FALSE,"N";#N/A,#N/A,FALSE,"O"}</definedName>
    <definedName name="m" localSheetId="58" hidden="1">{#N/A,#N/A,FALSE,"I";#N/A,#N/A,FALSE,"J";#N/A,#N/A,FALSE,"K";#N/A,#N/A,FALSE,"L";#N/A,#N/A,FALSE,"M";#N/A,#N/A,FALSE,"N";#N/A,#N/A,FALSE,"O"}</definedName>
    <definedName name="m" localSheetId="59" hidden="1">{#N/A,#N/A,FALSE,"I";#N/A,#N/A,FALSE,"J";#N/A,#N/A,FALSE,"K";#N/A,#N/A,FALSE,"L";#N/A,#N/A,FALSE,"M";#N/A,#N/A,FALSE,"N";#N/A,#N/A,FALSE,"O"}</definedName>
    <definedName name="m" localSheetId="60" hidden="1">{#N/A,#N/A,FALSE,"I";#N/A,#N/A,FALSE,"J";#N/A,#N/A,FALSE,"K";#N/A,#N/A,FALSE,"L";#N/A,#N/A,FALSE,"M";#N/A,#N/A,FALSE,"N";#N/A,#N/A,FALSE,"O"}</definedName>
    <definedName name="m" localSheetId="61" hidden="1">{#N/A,#N/A,FALSE,"I";#N/A,#N/A,FALSE,"J";#N/A,#N/A,FALSE,"K";#N/A,#N/A,FALSE,"L";#N/A,#N/A,FALSE,"M";#N/A,#N/A,FALSE,"N";#N/A,#N/A,FALSE,"O"}</definedName>
    <definedName name="m" localSheetId="62" hidden="1">{#N/A,#N/A,FALSE,"I";#N/A,#N/A,FALSE,"J";#N/A,#N/A,FALSE,"K";#N/A,#N/A,FALSE,"L";#N/A,#N/A,FALSE,"M";#N/A,#N/A,FALSE,"N";#N/A,#N/A,FALSE,"O"}</definedName>
    <definedName name="m" localSheetId="66" hidden="1">{#N/A,#N/A,FALSE,"I";#N/A,#N/A,FALSE,"J";#N/A,#N/A,FALSE,"K";#N/A,#N/A,FALSE,"L";#N/A,#N/A,FALSE,"M";#N/A,#N/A,FALSE,"N";#N/A,#N/A,FALSE,"O"}</definedName>
    <definedName name="m" localSheetId="67" hidden="1">{#N/A,#N/A,FALSE,"I";#N/A,#N/A,FALSE,"J";#N/A,#N/A,FALSE,"K";#N/A,#N/A,FALSE,"L";#N/A,#N/A,FALSE,"M";#N/A,#N/A,FALSE,"N";#N/A,#N/A,FALSE,"O"}</definedName>
    <definedName name="m" localSheetId="68" hidden="1">{#N/A,#N/A,FALSE,"I";#N/A,#N/A,FALSE,"J";#N/A,#N/A,FALSE,"K";#N/A,#N/A,FALSE,"L";#N/A,#N/A,FALSE,"M";#N/A,#N/A,FALSE,"N";#N/A,#N/A,FALSE,"O"}</definedName>
    <definedName name="m" localSheetId="69" hidden="1">{#N/A,#N/A,FALSE,"I";#N/A,#N/A,FALSE,"J";#N/A,#N/A,FALSE,"K";#N/A,#N/A,FALSE,"L";#N/A,#N/A,FALSE,"M";#N/A,#N/A,FALSE,"N";#N/A,#N/A,FALSE,"O"}</definedName>
    <definedName name="m" localSheetId="70" hidden="1">{#N/A,#N/A,FALSE,"I";#N/A,#N/A,FALSE,"J";#N/A,#N/A,FALSE,"K";#N/A,#N/A,FALSE,"L";#N/A,#N/A,FALSE,"M";#N/A,#N/A,FALSE,"N";#N/A,#N/A,FALSE,"O"}</definedName>
    <definedName name="m" localSheetId="71" hidden="1">{#N/A,#N/A,FALSE,"I";#N/A,#N/A,FALSE,"J";#N/A,#N/A,FALSE,"K";#N/A,#N/A,FALSE,"L";#N/A,#N/A,FALSE,"M";#N/A,#N/A,FALSE,"N";#N/A,#N/A,FALSE,"O"}</definedName>
    <definedName name="m" localSheetId="72" hidden="1">{#N/A,#N/A,FALSE,"I";#N/A,#N/A,FALSE,"J";#N/A,#N/A,FALSE,"K";#N/A,#N/A,FALSE,"L";#N/A,#N/A,FALSE,"M";#N/A,#N/A,FALSE,"N";#N/A,#N/A,FALSE,"O"}</definedName>
    <definedName name="m" localSheetId="73" hidden="1">{#N/A,#N/A,FALSE,"I";#N/A,#N/A,FALSE,"J";#N/A,#N/A,FALSE,"K";#N/A,#N/A,FALSE,"L";#N/A,#N/A,FALSE,"M";#N/A,#N/A,FALSE,"N";#N/A,#N/A,FALSE,"O"}</definedName>
    <definedName name="m" localSheetId="74" hidden="1">{#N/A,#N/A,FALSE,"I";#N/A,#N/A,FALSE,"J";#N/A,#N/A,FALSE,"K";#N/A,#N/A,FALSE,"L";#N/A,#N/A,FALSE,"M";#N/A,#N/A,FALSE,"N";#N/A,#N/A,FALSE,"O"}</definedName>
    <definedName name="m" localSheetId="75" hidden="1">{#N/A,#N/A,FALSE,"I";#N/A,#N/A,FALSE,"J";#N/A,#N/A,FALSE,"K";#N/A,#N/A,FALSE,"L";#N/A,#N/A,FALSE,"M";#N/A,#N/A,FALSE,"N";#N/A,#N/A,FALSE,"O"}</definedName>
    <definedName name="m" localSheetId="84" hidden="1">{#N/A,#N/A,FALSE,"I";#N/A,#N/A,FALSE,"J";#N/A,#N/A,FALSE,"K";#N/A,#N/A,FALSE,"L";#N/A,#N/A,FALSE,"M";#N/A,#N/A,FALSE,"N";#N/A,#N/A,FALSE,"O"}</definedName>
    <definedName name="m" localSheetId="76" hidden="1">{#N/A,#N/A,FALSE,"I";#N/A,#N/A,FALSE,"J";#N/A,#N/A,FALSE,"K";#N/A,#N/A,FALSE,"L";#N/A,#N/A,FALSE,"M";#N/A,#N/A,FALSE,"N";#N/A,#N/A,FALSE,"O"}</definedName>
    <definedName name="m" localSheetId="77" hidden="1">{#N/A,#N/A,FALSE,"I";#N/A,#N/A,FALSE,"J";#N/A,#N/A,FALSE,"K";#N/A,#N/A,FALSE,"L";#N/A,#N/A,FALSE,"M";#N/A,#N/A,FALSE,"N";#N/A,#N/A,FALSE,"O"}</definedName>
    <definedName name="m" localSheetId="78" hidden="1">{#N/A,#N/A,FALSE,"I";#N/A,#N/A,FALSE,"J";#N/A,#N/A,FALSE,"K";#N/A,#N/A,FALSE,"L";#N/A,#N/A,FALSE,"M";#N/A,#N/A,FALSE,"N";#N/A,#N/A,FALSE,"O"}</definedName>
    <definedName name="m" localSheetId="80" hidden="1">{#N/A,#N/A,FALSE,"I";#N/A,#N/A,FALSE,"J";#N/A,#N/A,FALSE,"K";#N/A,#N/A,FALSE,"L";#N/A,#N/A,FALSE,"M";#N/A,#N/A,FALSE,"N";#N/A,#N/A,FALSE,"O"}</definedName>
    <definedName name="m" localSheetId="81" hidden="1">{#N/A,#N/A,FALSE,"I";#N/A,#N/A,FALSE,"J";#N/A,#N/A,FALSE,"K";#N/A,#N/A,FALSE,"L";#N/A,#N/A,FALSE,"M";#N/A,#N/A,FALSE,"N";#N/A,#N/A,FALSE,"O"}</definedName>
    <definedName name="m" localSheetId="82" hidden="1">{#N/A,#N/A,FALSE,"I";#N/A,#N/A,FALSE,"J";#N/A,#N/A,FALSE,"K";#N/A,#N/A,FALSE,"L";#N/A,#N/A,FALSE,"M";#N/A,#N/A,FALSE,"N";#N/A,#N/A,FALSE,"O"}</definedName>
    <definedName name="m" localSheetId="83" hidden="1">{#N/A,#N/A,FALSE,"I";#N/A,#N/A,FALSE,"J";#N/A,#N/A,FALSE,"K";#N/A,#N/A,FALSE,"L";#N/A,#N/A,FALSE,"M";#N/A,#N/A,FALSE,"N";#N/A,#N/A,FALSE,"O"}</definedName>
    <definedName name="m" localSheetId="43" hidden="1">{#N/A,#N/A,FALSE,"I";#N/A,#N/A,FALSE,"J";#N/A,#N/A,FALSE,"K";#N/A,#N/A,FALSE,"L";#N/A,#N/A,FALSE,"M";#N/A,#N/A,FALSE,"N";#N/A,#N/A,FALSE,"O"}</definedName>
    <definedName name="m" localSheetId="42" hidden="1">{#N/A,#N/A,FALSE,"I";#N/A,#N/A,FALSE,"J";#N/A,#N/A,FALSE,"K";#N/A,#N/A,FALSE,"L";#N/A,#N/A,FALSE,"M";#N/A,#N/A,FALSE,"N";#N/A,#N/A,FALSE,"O"}</definedName>
    <definedName name="m" localSheetId="85" hidden="1">{#N/A,#N/A,FALSE,"I";#N/A,#N/A,FALSE,"J";#N/A,#N/A,FALSE,"K";#N/A,#N/A,FALSE,"L";#N/A,#N/A,FALSE,"M";#N/A,#N/A,FALSE,"N";#N/A,#N/A,FALSE,"O"}</definedName>
    <definedName name="m" localSheetId="65" hidden="1">{#N/A,#N/A,FALSE,"I";#N/A,#N/A,FALSE,"J";#N/A,#N/A,FALSE,"K";#N/A,#N/A,FALSE,"L";#N/A,#N/A,FALSE,"M";#N/A,#N/A,FALSE,"N";#N/A,#N/A,FALSE,"O"}</definedName>
    <definedName name="m" localSheetId="63" hidden="1">{#N/A,#N/A,FALSE,"I";#N/A,#N/A,FALSE,"J";#N/A,#N/A,FALSE,"K";#N/A,#N/A,FALSE,"L";#N/A,#N/A,FALSE,"M";#N/A,#N/A,FALSE,"N";#N/A,#N/A,FALSE,"O"}</definedName>
    <definedName name="m" localSheetId="64" hidden="1">{#N/A,#N/A,FALSE,"I";#N/A,#N/A,FALSE,"J";#N/A,#N/A,FALSE,"K";#N/A,#N/A,FALSE,"L";#N/A,#N/A,FALSE,"M";#N/A,#N/A,FALSE,"N";#N/A,#N/A,FALSE,"O"}</definedName>
    <definedName name="m" localSheetId="86" hidden="1">{#N/A,#N/A,FALSE,"I";#N/A,#N/A,FALSE,"J";#N/A,#N/A,FALSE,"K";#N/A,#N/A,FALSE,"L";#N/A,#N/A,FALSE,"M";#N/A,#N/A,FALSE,"N";#N/A,#N/A,FALSE,"O"}</definedName>
    <definedName name="m" hidden="1">{#N/A,#N/A,FALSE,"I";#N/A,#N/A,FALSE,"J";#N/A,#N/A,FALSE,"K";#N/A,#N/A,FALSE,"L";#N/A,#N/A,FALSE,"M";#N/A,#N/A,FALSE,"N";#N/A,#N/A,FALSE,"O"}</definedName>
    <definedName name="m_1" localSheetId="1" hidden="1">{#N/A,#N/A,FALSE,"I";#N/A,#N/A,FALSE,"J";#N/A,#N/A,FALSE,"K";#N/A,#N/A,FALSE,"L";#N/A,#N/A,FALSE,"M";#N/A,#N/A,FALSE,"N";#N/A,#N/A,FALSE,"O"}</definedName>
    <definedName name="m_1" localSheetId="2" hidden="1">{#N/A,#N/A,FALSE,"I";#N/A,#N/A,FALSE,"J";#N/A,#N/A,FALSE,"K";#N/A,#N/A,FALSE,"L";#N/A,#N/A,FALSE,"M";#N/A,#N/A,FALSE,"N";#N/A,#N/A,FALSE,"O"}</definedName>
    <definedName name="m_1" localSheetId="13" hidden="1">{#N/A,#N/A,FALSE,"I";#N/A,#N/A,FALSE,"J";#N/A,#N/A,FALSE,"K";#N/A,#N/A,FALSE,"L";#N/A,#N/A,FALSE,"M";#N/A,#N/A,FALSE,"N";#N/A,#N/A,FALSE,"O"}</definedName>
    <definedName name="m_1" localSheetId="22" hidden="1">{#N/A,#N/A,FALSE,"I";#N/A,#N/A,FALSE,"J";#N/A,#N/A,FALSE,"K";#N/A,#N/A,FALSE,"L";#N/A,#N/A,FALSE,"M";#N/A,#N/A,FALSE,"N";#N/A,#N/A,FALSE,"O"}</definedName>
    <definedName name="m_1" localSheetId="24" hidden="1">{#N/A,#N/A,FALSE,"I";#N/A,#N/A,FALSE,"J";#N/A,#N/A,FALSE,"K";#N/A,#N/A,FALSE,"L";#N/A,#N/A,FALSE,"M";#N/A,#N/A,FALSE,"N";#N/A,#N/A,FALSE,"O"}</definedName>
    <definedName name="m_1" localSheetId="18" hidden="1">{#N/A,#N/A,FALSE,"I";#N/A,#N/A,FALSE,"J";#N/A,#N/A,FALSE,"K";#N/A,#N/A,FALSE,"L";#N/A,#N/A,FALSE,"M";#N/A,#N/A,FALSE,"N";#N/A,#N/A,FALSE,"O"}</definedName>
    <definedName name="m_1" localSheetId="19" hidden="1">{#N/A,#N/A,FALSE,"I";#N/A,#N/A,FALSE,"J";#N/A,#N/A,FALSE,"K";#N/A,#N/A,FALSE,"L";#N/A,#N/A,FALSE,"M";#N/A,#N/A,FALSE,"N";#N/A,#N/A,FALSE,"O"}</definedName>
    <definedName name="m_1" localSheetId="20" hidden="1">{#N/A,#N/A,FALSE,"I";#N/A,#N/A,FALSE,"J";#N/A,#N/A,FALSE,"K";#N/A,#N/A,FALSE,"L";#N/A,#N/A,FALSE,"M";#N/A,#N/A,FALSE,"N";#N/A,#N/A,FALSE,"O"}</definedName>
    <definedName name="m_1" localSheetId="26" hidden="1">{#N/A,#N/A,FALSE,"I";#N/A,#N/A,FALSE,"J";#N/A,#N/A,FALSE,"K";#N/A,#N/A,FALSE,"L";#N/A,#N/A,FALSE,"M";#N/A,#N/A,FALSE,"N";#N/A,#N/A,FALSE,"O"}</definedName>
    <definedName name="m_1" localSheetId="36" hidden="1">{#N/A,#N/A,FALSE,"I";#N/A,#N/A,FALSE,"J";#N/A,#N/A,FALSE,"K";#N/A,#N/A,FALSE,"L";#N/A,#N/A,FALSE,"M";#N/A,#N/A,FALSE,"N";#N/A,#N/A,FALSE,"O"}</definedName>
    <definedName name="m_1" localSheetId="27" hidden="1">{#N/A,#N/A,FALSE,"I";#N/A,#N/A,FALSE,"J";#N/A,#N/A,FALSE,"K";#N/A,#N/A,FALSE,"L";#N/A,#N/A,FALSE,"M";#N/A,#N/A,FALSE,"N";#N/A,#N/A,FALSE,"O"}</definedName>
    <definedName name="m_1" localSheetId="34" hidden="1">{#N/A,#N/A,FALSE,"I";#N/A,#N/A,FALSE,"J";#N/A,#N/A,FALSE,"K";#N/A,#N/A,FALSE,"L";#N/A,#N/A,FALSE,"M";#N/A,#N/A,FALSE,"N";#N/A,#N/A,FALSE,"O"}</definedName>
    <definedName name="m_1" localSheetId="35" hidden="1">{#N/A,#N/A,FALSE,"I";#N/A,#N/A,FALSE,"J";#N/A,#N/A,FALSE,"K";#N/A,#N/A,FALSE,"L";#N/A,#N/A,FALSE,"M";#N/A,#N/A,FALSE,"N";#N/A,#N/A,FALSE,"O"}</definedName>
    <definedName name="m_1" localSheetId="29" hidden="1">{#N/A,#N/A,FALSE,"I";#N/A,#N/A,FALSE,"J";#N/A,#N/A,FALSE,"K";#N/A,#N/A,FALSE,"L";#N/A,#N/A,FALSE,"M";#N/A,#N/A,FALSE,"N";#N/A,#N/A,FALSE,"O"}</definedName>
    <definedName name="m_1" localSheetId="53" hidden="1">{#N/A,#N/A,FALSE,"I";#N/A,#N/A,FALSE,"J";#N/A,#N/A,FALSE,"K";#N/A,#N/A,FALSE,"L";#N/A,#N/A,FALSE,"M";#N/A,#N/A,FALSE,"N";#N/A,#N/A,FALSE,"O"}</definedName>
    <definedName name="m_1" localSheetId="49" hidden="1">{#N/A,#N/A,FALSE,"I";#N/A,#N/A,FALSE,"J";#N/A,#N/A,FALSE,"K";#N/A,#N/A,FALSE,"L";#N/A,#N/A,FALSE,"M";#N/A,#N/A,FALSE,"N";#N/A,#N/A,FALSE,"O"}</definedName>
    <definedName name="m_1" localSheetId="54" hidden="1">{#N/A,#N/A,FALSE,"I";#N/A,#N/A,FALSE,"J";#N/A,#N/A,FALSE,"K";#N/A,#N/A,FALSE,"L";#N/A,#N/A,FALSE,"M";#N/A,#N/A,FALSE,"N";#N/A,#N/A,FALSE,"O"}</definedName>
    <definedName name="m_1" localSheetId="55" hidden="1">{#N/A,#N/A,FALSE,"I";#N/A,#N/A,FALSE,"J";#N/A,#N/A,FALSE,"K";#N/A,#N/A,FALSE,"L";#N/A,#N/A,FALSE,"M";#N/A,#N/A,FALSE,"N";#N/A,#N/A,FALSE,"O"}</definedName>
    <definedName name="m_1" localSheetId="59" hidden="1">{#N/A,#N/A,FALSE,"I";#N/A,#N/A,FALSE,"J";#N/A,#N/A,FALSE,"K";#N/A,#N/A,FALSE,"L";#N/A,#N/A,FALSE,"M";#N/A,#N/A,FALSE,"N";#N/A,#N/A,FALSE,"O"}</definedName>
    <definedName name="m_1" localSheetId="60" hidden="1">{#N/A,#N/A,FALSE,"I";#N/A,#N/A,FALSE,"J";#N/A,#N/A,FALSE,"K";#N/A,#N/A,FALSE,"L";#N/A,#N/A,FALSE,"M";#N/A,#N/A,FALSE,"N";#N/A,#N/A,FALSE,"O"}</definedName>
    <definedName name="m_1" localSheetId="61" hidden="1">{#N/A,#N/A,FALSE,"I";#N/A,#N/A,FALSE,"J";#N/A,#N/A,FALSE,"K";#N/A,#N/A,FALSE,"L";#N/A,#N/A,FALSE,"M";#N/A,#N/A,FALSE,"N";#N/A,#N/A,FALSE,"O"}</definedName>
    <definedName name="m_1" localSheetId="62" hidden="1">{#N/A,#N/A,FALSE,"I";#N/A,#N/A,FALSE,"J";#N/A,#N/A,FALSE,"K";#N/A,#N/A,FALSE,"L";#N/A,#N/A,FALSE,"M";#N/A,#N/A,FALSE,"N";#N/A,#N/A,FALSE,"O"}</definedName>
    <definedName name="m_1" localSheetId="66" hidden="1">{#N/A,#N/A,FALSE,"I";#N/A,#N/A,FALSE,"J";#N/A,#N/A,FALSE,"K";#N/A,#N/A,FALSE,"L";#N/A,#N/A,FALSE,"M";#N/A,#N/A,FALSE,"N";#N/A,#N/A,FALSE,"O"}</definedName>
    <definedName name="m_1" localSheetId="67" hidden="1">{#N/A,#N/A,FALSE,"I";#N/A,#N/A,FALSE,"J";#N/A,#N/A,FALSE,"K";#N/A,#N/A,FALSE,"L";#N/A,#N/A,FALSE,"M";#N/A,#N/A,FALSE,"N";#N/A,#N/A,FALSE,"O"}</definedName>
    <definedName name="m_1" localSheetId="68" hidden="1">{#N/A,#N/A,FALSE,"I";#N/A,#N/A,FALSE,"J";#N/A,#N/A,FALSE,"K";#N/A,#N/A,FALSE,"L";#N/A,#N/A,FALSE,"M";#N/A,#N/A,FALSE,"N";#N/A,#N/A,FALSE,"O"}</definedName>
    <definedName name="m_1" localSheetId="69" hidden="1">{#N/A,#N/A,FALSE,"I";#N/A,#N/A,FALSE,"J";#N/A,#N/A,FALSE,"K";#N/A,#N/A,FALSE,"L";#N/A,#N/A,FALSE,"M";#N/A,#N/A,FALSE,"N";#N/A,#N/A,FALSE,"O"}</definedName>
    <definedName name="m_1" localSheetId="70" hidden="1">{#N/A,#N/A,FALSE,"I";#N/A,#N/A,FALSE,"J";#N/A,#N/A,FALSE,"K";#N/A,#N/A,FALSE,"L";#N/A,#N/A,FALSE,"M";#N/A,#N/A,FALSE,"N";#N/A,#N/A,FALSE,"O"}</definedName>
    <definedName name="m_1" localSheetId="71" hidden="1">{#N/A,#N/A,FALSE,"I";#N/A,#N/A,FALSE,"J";#N/A,#N/A,FALSE,"K";#N/A,#N/A,FALSE,"L";#N/A,#N/A,FALSE,"M";#N/A,#N/A,FALSE,"N";#N/A,#N/A,FALSE,"O"}</definedName>
    <definedName name="m_1" localSheetId="72" hidden="1">{#N/A,#N/A,FALSE,"I";#N/A,#N/A,FALSE,"J";#N/A,#N/A,FALSE,"K";#N/A,#N/A,FALSE,"L";#N/A,#N/A,FALSE,"M";#N/A,#N/A,FALSE,"N";#N/A,#N/A,FALSE,"O"}</definedName>
    <definedName name="m_1" localSheetId="73" hidden="1">{#N/A,#N/A,FALSE,"I";#N/A,#N/A,FALSE,"J";#N/A,#N/A,FALSE,"K";#N/A,#N/A,FALSE,"L";#N/A,#N/A,FALSE,"M";#N/A,#N/A,FALSE,"N";#N/A,#N/A,FALSE,"O"}</definedName>
    <definedName name="m_1" localSheetId="74" hidden="1">{#N/A,#N/A,FALSE,"I";#N/A,#N/A,FALSE,"J";#N/A,#N/A,FALSE,"K";#N/A,#N/A,FALSE,"L";#N/A,#N/A,FALSE,"M";#N/A,#N/A,FALSE,"N";#N/A,#N/A,FALSE,"O"}</definedName>
    <definedName name="m_1" localSheetId="75" hidden="1">{#N/A,#N/A,FALSE,"I";#N/A,#N/A,FALSE,"J";#N/A,#N/A,FALSE,"K";#N/A,#N/A,FALSE,"L";#N/A,#N/A,FALSE,"M";#N/A,#N/A,FALSE,"N";#N/A,#N/A,FALSE,"O"}</definedName>
    <definedName name="m_1" localSheetId="84" hidden="1">{#N/A,#N/A,FALSE,"I";#N/A,#N/A,FALSE,"J";#N/A,#N/A,FALSE,"K";#N/A,#N/A,FALSE,"L";#N/A,#N/A,FALSE,"M";#N/A,#N/A,FALSE,"N";#N/A,#N/A,FALSE,"O"}</definedName>
    <definedName name="m_1" localSheetId="76" hidden="1">{#N/A,#N/A,FALSE,"I";#N/A,#N/A,FALSE,"J";#N/A,#N/A,FALSE,"K";#N/A,#N/A,FALSE,"L";#N/A,#N/A,FALSE,"M";#N/A,#N/A,FALSE,"N";#N/A,#N/A,FALSE,"O"}</definedName>
    <definedName name="m_1" localSheetId="77" hidden="1">{#N/A,#N/A,FALSE,"I";#N/A,#N/A,FALSE,"J";#N/A,#N/A,FALSE,"K";#N/A,#N/A,FALSE,"L";#N/A,#N/A,FALSE,"M";#N/A,#N/A,FALSE,"N";#N/A,#N/A,FALSE,"O"}</definedName>
    <definedName name="m_1" localSheetId="78" hidden="1">{#N/A,#N/A,FALSE,"I";#N/A,#N/A,FALSE,"J";#N/A,#N/A,FALSE,"K";#N/A,#N/A,FALSE,"L";#N/A,#N/A,FALSE,"M";#N/A,#N/A,FALSE,"N";#N/A,#N/A,FALSE,"O"}</definedName>
    <definedName name="m_1" localSheetId="80" hidden="1">{#N/A,#N/A,FALSE,"I";#N/A,#N/A,FALSE,"J";#N/A,#N/A,FALSE,"K";#N/A,#N/A,FALSE,"L";#N/A,#N/A,FALSE,"M";#N/A,#N/A,FALSE,"N";#N/A,#N/A,FALSE,"O"}</definedName>
    <definedName name="m_1" localSheetId="81" hidden="1">{#N/A,#N/A,FALSE,"I";#N/A,#N/A,FALSE,"J";#N/A,#N/A,FALSE,"K";#N/A,#N/A,FALSE,"L";#N/A,#N/A,FALSE,"M";#N/A,#N/A,FALSE,"N";#N/A,#N/A,FALSE,"O"}</definedName>
    <definedName name="m_1" localSheetId="82" hidden="1">{#N/A,#N/A,FALSE,"I";#N/A,#N/A,FALSE,"J";#N/A,#N/A,FALSE,"K";#N/A,#N/A,FALSE,"L";#N/A,#N/A,FALSE,"M";#N/A,#N/A,FALSE,"N";#N/A,#N/A,FALSE,"O"}</definedName>
    <definedName name="m_1" localSheetId="83" hidden="1">{#N/A,#N/A,FALSE,"I";#N/A,#N/A,FALSE,"J";#N/A,#N/A,FALSE,"K";#N/A,#N/A,FALSE,"L";#N/A,#N/A,FALSE,"M";#N/A,#N/A,FALSE,"N";#N/A,#N/A,FALSE,"O"}</definedName>
    <definedName name="m_1" localSheetId="43" hidden="1">{#N/A,#N/A,FALSE,"I";#N/A,#N/A,FALSE,"J";#N/A,#N/A,FALSE,"K";#N/A,#N/A,FALSE,"L";#N/A,#N/A,FALSE,"M";#N/A,#N/A,FALSE,"N";#N/A,#N/A,FALSE,"O"}</definedName>
    <definedName name="m_1" localSheetId="42" hidden="1">{#N/A,#N/A,FALSE,"I";#N/A,#N/A,FALSE,"J";#N/A,#N/A,FALSE,"K";#N/A,#N/A,FALSE,"L";#N/A,#N/A,FALSE,"M";#N/A,#N/A,FALSE,"N";#N/A,#N/A,FALSE,"O"}</definedName>
    <definedName name="m_1" localSheetId="85" hidden="1">{#N/A,#N/A,FALSE,"I";#N/A,#N/A,FALSE,"J";#N/A,#N/A,FALSE,"K";#N/A,#N/A,FALSE,"L";#N/A,#N/A,FALSE,"M";#N/A,#N/A,FALSE,"N";#N/A,#N/A,FALSE,"O"}</definedName>
    <definedName name="m_1" localSheetId="65" hidden="1">{#N/A,#N/A,FALSE,"I";#N/A,#N/A,FALSE,"J";#N/A,#N/A,FALSE,"K";#N/A,#N/A,FALSE,"L";#N/A,#N/A,FALSE,"M";#N/A,#N/A,FALSE,"N";#N/A,#N/A,FALSE,"O"}</definedName>
    <definedName name="m_1" localSheetId="63" hidden="1">{#N/A,#N/A,FALSE,"I";#N/A,#N/A,FALSE,"J";#N/A,#N/A,FALSE,"K";#N/A,#N/A,FALSE,"L";#N/A,#N/A,FALSE,"M";#N/A,#N/A,FALSE,"N";#N/A,#N/A,FALSE,"O"}</definedName>
    <definedName name="m_1" localSheetId="64" hidden="1">{#N/A,#N/A,FALSE,"I";#N/A,#N/A,FALSE,"J";#N/A,#N/A,FALSE,"K";#N/A,#N/A,FALSE,"L";#N/A,#N/A,FALSE,"M";#N/A,#N/A,FALSE,"N";#N/A,#N/A,FALSE,"O"}</definedName>
    <definedName name="m_1" localSheetId="86" hidden="1">{#N/A,#N/A,FALSE,"I";#N/A,#N/A,FALSE,"J";#N/A,#N/A,FALSE,"K";#N/A,#N/A,FALSE,"L";#N/A,#N/A,FALSE,"M";#N/A,#N/A,FALSE,"N";#N/A,#N/A,FALSE,"O"}</definedName>
    <definedName name="m_1" hidden="1">{#N/A,#N/A,FALSE,"I";#N/A,#N/A,FALSE,"J";#N/A,#N/A,FALSE,"K";#N/A,#N/A,FALSE,"L";#N/A,#N/A,FALSE,"M";#N/A,#N/A,FALSE,"N";#N/A,#N/A,FALSE,"O"}</definedName>
    <definedName name="m_2" localSheetId="1" hidden="1">{#N/A,#N/A,FALSE,"I";#N/A,#N/A,FALSE,"J";#N/A,#N/A,FALSE,"K";#N/A,#N/A,FALSE,"L";#N/A,#N/A,FALSE,"M";#N/A,#N/A,FALSE,"N";#N/A,#N/A,FALSE,"O"}</definedName>
    <definedName name="m_2" localSheetId="2" hidden="1">{#N/A,#N/A,FALSE,"I";#N/A,#N/A,FALSE,"J";#N/A,#N/A,FALSE,"K";#N/A,#N/A,FALSE,"L";#N/A,#N/A,FALSE,"M";#N/A,#N/A,FALSE,"N";#N/A,#N/A,FALSE,"O"}</definedName>
    <definedName name="m_2" localSheetId="13" hidden="1">{#N/A,#N/A,FALSE,"I";#N/A,#N/A,FALSE,"J";#N/A,#N/A,FALSE,"K";#N/A,#N/A,FALSE,"L";#N/A,#N/A,FALSE,"M";#N/A,#N/A,FALSE,"N";#N/A,#N/A,FALSE,"O"}</definedName>
    <definedName name="m_2" localSheetId="22" hidden="1">{#N/A,#N/A,FALSE,"I";#N/A,#N/A,FALSE,"J";#N/A,#N/A,FALSE,"K";#N/A,#N/A,FALSE,"L";#N/A,#N/A,FALSE,"M";#N/A,#N/A,FALSE,"N";#N/A,#N/A,FALSE,"O"}</definedName>
    <definedName name="m_2" localSheetId="24" hidden="1">{#N/A,#N/A,FALSE,"I";#N/A,#N/A,FALSE,"J";#N/A,#N/A,FALSE,"K";#N/A,#N/A,FALSE,"L";#N/A,#N/A,FALSE,"M";#N/A,#N/A,FALSE,"N";#N/A,#N/A,FALSE,"O"}</definedName>
    <definedName name="m_2" localSheetId="18" hidden="1">{#N/A,#N/A,FALSE,"I";#N/A,#N/A,FALSE,"J";#N/A,#N/A,FALSE,"K";#N/A,#N/A,FALSE,"L";#N/A,#N/A,FALSE,"M";#N/A,#N/A,FALSE,"N";#N/A,#N/A,FALSE,"O"}</definedName>
    <definedName name="m_2" localSheetId="19" hidden="1">{#N/A,#N/A,FALSE,"I";#N/A,#N/A,FALSE,"J";#N/A,#N/A,FALSE,"K";#N/A,#N/A,FALSE,"L";#N/A,#N/A,FALSE,"M";#N/A,#N/A,FALSE,"N";#N/A,#N/A,FALSE,"O"}</definedName>
    <definedName name="m_2" localSheetId="20" hidden="1">{#N/A,#N/A,FALSE,"I";#N/A,#N/A,FALSE,"J";#N/A,#N/A,FALSE,"K";#N/A,#N/A,FALSE,"L";#N/A,#N/A,FALSE,"M";#N/A,#N/A,FALSE,"N";#N/A,#N/A,FALSE,"O"}</definedName>
    <definedName name="m_2" localSheetId="26" hidden="1">{#N/A,#N/A,FALSE,"I";#N/A,#N/A,FALSE,"J";#N/A,#N/A,FALSE,"K";#N/A,#N/A,FALSE,"L";#N/A,#N/A,FALSE,"M";#N/A,#N/A,FALSE,"N";#N/A,#N/A,FALSE,"O"}</definedName>
    <definedName name="m_2" localSheetId="36" hidden="1">{#N/A,#N/A,FALSE,"I";#N/A,#N/A,FALSE,"J";#N/A,#N/A,FALSE,"K";#N/A,#N/A,FALSE,"L";#N/A,#N/A,FALSE,"M";#N/A,#N/A,FALSE,"N";#N/A,#N/A,FALSE,"O"}</definedName>
    <definedName name="m_2" localSheetId="27" hidden="1">{#N/A,#N/A,FALSE,"I";#N/A,#N/A,FALSE,"J";#N/A,#N/A,FALSE,"K";#N/A,#N/A,FALSE,"L";#N/A,#N/A,FALSE,"M";#N/A,#N/A,FALSE,"N";#N/A,#N/A,FALSE,"O"}</definedName>
    <definedName name="m_2" localSheetId="34" hidden="1">{#N/A,#N/A,FALSE,"I";#N/A,#N/A,FALSE,"J";#N/A,#N/A,FALSE,"K";#N/A,#N/A,FALSE,"L";#N/A,#N/A,FALSE,"M";#N/A,#N/A,FALSE,"N";#N/A,#N/A,FALSE,"O"}</definedName>
    <definedName name="m_2" localSheetId="35" hidden="1">{#N/A,#N/A,FALSE,"I";#N/A,#N/A,FALSE,"J";#N/A,#N/A,FALSE,"K";#N/A,#N/A,FALSE,"L";#N/A,#N/A,FALSE,"M";#N/A,#N/A,FALSE,"N";#N/A,#N/A,FALSE,"O"}</definedName>
    <definedName name="m_2" localSheetId="29" hidden="1">{#N/A,#N/A,FALSE,"I";#N/A,#N/A,FALSE,"J";#N/A,#N/A,FALSE,"K";#N/A,#N/A,FALSE,"L";#N/A,#N/A,FALSE,"M";#N/A,#N/A,FALSE,"N";#N/A,#N/A,FALSE,"O"}</definedName>
    <definedName name="m_2" localSheetId="53" hidden="1">{#N/A,#N/A,FALSE,"I";#N/A,#N/A,FALSE,"J";#N/A,#N/A,FALSE,"K";#N/A,#N/A,FALSE,"L";#N/A,#N/A,FALSE,"M";#N/A,#N/A,FALSE,"N";#N/A,#N/A,FALSE,"O"}</definedName>
    <definedName name="m_2" localSheetId="49" hidden="1">{#N/A,#N/A,FALSE,"I";#N/A,#N/A,FALSE,"J";#N/A,#N/A,FALSE,"K";#N/A,#N/A,FALSE,"L";#N/A,#N/A,FALSE,"M";#N/A,#N/A,FALSE,"N";#N/A,#N/A,FALSE,"O"}</definedName>
    <definedName name="m_2" localSheetId="54" hidden="1">{#N/A,#N/A,FALSE,"I";#N/A,#N/A,FALSE,"J";#N/A,#N/A,FALSE,"K";#N/A,#N/A,FALSE,"L";#N/A,#N/A,FALSE,"M";#N/A,#N/A,FALSE,"N";#N/A,#N/A,FALSE,"O"}</definedName>
    <definedName name="m_2" localSheetId="55" hidden="1">{#N/A,#N/A,FALSE,"I";#N/A,#N/A,FALSE,"J";#N/A,#N/A,FALSE,"K";#N/A,#N/A,FALSE,"L";#N/A,#N/A,FALSE,"M";#N/A,#N/A,FALSE,"N";#N/A,#N/A,FALSE,"O"}</definedName>
    <definedName name="m_2" localSheetId="59" hidden="1">{#N/A,#N/A,FALSE,"I";#N/A,#N/A,FALSE,"J";#N/A,#N/A,FALSE,"K";#N/A,#N/A,FALSE,"L";#N/A,#N/A,FALSE,"M";#N/A,#N/A,FALSE,"N";#N/A,#N/A,FALSE,"O"}</definedName>
    <definedName name="m_2" localSheetId="60" hidden="1">{#N/A,#N/A,FALSE,"I";#N/A,#N/A,FALSE,"J";#N/A,#N/A,FALSE,"K";#N/A,#N/A,FALSE,"L";#N/A,#N/A,FALSE,"M";#N/A,#N/A,FALSE,"N";#N/A,#N/A,FALSE,"O"}</definedName>
    <definedName name="m_2" localSheetId="61" hidden="1">{#N/A,#N/A,FALSE,"I";#N/A,#N/A,FALSE,"J";#N/A,#N/A,FALSE,"K";#N/A,#N/A,FALSE,"L";#N/A,#N/A,FALSE,"M";#N/A,#N/A,FALSE,"N";#N/A,#N/A,FALSE,"O"}</definedName>
    <definedName name="m_2" localSheetId="62" hidden="1">{#N/A,#N/A,FALSE,"I";#N/A,#N/A,FALSE,"J";#N/A,#N/A,FALSE,"K";#N/A,#N/A,FALSE,"L";#N/A,#N/A,FALSE,"M";#N/A,#N/A,FALSE,"N";#N/A,#N/A,FALSE,"O"}</definedName>
    <definedName name="m_2" localSheetId="66" hidden="1">{#N/A,#N/A,FALSE,"I";#N/A,#N/A,FALSE,"J";#N/A,#N/A,FALSE,"K";#N/A,#N/A,FALSE,"L";#N/A,#N/A,FALSE,"M";#N/A,#N/A,FALSE,"N";#N/A,#N/A,FALSE,"O"}</definedName>
    <definedName name="m_2" localSheetId="67" hidden="1">{#N/A,#N/A,FALSE,"I";#N/A,#N/A,FALSE,"J";#N/A,#N/A,FALSE,"K";#N/A,#N/A,FALSE,"L";#N/A,#N/A,FALSE,"M";#N/A,#N/A,FALSE,"N";#N/A,#N/A,FALSE,"O"}</definedName>
    <definedName name="m_2" localSheetId="68" hidden="1">{#N/A,#N/A,FALSE,"I";#N/A,#N/A,FALSE,"J";#N/A,#N/A,FALSE,"K";#N/A,#N/A,FALSE,"L";#N/A,#N/A,FALSE,"M";#N/A,#N/A,FALSE,"N";#N/A,#N/A,FALSE,"O"}</definedName>
    <definedName name="m_2" localSheetId="69" hidden="1">{#N/A,#N/A,FALSE,"I";#N/A,#N/A,FALSE,"J";#N/A,#N/A,FALSE,"K";#N/A,#N/A,FALSE,"L";#N/A,#N/A,FALSE,"M";#N/A,#N/A,FALSE,"N";#N/A,#N/A,FALSE,"O"}</definedName>
    <definedName name="m_2" localSheetId="70" hidden="1">{#N/A,#N/A,FALSE,"I";#N/A,#N/A,FALSE,"J";#N/A,#N/A,FALSE,"K";#N/A,#N/A,FALSE,"L";#N/A,#N/A,FALSE,"M";#N/A,#N/A,FALSE,"N";#N/A,#N/A,FALSE,"O"}</definedName>
    <definedName name="m_2" localSheetId="71" hidden="1">{#N/A,#N/A,FALSE,"I";#N/A,#N/A,FALSE,"J";#N/A,#N/A,FALSE,"K";#N/A,#N/A,FALSE,"L";#N/A,#N/A,FALSE,"M";#N/A,#N/A,FALSE,"N";#N/A,#N/A,FALSE,"O"}</definedName>
    <definedName name="m_2" localSheetId="72" hidden="1">{#N/A,#N/A,FALSE,"I";#N/A,#N/A,FALSE,"J";#N/A,#N/A,FALSE,"K";#N/A,#N/A,FALSE,"L";#N/A,#N/A,FALSE,"M";#N/A,#N/A,FALSE,"N";#N/A,#N/A,FALSE,"O"}</definedName>
    <definedName name="m_2" localSheetId="73" hidden="1">{#N/A,#N/A,FALSE,"I";#N/A,#N/A,FALSE,"J";#N/A,#N/A,FALSE,"K";#N/A,#N/A,FALSE,"L";#N/A,#N/A,FALSE,"M";#N/A,#N/A,FALSE,"N";#N/A,#N/A,FALSE,"O"}</definedName>
    <definedName name="m_2" localSheetId="74" hidden="1">{#N/A,#N/A,FALSE,"I";#N/A,#N/A,FALSE,"J";#N/A,#N/A,FALSE,"K";#N/A,#N/A,FALSE,"L";#N/A,#N/A,FALSE,"M";#N/A,#N/A,FALSE,"N";#N/A,#N/A,FALSE,"O"}</definedName>
    <definedName name="m_2" localSheetId="75" hidden="1">{#N/A,#N/A,FALSE,"I";#N/A,#N/A,FALSE,"J";#N/A,#N/A,FALSE,"K";#N/A,#N/A,FALSE,"L";#N/A,#N/A,FALSE,"M";#N/A,#N/A,FALSE,"N";#N/A,#N/A,FALSE,"O"}</definedName>
    <definedName name="m_2" localSheetId="84" hidden="1">{#N/A,#N/A,FALSE,"I";#N/A,#N/A,FALSE,"J";#N/A,#N/A,FALSE,"K";#N/A,#N/A,FALSE,"L";#N/A,#N/A,FALSE,"M";#N/A,#N/A,FALSE,"N";#N/A,#N/A,FALSE,"O"}</definedName>
    <definedName name="m_2" localSheetId="76" hidden="1">{#N/A,#N/A,FALSE,"I";#N/A,#N/A,FALSE,"J";#N/A,#N/A,FALSE,"K";#N/A,#N/A,FALSE,"L";#N/A,#N/A,FALSE,"M";#N/A,#N/A,FALSE,"N";#N/A,#N/A,FALSE,"O"}</definedName>
    <definedName name="m_2" localSheetId="77" hidden="1">{#N/A,#N/A,FALSE,"I";#N/A,#N/A,FALSE,"J";#N/A,#N/A,FALSE,"K";#N/A,#N/A,FALSE,"L";#N/A,#N/A,FALSE,"M";#N/A,#N/A,FALSE,"N";#N/A,#N/A,FALSE,"O"}</definedName>
    <definedName name="m_2" localSheetId="78" hidden="1">{#N/A,#N/A,FALSE,"I";#N/A,#N/A,FALSE,"J";#N/A,#N/A,FALSE,"K";#N/A,#N/A,FALSE,"L";#N/A,#N/A,FALSE,"M";#N/A,#N/A,FALSE,"N";#N/A,#N/A,FALSE,"O"}</definedName>
    <definedName name="m_2" localSheetId="80" hidden="1">{#N/A,#N/A,FALSE,"I";#N/A,#N/A,FALSE,"J";#N/A,#N/A,FALSE,"K";#N/A,#N/A,FALSE,"L";#N/A,#N/A,FALSE,"M";#N/A,#N/A,FALSE,"N";#N/A,#N/A,FALSE,"O"}</definedName>
    <definedName name="m_2" localSheetId="81" hidden="1">{#N/A,#N/A,FALSE,"I";#N/A,#N/A,FALSE,"J";#N/A,#N/A,FALSE,"K";#N/A,#N/A,FALSE,"L";#N/A,#N/A,FALSE,"M";#N/A,#N/A,FALSE,"N";#N/A,#N/A,FALSE,"O"}</definedName>
    <definedName name="m_2" localSheetId="82" hidden="1">{#N/A,#N/A,FALSE,"I";#N/A,#N/A,FALSE,"J";#N/A,#N/A,FALSE,"K";#N/A,#N/A,FALSE,"L";#N/A,#N/A,FALSE,"M";#N/A,#N/A,FALSE,"N";#N/A,#N/A,FALSE,"O"}</definedName>
    <definedName name="m_2" localSheetId="83" hidden="1">{#N/A,#N/A,FALSE,"I";#N/A,#N/A,FALSE,"J";#N/A,#N/A,FALSE,"K";#N/A,#N/A,FALSE,"L";#N/A,#N/A,FALSE,"M";#N/A,#N/A,FALSE,"N";#N/A,#N/A,FALSE,"O"}</definedName>
    <definedName name="m_2" localSheetId="43" hidden="1">{#N/A,#N/A,FALSE,"I";#N/A,#N/A,FALSE,"J";#N/A,#N/A,FALSE,"K";#N/A,#N/A,FALSE,"L";#N/A,#N/A,FALSE,"M";#N/A,#N/A,FALSE,"N";#N/A,#N/A,FALSE,"O"}</definedName>
    <definedName name="m_2" localSheetId="42" hidden="1">{#N/A,#N/A,FALSE,"I";#N/A,#N/A,FALSE,"J";#N/A,#N/A,FALSE,"K";#N/A,#N/A,FALSE,"L";#N/A,#N/A,FALSE,"M";#N/A,#N/A,FALSE,"N";#N/A,#N/A,FALSE,"O"}</definedName>
    <definedName name="m_2" localSheetId="85" hidden="1">{#N/A,#N/A,FALSE,"I";#N/A,#N/A,FALSE,"J";#N/A,#N/A,FALSE,"K";#N/A,#N/A,FALSE,"L";#N/A,#N/A,FALSE,"M";#N/A,#N/A,FALSE,"N";#N/A,#N/A,FALSE,"O"}</definedName>
    <definedName name="m_2" localSheetId="65" hidden="1">{#N/A,#N/A,FALSE,"I";#N/A,#N/A,FALSE,"J";#N/A,#N/A,FALSE,"K";#N/A,#N/A,FALSE,"L";#N/A,#N/A,FALSE,"M";#N/A,#N/A,FALSE,"N";#N/A,#N/A,FALSE,"O"}</definedName>
    <definedName name="m_2" localSheetId="63" hidden="1">{#N/A,#N/A,FALSE,"I";#N/A,#N/A,FALSE,"J";#N/A,#N/A,FALSE,"K";#N/A,#N/A,FALSE,"L";#N/A,#N/A,FALSE,"M";#N/A,#N/A,FALSE,"N";#N/A,#N/A,FALSE,"O"}</definedName>
    <definedName name="m_2" localSheetId="64" hidden="1">{#N/A,#N/A,FALSE,"I";#N/A,#N/A,FALSE,"J";#N/A,#N/A,FALSE,"K";#N/A,#N/A,FALSE,"L";#N/A,#N/A,FALSE,"M";#N/A,#N/A,FALSE,"N";#N/A,#N/A,FALSE,"O"}</definedName>
    <definedName name="m_2" localSheetId="86" hidden="1">{#N/A,#N/A,FALSE,"I";#N/A,#N/A,FALSE,"J";#N/A,#N/A,FALSE,"K";#N/A,#N/A,FALSE,"L";#N/A,#N/A,FALSE,"M";#N/A,#N/A,FALSE,"N";#N/A,#N/A,FALSE,"O"}</definedName>
    <definedName name="m_2" hidden="1">{#N/A,#N/A,FALSE,"I";#N/A,#N/A,FALSE,"J";#N/A,#N/A,FALSE,"K";#N/A,#N/A,FALSE,"L";#N/A,#N/A,FALSE,"M";#N/A,#N/A,FALSE,"N";#N/A,#N/A,FALSE,"O"}</definedName>
    <definedName name="M0" localSheetId="71">[5]Links!$V$2</definedName>
    <definedName name="M0" localSheetId="73">[5]Links!$V$2</definedName>
    <definedName name="M0" localSheetId="74">[5]Links!$V$2</definedName>
    <definedName name="M0" localSheetId="43">[2]Links!$V$2</definedName>
    <definedName name="M0" localSheetId="42">[2]Links!$V$2</definedName>
    <definedName name="M0">[5]Links!$V$2</definedName>
    <definedName name="M0_F" localSheetId="13">[2]Links!$T$34</definedName>
    <definedName name="M0_F" localSheetId="20">[2]Links!$T$34</definedName>
    <definedName name="M0_F">[2]Links!$T$34</definedName>
    <definedName name="M0M" localSheetId="13">[2]Links!$F$9</definedName>
    <definedName name="M0M" localSheetId="20">[2]Links!$F$9</definedName>
    <definedName name="M0M">[2]Links!$F$9</definedName>
    <definedName name="M0R_f" localSheetId="12">[2]Links!#REF!</definedName>
    <definedName name="M0R_f" localSheetId="10">[2]Links!#REF!</definedName>
    <definedName name="M0R_f" localSheetId="13">[2]Links!#REF!</definedName>
    <definedName name="M0R_f" localSheetId="20">[2]Links!#REF!</definedName>
    <definedName name="M0R_f" localSheetId="26">[2]Links!#REF!</definedName>
    <definedName name="M0R_f" localSheetId="27">[2]Links!#REF!</definedName>
    <definedName name="M0R_f" localSheetId="35">[2]Links!#REF!</definedName>
    <definedName name="M0R_f" localSheetId="29">[2]Links!#REF!</definedName>
    <definedName name="M0R_f" localSheetId="49">[2]Links!#REF!</definedName>
    <definedName name="M0R_f" localSheetId="55">[2]Links!#REF!</definedName>
    <definedName name="M0R_f" localSheetId="57">[2]Links!#REF!</definedName>
    <definedName name="M0R_f" localSheetId="60">[2]Links!#REF!</definedName>
    <definedName name="M0R_f" localSheetId="61">[2]Links!#REF!</definedName>
    <definedName name="M0R_f" localSheetId="62">[2]Links!#REF!</definedName>
    <definedName name="M0R_f" localSheetId="66">[2]Links!#REF!</definedName>
    <definedName name="M0R_f" localSheetId="67">[2]Links!#REF!</definedName>
    <definedName name="M0R_f" localSheetId="68">[2]Links!#REF!</definedName>
    <definedName name="M0R_f" localSheetId="69">[2]Links!#REF!</definedName>
    <definedName name="M0R_f" localSheetId="70">[2]Links!#REF!</definedName>
    <definedName name="M0R_f" localSheetId="71">[2]Links!#REF!</definedName>
    <definedName name="M0R_f" localSheetId="72">[2]Links!#REF!</definedName>
    <definedName name="M0R_f" localSheetId="73">[2]Links!#REF!</definedName>
    <definedName name="M0R_f" localSheetId="74">[2]Links!#REF!</definedName>
    <definedName name="M0R_f" localSheetId="75">[2]Links!#REF!</definedName>
    <definedName name="M0R_f" localSheetId="84">[2]Links!#REF!</definedName>
    <definedName name="M0R_f" localSheetId="76">[2]Links!#REF!</definedName>
    <definedName name="M0R_f" localSheetId="77">[2]Links!#REF!</definedName>
    <definedName name="M0R_f" localSheetId="78">[2]Links!#REF!</definedName>
    <definedName name="M0R_f" localSheetId="80">[2]Links!#REF!</definedName>
    <definedName name="M0R_f" localSheetId="81">[2]Links!#REF!</definedName>
    <definedName name="M0R_f" localSheetId="82">[2]Links!#REF!</definedName>
    <definedName name="M0R_f" localSheetId="83">[2]Links!#REF!</definedName>
    <definedName name="M0R_f" localSheetId="43">[2]Links!#REF!</definedName>
    <definedName name="M0R_f" localSheetId="42">[2]Links!#REF!</definedName>
    <definedName name="M0R_f" localSheetId="85">[2]Links!#REF!</definedName>
    <definedName name="M0R_f" localSheetId="65">[2]Links!#REF!</definedName>
    <definedName name="M0R_f" localSheetId="63">[2]Links!#REF!</definedName>
    <definedName name="M0R_f" localSheetId="64">[2]Links!#REF!</definedName>
    <definedName name="M0R_f" localSheetId="86">[2]Links!#REF!</definedName>
    <definedName name="M0R_f">[2]Links!#REF!</definedName>
    <definedName name="M0RM" localSheetId="13">[2]Links!$H$9</definedName>
    <definedName name="M0RM" localSheetId="20">[2]Links!$H$9</definedName>
    <definedName name="M0RM">[2]Links!$H$9</definedName>
    <definedName name="M0RY" localSheetId="13">[2]Links!$H$16</definedName>
    <definedName name="M0RY" localSheetId="20">[2]Links!$H$16</definedName>
    <definedName name="M0RY">[2]Links!$H$16</definedName>
    <definedName name="M0Y" localSheetId="13">[2]Links!$F$16</definedName>
    <definedName name="M0Y" localSheetId="20">[2]Links!$F$16</definedName>
    <definedName name="M0Y">[2]Links!$F$16</definedName>
    <definedName name="M0YN" localSheetId="13">[2]Links!$F$30</definedName>
    <definedName name="M0YN" localSheetId="20">[2]Links!$F$30</definedName>
    <definedName name="M0YN">[2]Links!$F$30</definedName>
    <definedName name="M0YND" localSheetId="13">[2]Links!$F$37</definedName>
    <definedName name="M0YND" localSheetId="20">[2]Links!$F$37</definedName>
    <definedName name="M0YND">[2]Links!$F$37</definedName>
    <definedName name="M1_F" localSheetId="13">[2]Links!$T$35</definedName>
    <definedName name="M1_F" localSheetId="20">[2]Links!$T$35</definedName>
    <definedName name="M1_F">[2]Links!$T$35</definedName>
    <definedName name="M1m_f" localSheetId="12">[2]Links!#REF!</definedName>
    <definedName name="M1m_f" localSheetId="10">[2]Links!#REF!</definedName>
    <definedName name="M1m_f" localSheetId="13">[2]Links!#REF!</definedName>
    <definedName name="M1m_f" localSheetId="20">[2]Links!#REF!</definedName>
    <definedName name="M1m_f" localSheetId="26">[2]Links!#REF!</definedName>
    <definedName name="M1m_f" localSheetId="27">[2]Links!#REF!</definedName>
    <definedName name="M1m_f" localSheetId="35">[2]Links!#REF!</definedName>
    <definedName name="M1m_f" localSheetId="29">[2]Links!#REF!</definedName>
    <definedName name="M1m_f" localSheetId="49">[2]Links!#REF!</definedName>
    <definedName name="M1m_f" localSheetId="55">[2]Links!#REF!</definedName>
    <definedName name="M1m_f" localSheetId="57">[2]Links!#REF!</definedName>
    <definedName name="M1m_f" localSheetId="60">[2]Links!#REF!</definedName>
    <definedName name="M1m_f" localSheetId="61">[2]Links!#REF!</definedName>
    <definedName name="M1m_f" localSheetId="62">[2]Links!#REF!</definedName>
    <definedName name="M1m_f" localSheetId="66">[2]Links!#REF!</definedName>
    <definedName name="M1m_f" localSheetId="67">[2]Links!#REF!</definedName>
    <definedName name="M1m_f" localSheetId="68">[2]Links!#REF!</definedName>
    <definedName name="M1m_f" localSheetId="69">[2]Links!#REF!</definedName>
    <definedName name="M1m_f" localSheetId="70">[2]Links!#REF!</definedName>
    <definedName name="M1m_f" localSheetId="71">[2]Links!#REF!</definedName>
    <definedName name="M1m_f" localSheetId="72">[2]Links!#REF!</definedName>
    <definedName name="M1m_f" localSheetId="73">[2]Links!#REF!</definedName>
    <definedName name="M1m_f" localSheetId="74">[2]Links!#REF!</definedName>
    <definedName name="M1m_f" localSheetId="75">[2]Links!#REF!</definedName>
    <definedName name="M1m_f" localSheetId="84">[2]Links!#REF!</definedName>
    <definedName name="M1m_f" localSheetId="76">[2]Links!#REF!</definedName>
    <definedName name="M1m_f" localSheetId="77">[2]Links!#REF!</definedName>
    <definedName name="M1m_f" localSheetId="78">[2]Links!#REF!</definedName>
    <definedName name="M1m_f" localSheetId="80">[2]Links!#REF!</definedName>
    <definedName name="M1m_f" localSheetId="81">[2]Links!#REF!</definedName>
    <definedName name="M1m_f" localSheetId="82">[2]Links!#REF!</definedName>
    <definedName name="M1m_f" localSheetId="83">[2]Links!#REF!</definedName>
    <definedName name="M1m_f" localSheetId="43">[2]Links!#REF!</definedName>
    <definedName name="M1m_f" localSheetId="42">[2]Links!#REF!</definedName>
    <definedName name="M1m_f" localSheetId="85">[2]Links!#REF!</definedName>
    <definedName name="M1m_f" localSheetId="65">[2]Links!#REF!</definedName>
    <definedName name="M1m_f" localSheetId="63">[2]Links!#REF!</definedName>
    <definedName name="M1m_f" localSheetId="64">[2]Links!#REF!</definedName>
    <definedName name="M1m_f" localSheetId="86">[2]Links!#REF!</definedName>
    <definedName name="M1m_f">[2]Links!#REF!</definedName>
    <definedName name="M1R_f" localSheetId="12">[2]Links!#REF!</definedName>
    <definedName name="M1R_f" localSheetId="10">[2]Links!#REF!</definedName>
    <definedName name="M1R_f" localSheetId="13">[2]Links!#REF!</definedName>
    <definedName name="M1R_f" localSheetId="20">[2]Links!#REF!</definedName>
    <definedName name="M1R_f" localSheetId="27">[2]Links!#REF!</definedName>
    <definedName name="M1R_f" localSheetId="35">[2]Links!#REF!</definedName>
    <definedName name="M1R_f" localSheetId="29">[2]Links!#REF!</definedName>
    <definedName name="M1R_f" localSheetId="49">[2]Links!#REF!</definedName>
    <definedName name="M1R_f" localSheetId="55">[2]Links!#REF!</definedName>
    <definedName name="M1R_f" localSheetId="57">[2]Links!#REF!</definedName>
    <definedName name="M1R_f" localSheetId="60">[2]Links!#REF!</definedName>
    <definedName name="M1R_f" localSheetId="61">[2]Links!#REF!</definedName>
    <definedName name="M1R_f" localSheetId="62">[2]Links!#REF!</definedName>
    <definedName name="M1R_f" localSheetId="66">[2]Links!#REF!</definedName>
    <definedName name="M1R_f" localSheetId="67">[2]Links!#REF!</definedName>
    <definedName name="M1R_f" localSheetId="68">[2]Links!#REF!</definedName>
    <definedName name="M1R_f" localSheetId="69">[2]Links!#REF!</definedName>
    <definedName name="M1R_f" localSheetId="70">[2]Links!#REF!</definedName>
    <definedName name="M1R_f" localSheetId="71">[2]Links!#REF!</definedName>
    <definedName name="M1R_f" localSheetId="72">[2]Links!#REF!</definedName>
    <definedName name="M1R_f" localSheetId="73">[2]Links!#REF!</definedName>
    <definedName name="M1R_f" localSheetId="74">[2]Links!#REF!</definedName>
    <definedName name="M1R_f" localSheetId="75">[2]Links!#REF!</definedName>
    <definedName name="M1R_f" localSheetId="84">[2]Links!#REF!</definedName>
    <definedName name="M1R_f" localSheetId="76">[2]Links!#REF!</definedName>
    <definedName name="M1R_f" localSheetId="77">[2]Links!#REF!</definedName>
    <definedName name="M1R_f" localSheetId="78">[2]Links!#REF!</definedName>
    <definedName name="M1R_f" localSheetId="80">[2]Links!#REF!</definedName>
    <definedName name="M1R_f" localSheetId="81">[2]Links!#REF!</definedName>
    <definedName name="M1R_f" localSheetId="82">[2]Links!#REF!</definedName>
    <definedName name="M1R_f" localSheetId="83">[2]Links!#REF!</definedName>
    <definedName name="M1R_f" localSheetId="43">[2]Links!#REF!</definedName>
    <definedName name="M1R_f" localSheetId="42">[2]Links!#REF!</definedName>
    <definedName name="M1R_f" localSheetId="85">[2]Links!#REF!</definedName>
    <definedName name="M1R_f" localSheetId="65">[2]Links!#REF!</definedName>
    <definedName name="M1R_f" localSheetId="63">[2]Links!#REF!</definedName>
    <definedName name="M1R_f" localSheetId="64">[2]Links!#REF!</definedName>
    <definedName name="M1R_f" localSheetId="86">[2]Links!#REF!</definedName>
    <definedName name="M1R_f">[2]Links!#REF!</definedName>
    <definedName name="M2_F" localSheetId="13">[2]Links!$T$36</definedName>
    <definedName name="M2_F" localSheetId="20">[2]Links!$T$36</definedName>
    <definedName name="M2_F">[2]Links!$T$36</definedName>
    <definedName name="M2m_f" localSheetId="12">[2]Links!#REF!</definedName>
    <definedName name="M2m_f" localSheetId="10">[2]Links!#REF!</definedName>
    <definedName name="M2m_f" localSheetId="13">[2]Links!#REF!</definedName>
    <definedName name="M2m_f" localSheetId="20">[2]Links!#REF!</definedName>
    <definedName name="M2m_f" localSheetId="26">[2]Links!#REF!</definedName>
    <definedName name="M2m_f" localSheetId="27">[2]Links!#REF!</definedName>
    <definedName name="M2m_f" localSheetId="35">[2]Links!#REF!</definedName>
    <definedName name="M2m_f" localSheetId="29">[2]Links!#REF!</definedName>
    <definedName name="M2m_f" localSheetId="49">[2]Links!#REF!</definedName>
    <definedName name="M2m_f" localSheetId="55">[2]Links!#REF!</definedName>
    <definedName name="M2m_f" localSheetId="57">[2]Links!#REF!</definedName>
    <definedName name="M2m_f" localSheetId="60">[2]Links!#REF!</definedName>
    <definedName name="M2m_f" localSheetId="61">[2]Links!#REF!</definedName>
    <definedName name="M2m_f" localSheetId="62">[2]Links!#REF!</definedName>
    <definedName name="M2m_f" localSheetId="66">[2]Links!#REF!</definedName>
    <definedName name="M2m_f" localSheetId="67">[2]Links!#REF!</definedName>
    <definedName name="M2m_f" localSheetId="68">[2]Links!#REF!</definedName>
    <definedName name="M2m_f" localSheetId="69">[2]Links!#REF!</definedName>
    <definedName name="M2m_f" localSheetId="70">[2]Links!#REF!</definedName>
    <definedName name="M2m_f" localSheetId="71">[2]Links!#REF!</definedName>
    <definedName name="M2m_f" localSheetId="72">[2]Links!#REF!</definedName>
    <definedName name="M2m_f" localSheetId="73">[2]Links!#REF!</definedName>
    <definedName name="M2m_f" localSheetId="74">[2]Links!#REF!</definedName>
    <definedName name="M2m_f" localSheetId="75">[2]Links!#REF!</definedName>
    <definedName name="M2m_f" localSheetId="84">[2]Links!#REF!</definedName>
    <definedName name="M2m_f" localSheetId="76">[2]Links!#REF!</definedName>
    <definedName name="M2m_f" localSheetId="77">[2]Links!#REF!</definedName>
    <definedName name="M2m_f" localSheetId="78">[2]Links!#REF!</definedName>
    <definedName name="M2m_f" localSheetId="80">[2]Links!#REF!</definedName>
    <definedName name="M2m_f" localSheetId="81">[2]Links!#REF!</definedName>
    <definedName name="M2m_f" localSheetId="82">[2]Links!#REF!</definedName>
    <definedName name="M2m_f" localSheetId="83">[2]Links!#REF!</definedName>
    <definedName name="M2m_f" localSheetId="43">[2]Links!#REF!</definedName>
    <definedName name="M2m_f" localSheetId="42">[2]Links!#REF!</definedName>
    <definedName name="M2m_f" localSheetId="85">[2]Links!#REF!</definedName>
    <definedName name="M2m_f" localSheetId="65">[2]Links!#REF!</definedName>
    <definedName name="M2m_f" localSheetId="63">[2]Links!#REF!</definedName>
    <definedName name="M2m_f" localSheetId="64">[2]Links!#REF!</definedName>
    <definedName name="M2m_f" localSheetId="86">[2]Links!#REF!</definedName>
    <definedName name="M2m_f">[2]Links!#REF!</definedName>
    <definedName name="M2R_f" localSheetId="12">[2]Links!#REF!</definedName>
    <definedName name="M2R_f" localSheetId="10">[2]Links!#REF!</definedName>
    <definedName name="M2R_f" localSheetId="13">[2]Links!#REF!</definedName>
    <definedName name="M2R_f" localSheetId="20">[2]Links!#REF!</definedName>
    <definedName name="M2R_f" localSheetId="27">[2]Links!#REF!</definedName>
    <definedName name="M2R_f" localSheetId="35">[2]Links!#REF!</definedName>
    <definedName name="M2R_f" localSheetId="29">[2]Links!#REF!</definedName>
    <definedName name="M2R_f" localSheetId="49">[2]Links!#REF!</definedName>
    <definedName name="M2R_f" localSheetId="55">[2]Links!#REF!</definedName>
    <definedName name="M2R_f" localSheetId="57">[2]Links!#REF!</definedName>
    <definedName name="M2R_f" localSheetId="60">[2]Links!#REF!</definedName>
    <definedName name="M2R_f" localSheetId="61">[2]Links!#REF!</definedName>
    <definedName name="M2R_f" localSheetId="62">[2]Links!#REF!</definedName>
    <definedName name="M2R_f" localSheetId="66">[2]Links!#REF!</definedName>
    <definedName name="M2R_f" localSheetId="67">[2]Links!#REF!</definedName>
    <definedName name="M2R_f" localSheetId="68">[2]Links!#REF!</definedName>
    <definedName name="M2R_f" localSheetId="69">[2]Links!#REF!</definedName>
    <definedName name="M2R_f" localSheetId="70">[2]Links!#REF!</definedName>
    <definedName name="M2R_f" localSheetId="71">[2]Links!#REF!</definedName>
    <definedName name="M2R_f" localSheetId="72">[2]Links!#REF!</definedName>
    <definedName name="M2R_f" localSheetId="73">[2]Links!#REF!</definedName>
    <definedName name="M2R_f" localSheetId="74">[2]Links!#REF!</definedName>
    <definedName name="M2R_f" localSheetId="75">[2]Links!#REF!</definedName>
    <definedName name="M2R_f" localSheetId="84">[2]Links!#REF!</definedName>
    <definedName name="M2R_f" localSheetId="76">[2]Links!#REF!</definedName>
    <definedName name="M2R_f" localSheetId="77">[2]Links!#REF!</definedName>
    <definedName name="M2R_f" localSheetId="78">[2]Links!#REF!</definedName>
    <definedName name="M2R_f" localSheetId="80">[2]Links!#REF!</definedName>
    <definedName name="M2R_f" localSheetId="81">[2]Links!#REF!</definedName>
    <definedName name="M2R_f" localSheetId="82">[2]Links!#REF!</definedName>
    <definedName name="M2R_f" localSheetId="83">[2]Links!#REF!</definedName>
    <definedName name="M2R_f" localSheetId="43">[2]Links!#REF!</definedName>
    <definedName name="M2R_f" localSheetId="42">[2]Links!#REF!</definedName>
    <definedName name="M2R_f" localSheetId="85">[2]Links!#REF!</definedName>
    <definedName name="M2R_f" localSheetId="65">[2]Links!#REF!</definedName>
    <definedName name="M2R_f" localSheetId="63">[2]Links!#REF!</definedName>
    <definedName name="M2R_f" localSheetId="64">[2]Links!#REF!</definedName>
    <definedName name="M2R_f" localSheetId="86">[2]Links!#REF!</definedName>
    <definedName name="M2R_f">[2]Links!#REF!</definedName>
    <definedName name="M3_F" localSheetId="71">[5]Links!$AD$37</definedName>
    <definedName name="M3_F" localSheetId="73">[5]Links!$AD$37</definedName>
    <definedName name="M3_F" localSheetId="74">[5]Links!$AD$37</definedName>
    <definedName name="M3_F" localSheetId="43">[2]Links!$AD$37</definedName>
    <definedName name="M3_F" localSheetId="42">[2]Links!$AD$37</definedName>
    <definedName name="M3_F">[5]Links!$AD$37</definedName>
    <definedName name="M3_P" localSheetId="13">[2]Links!$X$23</definedName>
    <definedName name="M3_P" localSheetId="20">[2]Links!$X$23</definedName>
    <definedName name="M3_P">[2]Links!$X$23</definedName>
    <definedName name="M3_R" localSheetId="71">[5]C!$L$28</definedName>
    <definedName name="M3_R" localSheetId="73">[5]C!$L$28</definedName>
    <definedName name="M3_R" localSheetId="74">[5]C!$L$28</definedName>
    <definedName name="M3_R" localSheetId="43">[6]C!$L$28</definedName>
    <definedName name="M3_R" localSheetId="42">[6]C!$L$28</definedName>
    <definedName name="M3_R">[5]C!$L$28</definedName>
    <definedName name="M3_R1" localSheetId="71">[5]C!$L$29</definedName>
    <definedName name="M3_R1" localSheetId="73">[5]C!$L$29</definedName>
    <definedName name="M3_R1" localSheetId="74">[5]C!$L$29</definedName>
    <definedName name="M3_R1" localSheetId="43">[6]C!$L$29</definedName>
    <definedName name="M3_R1" localSheetId="42">[6]C!$L$29</definedName>
    <definedName name="M3_R1">[5]C!$L$29</definedName>
    <definedName name="M3M" localSheetId="13">[2]Links!$F$10</definedName>
    <definedName name="M3M" localSheetId="20">[2]Links!$F$10</definedName>
    <definedName name="M3M">[2]Links!$F$10</definedName>
    <definedName name="M3m_f" localSheetId="12">[2]Links!#REF!</definedName>
    <definedName name="M3m_f" localSheetId="10">[2]Links!#REF!</definedName>
    <definedName name="M3m_f" localSheetId="13">[2]Links!#REF!</definedName>
    <definedName name="M3m_f" localSheetId="20">[2]Links!#REF!</definedName>
    <definedName name="M3m_f" localSheetId="26">[2]Links!#REF!</definedName>
    <definedName name="M3m_f" localSheetId="27">[2]Links!#REF!</definedName>
    <definedName name="M3m_f" localSheetId="35">[2]Links!#REF!</definedName>
    <definedName name="M3m_f" localSheetId="29">[2]Links!#REF!</definedName>
    <definedName name="M3m_f" localSheetId="49">[2]Links!#REF!</definedName>
    <definedName name="M3m_f" localSheetId="55">[2]Links!#REF!</definedName>
    <definedName name="M3m_f" localSheetId="57">[2]Links!#REF!</definedName>
    <definedName name="M3m_f" localSheetId="60">[2]Links!#REF!</definedName>
    <definedName name="M3m_f" localSheetId="61">[2]Links!#REF!</definedName>
    <definedName name="M3m_f" localSheetId="62">[2]Links!#REF!</definedName>
    <definedName name="M3m_f" localSheetId="66">[2]Links!#REF!</definedName>
    <definedName name="M3m_f" localSheetId="67">[2]Links!#REF!</definedName>
    <definedName name="M3m_f" localSheetId="68">[2]Links!#REF!</definedName>
    <definedName name="M3m_f" localSheetId="69">[2]Links!#REF!</definedName>
    <definedName name="M3m_f" localSheetId="70">[2]Links!#REF!</definedName>
    <definedName name="M3m_f" localSheetId="71">[2]Links!#REF!</definedName>
    <definedName name="M3m_f" localSheetId="72">[2]Links!#REF!</definedName>
    <definedName name="M3m_f" localSheetId="73">[2]Links!#REF!</definedName>
    <definedName name="M3m_f" localSheetId="74">[2]Links!#REF!</definedName>
    <definedName name="M3m_f" localSheetId="75">[2]Links!#REF!</definedName>
    <definedName name="M3m_f" localSheetId="84">[2]Links!#REF!</definedName>
    <definedName name="M3m_f" localSheetId="76">[2]Links!#REF!</definedName>
    <definedName name="M3m_f" localSheetId="77">[2]Links!#REF!</definedName>
    <definedName name="M3m_f" localSheetId="78">[2]Links!#REF!</definedName>
    <definedName name="M3m_f" localSheetId="80">[2]Links!#REF!</definedName>
    <definedName name="M3m_f" localSheetId="81">[2]Links!#REF!</definedName>
    <definedName name="M3m_f" localSheetId="82">[2]Links!#REF!</definedName>
    <definedName name="M3m_f" localSheetId="83">[2]Links!#REF!</definedName>
    <definedName name="M3m_f" localSheetId="43">[2]Links!#REF!</definedName>
    <definedName name="M3m_f" localSheetId="42">[2]Links!#REF!</definedName>
    <definedName name="M3m_f" localSheetId="85">[2]Links!#REF!</definedName>
    <definedName name="M3m_f" localSheetId="65">[2]Links!#REF!</definedName>
    <definedName name="M3m_f" localSheetId="63">[2]Links!#REF!</definedName>
    <definedName name="M3m_f" localSheetId="64">[2]Links!#REF!</definedName>
    <definedName name="M3m_f" localSheetId="86">[2]Links!#REF!</definedName>
    <definedName name="M3m_f">[2]Links!#REF!</definedName>
    <definedName name="M3R_f" localSheetId="12">[2]Links!#REF!</definedName>
    <definedName name="M3R_f" localSheetId="10">[2]Links!#REF!</definedName>
    <definedName name="M3R_f" localSheetId="13">[2]Links!#REF!</definedName>
    <definedName name="M3R_f" localSheetId="20">[2]Links!#REF!</definedName>
    <definedName name="M3R_f" localSheetId="27">[2]Links!#REF!</definedName>
    <definedName name="M3R_f" localSheetId="35">[2]Links!#REF!</definedName>
    <definedName name="M3R_f" localSheetId="29">[2]Links!#REF!</definedName>
    <definedName name="M3R_f" localSheetId="49">[2]Links!#REF!</definedName>
    <definedName name="M3R_f" localSheetId="55">[2]Links!#REF!</definedName>
    <definedName name="M3R_f" localSheetId="57">[2]Links!#REF!</definedName>
    <definedName name="M3R_f" localSheetId="60">[2]Links!#REF!</definedName>
    <definedName name="M3R_f" localSheetId="61">[2]Links!#REF!</definedName>
    <definedName name="M3R_f" localSheetId="62">[2]Links!#REF!</definedName>
    <definedName name="M3R_f" localSheetId="66">[2]Links!#REF!</definedName>
    <definedName name="M3R_f" localSheetId="67">[2]Links!#REF!</definedName>
    <definedName name="M3R_f" localSheetId="68">[2]Links!#REF!</definedName>
    <definedName name="M3R_f" localSheetId="69">[2]Links!#REF!</definedName>
    <definedName name="M3R_f" localSheetId="70">[2]Links!#REF!</definedName>
    <definedName name="M3R_f" localSheetId="71">[2]Links!#REF!</definedName>
    <definedName name="M3R_f" localSheetId="72">[2]Links!#REF!</definedName>
    <definedName name="M3R_f" localSheetId="73">[2]Links!#REF!</definedName>
    <definedName name="M3R_f" localSheetId="74">[2]Links!#REF!</definedName>
    <definedName name="M3R_f" localSheetId="75">[2]Links!#REF!</definedName>
    <definedName name="M3R_f" localSheetId="84">[2]Links!#REF!</definedName>
    <definedName name="M3R_f" localSheetId="76">[2]Links!#REF!</definedName>
    <definedName name="M3R_f" localSheetId="77">[2]Links!#REF!</definedName>
    <definedName name="M3R_f" localSheetId="78">[2]Links!#REF!</definedName>
    <definedName name="M3R_f" localSheetId="80">[2]Links!#REF!</definedName>
    <definedName name="M3R_f" localSheetId="81">[2]Links!#REF!</definedName>
    <definedName name="M3R_f" localSheetId="82">[2]Links!#REF!</definedName>
    <definedName name="M3R_f" localSheetId="83">[2]Links!#REF!</definedName>
    <definedName name="M3R_f" localSheetId="43">[2]Links!#REF!</definedName>
    <definedName name="M3R_f" localSheetId="42">[2]Links!#REF!</definedName>
    <definedName name="M3R_f" localSheetId="85">[2]Links!#REF!</definedName>
    <definedName name="M3R_f" localSheetId="65">[2]Links!#REF!</definedName>
    <definedName name="M3R_f" localSheetId="63">[2]Links!#REF!</definedName>
    <definedName name="M3R_f" localSheetId="64">[2]Links!#REF!</definedName>
    <definedName name="M3R_f" localSheetId="86">[2]Links!#REF!</definedName>
    <definedName name="M3R_f">[2]Links!#REF!</definedName>
    <definedName name="M3RM" localSheetId="13">[2]Links!$H$10</definedName>
    <definedName name="M3RM" localSheetId="20">[2]Links!$H$10</definedName>
    <definedName name="M3RM">[2]Links!$H$10</definedName>
    <definedName name="M3RY" localSheetId="13">[2]Links!$H$17</definedName>
    <definedName name="M3RY" localSheetId="20">[2]Links!$H$17</definedName>
    <definedName name="M3RY">[2]Links!$H$17</definedName>
    <definedName name="M3Y" localSheetId="13">[2]Links!$F$17</definedName>
    <definedName name="M3Y" localSheetId="20">[2]Links!$F$17</definedName>
    <definedName name="M3Y">[2]Links!$F$17</definedName>
    <definedName name="M3YN" localSheetId="13">[2]Links!$F$31</definedName>
    <definedName name="M3YN" localSheetId="20">[2]Links!$F$31</definedName>
    <definedName name="M3YN">[2]Links!$F$31</definedName>
    <definedName name="M3YND" localSheetId="13">[2]Links!$F$38</definedName>
    <definedName name="M3YND" localSheetId="20">[2]Links!$F$38</definedName>
    <definedName name="M3YND">[2]Links!$F$38</definedName>
    <definedName name="macro" localSheetId="12">[2]C!#REF!</definedName>
    <definedName name="macro" localSheetId="10">[2]C!#REF!</definedName>
    <definedName name="macro" localSheetId="13">[2]C!#REF!</definedName>
    <definedName name="macro" localSheetId="20">[2]C!#REF!</definedName>
    <definedName name="macro" localSheetId="26">[2]C!#REF!</definedName>
    <definedName name="macro" localSheetId="27">[2]C!#REF!</definedName>
    <definedName name="macro" localSheetId="35">[2]C!#REF!</definedName>
    <definedName name="macro" localSheetId="29">[2]C!#REF!</definedName>
    <definedName name="macro" localSheetId="49">[2]C!#REF!</definedName>
    <definedName name="macro" localSheetId="55">[2]C!#REF!</definedName>
    <definedName name="macro" localSheetId="57">[2]C!#REF!</definedName>
    <definedName name="macro" localSheetId="60">[2]C!#REF!</definedName>
    <definedName name="macro" localSheetId="61">[2]C!#REF!</definedName>
    <definedName name="macro" localSheetId="62">[2]C!#REF!</definedName>
    <definedName name="macro" localSheetId="66">[2]C!#REF!</definedName>
    <definedName name="macro" localSheetId="67">[2]C!#REF!</definedName>
    <definedName name="macro" localSheetId="68">[2]C!#REF!</definedName>
    <definedName name="macro" localSheetId="69">[2]C!#REF!</definedName>
    <definedName name="macro" localSheetId="70">[2]C!#REF!</definedName>
    <definedName name="macro" localSheetId="71">[2]C!#REF!</definedName>
    <definedName name="macro" localSheetId="72">[2]C!#REF!</definedName>
    <definedName name="macro" localSheetId="73">[2]C!#REF!</definedName>
    <definedName name="macro" localSheetId="74">[2]C!#REF!</definedName>
    <definedName name="macro" localSheetId="75">[2]C!#REF!</definedName>
    <definedName name="macro" localSheetId="84">[2]C!#REF!</definedName>
    <definedName name="macro" localSheetId="76">[2]C!#REF!</definedName>
    <definedName name="macro" localSheetId="77">[2]C!#REF!</definedName>
    <definedName name="macro" localSheetId="78">[2]C!#REF!</definedName>
    <definedName name="macro" localSheetId="80">[2]C!#REF!</definedName>
    <definedName name="macro" localSheetId="81">[2]C!#REF!</definedName>
    <definedName name="macro" localSheetId="82">[2]C!#REF!</definedName>
    <definedName name="macro" localSheetId="83">[2]C!#REF!</definedName>
    <definedName name="macro" localSheetId="43">[2]C!#REF!</definedName>
    <definedName name="macro" localSheetId="42">[2]C!#REF!</definedName>
    <definedName name="macro" localSheetId="85">[2]C!#REF!</definedName>
    <definedName name="macro" localSheetId="65">[2]C!#REF!</definedName>
    <definedName name="macro" localSheetId="63">[2]C!#REF!</definedName>
    <definedName name="macro" localSheetId="64">[2]C!#REF!</definedName>
    <definedName name="macro" localSheetId="86">[2]C!#REF!</definedName>
    <definedName name="macro">[2]C!#REF!</definedName>
    <definedName name="MACROS" localSheetId="12">#REF!</definedName>
    <definedName name="MACROS" localSheetId="10">#REF!</definedName>
    <definedName name="MACROS" localSheetId="13">#REF!</definedName>
    <definedName name="MACROS" localSheetId="20">#REF!</definedName>
    <definedName name="MACROS" localSheetId="27">#REF!</definedName>
    <definedName name="MACROS" localSheetId="29">#REF!</definedName>
    <definedName name="MACROS" localSheetId="49">#REF!</definedName>
    <definedName name="MACROS" localSheetId="55">#REF!</definedName>
    <definedName name="MACROS" localSheetId="57">#REF!</definedName>
    <definedName name="MACROS" localSheetId="60">#REF!</definedName>
    <definedName name="MACROS" localSheetId="61">#REF!</definedName>
    <definedName name="MACROS" localSheetId="62">#REF!</definedName>
    <definedName name="MACROS" localSheetId="66">#REF!</definedName>
    <definedName name="MACROS" localSheetId="67">#REF!</definedName>
    <definedName name="MACROS" localSheetId="68">#REF!</definedName>
    <definedName name="MACROS" localSheetId="69">#REF!</definedName>
    <definedName name="MACROS" localSheetId="70">#REF!</definedName>
    <definedName name="MACROS" localSheetId="71">#REF!</definedName>
    <definedName name="MACROS" localSheetId="72">#REF!</definedName>
    <definedName name="MACROS" localSheetId="73">#REF!</definedName>
    <definedName name="MACROS" localSheetId="74">#REF!</definedName>
    <definedName name="MACROS" localSheetId="75">#REF!</definedName>
    <definedName name="MACROS" localSheetId="84">#REF!</definedName>
    <definedName name="MACROS" localSheetId="76">#REF!</definedName>
    <definedName name="MACROS" localSheetId="77">#REF!</definedName>
    <definedName name="MACROS" localSheetId="78">#REF!</definedName>
    <definedName name="MACROS" localSheetId="80">#REF!</definedName>
    <definedName name="MACROS" localSheetId="81">#REF!</definedName>
    <definedName name="MACROS" localSheetId="43">#REF!</definedName>
    <definedName name="MACROS" localSheetId="42">#REF!</definedName>
    <definedName name="MACROS" localSheetId="85">#REF!</definedName>
    <definedName name="MACROS" localSheetId="65">#REF!</definedName>
    <definedName name="MACROS" localSheetId="63">#REF!</definedName>
    <definedName name="MACROS" localSheetId="64">#REF!</definedName>
    <definedName name="MACROS" localSheetId="86">#REF!</definedName>
    <definedName name="MACROS">#REF!</definedName>
    <definedName name="main_m" localSheetId="12">[2]C!#REF!</definedName>
    <definedName name="main_m" localSheetId="10">[2]C!#REF!</definedName>
    <definedName name="main_m" localSheetId="13">[2]C!#REF!</definedName>
    <definedName name="main_m" localSheetId="20">[2]C!#REF!</definedName>
    <definedName name="main_m" localSheetId="27">[2]C!#REF!</definedName>
    <definedName name="main_m" localSheetId="35">[2]C!#REF!</definedName>
    <definedName name="main_m" localSheetId="29">[2]C!#REF!</definedName>
    <definedName name="main_m" localSheetId="49">[2]C!#REF!</definedName>
    <definedName name="main_m" localSheetId="55">[2]C!#REF!</definedName>
    <definedName name="main_m" localSheetId="57">[2]C!#REF!</definedName>
    <definedName name="main_m" localSheetId="60">[2]C!#REF!</definedName>
    <definedName name="main_m" localSheetId="61">[2]C!#REF!</definedName>
    <definedName name="main_m" localSheetId="62">[2]C!#REF!</definedName>
    <definedName name="main_m" localSheetId="66">[2]C!#REF!</definedName>
    <definedName name="main_m" localSheetId="67">[2]C!#REF!</definedName>
    <definedName name="main_m" localSheetId="68">[2]C!#REF!</definedName>
    <definedName name="main_m" localSheetId="69">[2]C!#REF!</definedName>
    <definedName name="main_m" localSheetId="70">[2]C!#REF!</definedName>
    <definedName name="main_m" localSheetId="71">[2]C!#REF!</definedName>
    <definedName name="main_m" localSheetId="72">[2]C!#REF!</definedName>
    <definedName name="main_m" localSheetId="73">[2]C!#REF!</definedName>
    <definedName name="main_m" localSheetId="74">[2]C!#REF!</definedName>
    <definedName name="main_m" localSheetId="75">[2]C!#REF!</definedName>
    <definedName name="main_m" localSheetId="84">[2]C!#REF!</definedName>
    <definedName name="main_m" localSheetId="76">[2]C!#REF!</definedName>
    <definedName name="main_m" localSheetId="77">[2]C!#REF!</definedName>
    <definedName name="main_m" localSheetId="78">[2]C!#REF!</definedName>
    <definedName name="main_m" localSheetId="80">[2]C!#REF!</definedName>
    <definedName name="main_m" localSheetId="81">[2]C!#REF!</definedName>
    <definedName name="main_m" localSheetId="82">[2]C!#REF!</definedName>
    <definedName name="main_m" localSheetId="83">[2]C!#REF!</definedName>
    <definedName name="main_m" localSheetId="43">[2]C!#REF!</definedName>
    <definedName name="main_m" localSheetId="42">[2]C!#REF!</definedName>
    <definedName name="main_m" localSheetId="85">[2]C!#REF!</definedName>
    <definedName name="main_m" localSheetId="65">[2]C!#REF!</definedName>
    <definedName name="main_m" localSheetId="63">[2]C!#REF!</definedName>
    <definedName name="main_m" localSheetId="64">[2]C!#REF!</definedName>
    <definedName name="main_m" localSheetId="86">[2]C!#REF!</definedName>
    <definedName name="main_m">[2]C!#REF!</definedName>
    <definedName name="MB" localSheetId="13">[2]Links!$F$8</definedName>
    <definedName name="MB" localSheetId="20">[2]Links!$F$8</definedName>
    <definedName name="MB">[2]Links!$F$8</definedName>
    <definedName name="MB_F" localSheetId="71">[5]Links!$AD$42</definedName>
    <definedName name="MB_F" localSheetId="73">[5]Links!$AD$42</definedName>
    <definedName name="MB_F" localSheetId="74">[5]Links!$AD$42</definedName>
    <definedName name="MB_F" localSheetId="43">[2]Links!$AD$42</definedName>
    <definedName name="MB_F" localSheetId="42">[2]Links!$AD$42</definedName>
    <definedName name="MB_F">[5]Links!$AD$42</definedName>
    <definedName name="MB_P" localSheetId="13">[2]Links!$X$21</definedName>
    <definedName name="MB_P" localSheetId="20">[2]Links!$X$21</definedName>
    <definedName name="MB_P">[2]Links!$X$21</definedName>
    <definedName name="MB_R" localSheetId="71">[5]C!$L$26</definedName>
    <definedName name="MB_R" localSheetId="73">[5]C!$L$26</definedName>
    <definedName name="MB_R" localSheetId="74">[5]C!$L$26</definedName>
    <definedName name="MB_R" localSheetId="43">[6]C!$L$26</definedName>
    <definedName name="MB_R" localSheetId="42">[6]C!$L$26</definedName>
    <definedName name="MB_R">[5]C!$L$26</definedName>
    <definedName name="MB_R1" localSheetId="71">[5]C!$L$27</definedName>
    <definedName name="MB_R1" localSheetId="73">[5]C!$L$27</definedName>
    <definedName name="MB_R1" localSheetId="74">[5]C!$L$27</definedName>
    <definedName name="MB_R1" localSheetId="43">[6]C!$L$27</definedName>
    <definedName name="MB_R1" localSheetId="42">[6]C!$L$27</definedName>
    <definedName name="MB_R1">[5]C!$L$27</definedName>
    <definedName name="MBM" localSheetId="13">[2]Links!$F$15</definedName>
    <definedName name="MBM" localSheetId="20">[2]Links!$F$15</definedName>
    <definedName name="MBM">[2]Links!$F$15</definedName>
    <definedName name="MBR_f" localSheetId="12">[2]Links!#REF!</definedName>
    <definedName name="MBR_f" localSheetId="10">[2]Links!#REF!</definedName>
    <definedName name="MBR_f" localSheetId="13">[2]Links!#REF!</definedName>
    <definedName name="MBR_f" localSheetId="20">[2]Links!#REF!</definedName>
    <definedName name="MBR_f" localSheetId="26">[2]Links!#REF!</definedName>
    <definedName name="MBR_f" localSheetId="27">[2]Links!#REF!</definedName>
    <definedName name="MBR_f" localSheetId="35">[2]Links!#REF!</definedName>
    <definedName name="MBR_f" localSheetId="29">[2]Links!#REF!</definedName>
    <definedName name="MBR_f" localSheetId="49">[2]Links!#REF!</definedName>
    <definedName name="MBR_f" localSheetId="55">[2]Links!#REF!</definedName>
    <definedName name="MBR_f" localSheetId="57">[2]Links!#REF!</definedName>
    <definedName name="MBR_f" localSheetId="60">[2]Links!#REF!</definedName>
    <definedName name="MBR_f" localSheetId="61">[2]Links!#REF!</definedName>
    <definedName name="MBR_f" localSheetId="62">[2]Links!#REF!</definedName>
    <definedName name="MBR_f" localSheetId="66">[2]Links!#REF!</definedName>
    <definedName name="MBR_f" localSheetId="67">[2]Links!#REF!</definedName>
    <definedName name="MBR_f" localSheetId="68">[2]Links!#REF!</definedName>
    <definedName name="MBR_f" localSheetId="69">[2]Links!#REF!</definedName>
    <definedName name="MBR_f" localSheetId="70">[2]Links!#REF!</definedName>
    <definedName name="MBR_f" localSheetId="71">[2]Links!#REF!</definedName>
    <definedName name="MBR_f" localSheetId="72">[2]Links!#REF!</definedName>
    <definedName name="MBR_f" localSheetId="73">[2]Links!#REF!</definedName>
    <definedName name="MBR_f" localSheetId="74">[2]Links!#REF!</definedName>
    <definedName name="MBR_f" localSheetId="75">[2]Links!#REF!</definedName>
    <definedName name="MBR_f" localSheetId="84">[2]Links!#REF!</definedName>
    <definedName name="MBR_f" localSheetId="76">[2]Links!#REF!</definedName>
    <definedName name="MBR_f" localSheetId="77">[2]Links!#REF!</definedName>
    <definedName name="MBR_f" localSheetId="78">[2]Links!#REF!</definedName>
    <definedName name="MBR_f" localSheetId="80">[2]Links!#REF!</definedName>
    <definedName name="MBR_f" localSheetId="81">[2]Links!#REF!</definedName>
    <definedName name="MBR_f" localSheetId="82">[2]Links!#REF!</definedName>
    <definedName name="MBR_f" localSheetId="83">[2]Links!#REF!</definedName>
    <definedName name="MBR_f" localSheetId="43">[2]Links!#REF!</definedName>
    <definedName name="MBR_f" localSheetId="42">[2]Links!#REF!</definedName>
    <definedName name="MBR_f" localSheetId="85">[2]Links!#REF!</definedName>
    <definedName name="MBR_f" localSheetId="65">[2]Links!#REF!</definedName>
    <definedName name="MBR_f" localSheetId="63">[2]Links!#REF!</definedName>
    <definedName name="MBR_f" localSheetId="64">[2]Links!#REF!</definedName>
    <definedName name="MBR_f" localSheetId="86">[2]Links!#REF!</definedName>
    <definedName name="MBR_f">[2]Links!#REF!</definedName>
    <definedName name="MBRM" localSheetId="13">[2]Links!$H$15</definedName>
    <definedName name="MBRM" localSheetId="20">[2]Links!$H$15</definedName>
    <definedName name="MBRM">[2]Links!$H$15</definedName>
    <definedName name="MBRY" localSheetId="13">[2]Links!$H$22</definedName>
    <definedName name="MBRY" localSheetId="20">[2]Links!$H$22</definedName>
    <definedName name="MBRY">[2]Links!$H$22</definedName>
    <definedName name="MBY" localSheetId="13">[2]Links!$F$22</definedName>
    <definedName name="MBY" localSheetId="20">[2]Links!$F$22</definedName>
    <definedName name="MBY">[2]Links!$F$22</definedName>
    <definedName name="MBYN" localSheetId="13">[2]Links!$F$36</definedName>
    <definedName name="MBYN" localSheetId="20">[2]Links!$F$36</definedName>
    <definedName name="MBYN">[2]Links!$F$36</definedName>
    <definedName name="MBYND" localSheetId="13">[2]Links!$F$43</definedName>
    <definedName name="MBYND" localSheetId="20">[2]Links!$F$43</definedName>
    <definedName name="MBYND">[2]Links!$F$43</definedName>
    <definedName name="ME" localSheetId="13">[2]Links!$F$4</definedName>
    <definedName name="ME" localSheetId="20">[2]Links!$F$4</definedName>
    <definedName name="ME">[2]Links!$F$4</definedName>
    <definedName name="ME_F" localSheetId="13">[2]Links!$T$38</definedName>
    <definedName name="ME_F" localSheetId="20">[2]Links!$T$38</definedName>
    <definedName name="ME_F">[2]Links!$T$38</definedName>
    <definedName name="Medium_term_BOP_scenario" localSheetId="12">#REF!</definedName>
    <definedName name="Medium_term_BOP_scenario" localSheetId="10">#REF!</definedName>
    <definedName name="Medium_term_BOP_scenario" localSheetId="13">#REF!</definedName>
    <definedName name="Medium_term_BOP_scenario" localSheetId="20">#REF!</definedName>
    <definedName name="Medium_term_BOP_scenario" localSheetId="27">#REF!</definedName>
    <definedName name="Medium_term_BOP_scenario" localSheetId="29">#REF!</definedName>
    <definedName name="Medium_term_BOP_scenario" localSheetId="49">#REF!</definedName>
    <definedName name="Medium_term_BOP_scenario" localSheetId="55">#REF!</definedName>
    <definedName name="Medium_term_BOP_scenario" localSheetId="57">#REF!</definedName>
    <definedName name="Medium_term_BOP_scenario" localSheetId="60">#REF!</definedName>
    <definedName name="Medium_term_BOP_scenario" localSheetId="61">#REF!</definedName>
    <definedName name="Medium_term_BOP_scenario" localSheetId="62">#REF!</definedName>
    <definedName name="Medium_term_BOP_scenario" localSheetId="66">#REF!</definedName>
    <definedName name="Medium_term_BOP_scenario" localSheetId="67">#REF!</definedName>
    <definedName name="Medium_term_BOP_scenario" localSheetId="68">#REF!</definedName>
    <definedName name="Medium_term_BOP_scenario" localSheetId="69">#REF!</definedName>
    <definedName name="Medium_term_BOP_scenario" localSheetId="70">#REF!</definedName>
    <definedName name="Medium_term_BOP_scenario" localSheetId="71">#REF!</definedName>
    <definedName name="Medium_term_BOP_scenario" localSheetId="72">#REF!</definedName>
    <definedName name="Medium_term_BOP_scenario" localSheetId="73">#REF!</definedName>
    <definedName name="Medium_term_BOP_scenario" localSheetId="74">#REF!</definedName>
    <definedName name="Medium_term_BOP_scenario" localSheetId="75">#REF!</definedName>
    <definedName name="Medium_term_BOP_scenario" localSheetId="84">#REF!</definedName>
    <definedName name="Medium_term_BOP_scenario" localSheetId="76">#REF!</definedName>
    <definedName name="Medium_term_BOP_scenario" localSheetId="77">#REF!</definedName>
    <definedName name="Medium_term_BOP_scenario" localSheetId="78">#REF!</definedName>
    <definedName name="Medium_term_BOP_scenario" localSheetId="80">#REF!</definedName>
    <definedName name="Medium_term_BOP_scenario" localSheetId="81">#REF!</definedName>
    <definedName name="Medium_term_BOP_scenario" localSheetId="43">#REF!</definedName>
    <definedName name="Medium_term_BOP_scenario" localSheetId="42">#REF!</definedName>
    <definedName name="Medium_term_BOP_scenario" localSheetId="85">#REF!</definedName>
    <definedName name="Medium_term_BOP_scenario" localSheetId="65">#REF!</definedName>
    <definedName name="Medium_term_BOP_scenario" localSheetId="63">#REF!</definedName>
    <definedName name="Medium_term_BOP_scenario" localSheetId="64">#REF!</definedName>
    <definedName name="Medium_term_BOP_scenario" localSheetId="86">#REF!</definedName>
    <definedName name="Medium_term_BOP_scenario">#REF!</definedName>
    <definedName name="MEM" localSheetId="13">[2]Links!$F$11</definedName>
    <definedName name="MEM" localSheetId="20">[2]Links!$F$11</definedName>
    <definedName name="MEM">[2]Links!$F$11</definedName>
    <definedName name="MERM" localSheetId="13">[2]Links!$H$11</definedName>
    <definedName name="MERM" localSheetId="20">[2]Links!$H$11</definedName>
    <definedName name="MERM">[2]Links!$H$11</definedName>
    <definedName name="MERY" localSheetId="13">[2]Links!$H$18</definedName>
    <definedName name="MERY" localSheetId="20">[2]Links!$H$18</definedName>
    <definedName name="MERY">[2]Links!$H$18</definedName>
    <definedName name="MEY" localSheetId="13">[2]Links!$F$18</definedName>
    <definedName name="MEY" localSheetId="20">[2]Links!$F$18</definedName>
    <definedName name="MEY">[2]Links!$F$18</definedName>
    <definedName name="MEYN" localSheetId="13">[2]Links!$F$32</definedName>
    <definedName name="MEYN" localSheetId="20">[2]Links!$F$32</definedName>
    <definedName name="MEYN">[2]Links!$F$32</definedName>
    <definedName name="MEYND" localSheetId="13">[2]Links!$F$39</definedName>
    <definedName name="MEYND" localSheetId="20">[2]Links!$F$39</definedName>
    <definedName name="MEYND">[2]Links!$F$39</definedName>
    <definedName name="MH" localSheetId="13">[2]Links!$F$5</definedName>
    <definedName name="MH" localSheetId="20">[2]Links!$F$5</definedName>
    <definedName name="MH">[2]Links!$F$5</definedName>
    <definedName name="MH_F" localSheetId="13">[2]Links!$T$39</definedName>
    <definedName name="MH_F" localSheetId="20">[2]Links!$T$39</definedName>
    <definedName name="MH_F">[2]Links!$T$39</definedName>
    <definedName name="MHM" localSheetId="13">[2]Links!$F$12</definedName>
    <definedName name="MHM" localSheetId="20">[2]Links!$F$12</definedName>
    <definedName name="MHM">[2]Links!$F$12</definedName>
    <definedName name="MHRM" localSheetId="13">[2]Links!$H$12</definedName>
    <definedName name="MHRM" localSheetId="20">[2]Links!$H$12</definedName>
    <definedName name="MHRM">[2]Links!$H$12</definedName>
    <definedName name="MHRY" localSheetId="13">[2]Links!$H$19</definedName>
    <definedName name="MHRY" localSheetId="20">[2]Links!$H$19</definedName>
    <definedName name="MHRY">[2]Links!$H$19</definedName>
    <definedName name="MHY" localSheetId="13">[2]Links!$F$19</definedName>
    <definedName name="MHY" localSheetId="20">[2]Links!$F$19</definedName>
    <definedName name="MHY">[2]Links!$F$19</definedName>
    <definedName name="MHYN" localSheetId="13">[2]Links!$F$33</definedName>
    <definedName name="MHYN" localSheetId="20">[2]Links!$F$33</definedName>
    <definedName name="MHYN">[2]Links!$F$33</definedName>
    <definedName name="MHYND" localSheetId="13">[2]Links!$F$40</definedName>
    <definedName name="MHYND" localSheetId="20">[2]Links!$F$40</definedName>
    <definedName name="MHYND">[2]Links!$F$40</definedName>
    <definedName name="mn" localSheetId="1" hidden="1">{"MONA",#N/A,FALSE,"S"}</definedName>
    <definedName name="mn" localSheetId="2" hidden="1">{"MONA",#N/A,FALSE,"S"}</definedName>
    <definedName name="mn" localSheetId="3" hidden="1">{"MONA",#N/A,FALSE,"S"}</definedName>
    <definedName name="mn" localSheetId="10" hidden="1">{"MONA",#N/A,FALSE,"S"}</definedName>
    <definedName name="mn" localSheetId="13" hidden="1">{"MONA",#N/A,FALSE,"S"}</definedName>
    <definedName name="mn" localSheetId="22" hidden="1">{"MONA",#N/A,FALSE,"S"}</definedName>
    <definedName name="mn" localSheetId="23" hidden="1">{"MONA",#N/A,FALSE,"S"}</definedName>
    <definedName name="mn" localSheetId="24" hidden="1">{"MONA",#N/A,FALSE,"S"}</definedName>
    <definedName name="mn" localSheetId="18" hidden="1">{"MONA",#N/A,FALSE,"S"}</definedName>
    <definedName name="mn" localSheetId="19" hidden="1">{"MONA",#N/A,FALSE,"S"}</definedName>
    <definedName name="mn" localSheetId="20" hidden="1">{"MONA",#N/A,FALSE,"S"}</definedName>
    <definedName name="mn" localSheetId="21" hidden="1">{"MONA",#N/A,FALSE,"S"}</definedName>
    <definedName name="mn" localSheetId="26" hidden="1">{"MONA",#N/A,FALSE,"S"}</definedName>
    <definedName name="mn" localSheetId="36" hidden="1">{"MONA",#N/A,FALSE,"S"}</definedName>
    <definedName name="mn" localSheetId="27" hidden="1">{"MONA",#N/A,FALSE,"S"}</definedName>
    <definedName name="mn" localSheetId="34" hidden="1">{"MONA",#N/A,FALSE,"S"}</definedName>
    <definedName name="mn" localSheetId="35" hidden="1">{"MONA",#N/A,FALSE,"S"}</definedName>
    <definedName name="mn" localSheetId="29" hidden="1">{"MONA",#N/A,FALSE,"S"}</definedName>
    <definedName name="mn" localSheetId="53" hidden="1">{"MONA",#N/A,FALSE,"S"}</definedName>
    <definedName name="mn" localSheetId="49" hidden="1">{"MONA",#N/A,FALSE,"S"}</definedName>
    <definedName name="mn" localSheetId="54" hidden="1">{"MONA",#N/A,FALSE,"S"}</definedName>
    <definedName name="mn" localSheetId="55" hidden="1">{"MONA",#N/A,FALSE,"S"}</definedName>
    <definedName name="mn" localSheetId="56" hidden="1">{"MONA",#N/A,FALSE,"S"}</definedName>
    <definedName name="mn" localSheetId="57" hidden="1">{"MONA",#N/A,FALSE,"S"}</definedName>
    <definedName name="mn" localSheetId="58" hidden="1">{"MONA",#N/A,FALSE,"S"}</definedName>
    <definedName name="mn" localSheetId="59" hidden="1">{"MONA",#N/A,FALSE,"S"}</definedName>
    <definedName name="mn" localSheetId="60" hidden="1">{"MONA",#N/A,FALSE,"S"}</definedName>
    <definedName name="mn" localSheetId="61" hidden="1">{"MONA",#N/A,FALSE,"S"}</definedName>
    <definedName name="mn" localSheetId="62" hidden="1">{"MONA",#N/A,FALSE,"S"}</definedName>
    <definedName name="mn" localSheetId="66" hidden="1">{"MONA",#N/A,FALSE,"S"}</definedName>
    <definedName name="mn" localSheetId="67" hidden="1">{"MONA",#N/A,FALSE,"S"}</definedName>
    <definedName name="mn" localSheetId="68" hidden="1">{"MONA",#N/A,FALSE,"S"}</definedName>
    <definedName name="mn" localSheetId="69" hidden="1">{"MONA",#N/A,FALSE,"S"}</definedName>
    <definedName name="mn" localSheetId="70" hidden="1">{"MONA",#N/A,FALSE,"S"}</definedName>
    <definedName name="mn" localSheetId="71" hidden="1">{"MONA",#N/A,FALSE,"S"}</definedName>
    <definedName name="mn" localSheetId="72" hidden="1">{"MONA",#N/A,FALSE,"S"}</definedName>
    <definedName name="mn" localSheetId="73" hidden="1">{"MONA",#N/A,FALSE,"S"}</definedName>
    <definedName name="mn" localSheetId="74" hidden="1">{"MONA",#N/A,FALSE,"S"}</definedName>
    <definedName name="mn" localSheetId="75" hidden="1">{"MONA",#N/A,FALSE,"S"}</definedName>
    <definedName name="mn" localSheetId="84" hidden="1">{"MONA",#N/A,FALSE,"S"}</definedName>
    <definedName name="mn" localSheetId="76" hidden="1">{"MONA",#N/A,FALSE,"S"}</definedName>
    <definedName name="mn" localSheetId="77" hidden="1">{"MONA",#N/A,FALSE,"S"}</definedName>
    <definedName name="mn" localSheetId="78" hidden="1">{"MONA",#N/A,FALSE,"S"}</definedName>
    <definedName name="mn" localSheetId="80" hidden="1">{"MONA",#N/A,FALSE,"S"}</definedName>
    <definedName name="mn" localSheetId="81" hidden="1">{"MONA",#N/A,FALSE,"S"}</definedName>
    <definedName name="mn" localSheetId="82" hidden="1">{"MONA",#N/A,FALSE,"S"}</definedName>
    <definedName name="mn" localSheetId="83" hidden="1">{"MONA",#N/A,FALSE,"S"}</definedName>
    <definedName name="mn" localSheetId="43" hidden="1">{"MONA",#N/A,FALSE,"S"}</definedName>
    <definedName name="mn" localSheetId="42" hidden="1">{"MONA",#N/A,FALSE,"S"}</definedName>
    <definedName name="mn" localSheetId="85" hidden="1">{"MONA",#N/A,FALSE,"S"}</definedName>
    <definedName name="mn" localSheetId="65" hidden="1">{"MONA",#N/A,FALSE,"S"}</definedName>
    <definedName name="mn" localSheetId="63" hidden="1">{"MONA",#N/A,FALSE,"S"}</definedName>
    <definedName name="mn" localSheetId="64" hidden="1">{"MONA",#N/A,FALSE,"S"}</definedName>
    <definedName name="mn" localSheetId="86" hidden="1">{"MONA",#N/A,FALSE,"S"}</definedName>
    <definedName name="mn" hidden="1">{"MONA",#N/A,FALSE,"S"}</definedName>
    <definedName name="mn_1" localSheetId="1" hidden="1">{"MONA",#N/A,FALSE,"S"}</definedName>
    <definedName name="mn_1" localSheetId="2" hidden="1">{"MONA",#N/A,FALSE,"S"}</definedName>
    <definedName name="mn_1" localSheetId="13" hidden="1">{"MONA",#N/A,FALSE,"S"}</definedName>
    <definedName name="mn_1" localSheetId="22" hidden="1">{"MONA",#N/A,FALSE,"S"}</definedName>
    <definedName name="mn_1" localSheetId="24" hidden="1">{"MONA",#N/A,FALSE,"S"}</definedName>
    <definedName name="mn_1" localSheetId="18" hidden="1">{"MONA",#N/A,FALSE,"S"}</definedName>
    <definedName name="mn_1" localSheetId="19" hidden="1">{"MONA",#N/A,FALSE,"S"}</definedName>
    <definedName name="mn_1" localSheetId="20" hidden="1">{"MONA",#N/A,FALSE,"S"}</definedName>
    <definedName name="mn_1" localSheetId="26" hidden="1">{"MONA",#N/A,FALSE,"S"}</definedName>
    <definedName name="mn_1" localSheetId="36" hidden="1">{"MONA",#N/A,FALSE,"S"}</definedName>
    <definedName name="mn_1" localSheetId="27" hidden="1">{"MONA",#N/A,FALSE,"S"}</definedName>
    <definedName name="mn_1" localSheetId="34" hidden="1">{"MONA",#N/A,FALSE,"S"}</definedName>
    <definedName name="mn_1" localSheetId="35" hidden="1">{"MONA",#N/A,FALSE,"S"}</definedName>
    <definedName name="mn_1" localSheetId="29" hidden="1">{"MONA",#N/A,FALSE,"S"}</definedName>
    <definedName name="mn_1" localSheetId="53" hidden="1">{"MONA",#N/A,FALSE,"S"}</definedName>
    <definedName name="mn_1" localSheetId="49" hidden="1">{"MONA",#N/A,FALSE,"S"}</definedName>
    <definedName name="mn_1" localSheetId="54" hidden="1">{"MONA",#N/A,FALSE,"S"}</definedName>
    <definedName name="mn_1" localSheetId="55" hidden="1">{"MONA",#N/A,FALSE,"S"}</definedName>
    <definedName name="mn_1" localSheetId="59" hidden="1">{"MONA",#N/A,FALSE,"S"}</definedName>
    <definedName name="mn_1" localSheetId="60" hidden="1">{"MONA",#N/A,FALSE,"S"}</definedName>
    <definedName name="mn_1" localSheetId="61" hidden="1">{"MONA",#N/A,FALSE,"S"}</definedName>
    <definedName name="mn_1" localSheetId="62" hidden="1">{"MONA",#N/A,FALSE,"S"}</definedName>
    <definedName name="mn_1" localSheetId="66" hidden="1">{"MONA",#N/A,FALSE,"S"}</definedName>
    <definedName name="mn_1" localSheetId="67" hidden="1">{"MONA",#N/A,FALSE,"S"}</definedName>
    <definedName name="mn_1" localSheetId="68" hidden="1">{"MONA",#N/A,FALSE,"S"}</definedName>
    <definedName name="mn_1" localSheetId="69" hidden="1">{"MONA",#N/A,FALSE,"S"}</definedName>
    <definedName name="mn_1" localSheetId="70" hidden="1">{"MONA",#N/A,FALSE,"S"}</definedName>
    <definedName name="mn_1" localSheetId="71" hidden="1">{"MONA",#N/A,FALSE,"S"}</definedName>
    <definedName name="mn_1" localSheetId="72" hidden="1">{"MONA",#N/A,FALSE,"S"}</definedName>
    <definedName name="mn_1" localSheetId="73" hidden="1">{"MONA",#N/A,FALSE,"S"}</definedName>
    <definedName name="mn_1" localSheetId="74" hidden="1">{"MONA",#N/A,FALSE,"S"}</definedName>
    <definedName name="mn_1" localSheetId="75" hidden="1">{"MONA",#N/A,FALSE,"S"}</definedName>
    <definedName name="mn_1" localSheetId="84" hidden="1">{"MONA",#N/A,FALSE,"S"}</definedName>
    <definedName name="mn_1" localSheetId="76" hidden="1">{"MONA",#N/A,FALSE,"S"}</definedName>
    <definedName name="mn_1" localSheetId="77" hidden="1">{"MONA",#N/A,FALSE,"S"}</definedName>
    <definedName name="mn_1" localSheetId="78" hidden="1">{"MONA",#N/A,FALSE,"S"}</definedName>
    <definedName name="mn_1" localSheetId="80" hidden="1">{"MONA",#N/A,FALSE,"S"}</definedName>
    <definedName name="mn_1" localSheetId="81" hidden="1">{"MONA",#N/A,FALSE,"S"}</definedName>
    <definedName name="mn_1" localSheetId="82" hidden="1">{"MONA",#N/A,FALSE,"S"}</definedName>
    <definedName name="mn_1" localSheetId="83" hidden="1">{"MONA",#N/A,FALSE,"S"}</definedName>
    <definedName name="mn_1" localSheetId="43" hidden="1">{"MONA",#N/A,FALSE,"S"}</definedName>
    <definedName name="mn_1" localSheetId="42" hidden="1">{"MONA",#N/A,FALSE,"S"}</definedName>
    <definedName name="mn_1" localSheetId="85" hidden="1">{"MONA",#N/A,FALSE,"S"}</definedName>
    <definedName name="mn_1" localSheetId="65" hidden="1">{"MONA",#N/A,FALSE,"S"}</definedName>
    <definedName name="mn_1" localSheetId="63" hidden="1">{"MONA",#N/A,FALSE,"S"}</definedName>
    <definedName name="mn_1" localSheetId="64" hidden="1">{"MONA",#N/A,FALSE,"S"}</definedName>
    <definedName name="mn_1" localSheetId="86" hidden="1">{"MONA",#N/A,FALSE,"S"}</definedName>
    <definedName name="mn_1" hidden="1">{"MONA",#N/A,FALSE,"S"}</definedName>
    <definedName name="mn_2" localSheetId="1" hidden="1">{"MONA",#N/A,FALSE,"S"}</definedName>
    <definedName name="mn_2" localSheetId="2" hidden="1">{"MONA",#N/A,FALSE,"S"}</definedName>
    <definedName name="mn_2" localSheetId="13" hidden="1">{"MONA",#N/A,FALSE,"S"}</definedName>
    <definedName name="mn_2" localSheetId="22" hidden="1">{"MONA",#N/A,FALSE,"S"}</definedName>
    <definedName name="mn_2" localSheetId="24" hidden="1">{"MONA",#N/A,FALSE,"S"}</definedName>
    <definedName name="mn_2" localSheetId="18" hidden="1">{"MONA",#N/A,FALSE,"S"}</definedName>
    <definedName name="mn_2" localSheetId="19" hidden="1">{"MONA",#N/A,FALSE,"S"}</definedName>
    <definedName name="mn_2" localSheetId="20" hidden="1">{"MONA",#N/A,FALSE,"S"}</definedName>
    <definedName name="mn_2" localSheetId="26" hidden="1">{"MONA",#N/A,FALSE,"S"}</definedName>
    <definedName name="mn_2" localSheetId="36" hidden="1">{"MONA",#N/A,FALSE,"S"}</definedName>
    <definedName name="mn_2" localSheetId="27" hidden="1">{"MONA",#N/A,FALSE,"S"}</definedName>
    <definedName name="mn_2" localSheetId="34" hidden="1">{"MONA",#N/A,FALSE,"S"}</definedName>
    <definedName name="mn_2" localSheetId="35" hidden="1">{"MONA",#N/A,FALSE,"S"}</definedName>
    <definedName name="mn_2" localSheetId="29" hidden="1">{"MONA",#N/A,FALSE,"S"}</definedName>
    <definedName name="mn_2" localSheetId="53" hidden="1">{"MONA",#N/A,FALSE,"S"}</definedName>
    <definedName name="mn_2" localSheetId="49" hidden="1">{"MONA",#N/A,FALSE,"S"}</definedName>
    <definedName name="mn_2" localSheetId="54" hidden="1">{"MONA",#N/A,FALSE,"S"}</definedName>
    <definedName name="mn_2" localSheetId="55" hidden="1">{"MONA",#N/A,FALSE,"S"}</definedName>
    <definedName name="mn_2" localSheetId="59" hidden="1">{"MONA",#N/A,FALSE,"S"}</definedName>
    <definedName name="mn_2" localSheetId="60" hidden="1">{"MONA",#N/A,FALSE,"S"}</definedName>
    <definedName name="mn_2" localSheetId="61" hidden="1">{"MONA",#N/A,FALSE,"S"}</definedName>
    <definedName name="mn_2" localSheetId="62" hidden="1">{"MONA",#N/A,FALSE,"S"}</definedName>
    <definedName name="mn_2" localSheetId="66" hidden="1">{"MONA",#N/A,FALSE,"S"}</definedName>
    <definedName name="mn_2" localSheetId="67" hidden="1">{"MONA",#N/A,FALSE,"S"}</definedName>
    <definedName name="mn_2" localSheetId="68" hidden="1">{"MONA",#N/A,FALSE,"S"}</definedName>
    <definedName name="mn_2" localSheetId="69" hidden="1">{"MONA",#N/A,FALSE,"S"}</definedName>
    <definedName name="mn_2" localSheetId="70" hidden="1">{"MONA",#N/A,FALSE,"S"}</definedName>
    <definedName name="mn_2" localSheetId="71" hidden="1">{"MONA",#N/A,FALSE,"S"}</definedName>
    <definedName name="mn_2" localSheetId="72" hidden="1">{"MONA",#N/A,FALSE,"S"}</definedName>
    <definedName name="mn_2" localSheetId="73" hidden="1">{"MONA",#N/A,FALSE,"S"}</definedName>
    <definedName name="mn_2" localSheetId="74" hidden="1">{"MONA",#N/A,FALSE,"S"}</definedName>
    <definedName name="mn_2" localSheetId="75" hidden="1">{"MONA",#N/A,FALSE,"S"}</definedName>
    <definedName name="mn_2" localSheetId="84" hidden="1">{"MONA",#N/A,FALSE,"S"}</definedName>
    <definedName name="mn_2" localSheetId="76" hidden="1">{"MONA",#N/A,FALSE,"S"}</definedName>
    <definedName name="mn_2" localSheetId="77" hidden="1">{"MONA",#N/A,FALSE,"S"}</definedName>
    <definedName name="mn_2" localSheetId="78" hidden="1">{"MONA",#N/A,FALSE,"S"}</definedName>
    <definedName name="mn_2" localSheetId="80" hidden="1">{"MONA",#N/A,FALSE,"S"}</definedName>
    <definedName name="mn_2" localSheetId="81" hidden="1">{"MONA",#N/A,FALSE,"S"}</definedName>
    <definedName name="mn_2" localSheetId="82" hidden="1">{"MONA",#N/A,FALSE,"S"}</definedName>
    <definedName name="mn_2" localSheetId="83" hidden="1">{"MONA",#N/A,FALSE,"S"}</definedName>
    <definedName name="mn_2" localSheetId="43" hidden="1">{"MONA",#N/A,FALSE,"S"}</definedName>
    <definedName name="mn_2" localSheetId="42" hidden="1">{"MONA",#N/A,FALSE,"S"}</definedName>
    <definedName name="mn_2" localSheetId="85" hidden="1">{"MONA",#N/A,FALSE,"S"}</definedName>
    <definedName name="mn_2" localSheetId="65" hidden="1">{"MONA",#N/A,FALSE,"S"}</definedName>
    <definedName name="mn_2" localSheetId="63" hidden="1">{"MONA",#N/A,FALSE,"S"}</definedName>
    <definedName name="mn_2" localSheetId="64" hidden="1">{"MONA",#N/A,FALSE,"S"}</definedName>
    <definedName name="mn_2" localSheetId="86" hidden="1">{"MONA",#N/A,FALSE,"S"}</definedName>
    <definedName name="mn_2" hidden="1">{"MONA",#N/A,FALSE,"S"}</definedName>
    <definedName name="MNTZ_f" localSheetId="12">[2]Links!#REF!</definedName>
    <definedName name="MNTZ_f" localSheetId="10">[2]Links!#REF!</definedName>
    <definedName name="MNTZ_f" localSheetId="13">[2]Links!#REF!</definedName>
    <definedName name="MNTZ_f" localSheetId="20">[2]Links!#REF!</definedName>
    <definedName name="MNTZ_f" localSheetId="35">[2]Links!#REF!</definedName>
    <definedName name="MNTZ_f" localSheetId="57">[2]Links!#REF!</definedName>
    <definedName name="MNTZ_f" localSheetId="61">[2]Links!#REF!</definedName>
    <definedName name="MNTZ_f" localSheetId="66">[2]Links!#REF!</definedName>
    <definedName name="MNTZ_f" localSheetId="67">[2]Links!#REF!</definedName>
    <definedName name="MNTZ_f" localSheetId="68">[2]Links!#REF!</definedName>
    <definedName name="MNTZ_f" localSheetId="69">[2]Links!#REF!</definedName>
    <definedName name="MNTZ_f" localSheetId="70">[2]Links!#REF!</definedName>
    <definedName name="MNTZ_f" localSheetId="71">[2]Links!#REF!</definedName>
    <definedName name="MNTZ_f" localSheetId="72">[2]Links!#REF!</definedName>
    <definedName name="MNTZ_f" localSheetId="73">[2]Links!#REF!</definedName>
    <definedName name="MNTZ_f" localSheetId="74">[2]Links!#REF!</definedName>
    <definedName name="MNTZ_f" localSheetId="75">[2]Links!#REF!</definedName>
    <definedName name="MNTZ_f" localSheetId="84">[2]Links!#REF!</definedName>
    <definedName name="MNTZ_f" localSheetId="76">[2]Links!#REF!</definedName>
    <definedName name="MNTZ_f" localSheetId="77">[2]Links!#REF!</definedName>
    <definedName name="MNTZ_f" localSheetId="78">[2]Links!#REF!</definedName>
    <definedName name="MNTZ_f" localSheetId="80">[2]Links!#REF!</definedName>
    <definedName name="MNTZ_f" localSheetId="81">[2]Links!#REF!</definedName>
    <definedName name="MNTZ_f" localSheetId="82">[2]Links!#REF!</definedName>
    <definedName name="MNTZ_f" localSheetId="83">[2]Links!#REF!</definedName>
    <definedName name="MNTZ_f" localSheetId="42">[2]Links!#REF!</definedName>
    <definedName name="MNTZ_f" localSheetId="85">[2]Links!#REF!</definedName>
    <definedName name="MNTZ_f" localSheetId="65">[2]Links!#REF!</definedName>
    <definedName name="MNTZ_f" localSheetId="63">[2]Links!#REF!</definedName>
    <definedName name="MNTZ_f" localSheetId="64">[2]Links!#REF!</definedName>
    <definedName name="MNTZ_f" localSheetId="86">[2]Links!#REF!</definedName>
    <definedName name="MNTZ_f">[2]Links!#REF!</definedName>
    <definedName name="Moldova__Balance_of_Payments__1994_98" localSheetId="12">#REF!</definedName>
    <definedName name="Moldova__Balance_of_Payments__1994_98" localSheetId="10">#REF!</definedName>
    <definedName name="Moldova__Balance_of_Payments__1994_98" localSheetId="13">#REF!</definedName>
    <definedName name="Moldova__Balance_of_Payments__1994_98" localSheetId="20">#REF!</definedName>
    <definedName name="Moldova__Balance_of_Payments__1994_98" localSheetId="27">#REF!</definedName>
    <definedName name="Moldova__Balance_of_Payments__1994_98" localSheetId="29">#REF!</definedName>
    <definedName name="Moldova__Balance_of_Payments__1994_98" localSheetId="49">#REF!</definedName>
    <definedName name="Moldova__Balance_of_Payments__1994_98" localSheetId="55">#REF!</definedName>
    <definedName name="Moldova__Balance_of_Payments__1994_98" localSheetId="57">#REF!</definedName>
    <definedName name="Moldova__Balance_of_Payments__1994_98" localSheetId="60">#REF!</definedName>
    <definedName name="Moldova__Balance_of_Payments__1994_98" localSheetId="61">#REF!</definedName>
    <definedName name="Moldova__Balance_of_Payments__1994_98" localSheetId="62">#REF!</definedName>
    <definedName name="Moldova__Balance_of_Payments__1994_98" localSheetId="66">#REF!</definedName>
    <definedName name="Moldova__Balance_of_Payments__1994_98" localSheetId="67">#REF!</definedName>
    <definedName name="Moldova__Balance_of_Payments__1994_98" localSheetId="68">#REF!</definedName>
    <definedName name="Moldova__Balance_of_Payments__1994_98" localSheetId="70">#REF!</definedName>
    <definedName name="Moldova__Balance_of_Payments__1994_98" localSheetId="71">#REF!</definedName>
    <definedName name="Moldova__Balance_of_Payments__1994_98" localSheetId="72">#REF!</definedName>
    <definedName name="Moldova__Balance_of_Payments__1994_98" localSheetId="73">#REF!</definedName>
    <definedName name="Moldova__Balance_of_Payments__1994_98" localSheetId="74">#REF!</definedName>
    <definedName name="Moldova__Balance_of_Payments__1994_98" localSheetId="75">#REF!</definedName>
    <definedName name="Moldova__Balance_of_Payments__1994_98" localSheetId="84">#REF!</definedName>
    <definedName name="Moldova__Balance_of_Payments__1994_98" localSheetId="76">#REF!</definedName>
    <definedName name="Moldova__Balance_of_Payments__1994_98" localSheetId="77">#REF!</definedName>
    <definedName name="Moldova__Balance_of_Payments__1994_98" localSheetId="78">#REF!</definedName>
    <definedName name="Moldova__Balance_of_Payments__1994_98" localSheetId="80">#REF!</definedName>
    <definedName name="Moldova__Balance_of_Payments__1994_98" localSheetId="81">#REF!</definedName>
    <definedName name="Moldova__Balance_of_Payments__1994_98" localSheetId="43">#REF!</definedName>
    <definedName name="Moldova__Balance_of_Payments__1994_98" localSheetId="42">#REF!</definedName>
    <definedName name="Moldova__Balance_of_Payments__1994_98" localSheetId="85">#REF!</definedName>
    <definedName name="Moldova__Balance_of_Payments__1994_98" localSheetId="65">#REF!</definedName>
    <definedName name="Moldova__Balance_of_Payments__1994_98" localSheetId="63">#REF!</definedName>
    <definedName name="Moldova__Balance_of_Payments__1994_98" localSheetId="64">#REF!</definedName>
    <definedName name="Moldova__Balance_of_Payments__1994_98" localSheetId="86">#REF!</definedName>
    <definedName name="Moldova__Balance_of_Payments__1994_98">#REF!</definedName>
    <definedName name="MONET" localSheetId="13">[2]Links!$V$2</definedName>
    <definedName name="MONET" localSheetId="20">[2]Links!$V$2</definedName>
    <definedName name="MONET">[2]Links!$V$2</definedName>
    <definedName name="Monetary_Program_Parameters" localSheetId="12">#REF!</definedName>
    <definedName name="Monetary_Program_Parameters" localSheetId="10">#REF!</definedName>
    <definedName name="Monetary_Program_Parameters" localSheetId="13">#REF!</definedName>
    <definedName name="Monetary_Program_Parameters" localSheetId="20">#REF!</definedName>
    <definedName name="Monetary_Program_Parameters" localSheetId="27">#REF!</definedName>
    <definedName name="Monetary_Program_Parameters" localSheetId="29">#REF!</definedName>
    <definedName name="Monetary_Program_Parameters" localSheetId="49">#REF!</definedName>
    <definedName name="Monetary_Program_Parameters" localSheetId="55">#REF!</definedName>
    <definedName name="Monetary_Program_Parameters" localSheetId="57">#REF!</definedName>
    <definedName name="Monetary_Program_Parameters" localSheetId="60">#REF!</definedName>
    <definedName name="Monetary_Program_Parameters" localSheetId="61">#REF!</definedName>
    <definedName name="Monetary_Program_Parameters" localSheetId="62">#REF!</definedName>
    <definedName name="Monetary_Program_Parameters" localSheetId="66">#REF!</definedName>
    <definedName name="Monetary_Program_Parameters" localSheetId="67">#REF!</definedName>
    <definedName name="Monetary_Program_Parameters" localSheetId="68">#REF!</definedName>
    <definedName name="Monetary_Program_Parameters" localSheetId="70">#REF!</definedName>
    <definedName name="Monetary_Program_Parameters" localSheetId="71">#REF!</definedName>
    <definedName name="Monetary_Program_Parameters" localSheetId="72">#REF!</definedName>
    <definedName name="Monetary_Program_Parameters" localSheetId="73">#REF!</definedName>
    <definedName name="Monetary_Program_Parameters" localSheetId="74">#REF!</definedName>
    <definedName name="Monetary_Program_Parameters" localSheetId="75">#REF!</definedName>
    <definedName name="Monetary_Program_Parameters" localSheetId="84">#REF!</definedName>
    <definedName name="Monetary_Program_Parameters" localSheetId="76">#REF!</definedName>
    <definedName name="Monetary_Program_Parameters" localSheetId="77">#REF!</definedName>
    <definedName name="Monetary_Program_Parameters" localSheetId="78">#REF!</definedName>
    <definedName name="Monetary_Program_Parameters" localSheetId="80">#REF!</definedName>
    <definedName name="Monetary_Program_Parameters" localSheetId="81">#REF!</definedName>
    <definedName name="Monetary_Program_Parameters" localSheetId="43">#REF!</definedName>
    <definedName name="Monetary_Program_Parameters" localSheetId="42">#REF!</definedName>
    <definedName name="Monetary_Program_Parameters" localSheetId="85">#REF!</definedName>
    <definedName name="Monetary_Program_Parameters" localSheetId="65">#REF!</definedName>
    <definedName name="Monetary_Program_Parameters" localSheetId="63">#REF!</definedName>
    <definedName name="Monetary_Program_Parameters" localSheetId="64">#REF!</definedName>
    <definedName name="Monetary_Program_Parameters" localSheetId="86">#REF!</definedName>
    <definedName name="Monetary_Program_Parameters">#REF!</definedName>
    <definedName name="MONETM" localSheetId="13">[2]Links!$J$29</definedName>
    <definedName name="MONETM" localSheetId="20">[2]Links!$J$29</definedName>
    <definedName name="MONETM">[2]Links!$J$29</definedName>
    <definedName name="MONETMC" localSheetId="13">[2]Links!$J$32</definedName>
    <definedName name="MONETMC" localSheetId="20">[2]Links!$J$32</definedName>
    <definedName name="MONETMC">[2]Links!$J$32</definedName>
    <definedName name="MONETP" localSheetId="13">[2]Links!$V$21</definedName>
    <definedName name="MONETP" localSheetId="20">[2]Links!$V$21</definedName>
    <definedName name="MONETP">[2]Links!$V$21</definedName>
    <definedName name="moneyprogram" localSheetId="12">#REF!</definedName>
    <definedName name="moneyprogram" localSheetId="10">#REF!</definedName>
    <definedName name="moneyprogram" localSheetId="13">#REF!</definedName>
    <definedName name="moneyprogram" localSheetId="20">#REF!</definedName>
    <definedName name="moneyprogram" localSheetId="27">#REF!</definedName>
    <definedName name="moneyprogram" localSheetId="29">#REF!</definedName>
    <definedName name="moneyprogram" localSheetId="49">#REF!</definedName>
    <definedName name="moneyprogram" localSheetId="55">#REF!</definedName>
    <definedName name="moneyprogram" localSheetId="57">#REF!</definedName>
    <definedName name="moneyprogram" localSheetId="60">#REF!</definedName>
    <definedName name="moneyprogram" localSheetId="61">#REF!</definedName>
    <definedName name="moneyprogram" localSheetId="62">#REF!</definedName>
    <definedName name="moneyprogram" localSheetId="66">#REF!</definedName>
    <definedName name="moneyprogram" localSheetId="67">#REF!</definedName>
    <definedName name="moneyprogram" localSheetId="68">#REF!</definedName>
    <definedName name="moneyprogram" localSheetId="70">#REF!</definedName>
    <definedName name="moneyprogram" localSheetId="71">#REF!</definedName>
    <definedName name="moneyprogram" localSheetId="72">#REF!</definedName>
    <definedName name="moneyprogram" localSheetId="73">#REF!</definedName>
    <definedName name="moneyprogram" localSheetId="74">#REF!</definedName>
    <definedName name="moneyprogram" localSheetId="75">#REF!</definedName>
    <definedName name="moneyprogram" localSheetId="84">#REF!</definedName>
    <definedName name="moneyprogram" localSheetId="76">#REF!</definedName>
    <definedName name="moneyprogram" localSheetId="77">#REF!</definedName>
    <definedName name="moneyprogram" localSheetId="78">#REF!</definedName>
    <definedName name="moneyprogram" localSheetId="80">#REF!</definedName>
    <definedName name="moneyprogram" localSheetId="81">#REF!</definedName>
    <definedName name="moneyprogram" localSheetId="82">#REF!</definedName>
    <definedName name="moneyprogram" localSheetId="83">#REF!</definedName>
    <definedName name="moneyprogram" localSheetId="43">#REF!</definedName>
    <definedName name="moneyprogram" localSheetId="42">#REF!</definedName>
    <definedName name="moneyprogram" localSheetId="85">#REF!</definedName>
    <definedName name="moneyprogram" localSheetId="65">#REF!</definedName>
    <definedName name="moneyprogram" localSheetId="63">#REF!</definedName>
    <definedName name="moneyprogram" localSheetId="64">#REF!</definedName>
    <definedName name="moneyprogram" localSheetId="86">#REF!</definedName>
    <definedName name="moneyprogram">#REF!</definedName>
    <definedName name="monprogparameters" localSheetId="12">#REF!</definedName>
    <definedName name="monprogparameters" localSheetId="10">#REF!</definedName>
    <definedName name="monprogparameters" localSheetId="13">#REF!</definedName>
    <definedName name="monprogparameters" localSheetId="20">#REF!</definedName>
    <definedName name="monprogparameters" localSheetId="27">#REF!</definedName>
    <definedName name="monprogparameters" localSheetId="29">#REF!</definedName>
    <definedName name="monprogparameters" localSheetId="49">#REF!</definedName>
    <definedName name="monprogparameters" localSheetId="55">#REF!</definedName>
    <definedName name="monprogparameters" localSheetId="57">#REF!</definedName>
    <definedName name="monprogparameters" localSheetId="60">#REF!</definedName>
    <definedName name="monprogparameters" localSheetId="61">#REF!</definedName>
    <definedName name="monprogparameters" localSheetId="62">#REF!</definedName>
    <definedName name="monprogparameters" localSheetId="66">#REF!</definedName>
    <definedName name="monprogparameters" localSheetId="67">#REF!</definedName>
    <definedName name="monprogparameters" localSheetId="68">#REF!</definedName>
    <definedName name="monprogparameters" localSheetId="70">#REF!</definedName>
    <definedName name="monprogparameters" localSheetId="72">#REF!</definedName>
    <definedName name="monprogparameters" localSheetId="73">#REF!</definedName>
    <definedName name="monprogparameters" localSheetId="74">#REF!</definedName>
    <definedName name="monprogparameters" localSheetId="75">#REF!</definedName>
    <definedName name="monprogparameters" localSheetId="84">#REF!</definedName>
    <definedName name="monprogparameters" localSheetId="76">#REF!</definedName>
    <definedName name="monprogparameters" localSheetId="77">#REF!</definedName>
    <definedName name="monprogparameters" localSheetId="78">#REF!</definedName>
    <definedName name="monprogparameters" localSheetId="80">#REF!</definedName>
    <definedName name="monprogparameters" localSheetId="81">#REF!</definedName>
    <definedName name="monprogparameters" localSheetId="82">#REF!</definedName>
    <definedName name="monprogparameters" localSheetId="83">#REF!</definedName>
    <definedName name="monprogparameters" localSheetId="43">#REF!</definedName>
    <definedName name="monprogparameters" localSheetId="42">#REF!</definedName>
    <definedName name="monprogparameters" localSheetId="85">#REF!</definedName>
    <definedName name="monprogparameters" localSheetId="65">#REF!</definedName>
    <definedName name="monprogparameters" localSheetId="63">#REF!</definedName>
    <definedName name="monprogparameters" localSheetId="64">#REF!</definedName>
    <definedName name="monprogparameters" localSheetId="86">#REF!</definedName>
    <definedName name="monprogparameters">#REF!</definedName>
    <definedName name="monsurvey" localSheetId="12">#REF!</definedName>
    <definedName name="monsurvey" localSheetId="10">#REF!</definedName>
    <definedName name="monsurvey" localSheetId="13">#REF!</definedName>
    <definedName name="monsurvey" localSheetId="20">#REF!</definedName>
    <definedName name="monsurvey" localSheetId="27">#REF!</definedName>
    <definedName name="monsurvey" localSheetId="29">#REF!</definedName>
    <definedName name="monsurvey" localSheetId="49">#REF!</definedName>
    <definedName name="monsurvey" localSheetId="55">#REF!</definedName>
    <definedName name="monsurvey" localSheetId="57">#REF!</definedName>
    <definedName name="monsurvey" localSheetId="60">#REF!</definedName>
    <definedName name="monsurvey" localSheetId="61">#REF!</definedName>
    <definedName name="monsurvey" localSheetId="62">#REF!</definedName>
    <definedName name="monsurvey" localSheetId="66">#REF!</definedName>
    <definedName name="monsurvey" localSheetId="67">#REF!</definedName>
    <definedName name="monsurvey" localSheetId="68">#REF!</definedName>
    <definedName name="monsurvey" localSheetId="70">#REF!</definedName>
    <definedName name="monsurvey" localSheetId="72">#REF!</definedName>
    <definedName name="monsurvey" localSheetId="73">#REF!</definedName>
    <definedName name="monsurvey" localSheetId="74">#REF!</definedName>
    <definedName name="monsurvey" localSheetId="75">#REF!</definedName>
    <definedName name="monsurvey" localSheetId="84">#REF!</definedName>
    <definedName name="monsurvey" localSheetId="76">#REF!</definedName>
    <definedName name="monsurvey" localSheetId="77">#REF!</definedName>
    <definedName name="monsurvey" localSheetId="78">#REF!</definedName>
    <definedName name="monsurvey" localSheetId="80">#REF!</definedName>
    <definedName name="monsurvey" localSheetId="81">#REF!</definedName>
    <definedName name="monsurvey" localSheetId="82">#REF!</definedName>
    <definedName name="monsurvey" localSheetId="83">#REF!</definedName>
    <definedName name="monsurvey" localSheetId="43">#REF!</definedName>
    <definedName name="monsurvey" localSheetId="42">#REF!</definedName>
    <definedName name="monsurvey" localSheetId="85">#REF!</definedName>
    <definedName name="monsurvey" localSheetId="65">#REF!</definedName>
    <definedName name="monsurvey" localSheetId="63">#REF!</definedName>
    <definedName name="monsurvey" localSheetId="64">#REF!</definedName>
    <definedName name="monsurvey" localSheetId="86">#REF!</definedName>
    <definedName name="monsurvey">#REF!</definedName>
    <definedName name="Month" localSheetId="71">[5]C!$G$14</definedName>
    <definedName name="Month" localSheetId="73">[5]C!$G$14</definedName>
    <definedName name="Month" localSheetId="74">[5]C!$G$14</definedName>
    <definedName name="Month">[5]C!$G$14</definedName>
    <definedName name="Month_" localSheetId="12">#REF!</definedName>
    <definedName name="Month_" localSheetId="10">#REF!</definedName>
    <definedName name="Month_" localSheetId="13">#REF!</definedName>
    <definedName name="Month_" localSheetId="20">#REF!</definedName>
    <definedName name="Month_" localSheetId="27">#REF!</definedName>
    <definedName name="Month_" localSheetId="29">#REF!</definedName>
    <definedName name="Month_" localSheetId="49">#REF!</definedName>
    <definedName name="Month_" localSheetId="55">#REF!</definedName>
    <definedName name="Month_" localSheetId="57">#REF!</definedName>
    <definedName name="Month_" localSheetId="60">#REF!</definedName>
    <definedName name="Month_" localSheetId="61">#REF!</definedName>
    <definedName name="Month_" localSheetId="62">#REF!</definedName>
    <definedName name="Month_" localSheetId="66">#REF!</definedName>
    <definedName name="Month_" localSheetId="67">#REF!</definedName>
    <definedName name="Month_" localSheetId="68">#REF!</definedName>
    <definedName name="Month_" localSheetId="70">#REF!</definedName>
    <definedName name="Month_" localSheetId="72">#REF!</definedName>
    <definedName name="Month_" localSheetId="73">#REF!</definedName>
    <definedName name="Month_" localSheetId="74">#REF!</definedName>
    <definedName name="Month_" localSheetId="75">#REF!</definedName>
    <definedName name="Month_" localSheetId="84">#REF!</definedName>
    <definedName name="Month_" localSheetId="76">#REF!</definedName>
    <definedName name="Month_" localSheetId="77">#REF!</definedName>
    <definedName name="Month_" localSheetId="78">#REF!</definedName>
    <definedName name="Month_" localSheetId="80">#REF!</definedName>
    <definedName name="Month_" localSheetId="81">#REF!</definedName>
    <definedName name="Month_" localSheetId="43">#REF!</definedName>
    <definedName name="Month_" localSheetId="42">#REF!</definedName>
    <definedName name="Month_" localSheetId="85">#REF!</definedName>
    <definedName name="Month_" localSheetId="65">#REF!</definedName>
    <definedName name="Month_" localSheetId="63">#REF!</definedName>
    <definedName name="Month_" localSheetId="64">#REF!</definedName>
    <definedName name="Month_" localSheetId="86">#REF!</definedName>
    <definedName name="Month_">#REF!</definedName>
    <definedName name="MonthL" localSheetId="71">[5]C!$G$15</definedName>
    <definedName name="MonthL" localSheetId="73">[5]C!$G$15</definedName>
    <definedName name="MonthL" localSheetId="74">[5]C!$G$15</definedName>
    <definedName name="MonthL" localSheetId="43">[6]C!$G$15</definedName>
    <definedName name="MonthL" localSheetId="42">[6]C!$G$15</definedName>
    <definedName name="MonthL">[5]C!$G$15</definedName>
    <definedName name="mt_moneyprog" localSheetId="12">#REF!</definedName>
    <definedName name="mt_moneyprog" localSheetId="10">#REF!</definedName>
    <definedName name="mt_moneyprog" localSheetId="13">#REF!</definedName>
    <definedName name="mt_moneyprog" localSheetId="20">#REF!</definedName>
    <definedName name="mt_moneyprog" localSheetId="27">#REF!</definedName>
    <definedName name="mt_moneyprog" localSheetId="29">#REF!</definedName>
    <definedName name="mt_moneyprog" localSheetId="49">#REF!</definedName>
    <definedName name="mt_moneyprog" localSheetId="55">#REF!</definedName>
    <definedName name="mt_moneyprog" localSheetId="57">#REF!</definedName>
    <definedName name="mt_moneyprog" localSheetId="60">#REF!</definedName>
    <definedName name="mt_moneyprog" localSheetId="61">#REF!</definedName>
    <definedName name="mt_moneyprog" localSheetId="62">#REF!</definedName>
    <definedName name="mt_moneyprog" localSheetId="66">#REF!</definedName>
    <definedName name="mt_moneyprog" localSheetId="67">#REF!</definedName>
    <definedName name="mt_moneyprog" localSheetId="68">#REF!</definedName>
    <definedName name="mt_moneyprog" localSheetId="70">#REF!</definedName>
    <definedName name="mt_moneyprog" localSheetId="72">#REF!</definedName>
    <definedName name="mt_moneyprog" localSheetId="73">#REF!</definedName>
    <definedName name="mt_moneyprog" localSheetId="74">#REF!</definedName>
    <definedName name="mt_moneyprog" localSheetId="75">#REF!</definedName>
    <definedName name="mt_moneyprog" localSheetId="84">#REF!</definedName>
    <definedName name="mt_moneyprog" localSheetId="76">#REF!</definedName>
    <definedName name="mt_moneyprog" localSheetId="77">#REF!</definedName>
    <definedName name="mt_moneyprog" localSheetId="78">#REF!</definedName>
    <definedName name="mt_moneyprog" localSheetId="80">#REF!</definedName>
    <definedName name="mt_moneyprog" localSheetId="81">#REF!</definedName>
    <definedName name="mt_moneyprog" localSheetId="43">#REF!</definedName>
    <definedName name="mt_moneyprog" localSheetId="42">#REF!</definedName>
    <definedName name="mt_moneyprog" localSheetId="85">#REF!</definedName>
    <definedName name="mt_moneyprog" localSheetId="65">#REF!</definedName>
    <definedName name="mt_moneyprog" localSheetId="63">#REF!</definedName>
    <definedName name="mt_moneyprog" localSheetId="64">#REF!</definedName>
    <definedName name="mt_moneyprog" localSheetId="86">#REF!</definedName>
    <definedName name="mt_moneyprog">#REF!</definedName>
    <definedName name="n" localSheetId="1" hidden="1">{#N/A,#N/A,FALSE,"Лист4"}</definedName>
    <definedName name="n" localSheetId="2" hidden="1">{#N/A,#N/A,FALSE,"Лист4"}</definedName>
    <definedName name="n" localSheetId="13" hidden="1">{#N/A,#N/A,FALSE,"Лист4"}</definedName>
    <definedName name="n" localSheetId="22" hidden="1">{#N/A,#N/A,FALSE,"Лист4"}</definedName>
    <definedName name="n" localSheetId="24" hidden="1">{#N/A,#N/A,FALSE,"Лист4"}</definedName>
    <definedName name="n" localSheetId="18" hidden="1">{#N/A,#N/A,FALSE,"Лист4"}</definedName>
    <definedName name="n" localSheetId="19" hidden="1">{#N/A,#N/A,FALSE,"Лист4"}</definedName>
    <definedName name="n" localSheetId="20" hidden="1">{#N/A,#N/A,FALSE,"Лист4"}</definedName>
    <definedName name="n" localSheetId="26" hidden="1">{#N/A,#N/A,FALSE,"Лист4"}</definedName>
    <definedName name="n" localSheetId="36" hidden="1">{#N/A,#N/A,FALSE,"Лист4"}</definedName>
    <definedName name="n" localSheetId="27" hidden="1">{#N/A,#N/A,FALSE,"Лист4"}</definedName>
    <definedName name="n" localSheetId="34" hidden="1">{#N/A,#N/A,FALSE,"Лист4"}</definedName>
    <definedName name="n" localSheetId="35" hidden="1">{#N/A,#N/A,FALSE,"Лист4"}</definedName>
    <definedName name="n" localSheetId="29" hidden="1">{#N/A,#N/A,FALSE,"Лист4"}</definedName>
    <definedName name="n" localSheetId="53" hidden="1">{#N/A,#N/A,FALSE,"Лист4"}</definedName>
    <definedName name="n" localSheetId="49" hidden="1">{#N/A,#N/A,FALSE,"Лист4"}</definedName>
    <definedName name="n" localSheetId="54" hidden="1">{#N/A,#N/A,FALSE,"Лист4"}</definedName>
    <definedName name="n" localSheetId="55" hidden="1">{#N/A,#N/A,FALSE,"Лист4"}</definedName>
    <definedName name="n" localSheetId="59" hidden="1">{#N/A,#N/A,FALSE,"Лист4"}</definedName>
    <definedName name="n" localSheetId="60" hidden="1">{#N/A,#N/A,FALSE,"Лист4"}</definedName>
    <definedName name="n" localSheetId="61" hidden="1">{#N/A,#N/A,FALSE,"Лист4"}</definedName>
    <definedName name="n" localSheetId="62" hidden="1">{#N/A,#N/A,FALSE,"Лист4"}</definedName>
    <definedName name="n" localSheetId="66" hidden="1">{#N/A,#N/A,FALSE,"Лист4"}</definedName>
    <definedName name="n" localSheetId="67" hidden="1">{#N/A,#N/A,FALSE,"Лист4"}</definedName>
    <definedName name="n" localSheetId="68" hidden="1">{#N/A,#N/A,FALSE,"Лист4"}</definedName>
    <definedName name="n" localSheetId="69" hidden="1">{#N/A,#N/A,FALSE,"Лист4"}</definedName>
    <definedName name="n" localSheetId="70" hidden="1">{#N/A,#N/A,FALSE,"Лист4"}</definedName>
    <definedName name="n" localSheetId="71" hidden="1">{#N/A,#N/A,FALSE,"Лист4"}</definedName>
    <definedName name="n" localSheetId="72" hidden="1">{#N/A,#N/A,FALSE,"Лист4"}</definedName>
    <definedName name="n" localSheetId="73" hidden="1">{#N/A,#N/A,FALSE,"Лист4"}</definedName>
    <definedName name="n" localSheetId="74" hidden="1">{#N/A,#N/A,FALSE,"Лист4"}</definedName>
    <definedName name="n" localSheetId="75" hidden="1">{#N/A,#N/A,FALSE,"Лист4"}</definedName>
    <definedName name="n" localSheetId="84" hidden="1">{#N/A,#N/A,FALSE,"Лист4"}</definedName>
    <definedName name="n" localSheetId="76" hidden="1">{#N/A,#N/A,FALSE,"Лист4"}</definedName>
    <definedName name="n" localSheetId="77" hidden="1">{#N/A,#N/A,FALSE,"Лист4"}</definedName>
    <definedName name="n" localSheetId="78" hidden="1">{#N/A,#N/A,FALSE,"Лист4"}</definedName>
    <definedName name="n" localSheetId="80" hidden="1">{#N/A,#N/A,FALSE,"Лист4"}</definedName>
    <definedName name="n" localSheetId="81" hidden="1">{#N/A,#N/A,FALSE,"Лист4"}</definedName>
    <definedName name="n" localSheetId="82" hidden="1">{#N/A,#N/A,FALSE,"Лист4"}</definedName>
    <definedName name="n" localSheetId="83" hidden="1">{#N/A,#N/A,FALSE,"Лист4"}</definedName>
    <definedName name="n" localSheetId="43" hidden="1">{#N/A,#N/A,FALSE,"Лист4"}</definedName>
    <definedName name="n" localSheetId="42" hidden="1">{#N/A,#N/A,FALSE,"Лист4"}</definedName>
    <definedName name="n" localSheetId="85" hidden="1">{#N/A,#N/A,FALSE,"Лист4"}</definedName>
    <definedName name="n" localSheetId="65" hidden="1">{#N/A,#N/A,FALSE,"Лист4"}</definedName>
    <definedName name="n" localSheetId="63" hidden="1">{#N/A,#N/A,FALSE,"Лист4"}</definedName>
    <definedName name="n" localSheetId="64" hidden="1">{#N/A,#N/A,FALSE,"Лист4"}</definedName>
    <definedName name="n" localSheetId="86" hidden="1">{#N/A,#N/A,FALSE,"Лист4"}</definedName>
    <definedName name="n" hidden="1">{#N/A,#N/A,FALSE,"Лист4"}</definedName>
    <definedName name="NAMES" localSheetId="12">#REF!</definedName>
    <definedName name="NAMES" localSheetId="10">#REF!</definedName>
    <definedName name="NAMES" localSheetId="13">#REF!</definedName>
    <definedName name="NAMES" localSheetId="20">#REF!</definedName>
    <definedName name="NAMES" localSheetId="27">#REF!</definedName>
    <definedName name="NAMES" localSheetId="29">#REF!</definedName>
    <definedName name="NAMES" localSheetId="49">#REF!</definedName>
    <definedName name="NAMES" localSheetId="55">#REF!</definedName>
    <definedName name="NAMES" localSheetId="57">#REF!</definedName>
    <definedName name="NAMES" localSheetId="60">#REF!</definedName>
    <definedName name="NAMES" localSheetId="61">#REF!</definedName>
    <definedName name="NAMES" localSheetId="62">#REF!</definedName>
    <definedName name="NAMES" localSheetId="66">#REF!</definedName>
    <definedName name="NAMES" localSheetId="67">#REF!</definedName>
    <definedName name="NAMES" localSheetId="68">#REF!</definedName>
    <definedName name="NAMES" localSheetId="70">#REF!</definedName>
    <definedName name="NAMES" localSheetId="71">#REF!</definedName>
    <definedName name="NAMES" localSheetId="72">#REF!</definedName>
    <definedName name="NAMES" localSheetId="73">#REF!</definedName>
    <definedName name="NAMES" localSheetId="74">#REF!</definedName>
    <definedName name="NAMES" localSheetId="75">#REF!</definedName>
    <definedName name="NAMES" localSheetId="84">#REF!</definedName>
    <definedName name="NAMES" localSheetId="76">#REF!</definedName>
    <definedName name="NAMES" localSheetId="77">#REF!</definedName>
    <definedName name="NAMES" localSheetId="78">#REF!</definedName>
    <definedName name="NAMES" localSheetId="80">#REF!</definedName>
    <definedName name="NAMES" localSheetId="81">#REF!</definedName>
    <definedName name="NAMES" localSheetId="82">#REF!</definedName>
    <definedName name="NAMES" localSheetId="83">#REF!</definedName>
    <definedName name="NAMES" localSheetId="43">#REF!</definedName>
    <definedName name="NAMES" localSheetId="42">#REF!</definedName>
    <definedName name="NAMES" localSheetId="85">#REF!</definedName>
    <definedName name="NAMES" localSheetId="65">#REF!</definedName>
    <definedName name="NAMES" localSheetId="63">#REF!</definedName>
    <definedName name="NAMES" localSheetId="64">#REF!</definedName>
    <definedName name="NAMES" localSheetId="86">#REF!</definedName>
    <definedName name="NAMES">#REF!</definedName>
    <definedName name="NAMESA" localSheetId="12">#REF!</definedName>
    <definedName name="NAMESA" localSheetId="10">#REF!</definedName>
    <definedName name="NAMESA" localSheetId="13">#REF!</definedName>
    <definedName name="NAMESA" localSheetId="20">#REF!</definedName>
    <definedName name="NAMESA" localSheetId="27">#REF!</definedName>
    <definedName name="NAMESA" localSheetId="29">#REF!</definedName>
    <definedName name="NAMESA" localSheetId="49">#REF!</definedName>
    <definedName name="NAMESA" localSheetId="55">#REF!</definedName>
    <definedName name="NAMESA" localSheetId="57">#REF!</definedName>
    <definedName name="NAMESA" localSheetId="60">#REF!</definedName>
    <definedName name="NAMESA" localSheetId="61">#REF!</definedName>
    <definedName name="NAMESA" localSheetId="62">#REF!</definedName>
    <definedName name="NAMESA" localSheetId="66">#REF!</definedName>
    <definedName name="NAMESA" localSheetId="67">#REF!</definedName>
    <definedName name="NAMESA" localSheetId="68">#REF!</definedName>
    <definedName name="NAMESA" localSheetId="70">#REF!</definedName>
    <definedName name="NAMESA" localSheetId="72">#REF!</definedName>
    <definedName name="NAMESA" localSheetId="73">#REF!</definedName>
    <definedName name="NAMESA" localSheetId="74">#REF!</definedName>
    <definedName name="NAMESA" localSheetId="75">#REF!</definedName>
    <definedName name="NAMESA" localSheetId="84">#REF!</definedName>
    <definedName name="NAMESA" localSheetId="76">#REF!</definedName>
    <definedName name="NAMESA" localSheetId="77">#REF!</definedName>
    <definedName name="NAMESA" localSheetId="78">#REF!</definedName>
    <definedName name="NAMESA" localSheetId="80">#REF!</definedName>
    <definedName name="NAMESA" localSheetId="81">#REF!</definedName>
    <definedName name="NAMESA" localSheetId="82">#REF!</definedName>
    <definedName name="NAMESA" localSheetId="83">#REF!</definedName>
    <definedName name="NAMESA" localSheetId="43">#REF!</definedName>
    <definedName name="NAMESA" localSheetId="42">#REF!</definedName>
    <definedName name="NAMESA" localSheetId="85">#REF!</definedName>
    <definedName name="NAMESA" localSheetId="65">#REF!</definedName>
    <definedName name="NAMESA" localSheetId="63">#REF!</definedName>
    <definedName name="NAMESA" localSheetId="64">#REF!</definedName>
    <definedName name="NAMESA" localSheetId="86">#REF!</definedName>
    <definedName name="NAMESA">#REF!</definedName>
    <definedName name="NAMESM" localSheetId="12">#REF!</definedName>
    <definedName name="NAMESM" localSheetId="10">#REF!</definedName>
    <definedName name="NAMESM" localSheetId="13">#REF!</definedName>
    <definedName name="NAMESM" localSheetId="20">#REF!</definedName>
    <definedName name="NAMESM" localSheetId="27">#REF!</definedName>
    <definedName name="NAMESM" localSheetId="29">#REF!</definedName>
    <definedName name="NAMESM" localSheetId="49">#REF!</definedName>
    <definedName name="NAMESM" localSheetId="55">#REF!</definedName>
    <definedName name="NAMESM" localSheetId="57">#REF!</definedName>
    <definedName name="NAMESM" localSheetId="60">#REF!</definedName>
    <definedName name="NAMESM" localSheetId="61">#REF!</definedName>
    <definedName name="NAMESM" localSheetId="62">#REF!</definedName>
    <definedName name="NAMESM" localSheetId="66">#REF!</definedName>
    <definedName name="NAMESM" localSheetId="67">#REF!</definedName>
    <definedName name="NAMESM" localSheetId="68">#REF!</definedName>
    <definedName name="NAMESM" localSheetId="70">#REF!</definedName>
    <definedName name="NAMESM" localSheetId="72">#REF!</definedName>
    <definedName name="NAMESM" localSheetId="73">#REF!</definedName>
    <definedName name="NAMESM" localSheetId="74">#REF!</definedName>
    <definedName name="NAMESM" localSheetId="75">#REF!</definedName>
    <definedName name="NAMESM" localSheetId="84">#REF!</definedName>
    <definedName name="NAMESM" localSheetId="76">#REF!</definedName>
    <definedName name="NAMESM" localSheetId="77">#REF!</definedName>
    <definedName name="NAMESM" localSheetId="78">#REF!</definedName>
    <definedName name="NAMESM" localSheetId="80">#REF!</definedName>
    <definedName name="NAMESM" localSheetId="81">#REF!</definedName>
    <definedName name="NAMESM" localSheetId="82">#REF!</definedName>
    <definedName name="NAMESM" localSheetId="83">#REF!</definedName>
    <definedName name="NAMESM" localSheetId="43">#REF!</definedName>
    <definedName name="NAMESM" localSheetId="42">#REF!</definedName>
    <definedName name="NAMESM" localSheetId="85">#REF!</definedName>
    <definedName name="NAMESM" localSheetId="65">#REF!</definedName>
    <definedName name="NAMESM" localSheetId="63">#REF!</definedName>
    <definedName name="NAMESM" localSheetId="64">#REF!</definedName>
    <definedName name="NAMESM" localSheetId="86">#REF!</definedName>
    <definedName name="NAMESM">#REF!</definedName>
    <definedName name="NAMESQ" localSheetId="12">#REF!</definedName>
    <definedName name="NAMESQ" localSheetId="10">#REF!</definedName>
    <definedName name="NAMESQ" localSheetId="13">#REF!</definedName>
    <definedName name="NAMESQ" localSheetId="20">#REF!</definedName>
    <definedName name="NAMESQ" localSheetId="57">#REF!</definedName>
    <definedName name="NAMESQ" localSheetId="61">#REF!</definedName>
    <definedName name="NAMESQ" localSheetId="66">#REF!</definedName>
    <definedName name="NAMESQ" localSheetId="67">#REF!</definedName>
    <definedName name="NAMESQ" localSheetId="68">#REF!</definedName>
    <definedName name="NAMESQ" localSheetId="70">#REF!</definedName>
    <definedName name="NAMESQ" localSheetId="72">#REF!</definedName>
    <definedName name="NAMESQ" localSheetId="73">#REF!</definedName>
    <definedName name="NAMESQ" localSheetId="74">#REF!</definedName>
    <definedName name="NAMESQ" localSheetId="75">#REF!</definedName>
    <definedName name="NAMESQ" localSheetId="84">#REF!</definedName>
    <definedName name="NAMESQ" localSheetId="76">#REF!</definedName>
    <definedName name="NAMESQ" localSheetId="77">#REF!</definedName>
    <definedName name="NAMESQ" localSheetId="78">#REF!</definedName>
    <definedName name="NAMESQ" localSheetId="80">#REF!</definedName>
    <definedName name="NAMESQ" localSheetId="81">#REF!</definedName>
    <definedName name="NAMESQ" localSheetId="82">#REF!</definedName>
    <definedName name="NAMESQ" localSheetId="83">#REF!</definedName>
    <definedName name="NAMESQ" localSheetId="42">#REF!</definedName>
    <definedName name="NAMESQ" localSheetId="85">#REF!</definedName>
    <definedName name="NAMESQ" localSheetId="65">#REF!</definedName>
    <definedName name="NAMESQ" localSheetId="63">#REF!</definedName>
    <definedName name="NAMESQ" localSheetId="64">#REF!</definedName>
    <definedName name="NAMESQ" localSheetId="86">#REF!</definedName>
    <definedName name="NAMESQ">#REF!</definedName>
    <definedName name="NFA_assumptions" localSheetId="12">#REF!</definedName>
    <definedName name="NFA_assumptions" localSheetId="10">#REF!</definedName>
    <definedName name="NFA_assumptions" localSheetId="13">#REF!</definedName>
    <definedName name="NFA_assumptions" localSheetId="20">#REF!</definedName>
    <definedName name="NFA_assumptions" localSheetId="57">#REF!</definedName>
    <definedName name="NFA_assumptions" localSheetId="61">#REF!</definedName>
    <definedName name="NFA_assumptions" localSheetId="66">#REF!</definedName>
    <definedName name="NFA_assumptions" localSheetId="67">#REF!</definedName>
    <definedName name="NFA_assumptions" localSheetId="68">#REF!</definedName>
    <definedName name="NFA_assumptions" localSheetId="70">#REF!</definedName>
    <definedName name="NFA_assumptions" localSheetId="72">#REF!</definedName>
    <definedName name="NFA_assumptions" localSheetId="73">#REF!</definedName>
    <definedName name="NFA_assumptions" localSheetId="74">#REF!</definedName>
    <definedName name="NFA_assumptions" localSheetId="75">#REF!</definedName>
    <definedName name="NFA_assumptions" localSheetId="84">#REF!</definedName>
    <definedName name="NFA_assumptions" localSheetId="76">#REF!</definedName>
    <definedName name="NFA_assumptions" localSheetId="77">#REF!</definedName>
    <definedName name="NFA_assumptions" localSheetId="78">#REF!</definedName>
    <definedName name="NFA_assumptions" localSheetId="80">#REF!</definedName>
    <definedName name="NFA_assumptions" localSheetId="81">#REF!</definedName>
    <definedName name="NFA_assumptions" localSheetId="82">#REF!</definedName>
    <definedName name="NFA_assumptions" localSheetId="83">#REF!</definedName>
    <definedName name="NFA_assumptions" localSheetId="42">#REF!</definedName>
    <definedName name="NFA_assumptions" localSheetId="85">#REF!</definedName>
    <definedName name="NFA_assumptions" localSheetId="65">#REF!</definedName>
    <definedName name="NFA_assumptions" localSheetId="63">#REF!</definedName>
    <definedName name="NFA_assumptions" localSheetId="64">#REF!</definedName>
    <definedName name="NFA_assumptions" localSheetId="86">#REF!</definedName>
    <definedName name="NFA_assumptions">#REF!</definedName>
    <definedName name="njgf" localSheetId="1" hidden="1">{#N/A,#N/A,FALSE,"т04"}</definedName>
    <definedName name="njgf" localSheetId="2" hidden="1">{#N/A,#N/A,FALSE,"т04"}</definedName>
    <definedName name="njgf" localSheetId="3" hidden="1">{#N/A,#N/A,FALSE,"т04"}</definedName>
    <definedName name="njgf" localSheetId="10" hidden="1">{#N/A,#N/A,FALSE,"т04"}</definedName>
    <definedName name="njgf" localSheetId="13" hidden="1">{#N/A,#N/A,FALSE,"т04"}</definedName>
    <definedName name="njgf" localSheetId="22" hidden="1">{#N/A,#N/A,FALSE,"т04"}</definedName>
    <definedName name="njgf" localSheetId="23" hidden="1">{#N/A,#N/A,FALSE,"т04"}</definedName>
    <definedName name="njgf" localSheetId="24" hidden="1">{#N/A,#N/A,FALSE,"т04"}</definedName>
    <definedName name="njgf" localSheetId="18" hidden="1">{#N/A,#N/A,FALSE,"т04"}</definedName>
    <definedName name="njgf" localSheetId="19" hidden="1">{#N/A,#N/A,FALSE,"т04"}</definedName>
    <definedName name="njgf" localSheetId="20" hidden="1">{#N/A,#N/A,FALSE,"т04"}</definedName>
    <definedName name="njgf" localSheetId="21" hidden="1">{#N/A,#N/A,FALSE,"т04"}</definedName>
    <definedName name="njgf" localSheetId="26" hidden="1">{#N/A,#N/A,FALSE,"т04"}</definedName>
    <definedName name="njgf" localSheetId="36" hidden="1">{#N/A,#N/A,FALSE,"т04"}</definedName>
    <definedName name="njgf" localSheetId="27" hidden="1">{#N/A,#N/A,FALSE,"т04"}</definedName>
    <definedName name="njgf" localSheetId="34" hidden="1">{#N/A,#N/A,FALSE,"т04"}</definedName>
    <definedName name="njgf" localSheetId="35" hidden="1">{#N/A,#N/A,FALSE,"т04"}</definedName>
    <definedName name="njgf" localSheetId="29" hidden="1">{#N/A,#N/A,FALSE,"т04"}</definedName>
    <definedName name="njgf" localSheetId="53" hidden="1">{#N/A,#N/A,FALSE,"т04"}</definedName>
    <definedName name="njgf" localSheetId="49" hidden="1">{#N/A,#N/A,FALSE,"т04"}</definedName>
    <definedName name="njgf" localSheetId="54" hidden="1">{#N/A,#N/A,FALSE,"т04"}</definedName>
    <definedName name="njgf" localSheetId="55" hidden="1">{#N/A,#N/A,FALSE,"т04"}</definedName>
    <definedName name="njgf" localSheetId="56" hidden="1">{#N/A,#N/A,FALSE,"т04"}</definedName>
    <definedName name="njgf" localSheetId="57" hidden="1">{#N/A,#N/A,FALSE,"т04"}</definedName>
    <definedName name="njgf" localSheetId="58" hidden="1">{#N/A,#N/A,FALSE,"т04"}</definedName>
    <definedName name="njgf" localSheetId="59" hidden="1">{#N/A,#N/A,FALSE,"т04"}</definedName>
    <definedName name="njgf" localSheetId="60" hidden="1">{#N/A,#N/A,FALSE,"т04"}</definedName>
    <definedName name="njgf" localSheetId="61" hidden="1">{#N/A,#N/A,FALSE,"т04"}</definedName>
    <definedName name="njgf" localSheetId="62" hidden="1">{#N/A,#N/A,FALSE,"т04"}</definedName>
    <definedName name="njgf" localSheetId="66" hidden="1">{#N/A,#N/A,FALSE,"т04"}</definedName>
    <definedName name="njgf" localSheetId="67" hidden="1">{#N/A,#N/A,FALSE,"т04"}</definedName>
    <definedName name="njgf" localSheetId="68" hidden="1">{#N/A,#N/A,FALSE,"т04"}</definedName>
    <definedName name="njgf" localSheetId="69" hidden="1">{#N/A,#N/A,FALSE,"т04"}</definedName>
    <definedName name="njgf" localSheetId="70" hidden="1">{#N/A,#N/A,FALSE,"т04"}</definedName>
    <definedName name="njgf" localSheetId="71" hidden="1">{#N/A,#N/A,FALSE,"т04"}</definedName>
    <definedName name="njgf" localSheetId="72" hidden="1">{#N/A,#N/A,FALSE,"т04"}</definedName>
    <definedName name="njgf" localSheetId="73" hidden="1">{#N/A,#N/A,FALSE,"т04"}</definedName>
    <definedName name="njgf" localSheetId="74" hidden="1">{#N/A,#N/A,FALSE,"т04"}</definedName>
    <definedName name="njgf" localSheetId="75" hidden="1">{#N/A,#N/A,FALSE,"т04"}</definedName>
    <definedName name="njgf" localSheetId="84" hidden="1">{#N/A,#N/A,FALSE,"т04"}</definedName>
    <definedName name="njgf" localSheetId="76" hidden="1">{#N/A,#N/A,FALSE,"т04"}</definedName>
    <definedName name="njgf" localSheetId="77" hidden="1">{#N/A,#N/A,FALSE,"т04"}</definedName>
    <definedName name="njgf" localSheetId="78" hidden="1">{#N/A,#N/A,FALSE,"т04"}</definedName>
    <definedName name="njgf" localSheetId="80" hidden="1">{#N/A,#N/A,FALSE,"т04"}</definedName>
    <definedName name="njgf" localSheetId="81" hidden="1">{#N/A,#N/A,FALSE,"т04"}</definedName>
    <definedName name="njgf" localSheetId="82" hidden="1">{#N/A,#N/A,FALSE,"т04"}</definedName>
    <definedName name="njgf" localSheetId="83" hidden="1">{#N/A,#N/A,FALSE,"т04"}</definedName>
    <definedName name="njgf" localSheetId="43" hidden="1">{#N/A,#N/A,FALSE,"т04"}</definedName>
    <definedName name="njgf" localSheetId="42" hidden="1">{#N/A,#N/A,FALSE,"т04"}</definedName>
    <definedName name="njgf" localSheetId="85" hidden="1">{#N/A,#N/A,FALSE,"т04"}</definedName>
    <definedName name="njgf" localSheetId="65" hidden="1">{#N/A,#N/A,FALSE,"т04"}</definedName>
    <definedName name="njgf" localSheetId="63" hidden="1">{#N/A,#N/A,FALSE,"т04"}</definedName>
    <definedName name="njgf" localSheetId="64" hidden="1">{#N/A,#N/A,FALSE,"т04"}</definedName>
    <definedName name="njgf" localSheetId="86" hidden="1">{#N/A,#N/A,FALSE,"т04"}</definedName>
    <definedName name="njgf" hidden="1">{#N/A,#N/A,FALSE,"т04"}</definedName>
    <definedName name="njgf_2" localSheetId="1" hidden="1">{#N/A,#N/A,FALSE,"т04"}</definedName>
    <definedName name="njgf_2" localSheetId="2" hidden="1">{#N/A,#N/A,FALSE,"т04"}</definedName>
    <definedName name="njgf_2" localSheetId="13" hidden="1">{#N/A,#N/A,FALSE,"т04"}</definedName>
    <definedName name="njgf_2" localSheetId="22" hidden="1">{#N/A,#N/A,FALSE,"т04"}</definedName>
    <definedName name="njgf_2" localSheetId="24" hidden="1">{#N/A,#N/A,FALSE,"т04"}</definedName>
    <definedName name="njgf_2" localSheetId="18" hidden="1">{#N/A,#N/A,FALSE,"т04"}</definedName>
    <definedName name="njgf_2" localSheetId="19" hidden="1">{#N/A,#N/A,FALSE,"т04"}</definedName>
    <definedName name="njgf_2" localSheetId="20" hidden="1">{#N/A,#N/A,FALSE,"т04"}</definedName>
    <definedName name="njgf_2" localSheetId="26" hidden="1">{#N/A,#N/A,FALSE,"т04"}</definedName>
    <definedName name="njgf_2" localSheetId="36" hidden="1">{#N/A,#N/A,FALSE,"т04"}</definedName>
    <definedName name="njgf_2" localSheetId="27" hidden="1">{#N/A,#N/A,FALSE,"т04"}</definedName>
    <definedName name="njgf_2" localSheetId="34" hidden="1">{#N/A,#N/A,FALSE,"т04"}</definedName>
    <definedName name="njgf_2" localSheetId="35" hidden="1">{#N/A,#N/A,FALSE,"т04"}</definedName>
    <definedName name="njgf_2" localSheetId="29" hidden="1">{#N/A,#N/A,FALSE,"т04"}</definedName>
    <definedName name="njgf_2" localSheetId="53" hidden="1">{#N/A,#N/A,FALSE,"т04"}</definedName>
    <definedName name="njgf_2" localSheetId="49" hidden="1">{#N/A,#N/A,FALSE,"т04"}</definedName>
    <definedName name="njgf_2" localSheetId="54" hidden="1">{#N/A,#N/A,FALSE,"т04"}</definedName>
    <definedName name="njgf_2" localSheetId="55" hidden="1">{#N/A,#N/A,FALSE,"т04"}</definedName>
    <definedName name="njgf_2" localSheetId="59" hidden="1">{#N/A,#N/A,FALSE,"т04"}</definedName>
    <definedName name="njgf_2" localSheetId="60" hidden="1">{#N/A,#N/A,FALSE,"т04"}</definedName>
    <definedName name="njgf_2" localSheetId="61" hidden="1">{#N/A,#N/A,FALSE,"т04"}</definedName>
    <definedName name="njgf_2" localSheetId="62" hidden="1">{#N/A,#N/A,FALSE,"т04"}</definedName>
    <definedName name="njgf_2" localSheetId="66" hidden="1">{#N/A,#N/A,FALSE,"т04"}</definedName>
    <definedName name="njgf_2" localSheetId="67" hidden="1">{#N/A,#N/A,FALSE,"т04"}</definedName>
    <definedName name="njgf_2" localSheetId="68" hidden="1">{#N/A,#N/A,FALSE,"т04"}</definedName>
    <definedName name="njgf_2" localSheetId="69" hidden="1">{#N/A,#N/A,FALSE,"т04"}</definedName>
    <definedName name="njgf_2" localSheetId="70" hidden="1">{#N/A,#N/A,FALSE,"т04"}</definedName>
    <definedName name="njgf_2" localSheetId="71" hidden="1">{#N/A,#N/A,FALSE,"т04"}</definedName>
    <definedName name="njgf_2" localSheetId="72" hidden="1">{#N/A,#N/A,FALSE,"т04"}</definedName>
    <definedName name="njgf_2" localSheetId="73" hidden="1">{#N/A,#N/A,FALSE,"т04"}</definedName>
    <definedName name="njgf_2" localSheetId="74" hidden="1">{#N/A,#N/A,FALSE,"т04"}</definedName>
    <definedName name="njgf_2" localSheetId="75" hidden="1">{#N/A,#N/A,FALSE,"т04"}</definedName>
    <definedName name="njgf_2" localSheetId="84" hidden="1">{#N/A,#N/A,FALSE,"т04"}</definedName>
    <definedName name="njgf_2" localSheetId="76" hidden="1">{#N/A,#N/A,FALSE,"т04"}</definedName>
    <definedName name="njgf_2" localSheetId="77" hidden="1">{#N/A,#N/A,FALSE,"т04"}</definedName>
    <definedName name="njgf_2" localSheetId="78" hidden="1">{#N/A,#N/A,FALSE,"т04"}</definedName>
    <definedName name="njgf_2" localSheetId="80" hidden="1">{#N/A,#N/A,FALSE,"т04"}</definedName>
    <definedName name="njgf_2" localSheetId="81" hidden="1">{#N/A,#N/A,FALSE,"т04"}</definedName>
    <definedName name="njgf_2" localSheetId="82" hidden="1">{#N/A,#N/A,FALSE,"т04"}</definedName>
    <definedName name="njgf_2" localSheetId="83" hidden="1">{#N/A,#N/A,FALSE,"т04"}</definedName>
    <definedName name="njgf_2" localSheetId="43" hidden="1">{#N/A,#N/A,FALSE,"т04"}</definedName>
    <definedName name="njgf_2" localSheetId="42" hidden="1">{#N/A,#N/A,FALSE,"т04"}</definedName>
    <definedName name="njgf_2" localSheetId="85" hidden="1">{#N/A,#N/A,FALSE,"т04"}</definedName>
    <definedName name="njgf_2" localSheetId="65" hidden="1">{#N/A,#N/A,FALSE,"т04"}</definedName>
    <definedName name="njgf_2" localSheetId="63" hidden="1">{#N/A,#N/A,FALSE,"т04"}</definedName>
    <definedName name="njgf_2" localSheetId="64" hidden="1">{#N/A,#N/A,FALSE,"т04"}</definedName>
    <definedName name="njgf_2" localSheetId="86" hidden="1">{#N/A,#N/A,FALSE,"т04"}</definedName>
    <definedName name="njgf_2" hidden="1">{#N/A,#N/A,FALSE,"т04"}</definedName>
    <definedName name="njgf_2_1" localSheetId="1" hidden="1">{#N/A,#N/A,FALSE,"т04"}</definedName>
    <definedName name="njgf_2_1" localSheetId="2" hidden="1">{#N/A,#N/A,FALSE,"т04"}</definedName>
    <definedName name="njgf_2_1" localSheetId="13" hidden="1">{#N/A,#N/A,FALSE,"т04"}</definedName>
    <definedName name="njgf_2_1" localSheetId="22" hidden="1">{#N/A,#N/A,FALSE,"т04"}</definedName>
    <definedName name="njgf_2_1" localSheetId="24" hidden="1">{#N/A,#N/A,FALSE,"т04"}</definedName>
    <definedName name="njgf_2_1" localSheetId="18" hidden="1">{#N/A,#N/A,FALSE,"т04"}</definedName>
    <definedName name="njgf_2_1" localSheetId="19" hidden="1">{#N/A,#N/A,FALSE,"т04"}</definedName>
    <definedName name="njgf_2_1" localSheetId="20" hidden="1">{#N/A,#N/A,FALSE,"т04"}</definedName>
    <definedName name="njgf_2_1" localSheetId="26" hidden="1">{#N/A,#N/A,FALSE,"т04"}</definedName>
    <definedName name="njgf_2_1" localSheetId="36" hidden="1">{#N/A,#N/A,FALSE,"т04"}</definedName>
    <definedName name="njgf_2_1" localSheetId="27" hidden="1">{#N/A,#N/A,FALSE,"т04"}</definedName>
    <definedName name="njgf_2_1" localSheetId="34" hidden="1">{#N/A,#N/A,FALSE,"т04"}</definedName>
    <definedName name="njgf_2_1" localSheetId="35" hidden="1">{#N/A,#N/A,FALSE,"т04"}</definedName>
    <definedName name="njgf_2_1" localSheetId="29" hidden="1">{#N/A,#N/A,FALSE,"т04"}</definedName>
    <definedName name="njgf_2_1" localSheetId="53" hidden="1">{#N/A,#N/A,FALSE,"т04"}</definedName>
    <definedName name="njgf_2_1" localSheetId="49" hidden="1">{#N/A,#N/A,FALSE,"т04"}</definedName>
    <definedName name="njgf_2_1" localSheetId="54" hidden="1">{#N/A,#N/A,FALSE,"т04"}</definedName>
    <definedName name="njgf_2_1" localSheetId="55" hidden="1">{#N/A,#N/A,FALSE,"т04"}</definedName>
    <definedName name="njgf_2_1" localSheetId="59" hidden="1">{#N/A,#N/A,FALSE,"т04"}</definedName>
    <definedName name="njgf_2_1" localSheetId="60" hidden="1">{#N/A,#N/A,FALSE,"т04"}</definedName>
    <definedName name="njgf_2_1" localSheetId="61" hidden="1">{#N/A,#N/A,FALSE,"т04"}</definedName>
    <definedName name="njgf_2_1" localSheetId="62" hidden="1">{#N/A,#N/A,FALSE,"т04"}</definedName>
    <definedName name="njgf_2_1" localSheetId="66" hidden="1">{#N/A,#N/A,FALSE,"т04"}</definedName>
    <definedName name="njgf_2_1" localSheetId="67" hidden="1">{#N/A,#N/A,FALSE,"т04"}</definedName>
    <definedName name="njgf_2_1" localSheetId="68" hidden="1">{#N/A,#N/A,FALSE,"т04"}</definedName>
    <definedName name="njgf_2_1" localSheetId="69" hidden="1">{#N/A,#N/A,FALSE,"т04"}</definedName>
    <definedName name="njgf_2_1" localSheetId="70" hidden="1">{#N/A,#N/A,FALSE,"т04"}</definedName>
    <definedName name="njgf_2_1" localSheetId="71" hidden="1">{#N/A,#N/A,FALSE,"т04"}</definedName>
    <definedName name="njgf_2_1" localSheetId="72" hidden="1">{#N/A,#N/A,FALSE,"т04"}</definedName>
    <definedName name="njgf_2_1" localSheetId="73" hidden="1">{#N/A,#N/A,FALSE,"т04"}</definedName>
    <definedName name="njgf_2_1" localSheetId="74" hidden="1">{#N/A,#N/A,FALSE,"т04"}</definedName>
    <definedName name="njgf_2_1" localSheetId="75" hidden="1">{#N/A,#N/A,FALSE,"т04"}</definedName>
    <definedName name="njgf_2_1" localSheetId="84" hidden="1">{#N/A,#N/A,FALSE,"т04"}</definedName>
    <definedName name="njgf_2_1" localSheetId="76" hidden="1">{#N/A,#N/A,FALSE,"т04"}</definedName>
    <definedName name="njgf_2_1" localSheetId="77" hidden="1">{#N/A,#N/A,FALSE,"т04"}</definedName>
    <definedName name="njgf_2_1" localSheetId="78" hidden="1">{#N/A,#N/A,FALSE,"т04"}</definedName>
    <definedName name="njgf_2_1" localSheetId="80" hidden="1">{#N/A,#N/A,FALSE,"т04"}</definedName>
    <definedName name="njgf_2_1" localSheetId="81" hidden="1">{#N/A,#N/A,FALSE,"т04"}</definedName>
    <definedName name="njgf_2_1" localSheetId="82" hidden="1">{#N/A,#N/A,FALSE,"т04"}</definedName>
    <definedName name="njgf_2_1" localSheetId="83" hidden="1">{#N/A,#N/A,FALSE,"т04"}</definedName>
    <definedName name="njgf_2_1" localSheetId="43" hidden="1">{#N/A,#N/A,FALSE,"т04"}</definedName>
    <definedName name="njgf_2_1" localSheetId="42" hidden="1">{#N/A,#N/A,FALSE,"т04"}</definedName>
    <definedName name="njgf_2_1" localSheetId="85" hidden="1">{#N/A,#N/A,FALSE,"т04"}</definedName>
    <definedName name="njgf_2_1" localSheetId="65" hidden="1">{#N/A,#N/A,FALSE,"т04"}</definedName>
    <definedName name="njgf_2_1" localSheetId="63" hidden="1">{#N/A,#N/A,FALSE,"т04"}</definedName>
    <definedName name="njgf_2_1" localSheetId="64" hidden="1">{#N/A,#N/A,FALSE,"т04"}</definedName>
    <definedName name="njgf_2_1" localSheetId="86" hidden="1">{#N/A,#N/A,FALSE,"т04"}</definedName>
    <definedName name="njgf_2_1" hidden="1">{#N/A,#N/A,FALSE,"т04"}</definedName>
    <definedName name="Nomer" localSheetId="13">[2]C!$D$12</definedName>
    <definedName name="Nomer" localSheetId="20">[2]C!$D$12</definedName>
    <definedName name="Nomer">[2]C!$D$12</definedName>
    <definedName name="Non_BRO" localSheetId="12">#REF!</definedName>
    <definedName name="Non_BRO" localSheetId="10">#REF!</definedName>
    <definedName name="Non_BRO" localSheetId="13">#REF!</definedName>
    <definedName name="Non_BRO" localSheetId="20">#REF!</definedName>
    <definedName name="Non_BRO" localSheetId="27">#REF!</definedName>
    <definedName name="Non_BRO" localSheetId="29">#REF!</definedName>
    <definedName name="Non_BRO" localSheetId="49">#REF!</definedName>
    <definedName name="Non_BRO" localSheetId="55">#REF!</definedName>
    <definedName name="Non_BRO" localSheetId="57">#REF!</definedName>
    <definedName name="Non_BRO" localSheetId="60">#REF!</definedName>
    <definedName name="Non_BRO" localSheetId="61">#REF!</definedName>
    <definedName name="Non_BRO" localSheetId="62">#REF!</definedName>
    <definedName name="Non_BRO" localSheetId="66">#REF!</definedName>
    <definedName name="Non_BRO" localSheetId="67">#REF!</definedName>
    <definedName name="Non_BRO" localSheetId="68">#REF!</definedName>
    <definedName name="Non_BRO" localSheetId="70">#REF!</definedName>
    <definedName name="Non_BRO" localSheetId="72">#REF!</definedName>
    <definedName name="Non_BRO" localSheetId="73">#REF!</definedName>
    <definedName name="Non_BRO" localSheetId="74">#REF!</definedName>
    <definedName name="Non_BRO" localSheetId="75">#REF!</definedName>
    <definedName name="Non_BRO" localSheetId="84">#REF!</definedName>
    <definedName name="Non_BRO" localSheetId="76">#REF!</definedName>
    <definedName name="Non_BRO" localSheetId="77">#REF!</definedName>
    <definedName name="Non_BRO" localSheetId="78">#REF!</definedName>
    <definedName name="Non_BRO" localSheetId="80">#REF!</definedName>
    <definedName name="Non_BRO" localSheetId="81">#REF!</definedName>
    <definedName name="Non_BRO" localSheetId="82">#REF!</definedName>
    <definedName name="Non_BRO" localSheetId="83">#REF!</definedName>
    <definedName name="Non_BRO" localSheetId="43">#REF!</definedName>
    <definedName name="Non_BRO" localSheetId="42">#REF!</definedName>
    <definedName name="Non_BRO" localSheetId="85">#REF!</definedName>
    <definedName name="Non_BRO" localSheetId="65">#REF!</definedName>
    <definedName name="Non_BRO" localSheetId="63">#REF!</definedName>
    <definedName name="Non_BRO" localSheetId="64">#REF!</definedName>
    <definedName name="Non_BRO" localSheetId="86">#REF!</definedName>
    <definedName name="Non_BRO">#REF!</definedName>
    <definedName name="Notes" localSheetId="12">#REF!</definedName>
    <definedName name="Notes" localSheetId="10">#REF!</definedName>
    <definedName name="Notes" localSheetId="13">#REF!</definedName>
    <definedName name="Notes" localSheetId="20">#REF!</definedName>
    <definedName name="Notes" localSheetId="27">#REF!</definedName>
    <definedName name="Notes" localSheetId="29">#REF!</definedName>
    <definedName name="Notes" localSheetId="49">#REF!</definedName>
    <definedName name="Notes" localSheetId="55">#REF!</definedName>
    <definedName name="Notes" localSheetId="57">#REF!</definedName>
    <definedName name="Notes" localSheetId="60">#REF!</definedName>
    <definedName name="Notes" localSheetId="61">#REF!</definedName>
    <definedName name="Notes" localSheetId="62">#REF!</definedName>
    <definedName name="Notes" localSheetId="66">#REF!</definedName>
    <definedName name="Notes" localSheetId="67">#REF!</definedName>
    <definedName name="Notes" localSheetId="68">#REF!</definedName>
    <definedName name="Notes" localSheetId="70">#REF!</definedName>
    <definedName name="Notes" localSheetId="72">#REF!</definedName>
    <definedName name="Notes" localSheetId="73">#REF!</definedName>
    <definedName name="Notes" localSheetId="74">#REF!</definedName>
    <definedName name="Notes" localSheetId="75">#REF!</definedName>
    <definedName name="Notes" localSheetId="84">#REF!</definedName>
    <definedName name="Notes" localSheetId="76">#REF!</definedName>
    <definedName name="Notes" localSheetId="77">#REF!</definedName>
    <definedName name="Notes" localSheetId="78">#REF!</definedName>
    <definedName name="Notes" localSheetId="80">#REF!</definedName>
    <definedName name="Notes" localSheetId="81">#REF!</definedName>
    <definedName name="Notes" localSheetId="82">#REF!</definedName>
    <definedName name="Notes" localSheetId="83">#REF!</definedName>
    <definedName name="Notes" localSheetId="43">#REF!</definedName>
    <definedName name="Notes" localSheetId="42">#REF!</definedName>
    <definedName name="Notes" localSheetId="85">#REF!</definedName>
    <definedName name="Notes" localSheetId="65">#REF!</definedName>
    <definedName name="Notes" localSheetId="63">#REF!</definedName>
    <definedName name="Notes" localSheetId="64">#REF!</definedName>
    <definedName name="Notes" localSheetId="86">#REF!</definedName>
    <definedName name="Notes">#REF!</definedName>
    <definedName name="Number" localSheetId="12">#REF!</definedName>
    <definedName name="Number" localSheetId="10">#REF!</definedName>
    <definedName name="Number" localSheetId="13">#REF!</definedName>
    <definedName name="Number" localSheetId="20">#REF!</definedName>
    <definedName name="Number" localSheetId="27">#REF!</definedName>
    <definedName name="Number" localSheetId="29">#REF!</definedName>
    <definedName name="Number" localSheetId="49">#REF!</definedName>
    <definedName name="Number" localSheetId="55">#REF!</definedName>
    <definedName name="Number" localSheetId="57">#REF!</definedName>
    <definedName name="Number" localSheetId="60">#REF!</definedName>
    <definedName name="Number" localSheetId="61">#REF!</definedName>
    <definedName name="Number" localSheetId="62">#REF!</definedName>
    <definedName name="Number" localSheetId="66">#REF!</definedName>
    <definedName name="Number" localSheetId="67">#REF!</definedName>
    <definedName name="Number" localSheetId="68">#REF!</definedName>
    <definedName name="Number" localSheetId="70">#REF!</definedName>
    <definedName name="Number" localSheetId="72">#REF!</definedName>
    <definedName name="Number" localSheetId="73">#REF!</definedName>
    <definedName name="Number" localSheetId="74">#REF!</definedName>
    <definedName name="Number" localSheetId="75">#REF!</definedName>
    <definedName name="Number" localSheetId="84">#REF!</definedName>
    <definedName name="Number" localSheetId="76">#REF!</definedName>
    <definedName name="Number" localSheetId="77">#REF!</definedName>
    <definedName name="Number" localSheetId="78">#REF!</definedName>
    <definedName name="Number" localSheetId="80">#REF!</definedName>
    <definedName name="Number" localSheetId="81">#REF!</definedName>
    <definedName name="Number" localSheetId="82">#REF!</definedName>
    <definedName name="Number" localSheetId="83">#REF!</definedName>
    <definedName name="Number" localSheetId="43">#REF!</definedName>
    <definedName name="Number" localSheetId="42">#REF!</definedName>
    <definedName name="Number" localSheetId="85">#REF!</definedName>
    <definedName name="Number" localSheetId="65">#REF!</definedName>
    <definedName name="Number" localSheetId="63">#REF!</definedName>
    <definedName name="Number" localSheetId="64">#REF!</definedName>
    <definedName name="Number" localSheetId="86">#REF!</definedName>
    <definedName name="Number">#REF!</definedName>
    <definedName name="ooo" localSheetId="1" hidden="1">{#N/A,#N/A,FALSE,"т02бд"}</definedName>
    <definedName name="ooo" localSheetId="2" hidden="1">{#N/A,#N/A,FALSE,"т02бд"}</definedName>
    <definedName name="ooo" localSheetId="3" hidden="1">{#N/A,#N/A,FALSE,"т02бд"}</definedName>
    <definedName name="ooo" localSheetId="10" hidden="1">{#N/A,#N/A,FALSE,"т02бд"}</definedName>
    <definedName name="ooo" localSheetId="13" hidden="1">{#N/A,#N/A,FALSE,"т02бд"}</definedName>
    <definedName name="ooo" localSheetId="22" hidden="1">{#N/A,#N/A,FALSE,"т02бд"}</definedName>
    <definedName name="ooo" localSheetId="23" hidden="1">{#N/A,#N/A,FALSE,"т02бд"}</definedName>
    <definedName name="ooo" localSheetId="24" hidden="1">{#N/A,#N/A,FALSE,"т02бд"}</definedName>
    <definedName name="ooo" localSheetId="18" hidden="1">{#N/A,#N/A,FALSE,"т02бд"}</definedName>
    <definedName name="ooo" localSheetId="19" hidden="1">{#N/A,#N/A,FALSE,"т02бд"}</definedName>
    <definedName name="ooo" localSheetId="20" hidden="1">{#N/A,#N/A,FALSE,"т02бд"}</definedName>
    <definedName name="ooo" localSheetId="21" hidden="1">{#N/A,#N/A,FALSE,"т02бд"}</definedName>
    <definedName name="ooo" localSheetId="26" hidden="1">{#N/A,#N/A,FALSE,"т02бд"}</definedName>
    <definedName name="ooo" localSheetId="36" hidden="1">{#N/A,#N/A,FALSE,"т02бд"}</definedName>
    <definedName name="ooo" localSheetId="27" hidden="1">{#N/A,#N/A,FALSE,"т02бд"}</definedName>
    <definedName name="ooo" localSheetId="34" hidden="1">{#N/A,#N/A,FALSE,"т02бд"}</definedName>
    <definedName name="ooo" localSheetId="35" hidden="1">{#N/A,#N/A,FALSE,"т02бд"}</definedName>
    <definedName name="ooo" localSheetId="29" hidden="1">{#N/A,#N/A,FALSE,"т02бд"}</definedName>
    <definedName name="ooo" localSheetId="53" hidden="1">{#N/A,#N/A,FALSE,"т02бд"}</definedName>
    <definedName name="ooo" localSheetId="49" hidden="1">{#N/A,#N/A,FALSE,"т02бд"}</definedName>
    <definedName name="ooo" localSheetId="54" hidden="1">{#N/A,#N/A,FALSE,"т02бд"}</definedName>
    <definedName name="ooo" localSheetId="55" hidden="1">{#N/A,#N/A,FALSE,"т02бд"}</definedName>
    <definedName name="ooo" localSheetId="56" hidden="1">{#N/A,#N/A,FALSE,"т02бд"}</definedName>
    <definedName name="ooo" localSheetId="57" hidden="1">{#N/A,#N/A,FALSE,"т02бд"}</definedName>
    <definedName name="ooo" localSheetId="58" hidden="1">{#N/A,#N/A,FALSE,"т02бд"}</definedName>
    <definedName name="ooo" localSheetId="59" hidden="1">{#N/A,#N/A,FALSE,"т02бд"}</definedName>
    <definedName name="ooo" localSheetId="60" hidden="1">{#N/A,#N/A,FALSE,"т02бд"}</definedName>
    <definedName name="ooo" localSheetId="61" hidden="1">{#N/A,#N/A,FALSE,"т02бд"}</definedName>
    <definedName name="ooo" localSheetId="62" hidden="1">{#N/A,#N/A,FALSE,"т02бд"}</definedName>
    <definedName name="ooo" localSheetId="66" hidden="1">{#N/A,#N/A,FALSE,"т02бд"}</definedName>
    <definedName name="ooo" localSheetId="67" hidden="1">{#N/A,#N/A,FALSE,"т02бд"}</definedName>
    <definedName name="ooo" localSheetId="68" hidden="1">{#N/A,#N/A,FALSE,"т02бд"}</definedName>
    <definedName name="ooo" localSheetId="69" hidden="1">{#N/A,#N/A,FALSE,"т02бд"}</definedName>
    <definedName name="ooo" localSheetId="70" hidden="1">{#N/A,#N/A,FALSE,"т02бд"}</definedName>
    <definedName name="ooo" localSheetId="71" hidden="1">{#N/A,#N/A,FALSE,"т02бд"}</definedName>
    <definedName name="ooo" localSheetId="72" hidden="1">{#N/A,#N/A,FALSE,"т02бд"}</definedName>
    <definedName name="ooo" localSheetId="73" hidden="1">{#N/A,#N/A,FALSE,"т02бд"}</definedName>
    <definedName name="ooo" localSheetId="74" hidden="1">{#N/A,#N/A,FALSE,"т02бд"}</definedName>
    <definedName name="ooo" localSheetId="75" hidden="1">{#N/A,#N/A,FALSE,"т02бд"}</definedName>
    <definedName name="ooo" localSheetId="84" hidden="1">{#N/A,#N/A,FALSE,"т02бд"}</definedName>
    <definedName name="ooo" localSheetId="76" hidden="1">{#N/A,#N/A,FALSE,"т02бд"}</definedName>
    <definedName name="ooo" localSheetId="77" hidden="1">{#N/A,#N/A,FALSE,"т02бд"}</definedName>
    <definedName name="ooo" localSheetId="78" hidden="1">{#N/A,#N/A,FALSE,"т02бд"}</definedName>
    <definedName name="ooo" localSheetId="80" hidden="1">{#N/A,#N/A,FALSE,"т02бд"}</definedName>
    <definedName name="ooo" localSheetId="81" hidden="1">{#N/A,#N/A,FALSE,"т02бд"}</definedName>
    <definedName name="ooo" localSheetId="82" hidden="1">{#N/A,#N/A,FALSE,"т02бд"}</definedName>
    <definedName name="ooo" localSheetId="83" hidden="1">{#N/A,#N/A,FALSE,"т02бд"}</definedName>
    <definedName name="ooo" localSheetId="43" hidden="1">{#N/A,#N/A,FALSE,"т02бд"}</definedName>
    <definedName name="ooo" localSheetId="42" hidden="1">{#N/A,#N/A,FALSE,"т02бд"}</definedName>
    <definedName name="ooo" localSheetId="85" hidden="1">{#N/A,#N/A,FALSE,"т02бд"}</definedName>
    <definedName name="ooo" localSheetId="65" hidden="1">{#N/A,#N/A,FALSE,"т02бд"}</definedName>
    <definedName name="ooo" localSheetId="63" hidden="1">{#N/A,#N/A,FALSE,"т02бд"}</definedName>
    <definedName name="ooo" localSheetId="64" hidden="1">{#N/A,#N/A,FALSE,"т02бд"}</definedName>
    <definedName name="ooo" localSheetId="86" hidden="1">{#N/A,#N/A,FALSE,"т02бд"}</definedName>
    <definedName name="ooo" hidden="1">{#N/A,#N/A,FALSE,"т02бд"}</definedName>
    <definedName name="ooo_1" localSheetId="1" hidden="1">{#N/A,#N/A,FALSE,"т02бд"}</definedName>
    <definedName name="ooo_1" localSheetId="2" hidden="1">{#N/A,#N/A,FALSE,"т02бд"}</definedName>
    <definedName name="ooo_1" localSheetId="13" hidden="1">{#N/A,#N/A,FALSE,"т02бд"}</definedName>
    <definedName name="ooo_1" localSheetId="22" hidden="1">{#N/A,#N/A,FALSE,"т02бд"}</definedName>
    <definedName name="ooo_1" localSheetId="24" hidden="1">{#N/A,#N/A,FALSE,"т02бд"}</definedName>
    <definedName name="ooo_1" localSheetId="18" hidden="1">{#N/A,#N/A,FALSE,"т02бд"}</definedName>
    <definedName name="ooo_1" localSheetId="19" hidden="1">{#N/A,#N/A,FALSE,"т02бд"}</definedName>
    <definedName name="ooo_1" localSheetId="20" hidden="1">{#N/A,#N/A,FALSE,"т02бд"}</definedName>
    <definedName name="ooo_1" localSheetId="26" hidden="1">{#N/A,#N/A,FALSE,"т02бд"}</definedName>
    <definedName name="ooo_1" localSheetId="36" hidden="1">{#N/A,#N/A,FALSE,"т02бд"}</definedName>
    <definedName name="ooo_1" localSheetId="27" hidden="1">{#N/A,#N/A,FALSE,"т02бд"}</definedName>
    <definedName name="ooo_1" localSheetId="34" hidden="1">{#N/A,#N/A,FALSE,"т02бд"}</definedName>
    <definedName name="ooo_1" localSheetId="35" hidden="1">{#N/A,#N/A,FALSE,"т02бд"}</definedName>
    <definedName name="ooo_1" localSheetId="29" hidden="1">{#N/A,#N/A,FALSE,"т02бд"}</definedName>
    <definedName name="ooo_1" localSheetId="53" hidden="1">{#N/A,#N/A,FALSE,"т02бд"}</definedName>
    <definedName name="ooo_1" localSheetId="49" hidden="1">{#N/A,#N/A,FALSE,"т02бд"}</definedName>
    <definedName name="ooo_1" localSheetId="54" hidden="1">{#N/A,#N/A,FALSE,"т02бд"}</definedName>
    <definedName name="ooo_1" localSheetId="55" hidden="1">{#N/A,#N/A,FALSE,"т02бд"}</definedName>
    <definedName name="ooo_1" localSheetId="59" hidden="1">{#N/A,#N/A,FALSE,"т02бд"}</definedName>
    <definedName name="ooo_1" localSheetId="60" hidden="1">{#N/A,#N/A,FALSE,"т02бд"}</definedName>
    <definedName name="ooo_1" localSheetId="61" hidden="1">{#N/A,#N/A,FALSE,"т02бд"}</definedName>
    <definedName name="ooo_1" localSheetId="62" hidden="1">{#N/A,#N/A,FALSE,"т02бд"}</definedName>
    <definedName name="ooo_1" localSheetId="66" hidden="1">{#N/A,#N/A,FALSE,"т02бд"}</definedName>
    <definedName name="ooo_1" localSheetId="67" hidden="1">{#N/A,#N/A,FALSE,"т02бд"}</definedName>
    <definedName name="ooo_1" localSheetId="68" hidden="1">{#N/A,#N/A,FALSE,"т02бд"}</definedName>
    <definedName name="ooo_1" localSheetId="69" hidden="1">{#N/A,#N/A,FALSE,"т02бд"}</definedName>
    <definedName name="ooo_1" localSheetId="70" hidden="1">{#N/A,#N/A,FALSE,"т02бд"}</definedName>
    <definedName name="ooo_1" localSheetId="71" hidden="1">{#N/A,#N/A,FALSE,"т02бд"}</definedName>
    <definedName name="ooo_1" localSheetId="72" hidden="1">{#N/A,#N/A,FALSE,"т02бд"}</definedName>
    <definedName name="ooo_1" localSheetId="73" hidden="1">{#N/A,#N/A,FALSE,"т02бд"}</definedName>
    <definedName name="ooo_1" localSheetId="74" hidden="1">{#N/A,#N/A,FALSE,"т02бд"}</definedName>
    <definedName name="ooo_1" localSheetId="75" hidden="1">{#N/A,#N/A,FALSE,"т02бд"}</definedName>
    <definedName name="ooo_1" localSheetId="84" hidden="1">{#N/A,#N/A,FALSE,"т02бд"}</definedName>
    <definedName name="ooo_1" localSheetId="76" hidden="1">{#N/A,#N/A,FALSE,"т02бд"}</definedName>
    <definedName name="ooo_1" localSheetId="77" hidden="1">{#N/A,#N/A,FALSE,"т02бд"}</definedName>
    <definedName name="ooo_1" localSheetId="78" hidden="1">{#N/A,#N/A,FALSE,"т02бд"}</definedName>
    <definedName name="ooo_1" localSheetId="80" hidden="1">{#N/A,#N/A,FALSE,"т02бд"}</definedName>
    <definedName name="ooo_1" localSheetId="81" hidden="1">{#N/A,#N/A,FALSE,"т02бд"}</definedName>
    <definedName name="ooo_1" localSheetId="82" hidden="1">{#N/A,#N/A,FALSE,"т02бд"}</definedName>
    <definedName name="ooo_1" localSheetId="83" hidden="1">{#N/A,#N/A,FALSE,"т02бд"}</definedName>
    <definedName name="ooo_1" localSheetId="43" hidden="1">{#N/A,#N/A,FALSE,"т02бд"}</definedName>
    <definedName name="ooo_1" localSheetId="42" hidden="1">{#N/A,#N/A,FALSE,"т02бд"}</definedName>
    <definedName name="ooo_1" localSheetId="85" hidden="1">{#N/A,#N/A,FALSE,"т02бд"}</definedName>
    <definedName name="ooo_1" localSheetId="65" hidden="1">{#N/A,#N/A,FALSE,"т02бд"}</definedName>
    <definedName name="ooo_1" localSheetId="63" hidden="1">{#N/A,#N/A,FALSE,"т02бд"}</definedName>
    <definedName name="ooo_1" localSheetId="64" hidden="1">{#N/A,#N/A,FALSE,"т02бд"}</definedName>
    <definedName name="ooo_1" localSheetId="86" hidden="1">{#N/A,#N/A,FALSE,"т02бд"}</definedName>
    <definedName name="ooo_1" hidden="1">{#N/A,#N/A,FALSE,"т02бд"}</definedName>
    <definedName name="ooo_2" localSheetId="1" hidden="1">{#N/A,#N/A,FALSE,"т02бд"}</definedName>
    <definedName name="ooo_2" localSheetId="2" hidden="1">{#N/A,#N/A,FALSE,"т02бд"}</definedName>
    <definedName name="ooo_2" localSheetId="13" hidden="1">{#N/A,#N/A,FALSE,"т02бд"}</definedName>
    <definedName name="ooo_2" localSheetId="22" hidden="1">{#N/A,#N/A,FALSE,"т02бд"}</definedName>
    <definedName name="ooo_2" localSheetId="24" hidden="1">{#N/A,#N/A,FALSE,"т02бд"}</definedName>
    <definedName name="ooo_2" localSheetId="18" hidden="1">{#N/A,#N/A,FALSE,"т02бд"}</definedName>
    <definedName name="ooo_2" localSheetId="19" hidden="1">{#N/A,#N/A,FALSE,"т02бд"}</definedName>
    <definedName name="ooo_2" localSheetId="20" hidden="1">{#N/A,#N/A,FALSE,"т02бд"}</definedName>
    <definedName name="ooo_2" localSheetId="26" hidden="1">{#N/A,#N/A,FALSE,"т02бд"}</definedName>
    <definedName name="ooo_2" localSheetId="36" hidden="1">{#N/A,#N/A,FALSE,"т02бд"}</definedName>
    <definedName name="ooo_2" localSheetId="27" hidden="1">{#N/A,#N/A,FALSE,"т02бд"}</definedName>
    <definedName name="ooo_2" localSheetId="34" hidden="1">{#N/A,#N/A,FALSE,"т02бд"}</definedName>
    <definedName name="ooo_2" localSheetId="35" hidden="1">{#N/A,#N/A,FALSE,"т02бд"}</definedName>
    <definedName name="ooo_2" localSheetId="29" hidden="1">{#N/A,#N/A,FALSE,"т02бд"}</definedName>
    <definedName name="ooo_2" localSheetId="53" hidden="1">{#N/A,#N/A,FALSE,"т02бд"}</definedName>
    <definedName name="ooo_2" localSheetId="49" hidden="1">{#N/A,#N/A,FALSE,"т02бд"}</definedName>
    <definedName name="ooo_2" localSheetId="54" hidden="1">{#N/A,#N/A,FALSE,"т02бд"}</definedName>
    <definedName name="ooo_2" localSheetId="55" hidden="1">{#N/A,#N/A,FALSE,"т02бд"}</definedName>
    <definedName name="ooo_2" localSheetId="59" hidden="1">{#N/A,#N/A,FALSE,"т02бд"}</definedName>
    <definedName name="ooo_2" localSheetId="60" hidden="1">{#N/A,#N/A,FALSE,"т02бд"}</definedName>
    <definedName name="ooo_2" localSheetId="61" hidden="1">{#N/A,#N/A,FALSE,"т02бд"}</definedName>
    <definedName name="ooo_2" localSheetId="62" hidden="1">{#N/A,#N/A,FALSE,"т02бд"}</definedName>
    <definedName name="ooo_2" localSheetId="66" hidden="1">{#N/A,#N/A,FALSE,"т02бд"}</definedName>
    <definedName name="ooo_2" localSheetId="67" hidden="1">{#N/A,#N/A,FALSE,"т02бд"}</definedName>
    <definedName name="ooo_2" localSheetId="68" hidden="1">{#N/A,#N/A,FALSE,"т02бд"}</definedName>
    <definedName name="ooo_2" localSheetId="69" hidden="1">{#N/A,#N/A,FALSE,"т02бд"}</definedName>
    <definedName name="ooo_2" localSheetId="70" hidden="1">{#N/A,#N/A,FALSE,"т02бд"}</definedName>
    <definedName name="ooo_2" localSheetId="71" hidden="1">{#N/A,#N/A,FALSE,"т02бд"}</definedName>
    <definedName name="ooo_2" localSheetId="72" hidden="1">{#N/A,#N/A,FALSE,"т02бд"}</definedName>
    <definedName name="ooo_2" localSheetId="73" hidden="1">{#N/A,#N/A,FALSE,"т02бд"}</definedName>
    <definedName name="ooo_2" localSheetId="74" hidden="1">{#N/A,#N/A,FALSE,"т02бд"}</definedName>
    <definedName name="ooo_2" localSheetId="75" hidden="1">{#N/A,#N/A,FALSE,"т02бд"}</definedName>
    <definedName name="ooo_2" localSheetId="84" hidden="1">{#N/A,#N/A,FALSE,"т02бд"}</definedName>
    <definedName name="ooo_2" localSheetId="76" hidden="1">{#N/A,#N/A,FALSE,"т02бд"}</definedName>
    <definedName name="ooo_2" localSheetId="77" hidden="1">{#N/A,#N/A,FALSE,"т02бд"}</definedName>
    <definedName name="ooo_2" localSheetId="78" hidden="1">{#N/A,#N/A,FALSE,"т02бд"}</definedName>
    <definedName name="ooo_2" localSheetId="80" hidden="1">{#N/A,#N/A,FALSE,"т02бд"}</definedName>
    <definedName name="ooo_2" localSheetId="81" hidden="1">{#N/A,#N/A,FALSE,"т02бд"}</definedName>
    <definedName name="ooo_2" localSheetId="82" hidden="1">{#N/A,#N/A,FALSE,"т02бд"}</definedName>
    <definedName name="ooo_2" localSheetId="83" hidden="1">{#N/A,#N/A,FALSE,"т02бд"}</definedName>
    <definedName name="ooo_2" localSheetId="43" hidden="1">{#N/A,#N/A,FALSE,"т02бд"}</definedName>
    <definedName name="ooo_2" localSheetId="42" hidden="1">{#N/A,#N/A,FALSE,"т02бд"}</definedName>
    <definedName name="ooo_2" localSheetId="85" hidden="1">{#N/A,#N/A,FALSE,"т02бд"}</definedName>
    <definedName name="ooo_2" localSheetId="65" hidden="1">{#N/A,#N/A,FALSE,"т02бд"}</definedName>
    <definedName name="ooo_2" localSheetId="63" hidden="1">{#N/A,#N/A,FALSE,"т02бд"}</definedName>
    <definedName name="ooo_2" localSheetId="64" hidden="1">{#N/A,#N/A,FALSE,"т02бд"}</definedName>
    <definedName name="ooo_2" localSheetId="86" hidden="1">{#N/A,#N/A,FALSE,"т02бд"}</definedName>
    <definedName name="ooo_2" hidden="1">{#N/A,#N/A,FALSE,"т02бд"}</definedName>
    <definedName name="OST_KV_SH" localSheetId="1" hidden="1">{#N/A,#N/A,FALSE,"SimInp1";#N/A,#N/A,FALSE,"SimInp2";#N/A,#N/A,FALSE,"SimOut1";#N/A,#N/A,FALSE,"SimOut2";#N/A,#N/A,FALSE,"SimOut3";#N/A,#N/A,FALSE,"SimOut4";#N/A,#N/A,FALSE,"SimOut5"}</definedName>
    <definedName name="OST_KV_SH" localSheetId="2" hidden="1">{#N/A,#N/A,FALSE,"SimInp1";#N/A,#N/A,FALSE,"SimInp2";#N/A,#N/A,FALSE,"SimOut1";#N/A,#N/A,FALSE,"SimOut2";#N/A,#N/A,FALSE,"SimOut3";#N/A,#N/A,FALSE,"SimOut4";#N/A,#N/A,FALSE,"SimOut5"}</definedName>
    <definedName name="OST_KV_SH" localSheetId="3" hidden="1">{#N/A,#N/A,FALSE,"SimInp1";#N/A,#N/A,FALSE,"SimInp2";#N/A,#N/A,FALSE,"SimOut1";#N/A,#N/A,FALSE,"SimOut2";#N/A,#N/A,FALSE,"SimOut3";#N/A,#N/A,FALSE,"SimOut4";#N/A,#N/A,FALSE,"SimOut5"}</definedName>
    <definedName name="OST_KV_SH" localSheetId="10" hidden="1">{#N/A,#N/A,FALSE,"SimInp1";#N/A,#N/A,FALSE,"SimInp2";#N/A,#N/A,FALSE,"SimOut1";#N/A,#N/A,FALSE,"SimOut2";#N/A,#N/A,FALSE,"SimOut3";#N/A,#N/A,FALSE,"SimOut4";#N/A,#N/A,FALSE,"SimOut5"}</definedName>
    <definedName name="OST_KV_SH" localSheetId="13" hidden="1">{#N/A,#N/A,FALSE,"SimInp1";#N/A,#N/A,FALSE,"SimInp2";#N/A,#N/A,FALSE,"SimOut1";#N/A,#N/A,FALSE,"SimOut2";#N/A,#N/A,FALSE,"SimOut3";#N/A,#N/A,FALSE,"SimOut4";#N/A,#N/A,FALSE,"SimOut5"}</definedName>
    <definedName name="OST_KV_SH" localSheetId="22" hidden="1">{#N/A,#N/A,FALSE,"SimInp1";#N/A,#N/A,FALSE,"SimInp2";#N/A,#N/A,FALSE,"SimOut1";#N/A,#N/A,FALSE,"SimOut2";#N/A,#N/A,FALSE,"SimOut3";#N/A,#N/A,FALSE,"SimOut4";#N/A,#N/A,FALSE,"SimOut5"}</definedName>
    <definedName name="OST_KV_SH" localSheetId="23" hidden="1">{#N/A,#N/A,FALSE,"SimInp1";#N/A,#N/A,FALSE,"SimInp2";#N/A,#N/A,FALSE,"SimOut1";#N/A,#N/A,FALSE,"SimOut2";#N/A,#N/A,FALSE,"SimOut3";#N/A,#N/A,FALSE,"SimOut4";#N/A,#N/A,FALSE,"SimOut5"}</definedName>
    <definedName name="OST_KV_SH" localSheetId="24" hidden="1">{#N/A,#N/A,FALSE,"SimInp1";#N/A,#N/A,FALSE,"SimInp2";#N/A,#N/A,FALSE,"SimOut1";#N/A,#N/A,FALSE,"SimOut2";#N/A,#N/A,FALSE,"SimOut3";#N/A,#N/A,FALSE,"SimOut4";#N/A,#N/A,FALSE,"SimOut5"}</definedName>
    <definedName name="OST_KV_SH" localSheetId="18" hidden="1">{#N/A,#N/A,FALSE,"SimInp1";#N/A,#N/A,FALSE,"SimInp2";#N/A,#N/A,FALSE,"SimOut1";#N/A,#N/A,FALSE,"SimOut2";#N/A,#N/A,FALSE,"SimOut3";#N/A,#N/A,FALSE,"SimOut4";#N/A,#N/A,FALSE,"SimOut5"}</definedName>
    <definedName name="OST_KV_SH" localSheetId="19" hidden="1">{#N/A,#N/A,FALSE,"SimInp1";#N/A,#N/A,FALSE,"SimInp2";#N/A,#N/A,FALSE,"SimOut1";#N/A,#N/A,FALSE,"SimOut2";#N/A,#N/A,FALSE,"SimOut3";#N/A,#N/A,FALSE,"SimOut4";#N/A,#N/A,FALSE,"SimOut5"}</definedName>
    <definedName name="OST_KV_SH" localSheetId="20" hidden="1">{#N/A,#N/A,FALSE,"SimInp1";#N/A,#N/A,FALSE,"SimInp2";#N/A,#N/A,FALSE,"SimOut1";#N/A,#N/A,FALSE,"SimOut2";#N/A,#N/A,FALSE,"SimOut3";#N/A,#N/A,FALSE,"SimOut4";#N/A,#N/A,FALSE,"SimOut5"}</definedName>
    <definedName name="OST_KV_SH" localSheetId="21" hidden="1">{#N/A,#N/A,FALSE,"SimInp1";#N/A,#N/A,FALSE,"SimInp2";#N/A,#N/A,FALSE,"SimOut1";#N/A,#N/A,FALSE,"SimOut2";#N/A,#N/A,FALSE,"SimOut3";#N/A,#N/A,FALSE,"SimOut4";#N/A,#N/A,FALSE,"SimOut5"}</definedName>
    <definedName name="OST_KV_SH" localSheetId="26" hidden="1">{#N/A,#N/A,FALSE,"SimInp1";#N/A,#N/A,FALSE,"SimInp2";#N/A,#N/A,FALSE,"SimOut1";#N/A,#N/A,FALSE,"SimOut2";#N/A,#N/A,FALSE,"SimOut3";#N/A,#N/A,FALSE,"SimOut4";#N/A,#N/A,FALSE,"SimOut5"}</definedName>
    <definedName name="OST_KV_SH" localSheetId="36" hidden="1">{#N/A,#N/A,FALSE,"SimInp1";#N/A,#N/A,FALSE,"SimInp2";#N/A,#N/A,FALSE,"SimOut1";#N/A,#N/A,FALSE,"SimOut2";#N/A,#N/A,FALSE,"SimOut3";#N/A,#N/A,FALSE,"SimOut4";#N/A,#N/A,FALSE,"SimOut5"}</definedName>
    <definedName name="OST_KV_SH" localSheetId="27" hidden="1">{#N/A,#N/A,FALSE,"SimInp1";#N/A,#N/A,FALSE,"SimInp2";#N/A,#N/A,FALSE,"SimOut1";#N/A,#N/A,FALSE,"SimOut2";#N/A,#N/A,FALSE,"SimOut3";#N/A,#N/A,FALSE,"SimOut4";#N/A,#N/A,FALSE,"SimOut5"}</definedName>
    <definedName name="OST_KV_SH" localSheetId="34" hidden="1">{#N/A,#N/A,FALSE,"SimInp1";#N/A,#N/A,FALSE,"SimInp2";#N/A,#N/A,FALSE,"SimOut1";#N/A,#N/A,FALSE,"SimOut2";#N/A,#N/A,FALSE,"SimOut3";#N/A,#N/A,FALSE,"SimOut4";#N/A,#N/A,FALSE,"SimOut5"}</definedName>
    <definedName name="OST_KV_SH" localSheetId="35" hidden="1">{#N/A,#N/A,FALSE,"SimInp1";#N/A,#N/A,FALSE,"SimInp2";#N/A,#N/A,FALSE,"SimOut1";#N/A,#N/A,FALSE,"SimOut2";#N/A,#N/A,FALSE,"SimOut3";#N/A,#N/A,FALSE,"SimOut4";#N/A,#N/A,FALSE,"SimOut5"}</definedName>
    <definedName name="OST_KV_SH" localSheetId="29" hidden="1">{#N/A,#N/A,FALSE,"SimInp1";#N/A,#N/A,FALSE,"SimInp2";#N/A,#N/A,FALSE,"SimOut1";#N/A,#N/A,FALSE,"SimOut2";#N/A,#N/A,FALSE,"SimOut3";#N/A,#N/A,FALSE,"SimOut4";#N/A,#N/A,FALSE,"SimOut5"}</definedName>
    <definedName name="OST_KV_SH" localSheetId="53" hidden="1">{#N/A,#N/A,FALSE,"SimInp1";#N/A,#N/A,FALSE,"SimInp2";#N/A,#N/A,FALSE,"SimOut1";#N/A,#N/A,FALSE,"SimOut2";#N/A,#N/A,FALSE,"SimOut3";#N/A,#N/A,FALSE,"SimOut4";#N/A,#N/A,FALSE,"SimOut5"}</definedName>
    <definedName name="OST_KV_SH" localSheetId="49" hidden="1">{#N/A,#N/A,FALSE,"SimInp1";#N/A,#N/A,FALSE,"SimInp2";#N/A,#N/A,FALSE,"SimOut1";#N/A,#N/A,FALSE,"SimOut2";#N/A,#N/A,FALSE,"SimOut3";#N/A,#N/A,FALSE,"SimOut4";#N/A,#N/A,FALSE,"SimOut5"}</definedName>
    <definedName name="OST_KV_SH" localSheetId="54" hidden="1">{#N/A,#N/A,FALSE,"SimInp1";#N/A,#N/A,FALSE,"SimInp2";#N/A,#N/A,FALSE,"SimOut1";#N/A,#N/A,FALSE,"SimOut2";#N/A,#N/A,FALSE,"SimOut3";#N/A,#N/A,FALSE,"SimOut4";#N/A,#N/A,FALSE,"SimOut5"}</definedName>
    <definedName name="OST_KV_SH" localSheetId="55" hidden="1">{#N/A,#N/A,FALSE,"SimInp1";#N/A,#N/A,FALSE,"SimInp2";#N/A,#N/A,FALSE,"SimOut1";#N/A,#N/A,FALSE,"SimOut2";#N/A,#N/A,FALSE,"SimOut3";#N/A,#N/A,FALSE,"SimOut4";#N/A,#N/A,FALSE,"SimOut5"}</definedName>
    <definedName name="OST_KV_SH" localSheetId="56" hidden="1">{#N/A,#N/A,FALSE,"SimInp1";#N/A,#N/A,FALSE,"SimInp2";#N/A,#N/A,FALSE,"SimOut1";#N/A,#N/A,FALSE,"SimOut2";#N/A,#N/A,FALSE,"SimOut3";#N/A,#N/A,FALSE,"SimOut4";#N/A,#N/A,FALSE,"SimOut5"}</definedName>
    <definedName name="OST_KV_SH" localSheetId="57" hidden="1">{#N/A,#N/A,FALSE,"SimInp1";#N/A,#N/A,FALSE,"SimInp2";#N/A,#N/A,FALSE,"SimOut1";#N/A,#N/A,FALSE,"SimOut2";#N/A,#N/A,FALSE,"SimOut3";#N/A,#N/A,FALSE,"SimOut4";#N/A,#N/A,FALSE,"SimOut5"}</definedName>
    <definedName name="OST_KV_SH" localSheetId="58" hidden="1">{#N/A,#N/A,FALSE,"SimInp1";#N/A,#N/A,FALSE,"SimInp2";#N/A,#N/A,FALSE,"SimOut1";#N/A,#N/A,FALSE,"SimOut2";#N/A,#N/A,FALSE,"SimOut3";#N/A,#N/A,FALSE,"SimOut4";#N/A,#N/A,FALSE,"SimOut5"}</definedName>
    <definedName name="OST_KV_SH" localSheetId="59" hidden="1">{#N/A,#N/A,FALSE,"SimInp1";#N/A,#N/A,FALSE,"SimInp2";#N/A,#N/A,FALSE,"SimOut1";#N/A,#N/A,FALSE,"SimOut2";#N/A,#N/A,FALSE,"SimOut3";#N/A,#N/A,FALSE,"SimOut4";#N/A,#N/A,FALSE,"SimOut5"}</definedName>
    <definedName name="OST_KV_SH" localSheetId="60" hidden="1">{#N/A,#N/A,FALSE,"SimInp1";#N/A,#N/A,FALSE,"SimInp2";#N/A,#N/A,FALSE,"SimOut1";#N/A,#N/A,FALSE,"SimOut2";#N/A,#N/A,FALSE,"SimOut3";#N/A,#N/A,FALSE,"SimOut4";#N/A,#N/A,FALSE,"SimOut5"}</definedName>
    <definedName name="OST_KV_SH" localSheetId="61" hidden="1">{#N/A,#N/A,FALSE,"SimInp1";#N/A,#N/A,FALSE,"SimInp2";#N/A,#N/A,FALSE,"SimOut1";#N/A,#N/A,FALSE,"SimOut2";#N/A,#N/A,FALSE,"SimOut3";#N/A,#N/A,FALSE,"SimOut4";#N/A,#N/A,FALSE,"SimOut5"}</definedName>
    <definedName name="OST_KV_SH" localSheetId="62" hidden="1">{#N/A,#N/A,FALSE,"SimInp1";#N/A,#N/A,FALSE,"SimInp2";#N/A,#N/A,FALSE,"SimOut1";#N/A,#N/A,FALSE,"SimOut2";#N/A,#N/A,FALSE,"SimOut3";#N/A,#N/A,FALSE,"SimOut4";#N/A,#N/A,FALSE,"SimOut5"}</definedName>
    <definedName name="OST_KV_SH" localSheetId="66" hidden="1">{#N/A,#N/A,FALSE,"SimInp1";#N/A,#N/A,FALSE,"SimInp2";#N/A,#N/A,FALSE,"SimOut1";#N/A,#N/A,FALSE,"SimOut2";#N/A,#N/A,FALSE,"SimOut3";#N/A,#N/A,FALSE,"SimOut4";#N/A,#N/A,FALSE,"SimOut5"}</definedName>
    <definedName name="OST_KV_SH" localSheetId="67" hidden="1">{#N/A,#N/A,FALSE,"SimInp1";#N/A,#N/A,FALSE,"SimInp2";#N/A,#N/A,FALSE,"SimOut1";#N/A,#N/A,FALSE,"SimOut2";#N/A,#N/A,FALSE,"SimOut3";#N/A,#N/A,FALSE,"SimOut4";#N/A,#N/A,FALSE,"SimOut5"}</definedName>
    <definedName name="OST_KV_SH" localSheetId="68" hidden="1">{#N/A,#N/A,FALSE,"SimInp1";#N/A,#N/A,FALSE,"SimInp2";#N/A,#N/A,FALSE,"SimOut1";#N/A,#N/A,FALSE,"SimOut2";#N/A,#N/A,FALSE,"SimOut3";#N/A,#N/A,FALSE,"SimOut4";#N/A,#N/A,FALSE,"SimOut5"}</definedName>
    <definedName name="OST_KV_SH" localSheetId="69" hidden="1">{#N/A,#N/A,FALSE,"SimInp1";#N/A,#N/A,FALSE,"SimInp2";#N/A,#N/A,FALSE,"SimOut1";#N/A,#N/A,FALSE,"SimOut2";#N/A,#N/A,FALSE,"SimOut3";#N/A,#N/A,FALSE,"SimOut4";#N/A,#N/A,FALSE,"SimOut5"}</definedName>
    <definedName name="OST_KV_SH" localSheetId="70" hidden="1">{#N/A,#N/A,FALSE,"SimInp1";#N/A,#N/A,FALSE,"SimInp2";#N/A,#N/A,FALSE,"SimOut1";#N/A,#N/A,FALSE,"SimOut2";#N/A,#N/A,FALSE,"SimOut3";#N/A,#N/A,FALSE,"SimOut4";#N/A,#N/A,FALSE,"SimOut5"}</definedName>
    <definedName name="OST_KV_SH" localSheetId="71" hidden="1">{#N/A,#N/A,FALSE,"SimInp1";#N/A,#N/A,FALSE,"SimInp2";#N/A,#N/A,FALSE,"SimOut1";#N/A,#N/A,FALSE,"SimOut2";#N/A,#N/A,FALSE,"SimOut3";#N/A,#N/A,FALSE,"SimOut4";#N/A,#N/A,FALSE,"SimOut5"}</definedName>
    <definedName name="OST_KV_SH" localSheetId="72" hidden="1">{#N/A,#N/A,FALSE,"SimInp1";#N/A,#N/A,FALSE,"SimInp2";#N/A,#N/A,FALSE,"SimOut1";#N/A,#N/A,FALSE,"SimOut2";#N/A,#N/A,FALSE,"SimOut3";#N/A,#N/A,FALSE,"SimOut4";#N/A,#N/A,FALSE,"SimOut5"}</definedName>
    <definedName name="OST_KV_SH" localSheetId="73" hidden="1">{#N/A,#N/A,FALSE,"SimInp1";#N/A,#N/A,FALSE,"SimInp2";#N/A,#N/A,FALSE,"SimOut1";#N/A,#N/A,FALSE,"SimOut2";#N/A,#N/A,FALSE,"SimOut3";#N/A,#N/A,FALSE,"SimOut4";#N/A,#N/A,FALSE,"SimOut5"}</definedName>
    <definedName name="OST_KV_SH" localSheetId="74" hidden="1">{#N/A,#N/A,FALSE,"SimInp1";#N/A,#N/A,FALSE,"SimInp2";#N/A,#N/A,FALSE,"SimOut1";#N/A,#N/A,FALSE,"SimOut2";#N/A,#N/A,FALSE,"SimOut3";#N/A,#N/A,FALSE,"SimOut4";#N/A,#N/A,FALSE,"SimOut5"}</definedName>
    <definedName name="OST_KV_SH" localSheetId="75" hidden="1">{#N/A,#N/A,FALSE,"SimInp1";#N/A,#N/A,FALSE,"SimInp2";#N/A,#N/A,FALSE,"SimOut1";#N/A,#N/A,FALSE,"SimOut2";#N/A,#N/A,FALSE,"SimOut3";#N/A,#N/A,FALSE,"SimOut4";#N/A,#N/A,FALSE,"SimOut5"}</definedName>
    <definedName name="OST_KV_SH" localSheetId="84" hidden="1">{#N/A,#N/A,FALSE,"SimInp1";#N/A,#N/A,FALSE,"SimInp2";#N/A,#N/A,FALSE,"SimOut1";#N/A,#N/A,FALSE,"SimOut2";#N/A,#N/A,FALSE,"SimOut3";#N/A,#N/A,FALSE,"SimOut4";#N/A,#N/A,FALSE,"SimOut5"}</definedName>
    <definedName name="OST_KV_SH" localSheetId="76" hidden="1">{#N/A,#N/A,FALSE,"SimInp1";#N/A,#N/A,FALSE,"SimInp2";#N/A,#N/A,FALSE,"SimOut1";#N/A,#N/A,FALSE,"SimOut2";#N/A,#N/A,FALSE,"SimOut3";#N/A,#N/A,FALSE,"SimOut4";#N/A,#N/A,FALSE,"SimOut5"}</definedName>
    <definedName name="OST_KV_SH" localSheetId="77" hidden="1">{#N/A,#N/A,FALSE,"SimInp1";#N/A,#N/A,FALSE,"SimInp2";#N/A,#N/A,FALSE,"SimOut1";#N/A,#N/A,FALSE,"SimOut2";#N/A,#N/A,FALSE,"SimOut3";#N/A,#N/A,FALSE,"SimOut4";#N/A,#N/A,FALSE,"SimOut5"}</definedName>
    <definedName name="OST_KV_SH" localSheetId="78" hidden="1">{#N/A,#N/A,FALSE,"SimInp1";#N/A,#N/A,FALSE,"SimInp2";#N/A,#N/A,FALSE,"SimOut1";#N/A,#N/A,FALSE,"SimOut2";#N/A,#N/A,FALSE,"SimOut3";#N/A,#N/A,FALSE,"SimOut4";#N/A,#N/A,FALSE,"SimOut5"}</definedName>
    <definedName name="OST_KV_SH" localSheetId="80" hidden="1">{#N/A,#N/A,FALSE,"SimInp1";#N/A,#N/A,FALSE,"SimInp2";#N/A,#N/A,FALSE,"SimOut1";#N/A,#N/A,FALSE,"SimOut2";#N/A,#N/A,FALSE,"SimOut3";#N/A,#N/A,FALSE,"SimOut4";#N/A,#N/A,FALSE,"SimOut5"}</definedName>
    <definedName name="OST_KV_SH" localSheetId="81" hidden="1">{#N/A,#N/A,FALSE,"SimInp1";#N/A,#N/A,FALSE,"SimInp2";#N/A,#N/A,FALSE,"SimOut1";#N/A,#N/A,FALSE,"SimOut2";#N/A,#N/A,FALSE,"SimOut3";#N/A,#N/A,FALSE,"SimOut4";#N/A,#N/A,FALSE,"SimOut5"}</definedName>
    <definedName name="OST_KV_SH" localSheetId="82" hidden="1">{#N/A,#N/A,FALSE,"SimInp1";#N/A,#N/A,FALSE,"SimInp2";#N/A,#N/A,FALSE,"SimOut1";#N/A,#N/A,FALSE,"SimOut2";#N/A,#N/A,FALSE,"SimOut3";#N/A,#N/A,FALSE,"SimOut4";#N/A,#N/A,FALSE,"SimOut5"}</definedName>
    <definedName name="OST_KV_SH" localSheetId="83" hidden="1">{#N/A,#N/A,FALSE,"SimInp1";#N/A,#N/A,FALSE,"SimInp2";#N/A,#N/A,FALSE,"SimOut1";#N/A,#N/A,FALSE,"SimOut2";#N/A,#N/A,FALSE,"SimOut3";#N/A,#N/A,FALSE,"SimOut4";#N/A,#N/A,FALSE,"SimOut5"}</definedName>
    <definedName name="OST_KV_SH" localSheetId="43" hidden="1">{#N/A,#N/A,FALSE,"SimInp1";#N/A,#N/A,FALSE,"SimInp2";#N/A,#N/A,FALSE,"SimOut1";#N/A,#N/A,FALSE,"SimOut2";#N/A,#N/A,FALSE,"SimOut3";#N/A,#N/A,FALSE,"SimOut4";#N/A,#N/A,FALSE,"SimOut5"}</definedName>
    <definedName name="OST_KV_SH" localSheetId="42" hidden="1">{#N/A,#N/A,FALSE,"SimInp1";#N/A,#N/A,FALSE,"SimInp2";#N/A,#N/A,FALSE,"SimOut1";#N/A,#N/A,FALSE,"SimOut2";#N/A,#N/A,FALSE,"SimOut3";#N/A,#N/A,FALSE,"SimOut4";#N/A,#N/A,FALSE,"SimOut5"}</definedName>
    <definedName name="OST_KV_SH" localSheetId="85" hidden="1">{#N/A,#N/A,FALSE,"SimInp1";#N/A,#N/A,FALSE,"SimInp2";#N/A,#N/A,FALSE,"SimOut1";#N/A,#N/A,FALSE,"SimOut2";#N/A,#N/A,FALSE,"SimOut3";#N/A,#N/A,FALSE,"SimOut4";#N/A,#N/A,FALSE,"SimOut5"}</definedName>
    <definedName name="OST_KV_SH" localSheetId="65" hidden="1">{#N/A,#N/A,FALSE,"SimInp1";#N/A,#N/A,FALSE,"SimInp2";#N/A,#N/A,FALSE,"SimOut1";#N/A,#N/A,FALSE,"SimOut2";#N/A,#N/A,FALSE,"SimOut3";#N/A,#N/A,FALSE,"SimOut4";#N/A,#N/A,FALSE,"SimOut5"}</definedName>
    <definedName name="OST_KV_SH" localSheetId="63" hidden="1">{#N/A,#N/A,FALSE,"SimInp1";#N/A,#N/A,FALSE,"SimInp2";#N/A,#N/A,FALSE,"SimOut1";#N/A,#N/A,FALSE,"SimOut2";#N/A,#N/A,FALSE,"SimOut3";#N/A,#N/A,FALSE,"SimOut4";#N/A,#N/A,FALSE,"SimOut5"}</definedName>
    <definedName name="OST_KV_SH" localSheetId="64" hidden="1">{#N/A,#N/A,FALSE,"SimInp1";#N/A,#N/A,FALSE,"SimInp2";#N/A,#N/A,FALSE,"SimOut1";#N/A,#N/A,FALSE,"SimOut2";#N/A,#N/A,FALSE,"SimOut3";#N/A,#N/A,FALSE,"SimOut4";#N/A,#N/A,FALSE,"SimOut5"}</definedName>
    <definedName name="OST_KV_SH" localSheetId="86" hidden="1">{#N/A,#N/A,FALSE,"SimInp1";#N/A,#N/A,FALSE,"SimInp2";#N/A,#N/A,FALSE,"SimOut1";#N/A,#N/A,FALSE,"SimOut2";#N/A,#N/A,FALSE,"SimOut3";#N/A,#N/A,FALSE,"SimOut4";#N/A,#N/A,FALSE,"SimOut5"}</definedName>
    <definedName name="OST_KV_SH" hidden="1">{#N/A,#N/A,FALSE,"SimInp1";#N/A,#N/A,FALSE,"SimInp2";#N/A,#N/A,FALSE,"SimOut1";#N/A,#N/A,FALSE,"SimOut2";#N/A,#N/A,FALSE,"SimOut3";#N/A,#N/A,FALSE,"SimOut4";#N/A,#N/A,FALSE,"SimOut5"}</definedName>
    <definedName name="OST_KV_SH_2" localSheetId="1" hidden="1">{#N/A,#N/A,FALSE,"SimInp1";#N/A,#N/A,FALSE,"SimInp2";#N/A,#N/A,FALSE,"SimOut1";#N/A,#N/A,FALSE,"SimOut2";#N/A,#N/A,FALSE,"SimOut3";#N/A,#N/A,FALSE,"SimOut4";#N/A,#N/A,FALSE,"SimOut5"}</definedName>
    <definedName name="OST_KV_SH_2" localSheetId="2" hidden="1">{#N/A,#N/A,FALSE,"SimInp1";#N/A,#N/A,FALSE,"SimInp2";#N/A,#N/A,FALSE,"SimOut1";#N/A,#N/A,FALSE,"SimOut2";#N/A,#N/A,FALSE,"SimOut3";#N/A,#N/A,FALSE,"SimOut4";#N/A,#N/A,FALSE,"SimOut5"}</definedName>
    <definedName name="OST_KV_SH_2" localSheetId="13" hidden="1">{#N/A,#N/A,FALSE,"SimInp1";#N/A,#N/A,FALSE,"SimInp2";#N/A,#N/A,FALSE,"SimOut1";#N/A,#N/A,FALSE,"SimOut2";#N/A,#N/A,FALSE,"SimOut3";#N/A,#N/A,FALSE,"SimOut4";#N/A,#N/A,FALSE,"SimOut5"}</definedName>
    <definedName name="OST_KV_SH_2" localSheetId="22" hidden="1">{#N/A,#N/A,FALSE,"SimInp1";#N/A,#N/A,FALSE,"SimInp2";#N/A,#N/A,FALSE,"SimOut1";#N/A,#N/A,FALSE,"SimOut2";#N/A,#N/A,FALSE,"SimOut3";#N/A,#N/A,FALSE,"SimOut4";#N/A,#N/A,FALSE,"SimOut5"}</definedName>
    <definedName name="OST_KV_SH_2" localSheetId="24" hidden="1">{#N/A,#N/A,FALSE,"SimInp1";#N/A,#N/A,FALSE,"SimInp2";#N/A,#N/A,FALSE,"SimOut1";#N/A,#N/A,FALSE,"SimOut2";#N/A,#N/A,FALSE,"SimOut3";#N/A,#N/A,FALSE,"SimOut4";#N/A,#N/A,FALSE,"SimOut5"}</definedName>
    <definedName name="OST_KV_SH_2" localSheetId="18" hidden="1">{#N/A,#N/A,FALSE,"SimInp1";#N/A,#N/A,FALSE,"SimInp2";#N/A,#N/A,FALSE,"SimOut1";#N/A,#N/A,FALSE,"SimOut2";#N/A,#N/A,FALSE,"SimOut3";#N/A,#N/A,FALSE,"SimOut4";#N/A,#N/A,FALSE,"SimOut5"}</definedName>
    <definedName name="OST_KV_SH_2" localSheetId="19" hidden="1">{#N/A,#N/A,FALSE,"SimInp1";#N/A,#N/A,FALSE,"SimInp2";#N/A,#N/A,FALSE,"SimOut1";#N/A,#N/A,FALSE,"SimOut2";#N/A,#N/A,FALSE,"SimOut3";#N/A,#N/A,FALSE,"SimOut4";#N/A,#N/A,FALSE,"SimOut5"}</definedName>
    <definedName name="OST_KV_SH_2" localSheetId="20" hidden="1">{#N/A,#N/A,FALSE,"SimInp1";#N/A,#N/A,FALSE,"SimInp2";#N/A,#N/A,FALSE,"SimOut1";#N/A,#N/A,FALSE,"SimOut2";#N/A,#N/A,FALSE,"SimOut3";#N/A,#N/A,FALSE,"SimOut4";#N/A,#N/A,FALSE,"SimOut5"}</definedName>
    <definedName name="OST_KV_SH_2" localSheetId="26" hidden="1">{#N/A,#N/A,FALSE,"SimInp1";#N/A,#N/A,FALSE,"SimInp2";#N/A,#N/A,FALSE,"SimOut1";#N/A,#N/A,FALSE,"SimOut2";#N/A,#N/A,FALSE,"SimOut3";#N/A,#N/A,FALSE,"SimOut4";#N/A,#N/A,FALSE,"SimOut5"}</definedName>
    <definedName name="OST_KV_SH_2" localSheetId="36" hidden="1">{#N/A,#N/A,FALSE,"SimInp1";#N/A,#N/A,FALSE,"SimInp2";#N/A,#N/A,FALSE,"SimOut1";#N/A,#N/A,FALSE,"SimOut2";#N/A,#N/A,FALSE,"SimOut3";#N/A,#N/A,FALSE,"SimOut4";#N/A,#N/A,FALSE,"SimOut5"}</definedName>
    <definedName name="OST_KV_SH_2" localSheetId="27" hidden="1">{#N/A,#N/A,FALSE,"SimInp1";#N/A,#N/A,FALSE,"SimInp2";#N/A,#N/A,FALSE,"SimOut1";#N/A,#N/A,FALSE,"SimOut2";#N/A,#N/A,FALSE,"SimOut3";#N/A,#N/A,FALSE,"SimOut4";#N/A,#N/A,FALSE,"SimOut5"}</definedName>
    <definedName name="OST_KV_SH_2" localSheetId="34" hidden="1">{#N/A,#N/A,FALSE,"SimInp1";#N/A,#N/A,FALSE,"SimInp2";#N/A,#N/A,FALSE,"SimOut1";#N/A,#N/A,FALSE,"SimOut2";#N/A,#N/A,FALSE,"SimOut3";#N/A,#N/A,FALSE,"SimOut4";#N/A,#N/A,FALSE,"SimOut5"}</definedName>
    <definedName name="OST_KV_SH_2" localSheetId="35" hidden="1">{#N/A,#N/A,FALSE,"SimInp1";#N/A,#N/A,FALSE,"SimInp2";#N/A,#N/A,FALSE,"SimOut1";#N/A,#N/A,FALSE,"SimOut2";#N/A,#N/A,FALSE,"SimOut3";#N/A,#N/A,FALSE,"SimOut4";#N/A,#N/A,FALSE,"SimOut5"}</definedName>
    <definedName name="OST_KV_SH_2" localSheetId="29" hidden="1">{#N/A,#N/A,FALSE,"SimInp1";#N/A,#N/A,FALSE,"SimInp2";#N/A,#N/A,FALSE,"SimOut1";#N/A,#N/A,FALSE,"SimOut2";#N/A,#N/A,FALSE,"SimOut3";#N/A,#N/A,FALSE,"SimOut4";#N/A,#N/A,FALSE,"SimOut5"}</definedName>
    <definedName name="OST_KV_SH_2" localSheetId="53" hidden="1">{#N/A,#N/A,FALSE,"SimInp1";#N/A,#N/A,FALSE,"SimInp2";#N/A,#N/A,FALSE,"SimOut1";#N/A,#N/A,FALSE,"SimOut2";#N/A,#N/A,FALSE,"SimOut3";#N/A,#N/A,FALSE,"SimOut4";#N/A,#N/A,FALSE,"SimOut5"}</definedName>
    <definedName name="OST_KV_SH_2" localSheetId="49" hidden="1">{#N/A,#N/A,FALSE,"SimInp1";#N/A,#N/A,FALSE,"SimInp2";#N/A,#N/A,FALSE,"SimOut1";#N/A,#N/A,FALSE,"SimOut2";#N/A,#N/A,FALSE,"SimOut3";#N/A,#N/A,FALSE,"SimOut4";#N/A,#N/A,FALSE,"SimOut5"}</definedName>
    <definedName name="OST_KV_SH_2" localSheetId="54" hidden="1">{#N/A,#N/A,FALSE,"SimInp1";#N/A,#N/A,FALSE,"SimInp2";#N/A,#N/A,FALSE,"SimOut1";#N/A,#N/A,FALSE,"SimOut2";#N/A,#N/A,FALSE,"SimOut3";#N/A,#N/A,FALSE,"SimOut4";#N/A,#N/A,FALSE,"SimOut5"}</definedName>
    <definedName name="OST_KV_SH_2" localSheetId="55" hidden="1">{#N/A,#N/A,FALSE,"SimInp1";#N/A,#N/A,FALSE,"SimInp2";#N/A,#N/A,FALSE,"SimOut1";#N/A,#N/A,FALSE,"SimOut2";#N/A,#N/A,FALSE,"SimOut3";#N/A,#N/A,FALSE,"SimOut4";#N/A,#N/A,FALSE,"SimOut5"}</definedName>
    <definedName name="OST_KV_SH_2" localSheetId="59" hidden="1">{#N/A,#N/A,FALSE,"SimInp1";#N/A,#N/A,FALSE,"SimInp2";#N/A,#N/A,FALSE,"SimOut1";#N/A,#N/A,FALSE,"SimOut2";#N/A,#N/A,FALSE,"SimOut3";#N/A,#N/A,FALSE,"SimOut4";#N/A,#N/A,FALSE,"SimOut5"}</definedName>
    <definedName name="OST_KV_SH_2" localSheetId="60" hidden="1">{#N/A,#N/A,FALSE,"SimInp1";#N/A,#N/A,FALSE,"SimInp2";#N/A,#N/A,FALSE,"SimOut1";#N/A,#N/A,FALSE,"SimOut2";#N/A,#N/A,FALSE,"SimOut3";#N/A,#N/A,FALSE,"SimOut4";#N/A,#N/A,FALSE,"SimOut5"}</definedName>
    <definedName name="OST_KV_SH_2" localSheetId="61" hidden="1">{#N/A,#N/A,FALSE,"SimInp1";#N/A,#N/A,FALSE,"SimInp2";#N/A,#N/A,FALSE,"SimOut1";#N/A,#N/A,FALSE,"SimOut2";#N/A,#N/A,FALSE,"SimOut3";#N/A,#N/A,FALSE,"SimOut4";#N/A,#N/A,FALSE,"SimOut5"}</definedName>
    <definedName name="OST_KV_SH_2" localSheetId="62" hidden="1">{#N/A,#N/A,FALSE,"SimInp1";#N/A,#N/A,FALSE,"SimInp2";#N/A,#N/A,FALSE,"SimOut1";#N/A,#N/A,FALSE,"SimOut2";#N/A,#N/A,FALSE,"SimOut3";#N/A,#N/A,FALSE,"SimOut4";#N/A,#N/A,FALSE,"SimOut5"}</definedName>
    <definedName name="OST_KV_SH_2" localSheetId="66" hidden="1">{#N/A,#N/A,FALSE,"SimInp1";#N/A,#N/A,FALSE,"SimInp2";#N/A,#N/A,FALSE,"SimOut1";#N/A,#N/A,FALSE,"SimOut2";#N/A,#N/A,FALSE,"SimOut3";#N/A,#N/A,FALSE,"SimOut4";#N/A,#N/A,FALSE,"SimOut5"}</definedName>
    <definedName name="OST_KV_SH_2" localSheetId="67" hidden="1">{#N/A,#N/A,FALSE,"SimInp1";#N/A,#N/A,FALSE,"SimInp2";#N/A,#N/A,FALSE,"SimOut1";#N/A,#N/A,FALSE,"SimOut2";#N/A,#N/A,FALSE,"SimOut3";#N/A,#N/A,FALSE,"SimOut4";#N/A,#N/A,FALSE,"SimOut5"}</definedName>
    <definedName name="OST_KV_SH_2" localSheetId="68" hidden="1">{#N/A,#N/A,FALSE,"SimInp1";#N/A,#N/A,FALSE,"SimInp2";#N/A,#N/A,FALSE,"SimOut1";#N/A,#N/A,FALSE,"SimOut2";#N/A,#N/A,FALSE,"SimOut3";#N/A,#N/A,FALSE,"SimOut4";#N/A,#N/A,FALSE,"SimOut5"}</definedName>
    <definedName name="OST_KV_SH_2" localSheetId="69" hidden="1">{#N/A,#N/A,FALSE,"SimInp1";#N/A,#N/A,FALSE,"SimInp2";#N/A,#N/A,FALSE,"SimOut1";#N/A,#N/A,FALSE,"SimOut2";#N/A,#N/A,FALSE,"SimOut3";#N/A,#N/A,FALSE,"SimOut4";#N/A,#N/A,FALSE,"SimOut5"}</definedName>
    <definedName name="OST_KV_SH_2" localSheetId="70" hidden="1">{#N/A,#N/A,FALSE,"SimInp1";#N/A,#N/A,FALSE,"SimInp2";#N/A,#N/A,FALSE,"SimOut1";#N/A,#N/A,FALSE,"SimOut2";#N/A,#N/A,FALSE,"SimOut3";#N/A,#N/A,FALSE,"SimOut4";#N/A,#N/A,FALSE,"SimOut5"}</definedName>
    <definedName name="OST_KV_SH_2" localSheetId="71" hidden="1">{#N/A,#N/A,FALSE,"SimInp1";#N/A,#N/A,FALSE,"SimInp2";#N/A,#N/A,FALSE,"SimOut1";#N/A,#N/A,FALSE,"SimOut2";#N/A,#N/A,FALSE,"SimOut3";#N/A,#N/A,FALSE,"SimOut4";#N/A,#N/A,FALSE,"SimOut5"}</definedName>
    <definedName name="OST_KV_SH_2" localSheetId="72" hidden="1">{#N/A,#N/A,FALSE,"SimInp1";#N/A,#N/A,FALSE,"SimInp2";#N/A,#N/A,FALSE,"SimOut1";#N/A,#N/A,FALSE,"SimOut2";#N/A,#N/A,FALSE,"SimOut3";#N/A,#N/A,FALSE,"SimOut4";#N/A,#N/A,FALSE,"SimOut5"}</definedName>
    <definedName name="OST_KV_SH_2" localSheetId="73" hidden="1">{#N/A,#N/A,FALSE,"SimInp1";#N/A,#N/A,FALSE,"SimInp2";#N/A,#N/A,FALSE,"SimOut1";#N/A,#N/A,FALSE,"SimOut2";#N/A,#N/A,FALSE,"SimOut3";#N/A,#N/A,FALSE,"SimOut4";#N/A,#N/A,FALSE,"SimOut5"}</definedName>
    <definedName name="OST_KV_SH_2" localSheetId="74" hidden="1">{#N/A,#N/A,FALSE,"SimInp1";#N/A,#N/A,FALSE,"SimInp2";#N/A,#N/A,FALSE,"SimOut1";#N/A,#N/A,FALSE,"SimOut2";#N/A,#N/A,FALSE,"SimOut3";#N/A,#N/A,FALSE,"SimOut4";#N/A,#N/A,FALSE,"SimOut5"}</definedName>
    <definedName name="OST_KV_SH_2" localSheetId="75" hidden="1">{#N/A,#N/A,FALSE,"SimInp1";#N/A,#N/A,FALSE,"SimInp2";#N/A,#N/A,FALSE,"SimOut1";#N/A,#N/A,FALSE,"SimOut2";#N/A,#N/A,FALSE,"SimOut3";#N/A,#N/A,FALSE,"SimOut4";#N/A,#N/A,FALSE,"SimOut5"}</definedName>
    <definedName name="OST_KV_SH_2" localSheetId="84" hidden="1">{#N/A,#N/A,FALSE,"SimInp1";#N/A,#N/A,FALSE,"SimInp2";#N/A,#N/A,FALSE,"SimOut1";#N/A,#N/A,FALSE,"SimOut2";#N/A,#N/A,FALSE,"SimOut3";#N/A,#N/A,FALSE,"SimOut4";#N/A,#N/A,FALSE,"SimOut5"}</definedName>
    <definedName name="OST_KV_SH_2" localSheetId="76" hidden="1">{#N/A,#N/A,FALSE,"SimInp1";#N/A,#N/A,FALSE,"SimInp2";#N/A,#N/A,FALSE,"SimOut1";#N/A,#N/A,FALSE,"SimOut2";#N/A,#N/A,FALSE,"SimOut3";#N/A,#N/A,FALSE,"SimOut4";#N/A,#N/A,FALSE,"SimOut5"}</definedName>
    <definedName name="OST_KV_SH_2" localSheetId="77" hidden="1">{#N/A,#N/A,FALSE,"SimInp1";#N/A,#N/A,FALSE,"SimInp2";#N/A,#N/A,FALSE,"SimOut1";#N/A,#N/A,FALSE,"SimOut2";#N/A,#N/A,FALSE,"SimOut3";#N/A,#N/A,FALSE,"SimOut4";#N/A,#N/A,FALSE,"SimOut5"}</definedName>
    <definedName name="OST_KV_SH_2" localSheetId="78" hidden="1">{#N/A,#N/A,FALSE,"SimInp1";#N/A,#N/A,FALSE,"SimInp2";#N/A,#N/A,FALSE,"SimOut1";#N/A,#N/A,FALSE,"SimOut2";#N/A,#N/A,FALSE,"SimOut3";#N/A,#N/A,FALSE,"SimOut4";#N/A,#N/A,FALSE,"SimOut5"}</definedName>
    <definedName name="OST_KV_SH_2" localSheetId="80" hidden="1">{#N/A,#N/A,FALSE,"SimInp1";#N/A,#N/A,FALSE,"SimInp2";#N/A,#N/A,FALSE,"SimOut1";#N/A,#N/A,FALSE,"SimOut2";#N/A,#N/A,FALSE,"SimOut3";#N/A,#N/A,FALSE,"SimOut4";#N/A,#N/A,FALSE,"SimOut5"}</definedName>
    <definedName name="OST_KV_SH_2" localSheetId="81" hidden="1">{#N/A,#N/A,FALSE,"SimInp1";#N/A,#N/A,FALSE,"SimInp2";#N/A,#N/A,FALSE,"SimOut1";#N/A,#N/A,FALSE,"SimOut2";#N/A,#N/A,FALSE,"SimOut3";#N/A,#N/A,FALSE,"SimOut4";#N/A,#N/A,FALSE,"SimOut5"}</definedName>
    <definedName name="OST_KV_SH_2" localSheetId="82" hidden="1">{#N/A,#N/A,FALSE,"SimInp1";#N/A,#N/A,FALSE,"SimInp2";#N/A,#N/A,FALSE,"SimOut1";#N/A,#N/A,FALSE,"SimOut2";#N/A,#N/A,FALSE,"SimOut3";#N/A,#N/A,FALSE,"SimOut4";#N/A,#N/A,FALSE,"SimOut5"}</definedName>
    <definedName name="OST_KV_SH_2" localSheetId="83" hidden="1">{#N/A,#N/A,FALSE,"SimInp1";#N/A,#N/A,FALSE,"SimInp2";#N/A,#N/A,FALSE,"SimOut1";#N/A,#N/A,FALSE,"SimOut2";#N/A,#N/A,FALSE,"SimOut3";#N/A,#N/A,FALSE,"SimOut4";#N/A,#N/A,FALSE,"SimOut5"}</definedName>
    <definedName name="OST_KV_SH_2" localSheetId="43" hidden="1">{#N/A,#N/A,FALSE,"SimInp1";#N/A,#N/A,FALSE,"SimInp2";#N/A,#N/A,FALSE,"SimOut1";#N/A,#N/A,FALSE,"SimOut2";#N/A,#N/A,FALSE,"SimOut3";#N/A,#N/A,FALSE,"SimOut4";#N/A,#N/A,FALSE,"SimOut5"}</definedName>
    <definedName name="OST_KV_SH_2" localSheetId="42" hidden="1">{#N/A,#N/A,FALSE,"SimInp1";#N/A,#N/A,FALSE,"SimInp2";#N/A,#N/A,FALSE,"SimOut1";#N/A,#N/A,FALSE,"SimOut2";#N/A,#N/A,FALSE,"SimOut3";#N/A,#N/A,FALSE,"SimOut4";#N/A,#N/A,FALSE,"SimOut5"}</definedName>
    <definedName name="OST_KV_SH_2" localSheetId="85" hidden="1">{#N/A,#N/A,FALSE,"SimInp1";#N/A,#N/A,FALSE,"SimInp2";#N/A,#N/A,FALSE,"SimOut1";#N/A,#N/A,FALSE,"SimOut2";#N/A,#N/A,FALSE,"SimOut3";#N/A,#N/A,FALSE,"SimOut4";#N/A,#N/A,FALSE,"SimOut5"}</definedName>
    <definedName name="OST_KV_SH_2" localSheetId="65" hidden="1">{#N/A,#N/A,FALSE,"SimInp1";#N/A,#N/A,FALSE,"SimInp2";#N/A,#N/A,FALSE,"SimOut1";#N/A,#N/A,FALSE,"SimOut2";#N/A,#N/A,FALSE,"SimOut3";#N/A,#N/A,FALSE,"SimOut4";#N/A,#N/A,FALSE,"SimOut5"}</definedName>
    <definedName name="OST_KV_SH_2" localSheetId="63" hidden="1">{#N/A,#N/A,FALSE,"SimInp1";#N/A,#N/A,FALSE,"SimInp2";#N/A,#N/A,FALSE,"SimOut1";#N/A,#N/A,FALSE,"SimOut2";#N/A,#N/A,FALSE,"SimOut3";#N/A,#N/A,FALSE,"SimOut4";#N/A,#N/A,FALSE,"SimOut5"}</definedName>
    <definedName name="OST_KV_SH_2" localSheetId="64" hidden="1">{#N/A,#N/A,FALSE,"SimInp1";#N/A,#N/A,FALSE,"SimInp2";#N/A,#N/A,FALSE,"SimOut1";#N/A,#N/A,FALSE,"SimOut2";#N/A,#N/A,FALSE,"SimOut3";#N/A,#N/A,FALSE,"SimOut4";#N/A,#N/A,FALSE,"SimOut5"}</definedName>
    <definedName name="OST_KV_SH_2" localSheetId="86" hidden="1">{#N/A,#N/A,FALSE,"SimInp1";#N/A,#N/A,FALSE,"SimInp2";#N/A,#N/A,FALSE,"SimOut1";#N/A,#N/A,FALSE,"SimOut2";#N/A,#N/A,FALSE,"SimOut3";#N/A,#N/A,FALSE,"SimOut4";#N/A,#N/A,FALSE,"SimOut5"}</definedName>
    <definedName name="OST_KV_SH_2" hidden="1">{#N/A,#N/A,FALSE,"SimInp1";#N/A,#N/A,FALSE,"SimInp2";#N/A,#N/A,FALSE,"SimOut1";#N/A,#N/A,FALSE,"SimOut2";#N/A,#N/A,FALSE,"SimOut3";#N/A,#N/A,FALSE,"SimOut4";#N/A,#N/A,FALSE,"SimOut5"}</definedName>
    <definedName name="OST_KV_SH_2_1" localSheetId="1" hidden="1">{#N/A,#N/A,FALSE,"SimInp1";#N/A,#N/A,FALSE,"SimInp2";#N/A,#N/A,FALSE,"SimOut1";#N/A,#N/A,FALSE,"SimOut2";#N/A,#N/A,FALSE,"SimOut3";#N/A,#N/A,FALSE,"SimOut4";#N/A,#N/A,FALSE,"SimOut5"}</definedName>
    <definedName name="OST_KV_SH_2_1" localSheetId="2" hidden="1">{#N/A,#N/A,FALSE,"SimInp1";#N/A,#N/A,FALSE,"SimInp2";#N/A,#N/A,FALSE,"SimOut1";#N/A,#N/A,FALSE,"SimOut2";#N/A,#N/A,FALSE,"SimOut3";#N/A,#N/A,FALSE,"SimOut4";#N/A,#N/A,FALSE,"SimOut5"}</definedName>
    <definedName name="OST_KV_SH_2_1" localSheetId="13" hidden="1">{#N/A,#N/A,FALSE,"SimInp1";#N/A,#N/A,FALSE,"SimInp2";#N/A,#N/A,FALSE,"SimOut1";#N/A,#N/A,FALSE,"SimOut2";#N/A,#N/A,FALSE,"SimOut3";#N/A,#N/A,FALSE,"SimOut4";#N/A,#N/A,FALSE,"SimOut5"}</definedName>
    <definedName name="OST_KV_SH_2_1" localSheetId="22" hidden="1">{#N/A,#N/A,FALSE,"SimInp1";#N/A,#N/A,FALSE,"SimInp2";#N/A,#N/A,FALSE,"SimOut1";#N/A,#N/A,FALSE,"SimOut2";#N/A,#N/A,FALSE,"SimOut3";#N/A,#N/A,FALSE,"SimOut4";#N/A,#N/A,FALSE,"SimOut5"}</definedName>
    <definedName name="OST_KV_SH_2_1" localSheetId="24" hidden="1">{#N/A,#N/A,FALSE,"SimInp1";#N/A,#N/A,FALSE,"SimInp2";#N/A,#N/A,FALSE,"SimOut1";#N/A,#N/A,FALSE,"SimOut2";#N/A,#N/A,FALSE,"SimOut3";#N/A,#N/A,FALSE,"SimOut4";#N/A,#N/A,FALSE,"SimOut5"}</definedName>
    <definedName name="OST_KV_SH_2_1" localSheetId="18" hidden="1">{#N/A,#N/A,FALSE,"SimInp1";#N/A,#N/A,FALSE,"SimInp2";#N/A,#N/A,FALSE,"SimOut1";#N/A,#N/A,FALSE,"SimOut2";#N/A,#N/A,FALSE,"SimOut3";#N/A,#N/A,FALSE,"SimOut4";#N/A,#N/A,FALSE,"SimOut5"}</definedName>
    <definedName name="OST_KV_SH_2_1" localSheetId="19" hidden="1">{#N/A,#N/A,FALSE,"SimInp1";#N/A,#N/A,FALSE,"SimInp2";#N/A,#N/A,FALSE,"SimOut1";#N/A,#N/A,FALSE,"SimOut2";#N/A,#N/A,FALSE,"SimOut3";#N/A,#N/A,FALSE,"SimOut4";#N/A,#N/A,FALSE,"SimOut5"}</definedName>
    <definedName name="OST_KV_SH_2_1" localSheetId="20" hidden="1">{#N/A,#N/A,FALSE,"SimInp1";#N/A,#N/A,FALSE,"SimInp2";#N/A,#N/A,FALSE,"SimOut1";#N/A,#N/A,FALSE,"SimOut2";#N/A,#N/A,FALSE,"SimOut3";#N/A,#N/A,FALSE,"SimOut4";#N/A,#N/A,FALSE,"SimOut5"}</definedName>
    <definedName name="OST_KV_SH_2_1" localSheetId="26" hidden="1">{#N/A,#N/A,FALSE,"SimInp1";#N/A,#N/A,FALSE,"SimInp2";#N/A,#N/A,FALSE,"SimOut1";#N/A,#N/A,FALSE,"SimOut2";#N/A,#N/A,FALSE,"SimOut3";#N/A,#N/A,FALSE,"SimOut4";#N/A,#N/A,FALSE,"SimOut5"}</definedName>
    <definedName name="OST_KV_SH_2_1" localSheetId="36" hidden="1">{#N/A,#N/A,FALSE,"SimInp1";#N/A,#N/A,FALSE,"SimInp2";#N/A,#N/A,FALSE,"SimOut1";#N/A,#N/A,FALSE,"SimOut2";#N/A,#N/A,FALSE,"SimOut3";#N/A,#N/A,FALSE,"SimOut4";#N/A,#N/A,FALSE,"SimOut5"}</definedName>
    <definedName name="OST_KV_SH_2_1" localSheetId="27" hidden="1">{#N/A,#N/A,FALSE,"SimInp1";#N/A,#N/A,FALSE,"SimInp2";#N/A,#N/A,FALSE,"SimOut1";#N/A,#N/A,FALSE,"SimOut2";#N/A,#N/A,FALSE,"SimOut3";#N/A,#N/A,FALSE,"SimOut4";#N/A,#N/A,FALSE,"SimOut5"}</definedName>
    <definedName name="OST_KV_SH_2_1" localSheetId="34" hidden="1">{#N/A,#N/A,FALSE,"SimInp1";#N/A,#N/A,FALSE,"SimInp2";#N/A,#N/A,FALSE,"SimOut1";#N/A,#N/A,FALSE,"SimOut2";#N/A,#N/A,FALSE,"SimOut3";#N/A,#N/A,FALSE,"SimOut4";#N/A,#N/A,FALSE,"SimOut5"}</definedName>
    <definedName name="OST_KV_SH_2_1" localSheetId="35" hidden="1">{#N/A,#N/A,FALSE,"SimInp1";#N/A,#N/A,FALSE,"SimInp2";#N/A,#N/A,FALSE,"SimOut1";#N/A,#N/A,FALSE,"SimOut2";#N/A,#N/A,FALSE,"SimOut3";#N/A,#N/A,FALSE,"SimOut4";#N/A,#N/A,FALSE,"SimOut5"}</definedName>
    <definedName name="OST_KV_SH_2_1" localSheetId="29" hidden="1">{#N/A,#N/A,FALSE,"SimInp1";#N/A,#N/A,FALSE,"SimInp2";#N/A,#N/A,FALSE,"SimOut1";#N/A,#N/A,FALSE,"SimOut2";#N/A,#N/A,FALSE,"SimOut3";#N/A,#N/A,FALSE,"SimOut4";#N/A,#N/A,FALSE,"SimOut5"}</definedName>
    <definedName name="OST_KV_SH_2_1" localSheetId="53" hidden="1">{#N/A,#N/A,FALSE,"SimInp1";#N/A,#N/A,FALSE,"SimInp2";#N/A,#N/A,FALSE,"SimOut1";#N/A,#N/A,FALSE,"SimOut2";#N/A,#N/A,FALSE,"SimOut3";#N/A,#N/A,FALSE,"SimOut4";#N/A,#N/A,FALSE,"SimOut5"}</definedName>
    <definedName name="OST_KV_SH_2_1" localSheetId="49" hidden="1">{#N/A,#N/A,FALSE,"SimInp1";#N/A,#N/A,FALSE,"SimInp2";#N/A,#N/A,FALSE,"SimOut1";#N/A,#N/A,FALSE,"SimOut2";#N/A,#N/A,FALSE,"SimOut3";#N/A,#N/A,FALSE,"SimOut4";#N/A,#N/A,FALSE,"SimOut5"}</definedName>
    <definedName name="OST_KV_SH_2_1" localSheetId="54" hidden="1">{#N/A,#N/A,FALSE,"SimInp1";#N/A,#N/A,FALSE,"SimInp2";#N/A,#N/A,FALSE,"SimOut1";#N/A,#N/A,FALSE,"SimOut2";#N/A,#N/A,FALSE,"SimOut3";#N/A,#N/A,FALSE,"SimOut4";#N/A,#N/A,FALSE,"SimOut5"}</definedName>
    <definedName name="OST_KV_SH_2_1" localSheetId="55" hidden="1">{#N/A,#N/A,FALSE,"SimInp1";#N/A,#N/A,FALSE,"SimInp2";#N/A,#N/A,FALSE,"SimOut1";#N/A,#N/A,FALSE,"SimOut2";#N/A,#N/A,FALSE,"SimOut3";#N/A,#N/A,FALSE,"SimOut4";#N/A,#N/A,FALSE,"SimOut5"}</definedName>
    <definedName name="OST_KV_SH_2_1" localSheetId="59" hidden="1">{#N/A,#N/A,FALSE,"SimInp1";#N/A,#N/A,FALSE,"SimInp2";#N/A,#N/A,FALSE,"SimOut1";#N/A,#N/A,FALSE,"SimOut2";#N/A,#N/A,FALSE,"SimOut3";#N/A,#N/A,FALSE,"SimOut4";#N/A,#N/A,FALSE,"SimOut5"}</definedName>
    <definedName name="OST_KV_SH_2_1" localSheetId="60" hidden="1">{#N/A,#N/A,FALSE,"SimInp1";#N/A,#N/A,FALSE,"SimInp2";#N/A,#N/A,FALSE,"SimOut1";#N/A,#N/A,FALSE,"SimOut2";#N/A,#N/A,FALSE,"SimOut3";#N/A,#N/A,FALSE,"SimOut4";#N/A,#N/A,FALSE,"SimOut5"}</definedName>
    <definedName name="OST_KV_SH_2_1" localSheetId="61" hidden="1">{#N/A,#N/A,FALSE,"SimInp1";#N/A,#N/A,FALSE,"SimInp2";#N/A,#N/A,FALSE,"SimOut1";#N/A,#N/A,FALSE,"SimOut2";#N/A,#N/A,FALSE,"SimOut3";#N/A,#N/A,FALSE,"SimOut4";#N/A,#N/A,FALSE,"SimOut5"}</definedName>
    <definedName name="OST_KV_SH_2_1" localSheetId="62" hidden="1">{#N/A,#N/A,FALSE,"SimInp1";#N/A,#N/A,FALSE,"SimInp2";#N/A,#N/A,FALSE,"SimOut1";#N/A,#N/A,FALSE,"SimOut2";#N/A,#N/A,FALSE,"SimOut3";#N/A,#N/A,FALSE,"SimOut4";#N/A,#N/A,FALSE,"SimOut5"}</definedName>
    <definedName name="OST_KV_SH_2_1" localSheetId="66" hidden="1">{#N/A,#N/A,FALSE,"SimInp1";#N/A,#N/A,FALSE,"SimInp2";#N/A,#N/A,FALSE,"SimOut1";#N/A,#N/A,FALSE,"SimOut2";#N/A,#N/A,FALSE,"SimOut3";#N/A,#N/A,FALSE,"SimOut4";#N/A,#N/A,FALSE,"SimOut5"}</definedName>
    <definedName name="OST_KV_SH_2_1" localSheetId="67" hidden="1">{#N/A,#N/A,FALSE,"SimInp1";#N/A,#N/A,FALSE,"SimInp2";#N/A,#N/A,FALSE,"SimOut1";#N/A,#N/A,FALSE,"SimOut2";#N/A,#N/A,FALSE,"SimOut3";#N/A,#N/A,FALSE,"SimOut4";#N/A,#N/A,FALSE,"SimOut5"}</definedName>
    <definedName name="OST_KV_SH_2_1" localSheetId="68" hidden="1">{#N/A,#N/A,FALSE,"SimInp1";#N/A,#N/A,FALSE,"SimInp2";#N/A,#N/A,FALSE,"SimOut1";#N/A,#N/A,FALSE,"SimOut2";#N/A,#N/A,FALSE,"SimOut3";#N/A,#N/A,FALSE,"SimOut4";#N/A,#N/A,FALSE,"SimOut5"}</definedName>
    <definedName name="OST_KV_SH_2_1" localSheetId="69" hidden="1">{#N/A,#N/A,FALSE,"SimInp1";#N/A,#N/A,FALSE,"SimInp2";#N/A,#N/A,FALSE,"SimOut1";#N/A,#N/A,FALSE,"SimOut2";#N/A,#N/A,FALSE,"SimOut3";#N/A,#N/A,FALSE,"SimOut4";#N/A,#N/A,FALSE,"SimOut5"}</definedName>
    <definedName name="OST_KV_SH_2_1" localSheetId="70" hidden="1">{#N/A,#N/A,FALSE,"SimInp1";#N/A,#N/A,FALSE,"SimInp2";#N/A,#N/A,FALSE,"SimOut1";#N/A,#N/A,FALSE,"SimOut2";#N/A,#N/A,FALSE,"SimOut3";#N/A,#N/A,FALSE,"SimOut4";#N/A,#N/A,FALSE,"SimOut5"}</definedName>
    <definedName name="OST_KV_SH_2_1" localSheetId="71" hidden="1">{#N/A,#N/A,FALSE,"SimInp1";#N/A,#N/A,FALSE,"SimInp2";#N/A,#N/A,FALSE,"SimOut1";#N/A,#N/A,FALSE,"SimOut2";#N/A,#N/A,FALSE,"SimOut3";#N/A,#N/A,FALSE,"SimOut4";#N/A,#N/A,FALSE,"SimOut5"}</definedName>
    <definedName name="OST_KV_SH_2_1" localSheetId="72" hidden="1">{#N/A,#N/A,FALSE,"SimInp1";#N/A,#N/A,FALSE,"SimInp2";#N/A,#N/A,FALSE,"SimOut1";#N/A,#N/A,FALSE,"SimOut2";#N/A,#N/A,FALSE,"SimOut3";#N/A,#N/A,FALSE,"SimOut4";#N/A,#N/A,FALSE,"SimOut5"}</definedName>
    <definedName name="OST_KV_SH_2_1" localSheetId="73" hidden="1">{#N/A,#N/A,FALSE,"SimInp1";#N/A,#N/A,FALSE,"SimInp2";#N/A,#N/A,FALSE,"SimOut1";#N/A,#N/A,FALSE,"SimOut2";#N/A,#N/A,FALSE,"SimOut3";#N/A,#N/A,FALSE,"SimOut4";#N/A,#N/A,FALSE,"SimOut5"}</definedName>
    <definedName name="OST_KV_SH_2_1" localSheetId="74" hidden="1">{#N/A,#N/A,FALSE,"SimInp1";#N/A,#N/A,FALSE,"SimInp2";#N/A,#N/A,FALSE,"SimOut1";#N/A,#N/A,FALSE,"SimOut2";#N/A,#N/A,FALSE,"SimOut3";#N/A,#N/A,FALSE,"SimOut4";#N/A,#N/A,FALSE,"SimOut5"}</definedName>
    <definedName name="OST_KV_SH_2_1" localSheetId="75" hidden="1">{#N/A,#N/A,FALSE,"SimInp1";#N/A,#N/A,FALSE,"SimInp2";#N/A,#N/A,FALSE,"SimOut1";#N/A,#N/A,FALSE,"SimOut2";#N/A,#N/A,FALSE,"SimOut3";#N/A,#N/A,FALSE,"SimOut4";#N/A,#N/A,FALSE,"SimOut5"}</definedName>
    <definedName name="OST_KV_SH_2_1" localSheetId="84" hidden="1">{#N/A,#N/A,FALSE,"SimInp1";#N/A,#N/A,FALSE,"SimInp2";#N/A,#N/A,FALSE,"SimOut1";#N/A,#N/A,FALSE,"SimOut2";#N/A,#N/A,FALSE,"SimOut3";#N/A,#N/A,FALSE,"SimOut4";#N/A,#N/A,FALSE,"SimOut5"}</definedName>
    <definedName name="OST_KV_SH_2_1" localSheetId="76" hidden="1">{#N/A,#N/A,FALSE,"SimInp1";#N/A,#N/A,FALSE,"SimInp2";#N/A,#N/A,FALSE,"SimOut1";#N/A,#N/A,FALSE,"SimOut2";#N/A,#N/A,FALSE,"SimOut3";#N/A,#N/A,FALSE,"SimOut4";#N/A,#N/A,FALSE,"SimOut5"}</definedName>
    <definedName name="OST_KV_SH_2_1" localSheetId="77" hidden="1">{#N/A,#N/A,FALSE,"SimInp1";#N/A,#N/A,FALSE,"SimInp2";#N/A,#N/A,FALSE,"SimOut1";#N/A,#N/A,FALSE,"SimOut2";#N/A,#N/A,FALSE,"SimOut3";#N/A,#N/A,FALSE,"SimOut4";#N/A,#N/A,FALSE,"SimOut5"}</definedName>
    <definedName name="OST_KV_SH_2_1" localSheetId="78" hidden="1">{#N/A,#N/A,FALSE,"SimInp1";#N/A,#N/A,FALSE,"SimInp2";#N/A,#N/A,FALSE,"SimOut1";#N/A,#N/A,FALSE,"SimOut2";#N/A,#N/A,FALSE,"SimOut3";#N/A,#N/A,FALSE,"SimOut4";#N/A,#N/A,FALSE,"SimOut5"}</definedName>
    <definedName name="OST_KV_SH_2_1" localSheetId="80" hidden="1">{#N/A,#N/A,FALSE,"SimInp1";#N/A,#N/A,FALSE,"SimInp2";#N/A,#N/A,FALSE,"SimOut1";#N/A,#N/A,FALSE,"SimOut2";#N/A,#N/A,FALSE,"SimOut3";#N/A,#N/A,FALSE,"SimOut4";#N/A,#N/A,FALSE,"SimOut5"}</definedName>
    <definedName name="OST_KV_SH_2_1" localSheetId="81" hidden="1">{#N/A,#N/A,FALSE,"SimInp1";#N/A,#N/A,FALSE,"SimInp2";#N/A,#N/A,FALSE,"SimOut1";#N/A,#N/A,FALSE,"SimOut2";#N/A,#N/A,FALSE,"SimOut3";#N/A,#N/A,FALSE,"SimOut4";#N/A,#N/A,FALSE,"SimOut5"}</definedName>
    <definedName name="OST_KV_SH_2_1" localSheetId="82" hidden="1">{#N/A,#N/A,FALSE,"SimInp1";#N/A,#N/A,FALSE,"SimInp2";#N/A,#N/A,FALSE,"SimOut1";#N/A,#N/A,FALSE,"SimOut2";#N/A,#N/A,FALSE,"SimOut3";#N/A,#N/A,FALSE,"SimOut4";#N/A,#N/A,FALSE,"SimOut5"}</definedName>
    <definedName name="OST_KV_SH_2_1" localSheetId="83" hidden="1">{#N/A,#N/A,FALSE,"SimInp1";#N/A,#N/A,FALSE,"SimInp2";#N/A,#N/A,FALSE,"SimOut1";#N/A,#N/A,FALSE,"SimOut2";#N/A,#N/A,FALSE,"SimOut3";#N/A,#N/A,FALSE,"SimOut4";#N/A,#N/A,FALSE,"SimOut5"}</definedName>
    <definedName name="OST_KV_SH_2_1" localSheetId="43" hidden="1">{#N/A,#N/A,FALSE,"SimInp1";#N/A,#N/A,FALSE,"SimInp2";#N/A,#N/A,FALSE,"SimOut1";#N/A,#N/A,FALSE,"SimOut2";#N/A,#N/A,FALSE,"SimOut3";#N/A,#N/A,FALSE,"SimOut4";#N/A,#N/A,FALSE,"SimOut5"}</definedName>
    <definedName name="OST_KV_SH_2_1" localSheetId="42" hidden="1">{#N/A,#N/A,FALSE,"SimInp1";#N/A,#N/A,FALSE,"SimInp2";#N/A,#N/A,FALSE,"SimOut1";#N/A,#N/A,FALSE,"SimOut2";#N/A,#N/A,FALSE,"SimOut3";#N/A,#N/A,FALSE,"SimOut4";#N/A,#N/A,FALSE,"SimOut5"}</definedName>
    <definedName name="OST_KV_SH_2_1" localSheetId="85" hidden="1">{#N/A,#N/A,FALSE,"SimInp1";#N/A,#N/A,FALSE,"SimInp2";#N/A,#N/A,FALSE,"SimOut1";#N/A,#N/A,FALSE,"SimOut2";#N/A,#N/A,FALSE,"SimOut3";#N/A,#N/A,FALSE,"SimOut4";#N/A,#N/A,FALSE,"SimOut5"}</definedName>
    <definedName name="OST_KV_SH_2_1" localSheetId="65" hidden="1">{#N/A,#N/A,FALSE,"SimInp1";#N/A,#N/A,FALSE,"SimInp2";#N/A,#N/A,FALSE,"SimOut1";#N/A,#N/A,FALSE,"SimOut2";#N/A,#N/A,FALSE,"SimOut3";#N/A,#N/A,FALSE,"SimOut4";#N/A,#N/A,FALSE,"SimOut5"}</definedName>
    <definedName name="OST_KV_SH_2_1" localSheetId="63" hidden="1">{#N/A,#N/A,FALSE,"SimInp1";#N/A,#N/A,FALSE,"SimInp2";#N/A,#N/A,FALSE,"SimOut1";#N/A,#N/A,FALSE,"SimOut2";#N/A,#N/A,FALSE,"SimOut3";#N/A,#N/A,FALSE,"SimOut4";#N/A,#N/A,FALSE,"SimOut5"}</definedName>
    <definedName name="OST_KV_SH_2_1" localSheetId="64" hidden="1">{#N/A,#N/A,FALSE,"SimInp1";#N/A,#N/A,FALSE,"SimInp2";#N/A,#N/A,FALSE,"SimOut1";#N/A,#N/A,FALSE,"SimOut2";#N/A,#N/A,FALSE,"SimOut3";#N/A,#N/A,FALSE,"SimOut4";#N/A,#N/A,FALSE,"SimOut5"}</definedName>
    <definedName name="OST_KV_SH_2_1" localSheetId="86" hidden="1">{#N/A,#N/A,FALSE,"SimInp1";#N/A,#N/A,FALSE,"SimInp2";#N/A,#N/A,FALSE,"SimOut1";#N/A,#N/A,FALSE,"SimOut2";#N/A,#N/A,FALSE,"SimOut3";#N/A,#N/A,FALSE,"SimOut4";#N/A,#N/A,FALSE,"SimOut5"}</definedName>
    <definedName name="OST_KV_SH_2_1" hidden="1">{#N/A,#N/A,FALSE,"SimInp1";#N/A,#N/A,FALSE,"SimInp2";#N/A,#N/A,FALSE,"SimOut1";#N/A,#N/A,FALSE,"SimOut2";#N/A,#N/A,FALSE,"SimOut3";#N/A,#N/A,FALSE,"SimOut4";#N/A,#N/A,FALSE,"SimOut5"}</definedName>
    <definedName name="OST_SH" localSheetId="1" hidden="1">{#N/A,#N/A,FALSE,"SimInp1";#N/A,#N/A,FALSE,"SimInp2";#N/A,#N/A,FALSE,"SimOut1";#N/A,#N/A,FALSE,"SimOut2";#N/A,#N/A,FALSE,"SimOut3";#N/A,#N/A,FALSE,"SimOut4";#N/A,#N/A,FALSE,"SimOut5"}</definedName>
    <definedName name="OST_SH" localSheetId="2" hidden="1">{#N/A,#N/A,FALSE,"SimInp1";#N/A,#N/A,FALSE,"SimInp2";#N/A,#N/A,FALSE,"SimOut1";#N/A,#N/A,FALSE,"SimOut2";#N/A,#N/A,FALSE,"SimOut3";#N/A,#N/A,FALSE,"SimOut4";#N/A,#N/A,FALSE,"SimOut5"}</definedName>
    <definedName name="OST_SH" localSheetId="3" hidden="1">{#N/A,#N/A,FALSE,"SimInp1";#N/A,#N/A,FALSE,"SimInp2";#N/A,#N/A,FALSE,"SimOut1";#N/A,#N/A,FALSE,"SimOut2";#N/A,#N/A,FALSE,"SimOut3";#N/A,#N/A,FALSE,"SimOut4";#N/A,#N/A,FALSE,"SimOut5"}</definedName>
    <definedName name="OST_SH" localSheetId="10" hidden="1">{#N/A,#N/A,FALSE,"SimInp1";#N/A,#N/A,FALSE,"SimInp2";#N/A,#N/A,FALSE,"SimOut1";#N/A,#N/A,FALSE,"SimOut2";#N/A,#N/A,FALSE,"SimOut3";#N/A,#N/A,FALSE,"SimOut4";#N/A,#N/A,FALSE,"SimOut5"}</definedName>
    <definedName name="OST_SH" localSheetId="13" hidden="1">{#N/A,#N/A,FALSE,"SimInp1";#N/A,#N/A,FALSE,"SimInp2";#N/A,#N/A,FALSE,"SimOut1";#N/A,#N/A,FALSE,"SimOut2";#N/A,#N/A,FALSE,"SimOut3";#N/A,#N/A,FALSE,"SimOut4";#N/A,#N/A,FALSE,"SimOut5"}</definedName>
    <definedName name="OST_SH" localSheetId="22" hidden="1">{#N/A,#N/A,FALSE,"SimInp1";#N/A,#N/A,FALSE,"SimInp2";#N/A,#N/A,FALSE,"SimOut1";#N/A,#N/A,FALSE,"SimOut2";#N/A,#N/A,FALSE,"SimOut3";#N/A,#N/A,FALSE,"SimOut4";#N/A,#N/A,FALSE,"SimOut5"}</definedName>
    <definedName name="OST_SH" localSheetId="23" hidden="1">{#N/A,#N/A,FALSE,"SimInp1";#N/A,#N/A,FALSE,"SimInp2";#N/A,#N/A,FALSE,"SimOut1";#N/A,#N/A,FALSE,"SimOut2";#N/A,#N/A,FALSE,"SimOut3";#N/A,#N/A,FALSE,"SimOut4";#N/A,#N/A,FALSE,"SimOut5"}</definedName>
    <definedName name="OST_SH" localSheetId="24" hidden="1">{#N/A,#N/A,FALSE,"SimInp1";#N/A,#N/A,FALSE,"SimInp2";#N/A,#N/A,FALSE,"SimOut1";#N/A,#N/A,FALSE,"SimOut2";#N/A,#N/A,FALSE,"SimOut3";#N/A,#N/A,FALSE,"SimOut4";#N/A,#N/A,FALSE,"SimOut5"}</definedName>
    <definedName name="OST_SH" localSheetId="18" hidden="1">{#N/A,#N/A,FALSE,"SimInp1";#N/A,#N/A,FALSE,"SimInp2";#N/A,#N/A,FALSE,"SimOut1";#N/A,#N/A,FALSE,"SimOut2";#N/A,#N/A,FALSE,"SimOut3";#N/A,#N/A,FALSE,"SimOut4";#N/A,#N/A,FALSE,"SimOut5"}</definedName>
    <definedName name="OST_SH" localSheetId="19" hidden="1">{#N/A,#N/A,FALSE,"SimInp1";#N/A,#N/A,FALSE,"SimInp2";#N/A,#N/A,FALSE,"SimOut1";#N/A,#N/A,FALSE,"SimOut2";#N/A,#N/A,FALSE,"SimOut3";#N/A,#N/A,FALSE,"SimOut4";#N/A,#N/A,FALSE,"SimOut5"}</definedName>
    <definedName name="OST_SH" localSheetId="20" hidden="1">{#N/A,#N/A,FALSE,"SimInp1";#N/A,#N/A,FALSE,"SimInp2";#N/A,#N/A,FALSE,"SimOut1";#N/A,#N/A,FALSE,"SimOut2";#N/A,#N/A,FALSE,"SimOut3";#N/A,#N/A,FALSE,"SimOut4";#N/A,#N/A,FALSE,"SimOut5"}</definedName>
    <definedName name="OST_SH" localSheetId="21" hidden="1">{#N/A,#N/A,FALSE,"SimInp1";#N/A,#N/A,FALSE,"SimInp2";#N/A,#N/A,FALSE,"SimOut1";#N/A,#N/A,FALSE,"SimOut2";#N/A,#N/A,FALSE,"SimOut3";#N/A,#N/A,FALSE,"SimOut4";#N/A,#N/A,FALSE,"SimOut5"}</definedName>
    <definedName name="OST_SH" localSheetId="26" hidden="1">{#N/A,#N/A,FALSE,"SimInp1";#N/A,#N/A,FALSE,"SimInp2";#N/A,#N/A,FALSE,"SimOut1";#N/A,#N/A,FALSE,"SimOut2";#N/A,#N/A,FALSE,"SimOut3";#N/A,#N/A,FALSE,"SimOut4";#N/A,#N/A,FALSE,"SimOut5"}</definedName>
    <definedName name="OST_SH" localSheetId="36" hidden="1">{#N/A,#N/A,FALSE,"SimInp1";#N/A,#N/A,FALSE,"SimInp2";#N/A,#N/A,FALSE,"SimOut1";#N/A,#N/A,FALSE,"SimOut2";#N/A,#N/A,FALSE,"SimOut3";#N/A,#N/A,FALSE,"SimOut4";#N/A,#N/A,FALSE,"SimOut5"}</definedName>
    <definedName name="OST_SH" localSheetId="27" hidden="1">{#N/A,#N/A,FALSE,"SimInp1";#N/A,#N/A,FALSE,"SimInp2";#N/A,#N/A,FALSE,"SimOut1";#N/A,#N/A,FALSE,"SimOut2";#N/A,#N/A,FALSE,"SimOut3";#N/A,#N/A,FALSE,"SimOut4";#N/A,#N/A,FALSE,"SimOut5"}</definedName>
    <definedName name="OST_SH" localSheetId="34" hidden="1">{#N/A,#N/A,FALSE,"SimInp1";#N/A,#N/A,FALSE,"SimInp2";#N/A,#N/A,FALSE,"SimOut1";#N/A,#N/A,FALSE,"SimOut2";#N/A,#N/A,FALSE,"SimOut3";#N/A,#N/A,FALSE,"SimOut4";#N/A,#N/A,FALSE,"SimOut5"}</definedName>
    <definedName name="OST_SH" localSheetId="35" hidden="1">{#N/A,#N/A,FALSE,"SimInp1";#N/A,#N/A,FALSE,"SimInp2";#N/A,#N/A,FALSE,"SimOut1";#N/A,#N/A,FALSE,"SimOut2";#N/A,#N/A,FALSE,"SimOut3";#N/A,#N/A,FALSE,"SimOut4";#N/A,#N/A,FALSE,"SimOut5"}</definedName>
    <definedName name="OST_SH" localSheetId="29" hidden="1">{#N/A,#N/A,FALSE,"SimInp1";#N/A,#N/A,FALSE,"SimInp2";#N/A,#N/A,FALSE,"SimOut1";#N/A,#N/A,FALSE,"SimOut2";#N/A,#N/A,FALSE,"SimOut3";#N/A,#N/A,FALSE,"SimOut4";#N/A,#N/A,FALSE,"SimOut5"}</definedName>
    <definedName name="OST_SH" localSheetId="53" hidden="1">{#N/A,#N/A,FALSE,"SimInp1";#N/A,#N/A,FALSE,"SimInp2";#N/A,#N/A,FALSE,"SimOut1";#N/A,#N/A,FALSE,"SimOut2";#N/A,#N/A,FALSE,"SimOut3";#N/A,#N/A,FALSE,"SimOut4";#N/A,#N/A,FALSE,"SimOut5"}</definedName>
    <definedName name="OST_SH" localSheetId="49" hidden="1">{#N/A,#N/A,FALSE,"SimInp1";#N/A,#N/A,FALSE,"SimInp2";#N/A,#N/A,FALSE,"SimOut1";#N/A,#N/A,FALSE,"SimOut2";#N/A,#N/A,FALSE,"SimOut3";#N/A,#N/A,FALSE,"SimOut4";#N/A,#N/A,FALSE,"SimOut5"}</definedName>
    <definedName name="OST_SH" localSheetId="54" hidden="1">{#N/A,#N/A,FALSE,"SimInp1";#N/A,#N/A,FALSE,"SimInp2";#N/A,#N/A,FALSE,"SimOut1";#N/A,#N/A,FALSE,"SimOut2";#N/A,#N/A,FALSE,"SimOut3";#N/A,#N/A,FALSE,"SimOut4";#N/A,#N/A,FALSE,"SimOut5"}</definedName>
    <definedName name="OST_SH" localSheetId="55" hidden="1">{#N/A,#N/A,FALSE,"SimInp1";#N/A,#N/A,FALSE,"SimInp2";#N/A,#N/A,FALSE,"SimOut1";#N/A,#N/A,FALSE,"SimOut2";#N/A,#N/A,FALSE,"SimOut3";#N/A,#N/A,FALSE,"SimOut4";#N/A,#N/A,FALSE,"SimOut5"}</definedName>
    <definedName name="OST_SH" localSheetId="56" hidden="1">{#N/A,#N/A,FALSE,"SimInp1";#N/A,#N/A,FALSE,"SimInp2";#N/A,#N/A,FALSE,"SimOut1";#N/A,#N/A,FALSE,"SimOut2";#N/A,#N/A,FALSE,"SimOut3";#N/A,#N/A,FALSE,"SimOut4";#N/A,#N/A,FALSE,"SimOut5"}</definedName>
    <definedName name="OST_SH" localSheetId="57" hidden="1">{#N/A,#N/A,FALSE,"SimInp1";#N/A,#N/A,FALSE,"SimInp2";#N/A,#N/A,FALSE,"SimOut1";#N/A,#N/A,FALSE,"SimOut2";#N/A,#N/A,FALSE,"SimOut3";#N/A,#N/A,FALSE,"SimOut4";#N/A,#N/A,FALSE,"SimOut5"}</definedName>
    <definedName name="OST_SH" localSheetId="58" hidden="1">{#N/A,#N/A,FALSE,"SimInp1";#N/A,#N/A,FALSE,"SimInp2";#N/A,#N/A,FALSE,"SimOut1";#N/A,#N/A,FALSE,"SimOut2";#N/A,#N/A,FALSE,"SimOut3";#N/A,#N/A,FALSE,"SimOut4";#N/A,#N/A,FALSE,"SimOut5"}</definedName>
    <definedName name="OST_SH" localSheetId="59" hidden="1">{#N/A,#N/A,FALSE,"SimInp1";#N/A,#N/A,FALSE,"SimInp2";#N/A,#N/A,FALSE,"SimOut1";#N/A,#N/A,FALSE,"SimOut2";#N/A,#N/A,FALSE,"SimOut3";#N/A,#N/A,FALSE,"SimOut4";#N/A,#N/A,FALSE,"SimOut5"}</definedName>
    <definedName name="OST_SH" localSheetId="60" hidden="1">{#N/A,#N/A,FALSE,"SimInp1";#N/A,#N/A,FALSE,"SimInp2";#N/A,#N/A,FALSE,"SimOut1";#N/A,#N/A,FALSE,"SimOut2";#N/A,#N/A,FALSE,"SimOut3";#N/A,#N/A,FALSE,"SimOut4";#N/A,#N/A,FALSE,"SimOut5"}</definedName>
    <definedName name="OST_SH" localSheetId="61" hidden="1">{#N/A,#N/A,FALSE,"SimInp1";#N/A,#N/A,FALSE,"SimInp2";#N/A,#N/A,FALSE,"SimOut1";#N/A,#N/A,FALSE,"SimOut2";#N/A,#N/A,FALSE,"SimOut3";#N/A,#N/A,FALSE,"SimOut4";#N/A,#N/A,FALSE,"SimOut5"}</definedName>
    <definedName name="OST_SH" localSheetId="62" hidden="1">{#N/A,#N/A,FALSE,"SimInp1";#N/A,#N/A,FALSE,"SimInp2";#N/A,#N/A,FALSE,"SimOut1";#N/A,#N/A,FALSE,"SimOut2";#N/A,#N/A,FALSE,"SimOut3";#N/A,#N/A,FALSE,"SimOut4";#N/A,#N/A,FALSE,"SimOut5"}</definedName>
    <definedName name="OST_SH" localSheetId="66" hidden="1">{#N/A,#N/A,FALSE,"SimInp1";#N/A,#N/A,FALSE,"SimInp2";#N/A,#N/A,FALSE,"SimOut1";#N/A,#N/A,FALSE,"SimOut2";#N/A,#N/A,FALSE,"SimOut3";#N/A,#N/A,FALSE,"SimOut4";#N/A,#N/A,FALSE,"SimOut5"}</definedName>
    <definedName name="OST_SH" localSheetId="67" hidden="1">{#N/A,#N/A,FALSE,"SimInp1";#N/A,#N/A,FALSE,"SimInp2";#N/A,#N/A,FALSE,"SimOut1";#N/A,#N/A,FALSE,"SimOut2";#N/A,#N/A,FALSE,"SimOut3";#N/A,#N/A,FALSE,"SimOut4";#N/A,#N/A,FALSE,"SimOut5"}</definedName>
    <definedName name="OST_SH" localSheetId="68" hidden="1">{#N/A,#N/A,FALSE,"SimInp1";#N/A,#N/A,FALSE,"SimInp2";#N/A,#N/A,FALSE,"SimOut1";#N/A,#N/A,FALSE,"SimOut2";#N/A,#N/A,FALSE,"SimOut3";#N/A,#N/A,FALSE,"SimOut4";#N/A,#N/A,FALSE,"SimOut5"}</definedName>
    <definedName name="OST_SH" localSheetId="69" hidden="1">{#N/A,#N/A,FALSE,"SimInp1";#N/A,#N/A,FALSE,"SimInp2";#N/A,#N/A,FALSE,"SimOut1";#N/A,#N/A,FALSE,"SimOut2";#N/A,#N/A,FALSE,"SimOut3";#N/A,#N/A,FALSE,"SimOut4";#N/A,#N/A,FALSE,"SimOut5"}</definedName>
    <definedName name="OST_SH" localSheetId="70" hidden="1">{#N/A,#N/A,FALSE,"SimInp1";#N/A,#N/A,FALSE,"SimInp2";#N/A,#N/A,FALSE,"SimOut1";#N/A,#N/A,FALSE,"SimOut2";#N/A,#N/A,FALSE,"SimOut3";#N/A,#N/A,FALSE,"SimOut4";#N/A,#N/A,FALSE,"SimOut5"}</definedName>
    <definedName name="OST_SH" localSheetId="71" hidden="1">{#N/A,#N/A,FALSE,"SimInp1";#N/A,#N/A,FALSE,"SimInp2";#N/A,#N/A,FALSE,"SimOut1";#N/A,#N/A,FALSE,"SimOut2";#N/A,#N/A,FALSE,"SimOut3";#N/A,#N/A,FALSE,"SimOut4";#N/A,#N/A,FALSE,"SimOut5"}</definedName>
    <definedName name="OST_SH" localSheetId="72" hidden="1">{#N/A,#N/A,FALSE,"SimInp1";#N/A,#N/A,FALSE,"SimInp2";#N/A,#N/A,FALSE,"SimOut1";#N/A,#N/A,FALSE,"SimOut2";#N/A,#N/A,FALSE,"SimOut3";#N/A,#N/A,FALSE,"SimOut4";#N/A,#N/A,FALSE,"SimOut5"}</definedName>
    <definedName name="OST_SH" localSheetId="73" hidden="1">{#N/A,#N/A,FALSE,"SimInp1";#N/A,#N/A,FALSE,"SimInp2";#N/A,#N/A,FALSE,"SimOut1";#N/A,#N/A,FALSE,"SimOut2";#N/A,#N/A,FALSE,"SimOut3";#N/A,#N/A,FALSE,"SimOut4";#N/A,#N/A,FALSE,"SimOut5"}</definedName>
    <definedName name="OST_SH" localSheetId="74" hidden="1">{#N/A,#N/A,FALSE,"SimInp1";#N/A,#N/A,FALSE,"SimInp2";#N/A,#N/A,FALSE,"SimOut1";#N/A,#N/A,FALSE,"SimOut2";#N/A,#N/A,FALSE,"SimOut3";#N/A,#N/A,FALSE,"SimOut4";#N/A,#N/A,FALSE,"SimOut5"}</definedName>
    <definedName name="OST_SH" localSheetId="75" hidden="1">{#N/A,#N/A,FALSE,"SimInp1";#N/A,#N/A,FALSE,"SimInp2";#N/A,#N/A,FALSE,"SimOut1";#N/A,#N/A,FALSE,"SimOut2";#N/A,#N/A,FALSE,"SimOut3";#N/A,#N/A,FALSE,"SimOut4";#N/A,#N/A,FALSE,"SimOut5"}</definedName>
    <definedName name="OST_SH" localSheetId="84" hidden="1">{#N/A,#N/A,FALSE,"SimInp1";#N/A,#N/A,FALSE,"SimInp2";#N/A,#N/A,FALSE,"SimOut1";#N/A,#N/A,FALSE,"SimOut2";#N/A,#N/A,FALSE,"SimOut3";#N/A,#N/A,FALSE,"SimOut4";#N/A,#N/A,FALSE,"SimOut5"}</definedName>
    <definedName name="OST_SH" localSheetId="76" hidden="1">{#N/A,#N/A,FALSE,"SimInp1";#N/A,#N/A,FALSE,"SimInp2";#N/A,#N/A,FALSE,"SimOut1";#N/A,#N/A,FALSE,"SimOut2";#N/A,#N/A,FALSE,"SimOut3";#N/A,#N/A,FALSE,"SimOut4";#N/A,#N/A,FALSE,"SimOut5"}</definedName>
    <definedName name="OST_SH" localSheetId="77" hidden="1">{#N/A,#N/A,FALSE,"SimInp1";#N/A,#N/A,FALSE,"SimInp2";#N/A,#N/A,FALSE,"SimOut1";#N/A,#N/A,FALSE,"SimOut2";#N/A,#N/A,FALSE,"SimOut3";#N/A,#N/A,FALSE,"SimOut4";#N/A,#N/A,FALSE,"SimOut5"}</definedName>
    <definedName name="OST_SH" localSheetId="78" hidden="1">{#N/A,#N/A,FALSE,"SimInp1";#N/A,#N/A,FALSE,"SimInp2";#N/A,#N/A,FALSE,"SimOut1";#N/A,#N/A,FALSE,"SimOut2";#N/A,#N/A,FALSE,"SimOut3";#N/A,#N/A,FALSE,"SimOut4";#N/A,#N/A,FALSE,"SimOut5"}</definedName>
    <definedName name="OST_SH" localSheetId="80" hidden="1">{#N/A,#N/A,FALSE,"SimInp1";#N/A,#N/A,FALSE,"SimInp2";#N/A,#N/A,FALSE,"SimOut1";#N/A,#N/A,FALSE,"SimOut2";#N/A,#N/A,FALSE,"SimOut3";#N/A,#N/A,FALSE,"SimOut4";#N/A,#N/A,FALSE,"SimOut5"}</definedName>
    <definedName name="OST_SH" localSheetId="81" hidden="1">{#N/A,#N/A,FALSE,"SimInp1";#N/A,#N/A,FALSE,"SimInp2";#N/A,#N/A,FALSE,"SimOut1";#N/A,#N/A,FALSE,"SimOut2";#N/A,#N/A,FALSE,"SimOut3";#N/A,#N/A,FALSE,"SimOut4";#N/A,#N/A,FALSE,"SimOut5"}</definedName>
    <definedName name="OST_SH" localSheetId="82" hidden="1">{#N/A,#N/A,FALSE,"SimInp1";#N/A,#N/A,FALSE,"SimInp2";#N/A,#N/A,FALSE,"SimOut1";#N/A,#N/A,FALSE,"SimOut2";#N/A,#N/A,FALSE,"SimOut3";#N/A,#N/A,FALSE,"SimOut4";#N/A,#N/A,FALSE,"SimOut5"}</definedName>
    <definedName name="OST_SH" localSheetId="83" hidden="1">{#N/A,#N/A,FALSE,"SimInp1";#N/A,#N/A,FALSE,"SimInp2";#N/A,#N/A,FALSE,"SimOut1";#N/A,#N/A,FALSE,"SimOut2";#N/A,#N/A,FALSE,"SimOut3";#N/A,#N/A,FALSE,"SimOut4";#N/A,#N/A,FALSE,"SimOut5"}</definedName>
    <definedName name="OST_SH" localSheetId="43" hidden="1">{#N/A,#N/A,FALSE,"SimInp1";#N/A,#N/A,FALSE,"SimInp2";#N/A,#N/A,FALSE,"SimOut1";#N/A,#N/A,FALSE,"SimOut2";#N/A,#N/A,FALSE,"SimOut3";#N/A,#N/A,FALSE,"SimOut4";#N/A,#N/A,FALSE,"SimOut5"}</definedName>
    <definedName name="OST_SH" localSheetId="42" hidden="1">{#N/A,#N/A,FALSE,"SimInp1";#N/A,#N/A,FALSE,"SimInp2";#N/A,#N/A,FALSE,"SimOut1";#N/A,#N/A,FALSE,"SimOut2";#N/A,#N/A,FALSE,"SimOut3";#N/A,#N/A,FALSE,"SimOut4";#N/A,#N/A,FALSE,"SimOut5"}</definedName>
    <definedName name="OST_SH" localSheetId="85" hidden="1">{#N/A,#N/A,FALSE,"SimInp1";#N/A,#N/A,FALSE,"SimInp2";#N/A,#N/A,FALSE,"SimOut1";#N/A,#N/A,FALSE,"SimOut2";#N/A,#N/A,FALSE,"SimOut3";#N/A,#N/A,FALSE,"SimOut4";#N/A,#N/A,FALSE,"SimOut5"}</definedName>
    <definedName name="OST_SH" localSheetId="65" hidden="1">{#N/A,#N/A,FALSE,"SimInp1";#N/A,#N/A,FALSE,"SimInp2";#N/A,#N/A,FALSE,"SimOut1";#N/A,#N/A,FALSE,"SimOut2";#N/A,#N/A,FALSE,"SimOut3";#N/A,#N/A,FALSE,"SimOut4";#N/A,#N/A,FALSE,"SimOut5"}</definedName>
    <definedName name="OST_SH" localSheetId="63" hidden="1">{#N/A,#N/A,FALSE,"SimInp1";#N/A,#N/A,FALSE,"SimInp2";#N/A,#N/A,FALSE,"SimOut1";#N/A,#N/A,FALSE,"SimOut2";#N/A,#N/A,FALSE,"SimOut3";#N/A,#N/A,FALSE,"SimOut4";#N/A,#N/A,FALSE,"SimOut5"}</definedName>
    <definedName name="OST_SH" localSheetId="64" hidden="1">{#N/A,#N/A,FALSE,"SimInp1";#N/A,#N/A,FALSE,"SimInp2";#N/A,#N/A,FALSE,"SimOut1";#N/A,#N/A,FALSE,"SimOut2";#N/A,#N/A,FALSE,"SimOut3";#N/A,#N/A,FALSE,"SimOut4";#N/A,#N/A,FALSE,"SimOut5"}</definedName>
    <definedName name="OST_SH" localSheetId="86" hidden="1">{#N/A,#N/A,FALSE,"SimInp1";#N/A,#N/A,FALSE,"SimInp2";#N/A,#N/A,FALSE,"SimOut1";#N/A,#N/A,FALSE,"SimOut2";#N/A,#N/A,FALSE,"SimOut3";#N/A,#N/A,FALSE,"SimOut4";#N/A,#N/A,FALSE,"SimOut5"}</definedName>
    <definedName name="OST_SH" hidden="1">{#N/A,#N/A,FALSE,"SimInp1";#N/A,#N/A,FALSE,"SimInp2";#N/A,#N/A,FALSE,"SimOut1";#N/A,#N/A,FALSE,"SimOut2";#N/A,#N/A,FALSE,"SimOut3";#N/A,#N/A,FALSE,"SimOut4";#N/A,#N/A,FALSE,"SimOut5"}</definedName>
    <definedName name="OST_SH_2" localSheetId="1" hidden="1">{#N/A,#N/A,FALSE,"SimInp1";#N/A,#N/A,FALSE,"SimInp2";#N/A,#N/A,FALSE,"SimOut1";#N/A,#N/A,FALSE,"SimOut2";#N/A,#N/A,FALSE,"SimOut3";#N/A,#N/A,FALSE,"SimOut4";#N/A,#N/A,FALSE,"SimOut5"}</definedName>
    <definedName name="OST_SH_2" localSheetId="2" hidden="1">{#N/A,#N/A,FALSE,"SimInp1";#N/A,#N/A,FALSE,"SimInp2";#N/A,#N/A,FALSE,"SimOut1";#N/A,#N/A,FALSE,"SimOut2";#N/A,#N/A,FALSE,"SimOut3";#N/A,#N/A,FALSE,"SimOut4";#N/A,#N/A,FALSE,"SimOut5"}</definedName>
    <definedName name="OST_SH_2" localSheetId="13" hidden="1">{#N/A,#N/A,FALSE,"SimInp1";#N/A,#N/A,FALSE,"SimInp2";#N/A,#N/A,FALSE,"SimOut1";#N/A,#N/A,FALSE,"SimOut2";#N/A,#N/A,FALSE,"SimOut3";#N/A,#N/A,FALSE,"SimOut4";#N/A,#N/A,FALSE,"SimOut5"}</definedName>
    <definedName name="OST_SH_2" localSheetId="22" hidden="1">{#N/A,#N/A,FALSE,"SimInp1";#N/A,#N/A,FALSE,"SimInp2";#N/A,#N/A,FALSE,"SimOut1";#N/A,#N/A,FALSE,"SimOut2";#N/A,#N/A,FALSE,"SimOut3";#N/A,#N/A,FALSE,"SimOut4";#N/A,#N/A,FALSE,"SimOut5"}</definedName>
    <definedName name="OST_SH_2" localSheetId="24" hidden="1">{#N/A,#N/A,FALSE,"SimInp1";#N/A,#N/A,FALSE,"SimInp2";#N/A,#N/A,FALSE,"SimOut1";#N/A,#N/A,FALSE,"SimOut2";#N/A,#N/A,FALSE,"SimOut3";#N/A,#N/A,FALSE,"SimOut4";#N/A,#N/A,FALSE,"SimOut5"}</definedName>
    <definedName name="OST_SH_2" localSheetId="18" hidden="1">{#N/A,#N/A,FALSE,"SimInp1";#N/A,#N/A,FALSE,"SimInp2";#N/A,#N/A,FALSE,"SimOut1";#N/A,#N/A,FALSE,"SimOut2";#N/A,#N/A,FALSE,"SimOut3";#N/A,#N/A,FALSE,"SimOut4";#N/A,#N/A,FALSE,"SimOut5"}</definedName>
    <definedName name="OST_SH_2" localSheetId="19" hidden="1">{#N/A,#N/A,FALSE,"SimInp1";#N/A,#N/A,FALSE,"SimInp2";#N/A,#N/A,FALSE,"SimOut1";#N/A,#N/A,FALSE,"SimOut2";#N/A,#N/A,FALSE,"SimOut3";#N/A,#N/A,FALSE,"SimOut4";#N/A,#N/A,FALSE,"SimOut5"}</definedName>
    <definedName name="OST_SH_2" localSheetId="20" hidden="1">{#N/A,#N/A,FALSE,"SimInp1";#N/A,#N/A,FALSE,"SimInp2";#N/A,#N/A,FALSE,"SimOut1";#N/A,#N/A,FALSE,"SimOut2";#N/A,#N/A,FALSE,"SimOut3";#N/A,#N/A,FALSE,"SimOut4";#N/A,#N/A,FALSE,"SimOut5"}</definedName>
    <definedName name="OST_SH_2" localSheetId="26" hidden="1">{#N/A,#N/A,FALSE,"SimInp1";#N/A,#N/A,FALSE,"SimInp2";#N/A,#N/A,FALSE,"SimOut1";#N/A,#N/A,FALSE,"SimOut2";#N/A,#N/A,FALSE,"SimOut3";#N/A,#N/A,FALSE,"SimOut4";#N/A,#N/A,FALSE,"SimOut5"}</definedName>
    <definedName name="OST_SH_2" localSheetId="36" hidden="1">{#N/A,#N/A,FALSE,"SimInp1";#N/A,#N/A,FALSE,"SimInp2";#N/A,#N/A,FALSE,"SimOut1";#N/A,#N/A,FALSE,"SimOut2";#N/A,#N/A,FALSE,"SimOut3";#N/A,#N/A,FALSE,"SimOut4";#N/A,#N/A,FALSE,"SimOut5"}</definedName>
    <definedName name="OST_SH_2" localSheetId="27" hidden="1">{#N/A,#N/A,FALSE,"SimInp1";#N/A,#N/A,FALSE,"SimInp2";#N/A,#N/A,FALSE,"SimOut1";#N/A,#N/A,FALSE,"SimOut2";#N/A,#N/A,FALSE,"SimOut3";#N/A,#N/A,FALSE,"SimOut4";#N/A,#N/A,FALSE,"SimOut5"}</definedName>
    <definedName name="OST_SH_2" localSheetId="34" hidden="1">{#N/A,#N/A,FALSE,"SimInp1";#N/A,#N/A,FALSE,"SimInp2";#N/A,#N/A,FALSE,"SimOut1";#N/A,#N/A,FALSE,"SimOut2";#N/A,#N/A,FALSE,"SimOut3";#N/A,#N/A,FALSE,"SimOut4";#N/A,#N/A,FALSE,"SimOut5"}</definedName>
    <definedName name="OST_SH_2" localSheetId="35" hidden="1">{#N/A,#N/A,FALSE,"SimInp1";#N/A,#N/A,FALSE,"SimInp2";#N/A,#N/A,FALSE,"SimOut1";#N/A,#N/A,FALSE,"SimOut2";#N/A,#N/A,FALSE,"SimOut3";#N/A,#N/A,FALSE,"SimOut4";#N/A,#N/A,FALSE,"SimOut5"}</definedName>
    <definedName name="OST_SH_2" localSheetId="29" hidden="1">{#N/A,#N/A,FALSE,"SimInp1";#N/A,#N/A,FALSE,"SimInp2";#N/A,#N/A,FALSE,"SimOut1";#N/A,#N/A,FALSE,"SimOut2";#N/A,#N/A,FALSE,"SimOut3";#N/A,#N/A,FALSE,"SimOut4";#N/A,#N/A,FALSE,"SimOut5"}</definedName>
    <definedName name="OST_SH_2" localSheetId="53" hidden="1">{#N/A,#N/A,FALSE,"SimInp1";#N/A,#N/A,FALSE,"SimInp2";#N/A,#N/A,FALSE,"SimOut1";#N/A,#N/A,FALSE,"SimOut2";#N/A,#N/A,FALSE,"SimOut3";#N/A,#N/A,FALSE,"SimOut4";#N/A,#N/A,FALSE,"SimOut5"}</definedName>
    <definedName name="OST_SH_2" localSheetId="49" hidden="1">{#N/A,#N/A,FALSE,"SimInp1";#N/A,#N/A,FALSE,"SimInp2";#N/A,#N/A,FALSE,"SimOut1";#N/A,#N/A,FALSE,"SimOut2";#N/A,#N/A,FALSE,"SimOut3";#N/A,#N/A,FALSE,"SimOut4";#N/A,#N/A,FALSE,"SimOut5"}</definedName>
    <definedName name="OST_SH_2" localSheetId="54" hidden="1">{#N/A,#N/A,FALSE,"SimInp1";#N/A,#N/A,FALSE,"SimInp2";#N/A,#N/A,FALSE,"SimOut1";#N/A,#N/A,FALSE,"SimOut2";#N/A,#N/A,FALSE,"SimOut3";#N/A,#N/A,FALSE,"SimOut4";#N/A,#N/A,FALSE,"SimOut5"}</definedName>
    <definedName name="OST_SH_2" localSheetId="55" hidden="1">{#N/A,#N/A,FALSE,"SimInp1";#N/A,#N/A,FALSE,"SimInp2";#N/A,#N/A,FALSE,"SimOut1";#N/A,#N/A,FALSE,"SimOut2";#N/A,#N/A,FALSE,"SimOut3";#N/A,#N/A,FALSE,"SimOut4";#N/A,#N/A,FALSE,"SimOut5"}</definedName>
    <definedName name="OST_SH_2" localSheetId="59" hidden="1">{#N/A,#N/A,FALSE,"SimInp1";#N/A,#N/A,FALSE,"SimInp2";#N/A,#N/A,FALSE,"SimOut1";#N/A,#N/A,FALSE,"SimOut2";#N/A,#N/A,FALSE,"SimOut3";#N/A,#N/A,FALSE,"SimOut4";#N/A,#N/A,FALSE,"SimOut5"}</definedName>
    <definedName name="OST_SH_2" localSheetId="60" hidden="1">{#N/A,#N/A,FALSE,"SimInp1";#N/A,#N/A,FALSE,"SimInp2";#N/A,#N/A,FALSE,"SimOut1";#N/A,#N/A,FALSE,"SimOut2";#N/A,#N/A,FALSE,"SimOut3";#N/A,#N/A,FALSE,"SimOut4";#N/A,#N/A,FALSE,"SimOut5"}</definedName>
    <definedName name="OST_SH_2" localSheetId="61" hidden="1">{#N/A,#N/A,FALSE,"SimInp1";#N/A,#N/A,FALSE,"SimInp2";#N/A,#N/A,FALSE,"SimOut1";#N/A,#N/A,FALSE,"SimOut2";#N/A,#N/A,FALSE,"SimOut3";#N/A,#N/A,FALSE,"SimOut4";#N/A,#N/A,FALSE,"SimOut5"}</definedName>
    <definedName name="OST_SH_2" localSheetId="62" hidden="1">{#N/A,#N/A,FALSE,"SimInp1";#N/A,#N/A,FALSE,"SimInp2";#N/A,#N/A,FALSE,"SimOut1";#N/A,#N/A,FALSE,"SimOut2";#N/A,#N/A,FALSE,"SimOut3";#N/A,#N/A,FALSE,"SimOut4";#N/A,#N/A,FALSE,"SimOut5"}</definedName>
    <definedName name="OST_SH_2" localSheetId="66" hidden="1">{#N/A,#N/A,FALSE,"SimInp1";#N/A,#N/A,FALSE,"SimInp2";#N/A,#N/A,FALSE,"SimOut1";#N/A,#N/A,FALSE,"SimOut2";#N/A,#N/A,FALSE,"SimOut3";#N/A,#N/A,FALSE,"SimOut4";#N/A,#N/A,FALSE,"SimOut5"}</definedName>
    <definedName name="OST_SH_2" localSheetId="67" hidden="1">{#N/A,#N/A,FALSE,"SimInp1";#N/A,#N/A,FALSE,"SimInp2";#N/A,#N/A,FALSE,"SimOut1";#N/A,#N/A,FALSE,"SimOut2";#N/A,#N/A,FALSE,"SimOut3";#N/A,#N/A,FALSE,"SimOut4";#N/A,#N/A,FALSE,"SimOut5"}</definedName>
    <definedName name="OST_SH_2" localSheetId="68" hidden="1">{#N/A,#N/A,FALSE,"SimInp1";#N/A,#N/A,FALSE,"SimInp2";#N/A,#N/A,FALSE,"SimOut1";#N/A,#N/A,FALSE,"SimOut2";#N/A,#N/A,FALSE,"SimOut3";#N/A,#N/A,FALSE,"SimOut4";#N/A,#N/A,FALSE,"SimOut5"}</definedName>
    <definedName name="OST_SH_2" localSheetId="69" hidden="1">{#N/A,#N/A,FALSE,"SimInp1";#N/A,#N/A,FALSE,"SimInp2";#N/A,#N/A,FALSE,"SimOut1";#N/A,#N/A,FALSE,"SimOut2";#N/A,#N/A,FALSE,"SimOut3";#N/A,#N/A,FALSE,"SimOut4";#N/A,#N/A,FALSE,"SimOut5"}</definedName>
    <definedName name="OST_SH_2" localSheetId="70" hidden="1">{#N/A,#N/A,FALSE,"SimInp1";#N/A,#N/A,FALSE,"SimInp2";#N/A,#N/A,FALSE,"SimOut1";#N/A,#N/A,FALSE,"SimOut2";#N/A,#N/A,FALSE,"SimOut3";#N/A,#N/A,FALSE,"SimOut4";#N/A,#N/A,FALSE,"SimOut5"}</definedName>
    <definedName name="OST_SH_2" localSheetId="71" hidden="1">{#N/A,#N/A,FALSE,"SimInp1";#N/A,#N/A,FALSE,"SimInp2";#N/A,#N/A,FALSE,"SimOut1";#N/A,#N/A,FALSE,"SimOut2";#N/A,#N/A,FALSE,"SimOut3";#N/A,#N/A,FALSE,"SimOut4";#N/A,#N/A,FALSE,"SimOut5"}</definedName>
    <definedName name="OST_SH_2" localSheetId="72" hidden="1">{#N/A,#N/A,FALSE,"SimInp1";#N/A,#N/A,FALSE,"SimInp2";#N/A,#N/A,FALSE,"SimOut1";#N/A,#N/A,FALSE,"SimOut2";#N/A,#N/A,FALSE,"SimOut3";#N/A,#N/A,FALSE,"SimOut4";#N/A,#N/A,FALSE,"SimOut5"}</definedName>
    <definedName name="OST_SH_2" localSheetId="73" hidden="1">{#N/A,#N/A,FALSE,"SimInp1";#N/A,#N/A,FALSE,"SimInp2";#N/A,#N/A,FALSE,"SimOut1";#N/A,#N/A,FALSE,"SimOut2";#N/A,#N/A,FALSE,"SimOut3";#N/A,#N/A,FALSE,"SimOut4";#N/A,#N/A,FALSE,"SimOut5"}</definedName>
    <definedName name="OST_SH_2" localSheetId="74" hidden="1">{#N/A,#N/A,FALSE,"SimInp1";#N/A,#N/A,FALSE,"SimInp2";#N/A,#N/A,FALSE,"SimOut1";#N/A,#N/A,FALSE,"SimOut2";#N/A,#N/A,FALSE,"SimOut3";#N/A,#N/A,FALSE,"SimOut4";#N/A,#N/A,FALSE,"SimOut5"}</definedName>
    <definedName name="OST_SH_2" localSheetId="75" hidden="1">{#N/A,#N/A,FALSE,"SimInp1";#N/A,#N/A,FALSE,"SimInp2";#N/A,#N/A,FALSE,"SimOut1";#N/A,#N/A,FALSE,"SimOut2";#N/A,#N/A,FALSE,"SimOut3";#N/A,#N/A,FALSE,"SimOut4";#N/A,#N/A,FALSE,"SimOut5"}</definedName>
    <definedName name="OST_SH_2" localSheetId="84" hidden="1">{#N/A,#N/A,FALSE,"SimInp1";#N/A,#N/A,FALSE,"SimInp2";#N/A,#N/A,FALSE,"SimOut1";#N/A,#N/A,FALSE,"SimOut2";#N/A,#N/A,FALSE,"SimOut3";#N/A,#N/A,FALSE,"SimOut4";#N/A,#N/A,FALSE,"SimOut5"}</definedName>
    <definedName name="OST_SH_2" localSheetId="76" hidden="1">{#N/A,#N/A,FALSE,"SimInp1";#N/A,#N/A,FALSE,"SimInp2";#N/A,#N/A,FALSE,"SimOut1";#N/A,#N/A,FALSE,"SimOut2";#N/A,#N/A,FALSE,"SimOut3";#N/A,#N/A,FALSE,"SimOut4";#N/A,#N/A,FALSE,"SimOut5"}</definedName>
    <definedName name="OST_SH_2" localSheetId="77" hidden="1">{#N/A,#N/A,FALSE,"SimInp1";#N/A,#N/A,FALSE,"SimInp2";#N/A,#N/A,FALSE,"SimOut1";#N/A,#N/A,FALSE,"SimOut2";#N/A,#N/A,FALSE,"SimOut3";#N/A,#N/A,FALSE,"SimOut4";#N/A,#N/A,FALSE,"SimOut5"}</definedName>
    <definedName name="OST_SH_2" localSheetId="78" hidden="1">{#N/A,#N/A,FALSE,"SimInp1";#N/A,#N/A,FALSE,"SimInp2";#N/A,#N/A,FALSE,"SimOut1";#N/A,#N/A,FALSE,"SimOut2";#N/A,#N/A,FALSE,"SimOut3";#N/A,#N/A,FALSE,"SimOut4";#N/A,#N/A,FALSE,"SimOut5"}</definedName>
    <definedName name="OST_SH_2" localSheetId="80" hidden="1">{#N/A,#N/A,FALSE,"SimInp1";#N/A,#N/A,FALSE,"SimInp2";#N/A,#N/A,FALSE,"SimOut1";#N/A,#N/A,FALSE,"SimOut2";#N/A,#N/A,FALSE,"SimOut3";#N/A,#N/A,FALSE,"SimOut4";#N/A,#N/A,FALSE,"SimOut5"}</definedName>
    <definedName name="OST_SH_2" localSheetId="81" hidden="1">{#N/A,#N/A,FALSE,"SimInp1";#N/A,#N/A,FALSE,"SimInp2";#N/A,#N/A,FALSE,"SimOut1";#N/A,#N/A,FALSE,"SimOut2";#N/A,#N/A,FALSE,"SimOut3";#N/A,#N/A,FALSE,"SimOut4";#N/A,#N/A,FALSE,"SimOut5"}</definedName>
    <definedName name="OST_SH_2" localSheetId="82" hidden="1">{#N/A,#N/A,FALSE,"SimInp1";#N/A,#N/A,FALSE,"SimInp2";#N/A,#N/A,FALSE,"SimOut1";#N/A,#N/A,FALSE,"SimOut2";#N/A,#N/A,FALSE,"SimOut3";#N/A,#N/A,FALSE,"SimOut4";#N/A,#N/A,FALSE,"SimOut5"}</definedName>
    <definedName name="OST_SH_2" localSheetId="83" hidden="1">{#N/A,#N/A,FALSE,"SimInp1";#N/A,#N/A,FALSE,"SimInp2";#N/A,#N/A,FALSE,"SimOut1";#N/A,#N/A,FALSE,"SimOut2";#N/A,#N/A,FALSE,"SimOut3";#N/A,#N/A,FALSE,"SimOut4";#N/A,#N/A,FALSE,"SimOut5"}</definedName>
    <definedName name="OST_SH_2" localSheetId="43" hidden="1">{#N/A,#N/A,FALSE,"SimInp1";#N/A,#N/A,FALSE,"SimInp2";#N/A,#N/A,FALSE,"SimOut1";#N/A,#N/A,FALSE,"SimOut2";#N/A,#N/A,FALSE,"SimOut3";#N/A,#N/A,FALSE,"SimOut4";#N/A,#N/A,FALSE,"SimOut5"}</definedName>
    <definedName name="OST_SH_2" localSheetId="42" hidden="1">{#N/A,#N/A,FALSE,"SimInp1";#N/A,#N/A,FALSE,"SimInp2";#N/A,#N/A,FALSE,"SimOut1";#N/A,#N/A,FALSE,"SimOut2";#N/A,#N/A,FALSE,"SimOut3";#N/A,#N/A,FALSE,"SimOut4";#N/A,#N/A,FALSE,"SimOut5"}</definedName>
    <definedName name="OST_SH_2" localSheetId="85" hidden="1">{#N/A,#N/A,FALSE,"SimInp1";#N/A,#N/A,FALSE,"SimInp2";#N/A,#N/A,FALSE,"SimOut1";#N/A,#N/A,FALSE,"SimOut2";#N/A,#N/A,FALSE,"SimOut3";#N/A,#N/A,FALSE,"SimOut4";#N/A,#N/A,FALSE,"SimOut5"}</definedName>
    <definedName name="OST_SH_2" localSheetId="65" hidden="1">{#N/A,#N/A,FALSE,"SimInp1";#N/A,#N/A,FALSE,"SimInp2";#N/A,#N/A,FALSE,"SimOut1";#N/A,#N/A,FALSE,"SimOut2";#N/A,#N/A,FALSE,"SimOut3";#N/A,#N/A,FALSE,"SimOut4";#N/A,#N/A,FALSE,"SimOut5"}</definedName>
    <definedName name="OST_SH_2" localSheetId="63" hidden="1">{#N/A,#N/A,FALSE,"SimInp1";#N/A,#N/A,FALSE,"SimInp2";#N/A,#N/A,FALSE,"SimOut1";#N/A,#N/A,FALSE,"SimOut2";#N/A,#N/A,FALSE,"SimOut3";#N/A,#N/A,FALSE,"SimOut4";#N/A,#N/A,FALSE,"SimOut5"}</definedName>
    <definedName name="OST_SH_2" localSheetId="64" hidden="1">{#N/A,#N/A,FALSE,"SimInp1";#N/A,#N/A,FALSE,"SimInp2";#N/A,#N/A,FALSE,"SimOut1";#N/A,#N/A,FALSE,"SimOut2";#N/A,#N/A,FALSE,"SimOut3";#N/A,#N/A,FALSE,"SimOut4";#N/A,#N/A,FALSE,"SimOut5"}</definedName>
    <definedName name="OST_SH_2" localSheetId="86" hidden="1">{#N/A,#N/A,FALSE,"SimInp1";#N/A,#N/A,FALSE,"SimInp2";#N/A,#N/A,FALSE,"SimOut1";#N/A,#N/A,FALSE,"SimOut2";#N/A,#N/A,FALSE,"SimOut3";#N/A,#N/A,FALSE,"SimOut4";#N/A,#N/A,FALSE,"SimOut5"}</definedName>
    <definedName name="OST_SH_2" hidden="1">{#N/A,#N/A,FALSE,"SimInp1";#N/A,#N/A,FALSE,"SimInp2";#N/A,#N/A,FALSE,"SimOut1";#N/A,#N/A,FALSE,"SimOut2";#N/A,#N/A,FALSE,"SimOut3";#N/A,#N/A,FALSE,"SimOut4";#N/A,#N/A,FALSE,"SimOut5"}</definedName>
    <definedName name="OST_SH_2_1" localSheetId="1" hidden="1">{#N/A,#N/A,FALSE,"SimInp1";#N/A,#N/A,FALSE,"SimInp2";#N/A,#N/A,FALSE,"SimOut1";#N/A,#N/A,FALSE,"SimOut2";#N/A,#N/A,FALSE,"SimOut3";#N/A,#N/A,FALSE,"SimOut4";#N/A,#N/A,FALSE,"SimOut5"}</definedName>
    <definedName name="OST_SH_2_1" localSheetId="2" hidden="1">{#N/A,#N/A,FALSE,"SimInp1";#N/A,#N/A,FALSE,"SimInp2";#N/A,#N/A,FALSE,"SimOut1";#N/A,#N/A,FALSE,"SimOut2";#N/A,#N/A,FALSE,"SimOut3";#N/A,#N/A,FALSE,"SimOut4";#N/A,#N/A,FALSE,"SimOut5"}</definedName>
    <definedName name="OST_SH_2_1" localSheetId="13" hidden="1">{#N/A,#N/A,FALSE,"SimInp1";#N/A,#N/A,FALSE,"SimInp2";#N/A,#N/A,FALSE,"SimOut1";#N/A,#N/A,FALSE,"SimOut2";#N/A,#N/A,FALSE,"SimOut3";#N/A,#N/A,FALSE,"SimOut4";#N/A,#N/A,FALSE,"SimOut5"}</definedName>
    <definedName name="OST_SH_2_1" localSheetId="22" hidden="1">{#N/A,#N/A,FALSE,"SimInp1";#N/A,#N/A,FALSE,"SimInp2";#N/A,#N/A,FALSE,"SimOut1";#N/A,#N/A,FALSE,"SimOut2";#N/A,#N/A,FALSE,"SimOut3";#N/A,#N/A,FALSE,"SimOut4";#N/A,#N/A,FALSE,"SimOut5"}</definedName>
    <definedName name="OST_SH_2_1" localSheetId="24" hidden="1">{#N/A,#N/A,FALSE,"SimInp1";#N/A,#N/A,FALSE,"SimInp2";#N/A,#N/A,FALSE,"SimOut1";#N/A,#N/A,FALSE,"SimOut2";#N/A,#N/A,FALSE,"SimOut3";#N/A,#N/A,FALSE,"SimOut4";#N/A,#N/A,FALSE,"SimOut5"}</definedName>
    <definedName name="OST_SH_2_1" localSheetId="18" hidden="1">{#N/A,#N/A,FALSE,"SimInp1";#N/A,#N/A,FALSE,"SimInp2";#N/A,#N/A,FALSE,"SimOut1";#N/A,#N/A,FALSE,"SimOut2";#N/A,#N/A,FALSE,"SimOut3";#N/A,#N/A,FALSE,"SimOut4";#N/A,#N/A,FALSE,"SimOut5"}</definedName>
    <definedName name="OST_SH_2_1" localSheetId="19" hidden="1">{#N/A,#N/A,FALSE,"SimInp1";#N/A,#N/A,FALSE,"SimInp2";#N/A,#N/A,FALSE,"SimOut1";#N/A,#N/A,FALSE,"SimOut2";#N/A,#N/A,FALSE,"SimOut3";#N/A,#N/A,FALSE,"SimOut4";#N/A,#N/A,FALSE,"SimOut5"}</definedName>
    <definedName name="OST_SH_2_1" localSheetId="20" hidden="1">{#N/A,#N/A,FALSE,"SimInp1";#N/A,#N/A,FALSE,"SimInp2";#N/A,#N/A,FALSE,"SimOut1";#N/A,#N/A,FALSE,"SimOut2";#N/A,#N/A,FALSE,"SimOut3";#N/A,#N/A,FALSE,"SimOut4";#N/A,#N/A,FALSE,"SimOut5"}</definedName>
    <definedName name="OST_SH_2_1" localSheetId="26" hidden="1">{#N/A,#N/A,FALSE,"SimInp1";#N/A,#N/A,FALSE,"SimInp2";#N/A,#N/A,FALSE,"SimOut1";#N/A,#N/A,FALSE,"SimOut2";#N/A,#N/A,FALSE,"SimOut3";#N/A,#N/A,FALSE,"SimOut4";#N/A,#N/A,FALSE,"SimOut5"}</definedName>
    <definedName name="OST_SH_2_1" localSheetId="36" hidden="1">{#N/A,#N/A,FALSE,"SimInp1";#N/A,#N/A,FALSE,"SimInp2";#N/A,#N/A,FALSE,"SimOut1";#N/A,#N/A,FALSE,"SimOut2";#N/A,#N/A,FALSE,"SimOut3";#N/A,#N/A,FALSE,"SimOut4";#N/A,#N/A,FALSE,"SimOut5"}</definedName>
    <definedName name="OST_SH_2_1" localSheetId="27" hidden="1">{#N/A,#N/A,FALSE,"SimInp1";#N/A,#N/A,FALSE,"SimInp2";#N/A,#N/A,FALSE,"SimOut1";#N/A,#N/A,FALSE,"SimOut2";#N/A,#N/A,FALSE,"SimOut3";#N/A,#N/A,FALSE,"SimOut4";#N/A,#N/A,FALSE,"SimOut5"}</definedName>
    <definedName name="OST_SH_2_1" localSheetId="34" hidden="1">{#N/A,#N/A,FALSE,"SimInp1";#N/A,#N/A,FALSE,"SimInp2";#N/A,#N/A,FALSE,"SimOut1";#N/A,#N/A,FALSE,"SimOut2";#N/A,#N/A,FALSE,"SimOut3";#N/A,#N/A,FALSE,"SimOut4";#N/A,#N/A,FALSE,"SimOut5"}</definedName>
    <definedName name="OST_SH_2_1" localSheetId="35" hidden="1">{#N/A,#N/A,FALSE,"SimInp1";#N/A,#N/A,FALSE,"SimInp2";#N/A,#N/A,FALSE,"SimOut1";#N/A,#N/A,FALSE,"SimOut2";#N/A,#N/A,FALSE,"SimOut3";#N/A,#N/A,FALSE,"SimOut4";#N/A,#N/A,FALSE,"SimOut5"}</definedName>
    <definedName name="OST_SH_2_1" localSheetId="29" hidden="1">{#N/A,#N/A,FALSE,"SimInp1";#N/A,#N/A,FALSE,"SimInp2";#N/A,#N/A,FALSE,"SimOut1";#N/A,#N/A,FALSE,"SimOut2";#N/A,#N/A,FALSE,"SimOut3";#N/A,#N/A,FALSE,"SimOut4";#N/A,#N/A,FALSE,"SimOut5"}</definedName>
    <definedName name="OST_SH_2_1" localSheetId="53" hidden="1">{#N/A,#N/A,FALSE,"SimInp1";#N/A,#N/A,FALSE,"SimInp2";#N/A,#N/A,FALSE,"SimOut1";#N/A,#N/A,FALSE,"SimOut2";#N/A,#N/A,FALSE,"SimOut3";#N/A,#N/A,FALSE,"SimOut4";#N/A,#N/A,FALSE,"SimOut5"}</definedName>
    <definedName name="OST_SH_2_1" localSheetId="49" hidden="1">{#N/A,#N/A,FALSE,"SimInp1";#N/A,#N/A,FALSE,"SimInp2";#N/A,#N/A,FALSE,"SimOut1";#N/A,#N/A,FALSE,"SimOut2";#N/A,#N/A,FALSE,"SimOut3";#N/A,#N/A,FALSE,"SimOut4";#N/A,#N/A,FALSE,"SimOut5"}</definedName>
    <definedName name="OST_SH_2_1" localSheetId="54" hidden="1">{#N/A,#N/A,FALSE,"SimInp1";#N/A,#N/A,FALSE,"SimInp2";#N/A,#N/A,FALSE,"SimOut1";#N/A,#N/A,FALSE,"SimOut2";#N/A,#N/A,FALSE,"SimOut3";#N/A,#N/A,FALSE,"SimOut4";#N/A,#N/A,FALSE,"SimOut5"}</definedName>
    <definedName name="OST_SH_2_1" localSheetId="55" hidden="1">{#N/A,#N/A,FALSE,"SimInp1";#N/A,#N/A,FALSE,"SimInp2";#N/A,#N/A,FALSE,"SimOut1";#N/A,#N/A,FALSE,"SimOut2";#N/A,#N/A,FALSE,"SimOut3";#N/A,#N/A,FALSE,"SimOut4";#N/A,#N/A,FALSE,"SimOut5"}</definedName>
    <definedName name="OST_SH_2_1" localSheetId="59" hidden="1">{#N/A,#N/A,FALSE,"SimInp1";#N/A,#N/A,FALSE,"SimInp2";#N/A,#N/A,FALSE,"SimOut1";#N/A,#N/A,FALSE,"SimOut2";#N/A,#N/A,FALSE,"SimOut3";#N/A,#N/A,FALSE,"SimOut4";#N/A,#N/A,FALSE,"SimOut5"}</definedName>
    <definedName name="OST_SH_2_1" localSheetId="60" hidden="1">{#N/A,#N/A,FALSE,"SimInp1";#N/A,#N/A,FALSE,"SimInp2";#N/A,#N/A,FALSE,"SimOut1";#N/A,#N/A,FALSE,"SimOut2";#N/A,#N/A,FALSE,"SimOut3";#N/A,#N/A,FALSE,"SimOut4";#N/A,#N/A,FALSE,"SimOut5"}</definedName>
    <definedName name="OST_SH_2_1" localSheetId="61" hidden="1">{#N/A,#N/A,FALSE,"SimInp1";#N/A,#N/A,FALSE,"SimInp2";#N/A,#N/A,FALSE,"SimOut1";#N/A,#N/A,FALSE,"SimOut2";#N/A,#N/A,FALSE,"SimOut3";#N/A,#N/A,FALSE,"SimOut4";#N/A,#N/A,FALSE,"SimOut5"}</definedName>
    <definedName name="OST_SH_2_1" localSheetId="62" hidden="1">{#N/A,#N/A,FALSE,"SimInp1";#N/A,#N/A,FALSE,"SimInp2";#N/A,#N/A,FALSE,"SimOut1";#N/A,#N/A,FALSE,"SimOut2";#N/A,#N/A,FALSE,"SimOut3";#N/A,#N/A,FALSE,"SimOut4";#N/A,#N/A,FALSE,"SimOut5"}</definedName>
    <definedName name="OST_SH_2_1" localSheetId="66" hidden="1">{#N/A,#N/A,FALSE,"SimInp1";#N/A,#N/A,FALSE,"SimInp2";#N/A,#N/A,FALSE,"SimOut1";#N/A,#N/A,FALSE,"SimOut2";#N/A,#N/A,FALSE,"SimOut3";#N/A,#N/A,FALSE,"SimOut4";#N/A,#N/A,FALSE,"SimOut5"}</definedName>
    <definedName name="OST_SH_2_1" localSheetId="67" hidden="1">{#N/A,#N/A,FALSE,"SimInp1";#N/A,#N/A,FALSE,"SimInp2";#N/A,#N/A,FALSE,"SimOut1";#N/A,#N/A,FALSE,"SimOut2";#N/A,#N/A,FALSE,"SimOut3";#N/A,#N/A,FALSE,"SimOut4";#N/A,#N/A,FALSE,"SimOut5"}</definedName>
    <definedName name="OST_SH_2_1" localSheetId="68" hidden="1">{#N/A,#N/A,FALSE,"SimInp1";#N/A,#N/A,FALSE,"SimInp2";#N/A,#N/A,FALSE,"SimOut1";#N/A,#N/A,FALSE,"SimOut2";#N/A,#N/A,FALSE,"SimOut3";#N/A,#N/A,FALSE,"SimOut4";#N/A,#N/A,FALSE,"SimOut5"}</definedName>
    <definedName name="OST_SH_2_1" localSheetId="69" hidden="1">{#N/A,#N/A,FALSE,"SimInp1";#N/A,#N/A,FALSE,"SimInp2";#N/A,#N/A,FALSE,"SimOut1";#N/A,#N/A,FALSE,"SimOut2";#N/A,#N/A,FALSE,"SimOut3";#N/A,#N/A,FALSE,"SimOut4";#N/A,#N/A,FALSE,"SimOut5"}</definedName>
    <definedName name="OST_SH_2_1" localSheetId="70" hidden="1">{#N/A,#N/A,FALSE,"SimInp1";#N/A,#N/A,FALSE,"SimInp2";#N/A,#N/A,FALSE,"SimOut1";#N/A,#N/A,FALSE,"SimOut2";#N/A,#N/A,FALSE,"SimOut3";#N/A,#N/A,FALSE,"SimOut4";#N/A,#N/A,FALSE,"SimOut5"}</definedName>
    <definedName name="OST_SH_2_1" localSheetId="71" hidden="1">{#N/A,#N/A,FALSE,"SimInp1";#N/A,#N/A,FALSE,"SimInp2";#N/A,#N/A,FALSE,"SimOut1";#N/A,#N/A,FALSE,"SimOut2";#N/A,#N/A,FALSE,"SimOut3";#N/A,#N/A,FALSE,"SimOut4";#N/A,#N/A,FALSE,"SimOut5"}</definedName>
    <definedName name="OST_SH_2_1" localSheetId="72" hidden="1">{#N/A,#N/A,FALSE,"SimInp1";#N/A,#N/A,FALSE,"SimInp2";#N/A,#N/A,FALSE,"SimOut1";#N/A,#N/A,FALSE,"SimOut2";#N/A,#N/A,FALSE,"SimOut3";#N/A,#N/A,FALSE,"SimOut4";#N/A,#N/A,FALSE,"SimOut5"}</definedName>
    <definedName name="OST_SH_2_1" localSheetId="73" hidden="1">{#N/A,#N/A,FALSE,"SimInp1";#N/A,#N/A,FALSE,"SimInp2";#N/A,#N/A,FALSE,"SimOut1";#N/A,#N/A,FALSE,"SimOut2";#N/A,#N/A,FALSE,"SimOut3";#N/A,#N/A,FALSE,"SimOut4";#N/A,#N/A,FALSE,"SimOut5"}</definedName>
    <definedName name="OST_SH_2_1" localSheetId="74" hidden="1">{#N/A,#N/A,FALSE,"SimInp1";#N/A,#N/A,FALSE,"SimInp2";#N/A,#N/A,FALSE,"SimOut1";#N/A,#N/A,FALSE,"SimOut2";#N/A,#N/A,FALSE,"SimOut3";#N/A,#N/A,FALSE,"SimOut4";#N/A,#N/A,FALSE,"SimOut5"}</definedName>
    <definedName name="OST_SH_2_1" localSheetId="75" hidden="1">{#N/A,#N/A,FALSE,"SimInp1";#N/A,#N/A,FALSE,"SimInp2";#N/A,#N/A,FALSE,"SimOut1";#N/A,#N/A,FALSE,"SimOut2";#N/A,#N/A,FALSE,"SimOut3";#N/A,#N/A,FALSE,"SimOut4";#N/A,#N/A,FALSE,"SimOut5"}</definedName>
    <definedName name="OST_SH_2_1" localSheetId="84" hidden="1">{#N/A,#N/A,FALSE,"SimInp1";#N/A,#N/A,FALSE,"SimInp2";#N/A,#N/A,FALSE,"SimOut1";#N/A,#N/A,FALSE,"SimOut2";#N/A,#N/A,FALSE,"SimOut3";#N/A,#N/A,FALSE,"SimOut4";#N/A,#N/A,FALSE,"SimOut5"}</definedName>
    <definedName name="OST_SH_2_1" localSheetId="76" hidden="1">{#N/A,#N/A,FALSE,"SimInp1";#N/A,#N/A,FALSE,"SimInp2";#N/A,#N/A,FALSE,"SimOut1";#N/A,#N/A,FALSE,"SimOut2";#N/A,#N/A,FALSE,"SimOut3";#N/A,#N/A,FALSE,"SimOut4";#N/A,#N/A,FALSE,"SimOut5"}</definedName>
    <definedName name="OST_SH_2_1" localSheetId="77" hidden="1">{#N/A,#N/A,FALSE,"SimInp1";#N/A,#N/A,FALSE,"SimInp2";#N/A,#N/A,FALSE,"SimOut1";#N/A,#N/A,FALSE,"SimOut2";#N/A,#N/A,FALSE,"SimOut3";#N/A,#N/A,FALSE,"SimOut4";#N/A,#N/A,FALSE,"SimOut5"}</definedName>
    <definedName name="OST_SH_2_1" localSheetId="78" hidden="1">{#N/A,#N/A,FALSE,"SimInp1";#N/A,#N/A,FALSE,"SimInp2";#N/A,#N/A,FALSE,"SimOut1";#N/A,#N/A,FALSE,"SimOut2";#N/A,#N/A,FALSE,"SimOut3";#N/A,#N/A,FALSE,"SimOut4";#N/A,#N/A,FALSE,"SimOut5"}</definedName>
    <definedName name="OST_SH_2_1" localSheetId="80" hidden="1">{#N/A,#N/A,FALSE,"SimInp1";#N/A,#N/A,FALSE,"SimInp2";#N/A,#N/A,FALSE,"SimOut1";#N/A,#N/A,FALSE,"SimOut2";#N/A,#N/A,FALSE,"SimOut3";#N/A,#N/A,FALSE,"SimOut4";#N/A,#N/A,FALSE,"SimOut5"}</definedName>
    <definedName name="OST_SH_2_1" localSheetId="81" hidden="1">{#N/A,#N/A,FALSE,"SimInp1";#N/A,#N/A,FALSE,"SimInp2";#N/A,#N/A,FALSE,"SimOut1";#N/A,#N/A,FALSE,"SimOut2";#N/A,#N/A,FALSE,"SimOut3";#N/A,#N/A,FALSE,"SimOut4";#N/A,#N/A,FALSE,"SimOut5"}</definedName>
    <definedName name="OST_SH_2_1" localSheetId="82" hidden="1">{#N/A,#N/A,FALSE,"SimInp1";#N/A,#N/A,FALSE,"SimInp2";#N/A,#N/A,FALSE,"SimOut1";#N/A,#N/A,FALSE,"SimOut2";#N/A,#N/A,FALSE,"SimOut3";#N/A,#N/A,FALSE,"SimOut4";#N/A,#N/A,FALSE,"SimOut5"}</definedName>
    <definedName name="OST_SH_2_1" localSheetId="83" hidden="1">{#N/A,#N/A,FALSE,"SimInp1";#N/A,#N/A,FALSE,"SimInp2";#N/A,#N/A,FALSE,"SimOut1";#N/A,#N/A,FALSE,"SimOut2";#N/A,#N/A,FALSE,"SimOut3";#N/A,#N/A,FALSE,"SimOut4";#N/A,#N/A,FALSE,"SimOut5"}</definedName>
    <definedName name="OST_SH_2_1" localSheetId="43" hidden="1">{#N/A,#N/A,FALSE,"SimInp1";#N/A,#N/A,FALSE,"SimInp2";#N/A,#N/A,FALSE,"SimOut1";#N/A,#N/A,FALSE,"SimOut2";#N/A,#N/A,FALSE,"SimOut3";#N/A,#N/A,FALSE,"SimOut4";#N/A,#N/A,FALSE,"SimOut5"}</definedName>
    <definedName name="OST_SH_2_1" localSheetId="42" hidden="1">{#N/A,#N/A,FALSE,"SimInp1";#N/A,#N/A,FALSE,"SimInp2";#N/A,#N/A,FALSE,"SimOut1";#N/A,#N/A,FALSE,"SimOut2";#N/A,#N/A,FALSE,"SimOut3";#N/A,#N/A,FALSE,"SimOut4";#N/A,#N/A,FALSE,"SimOut5"}</definedName>
    <definedName name="OST_SH_2_1" localSheetId="85" hidden="1">{#N/A,#N/A,FALSE,"SimInp1";#N/A,#N/A,FALSE,"SimInp2";#N/A,#N/A,FALSE,"SimOut1";#N/A,#N/A,FALSE,"SimOut2";#N/A,#N/A,FALSE,"SimOut3";#N/A,#N/A,FALSE,"SimOut4";#N/A,#N/A,FALSE,"SimOut5"}</definedName>
    <definedName name="OST_SH_2_1" localSheetId="65" hidden="1">{#N/A,#N/A,FALSE,"SimInp1";#N/A,#N/A,FALSE,"SimInp2";#N/A,#N/A,FALSE,"SimOut1";#N/A,#N/A,FALSE,"SimOut2";#N/A,#N/A,FALSE,"SimOut3";#N/A,#N/A,FALSE,"SimOut4";#N/A,#N/A,FALSE,"SimOut5"}</definedName>
    <definedName name="OST_SH_2_1" localSheetId="63" hidden="1">{#N/A,#N/A,FALSE,"SimInp1";#N/A,#N/A,FALSE,"SimInp2";#N/A,#N/A,FALSE,"SimOut1";#N/A,#N/A,FALSE,"SimOut2";#N/A,#N/A,FALSE,"SimOut3";#N/A,#N/A,FALSE,"SimOut4";#N/A,#N/A,FALSE,"SimOut5"}</definedName>
    <definedName name="OST_SH_2_1" localSheetId="64" hidden="1">{#N/A,#N/A,FALSE,"SimInp1";#N/A,#N/A,FALSE,"SimInp2";#N/A,#N/A,FALSE,"SimOut1";#N/A,#N/A,FALSE,"SimOut2";#N/A,#N/A,FALSE,"SimOut3";#N/A,#N/A,FALSE,"SimOut4";#N/A,#N/A,FALSE,"SimOut5"}</definedName>
    <definedName name="OST_SH_2_1" localSheetId="86" hidden="1">{#N/A,#N/A,FALSE,"SimInp1";#N/A,#N/A,FALSE,"SimInp2";#N/A,#N/A,FALSE,"SimOut1";#N/A,#N/A,FALSE,"SimOut2";#N/A,#N/A,FALSE,"SimOut3";#N/A,#N/A,FALSE,"SimOut4";#N/A,#N/A,FALSE,"SimOut5"}</definedName>
    <definedName name="OST_SH_2_1" hidden="1">{#N/A,#N/A,FALSE,"SimInp1";#N/A,#N/A,FALSE,"SimInp2";#N/A,#N/A,FALSE,"SimOut1";#N/A,#N/A,FALSE,"SimOut2";#N/A,#N/A,FALSE,"SimOut3";#N/A,#N/A,FALSE,"SimOut4";#N/A,#N/A,FALSE,"SimOut5"}</definedName>
    <definedName name="p" localSheetId="12">[5]labels!#REF!</definedName>
    <definedName name="p" localSheetId="10">[5]labels!#REF!</definedName>
    <definedName name="p" localSheetId="57">[5]labels!#REF!</definedName>
    <definedName name="p" localSheetId="61">[5]labels!#REF!</definedName>
    <definedName name="p" localSheetId="66">[5]labels!#REF!</definedName>
    <definedName name="p" localSheetId="67">[5]labels!#REF!</definedName>
    <definedName name="p" localSheetId="68">[5]labels!#REF!</definedName>
    <definedName name="p" localSheetId="69">[5]labels!#REF!</definedName>
    <definedName name="p" localSheetId="70">[5]labels!#REF!</definedName>
    <definedName name="p" localSheetId="71">[5]labels!#REF!</definedName>
    <definedName name="p" localSheetId="72">[5]labels!#REF!</definedName>
    <definedName name="p" localSheetId="73">[5]labels!#REF!</definedName>
    <definedName name="p" localSheetId="74">[5]labels!#REF!</definedName>
    <definedName name="p" localSheetId="75">[5]labels!#REF!</definedName>
    <definedName name="p" localSheetId="84">[5]labels!#REF!</definedName>
    <definedName name="p" localSheetId="76">[5]labels!#REF!</definedName>
    <definedName name="p" localSheetId="77">[5]labels!#REF!</definedName>
    <definedName name="p" localSheetId="78">[5]labels!#REF!</definedName>
    <definedName name="p" localSheetId="80">[5]labels!#REF!</definedName>
    <definedName name="p" localSheetId="81">[5]labels!#REF!</definedName>
    <definedName name="p" localSheetId="82">[5]labels!#REF!</definedName>
    <definedName name="p" localSheetId="83">[5]labels!#REF!</definedName>
    <definedName name="p" localSheetId="42">[5]labels!#REF!</definedName>
    <definedName name="p" localSheetId="85">[5]labels!#REF!</definedName>
    <definedName name="p" localSheetId="65">[5]labels!#REF!</definedName>
    <definedName name="p" localSheetId="63">[5]labels!#REF!</definedName>
    <definedName name="p" localSheetId="64">[5]labels!#REF!</definedName>
    <definedName name="p" localSheetId="86">[5]labels!#REF!</definedName>
    <definedName name="p">[5]labels!#REF!</definedName>
    <definedName name="PAYMENT_f" localSheetId="12">[2]Links!#REF!</definedName>
    <definedName name="PAYMENT_f" localSheetId="10">[2]Links!#REF!</definedName>
    <definedName name="PAYMENT_f" localSheetId="13">[2]Links!#REF!</definedName>
    <definedName name="PAYMENT_f" localSheetId="20">[2]Links!#REF!</definedName>
    <definedName name="PAYMENT_f" localSheetId="35">[2]Links!#REF!</definedName>
    <definedName name="PAYMENT_f" localSheetId="57">[2]Links!#REF!</definedName>
    <definedName name="PAYMENT_f" localSheetId="61">[2]Links!#REF!</definedName>
    <definedName name="PAYMENT_f" localSheetId="66">[2]Links!#REF!</definedName>
    <definedName name="PAYMENT_f" localSheetId="67">[2]Links!#REF!</definedName>
    <definedName name="PAYMENT_f" localSheetId="68">[2]Links!#REF!</definedName>
    <definedName name="PAYMENT_f" localSheetId="69">[2]Links!#REF!</definedName>
    <definedName name="PAYMENT_f" localSheetId="70">[2]Links!#REF!</definedName>
    <definedName name="PAYMENT_f" localSheetId="71">[2]Links!#REF!</definedName>
    <definedName name="PAYMENT_f" localSheetId="72">[2]Links!#REF!</definedName>
    <definedName name="PAYMENT_f" localSheetId="73">[2]Links!#REF!</definedName>
    <definedName name="PAYMENT_f" localSheetId="74">[2]Links!#REF!</definedName>
    <definedName name="PAYMENT_f" localSheetId="75">[2]Links!#REF!</definedName>
    <definedName name="PAYMENT_f" localSheetId="84">[2]Links!#REF!</definedName>
    <definedName name="PAYMENT_f" localSheetId="76">[2]Links!#REF!</definedName>
    <definedName name="PAYMENT_f" localSheetId="77">[2]Links!#REF!</definedName>
    <definedName name="PAYMENT_f" localSheetId="78">[2]Links!#REF!</definedName>
    <definedName name="PAYMENT_f" localSheetId="80">[2]Links!#REF!</definedName>
    <definedName name="PAYMENT_f" localSheetId="81">[2]Links!#REF!</definedName>
    <definedName name="PAYMENT_f" localSheetId="82">[2]Links!#REF!</definedName>
    <definedName name="PAYMENT_f" localSheetId="83">[2]Links!#REF!</definedName>
    <definedName name="PAYMENT_f" localSheetId="42">[2]Links!#REF!</definedName>
    <definedName name="PAYMENT_f" localSheetId="85">[2]Links!#REF!</definedName>
    <definedName name="PAYMENT_f" localSheetId="65">[2]Links!#REF!</definedName>
    <definedName name="PAYMENT_f" localSheetId="63">[2]Links!#REF!</definedName>
    <definedName name="PAYMENT_f" localSheetId="64">[2]Links!#REF!</definedName>
    <definedName name="PAYMENT_f" localSheetId="86">[2]Links!#REF!</definedName>
    <definedName name="PAYMENT_f">[2]Links!#REF!</definedName>
    <definedName name="PEND" localSheetId="12">#REF!</definedName>
    <definedName name="PEND" localSheetId="10">#REF!</definedName>
    <definedName name="PEND" localSheetId="13">#REF!</definedName>
    <definedName name="PEND" localSheetId="20">#REF!</definedName>
    <definedName name="PEND" localSheetId="27">#REF!</definedName>
    <definedName name="PEND" localSheetId="29">#REF!</definedName>
    <definedName name="PEND" localSheetId="49">#REF!</definedName>
    <definedName name="PEND" localSheetId="55">#REF!</definedName>
    <definedName name="PEND" localSheetId="57">#REF!</definedName>
    <definedName name="PEND" localSheetId="60">#REF!</definedName>
    <definedName name="PEND" localSheetId="61">#REF!</definedName>
    <definedName name="PEND" localSheetId="62">#REF!</definedName>
    <definedName name="PEND" localSheetId="66">#REF!</definedName>
    <definedName name="PEND" localSheetId="67">#REF!</definedName>
    <definedName name="PEND" localSheetId="68">#REF!</definedName>
    <definedName name="PEND" localSheetId="69">#REF!</definedName>
    <definedName name="PEND" localSheetId="70">#REF!</definedName>
    <definedName name="PEND" localSheetId="71">#REF!</definedName>
    <definedName name="PEND" localSheetId="72">#REF!</definedName>
    <definedName name="PEND" localSheetId="73">#REF!</definedName>
    <definedName name="PEND" localSheetId="74">#REF!</definedName>
    <definedName name="PEND" localSheetId="75">#REF!</definedName>
    <definedName name="PEND" localSheetId="84">#REF!</definedName>
    <definedName name="PEND" localSheetId="76">#REF!</definedName>
    <definedName name="PEND" localSheetId="77">#REF!</definedName>
    <definedName name="PEND" localSheetId="78">#REF!</definedName>
    <definedName name="PEND" localSheetId="80">#REF!</definedName>
    <definedName name="PEND" localSheetId="81">#REF!</definedName>
    <definedName name="PEND" localSheetId="43">#REF!</definedName>
    <definedName name="PEND" localSheetId="42">#REF!</definedName>
    <definedName name="PEND" localSheetId="85">#REF!</definedName>
    <definedName name="PEND" localSheetId="65">#REF!</definedName>
    <definedName name="PEND" localSheetId="63">#REF!</definedName>
    <definedName name="PEND" localSheetId="64">#REF!</definedName>
    <definedName name="PEND" localSheetId="86">#REF!</definedName>
    <definedName name="PEND">#REF!</definedName>
    <definedName name="PENSION_f" localSheetId="12">[2]Links!#REF!</definedName>
    <definedName name="PENSION_f" localSheetId="10">[2]Links!#REF!</definedName>
    <definedName name="PENSION_f" localSheetId="13">[2]Links!#REF!</definedName>
    <definedName name="PENSION_f" localSheetId="20">[2]Links!#REF!</definedName>
    <definedName name="PENSION_f" localSheetId="35">[2]Links!#REF!</definedName>
    <definedName name="PENSION_f" localSheetId="57">[2]Links!#REF!</definedName>
    <definedName name="PENSION_f" localSheetId="61">[2]Links!#REF!</definedName>
    <definedName name="PENSION_f" localSheetId="66">[2]Links!#REF!</definedName>
    <definedName name="PENSION_f" localSheetId="67">[2]Links!#REF!</definedName>
    <definedName name="PENSION_f" localSheetId="68">[2]Links!#REF!</definedName>
    <definedName name="PENSION_f" localSheetId="69">[2]Links!#REF!</definedName>
    <definedName name="PENSION_f" localSheetId="70">[2]Links!#REF!</definedName>
    <definedName name="PENSION_f" localSheetId="71">[2]Links!#REF!</definedName>
    <definedName name="PENSION_f" localSheetId="72">[2]Links!#REF!</definedName>
    <definedName name="PENSION_f" localSheetId="73">[2]Links!#REF!</definedName>
    <definedName name="PENSION_f" localSheetId="74">[2]Links!#REF!</definedName>
    <definedName name="PENSION_f" localSheetId="75">[2]Links!#REF!</definedName>
    <definedName name="PENSION_f" localSheetId="84">[2]Links!#REF!</definedName>
    <definedName name="PENSION_f" localSheetId="76">[2]Links!#REF!</definedName>
    <definedName name="PENSION_f" localSheetId="77">[2]Links!#REF!</definedName>
    <definedName name="PENSION_f" localSheetId="78">[2]Links!#REF!</definedName>
    <definedName name="PENSION_f" localSheetId="80">[2]Links!#REF!</definedName>
    <definedName name="PENSION_f" localSheetId="81">[2]Links!#REF!</definedName>
    <definedName name="PENSION_f" localSheetId="82">[2]Links!#REF!</definedName>
    <definedName name="PENSION_f" localSheetId="83">[2]Links!#REF!</definedName>
    <definedName name="PENSION_f" localSheetId="43">[2]Links!#REF!</definedName>
    <definedName name="PENSION_f" localSheetId="42">[2]Links!#REF!</definedName>
    <definedName name="PENSION_f" localSheetId="85">[2]Links!#REF!</definedName>
    <definedName name="PENSION_f" localSheetId="65">[2]Links!#REF!</definedName>
    <definedName name="PENSION_f" localSheetId="63">[2]Links!#REF!</definedName>
    <definedName name="PENSION_f" localSheetId="64">[2]Links!#REF!</definedName>
    <definedName name="PENSION_f" localSheetId="86">[2]Links!#REF!</definedName>
    <definedName name="PENSION_f">[2]Links!#REF!</definedName>
    <definedName name="PeriodList">'[12]Report Form'!$E$4:$E$74</definedName>
    <definedName name="PMENU" localSheetId="12">#REF!</definedName>
    <definedName name="PMENU" localSheetId="10">#REF!</definedName>
    <definedName name="PMENU" localSheetId="13">#REF!</definedName>
    <definedName name="PMENU" localSheetId="20">#REF!</definedName>
    <definedName name="PMENU" localSheetId="27">#REF!</definedName>
    <definedName name="PMENU" localSheetId="29">#REF!</definedName>
    <definedName name="PMENU" localSheetId="49">#REF!</definedName>
    <definedName name="PMENU" localSheetId="55">#REF!</definedName>
    <definedName name="PMENU" localSheetId="57">#REF!</definedName>
    <definedName name="PMENU" localSheetId="60">#REF!</definedName>
    <definedName name="PMENU" localSheetId="61">#REF!</definedName>
    <definedName name="PMENU" localSheetId="62">#REF!</definedName>
    <definedName name="PMENU" localSheetId="66">#REF!</definedName>
    <definedName name="PMENU" localSheetId="67">#REF!</definedName>
    <definedName name="PMENU" localSheetId="68">#REF!</definedName>
    <definedName name="PMENU" localSheetId="69">#REF!</definedName>
    <definedName name="PMENU" localSheetId="70">#REF!</definedName>
    <definedName name="PMENU" localSheetId="71">#REF!</definedName>
    <definedName name="PMENU" localSheetId="72">#REF!</definedName>
    <definedName name="PMENU" localSheetId="73">#REF!</definedName>
    <definedName name="PMENU" localSheetId="74">#REF!</definedName>
    <definedName name="PMENU" localSheetId="75">#REF!</definedName>
    <definedName name="PMENU" localSheetId="84">#REF!</definedName>
    <definedName name="PMENU" localSheetId="76">#REF!</definedName>
    <definedName name="PMENU" localSheetId="77">#REF!</definedName>
    <definedName name="PMENU" localSheetId="78">#REF!</definedName>
    <definedName name="PMENU" localSheetId="80">#REF!</definedName>
    <definedName name="PMENU" localSheetId="81">#REF!</definedName>
    <definedName name="PMENU" localSheetId="82">#REF!</definedName>
    <definedName name="PMENU" localSheetId="83">#REF!</definedName>
    <definedName name="PMENU" localSheetId="43">#REF!</definedName>
    <definedName name="PMENU" localSheetId="42">#REF!</definedName>
    <definedName name="PMENU" localSheetId="85">#REF!</definedName>
    <definedName name="PMENU" localSheetId="65">#REF!</definedName>
    <definedName name="PMENU" localSheetId="63">#REF!</definedName>
    <definedName name="PMENU" localSheetId="64">#REF!</definedName>
    <definedName name="PMENU" localSheetId="86">#REF!</definedName>
    <definedName name="PMENU">#REF!</definedName>
    <definedName name="_xlnm.Print_Area">#N/A</definedName>
    <definedName name="PRINT_AREA_MI">#N/A</definedName>
    <definedName name="_xlnm.Print_Titles" localSheetId="12">[26]доходи!#REF!</definedName>
    <definedName name="_xlnm.Print_Titles" localSheetId="10">[26]доходи!#REF!</definedName>
    <definedName name="_xlnm.Print_Titles" localSheetId="57">[26]доходи!#REF!</definedName>
    <definedName name="_xlnm.Print_Titles" localSheetId="61">[26]доходи!#REF!</definedName>
    <definedName name="_xlnm.Print_Titles" localSheetId="66">[26]доходи!#REF!</definedName>
    <definedName name="_xlnm.Print_Titles" localSheetId="67">[26]доходи!#REF!</definedName>
    <definedName name="_xlnm.Print_Titles" localSheetId="68">[26]доходи!#REF!</definedName>
    <definedName name="_xlnm.Print_Titles" localSheetId="69">[26]доходи!#REF!</definedName>
    <definedName name="_xlnm.Print_Titles" localSheetId="70">[26]доходи!#REF!</definedName>
    <definedName name="_xlnm.Print_Titles" localSheetId="71">[26]доходи!#REF!</definedName>
    <definedName name="_xlnm.Print_Titles" localSheetId="72">[26]доходи!#REF!</definedName>
    <definedName name="_xlnm.Print_Titles" localSheetId="73">[26]доходи!#REF!</definedName>
    <definedName name="_xlnm.Print_Titles" localSheetId="74">[26]доходи!#REF!</definedName>
    <definedName name="_xlnm.Print_Titles" localSheetId="75">[26]доходи!#REF!</definedName>
    <definedName name="_xlnm.Print_Titles" localSheetId="84">[26]доходи!#REF!</definedName>
    <definedName name="_xlnm.Print_Titles" localSheetId="76">[26]доходи!#REF!</definedName>
    <definedName name="_xlnm.Print_Titles" localSheetId="77">[26]доходи!#REF!</definedName>
    <definedName name="_xlnm.Print_Titles" localSheetId="78">[26]доходи!#REF!</definedName>
    <definedName name="_xlnm.Print_Titles" localSheetId="80">[26]доходи!#REF!</definedName>
    <definedName name="_xlnm.Print_Titles" localSheetId="81">[26]доходи!#REF!</definedName>
    <definedName name="_xlnm.Print_Titles" localSheetId="82">[26]доходи!#REF!</definedName>
    <definedName name="_xlnm.Print_Titles" localSheetId="83">[26]доходи!#REF!</definedName>
    <definedName name="_xlnm.Print_Titles" localSheetId="43">[26]доходи!#REF!</definedName>
    <definedName name="_xlnm.Print_Titles" localSheetId="42">[26]доходи!#REF!</definedName>
    <definedName name="_xlnm.Print_Titles" localSheetId="85">[26]доходи!#REF!</definedName>
    <definedName name="_xlnm.Print_Titles" localSheetId="65">[26]доходи!#REF!</definedName>
    <definedName name="_xlnm.Print_Titles" localSheetId="63">[26]доходи!#REF!</definedName>
    <definedName name="_xlnm.Print_Titles" localSheetId="64">[26]доходи!#REF!</definedName>
    <definedName name="_xlnm.Print_Titles" localSheetId="86">[26]доходи!#REF!</definedName>
    <definedName name="_xlnm.Print_Titles">[26]доходи!#REF!</definedName>
    <definedName name="PRIV" localSheetId="71">[5]C!$L$33</definedName>
    <definedName name="PRIV" localSheetId="73">[5]C!$L$33</definedName>
    <definedName name="PRIV" localSheetId="74">[5]C!$L$33</definedName>
    <definedName name="PRIV" localSheetId="43">[6]C!$L$33</definedName>
    <definedName name="PRIV" localSheetId="42">[6]C!$L$33</definedName>
    <definedName name="PRIV">[5]C!$L$33</definedName>
    <definedName name="PRIV_F" localSheetId="13">[2]Links!$T$18</definedName>
    <definedName name="PRIV_F" localSheetId="20">[2]Links!$T$18</definedName>
    <definedName name="PRIV_F">[2]Links!$T$18</definedName>
    <definedName name="PRIV_P" localSheetId="13">[2]Links!$X$28</definedName>
    <definedName name="PRIV_P" localSheetId="20">[2]Links!$X$28</definedName>
    <definedName name="PRIV_P">[2]Links!$X$28</definedName>
    <definedName name="PRIVG" localSheetId="13">[2]Links!$Z$33</definedName>
    <definedName name="PRIVG" localSheetId="20">[2]Links!$Z$33</definedName>
    <definedName name="PRIVG">[2]Links!$Z$33</definedName>
    <definedName name="PRIVM" localSheetId="13">[2]Links!$Z$17</definedName>
    <definedName name="PRIVM" localSheetId="20">[2]Links!$Z$17</definedName>
    <definedName name="PRIVM">[2]Links!$Z$17</definedName>
    <definedName name="PRIVMG" localSheetId="13">[2]Links!$Z$29</definedName>
    <definedName name="PRIVMG" localSheetId="20">[2]Links!$Z$29</definedName>
    <definedName name="PRIVMG">[2]Links!$Z$29</definedName>
    <definedName name="q" localSheetId="1" hidden="1">{#N/A,#N/A,FALSE,"т02бд"}</definedName>
    <definedName name="q" localSheetId="2" hidden="1">{#N/A,#N/A,FALSE,"т02бд"}</definedName>
    <definedName name="q" localSheetId="3" hidden="1">{#N/A,#N/A,FALSE,"т02бд"}</definedName>
    <definedName name="q" localSheetId="10" hidden="1">{#N/A,#N/A,FALSE,"т02бд"}</definedName>
    <definedName name="q" localSheetId="13" hidden="1">{#N/A,#N/A,FALSE,"т02бд"}</definedName>
    <definedName name="q" localSheetId="22" hidden="1">{#N/A,#N/A,FALSE,"т02бд"}</definedName>
    <definedName name="q" localSheetId="23" hidden="1">{#N/A,#N/A,FALSE,"т02бд"}</definedName>
    <definedName name="q" localSheetId="24" hidden="1">{#N/A,#N/A,FALSE,"т02бд"}</definedName>
    <definedName name="q" localSheetId="18" hidden="1">{#N/A,#N/A,FALSE,"т02бд"}</definedName>
    <definedName name="q" localSheetId="19" hidden="1">{#N/A,#N/A,FALSE,"т02бд"}</definedName>
    <definedName name="q" localSheetId="20" hidden="1">{#N/A,#N/A,FALSE,"т02бд"}</definedName>
    <definedName name="q" localSheetId="21" hidden="1">{#N/A,#N/A,FALSE,"т02бд"}</definedName>
    <definedName name="q" localSheetId="26" hidden="1">{#N/A,#N/A,FALSE,"т02бд"}</definedName>
    <definedName name="q" localSheetId="36" hidden="1">{#N/A,#N/A,FALSE,"т02бд"}</definedName>
    <definedName name="q" localSheetId="27" hidden="1">{#N/A,#N/A,FALSE,"т02бд"}</definedName>
    <definedName name="q" localSheetId="34" hidden="1">{#N/A,#N/A,FALSE,"т02бд"}</definedName>
    <definedName name="q" localSheetId="35" hidden="1">{#N/A,#N/A,FALSE,"т02бд"}</definedName>
    <definedName name="q" localSheetId="29" hidden="1">{#N/A,#N/A,FALSE,"т02бд"}</definedName>
    <definedName name="q" localSheetId="53" hidden="1">{#N/A,#N/A,FALSE,"т02бд"}</definedName>
    <definedName name="q" localSheetId="49" hidden="1">{#N/A,#N/A,FALSE,"т02бд"}</definedName>
    <definedName name="q" localSheetId="54" hidden="1">{#N/A,#N/A,FALSE,"т02бд"}</definedName>
    <definedName name="q" localSheetId="55" hidden="1">{#N/A,#N/A,FALSE,"т02бд"}</definedName>
    <definedName name="q" localSheetId="56" hidden="1">{#N/A,#N/A,FALSE,"т02бд"}</definedName>
    <definedName name="q" localSheetId="57" hidden="1">{#N/A,#N/A,FALSE,"т02бд"}</definedName>
    <definedName name="q" localSheetId="58" hidden="1">{#N/A,#N/A,FALSE,"т02бд"}</definedName>
    <definedName name="q" localSheetId="59" hidden="1">{#N/A,#N/A,FALSE,"т02бд"}</definedName>
    <definedName name="q" localSheetId="60" hidden="1">{#N/A,#N/A,FALSE,"т02бд"}</definedName>
    <definedName name="q" localSheetId="61" hidden="1">{#N/A,#N/A,FALSE,"т02бд"}</definedName>
    <definedName name="q" localSheetId="62" hidden="1">{#N/A,#N/A,FALSE,"т02бд"}</definedName>
    <definedName name="q" localSheetId="66" hidden="1">{#N/A,#N/A,FALSE,"т02бд"}</definedName>
    <definedName name="q" localSheetId="67" hidden="1">{#N/A,#N/A,FALSE,"т02бд"}</definedName>
    <definedName name="q" localSheetId="68" hidden="1">{#N/A,#N/A,FALSE,"т02бд"}</definedName>
    <definedName name="q" localSheetId="69" hidden="1">{#N/A,#N/A,FALSE,"т02бд"}</definedName>
    <definedName name="q" localSheetId="70" hidden="1">{#N/A,#N/A,FALSE,"т02бд"}</definedName>
    <definedName name="q" localSheetId="71" hidden="1">{#N/A,#N/A,FALSE,"т02бд"}</definedName>
    <definedName name="q" localSheetId="72" hidden="1">{#N/A,#N/A,FALSE,"т02бд"}</definedName>
    <definedName name="q" localSheetId="73" hidden="1">{#N/A,#N/A,FALSE,"т02бд"}</definedName>
    <definedName name="q" localSheetId="74" hidden="1">{#N/A,#N/A,FALSE,"т02бд"}</definedName>
    <definedName name="q" localSheetId="75" hidden="1">{#N/A,#N/A,FALSE,"т02бд"}</definedName>
    <definedName name="q" localSheetId="84" hidden="1">{#N/A,#N/A,FALSE,"т02бд"}</definedName>
    <definedName name="q" localSheetId="76" hidden="1">{#N/A,#N/A,FALSE,"т02бд"}</definedName>
    <definedName name="q" localSheetId="77" hidden="1">{#N/A,#N/A,FALSE,"т02бд"}</definedName>
    <definedName name="q" localSheetId="78" hidden="1">{#N/A,#N/A,FALSE,"т02бд"}</definedName>
    <definedName name="q" localSheetId="80" hidden="1">{#N/A,#N/A,FALSE,"т02бд"}</definedName>
    <definedName name="q" localSheetId="81" hidden="1">{#N/A,#N/A,FALSE,"т02бд"}</definedName>
    <definedName name="q" localSheetId="82" hidden="1">{#N/A,#N/A,FALSE,"т02бд"}</definedName>
    <definedName name="q" localSheetId="83" hidden="1">{#N/A,#N/A,FALSE,"т02бд"}</definedName>
    <definedName name="q" localSheetId="43" hidden="1">{#N/A,#N/A,FALSE,"т02бд"}</definedName>
    <definedName name="q" localSheetId="42" hidden="1">{#N/A,#N/A,FALSE,"т02бд"}</definedName>
    <definedName name="q" localSheetId="85" hidden="1">{#N/A,#N/A,FALSE,"т02бд"}</definedName>
    <definedName name="q" localSheetId="65" hidden="1">{#N/A,#N/A,FALSE,"т02бд"}</definedName>
    <definedName name="q" localSheetId="63" hidden="1">{#N/A,#N/A,FALSE,"т02бд"}</definedName>
    <definedName name="q" localSheetId="64" hidden="1">{#N/A,#N/A,FALSE,"т02бд"}</definedName>
    <definedName name="q" localSheetId="86" hidden="1">{#N/A,#N/A,FALSE,"т02бд"}</definedName>
    <definedName name="q" hidden="1">{#N/A,#N/A,FALSE,"т02бд"}</definedName>
    <definedName name="q_2" localSheetId="1" hidden="1">{#N/A,#N/A,FALSE,"т02бд"}</definedName>
    <definedName name="q_2" localSheetId="2" hidden="1">{#N/A,#N/A,FALSE,"т02бд"}</definedName>
    <definedName name="q_2" localSheetId="13" hidden="1">{#N/A,#N/A,FALSE,"т02бд"}</definedName>
    <definedName name="q_2" localSheetId="22" hidden="1">{#N/A,#N/A,FALSE,"т02бд"}</definedName>
    <definedName name="q_2" localSheetId="24" hidden="1">{#N/A,#N/A,FALSE,"т02бд"}</definedName>
    <definedName name="q_2" localSheetId="18" hidden="1">{#N/A,#N/A,FALSE,"т02бд"}</definedName>
    <definedName name="q_2" localSheetId="19" hidden="1">{#N/A,#N/A,FALSE,"т02бд"}</definedName>
    <definedName name="q_2" localSheetId="20" hidden="1">{#N/A,#N/A,FALSE,"т02бд"}</definedName>
    <definedName name="q_2" localSheetId="26" hidden="1">{#N/A,#N/A,FALSE,"т02бд"}</definedName>
    <definedName name="q_2" localSheetId="36" hidden="1">{#N/A,#N/A,FALSE,"т02бд"}</definedName>
    <definedName name="q_2" localSheetId="27" hidden="1">{#N/A,#N/A,FALSE,"т02бд"}</definedName>
    <definedName name="q_2" localSheetId="34" hidden="1">{#N/A,#N/A,FALSE,"т02бд"}</definedName>
    <definedName name="q_2" localSheetId="35" hidden="1">{#N/A,#N/A,FALSE,"т02бд"}</definedName>
    <definedName name="q_2" localSheetId="29" hidden="1">{#N/A,#N/A,FALSE,"т02бд"}</definedName>
    <definedName name="q_2" localSheetId="53" hidden="1">{#N/A,#N/A,FALSE,"т02бд"}</definedName>
    <definedName name="q_2" localSheetId="49" hidden="1">{#N/A,#N/A,FALSE,"т02бд"}</definedName>
    <definedName name="q_2" localSheetId="54" hidden="1">{#N/A,#N/A,FALSE,"т02бд"}</definedName>
    <definedName name="q_2" localSheetId="55" hidden="1">{#N/A,#N/A,FALSE,"т02бд"}</definedName>
    <definedName name="q_2" localSheetId="59" hidden="1">{#N/A,#N/A,FALSE,"т02бд"}</definedName>
    <definedName name="q_2" localSheetId="60" hidden="1">{#N/A,#N/A,FALSE,"т02бд"}</definedName>
    <definedName name="q_2" localSheetId="61" hidden="1">{#N/A,#N/A,FALSE,"т02бд"}</definedName>
    <definedName name="q_2" localSheetId="62" hidden="1">{#N/A,#N/A,FALSE,"т02бд"}</definedName>
    <definedName name="q_2" localSheetId="66" hidden="1">{#N/A,#N/A,FALSE,"т02бд"}</definedName>
    <definedName name="q_2" localSheetId="67" hidden="1">{#N/A,#N/A,FALSE,"т02бд"}</definedName>
    <definedName name="q_2" localSheetId="68" hidden="1">{#N/A,#N/A,FALSE,"т02бд"}</definedName>
    <definedName name="q_2" localSheetId="69" hidden="1">{#N/A,#N/A,FALSE,"т02бд"}</definedName>
    <definedName name="q_2" localSheetId="70" hidden="1">{#N/A,#N/A,FALSE,"т02бд"}</definedName>
    <definedName name="q_2" localSheetId="71" hidden="1">{#N/A,#N/A,FALSE,"т02бд"}</definedName>
    <definedName name="q_2" localSheetId="72" hidden="1">{#N/A,#N/A,FALSE,"т02бд"}</definedName>
    <definedName name="q_2" localSheetId="73" hidden="1">{#N/A,#N/A,FALSE,"т02бд"}</definedName>
    <definedName name="q_2" localSheetId="74" hidden="1">{#N/A,#N/A,FALSE,"т02бд"}</definedName>
    <definedName name="q_2" localSheetId="75" hidden="1">{#N/A,#N/A,FALSE,"т02бд"}</definedName>
    <definedName name="q_2" localSheetId="84" hidden="1">{#N/A,#N/A,FALSE,"т02бд"}</definedName>
    <definedName name="q_2" localSheetId="76" hidden="1">{#N/A,#N/A,FALSE,"т02бд"}</definedName>
    <definedName name="q_2" localSheetId="77" hidden="1">{#N/A,#N/A,FALSE,"т02бд"}</definedName>
    <definedName name="q_2" localSheetId="78" hidden="1">{#N/A,#N/A,FALSE,"т02бд"}</definedName>
    <definedName name="q_2" localSheetId="80" hidden="1">{#N/A,#N/A,FALSE,"т02бд"}</definedName>
    <definedName name="q_2" localSheetId="81" hidden="1">{#N/A,#N/A,FALSE,"т02бд"}</definedName>
    <definedName name="q_2" localSheetId="82" hidden="1">{#N/A,#N/A,FALSE,"т02бд"}</definedName>
    <definedName name="q_2" localSheetId="83" hidden="1">{#N/A,#N/A,FALSE,"т02бд"}</definedName>
    <definedName name="q_2" localSheetId="43" hidden="1">{#N/A,#N/A,FALSE,"т02бд"}</definedName>
    <definedName name="q_2" localSheetId="42" hidden="1">{#N/A,#N/A,FALSE,"т02бд"}</definedName>
    <definedName name="q_2" localSheetId="85" hidden="1">{#N/A,#N/A,FALSE,"т02бд"}</definedName>
    <definedName name="q_2" localSheetId="65" hidden="1">{#N/A,#N/A,FALSE,"т02бд"}</definedName>
    <definedName name="q_2" localSheetId="63" hidden="1">{#N/A,#N/A,FALSE,"т02бд"}</definedName>
    <definedName name="q_2" localSheetId="64" hidden="1">{#N/A,#N/A,FALSE,"т02бд"}</definedName>
    <definedName name="q_2" localSheetId="86" hidden="1">{#N/A,#N/A,FALSE,"т02бд"}</definedName>
    <definedName name="q_2" hidden="1">{#N/A,#N/A,FALSE,"т02бд"}</definedName>
    <definedName name="q_2_1" localSheetId="1" hidden="1">{#N/A,#N/A,FALSE,"т02бд"}</definedName>
    <definedName name="q_2_1" localSheetId="2" hidden="1">{#N/A,#N/A,FALSE,"т02бд"}</definedName>
    <definedName name="q_2_1" localSheetId="13" hidden="1">{#N/A,#N/A,FALSE,"т02бд"}</definedName>
    <definedName name="q_2_1" localSheetId="22" hidden="1">{#N/A,#N/A,FALSE,"т02бд"}</definedName>
    <definedName name="q_2_1" localSheetId="24" hidden="1">{#N/A,#N/A,FALSE,"т02бд"}</definedName>
    <definedName name="q_2_1" localSheetId="18" hidden="1">{#N/A,#N/A,FALSE,"т02бд"}</definedName>
    <definedName name="q_2_1" localSheetId="19" hidden="1">{#N/A,#N/A,FALSE,"т02бд"}</definedName>
    <definedName name="q_2_1" localSheetId="20" hidden="1">{#N/A,#N/A,FALSE,"т02бд"}</definedName>
    <definedName name="q_2_1" localSheetId="26" hidden="1">{#N/A,#N/A,FALSE,"т02бд"}</definedName>
    <definedName name="q_2_1" localSheetId="36" hidden="1">{#N/A,#N/A,FALSE,"т02бд"}</definedName>
    <definedName name="q_2_1" localSheetId="27" hidden="1">{#N/A,#N/A,FALSE,"т02бд"}</definedName>
    <definedName name="q_2_1" localSheetId="34" hidden="1">{#N/A,#N/A,FALSE,"т02бд"}</definedName>
    <definedName name="q_2_1" localSheetId="35" hidden="1">{#N/A,#N/A,FALSE,"т02бд"}</definedName>
    <definedName name="q_2_1" localSheetId="29" hidden="1">{#N/A,#N/A,FALSE,"т02бд"}</definedName>
    <definedName name="q_2_1" localSheetId="53" hidden="1">{#N/A,#N/A,FALSE,"т02бд"}</definedName>
    <definedName name="q_2_1" localSheetId="49" hidden="1">{#N/A,#N/A,FALSE,"т02бд"}</definedName>
    <definedName name="q_2_1" localSheetId="54" hidden="1">{#N/A,#N/A,FALSE,"т02бд"}</definedName>
    <definedName name="q_2_1" localSheetId="55" hidden="1">{#N/A,#N/A,FALSE,"т02бд"}</definedName>
    <definedName name="q_2_1" localSheetId="59" hidden="1">{#N/A,#N/A,FALSE,"т02бд"}</definedName>
    <definedName name="q_2_1" localSheetId="60" hidden="1">{#N/A,#N/A,FALSE,"т02бд"}</definedName>
    <definedName name="q_2_1" localSheetId="61" hidden="1">{#N/A,#N/A,FALSE,"т02бд"}</definedName>
    <definedName name="q_2_1" localSheetId="62" hidden="1">{#N/A,#N/A,FALSE,"т02бд"}</definedName>
    <definedName name="q_2_1" localSheetId="66" hidden="1">{#N/A,#N/A,FALSE,"т02бд"}</definedName>
    <definedName name="q_2_1" localSheetId="67" hidden="1">{#N/A,#N/A,FALSE,"т02бд"}</definedName>
    <definedName name="q_2_1" localSheetId="68" hidden="1">{#N/A,#N/A,FALSE,"т02бд"}</definedName>
    <definedName name="q_2_1" localSheetId="69" hidden="1">{#N/A,#N/A,FALSE,"т02бд"}</definedName>
    <definedName name="q_2_1" localSheetId="70" hidden="1">{#N/A,#N/A,FALSE,"т02бд"}</definedName>
    <definedName name="q_2_1" localSheetId="71" hidden="1">{#N/A,#N/A,FALSE,"т02бд"}</definedName>
    <definedName name="q_2_1" localSheetId="72" hidden="1">{#N/A,#N/A,FALSE,"т02бд"}</definedName>
    <definedName name="q_2_1" localSheetId="73" hidden="1">{#N/A,#N/A,FALSE,"т02бд"}</definedName>
    <definedName name="q_2_1" localSheetId="74" hidden="1">{#N/A,#N/A,FALSE,"т02бд"}</definedName>
    <definedName name="q_2_1" localSheetId="75" hidden="1">{#N/A,#N/A,FALSE,"т02бд"}</definedName>
    <definedName name="q_2_1" localSheetId="84" hidden="1">{#N/A,#N/A,FALSE,"т02бд"}</definedName>
    <definedName name="q_2_1" localSheetId="76" hidden="1">{#N/A,#N/A,FALSE,"т02бд"}</definedName>
    <definedName name="q_2_1" localSheetId="77" hidden="1">{#N/A,#N/A,FALSE,"т02бд"}</definedName>
    <definedName name="q_2_1" localSheetId="78" hidden="1">{#N/A,#N/A,FALSE,"т02бд"}</definedName>
    <definedName name="q_2_1" localSheetId="80" hidden="1">{#N/A,#N/A,FALSE,"т02бд"}</definedName>
    <definedName name="q_2_1" localSheetId="81" hidden="1">{#N/A,#N/A,FALSE,"т02бд"}</definedName>
    <definedName name="q_2_1" localSheetId="82" hidden="1">{#N/A,#N/A,FALSE,"т02бд"}</definedName>
    <definedName name="q_2_1" localSheetId="83" hidden="1">{#N/A,#N/A,FALSE,"т02бд"}</definedName>
    <definedName name="q_2_1" localSheetId="43" hidden="1">{#N/A,#N/A,FALSE,"т02бд"}</definedName>
    <definedName name="q_2_1" localSheetId="42" hidden="1">{#N/A,#N/A,FALSE,"т02бд"}</definedName>
    <definedName name="q_2_1" localSheetId="85" hidden="1">{#N/A,#N/A,FALSE,"т02бд"}</definedName>
    <definedName name="q_2_1" localSheetId="65" hidden="1">{#N/A,#N/A,FALSE,"т02бд"}</definedName>
    <definedName name="q_2_1" localSheetId="63" hidden="1">{#N/A,#N/A,FALSE,"т02бд"}</definedName>
    <definedName name="q_2_1" localSheetId="64" hidden="1">{#N/A,#N/A,FALSE,"т02бд"}</definedName>
    <definedName name="q_2_1" localSheetId="86" hidden="1">{#N/A,#N/A,FALSE,"т02бд"}</definedName>
    <definedName name="q_2_1" hidden="1">{#N/A,#N/A,FALSE,"т02бд"}</definedName>
    <definedName name="qart" localSheetId="1" hidden="1">{#N/A,#N/A,FALSE,"т04"}</definedName>
    <definedName name="qart" localSheetId="2" hidden="1">{#N/A,#N/A,FALSE,"т04"}</definedName>
    <definedName name="qart" localSheetId="3" hidden="1">{#N/A,#N/A,FALSE,"т04"}</definedName>
    <definedName name="qart" localSheetId="10" hidden="1">{#N/A,#N/A,FALSE,"т04"}</definedName>
    <definedName name="qart" localSheetId="13" hidden="1">{#N/A,#N/A,FALSE,"т04"}</definedName>
    <definedName name="qart" localSheetId="22" hidden="1">{#N/A,#N/A,FALSE,"т04"}</definedName>
    <definedName name="qart" localSheetId="23" hidden="1">{#N/A,#N/A,FALSE,"т04"}</definedName>
    <definedName name="qart" localSheetId="24" hidden="1">{#N/A,#N/A,FALSE,"т04"}</definedName>
    <definedName name="qart" localSheetId="18" hidden="1">{#N/A,#N/A,FALSE,"т04"}</definedName>
    <definedName name="qart" localSheetId="19" hidden="1">{#N/A,#N/A,FALSE,"т04"}</definedName>
    <definedName name="qart" localSheetId="20" hidden="1">{#N/A,#N/A,FALSE,"т04"}</definedName>
    <definedName name="qart" localSheetId="21" hidden="1">{#N/A,#N/A,FALSE,"т04"}</definedName>
    <definedName name="qart" localSheetId="26" hidden="1">{#N/A,#N/A,FALSE,"т04"}</definedName>
    <definedName name="qart" localSheetId="36" hidden="1">{#N/A,#N/A,FALSE,"т04"}</definedName>
    <definedName name="qart" localSheetId="27" hidden="1">{#N/A,#N/A,FALSE,"т04"}</definedName>
    <definedName name="qart" localSheetId="34" hidden="1">{#N/A,#N/A,FALSE,"т04"}</definedName>
    <definedName name="qart" localSheetId="35" hidden="1">{#N/A,#N/A,FALSE,"т04"}</definedName>
    <definedName name="qart" localSheetId="29" hidden="1">{#N/A,#N/A,FALSE,"т04"}</definedName>
    <definedName name="qart" localSheetId="53" hidden="1">{#N/A,#N/A,FALSE,"т04"}</definedName>
    <definedName name="qart" localSheetId="49" hidden="1">{#N/A,#N/A,FALSE,"т04"}</definedName>
    <definedName name="qart" localSheetId="54" hidden="1">{#N/A,#N/A,FALSE,"т04"}</definedName>
    <definedName name="qart" localSheetId="55" hidden="1">{#N/A,#N/A,FALSE,"т04"}</definedName>
    <definedName name="qart" localSheetId="56" hidden="1">{#N/A,#N/A,FALSE,"т04"}</definedName>
    <definedName name="qart" localSheetId="57" hidden="1">{#N/A,#N/A,FALSE,"т04"}</definedName>
    <definedName name="qart" localSheetId="58" hidden="1">{#N/A,#N/A,FALSE,"т04"}</definedName>
    <definedName name="qart" localSheetId="59" hidden="1">{#N/A,#N/A,FALSE,"т04"}</definedName>
    <definedName name="qart" localSheetId="60" hidden="1">{#N/A,#N/A,FALSE,"т04"}</definedName>
    <definedName name="qart" localSheetId="61" hidden="1">{#N/A,#N/A,FALSE,"т04"}</definedName>
    <definedName name="qart" localSheetId="62" hidden="1">{#N/A,#N/A,FALSE,"т04"}</definedName>
    <definedName name="qart" localSheetId="66" hidden="1">{#N/A,#N/A,FALSE,"т04"}</definedName>
    <definedName name="qart" localSheetId="67" hidden="1">{#N/A,#N/A,FALSE,"т04"}</definedName>
    <definedName name="qart" localSheetId="68" hidden="1">{#N/A,#N/A,FALSE,"т04"}</definedName>
    <definedName name="qart" localSheetId="69" hidden="1">{#N/A,#N/A,FALSE,"т04"}</definedName>
    <definedName name="qart" localSheetId="70" hidden="1">{#N/A,#N/A,FALSE,"т04"}</definedName>
    <definedName name="qart" localSheetId="71" hidden="1">{#N/A,#N/A,FALSE,"т04"}</definedName>
    <definedName name="qart" localSheetId="72" hidden="1">{#N/A,#N/A,FALSE,"т04"}</definedName>
    <definedName name="qart" localSheetId="73" hidden="1">{#N/A,#N/A,FALSE,"т04"}</definedName>
    <definedName name="qart" localSheetId="74" hidden="1">{#N/A,#N/A,FALSE,"т04"}</definedName>
    <definedName name="qart" localSheetId="75" hidden="1">{#N/A,#N/A,FALSE,"т04"}</definedName>
    <definedName name="qart" localSheetId="84" hidden="1">{#N/A,#N/A,FALSE,"т04"}</definedName>
    <definedName name="qart" localSheetId="76" hidden="1">{#N/A,#N/A,FALSE,"т04"}</definedName>
    <definedName name="qart" localSheetId="77" hidden="1">{#N/A,#N/A,FALSE,"т04"}</definedName>
    <definedName name="qart" localSheetId="78" hidden="1">{#N/A,#N/A,FALSE,"т04"}</definedName>
    <definedName name="qart" localSheetId="80" hidden="1">{#N/A,#N/A,FALSE,"т04"}</definedName>
    <definedName name="qart" localSheetId="81" hidden="1">{#N/A,#N/A,FALSE,"т04"}</definedName>
    <definedName name="qart" localSheetId="82" hidden="1">{#N/A,#N/A,FALSE,"т04"}</definedName>
    <definedName name="qart" localSheetId="83" hidden="1">{#N/A,#N/A,FALSE,"т04"}</definedName>
    <definedName name="qart" localSheetId="43" hidden="1">{#N/A,#N/A,FALSE,"т04"}</definedName>
    <definedName name="qart" localSheetId="42" hidden="1">{#N/A,#N/A,FALSE,"т04"}</definedName>
    <definedName name="qart" localSheetId="85" hidden="1">{#N/A,#N/A,FALSE,"т04"}</definedName>
    <definedName name="qart" localSheetId="65" hidden="1">{#N/A,#N/A,FALSE,"т04"}</definedName>
    <definedName name="qart" localSheetId="63" hidden="1">{#N/A,#N/A,FALSE,"т04"}</definedName>
    <definedName name="qart" localSheetId="64" hidden="1">{#N/A,#N/A,FALSE,"т04"}</definedName>
    <definedName name="qart" localSheetId="86" hidden="1">{#N/A,#N/A,FALSE,"т04"}</definedName>
    <definedName name="qart" hidden="1">{#N/A,#N/A,FALSE,"т04"}</definedName>
    <definedName name="qart_2" localSheetId="1" hidden="1">{#N/A,#N/A,FALSE,"т04"}</definedName>
    <definedName name="qart_2" localSheetId="2" hidden="1">{#N/A,#N/A,FALSE,"т04"}</definedName>
    <definedName name="qart_2" localSheetId="13" hidden="1">{#N/A,#N/A,FALSE,"т04"}</definedName>
    <definedName name="qart_2" localSheetId="22" hidden="1">{#N/A,#N/A,FALSE,"т04"}</definedName>
    <definedName name="qart_2" localSheetId="24" hidden="1">{#N/A,#N/A,FALSE,"т04"}</definedName>
    <definedName name="qart_2" localSheetId="18" hidden="1">{#N/A,#N/A,FALSE,"т04"}</definedName>
    <definedName name="qart_2" localSheetId="19" hidden="1">{#N/A,#N/A,FALSE,"т04"}</definedName>
    <definedName name="qart_2" localSheetId="20" hidden="1">{#N/A,#N/A,FALSE,"т04"}</definedName>
    <definedName name="qart_2" localSheetId="26" hidden="1">{#N/A,#N/A,FALSE,"т04"}</definedName>
    <definedName name="qart_2" localSheetId="36" hidden="1">{#N/A,#N/A,FALSE,"т04"}</definedName>
    <definedName name="qart_2" localSheetId="27" hidden="1">{#N/A,#N/A,FALSE,"т04"}</definedName>
    <definedName name="qart_2" localSheetId="34" hidden="1">{#N/A,#N/A,FALSE,"т04"}</definedName>
    <definedName name="qart_2" localSheetId="35" hidden="1">{#N/A,#N/A,FALSE,"т04"}</definedName>
    <definedName name="qart_2" localSheetId="29" hidden="1">{#N/A,#N/A,FALSE,"т04"}</definedName>
    <definedName name="qart_2" localSheetId="53" hidden="1">{#N/A,#N/A,FALSE,"т04"}</definedName>
    <definedName name="qart_2" localSheetId="49" hidden="1">{#N/A,#N/A,FALSE,"т04"}</definedName>
    <definedName name="qart_2" localSheetId="54" hidden="1">{#N/A,#N/A,FALSE,"т04"}</definedName>
    <definedName name="qart_2" localSheetId="55" hidden="1">{#N/A,#N/A,FALSE,"т04"}</definedName>
    <definedName name="qart_2" localSheetId="59" hidden="1">{#N/A,#N/A,FALSE,"т04"}</definedName>
    <definedName name="qart_2" localSheetId="60" hidden="1">{#N/A,#N/A,FALSE,"т04"}</definedName>
    <definedName name="qart_2" localSheetId="61" hidden="1">{#N/A,#N/A,FALSE,"т04"}</definedName>
    <definedName name="qart_2" localSheetId="62" hidden="1">{#N/A,#N/A,FALSE,"т04"}</definedName>
    <definedName name="qart_2" localSheetId="66" hidden="1">{#N/A,#N/A,FALSE,"т04"}</definedName>
    <definedName name="qart_2" localSheetId="67" hidden="1">{#N/A,#N/A,FALSE,"т04"}</definedName>
    <definedName name="qart_2" localSheetId="68" hidden="1">{#N/A,#N/A,FALSE,"т04"}</definedName>
    <definedName name="qart_2" localSheetId="69" hidden="1">{#N/A,#N/A,FALSE,"т04"}</definedName>
    <definedName name="qart_2" localSheetId="70" hidden="1">{#N/A,#N/A,FALSE,"т04"}</definedName>
    <definedName name="qart_2" localSheetId="71" hidden="1">{#N/A,#N/A,FALSE,"т04"}</definedName>
    <definedName name="qart_2" localSheetId="72" hidden="1">{#N/A,#N/A,FALSE,"т04"}</definedName>
    <definedName name="qart_2" localSheetId="73" hidden="1">{#N/A,#N/A,FALSE,"т04"}</definedName>
    <definedName name="qart_2" localSheetId="74" hidden="1">{#N/A,#N/A,FALSE,"т04"}</definedName>
    <definedName name="qart_2" localSheetId="75" hidden="1">{#N/A,#N/A,FALSE,"т04"}</definedName>
    <definedName name="qart_2" localSheetId="84" hidden="1">{#N/A,#N/A,FALSE,"т04"}</definedName>
    <definedName name="qart_2" localSheetId="76" hidden="1">{#N/A,#N/A,FALSE,"т04"}</definedName>
    <definedName name="qart_2" localSheetId="77" hidden="1">{#N/A,#N/A,FALSE,"т04"}</definedName>
    <definedName name="qart_2" localSheetId="78" hidden="1">{#N/A,#N/A,FALSE,"т04"}</definedName>
    <definedName name="qart_2" localSheetId="80" hidden="1">{#N/A,#N/A,FALSE,"т04"}</definedName>
    <definedName name="qart_2" localSheetId="81" hidden="1">{#N/A,#N/A,FALSE,"т04"}</definedName>
    <definedName name="qart_2" localSheetId="82" hidden="1">{#N/A,#N/A,FALSE,"т04"}</definedName>
    <definedName name="qart_2" localSheetId="83" hidden="1">{#N/A,#N/A,FALSE,"т04"}</definedName>
    <definedName name="qart_2" localSheetId="43" hidden="1">{#N/A,#N/A,FALSE,"т04"}</definedName>
    <definedName name="qart_2" localSheetId="42" hidden="1">{#N/A,#N/A,FALSE,"т04"}</definedName>
    <definedName name="qart_2" localSheetId="85" hidden="1">{#N/A,#N/A,FALSE,"т04"}</definedName>
    <definedName name="qart_2" localSheetId="65" hidden="1">{#N/A,#N/A,FALSE,"т04"}</definedName>
    <definedName name="qart_2" localSheetId="63" hidden="1">{#N/A,#N/A,FALSE,"т04"}</definedName>
    <definedName name="qart_2" localSheetId="64" hidden="1">{#N/A,#N/A,FALSE,"т04"}</definedName>
    <definedName name="qart_2" localSheetId="86" hidden="1">{#N/A,#N/A,FALSE,"т04"}</definedName>
    <definedName name="qart_2" hidden="1">{#N/A,#N/A,FALSE,"т04"}</definedName>
    <definedName name="qart_2_1" localSheetId="1" hidden="1">{#N/A,#N/A,FALSE,"т04"}</definedName>
    <definedName name="qart_2_1" localSheetId="2" hidden="1">{#N/A,#N/A,FALSE,"т04"}</definedName>
    <definedName name="qart_2_1" localSheetId="13" hidden="1">{#N/A,#N/A,FALSE,"т04"}</definedName>
    <definedName name="qart_2_1" localSheetId="22" hidden="1">{#N/A,#N/A,FALSE,"т04"}</definedName>
    <definedName name="qart_2_1" localSheetId="24" hidden="1">{#N/A,#N/A,FALSE,"т04"}</definedName>
    <definedName name="qart_2_1" localSheetId="18" hidden="1">{#N/A,#N/A,FALSE,"т04"}</definedName>
    <definedName name="qart_2_1" localSheetId="19" hidden="1">{#N/A,#N/A,FALSE,"т04"}</definedName>
    <definedName name="qart_2_1" localSheetId="20" hidden="1">{#N/A,#N/A,FALSE,"т04"}</definedName>
    <definedName name="qart_2_1" localSheetId="26" hidden="1">{#N/A,#N/A,FALSE,"т04"}</definedName>
    <definedName name="qart_2_1" localSheetId="36" hidden="1">{#N/A,#N/A,FALSE,"т04"}</definedName>
    <definedName name="qart_2_1" localSheetId="27" hidden="1">{#N/A,#N/A,FALSE,"т04"}</definedName>
    <definedName name="qart_2_1" localSheetId="34" hidden="1">{#N/A,#N/A,FALSE,"т04"}</definedName>
    <definedName name="qart_2_1" localSheetId="35" hidden="1">{#N/A,#N/A,FALSE,"т04"}</definedName>
    <definedName name="qart_2_1" localSheetId="29" hidden="1">{#N/A,#N/A,FALSE,"т04"}</definedName>
    <definedName name="qart_2_1" localSheetId="53" hidden="1">{#N/A,#N/A,FALSE,"т04"}</definedName>
    <definedName name="qart_2_1" localSheetId="49" hidden="1">{#N/A,#N/A,FALSE,"т04"}</definedName>
    <definedName name="qart_2_1" localSheetId="54" hidden="1">{#N/A,#N/A,FALSE,"т04"}</definedName>
    <definedName name="qart_2_1" localSheetId="55" hidden="1">{#N/A,#N/A,FALSE,"т04"}</definedName>
    <definedName name="qart_2_1" localSheetId="59" hidden="1">{#N/A,#N/A,FALSE,"т04"}</definedName>
    <definedName name="qart_2_1" localSheetId="60" hidden="1">{#N/A,#N/A,FALSE,"т04"}</definedName>
    <definedName name="qart_2_1" localSheetId="61" hidden="1">{#N/A,#N/A,FALSE,"т04"}</definedName>
    <definedName name="qart_2_1" localSheetId="62" hidden="1">{#N/A,#N/A,FALSE,"т04"}</definedName>
    <definedName name="qart_2_1" localSheetId="66" hidden="1">{#N/A,#N/A,FALSE,"т04"}</definedName>
    <definedName name="qart_2_1" localSheetId="67" hidden="1">{#N/A,#N/A,FALSE,"т04"}</definedName>
    <definedName name="qart_2_1" localSheetId="68" hidden="1">{#N/A,#N/A,FALSE,"т04"}</definedName>
    <definedName name="qart_2_1" localSheetId="69" hidden="1">{#N/A,#N/A,FALSE,"т04"}</definedName>
    <definedName name="qart_2_1" localSheetId="70" hidden="1">{#N/A,#N/A,FALSE,"т04"}</definedName>
    <definedName name="qart_2_1" localSheetId="71" hidden="1">{#N/A,#N/A,FALSE,"т04"}</definedName>
    <definedName name="qart_2_1" localSheetId="72" hidden="1">{#N/A,#N/A,FALSE,"т04"}</definedName>
    <definedName name="qart_2_1" localSheetId="73" hidden="1">{#N/A,#N/A,FALSE,"т04"}</definedName>
    <definedName name="qart_2_1" localSheetId="74" hidden="1">{#N/A,#N/A,FALSE,"т04"}</definedName>
    <definedName name="qart_2_1" localSheetId="75" hidden="1">{#N/A,#N/A,FALSE,"т04"}</definedName>
    <definedName name="qart_2_1" localSheetId="84" hidden="1">{#N/A,#N/A,FALSE,"т04"}</definedName>
    <definedName name="qart_2_1" localSheetId="76" hidden="1">{#N/A,#N/A,FALSE,"т04"}</definedName>
    <definedName name="qart_2_1" localSheetId="77" hidden="1">{#N/A,#N/A,FALSE,"т04"}</definedName>
    <definedName name="qart_2_1" localSheetId="78" hidden="1">{#N/A,#N/A,FALSE,"т04"}</definedName>
    <definedName name="qart_2_1" localSheetId="80" hidden="1">{#N/A,#N/A,FALSE,"т04"}</definedName>
    <definedName name="qart_2_1" localSheetId="81" hidden="1">{#N/A,#N/A,FALSE,"т04"}</definedName>
    <definedName name="qart_2_1" localSheetId="82" hidden="1">{#N/A,#N/A,FALSE,"т04"}</definedName>
    <definedName name="qart_2_1" localSheetId="83" hidden="1">{#N/A,#N/A,FALSE,"т04"}</definedName>
    <definedName name="qart_2_1" localSheetId="43" hidden="1">{#N/A,#N/A,FALSE,"т04"}</definedName>
    <definedName name="qart_2_1" localSheetId="42" hidden="1">{#N/A,#N/A,FALSE,"т04"}</definedName>
    <definedName name="qart_2_1" localSheetId="85" hidden="1">{#N/A,#N/A,FALSE,"т04"}</definedName>
    <definedName name="qart_2_1" localSheetId="65" hidden="1">{#N/A,#N/A,FALSE,"т04"}</definedName>
    <definedName name="qart_2_1" localSheetId="63" hidden="1">{#N/A,#N/A,FALSE,"т04"}</definedName>
    <definedName name="qart_2_1" localSheetId="64" hidden="1">{#N/A,#N/A,FALSE,"т04"}</definedName>
    <definedName name="qart_2_1" localSheetId="86" hidden="1">{#N/A,#N/A,FALSE,"т04"}</definedName>
    <definedName name="qart_2_1" hidden="1">{#N/A,#N/A,FALSE,"т04"}</definedName>
    <definedName name="qq" localSheetId="1" hidden="1">{#N/A,#N/A,FALSE,"т02бд"}</definedName>
    <definedName name="qq" localSheetId="2" hidden="1">{#N/A,#N/A,FALSE,"т02бд"}</definedName>
    <definedName name="qq" localSheetId="3" hidden="1">{#N/A,#N/A,FALSE,"т02бд"}</definedName>
    <definedName name="qq" localSheetId="10" hidden="1">{#N/A,#N/A,FALSE,"т02бд"}</definedName>
    <definedName name="qq" localSheetId="13" hidden="1">{#N/A,#N/A,FALSE,"т02бд"}</definedName>
    <definedName name="qq" localSheetId="22" hidden="1">{#N/A,#N/A,FALSE,"т02бд"}</definedName>
    <definedName name="qq" localSheetId="23" hidden="1">{#N/A,#N/A,FALSE,"т02бд"}</definedName>
    <definedName name="qq" localSheetId="24" hidden="1">{#N/A,#N/A,FALSE,"т02бд"}</definedName>
    <definedName name="qq" localSheetId="18" hidden="1">{#N/A,#N/A,FALSE,"т02бд"}</definedName>
    <definedName name="qq" localSheetId="19" hidden="1">{#N/A,#N/A,FALSE,"т02бд"}</definedName>
    <definedName name="qq" localSheetId="20" hidden="1">{#N/A,#N/A,FALSE,"т02бд"}</definedName>
    <definedName name="qq" localSheetId="21" hidden="1">{#N/A,#N/A,FALSE,"т02бд"}</definedName>
    <definedName name="qq" localSheetId="26" hidden="1">{#N/A,#N/A,FALSE,"т02бд"}</definedName>
    <definedName name="qq" localSheetId="36" hidden="1">{#N/A,#N/A,FALSE,"т02бд"}</definedName>
    <definedName name="qq" localSheetId="27" hidden="1">{#N/A,#N/A,FALSE,"т02бд"}</definedName>
    <definedName name="qq" localSheetId="34" hidden="1">{#N/A,#N/A,FALSE,"т02бд"}</definedName>
    <definedName name="qq" localSheetId="35" hidden="1">{#N/A,#N/A,FALSE,"т02бд"}</definedName>
    <definedName name="qq" localSheetId="29" hidden="1">{#N/A,#N/A,FALSE,"т02бд"}</definedName>
    <definedName name="qq" localSheetId="53" hidden="1">{#N/A,#N/A,FALSE,"т02бд"}</definedName>
    <definedName name="qq" localSheetId="49" hidden="1">{#N/A,#N/A,FALSE,"т02бд"}</definedName>
    <definedName name="qq" localSheetId="54" hidden="1">{#N/A,#N/A,FALSE,"т02бд"}</definedName>
    <definedName name="qq" localSheetId="55" hidden="1">{#N/A,#N/A,FALSE,"т02бд"}</definedName>
    <definedName name="qq" localSheetId="56" hidden="1">{#N/A,#N/A,FALSE,"т02бд"}</definedName>
    <definedName name="qq" localSheetId="57" hidden="1">{#N/A,#N/A,FALSE,"т02бд"}</definedName>
    <definedName name="qq" localSheetId="58" hidden="1">{#N/A,#N/A,FALSE,"т02бд"}</definedName>
    <definedName name="qq" localSheetId="59" hidden="1">{#N/A,#N/A,FALSE,"т02бд"}</definedName>
    <definedName name="qq" localSheetId="60" hidden="1">{#N/A,#N/A,FALSE,"т02бд"}</definedName>
    <definedName name="qq" localSheetId="61" hidden="1">{#N/A,#N/A,FALSE,"т02бд"}</definedName>
    <definedName name="qq" localSheetId="62" hidden="1">{#N/A,#N/A,FALSE,"т02бд"}</definedName>
    <definedName name="qq" localSheetId="66" hidden="1">{#N/A,#N/A,FALSE,"т02бд"}</definedName>
    <definedName name="qq" localSheetId="67" hidden="1">{#N/A,#N/A,FALSE,"т02бд"}</definedName>
    <definedName name="qq" localSheetId="68" hidden="1">{#N/A,#N/A,FALSE,"т02бд"}</definedName>
    <definedName name="qq" localSheetId="69" hidden="1">{#N/A,#N/A,FALSE,"т02бд"}</definedName>
    <definedName name="qq" localSheetId="70" hidden="1">{#N/A,#N/A,FALSE,"т02бд"}</definedName>
    <definedName name="qq" localSheetId="71" hidden="1">{#N/A,#N/A,FALSE,"т02бд"}</definedName>
    <definedName name="qq" localSheetId="72" hidden="1">{#N/A,#N/A,FALSE,"т02бд"}</definedName>
    <definedName name="qq" localSheetId="73" hidden="1">{#N/A,#N/A,FALSE,"т02бд"}</definedName>
    <definedName name="qq" localSheetId="74" hidden="1">{#N/A,#N/A,FALSE,"т02бд"}</definedName>
    <definedName name="qq" localSheetId="75" hidden="1">{#N/A,#N/A,FALSE,"т02бд"}</definedName>
    <definedName name="qq" localSheetId="84" hidden="1">{#N/A,#N/A,FALSE,"т02бд"}</definedName>
    <definedName name="qq" localSheetId="76" hidden="1">{#N/A,#N/A,FALSE,"т02бд"}</definedName>
    <definedName name="qq" localSheetId="77" hidden="1">{#N/A,#N/A,FALSE,"т02бд"}</definedName>
    <definedName name="qq" localSheetId="78" hidden="1">{#N/A,#N/A,FALSE,"т02бд"}</definedName>
    <definedName name="qq" localSheetId="80" hidden="1">{#N/A,#N/A,FALSE,"т02бд"}</definedName>
    <definedName name="qq" localSheetId="81" hidden="1">{#N/A,#N/A,FALSE,"т02бд"}</definedName>
    <definedName name="qq" localSheetId="82" hidden="1">{#N/A,#N/A,FALSE,"т02бд"}</definedName>
    <definedName name="qq" localSheetId="83" hidden="1">{#N/A,#N/A,FALSE,"т02бд"}</definedName>
    <definedName name="qq" localSheetId="43" hidden="1">{#N/A,#N/A,FALSE,"т02бд"}</definedName>
    <definedName name="qq" localSheetId="42" hidden="1">{#N/A,#N/A,FALSE,"т02бд"}</definedName>
    <definedName name="qq" localSheetId="85" hidden="1">{#N/A,#N/A,FALSE,"т02бд"}</definedName>
    <definedName name="qq" localSheetId="65" hidden="1">{#N/A,#N/A,FALSE,"т02бд"}</definedName>
    <definedName name="qq" localSheetId="63" hidden="1">{#N/A,#N/A,FALSE,"т02бд"}</definedName>
    <definedName name="qq" localSheetId="64" hidden="1">{#N/A,#N/A,FALSE,"т02бд"}</definedName>
    <definedName name="qq" localSheetId="86" hidden="1">{#N/A,#N/A,FALSE,"т02бд"}</definedName>
    <definedName name="qq" hidden="1">{#N/A,#N/A,FALSE,"т02бд"}</definedName>
    <definedName name="qq_2" localSheetId="1" hidden="1">{#N/A,#N/A,FALSE,"т02бд"}</definedName>
    <definedName name="qq_2" localSheetId="2" hidden="1">{#N/A,#N/A,FALSE,"т02бд"}</definedName>
    <definedName name="qq_2" localSheetId="13" hidden="1">{#N/A,#N/A,FALSE,"т02бд"}</definedName>
    <definedName name="qq_2" localSheetId="22" hidden="1">{#N/A,#N/A,FALSE,"т02бд"}</definedName>
    <definedName name="qq_2" localSheetId="24" hidden="1">{#N/A,#N/A,FALSE,"т02бд"}</definedName>
    <definedName name="qq_2" localSheetId="18" hidden="1">{#N/A,#N/A,FALSE,"т02бд"}</definedName>
    <definedName name="qq_2" localSheetId="19" hidden="1">{#N/A,#N/A,FALSE,"т02бд"}</definedName>
    <definedName name="qq_2" localSheetId="20" hidden="1">{#N/A,#N/A,FALSE,"т02бд"}</definedName>
    <definedName name="qq_2" localSheetId="26" hidden="1">{#N/A,#N/A,FALSE,"т02бд"}</definedName>
    <definedName name="qq_2" localSheetId="36" hidden="1">{#N/A,#N/A,FALSE,"т02бд"}</definedName>
    <definedName name="qq_2" localSheetId="27" hidden="1">{#N/A,#N/A,FALSE,"т02бд"}</definedName>
    <definedName name="qq_2" localSheetId="34" hidden="1">{#N/A,#N/A,FALSE,"т02бд"}</definedName>
    <definedName name="qq_2" localSheetId="35" hidden="1">{#N/A,#N/A,FALSE,"т02бд"}</definedName>
    <definedName name="qq_2" localSheetId="29" hidden="1">{#N/A,#N/A,FALSE,"т02бд"}</definedName>
    <definedName name="qq_2" localSheetId="53" hidden="1">{#N/A,#N/A,FALSE,"т02бд"}</definedName>
    <definedName name="qq_2" localSheetId="49" hidden="1">{#N/A,#N/A,FALSE,"т02бд"}</definedName>
    <definedName name="qq_2" localSheetId="54" hidden="1">{#N/A,#N/A,FALSE,"т02бд"}</definedName>
    <definedName name="qq_2" localSheetId="55" hidden="1">{#N/A,#N/A,FALSE,"т02бд"}</definedName>
    <definedName name="qq_2" localSheetId="59" hidden="1">{#N/A,#N/A,FALSE,"т02бд"}</definedName>
    <definedName name="qq_2" localSheetId="60" hidden="1">{#N/A,#N/A,FALSE,"т02бд"}</definedName>
    <definedName name="qq_2" localSheetId="61" hidden="1">{#N/A,#N/A,FALSE,"т02бд"}</definedName>
    <definedName name="qq_2" localSheetId="62" hidden="1">{#N/A,#N/A,FALSE,"т02бд"}</definedName>
    <definedName name="qq_2" localSheetId="66" hidden="1">{#N/A,#N/A,FALSE,"т02бд"}</definedName>
    <definedName name="qq_2" localSheetId="67" hidden="1">{#N/A,#N/A,FALSE,"т02бд"}</definedName>
    <definedName name="qq_2" localSheetId="68" hidden="1">{#N/A,#N/A,FALSE,"т02бд"}</definedName>
    <definedName name="qq_2" localSheetId="69" hidden="1">{#N/A,#N/A,FALSE,"т02бд"}</definedName>
    <definedName name="qq_2" localSheetId="70" hidden="1">{#N/A,#N/A,FALSE,"т02бд"}</definedName>
    <definedName name="qq_2" localSheetId="71" hidden="1">{#N/A,#N/A,FALSE,"т02бд"}</definedName>
    <definedName name="qq_2" localSheetId="72" hidden="1">{#N/A,#N/A,FALSE,"т02бд"}</definedName>
    <definedName name="qq_2" localSheetId="73" hidden="1">{#N/A,#N/A,FALSE,"т02бд"}</definedName>
    <definedName name="qq_2" localSheetId="74" hidden="1">{#N/A,#N/A,FALSE,"т02бд"}</definedName>
    <definedName name="qq_2" localSheetId="75" hidden="1">{#N/A,#N/A,FALSE,"т02бд"}</definedName>
    <definedName name="qq_2" localSheetId="84" hidden="1">{#N/A,#N/A,FALSE,"т02бд"}</definedName>
    <definedName name="qq_2" localSheetId="76" hidden="1">{#N/A,#N/A,FALSE,"т02бд"}</definedName>
    <definedName name="qq_2" localSheetId="77" hidden="1">{#N/A,#N/A,FALSE,"т02бд"}</definedName>
    <definedName name="qq_2" localSheetId="78" hidden="1">{#N/A,#N/A,FALSE,"т02бд"}</definedName>
    <definedName name="qq_2" localSheetId="80" hidden="1">{#N/A,#N/A,FALSE,"т02бд"}</definedName>
    <definedName name="qq_2" localSheetId="81" hidden="1">{#N/A,#N/A,FALSE,"т02бд"}</definedName>
    <definedName name="qq_2" localSheetId="82" hidden="1">{#N/A,#N/A,FALSE,"т02бд"}</definedName>
    <definedName name="qq_2" localSheetId="83" hidden="1">{#N/A,#N/A,FALSE,"т02бд"}</definedName>
    <definedName name="qq_2" localSheetId="43" hidden="1">{#N/A,#N/A,FALSE,"т02бд"}</definedName>
    <definedName name="qq_2" localSheetId="42" hidden="1">{#N/A,#N/A,FALSE,"т02бд"}</definedName>
    <definedName name="qq_2" localSheetId="85" hidden="1">{#N/A,#N/A,FALSE,"т02бд"}</definedName>
    <definedName name="qq_2" localSheetId="65" hidden="1">{#N/A,#N/A,FALSE,"т02бд"}</definedName>
    <definedName name="qq_2" localSheetId="63" hidden="1">{#N/A,#N/A,FALSE,"т02бд"}</definedName>
    <definedName name="qq_2" localSheetId="64" hidden="1">{#N/A,#N/A,FALSE,"т02бд"}</definedName>
    <definedName name="qq_2" localSheetId="86" hidden="1">{#N/A,#N/A,FALSE,"т02бд"}</definedName>
    <definedName name="qq_2" hidden="1">{#N/A,#N/A,FALSE,"т02бд"}</definedName>
    <definedName name="qq_2_1" localSheetId="1" hidden="1">{#N/A,#N/A,FALSE,"т02бд"}</definedName>
    <definedName name="qq_2_1" localSheetId="2" hidden="1">{#N/A,#N/A,FALSE,"т02бд"}</definedName>
    <definedName name="qq_2_1" localSheetId="13" hidden="1">{#N/A,#N/A,FALSE,"т02бд"}</definedName>
    <definedName name="qq_2_1" localSheetId="22" hidden="1">{#N/A,#N/A,FALSE,"т02бд"}</definedName>
    <definedName name="qq_2_1" localSheetId="24" hidden="1">{#N/A,#N/A,FALSE,"т02бд"}</definedName>
    <definedName name="qq_2_1" localSheetId="18" hidden="1">{#N/A,#N/A,FALSE,"т02бд"}</definedName>
    <definedName name="qq_2_1" localSheetId="19" hidden="1">{#N/A,#N/A,FALSE,"т02бд"}</definedName>
    <definedName name="qq_2_1" localSheetId="20" hidden="1">{#N/A,#N/A,FALSE,"т02бд"}</definedName>
    <definedName name="qq_2_1" localSheetId="26" hidden="1">{#N/A,#N/A,FALSE,"т02бд"}</definedName>
    <definedName name="qq_2_1" localSheetId="36" hidden="1">{#N/A,#N/A,FALSE,"т02бд"}</definedName>
    <definedName name="qq_2_1" localSheetId="27" hidden="1">{#N/A,#N/A,FALSE,"т02бд"}</definedName>
    <definedName name="qq_2_1" localSheetId="34" hidden="1">{#N/A,#N/A,FALSE,"т02бд"}</definedName>
    <definedName name="qq_2_1" localSheetId="35" hidden="1">{#N/A,#N/A,FALSE,"т02бд"}</definedName>
    <definedName name="qq_2_1" localSheetId="29" hidden="1">{#N/A,#N/A,FALSE,"т02бд"}</definedName>
    <definedName name="qq_2_1" localSheetId="53" hidden="1">{#N/A,#N/A,FALSE,"т02бд"}</definedName>
    <definedName name="qq_2_1" localSheetId="49" hidden="1">{#N/A,#N/A,FALSE,"т02бд"}</definedName>
    <definedName name="qq_2_1" localSheetId="54" hidden="1">{#N/A,#N/A,FALSE,"т02бд"}</definedName>
    <definedName name="qq_2_1" localSheetId="55" hidden="1">{#N/A,#N/A,FALSE,"т02бд"}</definedName>
    <definedName name="qq_2_1" localSheetId="59" hidden="1">{#N/A,#N/A,FALSE,"т02бд"}</definedName>
    <definedName name="qq_2_1" localSheetId="60" hidden="1">{#N/A,#N/A,FALSE,"т02бд"}</definedName>
    <definedName name="qq_2_1" localSheetId="61" hidden="1">{#N/A,#N/A,FALSE,"т02бд"}</definedName>
    <definedName name="qq_2_1" localSheetId="62" hidden="1">{#N/A,#N/A,FALSE,"т02бд"}</definedName>
    <definedName name="qq_2_1" localSheetId="66" hidden="1">{#N/A,#N/A,FALSE,"т02бд"}</definedName>
    <definedName name="qq_2_1" localSheetId="67" hidden="1">{#N/A,#N/A,FALSE,"т02бд"}</definedName>
    <definedName name="qq_2_1" localSheetId="68" hidden="1">{#N/A,#N/A,FALSE,"т02бд"}</definedName>
    <definedName name="qq_2_1" localSheetId="69" hidden="1">{#N/A,#N/A,FALSE,"т02бд"}</definedName>
    <definedName name="qq_2_1" localSheetId="70" hidden="1">{#N/A,#N/A,FALSE,"т02бд"}</definedName>
    <definedName name="qq_2_1" localSheetId="71" hidden="1">{#N/A,#N/A,FALSE,"т02бд"}</definedName>
    <definedName name="qq_2_1" localSheetId="72" hidden="1">{#N/A,#N/A,FALSE,"т02бд"}</definedName>
    <definedName name="qq_2_1" localSheetId="73" hidden="1">{#N/A,#N/A,FALSE,"т02бд"}</definedName>
    <definedName name="qq_2_1" localSheetId="74" hidden="1">{#N/A,#N/A,FALSE,"т02бд"}</definedName>
    <definedName name="qq_2_1" localSheetId="75" hidden="1">{#N/A,#N/A,FALSE,"т02бд"}</definedName>
    <definedName name="qq_2_1" localSheetId="84" hidden="1">{#N/A,#N/A,FALSE,"т02бд"}</definedName>
    <definedName name="qq_2_1" localSheetId="76" hidden="1">{#N/A,#N/A,FALSE,"т02бд"}</definedName>
    <definedName name="qq_2_1" localSheetId="77" hidden="1">{#N/A,#N/A,FALSE,"т02бд"}</definedName>
    <definedName name="qq_2_1" localSheetId="78" hidden="1">{#N/A,#N/A,FALSE,"т02бд"}</definedName>
    <definedName name="qq_2_1" localSheetId="80" hidden="1">{#N/A,#N/A,FALSE,"т02бд"}</definedName>
    <definedName name="qq_2_1" localSheetId="81" hidden="1">{#N/A,#N/A,FALSE,"т02бд"}</definedName>
    <definedName name="qq_2_1" localSheetId="82" hidden="1">{#N/A,#N/A,FALSE,"т02бд"}</definedName>
    <definedName name="qq_2_1" localSheetId="83" hidden="1">{#N/A,#N/A,FALSE,"т02бд"}</definedName>
    <definedName name="qq_2_1" localSheetId="43" hidden="1">{#N/A,#N/A,FALSE,"т02бд"}</definedName>
    <definedName name="qq_2_1" localSheetId="42" hidden="1">{#N/A,#N/A,FALSE,"т02бд"}</definedName>
    <definedName name="qq_2_1" localSheetId="85" hidden="1">{#N/A,#N/A,FALSE,"т02бд"}</definedName>
    <definedName name="qq_2_1" localSheetId="65" hidden="1">{#N/A,#N/A,FALSE,"т02бд"}</definedName>
    <definedName name="qq_2_1" localSheetId="63" hidden="1">{#N/A,#N/A,FALSE,"т02бд"}</definedName>
    <definedName name="qq_2_1" localSheetId="64" hidden="1">{#N/A,#N/A,FALSE,"т02бд"}</definedName>
    <definedName name="qq_2_1" localSheetId="86" hidden="1">{#N/A,#N/A,FALSE,"т02бд"}</definedName>
    <definedName name="qq_2_1" hidden="1">{#N/A,#N/A,FALSE,"т02бд"}</definedName>
    <definedName name="qqq" localSheetId="1" hidden="1">{#N/A,#N/A,FALSE,"т02бд"}</definedName>
    <definedName name="qqq" localSheetId="2" hidden="1">{#N/A,#N/A,FALSE,"т02бд"}</definedName>
    <definedName name="qqq" localSheetId="3" hidden="1">{#N/A,#N/A,FALSE,"т02бд"}</definedName>
    <definedName name="qqq" localSheetId="10" hidden="1">{#N/A,#N/A,FALSE,"т02бд"}</definedName>
    <definedName name="qqq" localSheetId="13" hidden="1">{#N/A,#N/A,FALSE,"т02бд"}</definedName>
    <definedName name="qqq" localSheetId="22" hidden="1">{#N/A,#N/A,FALSE,"т02бд"}</definedName>
    <definedName name="qqq" localSheetId="23" hidden="1">{#N/A,#N/A,FALSE,"т02бд"}</definedName>
    <definedName name="qqq" localSheetId="24" hidden="1">{#N/A,#N/A,FALSE,"т02бд"}</definedName>
    <definedName name="qqq" localSheetId="18" hidden="1">{#N/A,#N/A,FALSE,"т02бд"}</definedName>
    <definedName name="qqq" localSheetId="19" hidden="1">{#N/A,#N/A,FALSE,"т02бд"}</definedName>
    <definedName name="qqq" localSheetId="20" hidden="1">{#N/A,#N/A,FALSE,"т02бд"}</definedName>
    <definedName name="qqq" localSheetId="21" hidden="1">{#N/A,#N/A,FALSE,"т02бд"}</definedName>
    <definedName name="qqq" localSheetId="26" hidden="1">{#N/A,#N/A,FALSE,"т02бд"}</definedName>
    <definedName name="qqq" localSheetId="36" hidden="1">{#N/A,#N/A,FALSE,"т02бд"}</definedName>
    <definedName name="qqq" localSheetId="27" hidden="1">{#N/A,#N/A,FALSE,"т02бд"}</definedName>
    <definedName name="qqq" localSheetId="34" hidden="1">{#N/A,#N/A,FALSE,"т02бд"}</definedName>
    <definedName name="qqq" localSheetId="35" hidden="1">{#N/A,#N/A,FALSE,"т02бд"}</definedName>
    <definedName name="qqq" localSheetId="29" hidden="1">{#N/A,#N/A,FALSE,"т02бд"}</definedName>
    <definedName name="qqq" localSheetId="53" hidden="1">{#N/A,#N/A,FALSE,"т02бд"}</definedName>
    <definedName name="qqq" localSheetId="49" hidden="1">{#N/A,#N/A,FALSE,"т02бд"}</definedName>
    <definedName name="qqq" localSheetId="54" hidden="1">{#N/A,#N/A,FALSE,"т02бд"}</definedName>
    <definedName name="qqq" localSheetId="55" hidden="1">{#N/A,#N/A,FALSE,"т02бд"}</definedName>
    <definedName name="qqq" localSheetId="56" hidden="1">{#N/A,#N/A,FALSE,"т02бд"}</definedName>
    <definedName name="qqq" localSheetId="57" hidden="1">{#N/A,#N/A,FALSE,"т02бд"}</definedName>
    <definedName name="qqq" localSheetId="58" hidden="1">{#N/A,#N/A,FALSE,"т02бд"}</definedName>
    <definedName name="qqq" localSheetId="59" hidden="1">{#N/A,#N/A,FALSE,"т02бд"}</definedName>
    <definedName name="qqq" localSheetId="60" hidden="1">{#N/A,#N/A,FALSE,"т02бд"}</definedName>
    <definedName name="qqq" localSheetId="61" hidden="1">{#N/A,#N/A,FALSE,"т02бд"}</definedName>
    <definedName name="qqq" localSheetId="62" hidden="1">{#N/A,#N/A,FALSE,"т02бд"}</definedName>
    <definedName name="qqq" localSheetId="66" hidden="1">{#N/A,#N/A,FALSE,"т02бд"}</definedName>
    <definedName name="qqq" localSheetId="67" hidden="1">{#N/A,#N/A,FALSE,"т02бд"}</definedName>
    <definedName name="qqq" localSheetId="68" hidden="1">{#N/A,#N/A,FALSE,"т02бд"}</definedName>
    <definedName name="qqq" localSheetId="69" hidden="1">{#N/A,#N/A,FALSE,"т02бд"}</definedName>
    <definedName name="qqq" localSheetId="70" hidden="1">{#N/A,#N/A,FALSE,"т02бд"}</definedName>
    <definedName name="qqq" localSheetId="71" hidden="1">{#N/A,#N/A,FALSE,"т02бд"}</definedName>
    <definedName name="qqq" localSheetId="72" hidden="1">{#N/A,#N/A,FALSE,"т02бд"}</definedName>
    <definedName name="qqq" localSheetId="73" hidden="1">{#N/A,#N/A,FALSE,"т02бд"}</definedName>
    <definedName name="qqq" localSheetId="74" hidden="1">{#N/A,#N/A,FALSE,"т02бд"}</definedName>
    <definedName name="qqq" localSheetId="75" hidden="1">{#N/A,#N/A,FALSE,"т02бд"}</definedName>
    <definedName name="qqq" localSheetId="84" hidden="1">{#N/A,#N/A,FALSE,"т02бд"}</definedName>
    <definedName name="qqq" localSheetId="76" hidden="1">{#N/A,#N/A,FALSE,"т02бд"}</definedName>
    <definedName name="qqq" localSheetId="77" hidden="1">{#N/A,#N/A,FALSE,"т02бд"}</definedName>
    <definedName name="qqq" localSheetId="78" hidden="1">{#N/A,#N/A,FALSE,"т02бд"}</definedName>
    <definedName name="qqq" localSheetId="80" hidden="1">{#N/A,#N/A,FALSE,"т02бд"}</definedName>
    <definedName name="qqq" localSheetId="81" hidden="1">{#N/A,#N/A,FALSE,"т02бд"}</definedName>
    <definedName name="qqq" localSheetId="82" hidden="1">{#N/A,#N/A,FALSE,"т02бд"}</definedName>
    <definedName name="qqq" localSheetId="83" hidden="1">{#N/A,#N/A,FALSE,"т02бд"}</definedName>
    <definedName name="qqq" localSheetId="43" hidden="1">{#N/A,#N/A,FALSE,"т02бд"}</definedName>
    <definedName name="qqq" localSheetId="42" hidden="1">{#N/A,#N/A,FALSE,"т02бд"}</definedName>
    <definedName name="qqq" localSheetId="85" hidden="1">{#N/A,#N/A,FALSE,"т02бд"}</definedName>
    <definedName name="qqq" localSheetId="65" hidden="1">{#N/A,#N/A,FALSE,"т02бд"}</definedName>
    <definedName name="qqq" localSheetId="63" hidden="1">{#N/A,#N/A,FALSE,"т02бд"}</definedName>
    <definedName name="qqq" localSheetId="64" hidden="1">{#N/A,#N/A,FALSE,"т02бд"}</definedName>
    <definedName name="qqq" localSheetId="86" hidden="1">{#N/A,#N/A,FALSE,"т02бд"}</definedName>
    <definedName name="qqq" hidden="1">{#N/A,#N/A,FALSE,"т02бд"}</definedName>
    <definedName name="qqq_2" localSheetId="1" hidden="1">{#N/A,#N/A,FALSE,"т02бд"}</definedName>
    <definedName name="qqq_2" localSheetId="2" hidden="1">{#N/A,#N/A,FALSE,"т02бд"}</definedName>
    <definedName name="qqq_2" localSheetId="13" hidden="1">{#N/A,#N/A,FALSE,"т02бд"}</definedName>
    <definedName name="qqq_2" localSheetId="22" hidden="1">{#N/A,#N/A,FALSE,"т02бд"}</definedName>
    <definedName name="qqq_2" localSheetId="24" hidden="1">{#N/A,#N/A,FALSE,"т02бд"}</definedName>
    <definedName name="qqq_2" localSheetId="18" hidden="1">{#N/A,#N/A,FALSE,"т02бд"}</definedName>
    <definedName name="qqq_2" localSheetId="19" hidden="1">{#N/A,#N/A,FALSE,"т02бд"}</definedName>
    <definedName name="qqq_2" localSheetId="20" hidden="1">{#N/A,#N/A,FALSE,"т02бд"}</definedName>
    <definedName name="qqq_2" localSheetId="26" hidden="1">{#N/A,#N/A,FALSE,"т02бд"}</definedName>
    <definedName name="qqq_2" localSheetId="36" hidden="1">{#N/A,#N/A,FALSE,"т02бд"}</definedName>
    <definedName name="qqq_2" localSheetId="27" hidden="1">{#N/A,#N/A,FALSE,"т02бд"}</definedName>
    <definedName name="qqq_2" localSheetId="34" hidden="1">{#N/A,#N/A,FALSE,"т02бд"}</definedName>
    <definedName name="qqq_2" localSheetId="35" hidden="1">{#N/A,#N/A,FALSE,"т02бд"}</definedName>
    <definedName name="qqq_2" localSheetId="29" hidden="1">{#N/A,#N/A,FALSE,"т02бд"}</definedName>
    <definedName name="qqq_2" localSheetId="53" hidden="1">{#N/A,#N/A,FALSE,"т02бд"}</definedName>
    <definedName name="qqq_2" localSheetId="49" hidden="1">{#N/A,#N/A,FALSE,"т02бд"}</definedName>
    <definedName name="qqq_2" localSheetId="54" hidden="1">{#N/A,#N/A,FALSE,"т02бд"}</definedName>
    <definedName name="qqq_2" localSheetId="55" hidden="1">{#N/A,#N/A,FALSE,"т02бд"}</definedName>
    <definedName name="qqq_2" localSheetId="59" hidden="1">{#N/A,#N/A,FALSE,"т02бд"}</definedName>
    <definedName name="qqq_2" localSheetId="60" hidden="1">{#N/A,#N/A,FALSE,"т02бд"}</definedName>
    <definedName name="qqq_2" localSheetId="61" hidden="1">{#N/A,#N/A,FALSE,"т02бд"}</definedName>
    <definedName name="qqq_2" localSheetId="62" hidden="1">{#N/A,#N/A,FALSE,"т02бд"}</definedName>
    <definedName name="qqq_2" localSheetId="66" hidden="1">{#N/A,#N/A,FALSE,"т02бд"}</definedName>
    <definedName name="qqq_2" localSheetId="67" hidden="1">{#N/A,#N/A,FALSE,"т02бд"}</definedName>
    <definedName name="qqq_2" localSheetId="68" hidden="1">{#N/A,#N/A,FALSE,"т02бд"}</definedName>
    <definedName name="qqq_2" localSheetId="69" hidden="1">{#N/A,#N/A,FALSE,"т02бд"}</definedName>
    <definedName name="qqq_2" localSheetId="70" hidden="1">{#N/A,#N/A,FALSE,"т02бд"}</definedName>
    <definedName name="qqq_2" localSheetId="71" hidden="1">{#N/A,#N/A,FALSE,"т02бд"}</definedName>
    <definedName name="qqq_2" localSheetId="72" hidden="1">{#N/A,#N/A,FALSE,"т02бд"}</definedName>
    <definedName name="qqq_2" localSheetId="73" hidden="1">{#N/A,#N/A,FALSE,"т02бд"}</definedName>
    <definedName name="qqq_2" localSheetId="74" hidden="1">{#N/A,#N/A,FALSE,"т02бд"}</definedName>
    <definedName name="qqq_2" localSheetId="75" hidden="1">{#N/A,#N/A,FALSE,"т02бд"}</definedName>
    <definedName name="qqq_2" localSheetId="84" hidden="1">{#N/A,#N/A,FALSE,"т02бд"}</definedName>
    <definedName name="qqq_2" localSheetId="76" hidden="1">{#N/A,#N/A,FALSE,"т02бд"}</definedName>
    <definedName name="qqq_2" localSheetId="77" hidden="1">{#N/A,#N/A,FALSE,"т02бд"}</definedName>
    <definedName name="qqq_2" localSheetId="78" hidden="1">{#N/A,#N/A,FALSE,"т02бд"}</definedName>
    <definedName name="qqq_2" localSheetId="80" hidden="1">{#N/A,#N/A,FALSE,"т02бд"}</definedName>
    <definedName name="qqq_2" localSheetId="81" hidden="1">{#N/A,#N/A,FALSE,"т02бд"}</definedName>
    <definedName name="qqq_2" localSheetId="82" hidden="1">{#N/A,#N/A,FALSE,"т02бд"}</definedName>
    <definedName name="qqq_2" localSheetId="83" hidden="1">{#N/A,#N/A,FALSE,"т02бд"}</definedName>
    <definedName name="qqq_2" localSheetId="43" hidden="1">{#N/A,#N/A,FALSE,"т02бд"}</definedName>
    <definedName name="qqq_2" localSheetId="42" hidden="1">{#N/A,#N/A,FALSE,"т02бд"}</definedName>
    <definedName name="qqq_2" localSheetId="85" hidden="1">{#N/A,#N/A,FALSE,"т02бд"}</definedName>
    <definedName name="qqq_2" localSheetId="65" hidden="1">{#N/A,#N/A,FALSE,"т02бд"}</definedName>
    <definedName name="qqq_2" localSheetId="63" hidden="1">{#N/A,#N/A,FALSE,"т02бд"}</definedName>
    <definedName name="qqq_2" localSheetId="64" hidden="1">{#N/A,#N/A,FALSE,"т02бд"}</definedName>
    <definedName name="qqq_2" localSheetId="86" hidden="1">{#N/A,#N/A,FALSE,"т02бд"}</definedName>
    <definedName name="qqq_2" hidden="1">{#N/A,#N/A,FALSE,"т02бд"}</definedName>
    <definedName name="qqq_2_1" localSheetId="1" hidden="1">{#N/A,#N/A,FALSE,"т02бд"}</definedName>
    <definedName name="qqq_2_1" localSheetId="2" hidden="1">{#N/A,#N/A,FALSE,"т02бд"}</definedName>
    <definedName name="qqq_2_1" localSheetId="13" hidden="1">{#N/A,#N/A,FALSE,"т02бд"}</definedName>
    <definedName name="qqq_2_1" localSheetId="22" hidden="1">{#N/A,#N/A,FALSE,"т02бд"}</definedName>
    <definedName name="qqq_2_1" localSheetId="24" hidden="1">{#N/A,#N/A,FALSE,"т02бд"}</definedName>
    <definedName name="qqq_2_1" localSheetId="18" hidden="1">{#N/A,#N/A,FALSE,"т02бд"}</definedName>
    <definedName name="qqq_2_1" localSheetId="19" hidden="1">{#N/A,#N/A,FALSE,"т02бд"}</definedName>
    <definedName name="qqq_2_1" localSheetId="20" hidden="1">{#N/A,#N/A,FALSE,"т02бд"}</definedName>
    <definedName name="qqq_2_1" localSheetId="26" hidden="1">{#N/A,#N/A,FALSE,"т02бд"}</definedName>
    <definedName name="qqq_2_1" localSheetId="36" hidden="1">{#N/A,#N/A,FALSE,"т02бд"}</definedName>
    <definedName name="qqq_2_1" localSheetId="27" hidden="1">{#N/A,#N/A,FALSE,"т02бд"}</definedName>
    <definedName name="qqq_2_1" localSheetId="34" hidden="1">{#N/A,#N/A,FALSE,"т02бд"}</definedName>
    <definedName name="qqq_2_1" localSheetId="35" hidden="1">{#N/A,#N/A,FALSE,"т02бд"}</definedName>
    <definedName name="qqq_2_1" localSheetId="29" hidden="1">{#N/A,#N/A,FALSE,"т02бд"}</definedName>
    <definedName name="qqq_2_1" localSheetId="53" hidden="1">{#N/A,#N/A,FALSE,"т02бд"}</definedName>
    <definedName name="qqq_2_1" localSheetId="49" hidden="1">{#N/A,#N/A,FALSE,"т02бд"}</definedName>
    <definedName name="qqq_2_1" localSheetId="54" hidden="1">{#N/A,#N/A,FALSE,"т02бд"}</definedName>
    <definedName name="qqq_2_1" localSheetId="55" hidden="1">{#N/A,#N/A,FALSE,"т02бд"}</definedName>
    <definedName name="qqq_2_1" localSheetId="59" hidden="1">{#N/A,#N/A,FALSE,"т02бд"}</definedName>
    <definedName name="qqq_2_1" localSheetId="60" hidden="1">{#N/A,#N/A,FALSE,"т02бд"}</definedName>
    <definedName name="qqq_2_1" localSheetId="61" hidden="1">{#N/A,#N/A,FALSE,"т02бд"}</definedName>
    <definedName name="qqq_2_1" localSheetId="62" hidden="1">{#N/A,#N/A,FALSE,"т02бд"}</definedName>
    <definedName name="qqq_2_1" localSheetId="66" hidden="1">{#N/A,#N/A,FALSE,"т02бд"}</definedName>
    <definedName name="qqq_2_1" localSheetId="67" hidden="1">{#N/A,#N/A,FALSE,"т02бд"}</definedName>
    <definedName name="qqq_2_1" localSheetId="68" hidden="1">{#N/A,#N/A,FALSE,"т02бд"}</definedName>
    <definedName name="qqq_2_1" localSheetId="69" hidden="1">{#N/A,#N/A,FALSE,"т02бд"}</definedName>
    <definedName name="qqq_2_1" localSheetId="70" hidden="1">{#N/A,#N/A,FALSE,"т02бд"}</definedName>
    <definedName name="qqq_2_1" localSheetId="71" hidden="1">{#N/A,#N/A,FALSE,"т02бд"}</definedName>
    <definedName name="qqq_2_1" localSheetId="72" hidden="1">{#N/A,#N/A,FALSE,"т02бд"}</definedName>
    <definedName name="qqq_2_1" localSheetId="73" hidden="1">{#N/A,#N/A,FALSE,"т02бд"}</definedName>
    <definedName name="qqq_2_1" localSheetId="74" hidden="1">{#N/A,#N/A,FALSE,"т02бд"}</definedName>
    <definedName name="qqq_2_1" localSheetId="75" hidden="1">{#N/A,#N/A,FALSE,"т02бд"}</definedName>
    <definedName name="qqq_2_1" localSheetId="84" hidden="1">{#N/A,#N/A,FALSE,"т02бд"}</definedName>
    <definedName name="qqq_2_1" localSheetId="76" hidden="1">{#N/A,#N/A,FALSE,"т02бд"}</definedName>
    <definedName name="qqq_2_1" localSheetId="77" hidden="1">{#N/A,#N/A,FALSE,"т02бд"}</definedName>
    <definedName name="qqq_2_1" localSheetId="78" hidden="1">{#N/A,#N/A,FALSE,"т02бд"}</definedName>
    <definedName name="qqq_2_1" localSheetId="80" hidden="1">{#N/A,#N/A,FALSE,"т02бд"}</definedName>
    <definedName name="qqq_2_1" localSheetId="81" hidden="1">{#N/A,#N/A,FALSE,"т02бд"}</definedName>
    <definedName name="qqq_2_1" localSheetId="82" hidden="1">{#N/A,#N/A,FALSE,"т02бд"}</definedName>
    <definedName name="qqq_2_1" localSheetId="83" hidden="1">{#N/A,#N/A,FALSE,"т02бд"}</definedName>
    <definedName name="qqq_2_1" localSheetId="43" hidden="1">{#N/A,#N/A,FALSE,"т02бд"}</definedName>
    <definedName name="qqq_2_1" localSheetId="42" hidden="1">{#N/A,#N/A,FALSE,"т02бд"}</definedName>
    <definedName name="qqq_2_1" localSheetId="85" hidden="1">{#N/A,#N/A,FALSE,"т02бд"}</definedName>
    <definedName name="qqq_2_1" localSheetId="65" hidden="1">{#N/A,#N/A,FALSE,"т02бд"}</definedName>
    <definedName name="qqq_2_1" localSheetId="63" hidden="1">{#N/A,#N/A,FALSE,"т02бд"}</definedName>
    <definedName name="qqq_2_1" localSheetId="64" hidden="1">{#N/A,#N/A,FALSE,"т02бд"}</definedName>
    <definedName name="qqq_2_1" localSheetId="86" hidden="1">{#N/A,#N/A,FALSE,"т02бд"}</definedName>
    <definedName name="qqq_2_1" hidden="1">{#N/A,#N/A,FALSE,"т02бд"}</definedName>
    <definedName name="RCUKRU" localSheetId="71">[14]Довідники!$A$27:$C$1731</definedName>
    <definedName name="RCUKRU" localSheetId="73">[14]Довідники!$A$27:$C$1731</definedName>
    <definedName name="RCUKRU" localSheetId="74">[14]Довідники!$A$27:$C$1731</definedName>
    <definedName name="RCUKRU">[14]Довідники!$A$27:$C$1731</definedName>
    <definedName name="RCUKRU_FULL" localSheetId="71">[14]Довідники!$A$1736:$O$3417</definedName>
    <definedName name="RCUKRU_FULL" localSheetId="73">[14]Довідники!$A$1736:$O$3417</definedName>
    <definedName name="RCUKRU_FULL" localSheetId="74">[14]Довідники!$A$1736:$O$3417</definedName>
    <definedName name="RCUKRU_FULL">[14]Довідники!$A$1736:$O$3417</definedName>
    <definedName name="REAL" localSheetId="12">#REF!</definedName>
    <definedName name="REAL" localSheetId="10">#REF!</definedName>
    <definedName name="REAL" localSheetId="13">#REF!</definedName>
    <definedName name="REAL" localSheetId="20">#REF!</definedName>
    <definedName name="REAL" localSheetId="27">#REF!</definedName>
    <definedName name="REAL" localSheetId="29">#REF!</definedName>
    <definedName name="REAL" localSheetId="49">#REF!</definedName>
    <definedName name="REAL" localSheetId="55">#REF!</definedName>
    <definedName name="REAL" localSheetId="57">#REF!</definedName>
    <definedName name="REAL" localSheetId="60">#REF!</definedName>
    <definedName name="REAL" localSheetId="61">#REF!</definedName>
    <definedName name="REAL" localSheetId="62">#REF!</definedName>
    <definedName name="REAL" localSheetId="66">#REF!</definedName>
    <definedName name="REAL" localSheetId="67">#REF!</definedName>
    <definedName name="REAL" localSheetId="68">#REF!</definedName>
    <definedName name="REAL" localSheetId="69">#REF!</definedName>
    <definedName name="REAL" localSheetId="70">#REF!</definedName>
    <definedName name="REAL" localSheetId="71">#REF!</definedName>
    <definedName name="REAL" localSheetId="72">#REF!</definedName>
    <definedName name="REAL" localSheetId="73">#REF!</definedName>
    <definedName name="REAL" localSheetId="74">#REF!</definedName>
    <definedName name="REAL" localSheetId="75">#REF!</definedName>
    <definedName name="REAL" localSheetId="84">#REF!</definedName>
    <definedName name="REAL" localSheetId="76">#REF!</definedName>
    <definedName name="REAL" localSheetId="77">#REF!</definedName>
    <definedName name="REAL" localSheetId="78">#REF!</definedName>
    <definedName name="REAL" localSheetId="80">#REF!</definedName>
    <definedName name="REAL" localSheetId="81">#REF!</definedName>
    <definedName name="REAL" localSheetId="82">#REF!</definedName>
    <definedName name="REAL" localSheetId="83">#REF!</definedName>
    <definedName name="REAL" localSheetId="43">#REF!</definedName>
    <definedName name="REAL" localSheetId="42">#REF!</definedName>
    <definedName name="REAL" localSheetId="85">#REF!</definedName>
    <definedName name="REAL" localSheetId="65">#REF!</definedName>
    <definedName name="REAL" localSheetId="63">#REF!</definedName>
    <definedName name="REAL" localSheetId="64">#REF!</definedName>
    <definedName name="REAL" localSheetId="86">#REF!</definedName>
    <definedName name="REAL">#REF!</definedName>
    <definedName name="REF_f" localSheetId="12">[2]Links!#REF!</definedName>
    <definedName name="REF_f" localSheetId="10">[2]Links!#REF!</definedName>
    <definedName name="REF_f" localSheetId="13">[2]Links!#REF!</definedName>
    <definedName name="REF_f" localSheetId="20">[2]Links!#REF!</definedName>
    <definedName name="REF_f" localSheetId="27">[2]Links!#REF!</definedName>
    <definedName name="REF_f" localSheetId="35">[2]Links!#REF!</definedName>
    <definedName name="REF_f" localSheetId="29">[2]Links!#REF!</definedName>
    <definedName name="REF_f" localSheetId="49">[2]Links!#REF!</definedName>
    <definedName name="REF_f" localSheetId="55">[2]Links!#REF!</definedName>
    <definedName name="REF_f" localSheetId="57">[2]Links!#REF!</definedName>
    <definedName name="REF_f" localSheetId="60">[2]Links!#REF!</definedName>
    <definedName name="REF_f" localSheetId="61">[2]Links!#REF!</definedName>
    <definedName name="REF_f" localSheetId="62">[2]Links!#REF!</definedName>
    <definedName name="REF_f" localSheetId="66">[2]Links!#REF!</definedName>
    <definedName name="REF_f" localSheetId="67">[2]Links!#REF!</definedName>
    <definedName name="REF_f" localSheetId="68">[2]Links!#REF!</definedName>
    <definedName name="REF_f" localSheetId="69">[2]Links!#REF!</definedName>
    <definedName name="REF_f" localSheetId="70">[2]Links!#REF!</definedName>
    <definedName name="REF_f" localSheetId="71">[2]Links!#REF!</definedName>
    <definedName name="REF_f" localSheetId="72">[2]Links!#REF!</definedName>
    <definedName name="REF_f" localSheetId="73">[2]Links!#REF!</definedName>
    <definedName name="REF_f" localSheetId="74">[2]Links!#REF!</definedName>
    <definedName name="REF_f" localSheetId="75">[2]Links!#REF!</definedName>
    <definedName name="REF_f" localSheetId="84">[2]Links!#REF!</definedName>
    <definedName name="REF_f" localSheetId="76">[2]Links!#REF!</definedName>
    <definedName name="REF_f" localSheetId="77">[2]Links!#REF!</definedName>
    <definedName name="REF_f" localSheetId="78">[2]Links!#REF!</definedName>
    <definedName name="REF_f" localSheetId="80">[2]Links!#REF!</definedName>
    <definedName name="REF_f" localSheetId="81">[2]Links!#REF!</definedName>
    <definedName name="REF_f" localSheetId="82">[2]Links!#REF!</definedName>
    <definedName name="REF_f" localSheetId="83">[2]Links!#REF!</definedName>
    <definedName name="REF_f" localSheetId="43">[2]Links!#REF!</definedName>
    <definedName name="REF_f" localSheetId="42">[2]Links!#REF!</definedName>
    <definedName name="REF_f" localSheetId="85">[2]Links!#REF!</definedName>
    <definedName name="REF_f" localSheetId="65">[2]Links!#REF!</definedName>
    <definedName name="REF_f" localSheetId="63">[2]Links!#REF!</definedName>
    <definedName name="REF_f" localSheetId="64">[2]Links!#REF!</definedName>
    <definedName name="REF_f" localSheetId="86">[2]Links!#REF!</definedName>
    <definedName name="REF_f">[2]Links!#REF!</definedName>
    <definedName name="RevA" localSheetId="12">#REF!</definedName>
    <definedName name="RevA" localSheetId="10">#REF!</definedName>
    <definedName name="RevA" localSheetId="13">#REF!</definedName>
    <definedName name="RevA" localSheetId="20">#REF!</definedName>
    <definedName name="RevA" localSheetId="27">#REF!</definedName>
    <definedName name="RevA" localSheetId="29">#REF!</definedName>
    <definedName name="RevA" localSheetId="49">#REF!</definedName>
    <definedName name="RevA" localSheetId="55">#REF!</definedName>
    <definedName name="RevA" localSheetId="57">#REF!</definedName>
    <definedName name="RevA" localSheetId="60">#REF!</definedName>
    <definedName name="RevA" localSheetId="61">#REF!</definedName>
    <definedName name="RevA" localSheetId="62">#REF!</definedName>
    <definedName name="RevA" localSheetId="66">#REF!</definedName>
    <definedName name="RevA" localSheetId="67">#REF!</definedName>
    <definedName name="RevA" localSheetId="68">#REF!</definedName>
    <definedName name="RevA" localSheetId="69">#REF!</definedName>
    <definedName name="RevA" localSheetId="70">#REF!</definedName>
    <definedName name="RevA" localSheetId="71">#REF!</definedName>
    <definedName name="RevA" localSheetId="72">#REF!</definedName>
    <definedName name="RevA" localSheetId="73">#REF!</definedName>
    <definedName name="RevA" localSheetId="74">#REF!</definedName>
    <definedName name="RevA" localSheetId="75">#REF!</definedName>
    <definedName name="RevA" localSheetId="84">#REF!</definedName>
    <definedName name="RevA" localSheetId="76">#REF!</definedName>
    <definedName name="RevA" localSheetId="77">#REF!</definedName>
    <definedName name="RevA" localSheetId="78">#REF!</definedName>
    <definedName name="RevA" localSheetId="80">#REF!</definedName>
    <definedName name="RevA" localSheetId="81">#REF!</definedName>
    <definedName name="RevA" localSheetId="82">#REF!</definedName>
    <definedName name="RevA" localSheetId="83">#REF!</definedName>
    <definedName name="RevA" localSheetId="43">#REF!</definedName>
    <definedName name="RevA" localSheetId="42">#REF!</definedName>
    <definedName name="RevA" localSheetId="85">#REF!</definedName>
    <definedName name="RevA" localSheetId="65">#REF!</definedName>
    <definedName name="RevA" localSheetId="63">#REF!</definedName>
    <definedName name="RevA" localSheetId="64">#REF!</definedName>
    <definedName name="RevA" localSheetId="86">#REF!</definedName>
    <definedName name="RevA">#REF!</definedName>
    <definedName name="RevB" localSheetId="12">#REF!</definedName>
    <definedName name="RevB" localSheetId="10">#REF!</definedName>
    <definedName name="RevB" localSheetId="13">#REF!</definedName>
    <definedName name="RevB" localSheetId="20">#REF!</definedName>
    <definedName name="RevB" localSheetId="27">#REF!</definedName>
    <definedName name="RevB" localSheetId="29">#REF!</definedName>
    <definedName name="RevB" localSheetId="49">#REF!</definedName>
    <definedName name="RevB" localSheetId="55">#REF!</definedName>
    <definedName name="RevB" localSheetId="57">#REF!</definedName>
    <definedName name="RevB" localSheetId="60">#REF!</definedName>
    <definedName name="RevB" localSheetId="61">#REF!</definedName>
    <definedName name="RevB" localSheetId="62">#REF!</definedName>
    <definedName name="RevB" localSheetId="66">#REF!</definedName>
    <definedName name="RevB" localSheetId="67">#REF!</definedName>
    <definedName name="RevB" localSheetId="68">#REF!</definedName>
    <definedName name="RevB" localSheetId="69">#REF!</definedName>
    <definedName name="RevB" localSheetId="70">#REF!</definedName>
    <definedName name="RevB" localSheetId="71">#REF!</definedName>
    <definedName name="RevB" localSheetId="72">#REF!</definedName>
    <definedName name="RevB" localSheetId="73">#REF!</definedName>
    <definedName name="RevB" localSheetId="74">#REF!</definedName>
    <definedName name="RevB" localSheetId="75">#REF!</definedName>
    <definedName name="RevB" localSheetId="84">#REF!</definedName>
    <definedName name="RevB" localSheetId="76">#REF!</definedName>
    <definedName name="RevB" localSheetId="77">#REF!</definedName>
    <definedName name="RevB" localSheetId="78">#REF!</definedName>
    <definedName name="RevB" localSheetId="80">#REF!</definedName>
    <definedName name="RevB" localSheetId="81">#REF!</definedName>
    <definedName name="RevB" localSheetId="82">#REF!</definedName>
    <definedName name="RevB" localSheetId="83">#REF!</definedName>
    <definedName name="RevB" localSheetId="43">#REF!</definedName>
    <definedName name="RevB" localSheetId="42">#REF!</definedName>
    <definedName name="RevB" localSheetId="85">#REF!</definedName>
    <definedName name="RevB" localSheetId="65">#REF!</definedName>
    <definedName name="RevB" localSheetId="63">#REF!</definedName>
    <definedName name="RevB" localSheetId="64">#REF!</definedName>
    <definedName name="RevB" localSheetId="86">#REF!</definedName>
    <definedName name="RevB">#REF!</definedName>
    <definedName name="REZREQ_f" localSheetId="12">[2]Links!#REF!</definedName>
    <definedName name="REZREQ_f" localSheetId="10">[2]Links!#REF!</definedName>
    <definedName name="REZREQ_f" localSheetId="13">[2]Links!#REF!</definedName>
    <definedName name="REZREQ_f" localSheetId="20">[2]Links!#REF!</definedName>
    <definedName name="REZREQ_f" localSheetId="27">[2]Links!#REF!</definedName>
    <definedName name="REZREQ_f" localSheetId="35">[2]Links!#REF!</definedName>
    <definedName name="REZREQ_f" localSheetId="29">[2]Links!#REF!</definedName>
    <definedName name="REZREQ_f" localSheetId="49">[2]Links!#REF!</definedName>
    <definedName name="REZREQ_f" localSheetId="55">[2]Links!#REF!</definedName>
    <definedName name="REZREQ_f" localSheetId="57">[2]Links!#REF!</definedName>
    <definedName name="REZREQ_f" localSheetId="60">[2]Links!#REF!</definedName>
    <definedName name="REZREQ_f" localSheetId="61">[2]Links!#REF!</definedName>
    <definedName name="REZREQ_f" localSheetId="62">[2]Links!#REF!</definedName>
    <definedName name="REZREQ_f" localSheetId="66">[2]Links!#REF!</definedName>
    <definedName name="REZREQ_f" localSheetId="67">[2]Links!#REF!</definedName>
    <definedName name="REZREQ_f" localSheetId="68">[2]Links!#REF!</definedName>
    <definedName name="REZREQ_f" localSheetId="69">[2]Links!#REF!</definedName>
    <definedName name="REZREQ_f" localSheetId="70">[2]Links!#REF!</definedName>
    <definedName name="REZREQ_f" localSheetId="71">[2]Links!#REF!</definedName>
    <definedName name="REZREQ_f" localSheetId="72">[2]Links!#REF!</definedName>
    <definedName name="REZREQ_f" localSheetId="73">[2]Links!#REF!</definedName>
    <definedName name="REZREQ_f" localSheetId="74">[2]Links!#REF!</definedName>
    <definedName name="REZREQ_f" localSheetId="75">[2]Links!#REF!</definedName>
    <definedName name="REZREQ_f" localSheetId="84">[2]Links!#REF!</definedName>
    <definedName name="REZREQ_f" localSheetId="76">[2]Links!#REF!</definedName>
    <definedName name="REZREQ_f" localSheetId="77">[2]Links!#REF!</definedName>
    <definedName name="REZREQ_f" localSheetId="78">[2]Links!#REF!</definedName>
    <definedName name="REZREQ_f" localSheetId="80">[2]Links!#REF!</definedName>
    <definedName name="REZREQ_f" localSheetId="81">[2]Links!#REF!</definedName>
    <definedName name="REZREQ_f" localSheetId="82">[2]Links!#REF!</definedName>
    <definedName name="REZREQ_f" localSheetId="83">[2]Links!#REF!</definedName>
    <definedName name="REZREQ_f" localSheetId="43">[2]Links!#REF!</definedName>
    <definedName name="REZREQ_f" localSheetId="42">[2]Links!#REF!</definedName>
    <definedName name="REZREQ_f" localSheetId="85">[2]Links!#REF!</definedName>
    <definedName name="REZREQ_f" localSheetId="65">[2]Links!#REF!</definedName>
    <definedName name="REZREQ_f" localSheetId="63">[2]Links!#REF!</definedName>
    <definedName name="REZREQ_f" localSheetId="64">[2]Links!#REF!</definedName>
    <definedName name="REZREQ_f" localSheetId="86">[2]Links!#REF!</definedName>
    <definedName name="REZREQ_f">[2]Links!#REF!</definedName>
    <definedName name="rrr" localSheetId="1" hidden="1">{#N/A,#N/A,FALSE,"т02бд"}</definedName>
    <definedName name="rrr" localSheetId="2" hidden="1">{#N/A,#N/A,FALSE,"т02бд"}</definedName>
    <definedName name="rrr" localSheetId="3" hidden="1">{#N/A,#N/A,FALSE,"т02бд"}</definedName>
    <definedName name="rrr" localSheetId="10" hidden="1">{#N/A,#N/A,FALSE,"т02бд"}</definedName>
    <definedName name="rrr" localSheetId="13" hidden="1">{#N/A,#N/A,FALSE,"т02бд"}</definedName>
    <definedName name="rrr" localSheetId="22" hidden="1">{#N/A,#N/A,FALSE,"т02бд"}</definedName>
    <definedName name="rrr" localSheetId="23" hidden="1">{#N/A,#N/A,FALSE,"т02бд"}</definedName>
    <definedName name="rrr" localSheetId="24" hidden="1">{#N/A,#N/A,FALSE,"т02бд"}</definedName>
    <definedName name="rrr" localSheetId="18" hidden="1">{#N/A,#N/A,FALSE,"т02бд"}</definedName>
    <definedName name="rrr" localSheetId="19" hidden="1">{#N/A,#N/A,FALSE,"т02бд"}</definedName>
    <definedName name="rrr" localSheetId="20" hidden="1">{#N/A,#N/A,FALSE,"т02бд"}</definedName>
    <definedName name="rrr" localSheetId="21" hidden="1">{#N/A,#N/A,FALSE,"т02бд"}</definedName>
    <definedName name="rrr" localSheetId="26" hidden="1">{#N/A,#N/A,FALSE,"т02бд"}</definedName>
    <definedName name="rrr" localSheetId="36" hidden="1">{#N/A,#N/A,FALSE,"т02бд"}</definedName>
    <definedName name="rrr" localSheetId="27" hidden="1">{#N/A,#N/A,FALSE,"т02бд"}</definedName>
    <definedName name="rrr" localSheetId="34" hidden="1">{#N/A,#N/A,FALSE,"т02бд"}</definedName>
    <definedName name="rrr" localSheetId="35" hidden="1">{#N/A,#N/A,FALSE,"т02бд"}</definedName>
    <definedName name="rrr" localSheetId="29" hidden="1">{#N/A,#N/A,FALSE,"т02бд"}</definedName>
    <definedName name="rrr" localSheetId="53" hidden="1">{#N/A,#N/A,FALSE,"т02бд"}</definedName>
    <definedName name="rrr" localSheetId="49" hidden="1">{#N/A,#N/A,FALSE,"т02бд"}</definedName>
    <definedName name="rrr" localSheetId="54" hidden="1">{#N/A,#N/A,FALSE,"т02бд"}</definedName>
    <definedName name="rrr" localSheetId="55" hidden="1">{#N/A,#N/A,FALSE,"т02бд"}</definedName>
    <definedName name="rrr" localSheetId="56" hidden="1">{#N/A,#N/A,FALSE,"т02бд"}</definedName>
    <definedName name="rrr" localSheetId="57" hidden="1">{#N/A,#N/A,FALSE,"т02бд"}</definedName>
    <definedName name="rrr" localSheetId="58" hidden="1">{#N/A,#N/A,FALSE,"т02бд"}</definedName>
    <definedName name="rrr" localSheetId="59" hidden="1">{#N/A,#N/A,FALSE,"т02бд"}</definedName>
    <definedName name="rrr" localSheetId="60" hidden="1">{#N/A,#N/A,FALSE,"т02бд"}</definedName>
    <definedName name="rrr" localSheetId="61" hidden="1">{#N/A,#N/A,FALSE,"т02бд"}</definedName>
    <definedName name="rrr" localSheetId="62" hidden="1">{#N/A,#N/A,FALSE,"т02бд"}</definedName>
    <definedName name="rrr" localSheetId="66" hidden="1">{#N/A,#N/A,FALSE,"т02бд"}</definedName>
    <definedName name="rrr" localSheetId="67" hidden="1">{#N/A,#N/A,FALSE,"т02бд"}</definedName>
    <definedName name="rrr" localSheetId="68" hidden="1">{#N/A,#N/A,FALSE,"т02бд"}</definedName>
    <definedName name="rrr" localSheetId="69" hidden="1">{#N/A,#N/A,FALSE,"т02бд"}</definedName>
    <definedName name="rrr" localSheetId="70" hidden="1">{#N/A,#N/A,FALSE,"т02бд"}</definedName>
    <definedName name="rrr" localSheetId="71" hidden="1">{#N/A,#N/A,FALSE,"т02бд"}</definedName>
    <definedName name="rrr" localSheetId="72" hidden="1">{#N/A,#N/A,FALSE,"т02бд"}</definedName>
    <definedName name="rrr" localSheetId="73" hidden="1">{#N/A,#N/A,FALSE,"т02бд"}</definedName>
    <definedName name="rrr" localSheetId="74" hidden="1">{#N/A,#N/A,FALSE,"т02бд"}</definedName>
    <definedName name="rrr" localSheetId="75" hidden="1">{#N/A,#N/A,FALSE,"т02бд"}</definedName>
    <definedName name="rrr" localSheetId="84" hidden="1">{#N/A,#N/A,FALSE,"т02бд"}</definedName>
    <definedName name="rrr" localSheetId="76" hidden="1">{#N/A,#N/A,FALSE,"т02бд"}</definedName>
    <definedName name="rrr" localSheetId="77" hidden="1">{#N/A,#N/A,FALSE,"т02бд"}</definedName>
    <definedName name="rrr" localSheetId="78" hidden="1">{#N/A,#N/A,FALSE,"т02бд"}</definedName>
    <definedName name="rrr" localSheetId="80" hidden="1">{#N/A,#N/A,FALSE,"т02бд"}</definedName>
    <definedName name="rrr" localSheetId="81" hidden="1">{#N/A,#N/A,FALSE,"т02бд"}</definedName>
    <definedName name="rrr" localSheetId="82" hidden="1">{#N/A,#N/A,FALSE,"т02бд"}</definedName>
    <definedName name="rrr" localSheetId="83" hidden="1">{#N/A,#N/A,FALSE,"т02бд"}</definedName>
    <definedName name="rrr" localSheetId="43" hidden="1">{#N/A,#N/A,FALSE,"т02бд"}</definedName>
    <definedName name="rrr" localSheetId="42" hidden="1">{#N/A,#N/A,FALSE,"т02бд"}</definedName>
    <definedName name="rrr" localSheetId="85" hidden="1">{#N/A,#N/A,FALSE,"т02бд"}</definedName>
    <definedName name="rrr" localSheetId="65" hidden="1">{#N/A,#N/A,FALSE,"т02бд"}</definedName>
    <definedName name="rrr" localSheetId="63" hidden="1">{#N/A,#N/A,FALSE,"т02бд"}</definedName>
    <definedName name="rrr" localSheetId="64" hidden="1">{#N/A,#N/A,FALSE,"т02бд"}</definedName>
    <definedName name="rrr" localSheetId="86" hidden="1">{#N/A,#N/A,FALSE,"т02бд"}</definedName>
    <definedName name="rrr" hidden="1">{#N/A,#N/A,FALSE,"т02бд"}</definedName>
    <definedName name="rrr_2" localSheetId="1" hidden="1">{#N/A,#N/A,FALSE,"т02бд"}</definedName>
    <definedName name="rrr_2" localSheetId="2" hidden="1">{#N/A,#N/A,FALSE,"т02бд"}</definedName>
    <definedName name="rrr_2" localSheetId="13" hidden="1">{#N/A,#N/A,FALSE,"т02бд"}</definedName>
    <definedName name="rrr_2" localSheetId="22" hidden="1">{#N/A,#N/A,FALSE,"т02бд"}</definedName>
    <definedName name="rrr_2" localSheetId="24" hidden="1">{#N/A,#N/A,FALSE,"т02бд"}</definedName>
    <definedName name="rrr_2" localSheetId="18" hidden="1">{#N/A,#N/A,FALSE,"т02бд"}</definedName>
    <definedName name="rrr_2" localSheetId="19" hidden="1">{#N/A,#N/A,FALSE,"т02бд"}</definedName>
    <definedName name="rrr_2" localSheetId="20" hidden="1">{#N/A,#N/A,FALSE,"т02бд"}</definedName>
    <definedName name="rrr_2" localSheetId="26" hidden="1">{#N/A,#N/A,FALSE,"т02бд"}</definedName>
    <definedName name="rrr_2" localSheetId="36" hidden="1">{#N/A,#N/A,FALSE,"т02бд"}</definedName>
    <definedName name="rrr_2" localSheetId="27" hidden="1">{#N/A,#N/A,FALSE,"т02бд"}</definedName>
    <definedName name="rrr_2" localSheetId="34" hidden="1">{#N/A,#N/A,FALSE,"т02бд"}</definedName>
    <definedName name="rrr_2" localSheetId="35" hidden="1">{#N/A,#N/A,FALSE,"т02бд"}</definedName>
    <definedName name="rrr_2" localSheetId="29" hidden="1">{#N/A,#N/A,FALSE,"т02бд"}</definedName>
    <definedName name="rrr_2" localSheetId="53" hidden="1">{#N/A,#N/A,FALSE,"т02бд"}</definedName>
    <definedName name="rrr_2" localSheetId="49" hidden="1">{#N/A,#N/A,FALSE,"т02бд"}</definedName>
    <definedName name="rrr_2" localSheetId="54" hidden="1">{#N/A,#N/A,FALSE,"т02бд"}</definedName>
    <definedName name="rrr_2" localSheetId="55" hidden="1">{#N/A,#N/A,FALSE,"т02бд"}</definedName>
    <definedName name="rrr_2" localSheetId="59" hidden="1">{#N/A,#N/A,FALSE,"т02бд"}</definedName>
    <definedName name="rrr_2" localSheetId="60" hidden="1">{#N/A,#N/A,FALSE,"т02бд"}</definedName>
    <definedName name="rrr_2" localSheetId="61" hidden="1">{#N/A,#N/A,FALSE,"т02бд"}</definedName>
    <definedName name="rrr_2" localSheetId="62" hidden="1">{#N/A,#N/A,FALSE,"т02бд"}</definedName>
    <definedName name="rrr_2" localSheetId="66" hidden="1">{#N/A,#N/A,FALSE,"т02бд"}</definedName>
    <definedName name="rrr_2" localSheetId="67" hidden="1">{#N/A,#N/A,FALSE,"т02бд"}</definedName>
    <definedName name="rrr_2" localSheetId="68" hidden="1">{#N/A,#N/A,FALSE,"т02бд"}</definedName>
    <definedName name="rrr_2" localSheetId="69" hidden="1">{#N/A,#N/A,FALSE,"т02бд"}</definedName>
    <definedName name="rrr_2" localSheetId="70" hidden="1">{#N/A,#N/A,FALSE,"т02бд"}</definedName>
    <definedName name="rrr_2" localSheetId="71" hidden="1">{#N/A,#N/A,FALSE,"т02бд"}</definedName>
    <definedName name="rrr_2" localSheetId="72" hidden="1">{#N/A,#N/A,FALSE,"т02бд"}</definedName>
    <definedName name="rrr_2" localSheetId="73" hidden="1">{#N/A,#N/A,FALSE,"т02бд"}</definedName>
    <definedName name="rrr_2" localSheetId="74" hidden="1">{#N/A,#N/A,FALSE,"т02бд"}</definedName>
    <definedName name="rrr_2" localSheetId="75" hidden="1">{#N/A,#N/A,FALSE,"т02бд"}</definedName>
    <definedName name="rrr_2" localSheetId="84" hidden="1">{#N/A,#N/A,FALSE,"т02бд"}</definedName>
    <definedName name="rrr_2" localSheetId="76" hidden="1">{#N/A,#N/A,FALSE,"т02бд"}</definedName>
    <definedName name="rrr_2" localSheetId="77" hidden="1">{#N/A,#N/A,FALSE,"т02бд"}</definedName>
    <definedName name="rrr_2" localSheetId="78" hidden="1">{#N/A,#N/A,FALSE,"т02бд"}</definedName>
    <definedName name="rrr_2" localSheetId="80" hidden="1">{#N/A,#N/A,FALSE,"т02бд"}</definedName>
    <definedName name="rrr_2" localSheetId="81" hidden="1">{#N/A,#N/A,FALSE,"т02бд"}</definedName>
    <definedName name="rrr_2" localSheetId="82" hidden="1">{#N/A,#N/A,FALSE,"т02бд"}</definedName>
    <definedName name="rrr_2" localSheetId="83" hidden="1">{#N/A,#N/A,FALSE,"т02бд"}</definedName>
    <definedName name="rrr_2" localSheetId="43" hidden="1">{#N/A,#N/A,FALSE,"т02бд"}</definedName>
    <definedName name="rrr_2" localSheetId="42" hidden="1">{#N/A,#N/A,FALSE,"т02бд"}</definedName>
    <definedName name="rrr_2" localSheetId="85" hidden="1">{#N/A,#N/A,FALSE,"т02бд"}</definedName>
    <definedName name="rrr_2" localSheetId="65" hidden="1">{#N/A,#N/A,FALSE,"т02бд"}</definedName>
    <definedName name="rrr_2" localSheetId="63" hidden="1">{#N/A,#N/A,FALSE,"т02бд"}</definedName>
    <definedName name="rrr_2" localSheetId="64" hidden="1">{#N/A,#N/A,FALSE,"т02бд"}</definedName>
    <definedName name="rrr_2" localSheetId="86" hidden="1">{#N/A,#N/A,FALSE,"т02бд"}</definedName>
    <definedName name="rrr_2" hidden="1">{#N/A,#N/A,FALSE,"т02бд"}</definedName>
    <definedName name="rrr_2_1" localSheetId="1" hidden="1">{#N/A,#N/A,FALSE,"т02бд"}</definedName>
    <definedName name="rrr_2_1" localSheetId="2" hidden="1">{#N/A,#N/A,FALSE,"т02бд"}</definedName>
    <definedName name="rrr_2_1" localSheetId="13" hidden="1">{#N/A,#N/A,FALSE,"т02бд"}</definedName>
    <definedName name="rrr_2_1" localSheetId="22" hidden="1">{#N/A,#N/A,FALSE,"т02бд"}</definedName>
    <definedName name="rrr_2_1" localSheetId="24" hidden="1">{#N/A,#N/A,FALSE,"т02бд"}</definedName>
    <definedName name="rrr_2_1" localSheetId="18" hidden="1">{#N/A,#N/A,FALSE,"т02бд"}</definedName>
    <definedName name="rrr_2_1" localSheetId="19" hidden="1">{#N/A,#N/A,FALSE,"т02бд"}</definedName>
    <definedName name="rrr_2_1" localSheetId="20" hidden="1">{#N/A,#N/A,FALSE,"т02бд"}</definedName>
    <definedName name="rrr_2_1" localSheetId="26" hidden="1">{#N/A,#N/A,FALSE,"т02бд"}</definedName>
    <definedName name="rrr_2_1" localSheetId="36" hidden="1">{#N/A,#N/A,FALSE,"т02бд"}</definedName>
    <definedName name="rrr_2_1" localSheetId="27" hidden="1">{#N/A,#N/A,FALSE,"т02бд"}</definedName>
    <definedName name="rrr_2_1" localSheetId="34" hidden="1">{#N/A,#N/A,FALSE,"т02бд"}</definedName>
    <definedName name="rrr_2_1" localSheetId="35" hidden="1">{#N/A,#N/A,FALSE,"т02бд"}</definedName>
    <definedName name="rrr_2_1" localSheetId="29" hidden="1">{#N/A,#N/A,FALSE,"т02бд"}</definedName>
    <definedName name="rrr_2_1" localSheetId="53" hidden="1">{#N/A,#N/A,FALSE,"т02бд"}</definedName>
    <definedName name="rrr_2_1" localSheetId="49" hidden="1">{#N/A,#N/A,FALSE,"т02бд"}</definedName>
    <definedName name="rrr_2_1" localSheetId="54" hidden="1">{#N/A,#N/A,FALSE,"т02бд"}</definedName>
    <definedName name="rrr_2_1" localSheetId="55" hidden="1">{#N/A,#N/A,FALSE,"т02бд"}</definedName>
    <definedName name="rrr_2_1" localSheetId="59" hidden="1">{#N/A,#N/A,FALSE,"т02бд"}</definedName>
    <definedName name="rrr_2_1" localSheetId="60" hidden="1">{#N/A,#N/A,FALSE,"т02бд"}</definedName>
    <definedName name="rrr_2_1" localSheetId="61" hidden="1">{#N/A,#N/A,FALSE,"т02бд"}</definedName>
    <definedName name="rrr_2_1" localSheetId="62" hidden="1">{#N/A,#N/A,FALSE,"т02бд"}</definedName>
    <definedName name="rrr_2_1" localSheetId="66" hidden="1">{#N/A,#N/A,FALSE,"т02бд"}</definedName>
    <definedName name="rrr_2_1" localSheetId="67" hidden="1">{#N/A,#N/A,FALSE,"т02бд"}</definedName>
    <definedName name="rrr_2_1" localSheetId="68" hidden="1">{#N/A,#N/A,FALSE,"т02бд"}</definedName>
    <definedName name="rrr_2_1" localSheetId="69" hidden="1">{#N/A,#N/A,FALSE,"т02бд"}</definedName>
    <definedName name="rrr_2_1" localSheetId="70" hidden="1">{#N/A,#N/A,FALSE,"т02бд"}</definedName>
    <definedName name="rrr_2_1" localSheetId="71" hidden="1">{#N/A,#N/A,FALSE,"т02бд"}</definedName>
    <definedName name="rrr_2_1" localSheetId="72" hidden="1">{#N/A,#N/A,FALSE,"т02бд"}</definedName>
    <definedName name="rrr_2_1" localSheetId="73" hidden="1">{#N/A,#N/A,FALSE,"т02бд"}</definedName>
    <definedName name="rrr_2_1" localSheetId="74" hidden="1">{#N/A,#N/A,FALSE,"т02бд"}</definedName>
    <definedName name="rrr_2_1" localSheetId="75" hidden="1">{#N/A,#N/A,FALSE,"т02бд"}</definedName>
    <definedName name="rrr_2_1" localSheetId="84" hidden="1">{#N/A,#N/A,FALSE,"т02бд"}</definedName>
    <definedName name="rrr_2_1" localSheetId="76" hidden="1">{#N/A,#N/A,FALSE,"т02бд"}</definedName>
    <definedName name="rrr_2_1" localSheetId="77" hidden="1">{#N/A,#N/A,FALSE,"т02бд"}</definedName>
    <definedName name="rrr_2_1" localSheetId="78" hidden="1">{#N/A,#N/A,FALSE,"т02бд"}</definedName>
    <definedName name="rrr_2_1" localSheetId="80" hidden="1">{#N/A,#N/A,FALSE,"т02бд"}</definedName>
    <definedName name="rrr_2_1" localSheetId="81" hidden="1">{#N/A,#N/A,FALSE,"т02бд"}</definedName>
    <definedName name="rrr_2_1" localSheetId="82" hidden="1">{#N/A,#N/A,FALSE,"т02бд"}</definedName>
    <definedName name="rrr_2_1" localSheetId="83" hidden="1">{#N/A,#N/A,FALSE,"т02бд"}</definedName>
    <definedName name="rrr_2_1" localSheetId="43" hidden="1">{#N/A,#N/A,FALSE,"т02бд"}</definedName>
    <definedName name="rrr_2_1" localSheetId="42" hidden="1">{#N/A,#N/A,FALSE,"т02бд"}</definedName>
    <definedName name="rrr_2_1" localSheetId="85" hidden="1">{#N/A,#N/A,FALSE,"т02бд"}</definedName>
    <definedName name="rrr_2_1" localSheetId="65" hidden="1">{#N/A,#N/A,FALSE,"т02бд"}</definedName>
    <definedName name="rrr_2_1" localSheetId="63" hidden="1">{#N/A,#N/A,FALSE,"т02бд"}</definedName>
    <definedName name="rrr_2_1" localSheetId="64" hidden="1">{#N/A,#N/A,FALSE,"т02бд"}</definedName>
    <definedName name="rrr_2_1" localSheetId="86" hidden="1">{#N/A,#N/A,FALSE,"т02бд"}</definedName>
    <definedName name="rrr_2_1" hidden="1">{#N/A,#N/A,FALSE,"т02бд"}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rs_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hidden="1">{"BOP_TAB",#N/A,FALSE,"N";"MIDTERM_TAB",#N/A,FALSE,"O";"FUND_CRED",#N/A,FALSE,"P";"DEBT_TAB1",#N/A,FALSE,"Q";"DEBT_TAB2",#N/A,FALSE,"Q";"FORFIN_TAB1",#N/A,FALSE,"R";"FORFIN_TAB2",#N/A,FALSE,"R";"BOP_ANALY",#N/A,FALSE,"U"}</definedName>
    <definedName name="RTab1.1" localSheetId="12">#REF!</definedName>
    <definedName name="RTab1.1" localSheetId="10">#REF!</definedName>
    <definedName name="RTab1.1" localSheetId="13">#REF!</definedName>
    <definedName name="RTab1.1" localSheetId="20">#REF!</definedName>
    <definedName name="RTab1.1" localSheetId="27">#REF!</definedName>
    <definedName name="RTab1.1" localSheetId="29">#REF!</definedName>
    <definedName name="RTab1.1" localSheetId="49">#REF!</definedName>
    <definedName name="RTab1.1" localSheetId="55">#REF!</definedName>
    <definedName name="RTab1.1" localSheetId="57">#REF!</definedName>
    <definedName name="RTab1.1" localSheetId="60">#REF!</definedName>
    <definedName name="RTab1.1" localSheetId="61">#REF!</definedName>
    <definedName name="RTab1.1" localSheetId="62">#REF!</definedName>
    <definedName name="RTab1.1" localSheetId="66">#REF!</definedName>
    <definedName name="RTab1.1" localSheetId="67">#REF!</definedName>
    <definedName name="RTab1.1" localSheetId="68">#REF!</definedName>
    <definedName name="RTab1.1" localSheetId="69">#REF!</definedName>
    <definedName name="RTab1.1" localSheetId="70">#REF!</definedName>
    <definedName name="RTab1.1" localSheetId="71">#REF!</definedName>
    <definedName name="RTab1.1" localSheetId="72">#REF!</definedName>
    <definedName name="RTab1.1" localSheetId="73">#REF!</definedName>
    <definedName name="RTab1.1" localSheetId="74">#REF!</definedName>
    <definedName name="RTab1.1" localSheetId="75">#REF!</definedName>
    <definedName name="RTab1.1" localSheetId="84">#REF!</definedName>
    <definedName name="RTab1.1" localSheetId="76">#REF!</definedName>
    <definedName name="RTab1.1" localSheetId="77">#REF!</definedName>
    <definedName name="RTab1.1" localSheetId="78">#REF!</definedName>
    <definedName name="RTab1.1" localSheetId="80">#REF!</definedName>
    <definedName name="RTab1.1" localSheetId="81">#REF!</definedName>
    <definedName name="RTab1.1" localSheetId="82">#REF!</definedName>
    <definedName name="RTab1.1" localSheetId="83">#REF!</definedName>
    <definedName name="RTab1.1" localSheetId="43">#REF!</definedName>
    <definedName name="RTab1.1" localSheetId="42">#REF!</definedName>
    <definedName name="RTab1.1" localSheetId="85">#REF!</definedName>
    <definedName name="RTab1.1" localSheetId="65">#REF!</definedName>
    <definedName name="RTab1.1" localSheetId="63">#REF!</definedName>
    <definedName name="RTab1.1" localSheetId="64">#REF!</definedName>
    <definedName name="RTab1.1" localSheetId="86">#REF!</definedName>
    <definedName name="RTab1.1">#REF!</definedName>
    <definedName name="RTab1.1a" localSheetId="12">#REF!</definedName>
    <definedName name="RTab1.1a" localSheetId="10">#REF!</definedName>
    <definedName name="RTab1.1a" localSheetId="13">#REF!</definedName>
    <definedName name="RTab1.1a" localSheetId="20">#REF!</definedName>
    <definedName name="RTab1.1a" localSheetId="27">#REF!</definedName>
    <definedName name="RTab1.1a" localSheetId="29">#REF!</definedName>
    <definedName name="RTab1.1a" localSheetId="49">#REF!</definedName>
    <definedName name="RTab1.1a" localSheetId="55">#REF!</definedName>
    <definedName name="RTab1.1a" localSheetId="57">#REF!</definedName>
    <definedName name="RTab1.1a" localSheetId="60">#REF!</definedName>
    <definedName name="RTab1.1a" localSheetId="61">#REF!</definedName>
    <definedName name="RTab1.1a" localSheetId="62">#REF!</definedName>
    <definedName name="RTab1.1a" localSheetId="66">#REF!</definedName>
    <definedName name="RTab1.1a" localSheetId="67">#REF!</definedName>
    <definedName name="RTab1.1a" localSheetId="68">#REF!</definedName>
    <definedName name="RTab1.1a" localSheetId="69">#REF!</definedName>
    <definedName name="RTab1.1a" localSheetId="70">#REF!</definedName>
    <definedName name="RTab1.1a" localSheetId="71">#REF!</definedName>
    <definedName name="RTab1.1a" localSheetId="72">#REF!</definedName>
    <definedName name="RTab1.1a" localSheetId="73">#REF!</definedName>
    <definedName name="RTab1.1a" localSheetId="74">#REF!</definedName>
    <definedName name="RTab1.1a" localSheetId="75">#REF!</definedName>
    <definedName name="RTab1.1a" localSheetId="84">#REF!</definedName>
    <definedName name="RTab1.1a" localSheetId="76">#REF!</definedName>
    <definedName name="RTab1.1a" localSheetId="77">#REF!</definedName>
    <definedName name="RTab1.1a" localSheetId="78">#REF!</definedName>
    <definedName name="RTab1.1a" localSheetId="80">#REF!</definedName>
    <definedName name="RTab1.1a" localSheetId="81">#REF!</definedName>
    <definedName name="RTab1.1a" localSheetId="82">#REF!</definedName>
    <definedName name="RTab1.1a" localSheetId="83">#REF!</definedName>
    <definedName name="RTab1.1a" localSheetId="43">#REF!</definedName>
    <definedName name="RTab1.1a" localSheetId="42">#REF!</definedName>
    <definedName name="RTab1.1a" localSheetId="85">#REF!</definedName>
    <definedName name="RTab1.1a" localSheetId="65">#REF!</definedName>
    <definedName name="RTab1.1a" localSheetId="63">#REF!</definedName>
    <definedName name="RTab1.1a" localSheetId="64">#REF!</definedName>
    <definedName name="RTab1.1a" localSheetId="86">#REF!</definedName>
    <definedName name="RTab1.1a">#REF!</definedName>
    <definedName name="RTab1.2" localSheetId="12">#REF!</definedName>
    <definedName name="RTab1.2" localSheetId="10">#REF!</definedName>
    <definedName name="RTab1.2" localSheetId="13">#REF!</definedName>
    <definedName name="RTab1.2" localSheetId="20">#REF!</definedName>
    <definedName name="RTab1.2" localSheetId="27">#REF!</definedName>
    <definedName name="RTab1.2" localSheetId="29">#REF!</definedName>
    <definedName name="RTab1.2" localSheetId="49">#REF!</definedName>
    <definedName name="RTab1.2" localSheetId="55">#REF!</definedName>
    <definedName name="RTab1.2" localSheetId="57">#REF!</definedName>
    <definedName name="RTab1.2" localSheetId="60">#REF!</definedName>
    <definedName name="RTab1.2" localSheetId="61">#REF!</definedName>
    <definedName name="RTab1.2" localSheetId="62">#REF!</definedName>
    <definedName name="RTab1.2" localSheetId="66">#REF!</definedName>
    <definedName name="RTab1.2" localSheetId="67">#REF!</definedName>
    <definedName name="RTab1.2" localSheetId="68">#REF!</definedName>
    <definedName name="RTab1.2" localSheetId="69">#REF!</definedName>
    <definedName name="RTab1.2" localSheetId="70">#REF!</definedName>
    <definedName name="RTab1.2" localSheetId="71">#REF!</definedName>
    <definedName name="RTab1.2" localSheetId="72">#REF!</definedName>
    <definedName name="RTab1.2" localSheetId="73">#REF!</definedName>
    <definedName name="RTab1.2" localSheetId="74">#REF!</definedName>
    <definedName name="RTab1.2" localSheetId="75">#REF!</definedName>
    <definedName name="RTab1.2" localSheetId="84">#REF!</definedName>
    <definedName name="RTab1.2" localSheetId="76">#REF!</definedName>
    <definedName name="RTab1.2" localSheetId="77">#REF!</definedName>
    <definedName name="RTab1.2" localSheetId="78">#REF!</definedName>
    <definedName name="RTab1.2" localSheetId="80">#REF!</definedName>
    <definedName name="RTab1.2" localSheetId="81">#REF!</definedName>
    <definedName name="RTab1.2" localSheetId="82">#REF!</definedName>
    <definedName name="RTab1.2" localSheetId="83">#REF!</definedName>
    <definedName name="RTab1.2" localSheetId="43">#REF!</definedName>
    <definedName name="RTab1.2" localSheetId="42">#REF!</definedName>
    <definedName name="RTab1.2" localSheetId="85">#REF!</definedName>
    <definedName name="RTab1.2" localSheetId="65">#REF!</definedName>
    <definedName name="RTab1.2" localSheetId="63">#REF!</definedName>
    <definedName name="RTab1.2" localSheetId="64">#REF!</definedName>
    <definedName name="RTab1.2" localSheetId="86">#REF!</definedName>
    <definedName name="RTab1.2">#REF!</definedName>
    <definedName name="RTab1.2a" localSheetId="12">#REF!</definedName>
    <definedName name="RTab1.2a" localSheetId="10">#REF!</definedName>
    <definedName name="RTab1.2a" localSheetId="13">#REF!</definedName>
    <definedName name="RTab1.2a" localSheetId="20">#REF!</definedName>
    <definedName name="RTab1.2a" localSheetId="55">#REF!</definedName>
    <definedName name="RTab1.2a" localSheetId="57">#REF!</definedName>
    <definedName name="RTab1.2a" localSheetId="61">#REF!</definedName>
    <definedName name="RTab1.2a" localSheetId="66">#REF!</definedName>
    <definedName name="RTab1.2a" localSheetId="67">#REF!</definedName>
    <definedName name="RTab1.2a" localSheetId="68">#REF!</definedName>
    <definedName name="RTab1.2a" localSheetId="69">#REF!</definedName>
    <definedName name="RTab1.2a" localSheetId="70">#REF!</definedName>
    <definedName name="RTab1.2a" localSheetId="71">#REF!</definedName>
    <definedName name="RTab1.2a" localSheetId="72">#REF!</definedName>
    <definedName name="RTab1.2a" localSheetId="73">#REF!</definedName>
    <definedName name="RTab1.2a" localSheetId="74">#REF!</definedName>
    <definedName name="RTab1.2a" localSheetId="75">#REF!</definedName>
    <definedName name="RTab1.2a" localSheetId="84">#REF!</definedName>
    <definedName name="RTab1.2a" localSheetId="76">#REF!</definedName>
    <definedName name="RTab1.2a" localSheetId="77">#REF!</definedName>
    <definedName name="RTab1.2a" localSheetId="78">#REF!</definedName>
    <definedName name="RTab1.2a" localSheetId="80">#REF!</definedName>
    <definedName name="RTab1.2a" localSheetId="81">#REF!</definedName>
    <definedName name="RTab1.2a" localSheetId="82">#REF!</definedName>
    <definedName name="RTab1.2a" localSheetId="83">#REF!</definedName>
    <definedName name="RTab1.2a" localSheetId="42">#REF!</definedName>
    <definedName name="RTab1.2a" localSheetId="85">#REF!</definedName>
    <definedName name="RTab1.2a" localSheetId="65">#REF!</definedName>
    <definedName name="RTab1.2a" localSheetId="63">#REF!</definedName>
    <definedName name="RTab1.2a" localSheetId="64">#REF!</definedName>
    <definedName name="RTab1.2a" localSheetId="86">#REF!</definedName>
    <definedName name="RTab1.2a">#REF!</definedName>
    <definedName name="RTab1.4" localSheetId="12">#REF!</definedName>
    <definedName name="RTab1.4" localSheetId="10">#REF!</definedName>
    <definedName name="RTab1.4" localSheetId="13">#REF!</definedName>
    <definedName name="RTab1.4" localSheetId="20">#REF!</definedName>
    <definedName name="RTab1.4" localSheetId="55">#REF!</definedName>
    <definedName name="RTab1.4" localSheetId="57">#REF!</definedName>
    <definedName name="RTab1.4" localSheetId="61">#REF!</definedName>
    <definedName name="RTab1.4" localSheetId="66">#REF!</definedName>
    <definedName name="RTab1.4" localSheetId="67">#REF!</definedName>
    <definedName name="RTab1.4" localSheetId="68">#REF!</definedName>
    <definedName name="RTab1.4" localSheetId="69">#REF!</definedName>
    <definedName name="RTab1.4" localSheetId="70">#REF!</definedName>
    <definedName name="RTab1.4" localSheetId="71">#REF!</definedName>
    <definedName name="RTab1.4" localSheetId="72">#REF!</definedName>
    <definedName name="RTab1.4" localSheetId="73">#REF!</definedName>
    <definedName name="RTab1.4" localSheetId="74">#REF!</definedName>
    <definedName name="RTab1.4" localSheetId="75">#REF!</definedName>
    <definedName name="RTab1.4" localSheetId="84">#REF!</definedName>
    <definedName name="RTab1.4" localSheetId="76">#REF!</definedName>
    <definedName name="RTab1.4" localSheetId="77">#REF!</definedName>
    <definedName name="RTab1.4" localSheetId="78">#REF!</definedName>
    <definedName name="RTab1.4" localSheetId="80">#REF!</definedName>
    <definedName name="RTab1.4" localSheetId="81">#REF!</definedName>
    <definedName name="RTab1.4" localSheetId="82">#REF!</definedName>
    <definedName name="RTab1.4" localSheetId="83">#REF!</definedName>
    <definedName name="RTab1.4" localSheetId="42">#REF!</definedName>
    <definedName name="RTab1.4" localSheetId="85">#REF!</definedName>
    <definedName name="RTab1.4" localSheetId="65">#REF!</definedName>
    <definedName name="RTab1.4" localSheetId="63">#REF!</definedName>
    <definedName name="RTab1.4" localSheetId="64">#REF!</definedName>
    <definedName name="RTab1.4" localSheetId="86">#REF!</definedName>
    <definedName name="RTab1.4">#REF!</definedName>
    <definedName name="RTab2.1" localSheetId="12">#REF!</definedName>
    <definedName name="RTab2.1" localSheetId="10">#REF!</definedName>
    <definedName name="RTab2.1" localSheetId="13">#REF!</definedName>
    <definedName name="RTab2.1" localSheetId="20">#REF!</definedName>
    <definedName name="RTab2.1" localSheetId="55">#REF!</definedName>
    <definedName name="RTab2.1" localSheetId="57">#REF!</definedName>
    <definedName name="RTab2.1" localSheetId="61">#REF!</definedName>
    <definedName name="RTab2.1" localSheetId="66">#REF!</definedName>
    <definedName name="RTab2.1" localSheetId="67">#REF!</definedName>
    <definedName name="RTab2.1" localSheetId="68">#REF!</definedName>
    <definedName name="RTab2.1" localSheetId="69">#REF!</definedName>
    <definedName name="RTab2.1" localSheetId="70">#REF!</definedName>
    <definedName name="RTab2.1" localSheetId="71">#REF!</definedName>
    <definedName name="RTab2.1" localSheetId="72">#REF!</definedName>
    <definedName name="RTab2.1" localSheetId="73">#REF!</definedName>
    <definedName name="RTab2.1" localSheetId="74">#REF!</definedName>
    <definedName name="RTab2.1" localSheetId="75">#REF!</definedName>
    <definedName name="RTab2.1" localSheetId="84">#REF!</definedName>
    <definedName name="RTab2.1" localSheetId="76">#REF!</definedName>
    <definedName name="RTab2.1" localSheetId="77">#REF!</definedName>
    <definedName name="RTab2.1" localSheetId="78">#REF!</definedName>
    <definedName name="RTab2.1" localSheetId="80">#REF!</definedName>
    <definedName name="RTab2.1" localSheetId="81">#REF!</definedName>
    <definedName name="RTab2.1" localSheetId="82">#REF!</definedName>
    <definedName name="RTab2.1" localSheetId="83">#REF!</definedName>
    <definedName name="RTab2.1" localSheetId="42">#REF!</definedName>
    <definedName name="RTab2.1" localSheetId="85">#REF!</definedName>
    <definedName name="RTab2.1" localSheetId="65">#REF!</definedName>
    <definedName name="RTab2.1" localSheetId="63">#REF!</definedName>
    <definedName name="RTab2.1" localSheetId="64">#REF!</definedName>
    <definedName name="RTab2.1" localSheetId="86">#REF!</definedName>
    <definedName name="RTab2.1">#REF!</definedName>
    <definedName name="RTab2.1a" localSheetId="12">#REF!</definedName>
    <definedName name="RTab2.1a" localSheetId="10">#REF!</definedName>
    <definedName name="RTab2.1a" localSheetId="13">#REF!</definedName>
    <definedName name="RTab2.1a" localSheetId="20">#REF!</definedName>
    <definedName name="RTab2.1a" localSheetId="57">#REF!</definedName>
    <definedName name="RTab2.1a" localSheetId="61">#REF!</definedName>
    <definedName name="RTab2.1a" localSheetId="66">#REF!</definedName>
    <definedName name="RTab2.1a" localSheetId="67">#REF!</definedName>
    <definedName name="RTab2.1a" localSheetId="68">#REF!</definedName>
    <definedName name="RTab2.1a" localSheetId="69">#REF!</definedName>
    <definedName name="RTab2.1a" localSheetId="70">#REF!</definedName>
    <definedName name="RTab2.1a" localSheetId="71">#REF!</definedName>
    <definedName name="RTab2.1a" localSheetId="72">#REF!</definedName>
    <definedName name="RTab2.1a" localSheetId="73">#REF!</definedName>
    <definedName name="RTab2.1a" localSheetId="74">#REF!</definedName>
    <definedName name="RTab2.1a" localSheetId="75">#REF!</definedName>
    <definedName name="RTab2.1a" localSheetId="84">#REF!</definedName>
    <definedName name="RTab2.1a" localSheetId="76">#REF!</definedName>
    <definedName name="RTab2.1a" localSheetId="77">#REF!</definedName>
    <definedName name="RTab2.1a" localSheetId="78">#REF!</definedName>
    <definedName name="RTab2.1a" localSheetId="80">#REF!</definedName>
    <definedName name="RTab2.1a" localSheetId="81">#REF!</definedName>
    <definedName name="RTab2.1a" localSheetId="82">#REF!</definedName>
    <definedName name="RTab2.1a" localSheetId="83">#REF!</definedName>
    <definedName name="RTab2.1a" localSheetId="42">#REF!</definedName>
    <definedName name="RTab2.1a" localSheetId="85">#REF!</definedName>
    <definedName name="RTab2.1a" localSheetId="65">#REF!</definedName>
    <definedName name="RTab2.1a" localSheetId="63">#REF!</definedName>
    <definedName name="RTab2.1a" localSheetId="64">#REF!</definedName>
    <definedName name="RTab2.1a" localSheetId="86">#REF!</definedName>
    <definedName name="RTab2.1a">#REF!</definedName>
    <definedName name="RTab2.2" localSheetId="12">#REF!</definedName>
    <definedName name="RTab2.2" localSheetId="10">#REF!</definedName>
    <definedName name="RTab2.2" localSheetId="13">#REF!</definedName>
    <definedName name="RTab2.2" localSheetId="20">#REF!</definedName>
    <definedName name="RTab2.2" localSheetId="57">#REF!</definedName>
    <definedName name="RTab2.2" localSheetId="61">#REF!</definedName>
    <definedName name="RTab2.2" localSheetId="66">#REF!</definedName>
    <definedName name="RTab2.2" localSheetId="67">#REF!</definedName>
    <definedName name="RTab2.2" localSheetId="68">#REF!</definedName>
    <definedName name="RTab2.2" localSheetId="69">#REF!</definedName>
    <definedName name="RTab2.2" localSheetId="70">#REF!</definedName>
    <definedName name="RTab2.2" localSheetId="71">#REF!</definedName>
    <definedName name="RTab2.2" localSheetId="72">#REF!</definedName>
    <definedName name="RTab2.2" localSheetId="73">#REF!</definedName>
    <definedName name="RTab2.2" localSheetId="74">#REF!</definedName>
    <definedName name="RTab2.2" localSheetId="75">#REF!</definedName>
    <definedName name="RTab2.2" localSheetId="84">#REF!</definedName>
    <definedName name="RTab2.2" localSheetId="76">#REF!</definedName>
    <definedName name="RTab2.2" localSheetId="77">#REF!</definedName>
    <definedName name="RTab2.2" localSheetId="78">#REF!</definedName>
    <definedName name="RTab2.2" localSheetId="80">#REF!</definedName>
    <definedName name="RTab2.2" localSheetId="81">#REF!</definedName>
    <definedName name="RTab2.2" localSheetId="82">#REF!</definedName>
    <definedName name="RTab2.2" localSheetId="83">#REF!</definedName>
    <definedName name="RTab2.2" localSheetId="42">#REF!</definedName>
    <definedName name="RTab2.2" localSheetId="85">#REF!</definedName>
    <definedName name="RTab2.2" localSheetId="65">#REF!</definedName>
    <definedName name="RTab2.2" localSheetId="63">#REF!</definedName>
    <definedName name="RTab2.2" localSheetId="64">#REF!</definedName>
    <definedName name="RTab2.2" localSheetId="86">#REF!</definedName>
    <definedName name="RTab2.2">#REF!</definedName>
    <definedName name="RTab2.3" localSheetId="12">#REF!</definedName>
    <definedName name="RTab2.3" localSheetId="10">#REF!</definedName>
    <definedName name="RTab2.3" localSheetId="13">#REF!</definedName>
    <definedName name="RTab2.3" localSheetId="20">#REF!</definedName>
    <definedName name="RTab2.3" localSheetId="57">#REF!</definedName>
    <definedName name="RTab2.3" localSheetId="61">#REF!</definedName>
    <definedName name="RTab2.3" localSheetId="66">#REF!</definedName>
    <definedName name="RTab2.3" localSheetId="67">#REF!</definedName>
    <definedName name="RTab2.3" localSheetId="68">#REF!</definedName>
    <definedName name="RTab2.3" localSheetId="69">#REF!</definedName>
    <definedName name="RTab2.3" localSheetId="70">#REF!</definedName>
    <definedName name="RTab2.3" localSheetId="71">#REF!</definedName>
    <definedName name="RTab2.3" localSheetId="72">#REF!</definedName>
    <definedName name="RTab2.3" localSheetId="73">#REF!</definedName>
    <definedName name="RTab2.3" localSheetId="74">#REF!</definedName>
    <definedName name="RTab2.3" localSheetId="75">#REF!</definedName>
    <definedName name="RTab2.3" localSheetId="84">#REF!</definedName>
    <definedName name="RTab2.3" localSheetId="76">#REF!</definedName>
    <definedName name="RTab2.3" localSheetId="77">#REF!</definedName>
    <definedName name="RTab2.3" localSheetId="78">#REF!</definedName>
    <definedName name="RTab2.3" localSheetId="80">#REF!</definedName>
    <definedName name="RTab2.3" localSheetId="81">#REF!</definedName>
    <definedName name="RTab2.3" localSheetId="82">#REF!</definedName>
    <definedName name="RTab2.3" localSheetId="83">#REF!</definedName>
    <definedName name="RTab2.3" localSheetId="42">#REF!</definedName>
    <definedName name="RTab2.3" localSheetId="85">#REF!</definedName>
    <definedName name="RTab2.3" localSheetId="65">#REF!</definedName>
    <definedName name="RTab2.3" localSheetId="63">#REF!</definedName>
    <definedName name="RTab2.3" localSheetId="64">#REF!</definedName>
    <definedName name="RTab2.3" localSheetId="86">#REF!</definedName>
    <definedName name="RTab2.3">#REF!</definedName>
    <definedName name="RTab3.3" localSheetId="12">#REF!</definedName>
    <definedName name="RTab3.3" localSheetId="10">#REF!</definedName>
    <definedName name="RTab3.3" localSheetId="13">#REF!</definedName>
    <definedName name="RTab3.3" localSheetId="20">#REF!</definedName>
    <definedName name="RTab3.3" localSheetId="57">#REF!</definedName>
    <definedName name="RTab3.3" localSheetId="61">#REF!</definedName>
    <definedName name="RTab3.3" localSheetId="66">#REF!</definedName>
    <definedName name="RTab3.3" localSheetId="67">#REF!</definedName>
    <definedName name="RTab3.3" localSheetId="68">#REF!</definedName>
    <definedName name="RTab3.3" localSheetId="69">#REF!</definedName>
    <definedName name="RTab3.3" localSheetId="70">#REF!</definedName>
    <definedName name="RTab3.3" localSheetId="71">#REF!</definedName>
    <definedName name="RTab3.3" localSheetId="72">#REF!</definedName>
    <definedName name="RTab3.3" localSheetId="73">#REF!</definedName>
    <definedName name="RTab3.3" localSheetId="74">#REF!</definedName>
    <definedName name="RTab3.3" localSheetId="75">#REF!</definedName>
    <definedName name="RTab3.3" localSheetId="84">#REF!</definedName>
    <definedName name="RTab3.3" localSheetId="76">#REF!</definedName>
    <definedName name="RTab3.3" localSheetId="77">#REF!</definedName>
    <definedName name="RTab3.3" localSheetId="78">#REF!</definedName>
    <definedName name="RTab3.3" localSheetId="80">#REF!</definedName>
    <definedName name="RTab3.3" localSheetId="81">#REF!</definedName>
    <definedName name="RTab3.3" localSheetId="82">#REF!</definedName>
    <definedName name="RTab3.3" localSheetId="83">#REF!</definedName>
    <definedName name="RTab3.3" localSheetId="42">#REF!</definedName>
    <definedName name="RTab3.3" localSheetId="85">#REF!</definedName>
    <definedName name="RTab3.3" localSheetId="65">#REF!</definedName>
    <definedName name="RTab3.3" localSheetId="63">#REF!</definedName>
    <definedName name="RTab3.3" localSheetId="64">#REF!</definedName>
    <definedName name="RTab3.3" localSheetId="86">#REF!</definedName>
    <definedName name="RTab3.3">#REF!</definedName>
    <definedName name="RTab4.1" localSheetId="12">#REF!</definedName>
    <definedName name="RTab4.1" localSheetId="10">#REF!</definedName>
    <definedName name="RTab4.1" localSheetId="13">#REF!</definedName>
    <definedName name="RTab4.1" localSheetId="20">#REF!</definedName>
    <definedName name="RTab4.1" localSheetId="57">#REF!</definedName>
    <definedName name="RTab4.1" localSheetId="61">#REF!</definedName>
    <definedName name="RTab4.1" localSheetId="66">#REF!</definedName>
    <definedName name="RTab4.1" localSheetId="67">#REF!</definedName>
    <definedName name="RTab4.1" localSheetId="68">#REF!</definedName>
    <definedName name="RTab4.1" localSheetId="69">#REF!</definedName>
    <definedName name="RTab4.1" localSheetId="70">#REF!</definedName>
    <definedName name="RTab4.1" localSheetId="71">#REF!</definedName>
    <definedName name="RTab4.1" localSheetId="72">#REF!</definedName>
    <definedName name="RTab4.1" localSheetId="73">#REF!</definedName>
    <definedName name="RTab4.1" localSheetId="74">#REF!</definedName>
    <definedName name="RTab4.1" localSheetId="75">#REF!</definedName>
    <definedName name="RTab4.1" localSheetId="84">#REF!</definedName>
    <definedName name="RTab4.1" localSheetId="76">#REF!</definedName>
    <definedName name="RTab4.1" localSheetId="77">#REF!</definedName>
    <definedName name="RTab4.1" localSheetId="78">#REF!</definedName>
    <definedName name="RTab4.1" localSheetId="80">#REF!</definedName>
    <definedName name="RTab4.1" localSheetId="81">#REF!</definedName>
    <definedName name="RTab4.1" localSheetId="82">#REF!</definedName>
    <definedName name="RTab4.1" localSheetId="83">#REF!</definedName>
    <definedName name="RTab4.1" localSheetId="42">#REF!</definedName>
    <definedName name="RTab4.1" localSheetId="85">#REF!</definedName>
    <definedName name="RTab4.1" localSheetId="65">#REF!</definedName>
    <definedName name="RTab4.1" localSheetId="63">#REF!</definedName>
    <definedName name="RTab4.1" localSheetId="64">#REF!</definedName>
    <definedName name="RTab4.1" localSheetId="86">#REF!</definedName>
    <definedName name="RTab4.1">#REF!</definedName>
    <definedName name="RTab4.1a" localSheetId="12">#REF!</definedName>
    <definedName name="RTab4.1a" localSheetId="10">#REF!</definedName>
    <definedName name="RTab4.1a" localSheetId="13">#REF!</definedName>
    <definedName name="RTab4.1a" localSheetId="20">#REF!</definedName>
    <definedName name="RTab4.1a" localSheetId="57">#REF!</definedName>
    <definedName name="RTab4.1a" localSheetId="61">#REF!</definedName>
    <definedName name="RTab4.1a" localSheetId="66">#REF!</definedName>
    <definedName name="RTab4.1a" localSheetId="67">#REF!</definedName>
    <definedName name="RTab4.1a" localSheetId="68">#REF!</definedName>
    <definedName name="RTab4.1a" localSheetId="69">#REF!</definedName>
    <definedName name="RTab4.1a" localSheetId="70">#REF!</definedName>
    <definedName name="RTab4.1a" localSheetId="71">#REF!</definedName>
    <definedName name="RTab4.1a" localSheetId="72">#REF!</definedName>
    <definedName name="RTab4.1a" localSheetId="73">#REF!</definedName>
    <definedName name="RTab4.1a" localSheetId="74">#REF!</definedName>
    <definedName name="RTab4.1a" localSheetId="75">#REF!</definedName>
    <definedName name="RTab4.1a" localSheetId="84">#REF!</definedName>
    <definedName name="RTab4.1a" localSheetId="76">#REF!</definedName>
    <definedName name="RTab4.1a" localSheetId="77">#REF!</definedName>
    <definedName name="RTab4.1a" localSheetId="78">#REF!</definedName>
    <definedName name="RTab4.1a" localSheetId="80">#REF!</definedName>
    <definedName name="RTab4.1a" localSheetId="81">#REF!</definedName>
    <definedName name="RTab4.1a" localSheetId="82">#REF!</definedName>
    <definedName name="RTab4.1a" localSheetId="83">#REF!</definedName>
    <definedName name="RTab4.1a" localSheetId="42">#REF!</definedName>
    <definedName name="RTab4.1a" localSheetId="85">#REF!</definedName>
    <definedName name="RTab4.1a" localSheetId="65">#REF!</definedName>
    <definedName name="RTab4.1a" localSheetId="63">#REF!</definedName>
    <definedName name="RTab4.1a" localSheetId="64">#REF!</definedName>
    <definedName name="RTab4.1a" localSheetId="86">#REF!</definedName>
    <definedName name="RTab4.1a">#REF!</definedName>
    <definedName name="RTab4.2" localSheetId="12">#REF!</definedName>
    <definedName name="RTab4.2" localSheetId="10">#REF!</definedName>
    <definedName name="RTab4.2" localSheetId="13">#REF!</definedName>
    <definedName name="RTab4.2" localSheetId="20">#REF!</definedName>
    <definedName name="RTab4.2" localSheetId="57">#REF!</definedName>
    <definedName name="RTab4.2" localSheetId="61">#REF!</definedName>
    <definedName name="RTab4.2" localSheetId="66">#REF!</definedName>
    <definedName name="RTab4.2" localSheetId="67">#REF!</definedName>
    <definedName name="RTab4.2" localSheetId="68">#REF!</definedName>
    <definedName name="RTab4.2" localSheetId="69">#REF!</definedName>
    <definedName name="RTab4.2" localSheetId="70">#REF!</definedName>
    <definedName name="RTab4.2" localSheetId="71">#REF!</definedName>
    <definedName name="RTab4.2" localSheetId="72">#REF!</definedName>
    <definedName name="RTab4.2" localSheetId="73">#REF!</definedName>
    <definedName name="RTab4.2" localSheetId="74">#REF!</definedName>
    <definedName name="RTab4.2" localSheetId="75">#REF!</definedName>
    <definedName name="RTab4.2" localSheetId="84">#REF!</definedName>
    <definedName name="RTab4.2" localSheetId="76">#REF!</definedName>
    <definedName name="RTab4.2" localSheetId="77">#REF!</definedName>
    <definedName name="RTab4.2" localSheetId="78">#REF!</definedName>
    <definedName name="RTab4.2" localSheetId="80">#REF!</definedName>
    <definedName name="RTab4.2" localSheetId="81">#REF!</definedName>
    <definedName name="RTab4.2" localSheetId="82">#REF!</definedName>
    <definedName name="RTab4.2" localSheetId="83">#REF!</definedName>
    <definedName name="RTab4.2" localSheetId="42">#REF!</definedName>
    <definedName name="RTab4.2" localSheetId="85">#REF!</definedName>
    <definedName name="RTab4.2" localSheetId="65">#REF!</definedName>
    <definedName name="RTab4.2" localSheetId="63">#REF!</definedName>
    <definedName name="RTab4.2" localSheetId="64">#REF!</definedName>
    <definedName name="RTab4.2" localSheetId="86">#REF!</definedName>
    <definedName name="RTab4.2">#REF!</definedName>
    <definedName name="RTab4.2a" localSheetId="12">#REF!</definedName>
    <definedName name="RTab4.2a" localSheetId="10">#REF!</definedName>
    <definedName name="RTab4.2a" localSheetId="13">#REF!</definedName>
    <definedName name="RTab4.2a" localSheetId="20">#REF!</definedName>
    <definedName name="RTab4.2a" localSheetId="57">#REF!</definedName>
    <definedName name="RTab4.2a" localSheetId="61">#REF!</definedName>
    <definedName name="RTab4.2a" localSheetId="66">#REF!</definedName>
    <definedName name="RTab4.2a" localSheetId="67">#REF!</definedName>
    <definedName name="RTab4.2a" localSheetId="68">#REF!</definedName>
    <definedName name="RTab4.2a" localSheetId="69">#REF!</definedName>
    <definedName name="RTab4.2a" localSheetId="70">#REF!</definedName>
    <definedName name="RTab4.2a" localSheetId="71">#REF!</definedName>
    <definedName name="RTab4.2a" localSheetId="72">#REF!</definedName>
    <definedName name="RTab4.2a" localSheetId="73">#REF!</definedName>
    <definedName name="RTab4.2a" localSheetId="74">#REF!</definedName>
    <definedName name="RTab4.2a" localSheetId="75">#REF!</definedName>
    <definedName name="RTab4.2a" localSheetId="84">#REF!</definedName>
    <definedName name="RTab4.2a" localSheetId="76">#REF!</definedName>
    <definedName name="RTab4.2a" localSheetId="77">#REF!</definedName>
    <definedName name="RTab4.2a" localSheetId="78">#REF!</definedName>
    <definedName name="RTab4.2a" localSheetId="80">#REF!</definedName>
    <definedName name="RTab4.2a" localSheetId="81">#REF!</definedName>
    <definedName name="RTab4.2a" localSheetId="82">#REF!</definedName>
    <definedName name="RTab4.2a" localSheetId="83">#REF!</definedName>
    <definedName name="RTab4.2a" localSheetId="42">#REF!</definedName>
    <definedName name="RTab4.2a" localSheetId="85">#REF!</definedName>
    <definedName name="RTab4.2a" localSheetId="65">#REF!</definedName>
    <definedName name="RTab4.2a" localSheetId="63">#REF!</definedName>
    <definedName name="RTab4.2a" localSheetId="64">#REF!</definedName>
    <definedName name="RTab4.2a" localSheetId="86">#REF!</definedName>
    <definedName name="RTab4.2a">#REF!</definedName>
    <definedName name="RTab4.3" localSheetId="12">#REF!</definedName>
    <definedName name="RTab4.3" localSheetId="10">#REF!</definedName>
    <definedName name="RTab4.3" localSheetId="13">#REF!</definedName>
    <definedName name="RTab4.3" localSheetId="20">#REF!</definedName>
    <definedName name="RTab4.3" localSheetId="57">#REF!</definedName>
    <definedName name="RTab4.3" localSheetId="61">#REF!</definedName>
    <definedName name="RTab4.3" localSheetId="66">#REF!</definedName>
    <definedName name="RTab4.3" localSheetId="67">#REF!</definedName>
    <definedName name="RTab4.3" localSheetId="68">#REF!</definedName>
    <definedName name="RTab4.3" localSheetId="69">#REF!</definedName>
    <definedName name="RTab4.3" localSheetId="70">#REF!</definedName>
    <definedName name="RTab4.3" localSheetId="71">#REF!</definedName>
    <definedName name="RTab4.3" localSheetId="72">#REF!</definedName>
    <definedName name="RTab4.3" localSheetId="73">#REF!</definedName>
    <definedName name="RTab4.3" localSheetId="74">#REF!</definedName>
    <definedName name="RTab4.3" localSheetId="75">#REF!</definedName>
    <definedName name="RTab4.3" localSheetId="84">#REF!</definedName>
    <definedName name="RTab4.3" localSheetId="76">#REF!</definedName>
    <definedName name="RTab4.3" localSheetId="77">#REF!</definedName>
    <definedName name="RTab4.3" localSheetId="78">#REF!</definedName>
    <definedName name="RTab4.3" localSheetId="80">#REF!</definedName>
    <definedName name="RTab4.3" localSheetId="81">#REF!</definedName>
    <definedName name="RTab4.3" localSheetId="82">#REF!</definedName>
    <definedName name="RTab4.3" localSheetId="83">#REF!</definedName>
    <definedName name="RTab4.3" localSheetId="42">#REF!</definedName>
    <definedName name="RTab4.3" localSheetId="85">#REF!</definedName>
    <definedName name="RTab4.3" localSheetId="65">#REF!</definedName>
    <definedName name="RTab4.3" localSheetId="63">#REF!</definedName>
    <definedName name="RTab4.3" localSheetId="64">#REF!</definedName>
    <definedName name="RTab4.3" localSheetId="86">#REF!</definedName>
    <definedName name="RTab4.3">#REF!</definedName>
    <definedName name="RTab4.3a" localSheetId="12">#REF!</definedName>
    <definedName name="RTab4.3a" localSheetId="10">#REF!</definedName>
    <definedName name="RTab4.3a" localSheetId="13">#REF!</definedName>
    <definedName name="RTab4.3a" localSheetId="20">#REF!</definedName>
    <definedName name="RTab4.3a" localSheetId="57">#REF!</definedName>
    <definedName name="RTab4.3a" localSheetId="61">#REF!</definedName>
    <definedName name="RTab4.3a" localSheetId="66">#REF!</definedName>
    <definedName name="RTab4.3a" localSheetId="67">#REF!</definedName>
    <definedName name="RTab4.3a" localSheetId="68">#REF!</definedName>
    <definedName name="RTab4.3a" localSheetId="69">#REF!</definedName>
    <definedName name="RTab4.3a" localSheetId="70">#REF!</definedName>
    <definedName name="RTab4.3a" localSheetId="71">#REF!</definedName>
    <definedName name="RTab4.3a" localSheetId="72">#REF!</definedName>
    <definedName name="RTab4.3a" localSheetId="73">#REF!</definedName>
    <definedName name="RTab4.3a" localSheetId="74">#REF!</definedName>
    <definedName name="RTab4.3a" localSheetId="75">#REF!</definedName>
    <definedName name="RTab4.3a" localSheetId="84">#REF!</definedName>
    <definedName name="RTab4.3a" localSheetId="76">#REF!</definedName>
    <definedName name="RTab4.3a" localSheetId="77">#REF!</definedName>
    <definedName name="RTab4.3a" localSheetId="78">#REF!</definedName>
    <definedName name="RTab4.3a" localSheetId="80">#REF!</definedName>
    <definedName name="RTab4.3a" localSheetId="81">#REF!</definedName>
    <definedName name="RTab4.3a" localSheetId="82">#REF!</definedName>
    <definedName name="RTab4.3a" localSheetId="83">#REF!</definedName>
    <definedName name="RTab4.3a" localSheetId="42">#REF!</definedName>
    <definedName name="RTab4.3a" localSheetId="85">#REF!</definedName>
    <definedName name="RTab4.3a" localSheetId="65">#REF!</definedName>
    <definedName name="RTab4.3a" localSheetId="63">#REF!</definedName>
    <definedName name="RTab4.3a" localSheetId="64">#REF!</definedName>
    <definedName name="RTab4.3a" localSheetId="86">#REF!</definedName>
    <definedName name="RTab4.3a">#REF!</definedName>
    <definedName name="RTab4.4" localSheetId="12">#REF!</definedName>
    <definedName name="RTab4.4" localSheetId="10">#REF!</definedName>
    <definedName name="RTab4.4" localSheetId="13">#REF!</definedName>
    <definedName name="RTab4.4" localSheetId="20">#REF!</definedName>
    <definedName name="RTab4.4" localSheetId="57">#REF!</definedName>
    <definedName name="RTab4.4" localSheetId="61">#REF!</definedName>
    <definedName name="RTab4.4" localSheetId="66">#REF!</definedName>
    <definedName name="RTab4.4" localSheetId="67">#REF!</definedName>
    <definedName name="RTab4.4" localSheetId="68">#REF!</definedName>
    <definedName name="RTab4.4" localSheetId="69">#REF!</definedName>
    <definedName name="RTab4.4" localSheetId="70">#REF!</definedName>
    <definedName name="RTab4.4" localSheetId="71">#REF!</definedName>
    <definedName name="RTab4.4" localSheetId="72">#REF!</definedName>
    <definedName name="RTab4.4" localSheetId="73">#REF!</definedName>
    <definedName name="RTab4.4" localSheetId="74">#REF!</definedName>
    <definedName name="RTab4.4" localSheetId="75">#REF!</definedName>
    <definedName name="RTab4.4" localSheetId="84">#REF!</definedName>
    <definedName name="RTab4.4" localSheetId="76">#REF!</definedName>
    <definedName name="RTab4.4" localSheetId="77">#REF!</definedName>
    <definedName name="RTab4.4" localSheetId="78">#REF!</definedName>
    <definedName name="RTab4.4" localSheetId="80">#REF!</definedName>
    <definedName name="RTab4.4" localSheetId="81">#REF!</definedName>
    <definedName name="RTab4.4" localSheetId="82">#REF!</definedName>
    <definedName name="RTab4.4" localSheetId="83">#REF!</definedName>
    <definedName name="RTab4.4" localSheetId="42">#REF!</definedName>
    <definedName name="RTab4.4" localSheetId="85">#REF!</definedName>
    <definedName name="RTab4.4" localSheetId="65">#REF!</definedName>
    <definedName name="RTab4.4" localSheetId="63">#REF!</definedName>
    <definedName name="RTab4.4" localSheetId="64">#REF!</definedName>
    <definedName name="RTab4.4" localSheetId="86">#REF!</definedName>
    <definedName name="RTab4.4">#REF!</definedName>
    <definedName name="RTab4.4a" localSheetId="12">#REF!</definedName>
    <definedName name="RTab4.4a" localSheetId="10">#REF!</definedName>
    <definedName name="RTab4.4a" localSheetId="13">#REF!</definedName>
    <definedName name="RTab4.4a" localSheetId="20">#REF!</definedName>
    <definedName name="RTab4.4a" localSheetId="57">#REF!</definedName>
    <definedName name="RTab4.4a" localSheetId="61">#REF!</definedName>
    <definedName name="RTab4.4a" localSheetId="66">#REF!</definedName>
    <definedName name="RTab4.4a" localSheetId="67">#REF!</definedName>
    <definedName name="RTab4.4a" localSheetId="68">#REF!</definedName>
    <definedName name="RTab4.4a" localSheetId="69">#REF!</definedName>
    <definedName name="RTab4.4a" localSheetId="70">#REF!</definedName>
    <definedName name="RTab4.4a" localSheetId="71">#REF!</definedName>
    <definedName name="RTab4.4a" localSheetId="72">#REF!</definedName>
    <definedName name="RTab4.4a" localSheetId="73">#REF!</definedName>
    <definedName name="RTab4.4a" localSheetId="74">#REF!</definedName>
    <definedName name="RTab4.4a" localSheetId="75">#REF!</definedName>
    <definedName name="RTab4.4a" localSheetId="84">#REF!</definedName>
    <definedName name="RTab4.4a" localSheetId="76">#REF!</definedName>
    <definedName name="RTab4.4a" localSheetId="77">#REF!</definedName>
    <definedName name="RTab4.4a" localSheetId="78">#REF!</definedName>
    <definedName name="RTab4.4a" localSheetId="80">#REF!</definedName>
    <definedName name="RTab4.4a" localSheetId="81">#REF!</definedName>
    <definedName name="RTab4.4a" localSheetId="82">#REF!</definedName>
    <definedName name="RTab4.4a" localSheetId="83">#REF!</definedName>
    <definedName name="RTab4.4a" localSheetId="42">#REF!</definedName>
    <definedName name="RTab4.4a" localSheetId="85">#REF!</definedName>
    <definedName name="RTab4.4a" localSheetId="65">#REF!</definedName>
    <definedName name="RTab4.4a" localSheetId="63">#REF!</definedName>
    <definedName name="RTab4.4a" localSheetId="64">#REF!</definedName>
    <definedName name="RTab4.4a" localSheetId="86">#REF!</definedName>
    <definedName name="RTab4.4a">#REF!</definedName>
    <definedName name="RTab5.1" localSheetId="12">#REF!</definedName>
    <definedName name="RTab5.1" localSheetId="10">#REF!</definedName>
    <definedName name="RTab5.1" localSheetId="13">#REF!</definedName>
    <definedName name="RTab5.1" localSheetId="20">#REF!</definedName>
    <definedName name="RTab5.1" localSheetId="57">#REF!</definedName>
    <definedName name="RTab5.1" localSheetId="61">#REF!</definedName>
    <definedName name="RTab5.1" localSheetId="66">#REF!</definedName>
    <definedName name="RTab5.1" localSheetId="67">#REF!</definedName>
    <definedName name="RTab5.1" localSheetId="68">#REF!</definedName>
    <definedName name="RTab5.1" localSheetId="69">#REF!</definedName>
    <definedName name="RTab5.1" localSheetId="70">#REF!</definedName>
    <definedName name="RTab5.1" localSheetId="71">#REF!</definedName>
    <definedName name="RTab5.1" localSheetId="72">#REF!</definedName>
    <definedName name="RTab5.1" localSheetId="73">#REF!</definedName>
    <definedName name="RTab5.1" localSheetId="74">#REF!</definedName>
    <definedName name="RTab5.1" localSheetId="75">#REF!</definedName>
    <definedName name="RTab5.1" localSheetId="84">#REF!</definedName>
    <definedName name="RTab5.1" localSheetId="76">#REF!</definedName>
    <definedName name="RTab5.1" localSheetId="77">#REF!</definedName>
    <definedName name="RTab5.1" localSheetId="78">#REF!</definedName>
    <definedName name="RTab5.1" localSheetId="80">#REF!</definedName>
    <definedName name="RTab5.1" localSheetId="81">#REF!</definedName>
    <definedName name="RTab5.1" localSheetId="82">#REF!</definedName>
    <definedName name="RTab5.1" localSheetId="83">#REF!</definedName>
    <definedName name="RTab5.1" localSheetId="42">#REF!</definedName>
    <definedName name="RTab5.1" localSheetId="85">#REF!</definedName>
    <definedName name="RTab5.1" localSheetId="65">#REF!</definedName>
    <definedName name="RTab5.1" localSheetId="63">#REF!</definedName>
    <definedName name="RTab5.1" localSheetId="64">#REF!</definedName>
    <definedName name="RTab5.1" localSheetId="86">#REF!</definedName>
    <definedName name="RTab5.1">#REF!</definedName>
    <definedName name="RTab5.1a" localSheetId="12">#REF!</definedName>
    <definedName name="RTab5.1a" localSheetId="10">#REF!</definedName>
    <definedName name="RTab5.1a" localSheetId="13">#REF!</definedName>
    <definedName name="RTab5.1a" localSheetId="20">#REF!</definedName>
    <definedName name="RTab5.1a" localSheetId="57">#REF!</definedName>
    <definedName name="RTab5.1a" localSheetId="61">#REF!</definedName>
    <definedName name="RTab5.1a" localSheetId="66">#REF!</definedName>
    <definedName name="RTab5.1a" localSheetId="67">#REF!</definedName>
    <definedName name="RTab5.1a" localSheetId="68">#REF!</definedName>
    <definedName name="RTab5.1a" localSheetId="69">#REF!</definedName>
    <definedName name="RTab5.1a" localSheetId="70">#REF!</definedName>
    <definedName name="RTab5.1a" localSheetId="71">#REF!</definedName>
    <definedName name="RTab5.1a" localSheetId="72">#REF!</definedName>
    <definedName name="RTab5.1a" localSheetId="73">#REF!</definedName>
    <definedName name="RTab5.1a" localSheetId="74">#REF!</definedName>
    <definedName name="RTab5.1a" localSheetId="75">#REF!</definedName>
    <definedName name="RTab5.1a" localSheetId="84">#REF!</definedName>
    <definedName name="RTab5.1a" localSheetId="76">#REF!</definedName>
    <definedName name="RTab5.1a" localSheetId="77">#REF!</definedName>
    <definedName name="RTab5.1a" localSheetId="78">#REF!</definedName>
    <definedName name="RTab5.1a" localSheetId="80">#REF!</definedName>
    <definedName name="RTab5.1a" localSheetId="81">#REF!</definedName>
    <definedName name="RTab5.1a" localSheetId="82">#REF!</definedName>
    <definedName name="RTab5.1a" localSheetId="83">#REF!</definedName>
    <definedName name="RTab5.1a" localSheetId="42">#REF!</definedName>
    <definedName name="RTab5.1a" localSheetId="85">#REF!</definedName>
    <definedName name="RTab5.1a" localSheetId="65">#REF!</definedName>
    <definedName name="RTab5.1a" localSheetId="63">#REF!</definedName>
    <definedName name="RTab5.1a" localSheetId="64">#REF!</definedName>
    <definedName name="RTab5.1a" localSheetId="86">#REF!</definedName>
    <definedName name="RTab5.1a">#REF!</definedName>
    <definedName name="RTab5.2" localSheetId="12">#REF!</definedName>
    <definedName name="RTab5.2" localSheetId="10">#REF!</definedName>
    <definedName name="RTab5.2" localSheetId="13">#REF!</definedName>
    <definedName name="RTab5.2" localSheetId="20">#REF!</definedName>
    <definedName name="RTab5.2" localSheetId="57">#REF!</definedName>
    <definedName name="RTab5.2" localSheetId="61">#REF!</definedName>
    <definedName name="RTab5.2" localSheetId="66">#REF!</definedName>
    <definedName name="RTab5.2" localSheetId="67">#REF!</definedName>
    <definedName name="RTab5.2" localSheetId="68">#REF!</definedName>
    <definedName name="RTab5.2" localSheetId="69">#REF!</definedName>
    <definedName name="RTab5.2" localSheetId="70">#REF!</definedName>
    <definedName name="RTab5.2" localSheetId="71">#REF!</definedName>
    <definedName name="RTab5.2" localSheetId="72">#REF!</definedName>
    <definedName name="RTab5.2" localSheetId="73">#REF!</definedName>
    <definedName name="RTab5.2" localSheetId="74">#REF!</definedName>
    <definedName name="RTab5.2" localSheetId="75">#REF!</definedName>
    <definedName name="RTab5.2" localSheetId="84">#REF!</definedName>
    <definedName name="RTab5.2" localSheetId="76">#REF!</definedName>
    <definedName name="RTab5.2" localSheetId="77">#REF!</definedName>
    <definedName name="RTab5.2" localSheetId="78">#REF!</definedName>
    <definedName name="RTab5.2" localSheetId="80">#REF!</definedName>
    <definedName name="RTab5.2" localSheetId="81">#REF!</definedName>
    <definedName name="RTab5.2" localSheetId="82">#REF!</definedName>
    <definedName name="RTab5.2" localSheetId="83">#REF!</definedName>
    <definedName name="RTab5.2" localSheetId="42">#REF!</definedName>
    <definedName name="RTab5.2" localSheetId="85">#REF!</definedName>
    <definedName name="RTab5.2" localSheetId="65">#REF!</definedName>
    <definedName name="RTab5.2" localSheetId="63">#REF!</definedName>
    <definedName name="RTab5.2" localSheetId="64">#REF!</definedName>
    <definedName name="RTab5.2" localSheetId="86">#REF!</definedName>
    <definedName name="RTab5.2">#REF!</definedName>
    <definedName name="RTab6.1" localSheetId="12">#REF!</definedName>
    <definedName name="RTab6.1" localSheetId="10">#REF!</definedName>
    <definedName name="RTab6.1" localSheetId="13">#REF!</definedName>
    <definedName name="RTab6.1" localSheetId="20">#REF!</definedName>
    <definedName name="RTab6.1" localSheetId="57">#REF!</definedName>
    <definedName name="RTab6.1" localSheetId="61">#REF!</definedName>
    <definedName name="RTab6.1" localSheetId="66">#REF!</definedName>
    <definedName name="RTab6.1" localSheetId="67">#REF!</definedName>
    <definedName name="RTab6.1" localSheetId="68">#REF!</definedName>
    <definedName name="RTab6.1" localSheetId="69">#REF!</definedName>
    <definedName name="RTab6.1" localSheetId="70">#REF!</definedName>
    <definedName name="RTab6.1" localSheetId="71">#REF!</definedName>
    <definedName name="RTab6.1" localSheetId="72">#REF!</definedName>
    <definedName name="RTab6.1" localSheetId="73">#REF!</definedName>
    <definedName name="RTab6.1" localSheetId="74">#REF!</definedName>
    <definedName name="RTab6.1" localSheetId="75">#REF!</definedName>
    <definedName name="RTab6.1" localSheetId="84">#REF!</definedName>
    <definedName name="RTab6.1" localSheetId="76">#REF!</definedName>
    <definedName name="RTab6.1" localSheetId="77">#REF!</definedName>
    <definedName name="RTab6.1" localSheetId="78">#REF!</definedName>
    <definedName name="RTab6.1" localSheetId="80">#REF!</definedName>
    <definedName name="RTab6.1" localSheetId="81">#REF!</definedName>
    <definedName name="RTab6.1" localSheetId="82">#REF!</definedName>
    <definedName name="RTab6.1" localSheetId="83">#REF!</definedName>
    <definedName name="RTab6.1" localSheetId="42">#REF!</definedName>
    <definedName name="RTab6.1" localSheetId="85">#REF!</definedName>
    <definedName name="RTab6.1" localSheetId="65">#REF!</definedName>
    <definedName name="RTab6.1" localSheetId="63">#REF!</definedName>
    <definedName name="RTab6.1" localSheetId="64">#REF!</definedName>
    <definedName name="RTab6.1" localSheetId="86">#REF!</definedName>
    <definedName name="RTab6.1">#REF!</definedName>
    <definedName name="RTab6.10B" localSheetId="12">#REF!</definedName>
    <definedName name="RTab6.10B" localSheetId="10">#REF!</definedName>
    <definedName name="RTab6.10B" localSheetId="13">#REF!</definedName>
    <definedName name="RTab6.10B" localSheetId="20">#REF!</definedName>
    <definedName name="RTab6.10B" localSheetId="57">#REF!</definedName>
    <definedName name="RTab6.10B" localSheetId="61">#REF!</definedName>
    <definedName name="RTab6.10B" localSheetId="66">#REF!</definedName>
    <definedName name="RTab6.10B" localSheetId="67">#REF!</definedName>
    <definedName name="RTab6.10B" localSheetId="68">#REF!</definedName>
    <definedName name="RTab6.10B" localSheetId="69">#REF!</definedName>
    <definedName name="RTab6.10B" localSheetId="70">#REF!</definedName>
    <definedName name="RTab6.10B" localSheetId="71">#REF!</definedName>
    <definedName name="RTab6.10B" localSheetId="72">#REF!</definedName>
    <definedName name="RTab6.10B" localSheetId="73">#REF!</definedName>
    <definedName name="RTab6.10B" localSheetId="74">#REF!</definedName>
    <definedName name="RTab6.10B" localSheetId="75">#REF!</definedName>
    <definedName name="RTab6.10B" localSheetId="84">#REF!</definedName>
    <definedName name="RTab6.10B" localSheetId="76">#REF!</definedName>
    <definedName name="RTab6.10B" localSheetId="77">#REF!</definedName>
    <definedName name="RTab6.10B" localSheetId="78">#REF!</definedName>
    <definedName name="RTab6.10B" localSheetId="80">#REF!</definedName>
    <definedName name="RTab6.10B" localSheetId="81">#REF!</definedName>
    <definedName name="RTab6.10B" localSheetId="82">#REF!</definedName>
    <definedName name="RTab6.10B" localSheetId="83">#REF!</definedName>
    <definedName name="RTab6.10B" localSheetId="42">#REF!</definedName>
    <definedName name="RTab6.10B" localSheetId="85">#REF!</definedName>
    <definedName name="RTab6.10B" localSheetId="65">#REF!</definedName>
    <definedName name="RTab6.10B" localSheetId="63">#REF!</definedName>
    <definedName name="RTab6.10B" localSheetId="64">#REF!</definedName>
    <definedName name="RTab6.10B" localSheetId="86">#REF!</definedName>
    <definedName name="RTab6.10B">#REF!</definedName>
    <definedName name="RTab6.10P" localSheetId="12">#REF!</definedName>
    <definedName name="RTab6.10P" localSheetId="10">#REF!</definedName>
    <definedName name="RTab6.10P" localSheetId="13">#REF!</definedName>
    <definedName name="RTab6.10P" localSheetId="20">#REF!</definedName>
    <definedName name="RTab6.10P" localSheetId="57">#REF!</definedName>
    <definedName name="RTab6.10P" localSheetId="61">#REF!</definedName>
    <definedName name="RTab6.10P" localSheetId="66">#REF!</definedName>
    <definedName name="RTab6.10P" localSheetId="67">#REF!</definedName>
    <definedName name="RTab6.10P" localSheetId="68">#REF!</definedName>
    <definedName name="RTab6.10P" localSheetId="69">#REF!</definedName>
    <definedName name="RTab6.10P" localSheetId="70">#REF!</definedName>
    <definedName name="RTab6.10P" localSheetId="71">#REF!</definedName>
    <definedName name="RTab6.10P" localSheetId="72">#REF!</definedName>
    <definedName name="RTab6.10P" localSheetId="73">#REF!</definedName>
    <definedName name="RTab6.10P" localSheetId="74">#REF!</definedName>
    <definedName name="RTab6.10P" localSheetId="75">#REF!</definedName>
    <definedName name="RTab6.10P" localSheetId="84">#REF!</definedName>
    <definedName name="RTab6.10P" localSheetId="76">#REF!</definedName>
    <definedName name="RTab6.10P" localSheetId="77">#REF!</definedName>
    <definedName name="RTab6.10P" localSheetId="78">#REF!</definedName>
    <definedName name="RTab6.10P" localSheetId="80">#REF!</definedName>
    <definedName name="RTab6.10P" localSheetId="81">#REF!</definedName>
    <definedName name="RTab6.10P" localSheetId="82">#REF!</definedName>
    <definedName name="RTab6.10P" localSheetId="83">#REF!</definedName>
    <definedName name="RTab6.10P" localSheetId="42">#REF!</definedName>
    <definedName name="RTab6.10P" localSheetId="85">#REF!</definedName>
    <definedName name="RTab6.10P" localSheetId="65">#REF!</definedName>
    <definedName name="RTab6.10P" localSheetId="63">#REF!</definedName>
    <definedName name="RTab6.10P" localSheetId="64">#REF!</definedName>
    <definedName name="RTab6.10P" localSheetId="86">#REF!</definedName>
    <definedName name="RTab6.10P">#REF!</definedName>
    <definedName name="RTab6.2" localSheetId="12">#REF!</definedName>
    <definedName name="RTab6.2" localSheetId="10">#REF!</definedName>
    <definedName name="RTab6.2" localSheetId="13">#REF!</definedName>
    <definedName name="RTab6.2" localSheetId="20">#REF!</definedName>
    <definedName name="RTab6.2" localSheetId="57">#REF!</definedName>
    <definedName name="RTab6.2" localSheetId="61">#REF!</definedName>
    <definedName name="RTab6.2" localSheetId="66">#REF!</definedName>
    <definedName name="RTab6.2" localSheetId="67">#REF!</definedName>
    <definedName name="RTab6.2" localSheetId="68">#REF!</definedName>
    <definedName name="RTab6.2" localSheetId="69">#REF!</definedName>
    <definedName name="RTab6.2" localSheetId="70">#REF!</definedName>
    <definedName name="RTab6.2" localSheetId="71">#REF!</definedName>
    <definedName name="RTab6.2" localSheetId="72">#REF!</definedName>
    <definedName name="RTab6.2" localSheetId="73">#REF!</definedName>
    <definedName name="RTab6.2" localSheetId="74">#REF!</definedName>
    <definedName name="RTab6.2" localSheetId="75">#REF!</definedName>
    <definedName name="RTab6.2" localSheetId="84">#REF!</definedName>
    <definedName name="RTab6.2" localSheetId="76">#REF!</definedName>
    <definedName name="RTab6.2" localSheetId="77">#REF!</definedName>
    <definedName name="RTab6.2" localSheetId="78">#REF!</definedName>
    <definedName name="RTab6.2" localSheetId="80">#REF!</definedName>
    <definedName name="RTab6.2" localSheetId="81">#REF!</definedName>
    <definedName name="RTab6.2" localSheetId="82">#REF!</definedName>
    <definedName name="RTab6.2" localSheetId="83">#REF!</definedName>
    <definedName name="RTab6.2" localSheetId="42">#REF!</definedName>
    <definedName name="RTab6.2" localSheetId="85">#REF!</definedName>
    <definedName name="RTab6.2" localSheetId="65">#REF!</definedName>
    <definedName name="RTab6.2" localSheetId="63">#REF!</definedName>
    <definedName name="RTab6.2" localSheetId="64">#REF!</definedName>
    <definedName name="RTab6.2" localSheetId="86">#REF!</definedName>
    <definedName name="RTab6.2">#REF!</definedName>
    <definedName name="RTab6.3" localSheetId="12">#REF!</definedName>
    <definedName name="RTab6.3" localSheetId="10">#REF!</definedName>
    <definedName name="RTab6.3" localSheetId="13">#REF!</definedName>
    <definedName name="RTab6.3" localSheetId="20">#REF!</definedName>
    <definedName name="RTab6.3" localSheetId="57">#REF!</definedName>
    <definedName name="RTab6.3" localSheetId="61">#REF!</definedName>
    <definedName name="RTab6.3" localSheetId="66">#REF!</definedName>
    <definedName name="RTab6.3" localSheetId="67">#REF!</definedName>
    <definedName name="RTab6.3" localSheetId="68">#REF!</definedName>
    <definedName name="RTab6.3" localSheetId="69">#REF!</definedName>
    <definedName name="RTab6.3" localSheetId="70">#REF!</definedName>
    <definedName name="RTab6.3" localSheetId="71">#REF!</definedName>
    <definedName name="RTab6.3" localSheetId="72">#REF!</definedName>
    <definedName name="RTab6.3" localSheetId="73">#REF!</definedName>
    <definedName name="RTab6.3" localSheetId="74">#REF!</definedName>
    <definedName name="RTab6.3" localSheetId="75">#REF!</definedName>
    <definedName name="RTab6.3" localSheetId="84">#REF!</definedName>
    <definedName name="RTab6.3" localSheetId="76">#REF!</definedName>
    <definedName name="RTab6.3" localSheetId="77">#REF!</definedName>
    <definedName name="RTab6.3" localSheetId="78">#REF!</definedName>
    <definedName name="RTab6.3" localSheetId="80">#REF!</definedName>
    <definedName name="RTab6.3" localSheetId="81">#REF!</definedName>
    <definedName name="RTab6.3" localSheetId="82">#REF!</definedName>
    <definedName name="RTab6.3" localSheetId="83">#REF!</definedName>
    <definedName name="RTab6.3" localSheetId="42">#REF!</definedName>
    <definedName name="RTab6.3" localSheetId="85">#REF!</definedName>
    <definedName name="RTab6.3" localSheetId="65">#REF!</definedName>
    <definedName name="RTab6.3" localSheetId="63">#REF!</definedName>
    <definedName name="RTab6.3" localSheetId="64">#REF!</definedName>
    <definedName name="RTab6.3" localSheetId="86">#REF!</definedName>
    <definedName name="RTab6.3">#REF!</definedName>
    <definedName name="RTab6.4" localSheetId="12">#REF!</definedName>
    <definedName name="RTab6.4" localSheetId="10">#REF!</definedName>
    <definedName name="RTab6.4" localSheetId="13">#REF!</definedName>
    <definedName name="RTab6.4" localSheetId="20">#REF!</definedName>
    <definedName name="RTab6.4" localSheetId="57">#REF!</definedName>
    <definedName name="RTab6.4" localSheetId="61">#REF!</definedName>
    <definedName name="RTab6.4" localSheetId="66">#REF!</definedName>
    <definedName name="RTab6.4" localSheetId="67">#REF!</definedName>
    <definedName name="RTab6.4" localSheetId="68">#REF!</definedName>
    <definedName name="RTab6.4" localSheetId="69">#REF!</definedName>
    <definedName name="RTab6.4" localSheetId="70">#REF!</definedName>
    <definedName name="RTab6.4" localSheetId="71">#REF!</definedName>
    <definedName name="RTab6.4" localSheetId="72">#REF!</definedName>
    <definedName name="RTab6.4" localSheetId="73">#REF!</definedName>
    <definedName name="RTab6.4" localSheetId="74">#REF!</definedName>
    <definedName name="RTab6.4" localSheetId="75">#REF!</definedName>
    <definedName name="RTab6.4" localSheetId="84">#REF!</definedName>
    <definedName name="RTab6.4" localSheetId="76">#REF!</definedName>
    <definedName name="RTab6.4" localSheetId="77">#REF!</definedName>
    <definedName name="RTab6.4" localSheetId="78">#REF!</definedName>
    <definedName name="RTab6.4" localSheetId="80">#REF!</definedName>
    <definedName name="RTab6.4" localSheetId="81">#REF!</definedName>
    <definedName name="RTab6.4" localSheetId="82">#REF!</definedName>
    <definedName name="RTab6.4" localSheetId="83">#REF!</definedName>
    <definedName name="RTab6.4" localSheetId="42">#REF!</definedName>
    <definedName name="RTab6.4" localSheetId="85">#REF!</definedName>
    <definedName name="RTab6.4" localSheetId="65">#REF!</definedName>
    <definedName name="RTab6.4" localSheetId="63">#REF!</definedName>
    <definedName name="RTab6.4" localSheetId="64">#REF!</definedName>
    <definedName name="RTab6.4" localSheetId="86">#REF!</definedName>
    <definedName name="RTab6.4">#REF!</definedName>
    <definedName name="RTab6.5" localSheetId="12">#REF!</definedName>
    <definedName name="RTab6.5" localSheetId="10">#REF!</definedName>
    <definedName name="RTab6.5" localSheetId="13">#REF!</definedName>
    <definedName name="RTab6.5" localSheetId="20">#REF!</definedName>
    <definedName name="RTab6.5" localSheetId="57">#REF!</definedName>
    <definedName name="RTab6.5" localSheetId="61">#REF!</definedName>
    <definedName name="RTab6.5" localSheetId="66">#REF!</definedName>
    <definedName name="RTab6.5" localSheetId="67">#REF!</definedName>
    <definedName name="RTab6.5" localSheetId="68">#REF!</definedName>
    <definedName name="RTab6.5" localSheetId="69">#REF!</definedName>
    <definedName name="RTab6.5" localSheetId="70">#REF!</definedName>
    <definedName name="RTab6.5" localSheetId="71">#REF!</definedName>
    <definedName name="RTab6.5" localSheetId="72">#REF!</definedName>
    <definedName name="RTab6.5" localSheetId="73">#REF!</definedName>
    <definedName name="RTab6.5" localSheetId="74">#REF!</definedName>
    <definedName name="RTab6.5" localSheetId="75">#REF!</definedName>
    <definedName name="RTab6.5" localSheetId="84">#REF!</definedName>
    <definedName name="RTab6.5" localSheetId="76">#REF!</definedName>
    <definedName name="RTab6.5" localSheetId="77">#REF!</definedName>
    <definedName name="RTab6.5" localSheetId="78">#REF!</definedName>
    <definedName name="RTab6.5" localSheetId="80">#REF!</definedName>
    <definedName name="RTab6.5" localSheetId="81">#REF!</definedName>
    <definedName name="RTab6.5" localSheetId="82">#REF!</definedName>
    <definedName name="RTab6.5" localSheetId="83">#REF!</definedName>
    <definedName name="RTab6.5" localSheetId="42">#REF!</definedName>
    <definedName name="RTab6.5" localSheetId="85">#REF!</definedName>
    <definedName name="RTab6.5" localSheetId="65">#REF!</definedName>
    <definedName name="RTab6.5" localSheetId="63">#REF!</definedName>
    <definedName name="RTab6.5" localSheetId="64">#REF!</definedName>
    <definedName name="RTab6.5" localSheetId="86">#REF!</definedName>
    <definedName name="RTab6.5">#REF!</definedName>
    <definedName name="RTab6.6" localSheetId="12">#REF!</definedName>
    <definedName name="RTab6.6" localSheetId="10">#REF!</definedName>
    <definedName name="RTab6.6" localSheetId="13">#REF!</definedName>
    <definedName name="RTab6.6" localSheetId="20">#REF!</definedName>
    <definedName name="RTab6.6" localSheetId="57">#REF!</definedName>
    <definedName name="RTab6.6" localSheetId="61">#REF!</definedName>
    <definedName name="RTab6.6" localSheetId="66">#REF!</definedName>
    <definedName name="RTab6.6" localSheetId="67">#REF!</definedName>
    <definedName name="RTab6.6" localSheetId="68">#REF!</definedName>
    <definedName name="RTab6.6" localSheetId="69">#REF!</definedName>
    <definedName name="RTab6.6" localSheetId="70">#REF!</definedName>
    <definedName name="RTab6.6" localSheetId="71">#REF!</definedName>
    <definedName name="RTab6.6" localSheetId="72">#REF!</definedName>
    <definedName name="RTab6.6" localSheetId="73">#REF!</definedName>
    <definedName name="RTab6.6" localSheetId="74">#REF!</definedName>
    <definedName name="RTab6.6" localSheetId="75">#REF!</definedName>
    <definedName name="RTab6.6" localSheetId="84">#REF!</definedName>
    <definedName name="RTab6.6" localSheetId="76">#REF!</definedName>
    <definedName name="RTab6.6" localSheetId="77">#REF!</definedName>
    <definedName name="RTab6.6" localSheetId="78">#REF!</definedName>
    <definedName name="RTab6.6" localSheetId="80">#REF!</definedName>
    <definedName name="RTab6.6" localSheetId="81">#REF!</definedName>
    <definedName name="RTab6.6" localSheetId="82">#REF!</definedName>
    <definedName name="RTab6.6" localSheetId="83">#REF!</definedName>
    <definedName name="RTab6.6" localSheetId="42">#REF!</definedName>
    <definedName name="RTab6.6" localSheetId="85">#REF!</definedName>
    <definedName name="RTab6.6" localSheetId="65">#REF!</definedName>
    <definedName name="RTab6.6" localSheetId="63">#REF!</definedName>
    <definedName name="RTab6.6" localSheetId="64">#REF!</definedName>
    <definedName name="RTab6.6" localSheetId="86">#REF!</definedName>
    <definedName name="RTab6.6">#REF!</definedName>
    <definedName name="RTab6.7" localSheetId="12">#REF!</definedName>
    <definedName name="RTab6.7" localSheetId="10">#REF!</definedName>
    <definedName name="RTab6.7" localSheetId="13">#REF!</definedName>
    <definedName name="RTab6.7" localSheetId="20">#REF!</definedName>
    <definedName name="RTab6.7" localSheetId="57">#REF!</definedName>
    <definedName name="RTab6.7" localSheetId="61">#REF!</definedName>
    <definedName name="RTab6.7" localSheetId="66">#REF!</definedName>
    <definedName name="RTab6.7" localSheetId="67">#REF!</definedName>
    <definedName name="RTab6.7" localSheetId="68">#REF!</definedName>
    <definedName name="RTab6.7" localSheetId="69">#REF!</definedName>
    <definedName name="RTab6.7" localSheetId="70">#REF!</definedName>
    <definedName name="RTab6.7" localSheetId="71">#REF!</definedName>
    <definedName name="RTab6.7" localSheetId="72">#REF!</definedName>
    <definedName name="RTab6.7" localSheetId="73">#REF!</definedName>
    <definedName name="RTab6.7" localSheetId="74">#REF!</definedName>
    <definedName name="RTab6.7" localSheetId="75">#REF!</definedName>
    <definedName name="RTab6.7" localSheetId="84">#REF!</definedName>
    <definedName name="RTab6.7" localSheetId="76">#REF!</definedName>
    <definedName name="RTab6.7" localSheetId="77">#REF!</definedName>
    <definedName name="RTab6.7" localSheetId="78">#REF!</definedName>
    <definedName name="RTab6.7" localSheetId="80">#REF!</definedName>
    <definedName name="RTab6.7" localSheetId="81">#REF!</definedName>
    <definedName name="RTab6.7" localSheetId="82">#REF!</definedName>
    <definedName name="RTab6.7" localSheetId="83">#REF!</definedName>
    <definedName name="RTab6.7" localSheetId="42">#REF!</definedName>
    <definedName name="RTab6.7" localSheetId="85">#REF!</definedName>
    <definedName name="RTab6.7" localSheetId="65">#REF!</definedName>
    <definedName name="RTab6.7" localSheetId="63">#REF!</definedName>
    <definedName name="RTab6.7" localSheetId="64">#REF!</definedName>
    <definedName name="RTab6.7" localSheetId="86">#REF!</definedName>
    <definedName name="RTab6.7">#REF!</definedName>
    <definedName name="RTab6.8" localSheetId="12">#REF!</definedName>
    <definedName name="RTab6.8" localSheetId="10">#REF!</definedName>
    <definedName name="RTab6.8" localSheetId="13">#REF!</definedName>
    <definedName name="RTab6.8" localSheetId="20">#REF!</definedName>
    <definedName name="RTab6.8" localSheetId="57">#REF!</definedName>
    <definedName name="RTab6.8" localSheetId="61">#REF!</definedName>
    <definedName name="RTab6.8" localSheetId="66">#REF!</definedName>
    <definedName name="RTab6.8" localSheetId="67">#REF!</definedName>
    <definedName name="RTab6.8" localSheetId="68">#REF!</definedName>
    <definedName name="RTab6.8" localSheetId="69">#REF!</definedName>
    <definedName name="RTab6.8" localSheetId="70">#REF!</definedName>
    <definedName name="RTab6.8" localSheetId="71">#REF!</definedName>
    <definedName name="RTab6.8" localSheetId="72">#REF!</definedName>
    <definedName name="RTab6.8" localSheetId="73">#REF!</definedName>
    <definedName name="RTab6.8" localSheetId="74">#REF!</definedName>
    <definedName name="RTab6.8" localSheetId="75">#REF!</definedName>
    <definedName name="RTab6.8" localSheetId="84">#REF!</definedName>
    <definedName name="RTab6.8" localSheetId="76">#REF!</definedName>
    <definedName name="RTab6.8" localSheetId="77">#REF!</definedName>
    <definedName name="RTab6.8" localSheetId="78">#REF!</definedName>
    <definedName name="RTab6.8" localSheetId="80">#REF!</definedName>
    <definedName name="RTab6.8" localSheetId="81">#REF!</definedName>
    <definedName name="RTab6.8" localSheetId="82">#REF!</definedName>
    <definedName name="RTab6.8" localSheetId="83">#REF!</definedName>
    <definedName name="RTab6.8" localSheetId="42">#REF!</definedName>
    <definedName name="RTab6.8" localSheetId="85">#REF!</definedName>
    <definedName name="RTab6.8" localSheetId="65">#REF!</definedName>
    <definedName name="RTab6.8" localSheetId="63">#REF!</definedName>
    <definedName name="RTab6.8" localSheetId="64">#REF!</definedName>
    <definedName name="RTab6.8" localSheetId="86">#REF!</definedName>
    <definedName name="RTab6.8">#REF!</definedName>
    <definedName name="RTab6.9" localSheetId="12">#REF!</definedName>
    <definedName name="RTab6.9" localSheetId="10">#REF!</definedName>
    <definedName name="RTab6.9" localSheetId="13">#REF!</definedName>
    <definedName name="RTab6.9" localSheetId="20">#REF!</definedName>
    <definedName name="RTab6.9" localSheetId="57">#REF!</definedName>
    <definedName name="RTab6.9" localSheetId="61">#REF!</definedName>
    <definedName name="RTab6.9" localSheetId="66">#REF!</definedName>
    <definedName name="RTab6.9" localSheetId="67">#REF!</definedName>
    <definedName name="RTab6.9" localSheetId="68">#REF!</definedName>
    <definedName name="RTab6.9" localSheetId="69">#REF!</definedName>
    <definedName name="RTab6.9" localSheetId="70">#REF!</definedName>
    <definedName name="RTab6.9" localSheetId="71">#REF!</definedName>
    <definedName name="RTab6.9" localSheetId="72">#REF!</definedName>
    <definedName name="RTab6.9" localSheetId="73">#REF!</definedName>
    <definedName name="RTab6.9" localSheetId="74">#REF!</definedName>
    <definedName name="RTab6.9" localSheetId="75">#REF!</definedName>
    <definedName name="RTab6.9" localSheetId="84">#REF!</definedName>
    <definedName name="RTab6.9" localSheetId="76">#REF!</definedName>
    <definedName name="RTab6.9" localSheetId="77">#REF!</definedName>
    <definedName name="RTab6.9" localSheetId="78">#REF!</definedName>
    <definedName name="RTab6.9" localSheetId="80">#REF!</definedName>
    <definedName name="RTab6.9" localSheetId="81">#REF!</definedName>
    <definedName name="RTab6.9" localSheetId="82">#REF!</definedName>
    <definedName name="RTab6.9" localSheetId="83">#REF!</definedName>
    <definedName name="RTab6.9" localSheetId="42">#REF!</definedName>
    <definedName name="RTab6.9" localSheetId="85">#REF!</definedName>
    <definedName name="RTab6.9" localSheetId="65">#REF!</definedName>
    <definedName name="RTab6.9" localSheetId="63">#REF!</definedName>
    <definedName name="RTab6.9" localSheetId="64">#REF!</definedName>
    <definedName name="RTab6.9" localSheetId="86">#REF!</definedName>
    <definedName name="RTab6.9">#REF!</definedName>
    <definedName name="S_CONS_f" localSheetId="12">[2]Links!#REF!</definedName>
    <definedName name="S_CONS_f" localSheetId="10">[2]Links!#REF!</definedName>
    <definedName name="S_CONS_f" localSheetId="13">[2]Links!#REF!</definedName>
    <definedName name="S_CONS_f" localSheetId="20">[2]Links!#REF!</definedName>
    <definedName name="S_CONS_f" localSheetId="35">[2]Links!#REF!</definedName>
    <definedName name="S_CONS_f" localSheetId="57">[2]Links!#REF!</definedName>
    <definedName name="S_CONS_f" localSheetId="61">[2]Links!#REF!</definedName>
    <definedName name="S_CONS_f" localSheetId="66">[2]Links!#REF!</definedName>
    <definedName name="S_CONS_f" localSheetId="67">[2]Links!#REF!</definedName>
    <definedName name="S_CONS_f" localSheetId="68">[2]Links!#REF!</definedName>
    <definedName name="S_CONS_f" localSheetId="69">[2]Links!#REF!</definedName>
    <definedName name="S_CONS_f" localSheetId="70">[2]Links!#REF!</definedName>
    <definedName name="S_CONS_f" localSheetId="71">[2]Links!#REF!</definedName>
    <definedName name="S_CONS_f" localSheetId="72">[2]Links!#REF!</definedName>
    <definedName name="S_CONS_f" localSheetId="73">[2]Links!#REF!</definedName>
    <definedName name="S_CONS_f" localSheetId="74">[2]Links!#REF!</definedName>
    <definedName name="S_CONS_f" localSheetId="75">[2]Links!#REF!</definedName>
    <definedName name="S_CONS_f" localSheetId="84">[2]Links!#REF!</definedName>
    <definedName name="S_CONS_f" localSheetId="76">[2]Links!#REF!</definedName>
    <definedName name="S_CONS_f" localSheetId="77">[2]Links!#REF!</definedName>
    <definedName name="S_CONS_f" localSheetId="78">[2]Links!#REF!</definedName>
    <definedName name="S_CONS_f" localSheetId="80">[2]Links!#REF!</definedName>
    <definedName name="S_CONS_f" localSheetId="81">[2]Links!#REF!</definedName>
    <definedName name="S_CONS_f" localSheetId="82">[2]Links!#REF!</definedName>
    <definedName name="S_CONS_f" localSheetId="83">[2]Links!#REF!</definedName>
    <definedName name="S_CONS_f" localSheetId="42">[2]Links!#REF!</definedName>
    <definedName name="S_CONS_f" localSheetId="85">[2]Links!#REF!</definedName>
    <definedName name="S_CONS_f" localSheetId="65">[2]Links!#REF!</definedName>
    <definedName name="S_CONS_f" localSheetId="63">[2]Links!#REF!</definedName>
    <definedName name="S_CONS_f" localSheetId="64">[2]Links!#REF!</definedName>
    <definedName name="S_CONS_f" localSheetId="86">[2]Links!#REF!</definedName>
    <definedName name="S_CONS_f">[2]Links!#REF!</definedName>
    <definedName name="S_CURR_f" localSheetId="12">[2]Links!#REF!</definedName>
    <definedName name="S_CURR_f" localSheetId="10">[2]Links!#REF!</definedName>
    <definedName name="S_CURR_f" localSheetId="13">[2]Links!#REF!</definedName>
    <definedName name="S_CURR_f" localSheetId="20">[2]Links!#REF!</definedName>
    <definedName name="S_CURR_f" localSheetId="35">[2]Links!#REF!</definedName>
    <definedName name="S_CURR_f" localSheetId="57">[2]Links!#REF!</definedName>
    <definedName name="S_CURR_f" localSheetId="61">[2]Links!#REF!</definedName>
    <definedName name="S_CURR_f" localSheetId="66">[2]Links!#REF!</definedName>
    <definedName name="S_CURR_f" localSheetId="67">[2]Links!#REF!</definedName>
    <definedName name="S_CURR_f" localSheetId="68">[2]Links!#REF!</definedName>
    <definedName name="S_CURR_f" localSheetId="69">[2]Links!#REF!</definedName>
    <definedName name="S_CURR_f" localSheetId="70">[2]Links!#REF!</definedName>
    <definedName name="S_CURR_f" localSheetId="71">[2]Links!#REF!</definedName>
    <definedName name="S_CURR_f" localSheetId="72">[2]Links!#REF!</definedName>
    <definedName name="S_CURR_f" localSheetId="73">[2]Links!#REF!</definedName>
    <definedName name="S_CURR_f" localSheetId="74">[2]Links!#REF!</definedName>
    <definedName name="S_CURR_f" localSheetId="75">[2]Links!#REF!</definedName>
    <definedName name="S_CURR_f" localSheetId="84">[2]Links!#REF!</definedName>
    <definedName name="S_CURR_f" localSheetId="76">[2]Links!#REF!</definedName>
    <definedName name="S_CURR_f" localSheetId="77">[2]Links!#REF!</definedName>
    <definedName name="S_CURR_f" localSheetId="78">[2]Links!#REF!</definedName>
    <definedName name="S_CURR_f" localSheetId="80">[2]Links!#REF!</definedName>
    <definedName name="S_CURR_f" localSheetId="81">[2]Links!#REF!</definedName>
    <definedName name="S_CURR_f" localSheetId="82">[2]Links!#REF!</definedName>
    <definedName name="S_CURR_f" localSheetId="83">[2]Links!#REF!</definedName>
    <definedName name="S_CURR_f" localSheetId="42">[2]Links!#REF!</definedName>
    <definedName name="S_CURR_f" localSheetId="85">[2]Links!#REF!</definedName>
    <definedName name="S_CURR_f" localSheetId="65">[2]Links!#REF!</definedName>
    <definedName name="S_CURR_f" localSheetId="63">[2]Links!#REF!</definedName>
    <definedName name="S_CURR_f" localSheetId="64">[2]Links!#REF!</definedName>
    <definedName name="S_CURR_f" localSheetId="86">[2]Links!#REF!</definedName>
    <definedName name="S_CURR_f">[2]Links!#REF!</definedName>
    <definedName name="S_MONEY_f" localSheetId="12">[2]Links!#REF!</definedName>
    <definedName name="S_MONEY_f" localSheetId="10">[2]Links!#REF!</definedName>
    <definedName name="S_MONEY_f" localSheetId="13">[2]Links!#REF!</definedName>
    <definedName name="S_MONEY_f" localSheetId="20">[2]Links!#REF!</definedName>
    <definedName name="S_MONEY_f" localSheetId="35">[2]Links!#REF!</definedName>
    <definedName name="S_MONEY_f" localSheetId="57">[2]Links!#REF!</definedName>
    <definedName name="S_MONEY_f" localSheetId="61">[2]Links!#REF!</definedName>
    <definedName name="S_MONEY_f" localSheetId="66">[2]Links!#REF!</definedName>
    <definedName name="S_MONEY_f" localSheetId="67">[2]Links!#REF!</definedName>
    <definedName name="S_MONEY_f" localSheetId="68">[2]Links!#REF!</definedName>
    <definedName name="S_MONEY_f" localSheetId="69">[2]Links!#REF!</definedName>
    <definedName name="S_MONEY_f" localSheetId="70">[2]Links!#REF!</definedName>
    <definedName name="S_MONEY_f" localSheetId="71">[2]Links!#REF!</definedName>
    <definedName name="S_MONEY_f" localSheetId="72">[2]Links!#REF!</definedName>
    <definedName name="S_MONEY_f" localSheetId="73">[2]Links!#REF!</definedName>
    <definedName name="S_MONEY_f" localSheetId="74">[2]Links!#REF!</definedName>
    <definedName name="S_MONEY_f" localSheetId="75">[2]Links!#REF!</definedName>
    <definedName name="S_MONEY_f" localSheetId="84">[2]Links!#REF!</definedName>
    <definedName name="S_MONEY_f" localSheetId="76">[2]Links!#REF!</definedName>
    <definedName name="S_MONEY_f" localSheetId="77">[2]Links!#REF!</definedName>
    <definedName name="S_MONEY_f" localSheetId="78">[2]Links!#REF!</definedName>
    <definedName name="S_MONEY_f" localSheetId="80">[2]Links!#REF!</definedName>
    <definedName name="S_MONEY_f" localSheetId="81">[2]Links!#REF!</definedName>
    <definedName name="S_MONEY_f" localSheetId="82">[2]Links!#REF!</definedName>
    <definedName name="S_MONEY_f" localSheetId="83">[2]Links!#REF!</definedName>
    <definedName name="S_MONEY_f" localSheetId="42">[2]Links!#REF!</definedName>
    <definedName name="S_MONEY_f" localSheetId="85">[2]Links!#REF!</definedName>
    <definedName name="S_MONEY_f" localSheetId="65">[2]Links!#REF!</definedName>
    <definedName name="S_MONEY_f" localSheetId="63">[2]Links!#REF!</definedName>
    <definedName name="S_MONEY_f" localSheetId="64">[2]Links!#REF!</definedName>
    <definedName name="S_MONEY_f" localSheetId="86">[2]Links!#REF!</definedName>
    <definedName name="S_MONEY_f">[2]Links!#REF!</definedName>
    <definedName name="S_SAVE_f" localSheetId="12">[2]Links!#REF!</definedName>
    <definedName name="S_SAVE_f" localSheetId="10">[2]Links!#REF!</definedName>
    <definedName name="S_SAVE_f" localSheetId="13">[2]Links!#REF!</definedName>
    <definedName name="S_SAVE_f" localSheetId="20">[2]Links!#REF!</definedName>
    <definedName name="S_SAVE_f" localSheetId="35">[2]Links!#REF!</definedName>
    <definedName name="S_SAVE_f" localSheetId="57">[2]Links!#REF!</definedName>
    <definedName name="S_SAVE_f" localSheetId="61">[2]Links!#REF!</definedName>
    <definedName name="S_SAVE_f" localSheetId="66">[2]Links!#REF!</definedName>
    <definedName name="S_SAVE_f" localSheetId="67">[2]Links!#REF!</definedName>
    <definedName name="S_SAVE_f" localSheetId="68">[2]Links!#REF!</definedName>
    <definedName name="S_SAVE_f" localSheetId="69">[2]Links!#REF!</definedName>
    <definedName name="S_SAVE_f" localSheetId="70">[2]Links!#REF!</definedName>
    <definedName name="S_SAVE_f" localSheetId="71">[2]Links!#REF!</definedName>
    <definedName name="S_SAVE_f" localSheetId="72">[2]Links!#REF!</definedName>
    <definedName name="S_SAVE_f" localSheetId="73">[2]Links!#REF!</definedName>
    <definedName name="S_SAVE_f" localSheetId="74">[2]Links!#REF!</definedName>
    <definedName name="S_SAVE_f" localSheetId="75">[2]Links!#REF!</definedName>
    <definedName name="S_SAVE_f" localSheetId="84">[2]Links!#REF!</definedName>
    <definedName name="S_SAVE_f" localSheetId="76">[2]Links!#REF!</definedName>
    <definedName name="S_SAVE_f" localSheetId="77">[2]Links!#REF!</definedName>
    <definedName name="S_SAVE_f" localSheetId="78">[2]Links!#REF!</definedName>
    <definedName name="S_SAVE_f" localSheetId="80">[2]Links!#REF!</definedName>
    <definedName name="S_SAVE_f" localSheetId="81">[2]Links!#REF!</definedName>
    <definedName name="S_SAVE_f" localSheetId="82">[2]Links!#REF!</definedName>
    <definedName name="S_SAVE_f" localSheetId="83">[2]Links!#REF!</definedName>
    <definedName name="S_SAVE_f" localSheetId="42">[2]Links!#REF!</definedName>
    <definedName name="S_SAVE_f" localSheetId="85">[2]Links!#REF!</definedName>
    <definedName name="S_SAVE_f" localSheetId="65">[2]Links!#REF!</definedName>
    <definedName name="S_SAVE_f" localSheetId="63">[2]Links!#REF!</definedName>
    <definedName name="S_SAVE_f" localSheetId="64">[2]Links!#REF!</definedName>
    <definedName name="S_SAVE_f" localSheetId="86">[2]Links!#REF!</definedName>
    <definedName name="S_SAVE_f">[2]Links!#REF!</definedName>
    <definedName name="ScalesList">'[12]Report Form'!$A$5:$A$8</definedName>
    <definedName name="sencount" hidden="1">2</definedName>
    <definedName name="SERVICES_f" localSheetId="12">[2]Links!#REF!</definedName>
    <definedName name="SERVICES_f" localSheetId="10">[2]Links!#REF!</definedName>
    <definedName name="SERVICES_f" localSheetId="13">[2]Links!#REF!</definedName>
    <definedName name="SERVICES_f" localSheetId="20">[2]Links!#REF!</definedName>
    <definedName name="SERVICES_f" localSheetId="26">[2]Links!#REF!</definedName>
    <definedName name="SERVICES_f" localSheetId="27">[2]Links!#REF!</definedName>
    <definedName name="SERVICES_f" localSheetId="35">[2]Links!#REF!</definedName>
    <definedName name="SERVICES_f" localSheetId="29">[2]Links!#REF!</definedName>
    <definedName name="SERVICES_f" localSheetId="49">[2]Links!#REF!</definedName>
    <definedName name="SERVICES_f" localSheetId="55">[2]Links!#REF!</definedName>
    <definedName name="SERVICES_f" localSheetId="57">[2]Links!#REF!</definedName>
    <definedName name="SERVICES_f" localSheetId="60">[2]Links!#REF!</definedName>
    <definedName name="SERVICES_f" localSheetId="61">[2]Links!#REF!</definedName>
    <definedName name="SERVICES_f" localSheetId="62">[2]Links!#REF!</definedName>
    <definedName name="SERVICES_f" localSheetId="66">[2]Links!#REF!</definedName>
    <definedName name="SERVICES_f" localSheetId="67">[2]Links!#REF!</definedName>
    <definedName name="SERVICES_f" localSheetId="68">[2]Links!#REF!</definedName>
    <definedName name="SERVICES_f" localSheetId="69">[2]Links!#REF!</definedName>
    <definedName name="SERVICES_f" localSheetId="70">[2]Links!#REF!</definedName>
    <definedName name="SERVICES_f" localSheetId="71">[2]Links!#REF!</definedName>
    <definedName name="SERVICES_f" localSheetId="72">[2]Links!#REF!</definedName>
    <definedName name="SERVICES_f" localSheetId="73">[2]Links!#REF!</definedName>
    <definedName name="SERVICES_f" localSheetId="74">[2]Links!#REF!</definedName>
    <definedName name="SERVICES_f" localSheetId="75">[2]Links!#REF!</definedName>
    <definedName name="SERVICES_f" localSheetId="84">[2]Links!#REF!</definedName>
    <definedName name="SERVICES_f" localSheetId="76">[2]Links!#REF!</definedName>
    <definedName name="SERVICES_f" localSheetId="77">[2]Links!#REF!</definedName>
    <definedName name="SERVICES_f" localSheetId="78">[2]Links!#REF!</definedName>
    <definedName name="SERVICES_f" localSheetId="80">[2]Links!#REF!</definedName>
    <definedName name="SERVICES_f" localSheetId="81">[2]Links!#REF!</definedName>
    <definedName name="SERVICES_f" localSheetId="82">[2]Links!#REF!</definedName>
    <definedName name="SERVICES_f" localSheetId="83">[2]Links!#REF!</definedName>
    <definedName name="SERVICES_f" localSheetId="43">[2]Links!#REF!</definedName>
    <definedName name="SERVICES_f" localSheetId="42">[2]Links!#REF!</definedName>
    <definedName name="SERVICES_f" localSheetId="85">[2]Links!#REF!</definedName>
    <definedName name="SERVICES_f" localSheetId="65">[2]Links!#REF!</definedName>
    <definedName name="SERVICES_f" localSheetId="63">[2]Links!#REF!</definedName>
    <definedName name="SERVICES_f" localSheetId="64">[2]Links!#REF!</definedName>
    <definedName name="SERVICES_f" localSheetId="86">[2]Links!#REF!</definedName>
    <definedName name="SERVICES_f">[2]Links!#REF!</definedName>
    <definedName name="sf" localSheetId="1" hidden="1">{#N/A,#N/A,FALSE,"т02бд"}</definedName>
    <definedName name="sf" localSheetId="2" hidden="1">{#N/A,#N/A,FALSE,"т02бд"}</definedName>
    <definedName name="sf" localSheetId="3" hidden="1">{#N/A,#N/A,FALSE,"т02бд"}</definedName>
    <definedName name="sf" localSheetId="10" hidden="1">{#N/A,#N/A,FALSE,"т02бд"}</definedName>
    <definedName name="sf" localSheetId="13" hidden="1">{#N/A,#N/A,FALSE,"т02бд"}</definedName>
    <definedName name="sf" localSheetId="22" hidden="1">{#N/A,#N/A,FALSE,"т02бд"}</definedName>
    <definedName name="sf" localSheetId="23" hidden="1">{#N/A,#N/A,FALSE,"т02бд"}</definedName>
    <definedName name="sf" localSheetId="24" hidden="1">{#N/A,#N/A,FALSE,"т02бд"}</definedName>
    <definedName name="sf" localSheetId="18" hidden="1">{#N/A,#N/A,FALSE,"т02бд"}</definedName>
    <definedName name="sf" localSheetId="19" hidden="1">{#N/A,#N/A,FALSE,"т02бд"}</definedName>
    <definedName name="sf" localSheetId="20" hidden="1">{#N/A,#N/A,FALSE,"т02бд"}</definedName>
    <definedName name="sf" localSheetId="21" hidden="1">{#N/A,#N/A,FALSE,"т02бд"}</definedName>
    <definedName name="sf" localSheetId="26" hidden="1">{#N/A,#N/A,FALSE,"т02бд"}</definedName>
    <definedName name="sf" localSheetId="36" hidden="1">{#N/A,#N/A,FALSE,"т02бд"}</definedName>
    <definedName name="sf" localSheetId="27" hidden="1">{#N/A,#N/A,FALSE,"т02бд"}</definedName>
    <definedName name="sf" localSheetId="34" hidden="1">{#N/A,#N/A,FALSE,"т02бд"}</definedName>
    <definedName name="sf" localSheetId="35" hidden="1">{#N/A,#N/A,FALSE,"т02бд"}</definedName>
    <definedName name="sf" localSheetId="29" hidden="1">{#N/A,#N/A,FALSE,"т02бд"}</definedName>
    <definedName name="sf" localSheetId="53" hidden="1">{#N/A,#N/A,FALSE,"т02бд"}</definedName>
    <definedName name="sf" localSheetId="49" hidden="1">{#N/A,#N/A,FALSE,"т02бд"}</definedName>
    <definedName name="sf" localSheetId="54" hidden="1">{#N/A,#N/A,FALSE,"т02бд"}</definedName>
    <definedName name="sf" localSheetId="55" hidden="1">{#N/A,#N/A,FALSE,"т02бд"}</definedName>
    <definedName name="sf" localSheetId="56" hidden="1">{#N/A,#N/A,FALSE,"т02бд"}</definedName>
    <definedName name="sf" localSheetId="57" hidden="1">{#N/A,#N/A,FALSE,"т02бд"}</definedName>
    <definedName name="sf" localSheetId="58" hidden="1">{#N/A,#N/A,FALSE,"т02бд"}</definedName>
    <definedName name="sf" localSheetId="59" hidden="1">{#N/A,#N/A,FALSE,"т02бд"}</definedName>
    <definedName name="sf" localSheetId="60" hidden="1">{#N/A,#N/A,FALSE,"т02бд"}</definedName>
    <definedName name="sf" localSheetId="61" hidden="1">{#N/A,#N/A,FALSE,"т02бд"}</definedName>
    <definedName name="sf" localSheetId="62" hidden="1">{#N/A,#N/A,FALSE,"т02бд"}</definedName>
    <definedName name="sf" localSheetId="66" hidden="1">{#N/A,#N/A,FALSE,"т02бд"}</definedName>
    <definedName name="sf" localSheetId="67" hidden="1">{#N/A,#N/A,FALSE,"т02бд"}</definedName>
    <definedName name="sf" localSheetId="68" hidden="1">{#N/A,#N/A,FALSE,"т02бд"}</definedName>
    <definedName name="sf" localSheetId="69" hidden="1">{#N/A,#N/A,FALSE,"т02бд"}</definedName>
    <definedName name="sf" localSheetId="70" hidden="1">{#N/A,#N/A,FALSE,"т02бд"}</definedName>
    <definedName name="sf" localSheetId="71" hidden="1">{#N/A,#N/A,FALSE,"т02бд"}</definedName>
    <definedName name="sf" localSheetId="72" hidden="1">{#N/A,#N/A,FALSE,"т02бд"}</definedName>
    <definedName name="sf" localSheetId="73" hidden="1">{#N/A,#N/A,FALSE,"т02бд"}</definedName>
    <definedName name="sf" localSheetId="74" hidden="1">{#N/A,#N/A,FALSE,"т02бд"}</definedName>
    <definedName name="sf" localSheetId="75" hidden="1">{#N/A,#N/A,FALSE,"т02бд"}</definedName>
    <definedName name="sf" localSheetId="84" hidden="1">{#N/A,#N/A,FALSE,"т02бд"}</definedName>
    <definedName name="sf" localSheetId="76" hidden="1">{#N/A,#N/A,FALSE,"т02бд"}</definedName>
    <definedName name="sf" localSheetId="77" hidden="1">{#N/A,#N/A,FALSE,"т02бд"}</definedName>
    <definedName name="sf" localSheetId="78" hidden="1">{#N/A,#N/A,FALSE,"т02бд"}</definedName>
    <definedName name="sf" localSheetId="80" hidden="1">{#N/A,#N/A,FALSE,"т02бд"}</definedName>
    <definedName name="sf" localSheetId="81" hidden="1">{#N/A,#N/A,FALSE,"т02бд"}</definedName>
    <definedName name="sf" localSheetId="82" hidden="1">{#N/A,#N/A,FALSE,"т02бд"}</definedName>
    <definedName name="sf" localSheetId="83" hidden="1">{#N/A,#N/A,FALSE,"т02бд"}</definedName>
    <definedName name="sf" localSheetId="43" hidden="1">{#N/A,#N/A,FALSE,"т02бд"}</definedName>
    <definedName name="sf" localSheetId="42" hidden="1">{#N/A,#N/A,FALSE,"т02бд"}</definedName>
    <definedName name="sf" localSheetId="85" hidden="1">{#N/A,#N/A,FALSE,"т02бд"}</definedName>
    <definedName name="sf" localSheetId="65" hidden="1">{#N/A,#N/A,FALSE,"т02бд"}</definedName>
    <definedName name="sf" localSheetId="63" hidden="1">{#N/A,#N/A,FALSE,"т02бд"}</definedName>
    <definedName name="sf" localSheetId="64" hidden="1">{#N/A,#N/A,FALSE,"т02бд"}</definedName>
    <definedName name="sf" localSheetId="86" hidden="1">{#N/A,#N/A,FALSE,"т02бд"}</definedName>
    <definedName name="sf" hidden="1">{#N/A,#N/A,FALSE,"т02бд"}</definedName>
    <definedName name="sf_2" localSheetId="1" hidden="1">{#N/A,#N/A,FALSE,"т02бд"}</definedName>
    <definedName name="sf_2" localSheetId="2" hidden="1">{#N/A,#N/A,FALSE,"т02бд"}</definedName>
    <definedName name="sf_2" localSheetId="13" hidden="1">{#N/A,#N/A,FALSE,"т02бд"}</definedName>
    <definedName name="sf_2" localSheetId="22" hidden="1">{#N/A,#N/A,FALSE,"т02бд"}</definedName>
    <definedName name="sf_2" localSheetId="24" hidden="1">{#N/A,#N/A,FALSE,"т02бд"}</definedName>
    <definedName name="sf_2" localSheetId="18" hidden="1">{#N/A,#N/A,FALSE,"т02бд"}</definedName>
    <definedName name="sf_2" localSheetId="19" hidden="1">{#N/A,#N/A,FALSE,"т02бд"}</definedName>
    <definedName name="sf_2" localSheetId="20" hidden="1">{#N/A,#N/A,FALSE,"т02бд"}</definedName>
    <definedName name="sf_2" localSheetId="26" hidden="1">{#N/A,#N/A,FALSE,"т02бд"}</definedName>
    <definedName name="sf_2" localSheetId="36" hidden="1">{#N/A,#N/A,FALSE,"т02бд"}</definedName>
    <definedName name="sf_2" localSheetId="27" hidden="1">{#N/A,#N/A,FALSE,"т02бд"}</definedName>
    <definedName name="sf_2" localSheetId="34" hidden="1">{#N/A,#N/A,FALSE,"т02бд"}</definedName>
    <definedName name="sf_2" localSheetId="35" hidden="1">{#N/A,#N/A,FALSE,"т02бд"}</definedName>
    <definedName name="sf_2" localSheetId="29" hidden="1">{#N/A,#N/A,FALSE,"т02бд"}</definedName>
    <definedName name="sf_2" localSheetId="53" hidden="1">{#N/A,#N/A,FALSE,"т02бд"}</definedName>
    <definedName name="sf_2" localSheetId="49" hidden="1">{#N/A,#N/A,FALSE,"т02бд"}</definedName>
    <definedName name="sf_2" localSheetId="54" hidden="1">{#N/A,#N/A,FALSE,"т02бд"}</definedName>
    <definedName name="sf_2" localSheetId="55" hidden="1">{#N/A,#N/A,FALSE,"т02бд"}</definedName>
    <definedName name="sf_2" localSheetId="59" hidden="1">{#N/A,#N/A,FALSE,"т02бд"}</definedName>
    <definedName name="sf_2" localSheetId="60" hidden="1">{#N/A,#N/A,FALSE,"т02бд"}</definedName>
    <definedName name="sf_2" localSheetId="61" hidden="1">{#N/A,#N/A,FALSE,"т02бд"}</definedName>
    <definedName name="sf_2" localSheetId="62" hidden="1">{#N/A,#N/A,FALSE,"т02бд"}</definedName>
    <definedName name="sf_2" localSheetId="66" hidden="1">{#N/A,#N/A,FALSE,"т02бд"}</definedName>
    <definedName name="sf_2" localSheetId="67" hidden="1">{#N/A,#N/A,FALSE,"т02бд"}</definedName>
    <definedName name="sf_2" localSheetId="68" hidden="1">{#N/A,#N/A,FALSE,"т02бд"}</definedName>
    <definedName name="sf_2" localSheetId="69" hidden="1">{#N/A,#N/A,FALSE,"т02бд"}</definedName>
    <definedName name="sf_2" localSheetId="70" hidden="1">{#N/A,#N/A,FALSE,"т02бд"}</definedName>
    <definedName name="sf_2" localSheetId="71" hidden="1">{#N/A,#N/A,FALSE,"т02бд"}</definedName>
    <definedName name="sf_2" localSheetId="72" hidden="1">{#N/A,#N/A,FALSE,"т02бд"}</definedName>
    <definedName name="sf_2" localSheetId="73" hidden="1">{#N/A,#N/A,FALSE,"т02бд"}</definedName>
    <definedName name="sf_2" localSheetId="74" hidden="1">{#N/A,#N/A,FALSE,"т02бд"}</definedName>
    <definedName name="sf_2" localSheetId="75" hidden="1">{#N/A,#N/A,FALSE,"т02бд"}</definedName>
    <definedName name="sf_2" localSheetId="84" hidden="1">{#N/A,#N/A,FALSE,"т02бд"}</definedName>
    <definedName name="sf_2" localSheetId="76" hidden="1">{#N/A,#N/A,FALSE,"т02бд"}</definedName>
    <definedName name="sf_2" localSheetId="77" hidden="1">{#N/A,#N/A,FALSE,"т02бд"}</definedName>
    <definedName name="sf_2" localSheetId="78" hidden="1">{#N/A,#N/A,FALSE,"т02бд"}</definedName>
    <definedName name="sf_2" localSheetId="80" hidden="1">{#N/A,#N/A,FALSE,"т02бд"}</definedName>
    <definedName name="sf_2" localSheetId="81" hidden="1">{#N/A,#N/A,FALSE,"т02бд"}</definedName>
    <definedName name="sf_2" localSheetId="82" hidden="1">{#N/A,#N/A,FALSE,"т02бд"}</definedName>
    <definedName name="sf_2" localSheetId="83" hidden="1">{#N/A,#N/A,FALSE,"т02бд"}</definedName>
    <definedName name="sf_2" localSheetId="43" hidden="1">{#N/A,#N/A,FALSE,"т02бд"}</definedName>
    <definedName name="sf_2" localSheetId="42" hidden="1">{#N/A,#N/A,FALSE,"т02бд"}</definedName>
    <definedName name="sf_2" localSheetId="85" hidden="1">{#N/A,#N/A,FALSE,"т02бд"}</definedName>
    <definedName name="sf_2" localSheetId="65" hidden="1">{#N/A,#N/A,FALSE,"т02бд"}</definedName>
    <definedName name="sf_2" localSheetId="63" hidden="1">{#N/A,#N/A,FALSE,"т02бд"}</definedName>
    <definedName name="sf_2" localSheetId="64" hidden="1">{#N/A,#N/A,FALSE,"т02бд"}</definedName>
    <definedName name="sf_2" localSheetId="86" hidden="1">{#N/A,#N/A,FALSE,"т02бд"}</definedName>
    <definedName name="sf_2" hidden="1">{#N/A,#N/A,FALSE,"т02бд"}</definedName>
    <definedName name="sf_2_1" localSheetId="1" hidden="1">{#N/A,#N/A,FALSE,"т02бд"}</definedName>
    <definedName name="sf_2_1" localSheetId="2" hidden="1">{#N/A,#N/A,FALSE,"т02бд"}</definedName>
    <definedName name="sf_2_1" localSheetId="13" hidden="1">{#N/A,#N/A,FALSE,"т02бд"}</definedName>
    <definedName name="sf_2_1" localSheetId="22" hidden="1">{#N/A,#N/A,FALSE,"т02бд"}</definedName>
    <definedName name="sf_2_1" localSheetId="24" hidden="1">{#N/A,#N/A,FALSE,"т02бд"}</definedName>
    <definedName name="sf_2_1" localSheetId="18" hidden="1">{#N/A,#N/A,FALSE,"т02бд"}</definedName>
    <definedName name="sf_2_1" localSheetId="19" hidden="1">{#N/A,#N/A,FALSE,"т02бд"}</definedName>
    <definedName name="sf_2_1" localSheetId="20" hidden="1">{#N/A,#N/A,FALSE,"т02бд"}</definedName>
    <definedName name="sf_2_1" localSheetId="26" hidden="1">{#N/A,#N/A,FALSE,"т02бд"}</definedName>
    <definedName name="sf_2_1" localSheetId="36" hidden="1">{#N/A,#N/A,FALSE,"т02бд"}</definedName>
    <definedName name="sf_2_1" localSheetId="27" hidden="1">{#N/A,#N/A,FALSE,"т02бд"}</definedName>
    <definedName name="sf_2_1" localSheetId="34" hidden="1">{#N/A,#N/A,FALSE,"т02бд"}</definedName>
    <definedName name="sf_2_1" localSheetId="35" hidden="1">{#N/A,#N/A,FALSE,"т02бд"}</definedName>
    <definedName name="sf_2_1" localSheetId="29" hidden="1">{#N/A,#N/A,FALSE,"т02бд"}</definedName>
    <definedName name="sf_2_1" localSheetId="53" hidden="1">{#N/A,#N/A,FALSE,"т02бд"}</definedName>
    <definedName name="sf_2_1" localSheetId="49" hidden="1">{#N/A,#N/A,FALSE,"т02бд"}</definedName>
    <definedName name="sf_2_1" localSheetId="54" hidden="1">{#N/A,#N/A,FALSE,"т02бд"}</definedName>
    <definedName name="sf_2_1" localSheetId="55" hidden="1">{#N/A,#N/A,FALSE,"т02бд"}</definedName>
    <definedName name="sf_2_1" localSheetId="59" hidden="1">{#N/A,#N/A,FALSE,"т02бд"}</definedName>
    <definedName name="sf_2_1" localSheetId="60" hidden="1">{#N/A,#N/A,FALSE,"т02бд"}</definedName>
    <definedName name="sf_2_1" localSheetId="61" hidden="1">{#N/A,#N/A,FALSE,"т02бд"}</definedName>
    <definedName name="sf_2_1" localSheetId="62" hidden="1">{#N/A,#N/A,FALSE,"т02бд"}</definedName>
    <definedName name="sf_2_1" localSheetId="66" hidden="1">{#N/A,#N/A,FALSE,"т02бд"}</definedName>
    <definedName name="sf_2_1" localSheetId="67" hidden="1">{#N/A,#N/A,FALSE,"т02бд"}</definedName>
    <definedName name="sf_2_1" localSheetId="68" hidden="1">{#N/A,#N/A,FALSE,"т02бд"}</definedName>
    <definedName name="sf_2_1" localSheetId="69" hidden="1">{#N/A,#N/A,FALSE,"т02бд"}</definedName>
    <definedName name="sf_2_1" localSheetId="70" hidden="1">{#N/A,#N/A,FALSE,"т02бд"}</definedName>
    <definedName name="sf_2_1" localSheetId="71" hidden="1">{#N/A,#N/A,FALSE,"т02бд"}</definedName>
    <definedName name="sf_2_1" localSheetId="72" hidden="1">{#N/A,#N/A,FALSE,"т02бд"}</definedName>
    <definedName name="sf_2_1" localSheetId="73" hidden="1">{#N/A,#N/A,FALSE,"т02бд"}</definedName>
    <definedName name="sf_2_1" localSheetId="74" hidden="1">{#N/A,#N/A,FALSE,"т02бд"}</definedName>
    <definedName name="sf_2_1" localSheetId="75" hidden="1">{#N/A,#N/A,FALSE,"т02бд"}</definedName>
    <definedName name="sf_2_1" localSheetId="84" hidden="1">{#N/A,#N/A,FALSE,"т02бд"}</definedName>
    <definedName name="sf_2_1" localSheetId="76" hidden="1">{#N/A,#N/A,FALSE,"т02бд"}</definedName>
    <definedName name="sf_2_1" localSheetId="77" hidden="1">{#N/A,#N/A,FALSE,"т02бд"}</definedName>
    <definedName name="sf_2_1" localSheetId="78" hidden="1">{#N/A,#N/A,FALSE,"т02бд"}</definedName>
    <definedName name="sf_2_1" localSheetId="80" hidden="1">{#N/A,#N/A,FALSE,"т02бд"}</definedName>
    <definedName name="sf_2_1" localSheetId="81" hidden="1">{#N/A,#N/A,FALSE,"т02бд"}</definedName>
    <definedName name="sf_2_1" localSheetId="82" hidden="1">{#N/A,#N/A,FALSE,"т02бд"}</definedName>
    <definedName name="sf_2_1" localSheetId="83" hidden="1">{#N/A,#N/A,FALSE,"т02бд"}</definedName>
    <definedName name="sf_2_1" localSheetId="43" hidden="1">{#N/A,#N/A,FALSE,"т02бд"}</definedName>
    <definedName name="sf_2_1" localSheetId="42" hidden="1">{#N/A,#N/A,FALSE,"т02бд"}</definedName>
    <definedName name="sf_2_1" localSheetId="85" hidden="1">{#N/A,#N/A,FALSE,"т02бд"}</definedName>
    <definedName name="sf_2_1" localSheetId="65" hidden="1">{#N/A,#N/A,FALSE,"т02бд"}</definedName>
    <definedName name="sf_2_1" localSheetId="63" hidden="1">{#N/A,#N/A,FALSE,"т02бд"}</definedName>
    <definedName name="sf_2_1" localSheetId="64" hidden="1">{#N/A,#N/A,FALSE,"т02бд"}</definedName>
    <definedName name="sf_2_1" localSheetId="86" hidden="1">{#N/A,#N/A,FALSE,"т02бд"}</definedName>
    <definedName name="sf_2_1" hidden="1">{#N/A,#N/A,FALSE,"т02бд"}</definedName>
    <definedName name="SOC" localSheetId="13">[2]Links!$L$4</definedName>
    <definedName name="SOC" localSheetId="20">[2]Links!$L$4</definedName>
    <definedName name="SOC">[2]Links!$L$4</definedName>
    <definedName name="SOCC" localSheetId="13">[2]Links!$L$16</definedName>
    <definedName name="SOCC" localSheetId="20">[2]Links!$L$16</definedName>
    <definedName name="SOCC">[2]Links!$L$16</definedName>
    <definedName name="SOCCP" localSheetId="13">[2]Links!$L$20</definedName>
    <definedName name="SOCCP" localSheetId="20">[2]Links!$L$20</definedName>
    <definedName name="SOCCP">[2]Links!$L$20</definedName>
    <definedName name="SOCIAL_f" localSheetId="12">[2]Links!#REF!</definedName>
    <definedName name="SOCIAL_f" localSheetId="10">[2]Links!#REF!</definedName>
    <definedName name="SOCIAL_f" localSheetId="13">[2]Links!#REF!</definedName>
    <definedName name="SOCIAL_f" localSheetId="20">[2]Links!#REF!</definedName>
    <definedName name="SOCIAL_f" localSheetId="26">[2]Links!#REF!</definedName>
    <definedName name="SOCIAL_f" localSheetId="27">[2]Links!#REF!</definedName>
    <definedName name="SOCIAL_f" localSheetId="35">[2]Links!#REF!</definedName>
    <definedName name="SOCIAL_f" localSheetId="29">[2]Links!#REF!</definedName>
    <definedName name="SOCIAL_f" localSheetId="49">[2]Links!#REF!</definedName>
    <definedName name="SOCIAL_f" localSheetId="55">[2]Links!#REF!</definedName>
    <definedName name="SOCIAL_f" localSheetId="57">[2]Links!#REF!</definedName>
    <definedName name="SOCIAL_f" localSheetId="60">[2]Links!#REF!</definedName>
    <definedName name="SOCIAL_f" localSheetId="61">[2]Links!#REF!</definedName>
    <definedName name="SOCIAL_f" localSheetId="62">[2]Links!#REF!</definedName>
    <definedName name="SOCIAL_f" localSheetId="66">[2]Links!#REF!</definedName>
    <definedName name="SOCIAL_f" localSheetId="67">[2]Links!#REF!</definedName>
    <definedName name="SOCIAL_f" localSheetId="68">[2]Links!#REF!</definedName>
    <definedName name="SOCIAL_f" localSheetId="69">[2]Links!#REF!</definedName>
    <definedName name="SOCIAL_f" localSheetId="70">[2]Links!#REF!</definedName>
    <definedName name="SOCIAL_f" localSheetId="71">[2]Links!#REF!</definedName>
    <definedName name="SOCIAL_f" localSheetId="72">[2]Links!#REF!</definedName>
    <definedName name="SOCIAL_f" localSheetId="73">[2]Links!#REF!</definedName>
    <definedName name="SOCIAL_f" localSheetId="74">[2]Links!#REF!</definedName>
    <definedName name="SOCIAL_f" localSheetId="75">[2]Links!#REF!</definedName>
    <definedName name="SOCIAL_f" localSheetId="84">[2]Links!#REF!</definedName>
    <definedName name="SOCIAL_f" localSheetId="76">[2]Links!#REF!</definedName>
    <definedName name="SOCIAL_f" localSheetId="77">[2]Links!#REF!</definedName>
    <definedName name="SOCIAL_f" localSheetId="78">[2]Links!#REF!</definedName>
    <definedName name="SOCIAL_f" localSheetId="80">[2]Links!#REF!</definedName>
    <definedName name="SOCIAL_f" localSheetId="81">[2]Links!#REF!</definedName>
    <definedName name="SOCIAL_f" localSheetId="82">[2]Links!#REF!</definedName>
    <definedName name="SOCIAL_f" localSheetId="83">[2]Links!#REF!</definedName>
    <definedName name="SOCIAL_f" localSheetId="43">[2]Links!#REF!</definedName>
    <definedName name="SOCIAL_f" localSheetId="42">[2]Links!#REF!</definedName>
    <definedName name="SOCIAL_f" localSheetId="85">[2]Links!#REF!</definedName>
    <definedName name="SOCIAL_f" localSheetId="65">[2]Links!#REF!</definedName>
    <definedName name="SOCIAL_f" localSheetId="63">[2]Links!#REF!</definedName>
    <definedName name="SOCIAL_f" localSheetId="64">[2]Links!#REF!</definedName>
    <definedName name="SOCIAL_f" localSheetId="86">[2]Links!#REF!</definedName>
    <definedName name="SOCIAL_f">[2]Links!#REF!</definedName>
    <definedName name="SOCM" localSheetId="13">[2]Links!$L$8</definedName>
    <definedName name="SOCM" localSheetId="20">[2]Links!$L$8</definedName>
    <definedName name="SOCM">[2]Links!$L$8</definedName>
    <definedName name="SOCRCY" localSheetId="13">[2]Links!$L$40</definedName>
    <definedName name="SOCRCY" localSheetId="20">[2]Links!$L$40</definedName>
    <definedName name="SOCRCY">[2]Links!$L$40</definedName>
    <definedName name="SOCRM" localSheetId="13">[2]Links!$L$28</definedName>
    <definedName name="SOCRM" localSheetId="20">[2]Links!$L$28</definedName>
    <definedName name="SOCRM">[2]Links!$L$28</definedName>
    <definedName name="SPD_f" localSheetId="12">[2]Links!#REF!</definedName>
    <definedName name="SPD_f" localSheetId="10">[2]Links!#REF!</definedName>
    <definedName name="SPD_f" localSheetId="13">[2]Links!#REF!</definedName>
    <definedName name="SPD_f" localSheetId="20">[2]Links!#REF!</definedName>
    <definedName name="SPD_f" localSheetId="26">[2]Links!#REF!</definedName>
    <definedName name="SPD_f" localSheetId="27">[2]Links!#REF!</definedName>
    <definedName name="SPD_f" localSheetId="35">[2]Links!#REF!</definedName>
    <definedName name="SPD_f" localSheetId="29">[2]Links!#REF!</definedName>
    <definedName name="SPD_f" localSheetId="49">[2]Links!#REF!</definedName>
    <definedName name="SPD_f" localSheetId="55">[2]Links!#REF!</definedName>
    <definedName name="SPD_f" localSheetId="57">[2]Links!#REF!</definedName>
    <definedName name="SPD_f" localSheetId="60">[2]Links!#REF!</definedName>
    <definedName name="SPD_f" localSheetId="61">[2]Links!#REF!</definedName>
    <definedName name="SPD_f" localSheetId="62">[2]Links!#REF!</definedName>
    <definedName name="SPD_f" localSheetId="66">[2]Links!#REF!</definedName>
    <definedName name="SPD_f" localSheetId="67">[2]Links!#REF!</definedName>
    <definedName name="SPD_f" localSheetId="68">[2]Links!#REF!</definedName>
    <definedName name="SPD_f" localSheetId="69">[2]Links!#REF!</definedName>
    <definedName name="SPD_f" localSheetId="70">[2]Links!#REF!</definedName>
    <definedName name="SPD_f" localSheetId="71">[2]Links!#REF!</definedName>
    <definedName name="SPD_f" localSheetId="72">[2]Links!#REF!</definedName>
    <definedName name="SPD_f" localSheetId="73">[2]Links!#REF!</definedName>
    <definedName name="SPD_f" localSheetId="74">[2]Links!#REF!</definedName>
    <definedName name="SPD_f" localSheetId="75">[2]Links!#REF!</definedName>
    <definedName name="SPD_f" localSheetId="84">[2]Links!#REF!</definedName>
    <definedName name="SPD_f" localSheetId="76">[2]Links!#REF!</definedName>
    <definedName name="SPD_f" localSheetId="77">[2]Links!#REF!</definedName>
    <definedName name="SPD_f" localSheetId="78">[2]Links!#REF!</definedName>
    <definedName name="SPD_f" localSheetId="80">[2]Links!#REF!</definedName>
    <definedName name="SPD_f" localSheetId="81">[2]Links!#REF!</definedName>
    <definedName name="SPD_f" localSheetId="82">[2]Links!#REF!</definedName>
    <definedName name="SPD_f" localSheetId="83">[2]Links!#REF!</definedName>
    <definedName name="SPD_f" localSheetId="43">[2]Links!#REF!</definedName>
    <definedName name="SPD_f" localSheetId="42">[2]Links!#REF!</definedName>
    <definedName name="SPD_f" localSheetId="85">[2]Links!#REF!</definedName>
    <definedName name="SPD_f" localSheetId="65">[2]Links!#REF!</definedName>
    <definedName name="SPD_f" localSheetId="63">[2]Links!#REF!</definedName>
    <definedName name="SPD_f" localSheetId="64">[2]Links!#REF!</definedName>
    <definedName name="SPD_f" localSheetId="86">[2]Links!#REF!</definedName>
    <definedName name="SPD_f">[2]Links!#REF!</definedName>
    <definedName name="SUMMARY1" localSheetId="12">#REF!</definedName>
    <definedName name="SUMMARY1" localSheetId="10">#REF!</definedName>
    <definedName name="SUMMARY1" localSheetId="13">#REF!</definedName>
    <definedName name="SUMMARY1" localSheetId="20">#REF!</definedName>
    <definedName name="SUMMARY1" localSheetId="27">#REF!</definedName>
    <definedName name="SUMMARY1" localSheetId="29">#REF!</definedName>
    <definedName name="SUMMARY1" localSheetId="49">#REF!</definedName>
    <definedName name="SUMMARY1" localSheetId="55">#REF!</definedName>
    <definedName name="SUMMARY1" localSheetId="57">#REF!</definedName>
    <definedName name="SUMMARY1" localSheetId="60">#REF!</definedName>
    <definedName name="SUMMARY1" localSheetId="61">#REF!</definedName>
    <definedName name="SUMMARY1" localSheetId="62">#REF!</definedName>
    <definedName name="SUMMARY1" localSheetId="66">#REF!</definedName>
    <definedName name="SUMMARY1" localSheetId="67">#REF!</definedName>
    <definedName name="SUMMARY1" localSheetId="68">#REF!</definedName>
    <definedName name="SUMMARY1" localSheetId="69">#REF!</definedName>
    <definedName name="SUMMARY1" localSheetId="70">#REF!</definedName>
    <definedName name="SUMMARY1" localSheetId="71">#REF!</definedName>
    <definedName name="SUMMARY1" localSheetId="72">#REF!</definedName>
    <definedName name="SUMMARY1" localSheetId="73">#REF!</definedName>
    <definedName name="SUMMARY1" localSheetId="74">#REF!</definedName>
    <definedName name="SUMMARY1" localSheetId="75">#REF!</definedName>
    <definedName name="SUMMARY1" localSheetId="84">#REF!</definedName>
    <definedName name="SUMMARY1" localSheetId="76">#REF!</definedName>
    <definedName name="SUMMARY1" localSheetId="77">#REF!</definedName>
    <definedName name="SUMMARY1" localSheetId="78">#REF!</definedName>
    <definedName name="SUMMARY1" localSheetId="80">#REF!</definedName>
    <definedName name="SUMMARY1" localSheetId="81">#REF!</definedName>
    <definedName name="SUMMARY1" localSheetId="82">#REF!</definedName>
    <definedName name="SUMMARY1" localSheetId="83">#REF!</definedName>
    <definedName name="SUMMARY1" localSheetId="43">#REF!</definedName>
    <definedName name="SUMMARY1" localSheetId="42">#REF!</definedName>
    <definedName name="SUMMARY1" localSheetId="85">#REF!</definedName>
    <definedName name="SUMMARY1" localSheetId="65">#REF!</definedName>
    <definedName name="SUMMARY1" localSheetId="63">#REF!</definedName>
    <definedName name="SUMMARY1" localSheetId="64">#REF!</definedName>
    <definedName name="SUMMARY1" localSheetId="86">#REF!</definedName>
    <definedName name="SUMMARY1">#REF!</definedName>
    <definedName name="SUMMARY2" localSheetId="12">#REF!</definedName>
    <definedName name="SUMMARY2" localSheetId="10">#REF!</definedName>
    <definedName name="SUMMARY2" localSheetId="13">#REF!</definedName>
    <definedName name="SUMMARY2" localSheetId="20">#REF!</definedName>
    <definedName name="SUMMARY2" localSheetId="27">#REF!</definedName>
    <definedName name="SUMMARY2" localSheetId="29">#REF!</definedName>
    <definedName name="SUMMARY2" localSheetId="49">#REF!</definedName>
    <definedName name="SUMMARY2" localSheetId="55">#REF!</definedName>
    <definedName name="SUMMARY2" localSheetId="57">#REF!</definedName>
    <definedName name="SUMMARY2" localSheetId="60">#REF!</definedName>
    <definedName name="SUMMARY2" localSheetId="61">#REF!</definedName>
    <definedName name="SUMMARY2" localSheetId="62">#REF!</definedName>
    <definedName name="SUMMARY2" localSheetId="66">#REF!</definedName>
    <definedName name="SUMMARY2" localSheetId="67">#REF!</definedName>
    <definedName name="SUMMARY2" localSheetId="68">#REF!</definedName>
    <definedName name="SUMMARY2" localSheetId="69">#REF!</definedName>
    <definedName name="SUMMARY2" localSheetId="70">#REF!</definedName>
    <definedName name="SUMMARY2" localSheetId="71">#REF!</definedName>
    <definedName name="SUMMARY2" localSheetId="72">#REF!</definedName>
    <definedName name="SUMMARY2" localSheetId="73">#REF!</definedName>
    <definedName name="SUMMARY2" localSheetId="74">#REF!</definedName>
    <definedName name="SUMMARY2" localSheetId="75">#REF!</definedName>
    <definedName name="SUMMARY2" localSheetId="84">#REF!</definedName>
    <definedName name="SUMMARY2" localSheetId="76">#REF!</definedName>
    <definedName name="SUMMARY2" localSheetId="77">#REF!</definedName>
    <definedName name="SUMMARY2" localSheetId="78">#REF!</definedName>
    <definedName name="SUMMARY2" localSheetId="80">#REF!</definedName>
    <definedName name="SUMMARY2" localSheetId="81">#REF!</definedName>
    <definedName name="SUMMARY2" localSheetId="82">#REF!</definedName>
    <definedName name="SUMMARY2" localSheetId="83">#REF!</definedName>
    <definedName name="SUMMARY2" localSheetId="43">#REF!</definedName>
    <definedName name="SUMMARY2" localSheetId="42">#REF!</definedName>
    <definedName name="SUMMARY2" localSheetId="85">#REF!</definedName>
    <definedName name="SUMMARY2" localSheetId="65">#REF!</definedName>
    <definedName name="SUMMARY2" localSheetId="63">#REF!</definedName>
    <definedName name="SUMMARY2" localSheetId="64">#REF!</definedName>
    <definedName name="SUMMARY2" localSheetId="86">#REF!</definedName>
    <definedName name="SUMMARY2">#REF!</definedName>
    <definedName name="t01англ" localSheetId="1" hidden="1">{#N/A,#N/A,FALSE,"т02бд"}</definedName>
    <definedName name="t01англ" localSheetId="2" hidden="1">{#N/A,#N/A,FALSE,"т02бд"}</definedName>
    <definedName name="t01англ" localSheetId="13" hidden="1">{#N/A,#N/A,FALSE,"т02бд"}</definedName>
    <definedName name="t01англ" localSheetId="22" hidden="1">{#N/A,#N/A,FALSE,"т02бд"}</definedName>
    <definedName name="t01англ" localSheetId="24" hidden="1">{#N/A,#N/A,FALSE,"т02бд"}</definedName>
    <definedName name="t01англ" localSheetId="18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localSheetId="26" hidden="1">{#N/A,#N/A,FALSE,"т02бд"}</definedName>
    <definedName name="t01англ" localSheetId="36" hidden="1">{#N/A,#N/A,FALSE,"т02бд"}</definedName>
    <definedName name="t01англ" localSheetId="27" hidden="1">{#N/A,#N/A,FALSE,"т02бд"}</definedName>
    <definedName name="t01англ" localSheetId="34" hidden="1">{#N/A,#N/A,FALSE,"т02бд"}</definedName>
    <definedName name="t01англ" localSheetId="35" hidden="1">{#N/A,#N/A,FALSE,"т02бд"}</definedName>
    <definedName name="t01англ" localSheetId="29" hidden="1">{#N/A,#N/A,FALSE,"т02бд"}</definedName>
    <definedName name="t01англ" localSheetId="53" hidden="1">{#N/A,#N/A,FALSE,"т02бд"}</definedName>
    <definedName name="t01англ" localSheetId="49" hidden="1">{#N/A,#N/A,FALSE,"т02бд"}</definedName>
    <definedName name="t01англ" localSheetId="54" hidden="1">{#N/A,#N/A,FALSE,"т02бд"}</definedName>
    <definedName name="t01англ" localSheetId="55" hidden="1">{#N/A,#N/A,FALSE,"т02бд"}</definedName>
    <definedName name="t01англ" localSheetId="59" hidden="1">{#N/A,#N/A,FALSE,"т02бд"}</definedName>
    <definedName name="t01англ" localSheetId="60" hidden="1">{#N/A,#N/A,FALSE,"т02бд"}</definedName>
    <definedName name="t01англ" localSheetId="61" hidden="1">{#N/A,#N/A,FALSE,"т02бд"}</definedName>
    <definedName name="t01англ" localSheetId="62" hidden="1">{#N/A,#N/A,FALSE,"т02бд"}</definedName>
    <definedName name="t01англ" localSheetId="66" hidden="1">{#N/A,#N/A,FALSE,"т02бд"}</definedName>
    <definedName name="t01англ" localSheetId="67" hidden="1">{#N/A,#N/A,FALSE,"т02бд"}</definedName>
    <definedName name="t01англ" localSheetId="68" hidden="1">{#N/A,#N/A,FALSE,"т02бд"}</definedName>
    <definedName name="t01англ" localSheetId="69" hidden="1">{#N/A,#N/A,FALSE,"т02бд"}</definedName>
    <definedName name="t01англ" localSheetId="70" hidden="1">{#N/A,#N/A,FALSE,"т02бд"}</definedName>
    <definedName name="t01англ" localSheetId="71" hidden="1">{#N/A,#N/A,FALSE,"т02бд"}</definedName>
    <definedName name="t01англ" localSheetId="72" hidden="1">{#N/A,#N/A,FALSE,"т02бд"}</definedName>
    <definedName name="t01англ" localSheetId="73" hidden="1">{#N/A,#N/A,FALSE,"т02бд"}</definedName>
    <definedName name="t01англ" localSheetId="74" hidden="1">{#N/A,#N/A,FALSE,"т02бд"}</definedName>
    <definedName name="t01англ" localSheetId="75" hidden="1">{#N/A,#N/A,FALSE,"т02бд"}</definedName>
    <definedName name="t01англ" localSheetId="84" hidden="1">{#N/A,#N/A,FALSE,"т02бд"}</definedName>
    <definedName name="t01англ" localSheetId="76" hidden="1">{#N/A,#N/A,FALSE,"т02бд"}</definedName>
    <definedName name="t01англ" localSheetId="77" hidden="1">{#N/A,#N/A,FALSE,"т02бд"}</definedName>
    <definedName name="t01англ" localSheetId="78" hidden="1">{#N/A,#N/A,FALSE,"т02бд"}</definedName>
    <definedName name="t01англ" localSheetId="80" hidden="1">{#N/A,#N/A,FALSE,"т02бд"}</definedName>
    <definedName name="t01англ" localSheetId="81" hidden="1">{#N/A,#N/A,FALSE,"т02бд"}</definedName>
    <definedName name="t01англ" localSheetId="82" hidden="1">{#N/A,#N/A,FALSE,"т02бд"}</definedName>
    <definedName name="t01англ" localSheetId="83" hidden="1">{#N/A,#N/A,FALSE,"т02бд"}</definedName>
    <definedName name="t01англ" localSheetId="43" hidden="1">{#N/A,#N/A,FALSE,"т02бд"}</definedName>
    <definedName name="t01англ" localSheetId="42" hidden="1">{#N/A,#N/A,FALSE,"т02бд"}</definedName>
    <definedName name="t01англ" localSheetId="85" hidden="1">{#N/A,#N/A,FALSE,"т02бд"}</definedName>
    <definedName name="t01англ" localSheetId="65" hidden="1">{#N/A,#N/A,FALSE,"т02бд"}</definedName>
    <definedName name="t01англ" localSheetId="63" hidden="1">{#N/A,#N/A,FALSE,"т02бд"}</definedName>
    <definedName name="t01англ" localSheetId="64" hidden="1">{#N/A,#N/A,FALSE,"т02бд"}</definedName>
    <definedName name="t01англ" localSheetId="86" hidden="1">{#N/A,#N/A,FALSE,"т02бд"}</definedName>
    <definedName name="t01англ" hidden="1">{#N/A,#N/A,FALSE,"т02бд"}</definedName>
    <definedName name="t05n" localSheetId="1" hidden="1">{#N/A,#N/A,FALSE,"т04"}</definedName>
    <definedName name="t05n" localSheetId="2" hidden="1">{#N/A,#N/A,FALSE,"т04"}</definedName>
    <definedName name="t05n" localSheetId="3" hidden="1">{#N/A,#N/A,FALSE,"т04"}</definedName>
    <definedName name="t05n" localSheetId="10" hidden="1">{#N/A,#N/A,FALSE,"т04"}</definedName>
    <definedName name="t05n" localSheetId="13" hidden="1">{#N/A,#N/A,FALSE,"т04"}</definedName>
    <definedName name="t05n" localSheetId="22" hidden="1">{#N/A,#N/A,FALSE,"т04"}</definedName>
    <definedName name="t05n" localSheetId="23" hidden="1">{#N/A,#N/A,FALSE,"т04"}</definedName>
    <definedName name="t05n" localSheetId="24" hidden="1">{#N/A,#N/A,FALSE,"т04"}</definedName>
    <definedName name="t05n" localSheetId="18" hidden="1">{#N/A,#N/A,FALSE,"т04"}</definedName>
    <definedName name="t05n" localSheetId="19" hidden="1">{#N/A,#N/A,FALSE,"т04"}</definedName>
    <definedName name="t05n" localSheetId="20" hidden="1">{#N/A,#N/A,FALSE,"т04"}</definedName>
    <definedName name="t05n" localSheetId="21" hidden="1">{#N/A,#N/A,FALSE,"т04"}</definedName>
    <definedName name="t05n" localSheetId="26" hidden="1">{#N/A,#N/A,FALSE,"т04"}</definedName>
    <definedName name="t05n" localSheetId="36" hidden="1">{#N/A,#N/A,FALSE,"т04"}</definedName>
    <definedName name="t05n" localSheetId="27" hidden="1">{#N/A,#N/A,FALSE,"т04"}</definedName>
    <definedName name="t05n" localSheetId="34" hidden="1">{#N/A,#N/A,FALSE,"т04"}</definedName>
    <definedName name="t05n" localSheetId="35" hidden="1">{#N/A,#N/A,FALSE,"т04"}</definedName>
    <definedName name="t05n" localSheetId="29" hidden="1">{#N/A,#N/A,FALSE,"т04"}</definedName>
    <definedName name="t05n" localSheetId="53" hidden="1">{#N/A,#N/A,FALSE,"т04"}</definedName>
    <definedName name="t05n" localSheetId="49" hidden="1">{#N/A,#N/A,FALSE,"т04"}</definedName>
    <definedName name="t05n" localSheetId="54" hidden="1">{#N/A,#N/A,FALSE,"т04"}</definedName>
    <definedName name="t05n" localSheetId="55" hidden="1">{#N/A,#N/A,FALSE,"т04"}</definedName>
    <definedName name="t05n" localSheetId="56" hidden="1">{#N/A,#N/A,FALSE,"т04"}</definedName>
    <definedName name="t05n" localSheetId="57" hidden="1">{#N/A,#N/A,FALSE,"т04"}</definedName>
    <definedName name="t05n" localSheetId="58" hidden="1">{#N/A,#N/A,FALSE,"т04"}</definedName>
    <definedName name="t05n" localSheetId="59" hidden="1">{#N/A,#N/A,FALSE,"т04"}</definedName>
    <definedName name="t05n" localSheetId="60" hidden="1">{#N/A,#N/A,FALSE,"т04"}</definedName>
    <definedName name="t05n" localSheetId="61" hidden="1">{#N/A,#N/A,FALSE,"т04"}</definedName>
    <definedName name="t05n" localSheetId="62" hidden="1">{#N/A,#N/A,FALSE,"т04"}</definedName>
    <definedName name="t05n" localSheetId="66" hidden="1">{#N/A,#N/A,FALSE,"т04"}</definedName>
    <definedName name="t05n" localSheetId="67" hidden="1">{#N/A,#N/A,FALSE,"т04"}</definedName>
    <definedName name="t05n" localSheetId="68" hidden="1">{#N/A,#N/A,FALSE,"т04"}</definedName>
    <definedName name="t05n" localSheetId="69" hidden="1">{#N/A,#N/A,FALSE,"т04"}</definedName>
    <definedName name="t05n" localSheetId="70" hidden="1">{#N/A,#N/A,FALSE,"т04"}</definedName>
    <definedName name="t05n" localSheetId="71" hidden="1">{#N/A,#N/A,FALSE,"т04"}</definedName>
    <definedName name="t05n" localSheetId="72" hidden="1">{#N/A,#N/A,FALSE,"т04"}</definedName>
    <definedName name="t05n" localSheetId="73" hidden="1">{#N/A,#N/A,FALSE,"т04"}</definedName>
    <definedName name="t05n" localSheetId="74" hidden="1">{#N/A,#N/A,FALSE,"т04"}</definedName>
    <definedName name="t05n" localSheetId="75" hidden="1">{#N/A,#N/A,FALSE,"т04"}</definedName>
    <definedName name="t05n" localSheetId="84" hidden="1">{#N/A,#N/A,FALSE,"т04"}</definedName>
    <definedName name="t05n" localSheetId="76" hidden="1">{#N/A,#N/A,FALSE,"т04"}</definedName>
    <definedName name="t05n" localSheetId="77" hidden="1">{#N/A,#N/A,FALSE,"т04"}</definedName>
    <definedName name="t05n" localSheetId="78" hidden="1">{#N/A,#N/A,FALSE,"т04"}</definedName>
    <definedName name="t05n" localSheetId="80" hidden="1">{#N/A,#N/A,FALSE,"т04"}</definedName>
    <definedName name="t05n" localSheetId="81" hidden="1">{#N/A,#N/A,FALSE,"т04"}</definedName>
    <definedName name="t05n" localSheetId="82" hidden="1">{#N/A,#N/A,FALSE,"т04"}</definedName>
    <definedName name="t05n" localSheetId="83" hidden="1">{#N/A,#N/A,FALSE,"т04"}</definedName>
    <definedName name="t05n" localSheetId="43" hidden="1">{#N/A,#N/A,FALSE,"т04"}</definedName>
    <definedName name="t05n" localSheetId="42" hidden="1">{#N/A,#N/A,FALSE,"т04"}</definedName>
    <definedName name="t05n" localSheetId="85" hidden="1">{#N/A,#N/A,FALSE,"т04"}</definedName>
    <definedName name="t05n" localSheetId="65" hidden="1">{#N/A,#N/A,FALSE,"т04"}</definedName>
    <definedName name="t05n" localSheetId="63" hidden="1">{#N/A,#N/A,FALSE,"т04"}</definedName>
    <definedName name="t05n" localSheetId="64" hidden="1">{#N/A,#N/A,FALSE,"т04"}</definedName>
    <definedName name="t05n" localSheetId="86" hidden="1">{#N/A,#N/A,FALSE,"т04"}</definedName>
    <definedName name="t05n" hidden="1">{#N/A,#N/A,FALSE,"т04"}</definedName>
    <definedName name="t05n_2" localSheetId="1" hidden="1">{#N/A,#N/A,FALSE,"т04"}</definedName>
    <definedName name="t05n_2" localSheetId="2" hidden="1">{#N/A,#N/A,FALSE,"т04"}</definedName>
    <definedName name="t05n_2" localSheetId="13" hidden="1">{#N/A,#N/A,FALSE,"т04"}</definedName>
    <definedName name="t05n_2" localSheetId="22" hidden="1">{#N/A,#N/A,FALSE,"т04"}</definedName>
    <definedName name="t05n_2" localSheetId="24" hidden="1">{#N/A,#N/A,FALSE,"т04"}</definedName>
    <definedName name="t05n_2" localSheetId="18" hidden="1">{#N/A,#N/A,FALSE,"т04"}</definedName>
    <definedName name="t05n_2" localSheetId="19" hidden="1">{#N/A,#N/A,FALSE,"т04"}</definedName>
    <definedName name="t05n_2" localSheetId="20" hidden="1">{#N/A,#N/A,FALSE,"т04"}</definedName>
    <definedName name="t05n_2" localSheetId="26" hidden="1">{#N/A,#N/A,FALSE,"т04"}</definedName>
    <definedName name="t05n_2" localSheetId="36" hidden="1">{#N/A,#N/A,FALSE,"т04"}</definedName>
    <definedName name="t05n_2" localSheetId="27" hidden="1">{#N/A,#N/A,FALSE,"т04"}</definedName>
    <definedName name="t05n_2" localSheetId="34" hidden="1">{#N/A,#N/A,FALSE,"т04"}</definedName>
    <definedName name="t05n_2" localSheetId="35" hidden="1">{#N/A,#N/A,FALSE,"т04"}</definedName>
    <definedName name="t05n_2" localSheetId="29" hidden="1">{#N/A,#N/A,FALSE,"т04"}</definedName>
    <definedName name="t05n_2" localSheetId="53" hidden="1">{#N/A,#N/A,FALSE,"т04"}</definedName>
    <definedName name="t05n_2" localSheetId="49" hidden="1">{#N/A,#N/A,FALSE,"т04"}</definedName>
    <definedName name="t05n_2" localSheetId="54" hidden="1">{#N/A,#N/A,FALSE,"т04"}</definedName>
    <definedName name="t05n_2" localSheetId="55" hidden="1">{#N/A,#N/A,FALSE,"т04"}</definedName>
    <definedName name="t05n_2" localSheetId="59" hidden="1">{#N/A,#N/A,FALSE,"т04"}</definedName>
    <definedName name="t05n_2" localSheetId="60" hidden="1">{#N/A,#N/A,FALSE,"т04"}</definedName>
    <definedName name="t05n_2" localSheetId="61" hidden="1">{#N/A,#N/A,FALSE,"т04"}</definedName>
    <definedName name="t05n_2" localSheetId="62" hidden="1">{#N/A,#N/A,FALSE,"т04"}</definedName>
    <definedName name="t05n_2" localSheetId="66" hidden="1">{#N/A,#N/A,FALSE,"т04"}</definedName>
    <definedName name="t05n_2" localSheetId="67" hidden="1">{#N/A,#N/A,FALSE,"т04"}</definedName>
    <definedName name="t05n_2" localSheetId="68" hidden="1">{#N/A,#N/A,FALSE,"т04"}</definedName>
    <definedName name="t05n_2" localSheetId="69" hidden="1">{#N/A,#N/A,FALSE,"т04"}</definedName>
    <definedName name="t05n_2" localSheetId="70" hidden="1">{#N/A,#N/A,FALSE,"т04"}</definedName>
    <definedName name="t05n_2" localSheetId="71" hidden="1">{#N/A,#N/A,FALSE,"т04"}</definedName>
    <definedName name="t05n_2" localSheetId="72" hidden="1">{#N/A,#N/A,FALSE,"т04"}</definedName>
    <definedName name="t05n_2" localSheetId="73" hidden="1">{#N/A,#N/A,FALSE,"т04"}</definedName>
    <definedName name="t05n_2" localSheetId="74" hidden="1">{#N/A,#N/A,FALSE,"т04"}</definedName>
    <definedName name="t05n_2" localSheetId="75" hidden="1">{#N/A,#N/A,FALSE,"т04"}</definedName>
    <definedName name="t05n_2" localSheetId="84" hidden="1">{#N/A,#N/A,FALSE,"т04"}</definedName>
    <definedName name="t05n_2" localSheetId="76" hidden="1">{#N/A,#N/A,FALSE,"т04"}</definedName>
    <definedName name="t05n_2" localSheetId="77" hidden="1">{#N/A,#N/A,FALSE,"т04"}</definedName>
    <definedName name="t05n_2" localSheetId="78" hidden="1">{#N/A,#N/A,FALSE,"т04"}</definedName>
    <definedName name="t05n_2" localSheetId="80" hidden="1">{#N/A,#N/A,FALSE,"т04"}</definedName>
    <definedName name="t05n_2" localSheetId="81" hidden="1">{#N/A,#N/A,FALSE,"т04"}</definedName>
    <definedName name="t05n_2" localSheetId="82" hidden="1">{#N/A,#N/A,FALSE,"т04"}</definedName>
    <definedName name="t05n_2" localSheetId="83" hidden="1">{#N/A,#N/A,FALSE,"т04"}</definedName>
    <definedName name="t05n_2" localSheetId="43" hidden="1">{#N/A,#N/A,FALSE,"т04"}</definedName>
    <definedName name="t05n_2" localSheetId="42" hidden="1">{#N/A,#N/A,FALSE,"т04"}</definedName>
    <definedName name="t05n_2" localSheetId="85" hidden="1">{#N/A,#N/A,FALSE,"т04"}</definedName>
    <definedName name="t05n_2" localSheetId="65" hidden="1">{#N/A,#N/A,FALSE,"т04"}</definedName>
    <definedName name="t05n_2" localSheetId="63" hidden="1">{#N/A,#N/A,FALSE,"т04"}</definedName>
    <definedName name="t05n_2" localSheetId="64" hidden="1">{#N/A,#N/A,FALSE,"т04"}</definedName>
    <definedName name="t05n_2" localSheetId="86" hidden="1">{#N/A,#N/A,FALSE,"т04"}</definedName>
    <definedName name="t05n_2" hidden="1">{#N/A,#N/A,FALSE,"т04"}</definedName>
    <definedName name="t05n_2_1" localSheetId="1" hidden="1">{#N/A,#N/A,FALSE,"т04"}</definedName>
    <definedName name="t05n_2_1" localSheetId="2" hidden="1">{#N/A,#N/A,FALSE,"т04"}</definedName>
    <definedName name="t05n_2_1" localSheetId="13" hidden="1">{#N/A,#N/A,FALSE,"т04"}</definedName>
    <definedName name="t05n_2_1" localSheetId="22" hidden="1">{#N/A,#N/A,FALSE,"т04"}</definedName>
    <definedName name="t05n_2_1" localSheetId="24" hidden="1">{#N/A,#N/A,FALSE,"т04"}</definedName>
    <definedName name="t05n_2_1" localSheetId="18" hidden="1">{#N/A,#N/A,FALSE,"т04"}</definedName>
    <definedName name="t05n_2_1" localSheetId="19" hidden="1">{#N/A,#N/A,FALSE,"т04"}</definedName>
    <definedName name="t05n_2_1" localSheetId="20" hidden="1">{#N/A,#N/A,FALSE,"т04"}</definedName>
    <definedName name="t05n_2_1" localSheetId="26" hidden="1">{#N/A,#N/A,FALSE,"т04"}</definedName>
    <definedName name="t05n_2_1" localSheetId="36" hidden="1">{#N/A,#N/A,FALSE,"т04"}</definedName>
    <definedName name="t05n_2_1" localSheetId="27" hidden="1">{#N/A,#N/A,FALSE,"т04"}</definedName>
    <definedName name="t05n_2_1" localSheetId="34" hidden="1">{#N/A,#N/A,FALSE,"т04"}</definedName>
    <definedName name="t05n_2_1" localSheetId="35" hidden="1">{#N/A,#N/A,FALSE,"т04"}</definedName>
    <definedName name="t05n_2_1" localSheetId="29" hidden="1">{#N/A,#N/A,FALSE,"т04"}</definedName>
    <definedName name="t05n_2_1" localSheetId="53" hidden="1">{#N/A,#N/A,FALSE,"т04"}</definedName>
    <definedName name="t05n_2_1" localSheetId="49" hidden="1">{#N/A,#N/A,FALSE,"т04"}</definedName>
    <definedName name="t05n_2_1" localSheetId="54" hidden="1">{#N/A,#N/A,FALSE,"т04"}</definedName>
    <definedName name="t05n_2_1" localSheetId="55" hidden="1">{#N/A,#N/A,FALSE,"т04"}</definedName>
    <definedName name="t05n_2_1" localSheetId="59" hidden="1">{#N/A,#N/A,FALSE,"т04"}</definedName>
    <definedName name="t05n_2_1" localSheetId="60" hidden="1">{#N/A,#N/A,FALSE,"т04"}</definedName>
    <definedName name="t05n_2_1" localSheetId="61" hidden="1">{#N/A,#N/A,FALSE,"т04"}</definedName>
    <definedName name="t05n_2_1" localSheetId="62" hidden="1">{#N/A,#N/A,FALSE,"т04"}</definedName>
    <definedName name="t05n_2_1" localSheetId="66" hidden="1">{#N/A,#N/A,FALSE,"т04"}</definedName>
    <definedName name="t05n_2_1" localSheetId="67" hidden="1">{#N/A,#N/A,FALSE,"т04"}</definedName>
    <definedName name="t05n_2_1" localSheetId="68" hidden="1">{#N/A,#N/A,FALSE,"т04"}</definedName>
    <definedName name="t05n_2_1" localSheetId="69" hidden="1">{#N/A,#N/A,FALSE,"т04"}</definedName>
    <definedName name="t05n_2_1" localSheetId="70" hidden="1">{#N/A,#N/A,FALSE,"т04"}</definedName>
    <definedName name="t05n_2_1" localSheetId="71" hidden="1">{#N/A,#N/A,FALSE,"т04"}</definedName>
    <definedName name="t05n_2_1" localSheetId="72" hidden="1">{#N/A,#N/A,FALSE,"т04"}</definedName>
    <definedName name="t05n_2_1" localSheetId="73" hidden="1">{#N/A,#N/A,FALSE,"т04"}</definedName>
    <definedName name="t05n_2_1" localSheetId="74" hidden="1">{#N/A,#N/A,FALSE,"т04"}</definedName>
    <definedName name="t05n_2_1" localSheetId="75" hidden="1">{#N/A,#N/A,FALSE,"т04"}</definedName>
    <definedName name="t05n_2_1" localSheetId="84" hidden="1">{#N/A,#N/A,FALSE,"т04"}</definedName>
    <definedName name="t05n_2_1" localSheetId="76" hidden="1">{#N/A,#N/A,FALSE,"т04"}</definedName>
    <definedName name="t05n_2_1" localSheetId="77" hidden="1">{#N/A,#N/A,FALSE,"т04"}</definedName>
    <definedName name="t05n_2_1" localSheetId="78" hidden="1">{#N/A,#N/A,FALSE,"т04"}</definedName>
    <definedName name="t05n_2_1" localSheetId="80" hidden="1">{#N/A,#N/A,FALSE,"т04"}</definedName>
    <definedName name="t05n_2_1" localSheetId="81" hidden="1">{#N/A,#N/A,FALSE,"т04"}</definedName>
    <definedName name="t05n_2_1" localSheetId="82" hidden="1">{#N/A,#N/A,FALSE,"т04"}</definedName>
    <definedName name="t05n_2_1" localSheetId="83" hidden="1">{#N/A,#N/A,FALSE,"т04"}</definedName>
    <definedName name="t05n_2_1" localSheetId="43" hidden="1">{#N/A,#N/A,FALSE,"т04"}</definedName>
    <definedName name="t05n_2_1" localSheetId="42" hidden="1">{#N/A,#N/A,FALSE,"т04"}</definedName>
    <definedName name="t05n_2_1" localSheetId="85" hidden="1">{#N/A,#N/A,FALSE,"т04"}</definedName>
    <definedName name="t05n_2_1" localSheetId="65" hidden="1">{#N/A,#N/A,FALSE,"т04"}</definedName>
    <definedName name="t05n_2_1" localSheetId="63" hidden="1">{#N/A,#N/A,FALSE,"т04"}</definedName>
    <definedName name="t05n_2_1" localSheetId="64" hidden="1">{#N/A,#N/A,FALSE,"т04"}</definedName>
    <definedName name="t05n_2_1" localSheetId="86" hidden="1">{#N/A,#N/A,FALSE,"т04"}</definedName>
    <definedName name="t05n_2_1" hidden="1">{#N/A,#N/A,FALSE,"т04"}</definedName>
    <definedName name="t05nn" localSheetId="1" hidden="1">{#N/A,#N/A,FALSE,"т04"}</definedName>
    <definedName name="t05nn" localSheetId="2" hidden="1">{#N/A,#N/A,FALSE,"т04"}</definedName>
    <definedName name="t05nn" localSheetId="3" hidden="1">{#N/A,#N/A,FALSE,"т04"}</definedName>
    <definedName name="t05nn" localSheetId="10" hidden="1">{#N/A,#N/A,FALSE,"т04"}</definedName>
    <definedName name="t05nn" localSheetId="13" hidden="1">{#N/A,#N/A,FALSE,"т04"}</definedName>
    <definedName name="t05nn" localSheetId="22" hidden="1">{#N/A,#N/A,FALSE,"т04"}</definedName>
    <definedName name="t05nn" localSheetId="23" hidden="1">{#N/A,#N/A,FALSE,"т04"}</definedName>
    <definedName name="t05nn" localSheetId="24" hidden="1">{#N/A,#N/A,FALSE,"т04"}</definedName>
    <definedName name="t05nn" localSheetId="18" hidden="1">{#N/A,#N/A,FALSE,"т04"}</definedName>
    <definedName name="t05nn" localSheetId="19" hidden="1">{#N/A,#N/A,FALSE,"т04"}</definedName>
    <definedName name="t05nn" localSheetId="20" hidden="1">{#N/A,#N/A,FALSE,"т04"}</definedName>
    <definedName name="t05nn" localSheetId="21" hidden="1">{#N/A,#N/A,FALSE,"т04"}</definedName>
    <definedName name="t05nn" localSheetId="26" hidden="1">{#N/A,#N/A,FALSE,"т04"}</definedName>
    <definedName name="t05nn" localSheetId="36" hidden="1">{#N/A,#N/A,FALSE,"т04"}</definedName>
    <definedName name="t05nn" localSheetId="27" hidden="1">{#N/A,#N/A,FALSE,"т04"}</definedName>
    <definedName name="t05nn" localSheetId="34" hidden="1">{#N/A,#N/A,FALSE,"т04"}</definedName>
    <definedName name="t05nn" localSheetId="35" hidden="1">{#N/A,#N/A,FALSE,"т04"}</definedName>
    <definedName name="t05nn" localSheetId="29" hidden="1">{#N/A,#N/A,FALSE,"т04"}</definedName>
    <definedName name="t05nn" localSheetId="53" hidden="1">{#N/A,#N/A,FALSE,"т04"}</definedName>
    <definedName name="t05nn" localSheetId="49" hidden="1">{#N/A,#N/A,FALSE,"т04"}</definedName>
    <definedName name="t05nn" localSheetId="54" hidden="1">{#N/A,#N/A,FALSE,"т04"}</definedName>
    <definedName name="t05nn" localSheetId="55" hidden="1">{#N/A,#N/A,FALSE,"т04"}</definedName>
    <definedName name="t05nn" localSheetId="56" hidden="1">{#N/A,#N/A,FALSE,"т04"}</definedName>
    <definedName name="t05nn" localSheetId="57" hidden="1">{#N/A,#N/A,FALSE,"т04"}</definedName>
    <definedName name="t05nn" localSheetId="58" hidden="1">{#N/A,#N/A,FALSE,"т04"}</definedName>
    <definedName name="t05nn" localSheetId="59" hidden="1">{#N/A,#N/A,FALSE,"т04"}</definedName>
    <definedName name="t05nn" localSheetId="60" hidden="1">{#N/A,#N/A,FALSE,"т04"}</definedName>
    <definedName name="t05nn" localSheetId="61" hidden="1">{#N/A,#N/A,FALSE,"т04"}</definedName>
    <definedName name="t05nn" localSheetId="62" hidden="1">{#N/A,#N/A,FALSE,"т04"}</definedName>
    <definedName name="t05nn" localSheetId="66" hidden="1">{#N/A,#N/A,FALSE,"т04"}</definedName>
    <definedName name="t05nn" localSheetId="67" hidden="1">{#N/A,#N/A,FALSE,"т04"}</definedName>
    <definedName name="t05nn" localSheetId="68" hidden="1">{#N/A,#N/A,FALSE,"т04"}</definedName>
    <definedName name="t05nn" localSheetId="69" hidden="1">{#N/A,#N/A,FALSE,"т04"}</definedName>
    <definedName name="t05nn" localSheetId="70" hidden="1">{#N/A,#N/A,FALSE,"т04"}</definedName>
    <definedName name="t05nn" localSheetId="71" hidden="1">{#N/A,#N/A,FALSE,"т04"}</definedName>
    <definedName name="t05nn" localSheetId="72" hidden="1">{#N/A,#N/A,FALSE,"т04"}</definedName>
    <definedName name="t05nn" localSheetId="73" hidden="1">{#N/A,#N/A,FALSE,"т04"}</definedName>
    <definedName name="t05nn" localSheetId="74" hidden="1">{#N/A,#N/A,FALSE,"т04"}</definedName>
    <definedName name="t05nn" localSheetId="75" hidden="1">{#N/A,#N/A,FALSE,"т04"}</definedName>
    <definedName name="t05nn" localSheetId="84" hidden="1">{#N/A,#N/A,FALSE,"т04"}</definedName>
    <definedName name="t05nn" localSheetId="76" hidden="1">{#N/A,#N/A,FALSE,"т04"}</definedName>
    <definedName name="t05nn" localSheetId="77" hidden="1">{#N/A,#N/A,FALSE,"т04"}</definedName>
    <definedName name="t05nn" localSheetId="78" hidden="1">{#N/A,#N/A,FALSE,"т04"}</definedName>
    <definedName name="t05nn" localSheetId="80" hidden="1">{#N/A,#N/A,FALSE,"т04"}</definedName>
    <definedName name="t05nn" localSheetId="81" hidden="1">{#N/A,#N/A,FALSE,"т04"}</definedName>
    <definedName name="t05nn" localSheetId="82" hidden="1">{#N/A,#N/A,FALSE,"т04"}</definedName>
    <definedName name="t05nn" localSheetId="83" hidden="1">{#N/A,#N/A,FALSE,"т04"}</definedName>
    <definedName name="t05nn" localSheetId="43" hidden="1">{#N/A,#N/A,FALSE,"т04"}</definedName>
    <definedName name="t05nn" localSheetId="42" hidden="1">{#N/A,#N/A,FALSE,"т04"}</definedName>
    <definedName name="t05nn" localSheetId="85" hidden="1">{#N/A,#N/A,FALSE,"т04"}</definedName>
    <definedName name="t05nn" localSheetId="65" hidden="1">{#N/A,#N/A,FALSE,"т04"}</definedName>
    <definedName name="t05nn" localSheetId="63" hidden="1">{#N/A,#N/A,FALSE,"т04"}</definedName>
    <definedName name="t05nn" localSheetId="64" hidden="1">{#N/A,#N/A,FALSE,"т04"}</definedName>
    <definedName name="t05nn" localSheetId="86" hidden="1">{#N/A,#N/A,FALSE,"т04"}</definedName>
    <definedName name="t05nn" hidden="1">{#N/A,#N/A,FALSE,"т04"}</definedName>
    <definedName name="t05nn_2" localSheetId="1" hidden="1">{#N/A,#N/A,FALSE,"т04"}</definedName>
    <definedName name="t05nn_2" localSheetId="2" hidden="1">{#N/A,#N/A,FALSE,"т04"}</definedName>
    <definedName name="t05nn_2" localSheetId="13" hidden="1">{#N/A,#N/A,FALSE,"т04"}</definedName>
    <definedName name="t05nn_2" localSheetId="22" hidden="1">{#N/A,#N/A,FALSE,"т04"}</definedName>
    <definedName name="t05nn_2" localSheetId="24" hidden="1">{#N/A,#N/A,FALSE,"т04"}</definedName>
    <definedName name="t05nn_2" localSheetId="18" hidden="1">{#N/A,#N/A,FALSE,"т04"}</definedName>
    <definedName name="t05nn_2" localSheetId="19" hidden="1">{#N/A,#N/A,FALSE,"т04"}</definedName>
    <definedName name="t05nn_2" localSheetId="20" hidden="1">{#N/A,#N/A,FALSE,"т04"}</definedName>
    <definedName name="t05nn_2" localSheetId="26" hidden="1">{#N/A,#N/A,FALSE,"т04"}</definedName>
    <definedName name="t05nn_2" localSheetId="36" hidden="1">{#N/A,#N/A,FALSE,"т04"}</definedName>
    <definedName name="t05nn_2" localSheetId="27" hidden="1">{#N/A,#N/A,FALSE,"т04"}</definedName>
    <definedName name="t05nn_2" localSheetId="34" hidden="1">{#N/A,#N/A,FALSE,"т04"}</definedName>
    <definedName name="t05nn_2" localSheetId="35" hidden="1">{#N/A,#N/A,FALSE,"т04"}</definedName>
    <definedName name="t05nn_2" localSheetId="29" hidden="1">{#N/A,#N/A,FALSE,"т04"}</definedName>
    <definedName name="t05nn_2" localSheetId="53" hidden="1">{#N/A,#N/A,FALSE,"т04"}</definedName>
    <definedName name="t05nn_2" localSheetId="49" hidden="1">{#N/A,#N/A,FALSE,"т04"}</definedName>
    <definedName name="t05nn_2" localSheetId="54" hidden="1">{#N/A,#N/A,FALSE,"т04"}</definedName>
    <definedName name="t05nn_2" localSheetId="55" hidden="1">{#N/A,#N/A,FALSE,"т04"}</definedName>
    <definedName name="t05nn_2" localSheetId="59" hidden="1">{#N/A,#N/A,FALSE,"т04"}</definedName>
    <definedName name="t05nn_2" localSheetId="60" hidden="1">{#N/A,#N/A,FALSE,"т04"}</definedName>
    <definedName name="t05nn_2" localSheetId="61" hidden="1">{#N/A,#N/A,FALSE,"т04"}</definedName>
    <definedName name="t05nn_2" localSheetId="62" hidden="1">{#N/A,#N/A,FALSE,"т04"}</definedName>
    <definedName name="t05nn_2" localSheetId="66" hidden="1">{#N/A,#N/A,FALSE,"т04"}</definedName>
    <definedName name="t05nn_2" localSheetId="67" hidden="1">{#N/A,#N/A,FALSE,"т04"}</definedName>
    <definedName name="t05nn_2" localSheetId="68" hidden="1">{#N/A,#N/A,FALSE,"т04"}</definedName>
    <definedName name="t05nn_2" localSheetId="69" hidden="1">{#N/A,#N/A,FALSE,"т04"}</definedName>
    <definedName name="t05nn_2" localSheetId="70" hidden="1">{#N/A,#N/A,FALSE,"т04"}</definedName>
    <definedName name="t05nn_2" localSheetId="71" hidden="1">{#N/A,#N/A,FALSE,"т04"}</definedName>
    <definedName name="t05nn_2" localSheetId="72" hidden="1">{#N/A,#N/A,FALSE,"т04"}</definedName>
    <definedName name="t05nn_2" localSheetId="73" hidden="1">{#N/A,#N/A,FALSE,"т04"}</definedName>
    <definedName name="t05nn_2" localSheetId="74" hidden="1">{#N/A,#N/A,FALSE,"т04"}</definedName>
    <definedName name="t05nn_2" localSheetId="75" hidden="1">{#N/A,#N/A,FALSE,"т04"}</definedName>
    <definedName name="t05nn_2" localSheetId="84" hidden="1">{#N/A,#N/A,FALSE,"т04"}</definedName>
    <definedName name="t05nn_2" localSheetId="76" hidden="1">{#N/A,#N/A,FALSE,"т04"}</definedName>
    <definedName name="t05nn_2" localSheetId="77" hidden="1">{#N/A,#N/A,FALSE,"т04"}</definedName>
    <definedName name="t05nn_2" localSheetId="78" hidden="1">{#N/A,#N/A,FALSE,"т04"}</definedName>
    <definedName name="t05nn_2" localSheetId="80" hidden="1">{#N/A,#N/A,FALSE,"т04"}</definedName>
    <definedName name="t05nn_2" localSheetId="81" hidden="1">{#N/A,#N/A,FALSE,"т04"}</definedName>
    <definedName name="t05nn_2" localSheetId="82" hidden="1">{#N/A,#N/A,FALSE,"т04"}</definedName>
    <definedName name="t05nn_2" localSheetId="83" hidden="1">{#N/A,#N/A,FALSE,"т04"}</definedName>
    <definedName name="t05nn_2" localSheetId="43" hidden="1">{#N/A,#N/A,FALSE,"т04"}</definedName>
    <definedName name="t05nn_2" localSheetId="42" hidden="1">{#N/A,#N/A,FALSE,"т04"}</definedName>
    <definedName name="t05nn_2" localSheetId="85" hidden="1">{#N/A,#N/A,FALSE,"т04"}</definedName>
    <definedName name="t05nn_2" localSheetId="65" hidden="1">{#N/A,#N/A,FALSE,"т04"}</definedName>
    <definedName name="t05nn_2" localSheetId="63" hidden="1">{#N/A,#N/A,FALSE,"т04"}</definedName>
    <definedName name="t05nn_2" localSheetId="64" hidden="1">{#N/A,#N/A,FALSE,"т04"}</definedName>
    <definedName name="t05nn_2" localSheetId="86" hidden="1">{#N/A,#N/A,FALSE,"т04"}</definedName>
    <definedName name="t05nn_2" hidden="1">{#N/A,#N/A,FALSE,"т04"}</definedName>
    <definedName name="t05nn_2_1" localSheetId="1" hidden="1">{#N/A,#N/A,FALSE,"т04"}</definedName>
    <definedName name="t05nn_2_1" localSheetId="2" hidden="1">{#N/A,#N/A,FALSE,"т04"}</definedName>
    <definedName name="t05nn_2_1" localSheetId="13" hidden="1">{#N/A,#N/A,FALSE,"т04"}</definedName>
    <definedName name="t05nn_2_1" localSheetId="22" hidden="1">{#N/A,#N/A,FALSE,"т04"}</definedName>
    <definedName name="t05nn_2_1" localSheetId="24" hidden="1">{#N/A,#N/A,FALSE,"т04"}</definedName>
    <definedName name="t05nn_2_1" localSheetId="18" hidden="1">{#N/A,#N/A,FALSE,"т04"}</definedName>
    <definedName name="t05nn_2_1" localSheetId="19" hidden="1">{#N/A,#N/A,FALSE,"т04"}</definedName>
    <definedName name="t05nn_2_1" localSheetId="20" hidden="1">{#N/A,#N/A,FALSE,"т04"}</definedName>
    <definedName name="t05nn_2_1" localSheetId="26" hidden="1">{#N/A,#N/A,FALSE,"т04"}</definedName>
    <definedName name="t05nn_2_1" localSheetId="36" hidden="1">{#N/A,#N/A,FALSE,"т04"}</definedName>
    <definedName name="t05nn_2_1" localSheetId="27" hidden="1">{#N/A,#N/A,FALSE,"т04"}</definedName>
    <definedName name="t05nn_2_1" localSheetId="34" hidden="1">{#N/A,#N/A,FALSE,"т04"}</definedName>
    <definedName name="t05nn_2_1" localSheetId="35" hidden="1">{#N/A,#N/A,FALSE,"т04"}</definedName>
    <definedName name="t05nn_2_1" localSheetId="29" hidden="1">{#N/A,#N/A,FALSE,"т04"}</definedName>
    <definedName name="t05nn_2_1" localSheetId="53" hidden="1">{#N/A,#N/A,FALSE,"т04"}</definedName>
    <definedName name="t05nn_2_1" localSheetId="49" hidden="1">{#N/A,#N/A,FALSE,"т04"}</definedName>
    <definedName name="t05nn_2_1" localSheetId="54" hidden="1">{#N/A,#N/A,FALSE,"т04"}</definedName>
    <definedName name="t05nn_2_1" localSheetId="55" hidden="1">{#N/A,#N/A,FALSE,"т04"}</definedName>
    <definedName name="t05nn_2_1" localSheetId="59" hidden="1">{#N/A,#N/A,FALSE,"т04"}</definedName>
    <definedName name="t05nn_2_1" localSheetId="60" hidden="1">{#N/A,#N/A,FALSE,"т04"}</definedName>
    <definedName name="t05nn_2_1" localSheetId="61" hidden="1">{#N/A,#N/A,FALSE,"т04"}</definedName>
    <definedName name="t05nn_2_1" localSheetId="62" hidden="1">{#N/A,#N/A,FALSE,"т04"}</definedName>
    <definedName name="t05nn_2_1" localSheetId="66" hidden="1">{#N/A,#N/A,FALSE,"т04"}</definedName>
    <definedName name="t05nn_2_1" localSheetId="67" hidden="1">{#N/A,#N/A,FALSE,"т04"}</definedName>
    <definedName name="t05nn_2_1" localSheetId="68" hidden="1">{#N/A,#N/A,FALSE,"т04"}</definedName>
    <definedName name="t05nn_2_1" localSheetId="69" hidden="1">{#N/A,#N/A,FALSE,"т04"}</definedName>
    <definedName name="t05nn_2_1" localSheetId="70" hidden="1">{#N/A,#N/A,FALSE,"т04"}</definedName>
    <definedName name="t05nn_2_1" localSheetId="71" hidden="1">{#N/A,#N/A,FALSE,"т04"}</definedName>
    <definedName name="t05nn_2_1" localSheetId="72" hidden="1">{#N/A,#N/A,FALSE,"т04"}</definedName>
    <definedName name="t05nn_2_1" localSheetId="73" hidden="1">{#N/A,#N/A,FALSE,"т04"}</definedName>
    <definedName name="t05nn_2_1" localSheetId="74" hidden="1">{#N/A,#N/A,FALSE,"т04"}</definedName>
    <definedName name="t05nn_2_1" localSheetId="75" hidden="1">{#N/A,#N/A,FALSE,"т04"}</definedName>
    <definedName name="t05nn_2_1" localSheetId="84" hidden="1">{#N/A,#N/A,FALSE,"т04"}</definedName>
    <definedName name="t05nn_2_1" localSheetId="76" hidden="1">{#N/A,#N/A,FALSE,"т04"}</definedName>
    <definedName name="t05nn_2_1" localSheetId="77" hidden="1">{#N/A,#N/A,FALSE,"т04"}</definedName>
    <definedName name="t05nn_2_1" localSheetId="78" hidden="1">{#N/A,#N/A,FALSE,"т04"}</definedName>
    <definedName name="t05nn_2_1" localSheetId="80" hidden="1">{#N/A,#N/A,FALSE,"т04"}</definedName>
    <definedName name="t05nn_2_1" localSheetId="81" hidden="1">{#N/A,#N/A,FALSE,"т04"}</definedName>
    <definedName name="t05nn_2_1" localSheetId="82" hidden="1">{#N/A,#N/A,FALSE,"т04"}</definedName>
    <definedName name="t05nn_2_1" localSheetId="83" hidden="1">{#N/A,#N/A,FALSE,"т04"}</definedName>
    <definedName name="t05nn_2_1" localSheetId="43" hidden="1">{#N/A,#N/A,FALSE,"т04"}</definedName>
    <definedName name="t05nn_2_1" localSheetId="42" hidden="1">{#N/A,#N/A,FALSE,"т04"}</definedName>
    <definedName name="t05nn_2_1" localSheetId="85" hidden="1">{#N/A,#N/A,FALSE,"т04"}</definedName>
    <definedName name="t05nn_2_1" localSheetId="65" hidden="1">{#N/A,#N/A,FALSE,"т04"}</definedName>
    <definedName name="t05nn_2_1" localSheetId="63" hidden="1">{#N/A,#N/A,FALSE,"т04"}</definedName>
    <definedName name="t05nn_2_1" localSheetId="64" hidden="1">{#N/A,#N/A,FALSE,"т04"}</definedName>
    <definedName name="t05nn_2_1" localSheetId="86" hidden="1">{#N/A,#N/A,FALSE,"т04"}</definedName>
    <definedName name="t05nn_2_1" hidden="1">{#N/A,#N/A,FALSE,"т04"}</definedName>
    <definedName name="T5.17" localSheetId="35">'[15]т07(98)'!$A$1</definedName>
    <definedName name="T5.17" localSheetId="71">'[16]т07(98)'!$A$1</definedName>
    <definedName name="T5.17" localSheetId="73">'[16]т07(98)'!$A$1</definedName>
    <definedName name="T5.17" localSheetId="74">'[16]т07(98)'!$A$1</definedName>
    <definedName name="T5.17" localSheetId="43">'[16]т07(98)'!$A$1</definedName>
    <definedName name="T5.17" localSheetId="42">'[16]т07(98)'!$A$1</definedName>
    <definedName name="T5.17">'[16]т07(98)'!$A$1</definedName>
    <definedName name="Tab1.1" localSheetId="12">#REF!</definedName>
    <definedName name="Tab1.1" localSheetId="10">#REF!</definedName>
    <definedName name="Tab1.1" localSheetId="13">#REF!</definedName>
    <definedName name="Tab1.1" localSheetId="20">#REF!</definedName>
    <definedName name="Tab1.1" localSheetId="27">#REF!</definedName>
    <definedName name="Tab1.1" localSheetId="29">#REF!</definedName>
    <definedName name="Tab1.1" localSheetId="49">#REF!</definedName>
    <definedName name="Tab1.1" localSheetId="55">#REF!</definedName>
    <definedName name="Tab1.1" localSheetId="57">#REF!</definedName>
    <definedName name="Tab1.1" localSheetId="60">#REF!</definedName>
    <definedName name="Tab1.1" localSheetId="61">#REF!</definedName>
    <definedName name="Tab1.1" localSheetId="62">#REF!</definedName>
    <definedName name="Tab1.1" localSheetId="66">#REF!</definedName>
    <definedName name="Tab1.1" localSheetId="67">#REF!</definedName>
    <definedName name="Tab1.1" localSheetId="68">#REF!</definedName>
    <definedName name="Tab1.1" localSheetId="69">#REF!</definedName>
    <definedName name="Tab1.1" localSheetId="70">#REF!</definedName>
    <definedName name="Tab1.1" localSheetId="71">#REF!</definedName>
    <definedName name="Tab1.1" localSheetId="72">#REF!</definedName>
    <definedName name="Tab1.1" localSheetId="73">#REF!</definedName>
    <definedName name="Tab1.1" localSheetId="74">#REF!</definedName>
    <definedName name="Tab1.1" localSheetId="75">#REF!</definedName>
    <definedName name="Tab1.1" localSheetId="84">#REF!</definedName>
    <definedName name="Tab1.1" localSheetId="76">#REF!</definedName>
    <definedName name="Tab1.1" localSheetId="77">#REF!</definedName>
    <definedName name="Tab1.1" localSheetId="78">#REF!</definedName>
    <definedName name="Tab1.1" localSheetId="80">#REF!</definedName>
    <definedName name="Tab1.1" localSheetId="81">#REF!</definedName>
    <definedName name="Tab1.1" localSheetId="82">#REF!</definedName>
    <definedName name="Tab1.1" localSheetId="83">#REF!</definedName>
    <definedName name="Tab1.1" localSheetId="43">#REF!</definedName>
    <definedName name="Tab1.1" localSheetId="42">#REF!</definedName>
    <definedName name="Tab1.1" localSheetId="85">#REF!</definedName>
    <definedName name="Tab1.1" localSheetId="65">#REF!</definedName>
    <definedName name="Tab1.1" localSheetId="63">#REF!</definedName>
    <definedName name="Tab1.1" localSheetId="64">#REF!</definedName>
    <definedName name="Tab1.1" localSheetId="86">#REF!</definedName>
    <definedName name="Tab1.1">#REF!</definedName>
    <definedName name="Tab1.1a" localSheetId="12">#REF!</definedName>
    <definedName name="Tab1.1a" localSheetId="10">#REF!</definedName>
    <definedName name="Tab1.1a" localSheetId="13">#REF!</definedName>
    <definedName name="Tab1.1a" localSheetId="20">#REF!</definedName>
    <definedName name="Tab1.1a" localSheetId="27">#REF!</definedName>
    <definedName name="Tab1.1a" localSheetId="29">#REF!</definedName>
    <definedName name="Tab1.1a" localSheetId="49">#REF!</definedName>
    <definedName name="Tab1.1a" localSheetId="55">#REF!</definedName>
    <definedName name="Tab1.1a" localSheetId="57">#REF!</definedName>
    <definedName name="Tab1.1a" localSheetId="60">#REF!</definedName>
    <definedName name="Tab1.1a" localSheetId="61">#REF!</definedName>
    <definedName name="Tab1.1a" localSheetId="62">#REF!</definedName>
    <definedName name="Tab1.1a" localSheetId="66">#REF!</definedName>
    <definedName name="Tab1.1a" localSheetId="67">#REF!</definedName>
    <definedName name="Tab1.1a" localSheetId="68">#REF!</definedName>
    <definedName name="Tab1.1a" localSheetId="69">#REF!</definedName>
    <definedName name="Tab1.1a" localSheetId="70">#REF!</definedName>
    <definedName name="Tab1.1a" localSheetId="71">#REF!</definedName>
    <definedName name="Tab1.1a" localSheetId="72">#REF!</definedName>
    <definedName name="Tab1.1a" localSheetId="73">#REF!</definedName>
    <definedName name="Tab1.1a" localSheetId="74">#REF!</definedName>
    <definedName name="Tab1.1a" localSheetId="75">#REF!</definedName>
    <definedName name="Tab1.1a" localSheetId="84">#REF!</definedName>
    <definedName name="Tab1.1a" localSheetId="76">#REF!</definedName>
    <definedName name="Tab1.1a" localSheetId="77">#REF!</definedName>
    <definedName name="Tab1.1a" localSheetId="78">#REF!</definedName>
    <definedName name="Tab1.1a" localSheetId="80">#REF!</definedName>
    <definedName name="Tab1.1a" localSheetId="81">#REF!</definedName>
    <definedName name="Tab1.1a" localSheetId="82">#REF!</definedName>
    <definedName name="Tab1.1a" localSheetId="83">#REF!</definedName>
    <definedName name="Tab1.1a" localSheetId="43">#REF!</definedName>
    <definedName name="Tab1.1a" localSheetId="42">#REF!</definedName>
    <definedName name="Tab1.1a" localSheetId="85">#REF!</definedName>
    <definedName name="Tab1.1a" localSheetId="65">#REF!</definedName>
    <definedName name="Tab1.1a" localSheetId="63">#REF!</definedName>
    <definedName name="Tab1.1a" localSheetId="64">#REF!</definedName>
    <definedName name="Tab1.1a" localSheetId="86">#REF!</definedName>
    <definedName name="Tab1.1a">#REF!</definedName>
    <definedName name="Tab6.5" localSheetId="12">#REF!</definedName>
    <definedName name="Tab6.5" localSheetId="10">#REF!</definedName>
    <definedName name="Tab6.5" localSheetId="13">#REF!</definedName>
    <definedName name="Tab6.5" localSheetId="20">#REF!</definedName>
    <definedName name="Tab6.5" localSheetId="27">#REF!</definedName>
    <definedName name="Tab6.5" localSheetId="29">#REF!</definedName>
    <definedName name="Tab6.5" localSheetId="49">#REF!</definedName>
    <definedName name="Tab6.5" localSheetId="55">#REF!</definedName>
    <definedName name="Tab6.5" localSheetId="57">#REF!</definedName>
    <definedName name="Tab6.5" localSheetId="60">#REF!</definedName>
    <definedName name="Tab6.5" localSheetId="61">#REF!</definedName>
    <definedName name="Tab6.5" localSheetId="62">#REF!</definedName>
    <definedName name="Tab6.5" localSheetId="66">#REF!</definedName>
    <definedName name="Tab6.5" localSheetId="67">#REF!</definedName>
    <definedName name="Tab6.5" localSheetId="68">#REF!</definedName>
    <definedName name="Tab6.5" localSheetId="69">#REF!</definedName>
    <definedName name="Tab6.5" localSheetId="70">#REF!</definedName>
    <definedName name="Tab6.5" localSheetId="71">#REF!</definedName>
    <definedName name="Tab6.5" localSheetId="72">#REF!</definedName>
    <definedName name="Tab6.5" localSheetId="73">#REF!</definedName>
    <definedName name="Tab6.5" localSheetId="74">#REF!</definedName>
    <definedName name="Tab6.5" localSheetId="75">#REF!</definedName>
    <definedName name="Tab6.5" localSheetId="84">#REF!</definedName>
    <definedName name="Tab6.5" localSheetId="76">#REF!</definedName>
    <definedName name="Tab6.5" localSheetId="77">#REF!</definedName>
    <definedName name="Tab6.5" localSheetId="78">#REF!</definedName>
    <definedName name="Tab6.5" localSheetId="80">#REF!</definedName>
    <definedName name="Tab6.5" localSheetId="81">#REF!</definedName>
    <definedName name="Tab6.5" localSheetId="82">#REF!</definedName>
    <definedName name="Tab6.5" localSheetId="83">#REF!</definedName>
    <definedName name="Tab6.5" localSheetId="43">#REF!</definedName>
    <definedName name="Tab6.5" localSheetId="42">#REF!</definedName>
    <definedName name="Tab6.5" localSheetId="85">#REF!</definedName>
    <definedName name="Tab6.5" localSheetId="65">#REF!</definedName>
    <definedName name="Tab6.5" localSheetId="63">#REF!</definedName>
    <definedName name="Tab6.5" localSheetId="64">#REF!</definedName>
    <definedName name="Tab6.5" localSheetId="86">#REF!</definedName>
    <definedName name="Tab6.5">#REF!</definedName>
    <definedName name="Taballgastables" localSheetId="12">#REF!</definedName>
    <definedName name="Taballgastables" localSheetId="10">#REF!</definedName>
    <definedName name="Taballgastables" localSheetId="13">#REF!</definedName>
    <definedName name="Taballgastables" localSheetId="20">#REF!</definedName>
    <definedName name="Taballgastables" localSheetId="57">#REF!</definedName>
    <definedName name="Taballgastables" localSheetId="61">#REF!</definedName>
    <definedName name="Taballgastables" localSheetId="66">#REF!</definedName>
    <definedName name="Taballgastables" localSheetId="67">#REF!</definedName>
    <definedName name="Taballgastables" localSheetId="68">#REF!</definedName>
    <definedName name="Taballgastables" localSheetId="69">#REF!</definedName>
    <definedName name="Taballgastables" localSheetId="70">#REF!</definedName>
    <definedName name="Taballgastables" localSheetId="71">#REF!</definedName>
    <definedName name="Taballgastables" localSheetId="72">#REF!</definedName>
    <definedName name="Taballgastables" localSheetId="73">#REF!</definedName>
    <definedName name="Taballgastables" localSheetId="74">#REF!</definedName>
    <definedName name="Taballgastables" localSheetId="75">#REF!</definedName>
    <definedName name="Taballgastables" localSheetId="84">#REF!</definedName>
    <definedName name="Taballgastables" localSheetId="76">#REF!</definedName>
    <definedName name="Taballgastables" localSheetId="77">#REF!</definedName>
    <definedName name="Taballgastables" localSheetId="78">#REF!</definedName>
    <definedName name="Taballgastables" localSheetId="80">#REF!</definedName>
    <definedName name="Taballgastables" localSheetId="81">#REF!</definedName>
    <definedName name="Taballgastables" localSheetId="82">#REF!</definedName>
    <definedName name="Taballgastables" localSheetId="83">#REF!</definedName>
    <definedName name="Taballgastables" localSheetId="42">#REF!</definedName>
    <definedName name="Taballgastables" localSheetId="85">#REF!</definedName>
    <definedName name="Taballgastables" localSheetId="65">#REF!</definedName>
    <definedName name="Taballgastables" localSheetId="63">#REF!</definedName>
    <definedName name="Taballgastables" localSheetId="64">#REF!</definedName>
    <definedName name="Taballgastables" localSheetId="86">#REF!</definedName>
    <definedName name="Taballgastables">#REF!</definedName>
    <definedName name="TabAmort2004" localSheetId="12">#REF!</definedName>
    <definedName name="TabAmort2004" localSheetId="10">#REF!</definedName>
    <definedName name="TabAmort2004" localSheetId="13">#REF!</definedName>
    <definedName name="TabAmort2004" localSheetId="20">#REF!</definedName>
    <definedName name="TabAmort2004" localSheetId="57">#REF!</definedName>
    <definedName name="TabAmort2004" localSheetId="61">#REF!</definedName>
    <definedName name="TabAmort2004" localSheetId="66">#REF!</definedName>
    <definedName name="TabAmort2004" localSheetId="67">#REF!</definedName>
    <definedName name="TabAmort2004" localSheetId="68">#REF!</definedName>
    <definedName name="TabAmort2004" localSheetId="69">#REF!</definedName>
    <definedName name="TabAmort2004" localSheetId="70">#REF!</definedName>
    <definedName name="TabAmort2004" localSheetId="71">#REF!</definedName>
    <definedName name="TabAmort2004" localSheetId="72">#REF!</definedName>
    <definedName name="TabAmort2004" localSheetId="73">#REF!</definedName>
    <definedName name="TabAmort2004" localSheetId="74">#REF!</definedName>
    <definedName name="TabAmort2004" localSheetId="75">#REF!</definedName>
    <definedName name="TabAmort2004" localSheetId="84">#REF!</definedName>
    <definedName name="TabAmort2004" localSheetId="76">#REF!</definedName>
    <definedName name="TabAmort2004" localSheetId="77">#REF!</definedName>
    <definedName name="TabAmort2004" localSheetId="78">#REF!</definedName>
    <definedName name="TabAmort2004" localSheetId="80">#REF!</definedName>
    <definedName name="TabAmort2004" localSheetId="81">#REF!</definedName>
    <definedName name="TabAmort2004" localSheetId="82">#REF!</definedName>
    <definedName name="TabAmort2004" localSheetId="83">#REF!</definedName>
    <definedName name="TabAmort2004" localSheetId="42">#REF!</definedName>
    <definedName name="TabAmort2004" localSheetId="85">#REF!</definedName>
    <definedName name="TabAmort2004" localSheetId="65">#REF!</definedName>
    <definedName name="TabAmort2004" localSheetId="63">#REF!</definedName>
    <definedName name="TabAmort2004" localSheetId="64">#REF!</definedName>
    <definedName name="TabAmort2004" localSheetId="86">#REF!</definedName>
    <definedName name="TabAmort2004">#REF!</definedName>
    <definedName name="TabAssumptionsImports" localSheetId="12">#REF!</definedName>
    <definedName name="TabAssumptionsImports" localSheetId="10">#REF!</definedName>
    <definedName name="TabAssumptionsImports" localSheetId="13">#REF!</definedName>
    <definedName name="TabAssumptionsImports" localSheetId="20">#REF!</definedName>
    <definedName name="TabAssumptionsImports" localSheetId="57">#REF!</definedName>
    <definedName name="TabAssumptionsImports" localSheetId="61">#REF!</definedName>
    <definedName name="TabAssumptionsImports" localSheetId="66">#REF!</definedName>
    <definedName name="TabAssumptionsImports" localSheetId="67">#REF!</definedName>
    <definedName name="TabAssumptionsImports" localSheetId="68">#REF!</definedName>
    <definedName name="TabAssumptionsImports" localSheetId="69">#REF!</definedName>
    <definedName name="TabAssumptionsImports" localSheetId="70">#REF!</definedName>
    <definedName name="TabAssumptionsImports" localSheetId="71">#REF!</definedName>
    <definedName name="TabAssumptionsImports" localSheetId="72">#REF!</definedName>
    <definedName name="TabAssumptionsImports" localSheetId="73">#REF!</definedName>
    <definedName name="TabAssumptionsImports" localSheetId="74">#REF!</definedName>
    <definedName name="TabAssumptionsImports" localSheetId="75">#REF!</definedName>
    <definedName name="TabAssumptionsImports" localSheetId="84">#REF!</definedName>
    <definedName name="TabAssumptionsImports" localSheetId="76">#REF!</definedName>
    <definedName name="TabAssumptionsImports" localSheetId="77">#REF!</definedName>
    <definedName name="TabAssumptionsImports" localSheetId="78">#REF!</definedName>
    <definedName name="TabAssumptionsImports" localSheetId="80">#REF!</definedName>
    <definedName name="TabAssumptionsImports" localSheetId="81">#REF!</definedName>
    <definedName name="TabAssumptionsImports" localSheetId="82">#REF!</definedName>
    <definedName name="TabAssumptionsImports" localSheetId="83">#REF!</definedName>
    <definedName name="TabAssumptionsImports" localSheetId="42">#REF!</definedName>
    <definedName name="TabAssumptionsImports" localSheetId="85">#REF!</definedName>
    <definedName name="TabAssumptionsImports" localSheetId="65">#REF!</definedName>
    <definedName name="TabAssumptionsImports" localSheetId="63">#REF!</definedName>
    <definedName name="TabAssumptionsImports" localSheetId="64">#REF!</definedName>
    <definedName name="TabAssumptionsImports" localSheetId="86">#REF!</definedName>
    <definedName name="TabAssumptionsImports">#REF!</definedName>
    <definedName name="TabCapAccount" localSheetId="12">#REF!</definedName>
    <definedName name="TabCapAccount" localSheetId="10">#REF!</definedName>
    <definedName name="TabCapAccount" localSheetId="13">#REF!</definedName>
    <definedName name="TabCapAccount" localSheetId="20">#REF!</definedName>
    <definedName name="TabCapAccount" localSheetId="57">#REF!</definedName>
    <definedName name="TabCapAccount" localSheetId="61">#REF!</definedName>
    <definedName name="TabCapAccount" localSheetId="66">#REF!</definedName>
    <definedName name="TabCapAccount" localSheetId="67">#REF!</definedName>
    <definedName name="TabCapAccount" localSheetId="68">#REF!</definedName>
    <definedName name="TabCapAccount" localSheetId="69">#REF!</definedName>
    <definedName name="TabCapAccount" localSheetId="70">#REF!</definedName>
    <definedName name="TabCapAccount" localSheetId="71">#REF!</definedName>
    <definedName name="TabCapAccount" localSheetId="72">#REF!</definedName>
    <definedName name="TabCapAccount" localSheetId="73">#REF!</definedName>
    <definedName name="TabCapAccount" localSheetId="74">#REF!</definedName>
    <definedName name="TabCapAccount" localSheetId="75">#REF!</definedName>
    <definedName name="TabCapAccount" localSheetId="84">#REF!</definedName>
    <definedName name="TabCapAccount" localSheetId="76">#REF!</definedName>
    <definedName name="TabCapAccount" localSheetId="77">#REF!</definedName>
    <definedName name="TabCapAccount" localSheetId="78">#REF!</definedName>
    <definedName name="TabCapAccount" localSheetId="80">#REF!</definedName>
    <definedName name="TabCapAccount" localSheetId="81">#REF!</definedName>
    <definedName name="TabCapAccount" localSheetId="82">#REF!</definedName>
    <definedName name="TabCapAccount" localSheetId="83">#REF!</definedName>
    <definedName name="TabCapAccount" localSheetId="42">#REF!</definedName>
    <definedName name="TabCapAccount" localSheetId="85">#REF!</definedName>
    <definedName name="TabCapAccount" localSheetId="65">#REF!</definedName>
    <definedName name="TabCapAccount" localSheetId="63">#REF!</definedName>
    <definedName name="TabCapAccount" localSheetId="64">#REF!</definedName>
    <definedName name="TabCapAccount" localSheetId="86">#REF!</definedName>
    <definedName name="TabCapAccount">#REF!</definedName>
    <definedName name="Tabdebt_historic" localSheetId="12">#REF!</definedName>
    <definedName name="Tabdebt_historic" localSheetId="10">#REF!</definedName>
    <definedName name="Tabdebt_historic" localSheetId="13">#REF!</definedName>
    <definedName name="Tabdebt_historic" localSheetId="20">#REF!</definedName>
    <definedName name="Tabdebt_historic" localSheetId="57">#REF!</definedName>
    <definedName name="Tabdebt_historic" localSheetId="61">#REF!</definedName>
    <definedName name="Tabdebt_historic" localSheetId="66">#REF!</definedName>
    <definedName name="Tabdebt_historic" localSheetId="67">#REF!</definedName>
    <definedName name="Tabdebt_historic" localSheetId="68">#REF!</definedName>
    <definedName name="Tabdebt_historic" localSheetId="69">#REF!</definedName>
    <definedName name="Tabdebt_historic" localSheetId="70">#REF!</definedName>
    <definedName name="Tabdebt_historic" localSheetId="71">#REF!</definedName>
    <definedName name="Tabdebt_historic" localSheetId="72">#REF!</definedName>
    <definedName name="Tabdebt_historic" localSheetId="73">#REF!</definedName>
    <definedName name="Tabdebt_historic" localSheetId="74">#REF!</definedName>
    <definedName name="Tabdebt_historic" localSheetId="75">#REF!</definedName>
    <definedName name="Tabdebt_historic" localSheetId="84">#REF!</definedName>
    <definedName name="Tabdebt_historic" localSheetId="76">#REF!</definedName>
    <definedName name="Tabdebt_historic" localSheetId="77">#REF!</definedName>
    <definedName name="Tabdebt_historic" localSheetId="78">#REF!</definedName>
    <definedName name="Tabdebt_historic" localSheetId="80">#REF!</definedName>
    <definedName name="Tabdebt_historic" localSheetId="81">#REF!</definedName>
    <definedName name="Tabdebt_historic" localSheetId="82">#REF!</definedName>
    <definedName name="Tabdebt_historic" localSheetId="83">#REF!</definedName>
    <definedName name="Tabdebt_historic" localSheetId="42">#REF!</definedName>
    <definedName name="Tabdebt_historic" localSheetId="85">#REF!</definedName>
    <definedName name="Tabdebt_historic" localSheetId="65">#REF!</definedName>
    <definedName name="Tabdebt_historic" localSheetId="63">#REF!</definedName>
    <definedName name="Tabdebt_historic" localSheetId="64">#REF!</definedName>
    <definedName name="Tabdebt_historic" localSheetId="86">#REF!</definedName>
    <definedName name="Tabdebt_historic">#REF!</definedName>
    <definedName name="Tabdebtflow" localSheetId="12">#REF!</definedName>
    <definedName name="Tabdebtflow" localSheetId="10">#REF!</definedName>
    <definedName name="Tabdebtflow" localSheetId="13">#REF!</definedName>
    <definedName name="Tabdebtflow" localSheetId="20">#REF!</definedName>
    <definedName name="Tabdebtflow" localSheetId="57">#REF!</definedName>
    <definedName name="Tabdebtflow" localSheetId="61">#REF!</definedName>
    <definedName name="Tabdebtflow" localSheetId="66">#REF!</definedName>
    <definedName name="Tabdebtflow" localSheetId="67">#REF!</definedName>
    <definedName name="Tabdebtflow" localSheetId="68">#REF!</definedName>
    <definedName name="Tabdebtflow" localSheetId="69">#REF!</definedName>
    <definedName name="Tabdebtflow" localSheetId="70">#REF!</definedName>
    <definedName name="Tabdebtflow" localSheetId="71">#REF!</definedName>
    <definedName name="Tabdebtflow" localSheetId="72">#REF!</definedName>
    <definedName name="Tabdebtflow" localSheetId="73">#REF!</definedName>
    <definedName name="Tabdebtflow" localSheetId="74">#REF!</definedName>
    <definedName name="Tabdebtflow" localSheetId="75">#REF!</definedName>
    <definedName name="Tabdebtflow" localSheetId="84">#REF!</definedName>
    <definedName name="Tabdebtflow" localSheetId="76">#REF!</definedName>
    <definedName name="Tabdebtflow" localSheetId="77">#REF!</definedName>
    <definedName name="Tabdebtflow" localSheetId="78">#REF!</definedName>
    <definedName name="Tabdebtflow" localSheetId="80">#REF!</definedName>
    <definedName name="Tabdebtflow" localSheetId="81">#REF!</definedName>
    <definedName name="Tabdebtflow" localSheetId="82">#REF!</definedName>
    <definedName name="Tabdebtflow" localSheetId="83">#REF!</definedName>
    <definedName name="Tabdebtflow" localSheetId="42">#REF!</definedName>
    <definedName name="Tabdebtflow" localSheetId="85">#REF!</definedName>
    <definedName name="Tabdebtflow" localSheetId="65">#REF!</definedName>
    <definedName name="Tabdebtflow" localSheetId="63">#REF!</definedName>
    <definedName name="Tabdebtflow" localSheetId="64">#REF!</definedName>
    <definedName name="Tabdebtflow" localSheetId="86">#REF!</definedName>
    <definedName name="Tabdebtflow">#REF!</definedName>
    <definedName name="TabExports" localSheetId="12">#REF!</definedName>
    <definedName name="TabExports" localSheetId="10">#REF!</definedName>
    <definedName name="TabExports" localSheetId="13">#REF!</definedName>
    <definedName name="TabExports" localSheetId="20">#REF!</definedName>
    <definedName name="TabExports" localSheetId="57">#REF!</definedName>
    <definedName name="TabExports" localSheetId="61">#REF!</definedName>
    <definedName name="TabExports" localSheetId="66">#REF!</definedName>
    <definedName name="TabExports" localSheetId="67">#REF!</definedName>
    <definedName name="TabExports" localSheetId="68">#REF!</definedName>
    <definedName name="TabExports" localSheetId="69">#REF!</definedName>
    <definedName name="TabExports" localSheetId="70">#REF!</definedName>
    <definedName name="TabExports" localSheetId="71">#REF!</definedName>
    <definedName name="TabExports" localSheetId="72">#REF!</definedName>
    <definedName name="TabExports" localSheetId="73">#REF!</definedName>
    <definedName name="TabExports" localSheetId="74">#REF!</definedName>
    <definedName name="TabExports" localSheetId="75">#REF!</definedName>
    <definedName name="TabExports" localSheetId="84">#REF!</definedName>
    <definedName name="TabExports" localSheetId="76">#REF!</definedName>
    <definedName name="TabExports" localSheetId="77">#REF!</definedName>
    <definedName name="TabExports" localSheetId="78">#REF!</definedName>
    <definedName name="TabExports" localSheetId="80">#REF!</definedName>
    <definedName name="TabExports" localSheetId="81">#REF!</definedName>
    <definedName name="TabExports" localSheetId="82">#REF!</definedName>
    <definedName name="TabExports" localSheetId="83">#REF!</definedName>
    <definedName name="TabExports" localSheetId="42">#REF!</definedName>
    <definedName name="TabExports" localSheetId="85">#REF!</definedName>
    <definedName name="TabExports" localSheetId="65">#REF!</definedName>
    <definedName name="TabExports" localSheetId="63">#REF!</definedName>
    <definedName name="TabExports" localSheetId="64">#REF!</definedName>
    <definedName name="TabExports" localSheetId="86">#REF!</definedName>
    <definedName name="TabExports">#REF!</definedName>
    <definedName name="TabFcredit2007" localSheetId="12">#REF!</definedName>
    <definedName name="TabFcredit2007" localSheetId="10">#REF!</definedName>
    <definedName name="TabFcredit2007" localSheetId="13">#REF!</definedName>
    <definedName name="TabFcredit2007" localSheetId="20">#REF!</definedName>
    <definedName name="TabFcredit2007" localSheetId="57">#REF!</definedName>
    <definedName name="TabFcredit2007" localSheetId="61">#REF!</definedName>
    <definedName name="TabFcredit2007" localSheetId="66">#REF!</definedName>
    <definedName name="TabFcredit2007" localSheetId="67">#REF!</definedName>
    <definedName name="TabFcredit2007" localSheetId="68">#REF!</definedName>
    <definedName name="TabFcredit2007" localSheetId="69">#REF!</definedName>
    <definedName name="TabFcredit2007" localSheetId="70">#REF!</definedName>
    <definedName name="TabFcredit2007" localSheetId="71">#REF!</definedName>
    <definedName name="TabFcredit2007" localSheetId="72">#REF!</definedName>
    <definedName name="TabFcredit2007" localSheetId="73">#REF!</definedName>
    <definedName name="TabFcredit2007" localSheetId="74">#REF!</definedName>
    <definedName name="TabFcredit2007" localSheetId="75">#REF!</definedName>
    <definedName name="TabFcredit2007" localSheetId="84">#REF!</definedName>
    <definedName name="TabFcredit2007" localSheetId="76">#REF!</definedName>
    <definedName name="TabFcredit2007" localSheetId="77">#REF!</definedName>
    <definedName name="TabFcredit2007" localSheetId="78">#REF!</definedName>
    <definedName name="TabFcredit2007" localSheetId="80">#REF!</definedName>
    <definedName name="TabFcredit2007" localSheetId="81">#REF!</definedName>
    <definedName name="TabFcredit2007" localSheetId="82">#REF!</definedName>
    <definedName name="TabFcredit2007" localSheetId="83">#REF!</definedName>
    <definedName name="TabFcredit2007" localSheetId="42">#REF!</definedName>
    <definedName name="TabFcredit2007" localSheetId="85">#REF!</definedName>
    <definedName name="TabFcredit2007" localSheetId="65">#REF!</definedName>
    <definedName name="TabFcredit2007" localSheetId="63">#REF!</definedName>
    <definedName name="TabFcredit2007" localSheetId="64">#REF!</definedName>
    <definedName name="TabFcredit2007" localSheetId="86">#REF!</definedName>
    <definedName name="TabFcredit2007">#REF!</definedName>
    <definedName name="TabFcredit2010" localSheetId="12">#REF!</definedName>
    <definedName name="TabFcredit2010" localSheetId="10">#REF!</definedName>
    <definedName name="TabFcredit2010" localSheetId="13">#REF!</definedName>
    <definedName name="TabFcredit2010" localSheetId="20">#REF!</definedName>
    <definedName name="TabFcredit2010" localSheetId="57">#REF!</definedName>
    <definedName name="TabFcredit2010" localSheetId="61">#REF!</definedName>
    <definedName name="TabFcredit2010" localSheetId="66">#REF!</definedName>
    <definedName name="TabFcredit2010" localSheetId="67">#REF!</definedName>
    <definedName name="TabFcredit2010" localSheetId="68">#REF!</definedName>
    <definedName name="TabFcredit2010" localSheetId="69">#REF!</definedName>
    <definedName name="TabFcredit2010" localSheetId="70">#REF!</definedName>
    <definedName name="TabFcredit2010" localSheetId="71">#REF!</definedName>
    <definedName name="TabFcredit2010" localSheetId="72">#REF!</definedName>
    <definedName name="TabFcredit2010" localSheetId="73">#REF!</definedName>
    <definedName name="TabFcredit2010" localSheetId="74">#REF!</definedName>
    <definedName name="TabFcredit2010" localSheetId="75">#REF!</definedName>
    <definedName name="TabFcredit2010" localSheetId="84">#REF!</definedName>
    <definedName name="TabFcredit2010" localSheetId="76">#REF!</definedName>
    <definedName name="TabFcredit2010" localSheetId="77">#REF!</definedName>
    <definedName name="TabFcredit2010" localSheetId="78">#REF!</definedName>
    <definedName name="TabFcredit2010" localSheetId="80">#REF!</definedName>
    <definedName name="TabFcredit2010" localSheetId="81">#REF!</definedName>
    <definedName name="TabFcredit2010" localSheetId="82">#REF!</definedName>
    <definedName name="TabFcredit2010" localSheetId="83">#REF!</definedName>
    <definedName name="TabFcredit2010" localSheetId="42">#REF!</definedName>
    <definedName name="TabFcredit2010" localSheetId="85">#REF!</definedName>
    <definedName name="TabFcredit2010" localSheetId="65">#REF!</definedName>
    <definedName name="TabFcredit2010" localSheetId="63">#REF!</definedName>
    <definedName name="TabFcredit2010" localSheetId="64">#REF!</definedName>
    <definedName name="TabFcredit2010" localSheetId="86">#REF!</definedName>
    <definedName name="TabFcredit2010">#REF!</definedName>
    <definedName name="TabGas_arrears_to_Russia" localSheetId="12">#REF!</definedName>
    <definedName name="TabGas_arrears_to_Russia" localSheetId="10">#REF!</definedName>
    <definedName name="TabGas_arrears_to_Russia" localSheetId="13">#REF!</definedName>
    <definedName name="TabGas_arrears_to_Russia" localSheetId="20">#REF!</definedName>
    <definedName name="TabGas_arrears_to_Russia" localSheetId="57">#REF!</definedName>
    <definedName name="TabGas_arrears_to_Russia" localSheetId="61">#REF!</definedName>
    <definedName name="TabGas_arrears_to_Russia" localSheetId="66">#REF!</definedName>
    <definedName name="TabGas_arrears_to_Russia" localSheetId="67">#REF!</definedName>
    <definedName name="TabGas_arrears_to_Russia" localSheetId="68">#REF!</definedName>
    <definedName name="TabGas_arrears_to_Russia" localSheetId="69">#REF!</definedName>
    <definedName name="TabGas_arrears_to_Russia" localSheetId="70">#REF!</definedName>
    <definedName name="TabGas_arrears_to_Russia" localSheetId="71">#REF!</definedName>
    <definedName name="TabGas_arrears_to_Russia" localSheetId="72">#REF!</definedName>
    <definedName name="TabGas_arrears_to_Russia" localSheetId="73">#REF!</definedName>
    <definedName name="TabGas_arrears_to_Russia" localSheetId="74">#REF!</definedName>
    <definedName name="TabGas_arrears_to_Russia" localSheetId="75">#REF!</definedName>
    <definedName name="TabGas_arrears_to_Russia" localSheetId="84">#REF!</definedName>
    <definedName name="TabGas_arrears_to_Russia" localSheetId="76">#REF!</definedName>
    <definedName name="TabGas_arrears_to_Russia" localSheetId="77">#REF!</definedName>
    <definedName name="TabGas_arrears_to_Russia" localSheetId="78">#REF!</definedName>
    <definedName name="TabGas_arrears_to_Russia" localSheetId="80">#REF!</definedName>
    <definedName name="TabGas_arrears_to_Russia" localSheetId="81">#REF!</definedName>
    <definedName name="TabGas_arrears_to_Russia" localSheetId="82">#REF!</definedName>
    <definedName name="TabGas_arrears_to_Russia" localSheetId="83">#REF!</definedName>
    <definedName name="TabGas_arrears_to_Russia" localSheetId="42">#REF!</definedName>
    <definedName name="TabGas_arrears_to_Russia" localSheetId="85">#REF!</definedName>
    <definedName name="TabGas_arrears_to_Russia" localSheetId="65">#REF!</definedName>
    <definedName name="TabGas_arrears_to_Russia" localSheetId="63">#REF!</definedName>
    <definedName name="TabGas_arrears_to_Russia" localSheetId="64">#REF!</definedName>
    <definedName name="TabGas_arrears_to_Russia" localSheetId="86">#REF!</definedName>
    <definedName name="TabGas_arrears_to_Russia">#REF!</definedName>
    <definedName name="TabImportdetail" localSheetId="12">#REF!</definedName>
    <definedName name="TabImportdetail" localSheetId="10">#REF!</definedName>
    <definedName name="TabImportdetail" localSheetId="13">#REF!</definedName>
    <definedName name="TabImportdetail" localSheetId="20">#REF!</definedName>
    <definedName name="TabImportdetail" localSheetId="57">#REF!</definedName>
    <definedName name="TabImportdetail" localSheetId="61">#REF!</definedName>
    <definedName name="TabImportdetail" localSheetId="66">#REF!</definedName>
    <definedName name="TabImportdetail" localSheetId="67">#REF!</definedName>
    <definedName name="TabImportdetail" localSheetId="68">#REF!</definedName>
    <definedName name="TabImportdetail" localSheetId="69">#REF!</definedName>
    <definedName name="TabImportdetail" localSheetId="70">#REF!</definedName>
    <definedName name="TabImportdetail" localSheetId="71">#REF!</definedName>
    <definedName name="TabImportdetail" localSheetId="72">#REF!</definedName>
    <definedName name="TabImportdetail" localSheetId="73">#REF!</definedName>
    <definedName name="TabImportdetail" localSheetId="74">#REF!</definedName>
    <definedName name="TabImportdetail" localSheetId="75">#REF!</definedName>
    <definedName name="TabImportdetail" localSheetId="84">#REF!</definedName>
    <definedName name="TabImportdetail" localSheetId="76">#REF!</definedName>
    <definedName name="TabImportdetail" localSheetId="77">#REF!</definedName>
    <definedName name="TabImportdetail" localSheetId="78">#REF!</definedName>
    <definedName name="TabImportdetail" localSheetId="80">#REF!</definedName>
    <definedName name="TabImportdetail" localSheetId="81">#REF!</definedName>
    <definedName name="TabImportdetail" localSheetId="82">#REF!</definedName>
    <definedName name="TabImportdetail" localSheetId="83">#REF!</definedName>
    <definedName name="TabImportdetail" localSheetId="42">#REF!</definedName>
    <definedName name="TabImportdetail" localSheetId="85">#REF!</definedName>
    <definedName name="TabImportdetail" localSheetId="65">#REF!</definedName>
    <definedName name="TabImportdetail" localSheetId="63">#REF!</definedName>
    <definedName name="TabImportdetail" localSheetId="64">#REF!</definedName>
    <definedName name="TabImportdetail" localSheetId="86">#REF!</definedName>
    <definedName name="TabImportdetail">#REF!</definedName>
    <definedName name="TabImports" localSheetId="12">#REF!</definedName>
    <definedName name="TabImports" localSheetId="10">#REF!</definedName>
    <definedName name="TabImports" localSheetId="13">#REF!</definedName>
    <definedName name="TabImports" localSheetId="20">#REF!</definedName>
    <definedName name="TabImports" localSheetId="57">#REF!</definedName>
    <definedName name="TabImports" localSheetId="61">#REF!</definedName>
    <definedName name="TabImports" localSheetId="66">#REF!</definedName>
    <definedName name="TabImports" localSheetId="67">#REF!</definedName>
    <definedName name="TabImports" localSheetId="68">#REF!</definedName>
    <definedName name="TabImports" localSheetId="69">#REF!</definedName>
    <definedName name="TabImports" localSheetId="70">#REF!</definedName>
    <definedName name="TabImports" localSheetId="71">#REF!</definedName>
    <definedName name="TabImports" localSheetId="72">#REF!</definedName>
    <definedName name="TabImports" localSheetId="73">#REF!</definedName>
    <definedName name="TabImports" localSheetId="74">#REF!</definedName>
    <definedName name="TabImports" localSheetId="75">#REF!</definedName>
    <definedName name="TabImports" localSheetId="84">#REF!</definedName>
    <definedName name="TabImports" localSheetId="76">#REF!</definedName>
    <definedName name="TabImports" localSheetId="77">#REF!</definedName>
    <definedName name="TabImports" localSheetId="78">#REF!</definedName>
    <definedName name="TabImports" localSheetId="80">#REF!</definedName>
    <definedName name="TabImports" localSheetId="81">#REF!</definedName>
    <definedName name="TabImports" localSheetId="82">#REF!</definedName>
    <definedName name="TabImports" localSheetId="83">#REF!</definedName>
    <definedName name="TabImports" localSheetId="42">#REF!</definedName>
    <definedName name="TabImports" localSheetId="85">#REF!</definedName>
    <definedName name="TabImports" localSheetId="65">#REF!</definedName>
    <definedName name="TabImports" localSheetId="63">#REF!</definedName>
    <definedName name="TabImports" localSheetId="64">#REF!</definedName>
    <definedName name="TabImports" localSheetId="86">#REF!</definedName>
    <definedName name="TabImports">#REF!</definedName>
    <definedName name="Table" localSheetId="12">#REF!</definedName>
    <definedName name="Table" localSheetId="10">#REF!</definedName>
    <definedName name="Table" localSheetId="13">#REF!</definedName>
    <definedName name="Table" localSheetId="20">#REF!</definedName>
    <definedName name="Table" localSheetId="57">#REF!</definedName>
    <definedName name="Table" localSheetId="61">#REF!</definedName>
    <definedName name="Table" localSheetId="66">#REF!</definedName>
    <definedName name="Table" localSheetId="67">#REF!</definedName>
    <definedName name="Table" localSheetId="68">#REF!</definedName>
    <definedName name="Table" localSheetId="69">#REF!</definedName>
    <definedName name="Table" localSheetId="70">#REF!</definedName>
    <definedName name="Table" localSheetId="71">#REF!</definedName>
    <definedName name="Table" localSheetId="72">#REF!</definedName>
    <definedName name="Table" localSheetId="73">#REF!</definedName>
    <definedName name="Table" localSheetId="74">#REF!</definedName>
    <definedName name="Table" localSheetId="75">#REF!</definedName>
    <definedName name="Table" localSheetId="84">#REF!</definedName>
    <definedName name="Table" localSheetId="76">#REF!</definedName>
    <definedName name="Table" localSheetId="77">#REF!</definedName>
    <definedName name="Table" localSheetId="78">#REF!</definedName>
    <definedName name="Table" localSheetId="80">#REF!</definedName>
    <definedName name="Table" localSheetId="81">#REF!</definedName>
    <definedName name="Table" localSheetId="82">#REF!</definedName>
    <definedName name="Table" localSheetId="83">#REF!</definedName>
    <definedName name="Table" localSheetId="42">#REF!</definedName>
    <definedName name="Table" localSheetId="85">#REF!</definedName>
    <definedName name="Table" localSheetId="65">#REF!</definedName>
    <definedName name="Table" localSheetId="63">#REF!</definedName>
    <definedName name="Table" localSheetId="64">#REF!</definedName>
    <definedName name="Table" localSheetId="86">#REF!</definedName>
    <definedName name="Table">#REF!</definedName>
    <definedName name="Table_2____Moldova___General_Government_Budget_1995_98__Mdl_millions__1" localSheetId="12">#REF!</definedName>
    <definedName name="Table_2____Moldova___General_Government_Budget_1995_98__Mdl_millions__1" localSheetId="10">#REF!</definedName>
    <definedName name="Table_2____Moldova___General_Government_Budget_1995_98__Mdl_millions__1" localSheetId="13">#REF!</definedName>
    <definedName name="Table_2____Moldova___General_Government_Budget_1995_98__Mdl_millions__1" localSheetId="20">#REF!</definedName>
    <definedName name="Table_2____Moldova___General_Government_Budget_1995_98__Mdl_millions__1" localSheetId="57">#REF!</definedName>
    <definedName name="Table_2____Moldova___General_Government_Budget_1995_98__Mdl_millions__1" localSheetId="61">#REF!</definedName>
    <definedName name="Table_2____Moldova___General_Government_Budget_1995_98__Mdl_millions__1" localSheetId="66">#REF!</definedName>
    <definedName name="Table_2____Moldova___General_Government_Budget_1995_98__Mdl_millions__1" localSheetId="67">#REF!</definedName>
    <definedName name="Table_2____Moldova___General_Government_Budget_1995_98__Mdl_millions__1" localSheetId="68">#REF!</definedName>
    <definedName name="Table_2____Moldova___General_Government_Budget_1995_98__Mdl_millions__1" localSheetId="69">#REF!</definedName>
    <definedName name="Table_2____Moldova___General_Government_Budget_1995_98__Mdl_millions__1" localSheetId="70">#REF!</definedName>
    <definedName name="Table_2____Moldova___General_Government_Budget_1995_98__Mdl_millions__1" localSheetId="71">#REF!</definedName>
    <definedName name="Table_2____Moldova___General_Government_Budget_1995_98__Mdl_millions__1" localSheetId="72">#REF!</definedName>
    <definedName name="Table_2____Moldova___General_Government_Budget_1995_98__Mdl_millions__1" localSheetId="73">#REF!</definedName>
    <definedName name="Table_2____Moldova___General_Government_Budget_1995_98__Mdl_millions__1" localSheetId="74">#REF!</definedName>
    <definedName name="Table_2____Moldova___General_Government_Budget_1995_98__Mdl_millions__1" localSheetId="75">#REF!</definedName>
    <definedName name="Table_2____Moldova___General_Government_Budget_1995_98__Mdl_millions__1" localSheetId="84">#REF!</definedName>
    <definedName name="Table_2____Moldova___General_Government_Budget_1995_98__Mdl_millions__1" localSheetId="76">#REF!</definedName>
    <definedName name="Table_2____Moldova___General_Government_Budget_1995_98__Mdl_millions__1" localSheetId="77">#REF!</definedName>
    <definedName name="Table_2____Moldova___General_Government_Budget_1995_98__Mdl_millions__1" localSheetId="78">#REF!</definedName>
    <definedName name="Table_2____Moldova___General_Government_Budget_1995_98__Mdl_millions__1" localSheetId="80">#REF!</definedName>
    <definedName name="Table_2____Moldova___General_Government_Budget_1995_98__Mdl_millions__1" localSheetId="81">#REF!</definedName>
    <definedName name="Table_2____Moldova___General_Government_Budget_1995_98__Mdl_millions__1" localSheetId="82">#REF!</definedName>
    <definedName name="Table_2____Moldova___General_Government_Budget_1995_98__Mdl_millions__1" localSheetId="83">#REF!</definedName>
    <definedName name="Table_2____Moldova___General_Government_Budget_1995_98__Mdl_millions__1" localSheetId="42">#REF!</definedName>
    <definedName name="Table_2____Moldova___General_Government_Budget_1995_98__Mdl_millions__1" localSheetId="85">#REF!</definedName>
    <definedName name="Table_2____Moldova___General_Government_Budget_1995_98__Mdl_millions__1" localSheetId="65">#REF!</definedName>
    <definedName name="Table_2____Moldova___General_Government_Budget_1995_98__Mdl_millions__1" localSheetId="63">#REF!</definedName>
    <definedName name="Table_2____Moldova___General_Government_Budget_1995_98__Mdl_millions__1" localSheetId="64">#REF!</definedName>
    <definedName name="Table_2____Moldova___General_Government_Budget_1995_98__Mdl_millions__1" localSheetId="86">#REF!</definedName>
    <definedName name="Table_2____Moldova___General_Government_Budget_1995_98__Mdl_millions__1">#REF!</definedName>
    <definedName name="Table_3._Moldova__Balance_of_Payments__1994_98" localSheetId="12">#REF!</definedName>
    <definedName name="Table_3._Moldova__Balance_of_Payments__1994_98" localSheetId="10">#REF!</definedName>
    <definedName name="Table_3._Moldova__Balance_of_Payments__1994_98" localSheetId="13">#REF!</definedName>
    <definedName name="Table_3._Moldova__Balance_of_Payments__1994_98" localSheetId="20">#REF!</definedName>
    <definedName name="Table_3._Moldova__Balance_of_Payments__1994_98" localSheetId="57">#REF!</definedName>
    <definedName name="Table_3._Moldova__Balance_of_Payments__1994_98" localSheetId="61">#REF!</definedName>
    <definedName name="Table_3._Moldova__Balance_of_Payments__1994_98" localSheetId="66">#REF!</definedName>
    <definedName name="Table_3._Moldova__Balance_of_Payments__1994_98" localSheetId="67">#REF!</definedName>
    <definedName name="Table_3._Moldova__Balance_of_Payments__1994_98" localSheetId="68">#REF!</definedName>
    <definedName name="Table_3._Moldova__Balance_of_Payments__1994_98" localSheetId="69">#REF!</definedName>
    <definedName name="Table_3._Moldova__Balance_of_Payments__1994_98" localSheetId="70">#REF!</definedName>
    <definedName name="Table_3._Moldova__Balance_of_Payments__1994_98" localSheetId="71">#REF!</definedName>
    <definedName name="Table_3._Moldova__Balance_of_Payments__1994_98" localSheetId="72">#REF!</definedName>
    <definedName name="Table_3._Moldova__Balance_of_Payments__1994_98" localSheetId="73">#REF!</definedName>
    <definedName name="Table_3._Moldova__Balance_of_Payments__1994_98" localSheetId="74">#REF!</definedName>
    <definedName name="Table_3._Moldova__Balance_of_Payments__1994_98" localSheetId="75">#REF!</definedName>
    <definedName name="Table_3._Moldova__Balance_of_Payments__1994_98" localSheetId="84">#REF!</definedName>
    <definedName name="Table_3._Moldova__Balance_of_Payments__1994_98" localSheetId="76">#REF!</definedName>
    <definedName name="Table_3._Moldova__Balance_of_Payments__1994_98" localSheetId="77">#REF!</definedName>
    <definedName name="Table_3._Moldova__Balance_of_Payments__1994_98" localSheetId="78">#REF!</definedName>
    <definedName name="Table_3._Moldova__Balance_of_Payments__1994_98" localSheetId="80">#REF!</definedName>
    <definedName name="Table_3._Moldova__Balance_of_Payments__1994_98" localSheetId="81">#REF!</definedName>
    <definedName name="Table_3._Moldova__Balance_of_Payments__1994_98" localSheetId="82">#REF!</definedName>
    <definedName name="Table_3._Moldova__Balance_of_Payments__1994_98" localSheetId="83">#REF!</definedName>
    <definedName name="Table_3._Moldova__Balance_of_Payments__1994_98" localSheetId="42">#REF!</definedName>
    <definedName name="Table_3._Moldova__Balance_of_Payments__1994_98" localSheetId="85">#REF!</definedName>
    <definedName name="Table_3._Moldova__Balance_of_Payments__1994_98" localSheetId="65">#REF!</definedName>
    <definedName name="Table_3._Moldova__Balance_of_Payments__1994_98" localSheetId="63">#REF!</definedName>
    <definedName name="Table_3._Moldova__Balance_of_Payments__1994_98" localSheetId="64">#REF!</definedName>
    <definedName name="Table_3._Moldova__Balance_of_Payments__1994_98" localSheetId="86">#REF!</definedName>
    <definedName name="Table_3._Moldova__Balance_of_Payments__1994_98">#REF!</definedName>
    <definedName name="Table_4.__Moldova____Monetary_Survey_and_Projections__1994_98_1" localSheetId="12">#REF!</definedName>
    <definedName name="Table_4.__Moldova____Monetary_Survey_and_Projections__1994_98_1" localSheetId="10">#REF!</definedName>
    <definedName name="Table_4.__Moldova____Monetary_Survey_and_Projections__1994_98_1" localSheetId="13">#REF!</definedName>
    <definedName name="Table_4.__Moldova____Monetary_Survey_and_Projections__1994_98_1" localSheetId="20">#REF!</definedName>
    <definedName name="Table_4.__Moldova____Monetary_Survey_and_Projections__1994_98_1" localSheetId="57">#REF!</definedName>
    <definedName name="Table_4.__Moldova____Monetary_Survey_and_Projections__1994_98_1" localSheetId="61">#REF!</definedName>
    <definedName name="Table_4.__Moldova____Monetary_Survey_and_Projections__1994_98_1" localSheetId="66">#REF!</definedName>
    <definedName name="Table_4.__Moldova____Monetary_Survey_and_Projections__1994_98_1" localSheetId="67">#REF!</definedName>
    <definedName name="Table_4.__Moldova____Monetary_Survey_and_Projections__1994_98_1" localSheetId="68">#REF!</definedName>
    <definedName name="Table_4.__Moldova____Monetary_Survey_and_Projections__1994_98_1" localSheetId="69">#REF!</definedName>
    <definedName name="Table_4.__Moldova____Monetary_Survey_and_Projections__1994_98_1" localSheetId="70">#REF!</definedName>
    <definedName name="Table_4.__Moldova____Monetary_Survey_and_Projections__1994_98_1" localSheetId="71">#REF!</definedName>
    <definedName name="Table_4.__Moldova____Monetary_Survey_and_Projections__1994_98_1" localSheetId="72">#REF!</definedName>
    <definedName name="Table_4.__Moldova____Monetary_Survey_and_Projections__1994_98_1" localSheetId="73">#REF!</definedName>
    <definedName name="Table_4.__Moldova____Monetary_Survey_and_Projections__1994_98_1" localSheetId="74">#REF!</definedName>
    <definedName name="Table_4.__Moldova____Monetary_Survey_and_Projections__1994_98_1" localSheetId="75">#REF!</definedName>
    <definedName name="Table_4.__Moldova____Monetary_Survey_and_Projections__1994_98_1" localSheetId="84">#REF!</definedName>
    <definedName name="Table_4.__Moldova____Monetary_Survey_and_Projections__1994_98_1" localSheetId="76">#REF!</definedName>
    <definedName name="Table_4.__Moldova____Monetary_Survey_and_Projections__1994_98_1" localSheetId="77">#REF!</definedName>
    <definedName name="Table_4.__Moldova____Monetary_Survey_and_Projections__1994_98_1" localSheetId="78">#REF!</definedName>
    <definedName name="Table_4.__Moldova____Monetary_Survey_and_Projections__1994_98_1" localSheetId="80">#REF!</definedName>
    <definedName name="Table_4.__Moldova____Monetary_Survey_and_Projections__1994_98_1" localSheetId="81">#REF!</definedName>
    <definedName name="Table_4.__Moldova____Monetary_Survey_and_Projections__1994_98_1" localSheetId="82">#REF!</definedName>
    <definedName name="Table_4.__Moldova____Monetary_Survey_and_Projections__1994_98_1" localSheetId="83">#REF!</definedName>
    <definedName name="Table_4.__Moldova____Monetary_Survey_and_Projections__1994_98_1" localSheetId="42">#REF!</definedName>
    <definedName name="Table_4.__Moldova____Monetary_Survey_and_Projections__1994_98_1" localSheetId="85">#REF!</definedName>
    <definedName name="Table_4.__Moldova____Monetary_Survey_and_Projections__1994_98_1" localSheetId="65">#REF!</definedName>
    <definedName name="Table_4.__Moldova____Monetary_Survey_and_Projections__1994_98_1" localSheetId="63">#REF!</definedName>
    <definedName name="Table_4.__Moldova____Monetary_Survey_and_Projections__1994_98_1" localSheetId="64">#REF!</definedName>
    <definedName name="Table_4.__Moldova____Monetary_Survey_and_Projections__1994_98_1" localSheetId="86">#REF!</definedName>
    <definedName name="Table_4.__Moldova____Monetary_Survey_and_Projections__1994_98_1">#REF!</definedName>
    <definedName name="Table_6.__Moldova__Balance_of_Payments__1994_98" localSheetId="12">#REF!</definedName>
    <definedName name="Table_6.__Moldova__Balance_of_Payments__1994_98" localSheetId="10">#REF!</definedName>
    <definedName name="Table_6.__Moldova__Balance_of_Payments__1994_98" localSheetId="13">#REF!</definedName>
    <definedName name="Table_6.__Moldova__Balance_of_Payments__1994_98" localSheetId="20">#REF!</definedName>
    <definedName name="Table_6.__Moldova__Balance_of_Payments__1994_98" localSheetId="57">#REF!</definedName>
    <definedName name="Table_6.__Moldova__Balance_of_Payments__1994_98" localSheetId="61">#REF!</definedName>
    <definedName name="Table_6.__Moldova__Balance_of_Payments__1994_98" localSheetId="66">#REF!</definedName>
    <definedName name="Table_6.__Moldova__Balance_of_Payments__1994_98" localSheetId="67">#REF!</definedName>
    <definedName name="Table_6.__Moldova__Balance_of_Payments__1994_98" localSheetId="68">#REF!</definedName>
    <definedName name="Table_6.__Moldova__Balance_of_Payments__1994_98" localSheetId="69">#REF!</definedName>
    <definedName name="Table_6.__Moldova__Balance_of_Payments__1994_98" localSheetId="70">#REF!</definedName>
    <definedName name="Table_6.__Moldova__Balance_of_Payments__1994_98" localSheetId="71">#REF!</definedName>
    <definedName name="Table_6.__Moldova__Balance_of_Payments__1994_98" localSheetId="72">#REF!</definedName>
    <definedName name="Table_6.__Moldova__Balance_of_Payments__1994_98" localSheetId="73">#REF!</definedName>
    <definedName name="Table_6.__Moldova__Balance_of_Payments__1994_98" localSheetId="74">#REF!</definedName>
    <definedName name="Table_6.__Moldova__Balance_of_Payments__1994_98" localSheetId="75">#REF!</definedName>
    <definedName name="Table_6.__Moldova__Balance_of_Payments__1994_98" localSheetId="84">#REF!</definedName>
    <definedName name="Table_6.__Moldova__Balance_of_Payments__1994_98" localSheetId="76">#REF!</definedName>
    <definedName name="Table_6.__Moldova__Balance_of_Payments__1994_98" localSheetId="77">#REF!</definedName>
    <definedName name="Table_6.__Moldova__Balance_of_Payments__1994_98" localSheetId="78">#REF!</definedName>
    <definedName name="Table_6.__Moldova__Balance_of_Payments__1994_98" localSheetId="80">#REF!</definedName>
    <definedName name="Table_6.__Moldova__Balance_of_Payments__1994_98" localSheetId="81">#REF!</definedName>
    <definedName name="Table_6.__Moldova__Balance_of_Payments__1994_98" localSheetId="82">#REF!</definedName>
    <definedName name="Table_6.__Moldova__Balance_of_Payments__1994_98" localSheetId="83">#REF!</definedName>
    <definedName name="Table_6.__Moldova__Balance_of_Payments__1994_98" localSheetId="42">#REF!</definedName>
    <definedName name="Table_6.__Moldova__Balance_of_Payments__1994_98" localSheetId="85">#REF!</definedName>
    <definedName name="Table_6.__Moldova__Balance_of_Payments__1994_98" localSheetId="65">#REF!</definedName>
    <definedName name="Table_6.__Moldova__Balance_of_Payments__1994_98" localSheetId="63">#REF!</definedName>
    <definedName name="Table_6.__Moldova__Balance_of_Payments__1994_98" localSheetId="64">#REF!</definedName>
    <definedName name="Table_6.__Moldova__Balance_of_Payments__1994_98" localSheetId="86">#REF!</definedName>
    <definedName name="Table_6.__Moldova__Balance_of_Payments__1994_98">#REF!</definedName>
    <definedName name="Table_debt">[17]Table!$A$3:$AB$73</definedName>
    <definedName name="Table129" localSheetId="12">#REF!</definedName>
    <definedName name="Table129" localSheetId="10">#REF!</definedName>
    <definedName name="Table129" localSheetId="13">#REF!</definedName>
    <definedName name="Table129" localSheetId="20">#REF!</definedName>
    <definedName name="Table129" localSheetId="27">#REF!</definedName>
    <definedName name="Table129" localSheetId="29">#REF!</definedName>
    <definedName name="Table129" localSheetId="49">#REF!</definedName>
    <definedName name="Table129" localSheetId="55">#REF!</definedName>
    <definedName name="Table129" localSheetId="57">#REF!</definedName>
    <definedName name="Table129" localSheetId="60">#REF!</definedName>
    <definedName name="Table129" localSheetId="61">#REF!</definedName>
    <definedName name="Table129" localSheetId="62">#REF!</definedName>
    <definedName name="Table129" localSheetId="66">#REF!</definedName>
    <definedName name="Table129" localSheetId="67">#REF!</definedName>
    <definedName name="Table129" localSheetId="68">#REF!</definedName>
    <definedName name="Table129" localSheetId="69">#REF!</definedName>
    <definedName name="Table129" localSheetId="70">#REF!</definedName>
    <definedName name="Table129" localSheetId="71">#REF!</definedName>
    <definedName name="Table129" localSheetId="72">#REF!</definedName>
    <definedName name="Table129" localSheetId="73">#REF!</definedName>
    <definedName name="Table129" localSheetId="74">#REF!</definedName>
    <definedName name="Table129" localSheetId="75">#REF!</definedName>
    <definedName name="Table129" localSheetId="84">#REF!</definedName>
    <definedName name="Table129" localSheetId="76">#REF!</definedName>
    <definedName name="Table129" localSheetId="77">#REF!</definedName>
    <definedName name="Table129" localSheetId="78">#REF!</definedName>
    <definedName name="Table129" localSheetId="80">#REF!</definedName>
    <definedName name="Table129" localSheetId="81">#REF!</definedName>
    <definedName name="Table129" localSheetId="82">#REF!</definedName>
    <definedName name="Table129" localSheetId="83">#REF!</definedName>
    <definedName name="Table129" localSheetId="43">#REF!</definedName>
    <definedName name="Table129" localSheetId="42">#REF!</definedName>
    <definedName name="Table129" localSheetId="85">#REF!</definedName>
    <definedName name="Table129" localSheetId="65">#REF!</definedName>
    <definedName name="Table129" localSheetId="63">#REF!</definedName>
    <definedName name="Table129" localSheetId="64">#REF!</definedName>
    <definedName name="Table129" localSheetId="86">#REF!</definedName>
    <definedName name="Table129">#REF!</definedName>
    <definedName name="table130" localSheetId="12">#REF!</definedName>
    <definedName name="table130" localSheetId="10">#REF!</definedName>
    <definedName name="table130" localSheetId="13">#REF!</definedName>
    <definedName name="table130" localSheetId="20">#REF!</definedName>
    <definedName name="table130" localSheetId="27">#REF!</definedName>
    <definedName name="table130" localSheetId="29">#REF!</definedName>
    <definedName name="table130" localSheetId="49">#REF!</definedName>
    <definedName name="table130" localSheetId="55">#REF!</definedName>
    <definedName name="table130" localSheetId="57">#REF!</definedName>
    <definedName name="table130" localSheetId="60">#REF!</definedName>
    <definedName name="table130" localSheetId="61">#REF!</definedName>
    <definedName name="table130" localSheetId="62">#REF!</definedName>
    <definedName name="table130" localSheetId="66">#REF!</definedName>
    <definedName name="table130" localSheetId="67">#REF!</definedName>
    <definedName name="table130" localSheetId="68">#REF!</definedName>
    <definedName name="table130" localSheetId="69">#REF!</definedName>
    <definedName name="table130" localSheetId="70">#REF!</definedName>
    <definedName name="table130" localSheetId="71">#REF!</definedName>
    <definedName name="table130" localSheetId="72">#REF!</definedName>
    <definedName name="table130" localSheetId="73">#REF!</definedName>
    <definedName name="table130" localSheetId="74">#REF!</definedName>
    <definedName name="table130" localSheetId="75">#REF!</definedName>
    <definedName name="table130" localSheetId="84">#REF!</definedName>
    <definedName name="table130" localSheetId="76">#REF!</definedName>
    <definedName name="table130" localSheetId="77">#REF!</definedName>
    <definedName name="table130" localSheetId="78">#REF!</definedName>
    <definedName name="table130" localSheetId="80">#REF!</definedName>
    <definedName name="table130" localSheetId="81">#REF!</definedName>
    <definedName name="table130" localSheetId="82">#REF!</definedName>
    <definedName name="table130" localSheetId="83">#REF!</definedName>
    <definedName name="table130" localSheetId="43">#REF!</definedName>
    <definedName name="table130" localSheetId="42">#REF!</definedName>
    <definedName name="table130" localSheetId="85">#REF!</definedName>
    <definedName name="table130" localSheetId="65">#REF!</definedName>
    <definedName name="table130" localSheetId="63">#REF!</definedName>
    <definedName name="table130" localSheetId="64">#REF!</definedName>
    <definedName name="table130" localSheetId="86">#REF!</definedName>
    <definedName name="table130">#REF!</definedName>
    <definedName name="Table135" localSheetId="12">#REF!,[18]Contents!$A$87:$H$247</definedName>
    <definedName name="Table135" localSheetId="10">#REF!,[18]Contents!$A$87:$H$247</definedName>
    <definedName name="Table135" localSheetId="13">#REF!,[18]Contents!$A$87:$H$247</definedName>
    <definedName name="Table135" localSheetId="20">#REF!,[18]Contents!$A$87:$H$247</definedName>
    <definedName name="Table135" localSheetId="27">#REF!,[18]Contents!$A$87:$H$247</definedName>
    <definedName name="Table135" localSheetId="35">#REF!,[19]Contents!$A$87:$H$247</definedName>
    <definedName name="Table135" localSheetId="29">#REF!,[18]Contents!$A$87:$H$247</definedName>
    <definedName name="Table135" localSheetId="49">#REF!,[18]Contents!$A$87:$H$247</definedName>
    <definedName name="Table135" localSheetId="55">#REF!,[18]Contents!$A$87:$H$247</definedName>
    <definedName name="Table135" localSheetId="57">#REF!,[18]Contents!$A$87:$H$247</definedName>
    <definedName name="Table135" localSheetId="60">#REF!,[18]Contents!$A$87:$H$247</definedName>
    <definedName name="Table135" localSheetId="61">#REF!,[18]Contents!$A$87:$H$247</definedName>
    <definedName name="Table135" localSheetId="62">#REF!,[18]Contents!$A$87:$H$247</definedName>
    <definedName name="Table135" localSheetId="66">#REF!,[18]Contents!$A$87:$H$247</definedName>
    <definedName name="Table135" localSheetId="67">#REF!,[18]Contents!$A$87:$H$247</definedName>
    <definedName name="Table135" localSheetId="68">#REF!,[18]Contents!$A$87:$H$247</definedName>
    <definedName name="Table135" localSheetId="69">#REF!,[18]Contents!$A$87:$H$247</definedName>
    <definedName name="Table135" localSheetId="70">#REF!,[18]Contents!$A$87:$H$247</definedName>
    <definedName name="Table135" localSheetId="71">#REF!,[18]Contents!$A$87:$H$247</definedName>
    <definedName name="Table135" localSheetId="72">#REF!,[18]Contents!$A$87:$H$247</definedName>
    <definedName name="Table135" localSheetId="73">#REF!,[18]Contents!$A$87:$H$247</definedName>
    <definedName name="Table135" localSheetId="74">#REF!,[18]Contents!$A$87:$H$247</definedName>
    <definedName name="Table135" localSheetId="75">#REF!,[18]Contents!$A$87:$H$247</definedName>
    <definedName name="Table135" localSheetId="84">#REF!,[18]Contents!$A$87:$H$247</definedName>
    <definedName name="Table135" localSheetId="76">#REF!,[18]Contents!$A$87:$H$247</definedName>
    <definedName name="Table135" localSheetId="77">#REF!,[18]Contents!$A$87:$H$247</definedName>
    <definedName name="Table135" localSheetId="78">#REF!,[18]Contents!$A$87:$H$247</definedName>
    <definedName name="Table135" localSheetId="80">#REF!,[18]Contents!$A$87:$H$247</definedName>
    <definedName name="Table135" localSheetId="81">#REF!,[18]Contents!$A$87:$H$247</definedName>
    <definedName name="Table135" localSheetId="82">#REF!,[18]Contents!$A$87:$H$247</definedName>
    <definedName name="Table135" localSheetId="83">#REF!,[18]Contents!$A$87:$H$247</definedName>
    <definedName name="Table135" localSheetId="43">#REF!,[18]Contents!$A$87:$H$247</definedName>
    <definedName name="Table135" localSheetId="42">#REF!,[18]Contents!$A$87:$H$247</definedName>
    <definedName name="Table135" localSheetId="85">#REF!,[18]Contents!$A$87:$H$247</definedName>
    <definedName name="Table135" localSheetId="65">#REF!,[18]Contents!$A$87:$H$247</definedName>
    <definedName name="Table135" localSheetId="63">#REF!,[18]Contents!$A$87:$H$247</definedName>
    <definedName name="Table135" localSheetId="64">#REF!,[18]Contents!$A$87:$H$247</definedName>
    <definedName name="Table135" localSheetId="86">#REF!,[18]Contents!$A$87:$H$247</definedName>
    <definedName name="Table135">#REF!,[18]Contents!$A$87:$H$247</definedName>
    <definedName name="Table16_2000" localSheetId="12">#REF!</definedName>
    <definedName name="Table16_2000" localSheetId="10">#REF!</definedName>
    <definedName name="Table16_2000" localSheetId="13">#REF!</definedName>
    <definedName name="Table16_2000" localSheetId="20">#REF!</definedName>
    <definedName name="Table16_2000" localSheetId="27">#REF!</definedName>
    <definedName name="Table16_2000" localSheetId="29">#REF!</definedName>
    <definedName name="Table16_2000" localSheetId="49">#REF!</definedName>
    <definedName name="Table16_2000" localSheetId="55">#REF!</definedName>
    <definedName name="Table16_2000" localSheetId="57">#REF!</definedName>
    <definedName name="Table16_2000" localSheetId="60">#REF!</definedName>
    <definedName name="Table16_2000" localSheetId="61">#REF!</definedName>
    <definedName name="Table16_2000" localSheetId="62">#REF!</definedName>
    <definedName name="Table16_2000" localSheetId="66">#REF!</definedName>
    <definedName name="Table16_2000" localSheetId="67">#REF!</definedName>
    <definedName name="Table16_2000" localSheetId="68">#REF!</definedName>
    <definedName name="Table16_2000" localSheetId="69">#REF!</definedName>
    <definedName name="Table16_2000" localSheetId="70">#REF!</definedName>
    <definedName name="Table16_2000" localSheetId="71">#REF!</definedName>
    <definedName name="Table16_2000" localSheetId="72">#REF!</definedName>
    <definedName name="Table16_2000" localSheetId="73">#REF!</definedName>
    <definedName name="Table16_2000" localSheetId="74">#REF!</definedName>
    <definedName name="Table16_2000" localSheetId="75">#REF!</definedName>
    <definedName name="Table16_2000" localSheetId="84">#REF!</definedName>
    <definedName name="Table16_2000" localSheetId="76">#REF!</definedName>
    <definedName name="Table16_2000" localSheetId="77">#REF!</definedName>
    <definedName name="Table16_2000" localSheetId="78">#REF!</definedName>
    <definedName name="Table16_2000" localSheetId="80">#REF!</definedName>
    <definedName name="Table16_2000" localSheetId="81">#REF!</definedName>
    <definedName name="Table16_2000" localSheetId="82">#REF!</definedName>
    <definedName name="Table16_2000" localSheetId="83">#REF!</definedName>
    <definedName name="Table16_2000" localSheetId="43">#REF!</definedName>
    <definedName name="Table16_2000" localSheetId="42">#REF!</definedName>
    <definedName name="Table16_2000" localSheetId="85">#REF!</definedName>
    <definedName name="Table16_2000" localSheetId="65">#REF!</definedName>
    <definedName name="Table16_2000" localSheetId="63">#REF!</definedName>
    <definedName name="Table16_2000" localSheetId="64">#REF!</definedName>
    <definedName name="Table16_2000" localSheetId="86">#REF!</definedName>
    <definedName name="Table16_2000">#REF!</definedName>
    <definedName name="Table17" localSheetId="12">#REF!</definedName>
    <definedName name="Table17" localSheetId="10">#REF!</definedName>
    <definedName name="Table17" localSheetId="13">#REF!</definedName>
    <definedName name="Table17" localSheetId="20">#REF!</definedName>
    <definedName name="Table17" localSheetId="27">#REF!</definedName>
    <definedName name="Table17" localSheetId="29">#REF!</definedName>
    <definedName name="Table17" localSheetId="49">#REF!</definedName>
    <definedName name="Table17" localSheetId="55">#REF!</definedName>
    <definedName name="Table17" localSheetId="57">#REF!</definedName>
    <definedName name="Table17" localSheetId="60">#REF!</definedName>
    <definedName name="Table17" localSheetId="61">#REF!</definedName>
    <definedName name="Table17" localSheetId="62">#REF!</definedName>
    <definedName name="Table17" localSheetId="66">#REF!</definedName>
    <definedName name="Table17" localSheetId="67">#REF!</definedName>
    <definedName name="Table17" localSheetId="68">#REF!</definedName>
    <definedName name="Table17" localSheetId="69">#REF!</definedName>
    <definedName name="Table17" localSheetId="70">#REF!</definedName>
    <definedName name="Table17" localSheetId="71">#REF!</definedName>
    <definedName name="Table17" localSheetId="72">#REF!</definedName>
    <definedName name="Table17" localSheetId="73">#REF!</definedName>
    <definedName name="Table17" localSheetId="74">#REF!</definedName>
    <definedName name="Table17" localSheetId="75">#REF!</definedName>
    <definedName name="Table17" localSheetId="84">#REF!</definedName>
    <definedName name="Table17" localSheetId="76">#REF!</definedName>
    <definedName name="Table17" localSheetId="77">#REF!</definedName>
    <definedName name="Table17" localSheetId="78">#REF!</definedName>
    <definedName name="Table17" localSheetId="80">#REF!</definedName>
    <definedName name="Table17" localSheetId="81">#REF!</definedName>
    <definedName name="Table17" localSheetId="82">#REF!</definedName>
    <definedName name="Table17" localSheetId="83">#REF!</definedName>
    <definedName name="Table17" localSheetId="43">#REF!</definedName>
    <definedName name="Table17" localSheetId="42">#REF!</definedName>
    <definedName name="Table17" localSheetId="85">#REF!</definedName>
    <definedName name="Table17" localSheetId="65">#REF!</definedName>
    <definedName name="Table17" localSheetId="63">#REF!</definedName>
    <definedName name="Table17" localSheetId="64">#REF!</definedName>
    <definedName name="Table17" localSheetId="86">#REF!</definedName>
    <definedName name="Table17">#REF!</definedName>
    <definedName name="Table19" localSheetId="12">#REF!</definedName>
    <definedName name="Table19" localSheetId="10">#REF!</definedName>
    <definedName name="Table19" localSheetId="13">#REF!</definedName>
    <definedName name="Table19" localSheetId="20">#REF!</definedName>
    <definedName name="Table19" localSheetId="27">#REF!</definedName>
    <definedName name="Table19" localSheetId="29">#REF!</definedName>
    <definedName name="Table19" localSheetId="49">#REF!</definedName>
    <definedName name="Table19" localSheetId="55">#REF!</definedName>
    <definedName name="Table19" localSheetId="57">#REF!</definedName>
    <definedName name="Table19" localSheetId="60">#REF!</definedName>
    <definedName name="Table19" localSheetId="61">#REF!</definedName>
    <definedName name="Table19" localSheetId="62">#REF!</definedName>
    <definedName name="Table19" localSheetId="66">#REF!</definedName>
    <definedName name="Table19" localSheetId="67">#REF!</definedName>
    <definedName name="Table19" localSheetId="68">#REF!</definedName>
    <definedName name="Table19" localSheetId="69">#REF!</definedName>
    <definedName name="Table19" localSheetId="70">#REF!</definedName>
    <definedName name="Table19" localSheetId="71">#REF!</definedName>
    <definedName name="Table19" localSheetId="72">#REF!</definedName>
    <definedName name="Table19" localSheetId="73">#REF!</definedName>
    <definedName name="Table19" localSheetId="74">#REF!</definedName>
    <definedName name="Table19" localSheetId="75">#REF!</definedName>
    <definedName name="Table19" localSheetId="84">#REF!</definedName>
    <definedName name="Table19" localSheetId="76">#REF!</definedName>
    <definedName name="Table19" localSheetId="77">#REF!</definedName>
    <definedName name="Table19" localSheetId="78">#REF!</definedName>
    <definedName name="Table19" localSheetId="80">#REF!</definedName>
    <definedName name="Table19" localSheetId="81">#REF!</definedName>
    <definedName name="Table19" localSheetId="82">#REF!</definedName>
    <definedName name="Table19" localSheetId="83">#REF!</definedName>
    <definedName name="Table19" localSheetId="43">#REF!</definedName>
    <definedName name="Table19" localSheetId="42">#REF!</definedName>
    <definedName name="Table19" localSheetId="85">#REF!</definedName>
    <definedName name="Table19" localSheetId="65">#REF!</definedName>
    <definedName name="Table19" localSheetId="63">#REF!</definedName>
    <definedName name="Table19" localSheetId="64">#REF!</definedName>
    <definedName name="Table19" localSheetId="86">#REF!</definedName>
    <definedName name="Table19">#REF!</definedName>
    <definedName name="Table20" localSheetId="12">#REF!</definedName>
    <definedName name="Table20" localSheetId="10">#REF!</definedName>
    <definedName name="Table20" localSheetId="13">#REF!</definedName>
    <definedName name="Table20" localSheetId="20">#REF!</definedName>
    <definedName name="Table20" localSheetId="57">#REF!</definedName>
    <definedName name="Table20" localSheetId="61">#REF!</definedName>
    <definedName name="Table20" localSheetId="66">#REF!</definedName>
    <definedName name="Table20" localSheetId="67">#REF!</definedName>
    <definedName name="Table20" localSheetId="68">#REF!</definedName>
    <definedName name="Table20" localSheetId="69">#REF!</definedName>
    <definedName name="Table20" localSheetId="70">#REF!</definedName>
    <definedName name="Table20" localSheetId="71">#REF!</definedName>
    <definedName name="Table20" localSheetId="72">#REF!</definedName>
    <definedName name="Table20" localSheetId="73">#REF!</definedName>
    <definedName name="Table20" localSheetId="74">#REF!</definedName>
    <definedName name="Table20" localSheetId="75">#REF!</definedName>
    <definedName name="Table20" localSheetId="84">#REF!</definedName>
    <definedName name="Table20" localSheetId="76">#REF!</definedName>
    <definedName name="Table20" localSheetId="77">#REF!</definedName>
    <definedName name="Table20" localSheetId="78">#REF!</definedName>
    <definedName name="Table20" localSheetId="80">#REF!</definedName>
    <definedName name="Table20" localSheetId="81">#REF!</definedName>
    <definedName name="Table20" localSheetId="82">#REF!</definedName>
    <definedName name="Table20" localSheetId="83">#REF!</definedName>
    <definedName name="Table20" localSheetId="42">#REF!</definedName>
    <definedName name="Table20" localSheetId="85">#REF!</definedName>
    <definedName name="Table20" localSheetId="65">#REF!</definedName>
    <definedName name="Table20" localSheetId="63">#REF!</definedName>
    <definedName name="Table20" localSheetId="64">#REF!</definedName>
    <definedName name="Table20" localSheetId="86">#REF!</definedName>
    <definedName name="Table20">#REF!</definedName>
    <definedName name="Table21" localSheetId="12">#REF!,[20]Contents!$A$87:$H$247</definedName>
    <definedName name="Table21" localSheetId="10">#REF!,[20]Contents!$A$87:$H$247</definedName>
    <definedName name="Table21" localSheetId="13">#REF!,[20]Contents!$A$87:$H$247</definedName>
    <definedName name="Table21" localSheetId="20">#REF!,[20]Contents!$A$87:$H$247</definedName>
    <definedName name="Table21" localSheetId="27">#REF!,[20]Contents!$A$87:$H$247</definedName>
    <definedName name="Table21" localSheetId="35">#REF!,[21]Contents!$A$87:$H$247</definedName>
    <definedName name="Table21" localSheetId="29">#REF!,[20]Contents!$A$87:$H$247</definedName>
    <definedName name="Table21" localSheetId="49">#REF!,[20]Contents!$A$87:$H$247</definedName>
    <definedName name="Table21" localSheetId="55">#REF!,[20]Contents!$A$87:$H$247</definedName>
    <definedName name="Table21" localSheetId="57">#REF!,[20]Contents!$A$87:$H$247</definedName>
    <definedName name="Table21" localSheetId="60">#REF!,[20]Contents!$A$87:$H$247</definedName>
    <definedName name="Table21" localSheetId="61">#REF!,[20]Contents!$A$87:$H$247</definedName>
    <definedName name="Table21" localSheetId="62">#REF!,[20]Contents!$A$87:$H$247</definedName>
    <definedName name="Table21" localSheetId="66">#REF!,[20]Contents!$A$87:$H$247</definedName>
    <definedName name="Table21" localSheetId="67">#REF!,[20]Contents!$A$87:$H$247</definedName>
    <definedName name="Table21" localSheetId="68">#REF!,[20]Contents!$A$87:$H$247</definedName>
    <definedName name="Table21" localSheetId="69">#REF!,[20]Contents!$A$87:$H$247</definedName>
    <definedName name="Table21" localSheetId="70">#REF!,[20]Contents!$A$87:$H$247</definedName>
    <definedName name="Table21" localSheetId="71">#REF!,[20]Contents!$A$87:$H$247</definedName>
    <definedName name="Table21" localSheetId="72">#REF!,[20]Contents!$A$87:$H$247</definedName>
    <definedName name="Table21" localSheetId="73">#REF!,[20]Contents!$A$87:$H$247</definedName>
    <definedName name="Table21" localSheetId="74">#REF!,[20]Contents!$A$87:$H$247</definedName>
    <definedName name="Table21" localSheetId="75">#REF!,[20]Contents!$A$87:$H$247</definedName>
    <definedName name="Table21" localSheetId="84">#REF!,[20]Contents!$A$87:$H$247</definedName>
    <definedName name="Table21" localSheetId="76">#REF!,[20]Contents!$A$87:$H$247</definedName>
    <definedName name="Table21" localSheetId="77">#REF!,[20]Contents!$A$87:$H$247</definedName>
    <definedName name="Table21" localSheetId="78">#REF!,[20]Contents!$A$87:$H$247</definedName>
    <definedName name="Table21" localSheetId="80">#REF!,[20]Contents!$A$87:$H$247</definedName>
    <definedName name="Table21" localSheetId="81">#REF!,[20]Contents!$A$87:$H$247</definedName>
    <definedName name="Table21" localSheetId="82">#REF!,[20]Contents!$A$87:$H$247</definedName>
    <definedName name="Table21" localSheetId="83">#REF!,[20]Contents!$A$87:$H$247</definedName>
    <definedName name="Table21" localSheetId="43">#REF!,[20]Contents!$A$87:$H$247</definedName>
    <definedName name="Table21" localSheetId="42">#REF!,[20]Contents!$A$87:$H$247</definedName>
    <definedName name="Table21" localSheetId="85">#REF!,[20]Contents!$A$87:$H$247</definedName>
    <definedName name="Table21" localSheetId="65">#REF!,[20]Contents!$A$87:$H$247</definedName>
    <definedName name="Table21" localSheetId="63">#REF!,[20]Contents!$A$87:$H$247</definedName>
    <definedName name="Table21" localSheetId="64">#REF!,[20]Contents!$A$87:$H$247</definedName>
    <definedName name="Table21" localSheetId="86">#REF!,[20]Contents!$A$87:$H$247</definedName>
    <definedName name="Table21">#REF!,[20]Contents!$A$87:$H$247</definedName>
    <definedName name="Table22" localSheetId="12">#REF!</definedName>
    <definedName name="Table22" localSheetId="10">#REF!</definedName>
    <definedName name="Table22" localSheetId="13">#REF!</definedName>
    <definedName name="Table22" localSheetId="20">#REF!</definedName>
    <definedName name="Table22" localSheetId="27">#REF!</definedName>
    <definedName name="Table22" localSheetId="29">#REF!</definedName>
    <definedName name="Table22" localSheetId="49">#REF!</definedName>
    <definedName name="Table22" localSheetId="55">#REF!</definedName>
    <definedName name="Table22" localSheetId="57">#REF!</definedName>
    <definedName name="Table22" localSheetId="60">#REF!</definedName>
    <definedName name="Table22" localSheetId="61">#REF!</definedName>
    <definedName name="Table22" localSheetId="62">#REF!</definedName>
    <definedName name="Table22" localSheetId="66">#REF!</definedName>
    <definedName name="Table22" localSheetId="67">#REF!</definedName>
    <definedName name="Table22" localSheetId="68">#REF!</definedName>
    <definedName name="Table22" localSheetId="69">#REF!</definedName>
    <definedName name="Table22" localSheetId="70">#REF!</definedName>
    <definedName name="Table22" localSheetId="71">#REF!</definedName>
    <definedName name="Table22" localSheetId="72">#REF!</definedName>
    <definedName name="Table22" localSheetId="73">#REF!</definedName>
    <definedName name="Table22" localSheetId="74">#REF!</definedName>
    <definedName name="Table22" localSheetId="75">#REF!</definedName>
    <definedName name="Table22" localSheetId="84">#REF!</definedName>
    <definedName name="Table22" localSheetId="76">#REF!</definedName>
    <definedName name="Table22" localSheetId="77">#REF!</definedName>
    <definedName name="Table22" localSheetId="78">#REF!</definedName>
    <definedName name="Table22" localSheetId="80">#REF!</definedName>
    <definedName name="Table22" localSheetId="81">#REF!</definedName>
    <definedName name="Table22" localSheetId="82">#REF!</definedName>
    <definedName name="Table22" localSheetId="83">#REF!</definedName>
    <definedName name="Table22" localSheetId="43">#REF!</definedName>
    <definedName name="Table22" localSheetId="42">#REF!</definedName>
    <definedName name="Table22" localSheetId="85">#REF!</definedName>
    <definedName name="Table22" localSheetId="65">#REF!</definedName>
    <definedName name="Table22" localSheetId="63">#REF!</definedName>
    <definedName name="Table22" localSheetId="64">#REF!</definedName>
    <definedName name="Table22" localSheetId="86">#REF!</definedName>
    <definedName name="Table22">#REF!</definedName>
    <definedName name="Table23" localSheetId="12">#REF!</definedName>
    <definedName name="Table23" localSheetId="10">#REF!</definedName>
    <definedName name="Table23" localSheetId="13">#REF!</definedName>
    <definedName name="Table23" localSheetId="20">#REF!</definedName>
    <definedName name="Table23" localSheetId="27">#REF!</definedName>
    <definedName name="Table23" localSheetId="29">#REF!</definedName>
    <definedName name="Table23" localSheetId="49">#REF!</definedName>
    <definedName name="Table23" localSheetId="55">#REF!</definedName>
    <definedName name="Table23" localSheetId="57">#REF!</definedName>
    <definedName name="Table23" localSheetId="60">#REF!</definedName>
    <definedName name="Table23" localSheetId="61">#REF!</definedName>
    <definedName name="Table23" localSheetId="62">#REF!</definedName>
    <definedName name="Table23" localSheetId="66">#REF!</definedName>
    <definedName name="Table23" localSheetId="67">#REF!</definedName>
    <definedName name="Table23" localSheetId="68">#REF!</definedName>
    <definedName name="Table23" localSheetId="69">#REF!</definedName>
    <definedName name="Table23" localSheetId="70">#REF!</definedName>
    <definedName name="Table23" localSheetId="71">#REF!</definedName>
    <definedName name="Table23" localSheetId="72">#REF!</definedName>
    <definedName name="Table23" localSheetId="73">#REF!</definedName>
    <definedName name="Table23" localSheetId="74">#REF!</definedName>
    <definedName name="Table23" localSheetId="75">#REF!</definedName>
    <definedName name="Table23" localSheetId="84">#REF!</definedName>
    <definedName name="Table23" localSheetId="76">#REF!</definedName>
    <definedName name="Table23" localSheetId="77">#REF!</definedName>
    <definedName name="Table23" localSheetId="78">#REF!</definedName>
    <definedName name="Table23" localSheetId="80">#REF!</definedName>
    <definedName name="Table23" localSheetId="81">#REF!</definedName>
    <definedName name="Table23" localSheetId="82">#REF!</definedName>
    <definedName name="Table23" localSheetId="83">#REF!</definedName>
    <definedName name="Table23" localSheetId="43">#REF!</definedName>
    <definedName name="Table23" localSheetId="42">#REF!</definedName>
    <definedName name="Table23" localSheetId="85">#REF!</definedName>
    <definedName name="Table23" localSheetId="65">#REF!</definedName>
    <definedName name="Table23" localSheetId="63">#REF!</definedName>
    <definedName name="Table23" localSheetId="64">#REF!</definedName>
    <definedName name="Table23" localSheetId="86">#REF!</definedName>
    <definedName name="Table23">#REF!</definedName>
    <definedName name="Table24" localSheetId="12">#REF!</definedName>
    <definedName name="Table24" localSheetId="10">#REF!</definedName>
    <definedName name="Table24" localSheetId="13">#REF!</definedName>
    <definedName name="Table24" localSheetId="20">#REF!</definedName>
    <definedName name="Table24" localSheetId="27">#REF!</definedName>
    <definedName name="Table24" localSheetId="29">#REF!</definedName>
    <definedName name="Table24" localSheetId="49">#REF!</definedName>
    <definedName name="Table24" localSheetId="55">#REF!</definedName>
    <definedName name="Table24" localSheetId="57">#REF!</definedName>
    <definedName name="Table24" localSheetId="60">#REF!</definedName>
    <definedName name="Table24" localSheetId="61">#REF!</definedName>
    <definedName name="Table24" localSheetId="62">#REF!</definedName>
    <definedName name="Table24" localSheetId="66">#REF!</definedName>
    <definedName name="Table24" localSheetId="67">#REF!</definedName>
    <definedName name="Table24" localSheetId="68">#REF!</definedName>
    <definedName name="Table24" localSheetId="69">#REF!</definedName>
    <definedName name="Table24" localSheetId="70">#REF!</definedName>
    <definedName name="Table24" localSheetId="71">#REF!</definedName>
    <definedName name="Table24" localSheetId="72">#REF!</definedName>
    <definedName name="Table24" localSheetId="73">#REF!</definedName>
    <definedName name="Table24" localSheetId="74">#REF!</definedName>
    <definedName name="Table24" localSheetId="75">#REF!</definedName>
    <definedName name="Table24" localSheetId="84">#REF!</definedName>
    <definedName name="Table24" localSheetId="76">#REF!</definedName>
    <definedName name="Table24" localSheetId="77">#REF!</definedName>
    <definedName name="Table24" localSheetId="78">#REF!</definedName>
    <definedName name="Table24" localSheetId="80">#REF!</definedName>
    <definedName name="Table24" localSheetId="81">#REF!</definedName>
    <definedName name="Table24" localSheetId="82">#REF!</definedName>
    <definedName name="Table24" localSheetId="83">#REF!</definedName>
    <definedName name="Table24" localSheetId="43">#REF!</definedName>
    <definedName name="Table24" localSheetId="42">#REF!</definedName>
    <definedName name="Table24" localSheetId="85">#REF!</definedName>
    <definedName name="Table24" localSheetId="65">#REF!</definedName>
    <definedName name="Table24" localSheetId="63">#REF!</definedName>
    <definedName name="Table24" localSheetId="64">#REF!</definedName>
    <definedName name="Table24" localSheetId="86">#REF!</definedName>
    <definedName name="Table24">#REF!</definedName>
    <definedName name="Table25" localSheetId="12">#REF!</definedName>
    <definedName name="Table25" localSheetId="10">#REF!</definedName>
    <definedName name="Table25" localSheetId="13">#REF!</definedName>
    <definedName name="Table25" localSheetId="20">#REF!</definedName>
    <definedName name="Table25" localSheetId="57">#REF!</definedName>
    <definedName name="Table25" localSheetId="61">#REF!</definedName>
    <definedName name="Table25" localSheetId="66">#REF!</definedName>
    <definedName name="Table25" localSheetId="67">#REF!</definedName>
    <definedName name="Table25" localSheetId="68">#REF!</definedName>
    <definedName name="Table25" localSheetId="69">#REF!</definedName>
    <definedName name="Table25" localSheetId="70">#REF!</definedName>
    <definedName name="Table25" localSheetId="71">#REF!</definedName>
    <definedName name="Table25" localSheetId="72">#REF!</definedName>
    <definedName name="Table25" localSheetId="73">#REF!</definedName>
    <definedName name="Table25" localSheetId="74">#REF!</definedName>
    <definedName name="Table25" localSheetId="75">#REF!</definedName>
    <definedName name="Table25" localSheetId="84">#REF!</definedName>
    <definedName name="Table25" localSheetId="76">#REF!</definedName>
    <definedName name="Table25" localSheetId="77">#REF!</definedName>
    <definedName name="Table25" localSheetId="78">#REF!</definedName>
    <definedName name="Table25" localSheetId="80">#REF!</definedName>
    <definedName name="Table25" localSheetId="81">#REF!</definedName>
    <definedName name="Table25" localSheetId="82">#REF!</definedName>
    <definedName name="Table25" localSheetId="83">#REF!</definedName>
    <definedName name="Table25" localSheetId="42">#REF!</definedName>
    <definedName name="Table25" localSheetId="85">#REF!</definedName>
    <definedName name="Table25" localSheetId="65">#REF!</definedName>
    <definedName name="Table25" localSheetId="63">#REF!</definedName>
    <definedName name="Table25" localSheetId="64">#REF!</definedName>
    <definedName name="Table25" localSheetId="86">#REF!</definedName>
    <definedName name="Table25">#REF!</definedName>
    <definedName name="Table26" localSheetId="12">#REF!</definedName>
    <definedName name="Table26" localSheetId="10">#REF!</definedName>
    <definedName name="Table26" localSheetId="13">#REF!</definedName>
    <definedName name="Table26" localSheetId="20">#REF!</definedName>
    <definedName name="Table26" localSheetId="57">#REF!</definedName>
    <definedName name="Table26" localSheetId="61">#REF!</definedName>
    <definedName name="Table26" localSheetId="66">#REF!</definedName>
    <definedName name="Table26" localSheetId="67">#REF!</definedName>
    <definedName name="Table26" localSheetId="68">#REF!</definedName>
    <definedName name="Table26" localSheetId="69">#REF!</definedName>
    <definedName name="Table26" localSheetId="70">#REF!</definedName>
    <definedName name="Table26" localSheetId="71">#REF!</definedName>
    <definedName name="Table26" localSheetId="72">#REF!</definedName>
    <definedName name="Table26" localSheetId="73">#REF!</definedName>
    <definedName name="Table26" localSheetId="74">#REF!</definedName>
    <definedName name="Table26" localSheetId="75">#REF!</definedName>
    <definedName name="Table26" localSheetId="84">#REF!</definedName>
    <definedName name="Table26" localSheetId="76">#REF!</definedName>
    <definedName name="Table26" localSheetId="77">#REF!</definedName>
    <definedName name="Table26" localSheetId="78">#REF!</definedName>
    <definedName name="Table26" localSheetId="80">#REF!</definedName>
    <definedName name="Table26" localSheetId="81">#REF!</definedName>
    <definedName name="Table26" localSheetId="82">#REF!</definedName>
    <definedName name="Table26" localSheetId="83">#REF!</definedName>
    <definedName name="Table26" localSheetId="42">#REF!</definedName>
    <definedName name="Table26" localSheetId="85">#REF!</definedName>
    <definedName name="Table26" localSheetId="65">#REF!</definedName>
    <definedName name="Table26" localSheetId="63">#REF!</definedName>
    <definedName name="Table26" localSheetId="64">#REF!</definedName>
    <definedName name="Table26" localSheetId="86">#REF!</definedName>
    <definedName name="Table26">#REF!</definedName>
    <definedName name="Table27" localSheetId="12">#REF!</definedName>
    <definedName name="Table27" localSheetId="10">#REF!</definedName>
    <definedName name="Table27" localSheetId="13">#REF!</definedName>
    <definedName name="Table27" localSheetId="20">#REF!</definedName>
    <definedName name="Table27" localSheetId="57">#REF!</definedName>
    <definedName name="Table27" localSheetId="61">#REF!</definedName>
    <definedName name="Table27" localSheetId="66">#REF!</definedName>
    <definedName name="Table27" localSheetId="67">#REF!</definedName>
    <definedName name="Table27" localSheetId="68">#REF!</definedName>
    <definedName name="Table27" localSheetId="69">#REF!</definedName>
    <definedName name="Table27" localSheetId="70">#REF!</definedName>
    <definedName name="Table27" localSheetId="71">#REF!</definedName>
    <definedName name="Table27" localSheetId="72">#REF!</definedName>
    <definedName name="Table27" localSheetId="73">#REF!</definedName>
    <definedName name="Table27" localSheetId="74">#REF!</definedName>
    <definedName name="Table27" localSheetId="75">#REF!</definedName>
    <definedName name="Table27" localSheetId="84">#REF!</definedName>
    <definedName name="Table27" localSheetId="76">#REF!</definedName>
    <definedName name="Table27" localSheetId="77">#REF!</definedName>
    <definedName name="Table27" localSheetId="78">#REF!</definedName>
    <definedName name="Table27" localSheetId="80">#REF!</definedName>
    <definedName name="Table27" localSheetId="81">#REF!</definedName>
    <definedName name="Table27" localSheetId="82">#REF!</definedName>
    <definedName name="Table27" localSheetId="83">#REF!</definedName>
    <definedName name="Table27" localSheetId="42">#REF!</definedName>
    <definedName name="Table27" localSheetId="85">#REF!</definedName>
    <definedName name="Table27" localSheetId="65">#REF!</definedName>
    <definedName name="Table27" localSheetId="63">#REF!</definedName>
    <definedName name="Table27" localSheetId="64">#REF!</definedName>
    <definedName name="Table27" localSheetId="86">#REF!</definedName>
    <definedName name="Table27">#REF!</definedName>
    <definedName name="Table28" localSheetId="12">#REF!</definedName>
    <definedName name="Table28" localSheetId="10">#REF!</definedName>
    <definedName name="Table28" localSheetId="13">#REF!</definedName>
    <definedName name="Table28" localSheetId="20">#REF!</definedName>
    <definedName name="Table28" localSheetId="57">#REF!</definedName>
    <definedName name="Table28" localSheetId="61">#REF!</definedName>
    <definedName name="Table28" localSheetId="66">#REF!</definedName>
    <definedName name="Table28" localSheetId="67">#REF!</definedName>
    <definedName name="Table28" localSheetId="68">#REF!</definedName>
    <definedName name="Table28" localSheetId="69">#REF!</definedName>
    <definedName name="Table28" localSheetId="70">#REF!</definedName>
    <definedName name="Table28" localSheetId="71">#REF!</definedName>
    <definedName name="Table28" localSheetId="72">#REF!</definedName>
    <definedName name="Table28" localSheetId="73">#REF!</definedName>
    <definedName name="Table28" localSheetId="74">#REF!</definedName>
    <definedName name="Table28" localSheetId="75">#REF!</definedName>
    <definedName name="Table28" localSheetId="84">#REF!</definedName>
    <definedName name="Table28" localSheetId="76">#REF!</definedName>
    <definedName name="Table28" localSheetId="77">#REF!</definedName>
    <definedName name="Table28" localSheetId="78">#REF!</definedName>
    <definedName name="Table28" localSheetId="80">#REF!</definedName>
    <definedName name="Table28" localSheetId="81">#REF!</definedName>
    <definedName name="Table28" localSheetId="82">#REF!</definedName>
    <definedName name="Table28" localSheetId="83">#REF!</definedName>
    <definedName name="Table28" localSheetId="42">#REF!</definedName>
    <definedName name="Table28" localSheetId="85">#REF!</definedName>
    <definedName name="Table28" localSheetId="65">#REF!</definedName>
    <definedName name="Table28" localSheetId="63">#REF!</definedName>
    <definedName name="Table28" localSheetId="64">#REF!</definedName>
    <definedName name="Table28" localSheetId="86">#REF!</definedName>
    <definedName name="Table28">#REF!</definedName>
    <definedName name="Table29" localSheetId="12">#REF!</definedName>
    <definedName name="Table29" localSheetId="10">#REF!</definedName>
    <definedName name="Table29" localSheetId="13">#REF!</definedName>
    <definedName name="Table29" localSheetId="20">#REF!</definedName>
    <definedName name="Table29" localSheetId="57">#REF!</definedName>
    <definedName name="Table29" localSheetId="61">#REF!</definedName>
    <definedName name="Table29" localSheetId="66">#REF!</definedName>
    <definedName name="Table29" localSheetId="67">#REF!</definedName>
    <definedName name="Table29" localSheetId="68">#REF!</definedName>
    <definedName name="Table29" localSheetId="69">#REF!</definedName>
    <definedName name="Table29" localSheetId="70">#REF!</definedName>
    <definedName name="Table29" localSheetId="71">#REF!</definedName>
    <definedName name="Table29" localSheetId="72">#REF!</definedName>
    <definedName name="Table29" localSheetId="73">#REF!</definedName>
    <definedName name="Table29" localSheetId="74">#REF!</definedName>
    <definedName name="Table29" localSheetId="75">#REF!</definedName>
    <definedName name="Table29" localSheetId="84">#REF!</definedName>
    <definedName name="Table29" localSheetId="76">#REF!</definedName>
    <definedName name="Table29" localSheetId="77">#REF!</definedName>
    <definedName name="Table29" localSheetId="78">#REF!</definedName>
    <definedName name="Table29" localSheetId="80">#REF!</definedName>
    <definedName name="Table29" localSheetId="81">#REF!</definedName>
    <definedName name="Table29" localSheetId="82">#REF!</definedName>
    <definedName name="Table29" localSheetId="83">#REF!</definedName>
    <definedName name="Table29" localSheetId="42">#REF!</definedName>
    <definedName name="Table29" localSheetId="85">#REF!</definedName>
    <definedName name="Table29" localSheetId="65">#REF!</definedName>
    <definedName name="Table29" localSheetId="63">#REF!</definedName>
    <definedName name="Table29" localSheetId="64">#REF!</definedName>
    <definedName name="Table29" localSheetId="86">#REF!</definedName>
    <definedName name="Table29">#REF!</definedName>
    <definedName name="Table30" localSheetId="12">#REF!</definedName>
    <definedName name="Table30" localSheetId="10">#REF!</definedName>
    <definedName name="Table30" localSheetId="13">#REF!</definedName>
    <definedName name="Table30" localSheetId="20">#REF!</definedName>
    <definedName name="Table30" localSheetId="57">#REF!</definedName>
    <definedName name="Table30" localSheetId="61">#REF!</definedName>
    <definedName name="Table30" localSheetId="66">#REF!</definedName>
    <definedName name="Table30" localSheetId="67">#REF!</definedName>
    <definedName name="Table30" localSheetId="68">#REF!</definedName>
    <definedName name="Table30" localSheetId="69">#REF!</definedName>
    <definedName name="Table30" localSheetId="70">#REF!</definedName>
    <definedName name="Table30" localSheetId="71">#REF!</definedName>
    <definedName name="Table30" localSheetId="72">#REF!</definedName>
    <definedName name="Table30" localSheetId="73">#REF!</definedName>
    <definedName name="Table30" localSheetId="74">#REF!</definedName>
    <definedName name="Table30" localSheetId="75">#REF!</definedName>
    <definedName name="Table30" localSheetId="84">#REF!</definedName>
    <definedName name="Table30" localSheetId="76">#REF!</definedName>
    <definedName name="Table30" localSheetId="77">#REF!</definedName>
    <definedName name="Table30" localSheetId="78">#REF!</definedName>
    <definedName name="Table30" localSheetId="80">#REF!</definedName>
    <definedName name="Table30" localSheetId="81">#REF!</definedName>
    <definedName name="Table30" localSheetId="82">#REF!</definedName>
    <definedName name="Table30" localSheetId="83">#REF!</definedName>
    <definedName name="Table30" localSheetId="42">#REF!</definedName>
    <definedName name="Table30" localSheetId="85">#REF!</definedName>
    <definedName name="Table30" localSheetId="65">#REF!</definedName>
    <definedName name="Table30" localSheetId="63">#REF!</definedName>
    <definedName name="Table30" localSheetId="64">#REF!</definedName>
    <definedName name="Table30" localSheetId="86">#REF!</definedName>
    <definedName name="Table30">#REF!</definedName>
    <definedName name="Table31" localSheetId="12">#REF!</definedName>
    <definedName name="Table31" localSheetId="10">#REF!</definedName>
    <definedName name="Table31" localSheetId="13">#REF!</definedName>
    <definedName name="Table31" localSheetId="20">#REF!</definedName>
    <definedName name="Table31" localSheetId="57">#REF!</definedName>
    <definedName name="Table31" localSheetId="61">#REF!</definedName>
    <definedName name="Table31" localSheetId="66">#REF!</definedName>
    <definedName name="Table31" localSheetId="67">#REF!</definedName>
    <definedName name="Table31" localSheetId="68">#REF!</definedName>
    <definedName name="Table31" localSheetId="69">#REF!</definedName>
    <definedName name="Table31" localSheetId="70">#REF!</definedName>
    <definedName name="Table31" localSheetId="71">#REF!</definedName>
    <definedName name="Table31" localSheetId="72">#REF!</definedName>
    <definedName name="Table31" localSheetId="73">#REF!</definedName>
    <definedName name="Table31" localSheetId="74">#REF!</definedName>
    <definedName name="Table31" localSheetId="75">#REF!</definedName>
    <definedName name="Table31" localSheetId="84">#REF!</definedName>
    <definedName name="Table31" localSheetId="76">#REF!</definedName>
    <definedName name="Table31" localSheetId="77">#REF!</definedName>
    <definedName name="Table31" localSheetId="78">#REF!</definedName>
    <definedName name="Table31" localSheetId="80">#REF!</definedName>
    <definedName name="Table31" localSheetId="81">#REF!</definedName>
    <definedName name="Table31" localSheetId="82">#REF!</definedName>
    <definedName name="Table31" localSheetId="83">#REF!</definedName>
    <definedName name="Table31" localSheetId="42">#REF!</definedName>
    <definedName name="Table31" localSheetId="85">#REF!</definedName>
    <definedName name="Table31" localSheetId="65">#REF!</definedName>
    <definedName name="Table31" localSheetId="63">#REF!</definedName>
    <definedName name="Table31" localSheetId="64">#REF!</definedName>
    <definedName name="Table31" localSheetId="86">#REF!</definedName>
    <definedName name="Table31">#REF!</definedName>
    <definedName name="Table32" localSheetId="12">#REF!</definedName>
    <definedName name="Table32" localSheetId="10">#REF!</definedName>
    <definedName name="Table32" localSheetId="13">#REF!</definedName>
    <definedName name="Table32" localSheetId="20">#REF!</definedName>
    <definedName name="Table32" localSheetId="57">#REF!</definedName>
    <definedName name="Table32" localSheetId="61">#REF!</definedName>
    <definedName name="Table32" localSheetId="66">#REF!</definedName>
    <definedName name="Table32" localSheetId="67">#REF!</definedName>
    <definedName name="Table32" localSheetId="68">#REF!</definedName>
    <definedName name="Table32" localSheetId="69">#REF!</definedName>
    <definedName name="Table32" localSheetId="70">#REF!</definedName>
    <definedName name="Table32" localSheetId="71">#REF!</definedName>
    <definedName name="Table32" localSheetId="72">#REF!</definedName>
    <definedName name="Table32" localSheetId="73">#REF!</definedName>
    <definedName name="Table32" localSheetId="74">#REF!</definedName>
    <definedName name="Table32" localSheetId="75">#REF!</definedName>
    <definedName name="Table32" localSheetId="84">#REF!</definedName>
    <definedName name="Table32" localSheetId="76">#REF!</definedName>
    <definedName name="Table32" localSheetId="77">#REF!</definedName>
    <definedName name="Table32" localSheetId="78">#REF!</definedName>
    <definedName name="Table32" localSheetId="80">#REF!</definedName>
    <definedName name="Table32" localSheetId="81">#REF!</definedName>
    <definedName name="Table32" localSheetId="82">#REF!</definedName>
    <definedName name="Table32" localSheetId="83">#REF!</definedName>
    <definedName name="Table32" localSheetId="42">#REF!</definedName>
    <definedName name="Table32" localSheetId="85">#REF!</definedName>
    <definedName name="Table32" localSheetId="65">#REF!</definedName>
    <definedName name="Table32" localSheetId="63">#REF!</definedName>
    <definedName name="Table32" localSheetId="64">#REF!</definedName>
    <definedName name="Table32" localSheetId="86">#REF!</definedName>
    <definedName name="Table32">#REF!</definedName>
    <definedName name="Table33" localSheetId="12">#REF!</definedName>
    <definedName name="Table33" localSheetId="10">#REF!</definedName>
    <definedName name="Table33" localSheetId="13">#REF!</definedName>
    <definedName name="Table33" localSheetId="20">#REF!</definedName>
    <definedName name="Table33" localSheetId="57">#REF!</definedName>
    <definedName name="Table33" localSheetId="61">#REF!</definedName>
    <definedName name="Table33" localSheetId="66">#REF!</definedName>
    <definedName name="Table33" localSheetId="67">#REF!</definedName>
    <definedName name="Table33" localSheetId="68">#REF!</definedName>
    <definedName name="Table33" localSheetId="69">#REF!</definedName>
    <definedName name="Table33" localSheetId="70">#REF!</definedName>
    <definedName name="Table33" localSheetId="71">#REF!</definedName>
    <definedName name="Table33" localSheetId="72">#REF!</definedName>
    <definedName name="Table33" localSheetId="73">#REF!</definedName>
    <definedName name="Table33" localSheetId="74">#REF!</definedName>
    <definedName name="Table33" localSheetId="75">#REF!</definedName>
    <definedName name="Table33" localSheetId="84">#REF!</definedName>
    <definedName name="Table33" localSheetId="76">#REF!</definedName>
    <definedName name="Table33" localSheetId="77">#REF!</definedName>
    <definedName name="Table33" localSheetId="78">#REF!</definedName>
    <definedName name="Table33" localSheetId="80">#REF!</definedName>
    <definedName name="Table33" localSheetId="81">#REF!</definedName>
    <definedName name="Table33" localSheetId="82">#REF!</definedName>
    <definedName name="Table33" localSheetId="83">#REF!</definedName>
    <definedName name="Table33" localSheetId="42">#REF!</definedName>
    <definedName name="Table33" localSheetId="85">#REF!</definedName>
    <definedName name="Table33" localSheetId="65">#REF!</definedName>
    <definedName name="Table33" localSheetId="63">#REF!</definedName>
    <definedName name="Table33" localSheetId="64">#REF!</definedName>
    <definedName name="Table33" localSheetId="86">#REF!</definedName>
    <definedName name="Table33">#REF!</definedName>
    <definedName name="Table330" localSheetId="12">#REF!</definedName>
    <definedName name="Table330" localSheetId="10">#REF!</definedName>
    <definedName name="Table330" localSheetId="13">#REF!</definedName>
    <definedName name="Table330" localSheetId="20">#REF!</definedName>
    <definedName name="Table330" localSheetId="57">#REF!</definedName>
    <definedName name="Table330" localSheetId="61">#REF!</definedName>
    <definedName name="Table330" localSheetId="66">#REF!</definedName>
    <definedName name="Table330" localSheetId="67">#REF!</definedName>
    <definedName name="Table330" localSheetId="68">#REF!</definedName>
    <definedName name="Table330" localSheetId="69">#REF!</definedName>
    <definedName name="Table330" localSheetId="70">#REF!</definedName>
    <definedName name="Table330" localSheetId="71">#REF!</definedName>
    <definedName name="Table330" localSheetId="72">#REF!</definedName>
    <definedName name="Table330" localSheetId="73">#REF!</definedName>
    <definedName name="Table330" localSheetId="74">#REF!</definedName>
    <definedName name="Table330" localSheetId="75">#REF!</definedName>
    <definedName name="Table330" localSheetId="84">#REF!</definedName>
    <definedName name="Table330" localSheetId="76">#REF!</definedName>
    <definedName name="Table330" localSheetId="77">#REF!</definedName>
    <definedName name="Table330" localSheetId="78">#REF!</definedName>
    <definedName name="Table330" localSheetId="80">#REF!</definedName>
    <definedName name="Table330" localSheetId="81">#REF!</definedName>
    <definedName name="Table330" localSheetId="82">#REF!</definedName>
    <definedName name="Table330" localSheetId="83">#REF!</definedName>
    <definedName name="Table330" localSheetId="42">#REF!</definedName>
    <definedName name="Table330" localSheetId="85">#REF!</definedName>
    <definedName name="Table330" localSheetId="65">#REF!</definedName>
    <definedName name="Table330" localSheetId="63">#REF!</definedName>
    <definedName name="Table330" localSheetId="64">#REF!</definedName>
    <definedName name="Table330" localSheetId="86">#REF!</definedName>
    <definedName name="Table330">#REF!</definedName>
    <definedName name="Table336" localSheetId="12">#REF!</definedName>
    <definedName name="Table336" localSheetId="10">#REF!</definedName>
    <definedName name="Table336" localSheetId="13">#REF!</definedName>
    <definedName name="Table336" localSheetId="20">#REF!</definedName>
    <definedName name="Table336" localSheetId="57">#REF!</definedName>
    <definedName name="Table336" localSheetId="61">#REF!</definedName>
    <definedName name="Table336" localSheetId="66">#REF!</definedName>
    <definedName name="Table336" localSheetId="67">#REF!</definedName>
    <definedName name="Table336" localSheetId="68">#REF!</definedName>
    <definedName name="Table336" localSheetId="69">#REF!</definedName>
    <definedName name="Table336" localSheetId="70">#REF!</definedName>
    <definedName name="Table336" localSheetId="71">#REF!</definedName>
    <definedName name="Table336" localSheetId="72">#REF!</definedName>
    <definedName name="Table336" localSheetId="73">#REF!</definedName>
    <definedName name="Table336" localSheetId="74">#REF!</definedName>
    <definedName name="Table336" localSheetId="75">#REF!</definedName>
    <definedName name="Table336" localSheetId="84">#REF!</definedName>
    <definedName name="Table336" localSheetId="76">#REF!</definedName>
    <definedName name="Table336" localSheetId="77">#REF!</definedName>
    <definedName name="Table336" localSheetId="78">#REF!</definedName>
    <definedName name="Table336" localSheetId="80">#REF!</definedName>
    <definedName name="Table336" localSheetId="81">#REF!</definedName>
    <definedName name="Table336" localSheetId="82">#REF!</definedName>
    <definedName name="Table336" localSheetId="83">#REF!</definedName>
    <definedName name="Table336" localSheetId="42">#REF!</definedName>
    <definedName name="Table336" localSheetId="85">#REF!</definedName>
    <definedName name="Table336" localSheetId="65">#REF!</definedName>
    <definedName name="Table336" localSheetId="63">#REF!</definedName>
    <definedName name="Table336" localSheetId="64">#REF!</definedName>
    <definedName name="Table336" localSheetId="86">#REF!</definedName>
    <definedName name="Table336">#REF!</definedName>
    <definedName name="Table34" localSheetId="12">#REF!</definedName>
    <definedName name="Table34" localSheetId="10">#REF!</definedName>
    <definedName name="Table34" localSheetId="13">#REF!</definedName>
    <definedName name="Table34" localSheetId="20">#REF!</definedName>
    <definedName name="Table34" localSheetId="57">#REF!</definedName>
    <definedName name="Table34" localSheetId="61">#REF!</definedName>
    <definedName name="Table34" localSheetId="66">#REF!</definedName>
    <definedName name="Table34" localSheetId="67">#REF!</definedName>
    <definedName name="Table34" localSheetId="68">#REF!</definedName>
    <definedName name="Table34" localSheetId="69">#REF!</definedName>
    <definedName name="Table34" localSheetId="70">#REF!</definedName>
    <definedName name="Table34" localSheetId="71">#REF!</definedName>
    <definedName name="Table34" localSheetId="72">#REF!</definedName>
    <definedName name="Table34" localSheetId="73">#REF!</definedName>
    <definedName name="Table34" localSheetId="74">#REF!</definedName>
    <definedName name="Table34" localSheetId="75">#REF!</definedName>
    <definedName name="Table34" localSheetId="84">#REF!</definedName>
    <definedName name="Table34" localSheetId="76">#REF!</definedName>
    <definedName name="Table34" localSheetId="77">#REF!</definedName>
    <definedName name="Table34" localSheetId="78">#REF!</definedName>
    <definedName name="Table34" localSheetId="80">#REF!</definedName>
    <definedName name="Table34" localSheetId="81">#REF!</definedName>
    <definedName name="Table34" localSheetId="82">#REF!</definedName>
    <definedName name="Table34" localSheetId="83">#REF!</definedName>
    <definedName name="Table34" localSheetId="42">#REF!</definedName>
    <definedName name="Table34" localSheetId="85">#REF!</definedName>
    <definedName name="Table34" localSheetId="65">#REF!</definedName>
    <definedName name="Table34" localSheetId="63">#REF!</definedName>
    <definedName name="Table34" localSheetId="64">#REF!</definedName>
    <definedName name="Table34" localSheetId="86">#REF!</definedName>
    <definedName name="Table34">#REF!</definedName>
    <definedName name="Table35" localSheetId="12">#REF!</definedName>
    <definedName name="Table35" localSheetId="10">#REF!</definedName>
    <definedName name="Table35" localSheetId="13">#REF!</definedName>
    <definedName name="Table35" localSheetId="20">#REF!</definedName>
    <definedName name="Table35" localSheetId="57">#REF!</definedName>
    <definedName name="Table35" localSheetId="61">#REF!</definedName>
    <definedName name="Table35" localSheetId="66">#REF!</definedName>
    <definedName name="Table35" localSheetId="67">#REF!</definedName>
    <definedName name="Table35" localSheetId="68">#REF!</definedName>
    <definedName name="Table35" localSheetId="69">#REF!</definedName>
    <definedName name="Table35" localSheetId="70">#REF!</definedName>
    <definedName name="Table35" localSheetId="71">#REF!</definedName>
    <definedName name="Table35" localSheetId="72">#REF!</definedName>
    <definedName name="Table35" localSheetId="73">#REF!</definedName>
    <definedName name="Table35" localSheetId="74">#REF!</definedName>
    <definedName name="Table35" localSheetId="75">#REF!</definedName>
    <definedName name="Table35" localSheetId="84">#REF!</definedName>
    <definedName name="Table35" localSheetId="76">#REF!</definedName>
    <definedName name="Table35" localSheetId="77">#REF!</definedName>
    <definedName name="Table35" localSheetId="78">#REF!</definedName>
    <definedName name="Table35" localSheetId="80">#REF!</definedName>
    <definedName name="Table35" localSheetId="81">#REF!</definedName>
    <definedName name="Table35" localSheetId="82">#REF!</definedName>
    <definedName name="Table35" localSheetId="83">#REF!</definedName>
    <definedName name="Table35" localSheetId="42">#REF!</definedName>
    <definedName name="Table35" localSheetId="85">#REF!</definedName>
    <definedName name="Table35" localSheetId="65">#REF!</definedName>
    <definedName name="Table35" localSheetId="63">#REF!</definedName>
    <definedName name="Table35" localSheetId="64">#REF!</definedName>
    <definedName name="Table35" localSheetId="86">#REF!</definedName>
    <definedName name="Table35">#REF!</definedName>
    <definedName name="Table36" localSheetId="12">#REF!</definedName>
    <definedName name="Table36" localSheetId="10">#REF!</definedName>
    <definedName name="Table36" localSheetId="13">#REF!</definedName>
    <definedName name="Table36" localSheetId="20">#REF!</definedName>
    <definedName name="Table36" localSheetId="57">#REF!</definedName>
    <definedName name="Table36" localSheetId="61">#REF!</definedName>
    <definedName name="Table36" localSheetId="66">#REF!</definedName>
    <definedName name="Table36" localSheetId="67">#REF!</definedName>
    <definedName name="Table36" localSheetId="68">#REF!</definedName>
    <definedName name="Table36" localSheetId="69">#REF!</definedName>
    <definedName name="Table36" localSheetId="70">#REF!</definedName>
    <definedName name="Table36" localSheetId="71">#REF!</definedName>
    <definedName name="Table36" localSheetId="72">#REF!</definedName>
    <definedName name="Table36" localSheetId="73">#REF!</definedName>
    <definedName name="Table36" localSheetId="74">#REF!</definedName>
    <definedName name="Table36" localSheetId="75">#REF!</definedName>
    <definedName name="Table36" localSheetId="84">#REF!</definedName>
    <definedName name="Table36" localSheetId="76">#REF!</definedName>
    <definedName name="Table36" localSheetId="77">#REF!</definedName>
    <definedName name="Table36" localSheetId="78">#REF!</definedName>
    <definedName name="Table36" localSheetId="80">#REF!</definedName>
    <definedName name="Table36" localSheetId="81">#REF!</definedName>
    <definedName name="Table36" localSheetId="82">#REF!</definedName>
    <definedName name="Table36" localSheetId="83">#REF!</definedName>
    <definedName name="Table36" localSheetId="42">#REF!</definedName>
    <definedName name="Table36" localSheetId="85">#REF!</definedName>
    <definedName name="Table36" localSheetId="65">#REF!</definedName>
    <definedName name="Table36" localSheetId="63">#REF!</definedName>
    <definedName name="Table36" localSheetId="64">#REF!</definedName>
    <definedName name="Table36" localSheetId="86">#REF!</definedName>
    <definedName name="Table36">#REF!</definedName>
    <definedName name="Table37" localSheetId="12">#REF!</definedName>
    <definedName name="Table37" localSheetId="10">#REF!</definedName>
    <definedName name="Table37" localSheetId="13">#REF!</definedName>
    <definedName name="Table37" localSheetId="20">#REF!</definedName>
    <definedName name="Table37" localSheetId="57">#REF!</definedName>
    <definedName name="Table37" localSheetId="61">#REF!</definedName>
    <definedName name="Table37" localSheetId="66">#REF!</definedName>
    <definedName name="Table37" localSheetId="67">#REF!</definedName>
    <definedName name="Table37" localSheetId="68">#REF!</definedName>
    <definedName name="Table37" localSheetId="69">#REF!</definedName>
    <definedName name="Table37" localSheetId="70">#REF!</definedName>
    <definedName name="Table37" localSheetId="71">#REF!</definedName>
    <definedName name="Table37" localSheetId="72">#REF!</definedName>
    <definedName name="Table37" localSheetId="73">#REF!</definedName>
    <definedName name="Table37" localSheetId="74">#REF!</definedName>
    <definedName name="Table37" localSheetId="75">#REF!</definedName>
    <definedName name="Table37" localSheetId="84">#REF!</definedName>
    <definedName name="Table37" localSheetId="76">#REF!</definedName>
    <definedName name="Table37" localSheetId="77">#REF!</definedName>
    <definedName name="Table37" localSheetId="78">#REF!</definedName>
    <definedName name="Table37" localSheetId="80">#REF!</definedName>
    <definedName name="Table37" localSheetId="81">#REF!</definedName>
    <definedName name="Table37" localSheetId="82">#REF!</definedName>
    <definedName name="Table37" localSheetId="83">#REF!</definedName>
    <definedName name="Table37" localSheetId="42">#REF!</definedName>
    <definedName name="Table37" localSheetId="85">#REF!</definedName>
    <definedName name="Table37" localSheetId="65">#REF!</definedName>
    <definedName name="Table37" localSheetId="63">#REF!</definedName>
    <definedName name="Table37" localSheetId="64">#REF!</definedName>
    <definedName name="Table37" localSheetId="86">#REF!</definedName>
    <definedName name="Table37">#REF!</definedName>
    <definedName name="Table38" localSheetId="12">#REF!</definedName>
    <definedName name="Table38" localSheetId="10">#REF!</definedName>
    <definedName name="Table38" localSheetId="13">#REF!</definedName>
    <definedName name="Table38" localSheetId="20">#REF!</definedName>
    <definedName name="Table38" localSheetId="57">#REF!</definedName>
    <definedName name="Table38" localSheetId="61">#REF!</definedName>
    <definedName name="Table38" localSheetId="66">#REF!</definedName>
    <definedName name="Table38" localSheetId="67">#REF!</definedName>
    <definedName name="Table38" localSheetId="68">#REF!</definedName>
    <definedName name="Table38" localSheetId="69">#REF!</definedName>
    <definedName name="Table38" localSheetId="70">#REF!</definedName>
    <definedName name="Table38" localSheetId="71">#REF!</definedName>
    <definedName name="Table38" localSheetId="72">#REF!</definedName>
    <definedName name="Table38" localSheetId="73">#REF!</definedName>
    <definedName name="Table38" localSheetId="74">#REF!</definedName>
    <definedName name="Table38" localSheetId="75">#REF!</definedName>
    <definedName name="Table38" localSheetId="84">#REF!</definedName>
    <definedName name="Table38" localSheetId="76">#REF!</definedName>
    <definedName name="Table38" localSheetId="77">#REF!</definedName>
    <definedName name="Table38" localSheetId="78">#REF!</definedName>
    <definedName name="Table38" localSheetId="80">#REF!</definedName>
    <definedName name="Table38" localSheetId="81">#REF!</definedName>
    <definedName name="Table38" localSheetId="82">#REF!</definedName>
    <definedName name="Table38" localSheetId="83">#REF!</definedName>
    <definedName name="Table38" localSheetId="42">#REF!</definedName>
    <definedName name="Table38" localSheetId="85">#REF!</definedName>
    <definedName name="Table38" localSheetId="65">#REF!</definedName>
    <definedName name="Table38" localSheetId="63">#REF!</definedName>
    <definedName name="Table38" localSheetId="64">#REF!</definedName>
    <definedName name="Table38" localSheetId="86">#REF!</definedName>
    <definedName name="Table38">#REF!</definedName>
    <definedName name="Table39" localSheetId="12">#REF!</definedName>
    <definedName name="Table39" localSheetId="10">#REF!</definedName>
    <definedName name="Table39" localSheetId="13">#REF!</definedName>
    <definedName name="Table39" localSheetId="20">#REF!</definedName>
    <definedName name="Table39" localSheetId="57">#REF!</definedName>
    <definedName name="Table39" localSheetId="61">#REF!</definedName>
    <definedName name="Table39" localSheetId="66">#REF!</definedName>
    <definedName name="Table39" localSheetId="67">#REF!</definedName>
    <definedName name="Table39" localSheetId="68">#REF!</definedName>
    <definedName name="Table39" localSheetId="69">#REF!</definedName>
    <definedName name="Table39" localSheetId="70">#REF!</definedName>
    <definedName name="Table39" localSheetId="71">#REF!</definedName>
    <definedName name="Table39" localSheetId="72">#REF!</definedName>
    <definedName name="Table39" localSheetId="73">#REF!</definedName>
    <definedName name="Table39" localSheetId="74">#REF!</definedName>
    <definedName name="Table39" localSheetId="75">#REF!</definedName>
    <definedName name="Table39" localSheetId="84">#REF!</definedName>
    <definedName name="Table39" localSheetId="76">#REF!</definedName>
    <definedName name="Table39" localSheetId="77">#REF!</definedName>
    <definedName name="Table39" localSheetId="78">#REF!</definedName>
    <definedName name="Table39" localSheetId="80">#REF!</definedName>
    <definedName name="Table39" localSheetId="81">#REF!</definedName>
    <definedName name="Table39" localSheetId="82">#REF!</definedName>
    <definedName name="Table39" localSheetId="83">#REF!</definedName>
    <definedName name="Table39" localSheetId="42">#REF!</definedName>
    <definedName name="Table39" localSheetId="85">#REF!</definedName>
    <definedName name="Table39" localSheetId="65">#REF!</definedName>
    <definedName name="Table39" localSheetId="63">#REF!</definedName>
    <definedName name="Table39" localSheetId="64">#REF!</definedName>
    <definedName name="Table39" localSheetId="86">#REF!</definedName>
    <definedName name="Table39">#REF!</definedName>
    <definedName name="Table40" localSheetId="12">#REF!</definedName>
    <definedName name="Table40" localSheetId="10">#REF!</definedName>
    <definedName name="Table40" localSheetId="13">#REF!</definedName>
    <definedName name="Table40" localSheetId="20">#REF!</definedName>
    <definedName name="Table40" localSheetId="57">#REF!</definedName>
    <definedName name="Table40" localSheetId="61">#REF!</definedName>
    <definedName name="Table40" localSheetId="66">#REF!</definedName>
    <definedName name="Table40" localSheetId="67">#REF!</definedName>
    <definedName name="Table40" localSheetId="68">#REF!</definedName>
    <definedName name="Table40" localSheetId="69">#REF!</definedName>
    <definedName name="Table40" localSheetId="70">#REF!</definedName>
    <definedName name="Table40" localSheetId="71">#REF!</definedName>
    <definedName name="Table40" localSheetId="72">#REF!</definedName>
    <definedName name="Table40" localSheetId="73">#REF!</definedName>
    <definedName name="Table40" localSheetId="74">#REF!</definedName>
    <definedName name="Table40" localSheetId="75">#REF!</definedName>
    <definedName name="Table40" localSheetId="84">#REF!</definedName>
    <definedName name="Table40" localSheetId="76">#REF!</definedName>
    <definedName name="Table40" localSheetId="77">#REF!</definedName>
    <definedName name="Table40" localSheetId="78">#REF!</definedName>
    <definedName name="Table40" localSheetId="80">#REF!</definedName>
    <definedName name="Table40" localSheetId="81">#REF!</definedName>
    <definedName name="Table40" localSheetId="82">#REF!</definedName>
    <definedName name="Table40" localSheetId="83">#REF!</definedName>
    <definedName name="Table40" localSheetId="42">#REF!</definedName>
    <definedName name="Table40" localSheetId="85">#REF!</definedName>
    <definedName name="Table40" localSheetId="65">#REF!</definedName>
    <definedName name="Table40" localSheetId="63">#REF!</definedName>
    <definedName name="Table40" localSheetId="64">#REF!</definedName>
    <definedName name="Table40" localSheetId="86">#REF!</definedName>
    <definedName name="Table40">#REF!</definedName>
    <definedName name="Table41" localSheetId="12">#REF!</definedName>
    <definedName name="Table41" localSheetId="10">#REF!</definedName>
    <definedName name="Table41" localSheetId="13">#REF!</definedName>
    <definedName name="Table41" localSheetId="20">#REF!</definedName>
    <definedName name="Table41" localSheetId="57">#REF!</definedName>
    <definedName name="Table41" localSheetId="61">#REF!</definedName>
    <definedName name="Table41" localSheetId="66">#REF!</definedName>
    <definedName name="Table41" localSheetId="67">#REF!</definedName>
    <definedName name="Table41" localSheetId="68">#REF!</definedName>
    <definedName name="Table41" localSheetId="69">#REF!</definedName>
    <definedName name="Table41" localSheetId="70">#REF!</definedName>
    <definedName name="Table41" localSheetId="71">#REF!</definedName>
    <definedName name="Table41" localSheetId="72">#REF!</definedName>
    <definedName name="Table41" localSheetId="73">#REF!</definedName>
    <definedName name="Table41" localSheetId="74">#REF!</definedName>
    <definedName name="Table41" localSheetId="75">#REF!</definedName>
    <definedName name="Table41" localSheetId="84">#REF!</definedName>
    <definedName name="Table41" localSheetId="76">#REF!</definedName>
    <definedName name="Table41" localSheetId="77">#REF!</definedName>
    <definedName name="Table41" localSheetId="78">#REF!</definedName>
    <definedName name="Table41" localSheetId="80">#REF!</definedName>
    <definedName name="Table41" localSheetId="81">#REF!</definedName>
    <definedName name="Table41" localSheetId="82">#REF!</definedName>
    <definedName name="Table41" localSheetId="83">#REF!</definedName>
    <definedName name="Table41" localSheetId="42">#REF!</definedName>
    <definedName name="Table41" localSheetId="85">#REF!</definedName>
    <definedName name="Table41" localSheetId="65">#REF!</definedName>
    <definedName name="Table41" localSheetId="63">#REF!</definedName>
    <definedName name="Table41" localSheetId="64">#REF!</definedName>
    <definedName name="Table41" localSheetId="86">#REF!</definedName>
    <definedName name="Table41">#REF!</definedName>
    <definedName name="Table42" localSheetId="12">#REF!</definedName>
    <definedName name="Table42" localSheetId="10">#REF!</definedName>
    <definedName name="Table42" localSheetId="13">#REF!</definedName>
    <definedName name="Table42" localSheetId="20">#REF!</definedName>
    <definedName name="Table42" localSheetId="57">#REF!</definedName>
    <definedName name="Table42" localSheetId="61">#REF!</definedName>
    <definedName name="Table42" localSheetId="66">#REF!</definedName>
    <definedName name="Table42" localSheetId="67">#REF!</definedName>
    <definedName name="Table42" localSheetId="68">#REF!</definedName>
    <definedName name="Table42" localSheetId="69">#REF!</definedName>
    <definedName name="Table42" localSheetId="70">#REF!</definedName>
    <definedName name="Table42" localSheetId="71">#REF!</definedName>
    <definedName name="Table42" localSheetId="72">#REF!</definedName>
    <definedName name="Table42" localSheetId="73">#REF!</definedName>
    <definedName name="Table42" localSheetId="74">#REF!</definedName>
    <definedName name="Table42" localSheetId="75">#REF!</definedName>
    <definedName name="Table42" localSheetId="84">#REF!</definedName>
    <definedName name="Table42" localSheetId="76">#REF!</definedName>
    <definedName name="Table42" localSheetId="77">#REF!</definedName>
    <definedName name="Table42" localSheetId="78">#REF!</definedName>
    <definedName name="Table42" localSheetId="80">#REF!</definedName>
    <definedName name="Table42" localSheetId="81">#REF!</definedName>
    <definedName name="Table42" localSheetId="82">#REF!</definedName>
    <definedName name="Table42" localSheetId="83">#REF!</definedName>
    <definedName name="Table42" localSheetId="42">#REF!</definedName>
    <definedName name="Table42" localSheetId="85">#REF!</definedName>
    <definedName name="Table42" localSheetId="65">#REF!</definedName>
    <definedName name="Table42" localSheetId="63">#REF!</definedName>
    <definedName name="Table42" localSheetId="64">#REF!</definedName>
    <definedName name="Table42" localSheetId="86">#REF!</definedName>
    <definedName name="Table42">#REF!</definedName>
    <definedName name="Table43" localSheetId="12">#REF!</definedName>
    <definedName name="Table43" localSheetId="10">#REF!</definedName>
    <definedName name="Table43" localSheetId="13">#REF!</definedName>
    <definedName name="Table43" localSheetId="20">#REF!</definedName>
    <definedName name="Table43" localSheetId="57">#REF!</definedName>
    <definedName name="Table43" localSheetId="61">#REF!</definedName>
    <definedName name="Table43" localSheetId="66">#REF!</definedName>
    <definedName name="Table43" localSheetId="67">#REF!</definedName>
    <definedName name="Table43" localSheetId="68">#REF!</definedName>
    <definedName name="Table43" localSheetId="69">#REF!</definedName>
    <definedName name="Table43" localSheetId="70">#REF!</definedName>
    <definedName name="Table43" localSheetId="71">#REF!</definedName>
    <definedName name="Table43" localSheetId="72">#REF!</definedName>
    <definedName name="Table43" localSheetId="73">#REF!</definedName>
    <definedName name="Table43" localSheetId="74">#REF!</definedName>
    <definedName name="Table43" localSheetId="75">#REF!</definedName>
    <definedName name="Table43" localSheetId="84">#REF!</definedName>
    <definedName name="Table43" localSheetId="76">#REF!</definedName>
    <definedName name="Table43" localSheetId="77">#REF!</definedName>
    <definedName name="Table43" localSheetId="78">#REF!</definedName>
    <definedName name="Table43" localSheetId="80">#REF!</definedName>
    <definedName name="Table43" localSheetId="81">#REF!</definedName>
    <definedName name="Table43" localSheetId="82">#REF!</definedName>
    <definedName name="Table43" localSheetId="83">#REF!</definedName>
    <definedName name="Table43" localSheetId="42">#REF!</definedName>
    <definedName name="Table43" localSheetId="85">#REF!</definedName>
    <definedName name="Table43" localSheetId="65">#REF!</definedName>
    <definedName name="Table43" localSheetId="63">#REF!</definedName>
    <definedName name="Table43" localSheetId="64">#REF!</definedName>
    <definedName name="Table43" localSheetId="86">#REF!</definedName>
    <definedName name="Table43">#REF!</definedName>
    <definedName name="Table44" localSheetId="12">#REF!</definedName>
    <definedName name="Table44" localSheetId="10">#REF!</definedName>
    <definedName name="Table44" localSheetId="13">#REF!</definedName>
    <definedName name="Table44" localSheetId="20">#REF!</definedName>
    <definedName name="Table44" localSheetId="57">#REF!</definedName>
    <definedName name="Table44" localSheetId="61">#REF!</definedName>
    <definedName name="Table44" localSheetId="66">#REF!</definedName>
    <definedName name="Table44" localSheetId="67">#REF!</definedName>
    <definedName name="Table44" localSheetId="68">#REF!</definedName>
    <definedName name="Table44" localSheetId="69">#REF!</definedName>
    <definedName name="Table44" localSheetId="70">#REF!</definedName>
    <definedName name="Table44" localSheetId="71">#REF!</definedName>
    <definedName name="Table44" localSheetId="72">#REF!</definedName>
    <definedName name="Table44" localSheetId="73">#REF!</definedName>
    <definedName name="Table44" localSheetId="74">#REF!</definedName>
    <definedName name="Table44" localSheetId="75">#REF!</definedName>
    <definedName name="Table44" localSheetId="84">#REF!</definedName>
    <definedName name="Table44" localSheetId="76">#REF!</definedName>
    <definedName name="Table44" localSheetId="77">#REF!</definedName>
    <definedName name="Table44" localSheetId="78">#REF!</definedName>
    <definedName name="Table44" localSheetId="80">#REF!</definedName>
    <definedName name="Table44" localSheetId="81">#REF!</definedName>
    <definedName name="Table44" localSheetId="82">#REF!</definedName>
    <definedName name="Table44" localSheetId="83">#REF!</definedName>
    <definedName name="Table44" localSheetId="42">#REF!</definedName>
    <definedName name="Table44" localSheetId="85">#REF!</definedName>
    <definedName name="Table44" localSheetId="65">#REF!</definedName>
    <definedName name="Table44" localSheetId="63">#REF!</definedName>
    <definedName name="Table44" localSheetId="64">#REF!</definedName>
    <definedName name="Table44" localSheetId="86">#REF!</definedName>
    <definedName name="Table44">#REF!</definedName>
    <definedName name="TabMTBOP2006" localSheetId="12">#REF!</definedName>
    <definedName name="TabMTBOP2006" localSheetId="10">#REF!</definedName>
    <definedName name="TabMTBOP2006" localSheetId="13">#REF!</definedName>
    <definedName name="TabMTBOP2006" localSheetId="20">#REF!</definedName>
    <definedName name="TabMTBOP2006" localSheetId="57">#REF!</definedName>
    <definedName name="TabMTBOP2006" localSheetId="61">#REF!</definedName>
    <definedName name="TabMTBOP2006" localSheetId="66">#REF!</definedName>
    <definedName name="TabMTBOP2006" localSheetId="67">#REF!</definedName>
    <definedName name="TabMTBOP2006" localSheetId="68">#REF!</definedName>
    <definedName name="TabMTBOP2006" localSheetId="69">#REF!</definedName>
    <definedName name="TabMTBOP2006" localSheetId="70">#REF!</definedName>
    <definedName name="TabMTBOP2006" localSheetId="71">#REF!</definedName>
    <definedName name="TabMTBOP2006" localSheetId="72">#REF!</definedName>
    <definedName name="TabMTBOP2006" localSheetId="73">#REF!</definedName>
    <definedName name="TabMTBOP2006" localSheetId="74">#REF!</definedName>
    <definedName name="TabMTBOP2006" localSheetId="75">#REF!</definedName>
    <definedName name="TabMTBOP2006" localSheetId="84">#REF!</definedName>
    <definedName name="TabMTBOP2006" localSheetId="76">#REF!</definedName>
    <definedName name="TabMTBOP2006" localSheetId="77">#REF!</definedName>
    <definedName name="TabMTBOP2006" localSheetId="78">#REF!</definedName>
    <definedName name="TabMTBOP2006" localSheetId="80">#REF!</definedName>
    <definedName name="TabMTBOP2006" localSheetId="81">#REF!</definedName>
    <definedName name="TabMTBOP2006" localSheetId="82">#REF!</definedName>
    <definedName name="TabMTBOP2006" localSheetId="83">#REF!</definedName>
    <definedName name="TabMTBOP2006" localSheetId="42">#REF!</definedName>
    <definedName name="TabMTBOP2006" localSheetId="85">#REF!</definedName>
    <definedName name="TabMTBOP2006" localSheetId="65">#REF!</definedName>
    <definedName name="TabMTBOP2006" localSheetId="63">#REF!</definedName>
    <definedName name="TabMTBOP2006" localSheetId="64">#REF!</definedName>
    <definedName name="TabMTBOP2006" localSheetId="86">#REF!</definedName>
    <definedName name="TabMTBOP2006">#REF!</definedName>
    <definedName name="TabMTbop2010" localSheetId="12">#REF!</definedName>
    <definedName name="TabMTbop2010" localSheetId="10">#REF!</definedName>
    <definedName name="TabMTbop2010" localSheetId="13">#REF!</definedName>
    <definedName name="TabMTbop2010" localSheetId="20">#REF!</definedName>
    <definedName name="TabMTbop2010" localSheetId="57">#REF!</definedName>
    <definedName name="TabMTbop2010" localSheetId="61">#REF!</definedName>
    <definedName name="TabMTbop2010" localSheetId="66">#REF!</definedName>
    <definedName name="TabMTbop2010" localSheetId="67">#REF!</definedName>
    <definedName name="TabMTbop2010" localSheetId="68">#REF!</definedName>
    <definedName name="TabMTbop2010" localSheetId="69">#REF!</definedName>
    <definedName name="TabMTbop2010" localSheetId="70">#REF!</definedName>
    <definedName name="TabMTbop2010" localSheetId="71">#REF!</definedName>
    <definedName name="TabMTbop2010" localSheetId="72">#REF!</definedName>
    <definedName name="TabMTbop2010" localSheetId="73">#REF!</definedName>
    <definedName name="TabMTbop2010" localSheetId="74">#REF!</definedName>
    <definedName name="TabMTbop2010" localSheetId="75">#REF!</definedName>
    <definedName name="TabMTbop2010" localSheetId="84">#REF!</definedName>
    <definedName name="TabMTbop2010" localSheetId="76">#REF!</definedName>
    <definedName name="TabMTbop2010" localSheetId="77">#REF!</definedName>
    <definedName name="TabMTbop2010" localSheetId="78">#REF!</definedName>
    <definedName name="TabMTbop2010" localSheetId="80">#REF!</definedName>
    <definedName name="TabMTbop2010" localSheetId="81">#REF!</definedName>
    <definedName name="TabMTbop2010" localSheetId="82">#REF!</definedName>
    <definedName name="TabMTbop2010" localSheetId="83">#REF!</definedName>
    <definedName name="TabMTbop2010" localSheetId="42">#REF!</definedName>
    <definedName name="TabMTbop2010" localSheetId="85">#REF!</definedName>
    <definedName name="TabMTbop2010" localSheetId="65">#REF!</definedName>
    <definedName name="TabMTbop2010" localSheetId="63">#REF!</definedName>
    <definedName name="TabMTbop2010" localSheetId="64">#REF!</definedName>
    <definedName name="TabMTbop2010" localSheetId="86">#REF!</definedName>
    <definedName name="TabMTbop2010">#REF!</definedName>
    <definedName name="TabMTdebt" localSheetId="12">#REF!</definedName>
    <definedName name="TabMTdebt" localSheetId="10">#REF!</definedName>
    <definedName name="TabMTdebt" localSheetId="13">#REF!</definedName>
    <definedName name="TabMTdebt" localSheetId="20">#REF!</definedName>
    <definedName name="TabMTdebt" localSheetId="57">#REF!</definedName>
    <definedName name="TabMTdebt" localSheetId="61">#REF!</definedName>
    <definedName name="TabMTdebt" localSheetId="66">#REF!</definedName>
    <definedName name="TabMTdebt" localSheetId="67">#REF!</definedName>
    <definedName name="TabMTdebt" localSheetId="68">#REF!</definedName>
    <definedName name="TabMTdebt" localSheetId="69">#REF!</definedName>
    <definedName name="TabMTdebt" localSheetId="70">#REF!</definedName>
    <definedName name="TabMTdebt" localSheetId="71">#REF!</definedName>
    <definedName name="TabMTdebt" localSheetId="72">#REF!</definedName>
    <definedName name="TabMTdebt" localSheetId="73">#REF!</definedName>
    <definedName name="TabMTdebt" localSheetId="74">#REF!</definedName>
    <definedName name="TabMTdebt" localSheetId="75">#REF!</definedName>
    <definedName name="TabMTdebt" localSheetId="84">#REF!</definedName>
    <definedName name="TabMTdebt" localSheetId="76">#REF!</definedName>
    <definedName name="TabMTdebt" localSheetId="77">#REF!</definedName>
    <definedName name="TabMTdebt" localSheetId="78">#REF!</definedName>
    <definedName name="TabMTdebt" localSheetId="80">#REF!</definedName>
    <definedName name="TabMTdebt" localSheetId="81">#REF!</definedName>
    <definedName name="TabMTdebt" localSheetId="82">#REF!</definedName>
    <definedName name="TabMTdebt" localSheetId="83">#REF!</definedName>
    <definedName name="TabMTdebt" localSheetId="42">#REF!</definedName>
    <definedName name="TabMTdebt" localSheetId="85">#REF!</definedName>
    <definedName name="TabMTdebt" localSheetId="65">#REF!</definedName>
    <definedName name="TabMTdebt" localSheetId="63">#REF!</definedName>
    <definedName name="TabMTdebt" localSheetId="64">#REF!</definedName>
    <definedName name="TabMTdebt" localSheetId="86">#REF!</definedName>
    <definedName name="TabMTdebt">#REF!</definedName>
    <definedName name="TabNonfactorServices_and_Income" localSheetId="12">#REF!</definedName>
    <definedName name="TabNonfactorServices_and_Income" localSheetId="10">#REF!</definedName>
    <definedName name="TabNonfactorServices_and_Income" localSheetId="13">#REF!</definedName>
    <definedName name="TabNonfactorServices_and_Income" localSheetId="20">#REF!</definedName>
    <definedName name="TabNonfactorServices_and_Income" localSheetId="57">#REF!</definedName>
    <definedName name="TabNonfactorServices_and_Income" localSheetId="61">#REF!</definedName>
    <definedName name="TabNonfactorServices_and_Income" localSheetId="66">#REF!</definedName>
    <definedName name="TabNonfactorServices_and_Income" localSheetId="67">#REF!</definedName>
    <definedName name="TabNonfactorServices_and_Income" localSheetId="68">#REF!</definedName>
    <definedName name="TabNonfactorServices_and_Income" localSheetId="69">#REF!</definedName>
    <definedName name="TabNonfactorServices_and_Income" localSheetId="70">#REF!</definedName>
    <definedName name="TabNonfactorServices_and_Income" localSheetId="71">#REF!</definedName>
    <definedName name="TabNonfactorServices_and_Income" localSheetId="72">#REF!</definedName>
    <definedName name="TabNonfactorServices_and_Income" localSheetId="73">#REF!</definedName>
    <definedName name="TabNonfactorServices_and_Income" localSheetId="74">#REF!</definedName>
    <definedName name="TabNonfactorServices_and_Income" localSheetId="75">#REF!</definedName>
    <definedName name="TabNonfactorServices_and_Income" localSheetId="84">#REF!</definedName>
    <definedName name="TabNonfactorServices_and_Income" localSheetId="76">#REF!</definedName>
    <definedName name="TabNonfactorServices_and_Income" localSheetId="77">#REF!</definedName>
    <definedName name="TabNonfactorServices_and_Income" localSheetId="78">#REF!</definedName>
    <definedName name="TabNonfactorServices_and_Income" localSheetId="80">#REF!</definedName>
    <definedName name="TabNonfactorServices_and_Income" localSheetId="81">#REF!</definedName>
    <definedName name="TabNonfactorServices_and_Income" localSheetId="82">#REF!</definedName>
    <definedName name="TabNonfactorServices_and_Income" localSheetId="83">#REF!</definedName>
    <definedName name="TabNonfactorServices_and_Income" localSheetId="42">#REF!</definedName>
    <definedName name="TabNonfactorServices_and_Income" localSheetId="85">#REF!</definedName>
    <definedName name="TabNonfactorServices_and_Income" localSheetId="65">#REF!</definedName>
    <definedName name="TabNonfactorServices_and_Income" localSheetId="63">#REF!</definedName>
    <definedName name="TabNonfactorServices_and_Income" localSheetId="64">#REF!</definedName>
    <definedName name="TabNonfactorServices_and_Income" localSheetId="86">#REF!</definedName>
    <definedName name="TabNonfactorServices_and_Income">#REF!</definedName>
    <definedName name="TabOutMon" localSheetId="12">#REF!</definedName>
    <definedName name="TabOutMon" localSheetId="10">#REF!</definedName>
    <definedName name="TabOutMon" localSheetId="13">#REF!</definedName>
    <definedName name="TabOutMon" localSheetId="20">#REF!</definedName>
    <definedName name="TabOutMon" localSheetId="57">#REF!</definedName>
    <definedName name="TabOutMon" localSheetId="61">#REF!</definedName>
    <definedName name="TabOutMon" localSheetId="66">#REF!</definedName>
    <definedName name="TabOutMon" localSheetId="67">#REF!</definedName>
    <definedName name="TabOutMon" localSheetId="68">#REF!</definedName>
    <definedName name="TabOutMon" localSheetId="69">#REF!</definedName>
    <definedName name="TabOutMon" localSheetId="70">#REF!</definedName>
    <definedName name="TabOutMon" localSheetId="71">#REF!</definedName>
    <definedName name="TabOutMon" localSheetId="72">#REF!</definedName>
    <definedName name="TabOutMon" localSheetId="73">#REF!</definedName>
    <definedName name="TabOutMon" localSheetId="74">#REF!</definedName>
    <definedName name="TabOutMon" localSheetId="75">#REF!</definedName>
    <definedName name="TabOutMon" localSheetId="84">#REF!</definedName>
    <definedName name="TabOutMon" localSheetId="76">#REF!</definedName>
    <definedName name="TabOutMon" localSheetId="77">#REF!</definedName>
    <definedName name="TabOutMon" localSheetId="78">#REF!</definedName>
    <definedName name="TabOutMon" localSheetId="80">#REF!</definedName>
    <definedName name="TabOutMon" localSheetId="81">#REF!</definedName>
    <definedName name="TabOutMon" localSheetId="82">#REF!</definedName>
    <definedName name="TabOutMon" localSheetId="83">#REF!</definedName>
    <definedName name="TabOutMon" localSheetId="42">#REF!</definedName>
    <definedName name="TabOutMon" localSheetId="85">#REF!</definedName>
    <definedName name="TabOutMon" localSheetId="65">#REF!</definedName>
    <definedName name="TabOutMon" localSheetId="63">#REF!</definedName>
    <definedName name="TabOutMon" localSheetId="64">#REF!</definedName>
    <definedName name="TabOutMon" localSheetId="86">#REF!</definedName>
    <definedName name="TabOutMon">#REF!</definedName>
    <definedName name="TabsimplifiedBOP" localSheetId="12">#REF!</definedName>
    <definedName name="TabsimplifiedBOP" localSheetId="10">#REF!</definedName>
    <definedName name="TabsimplifiedBOP" localSheetId="13">#REF!</definedName>
    <definedName name="TabsimplifiedBOP" localSheetId="20">#REF!</definedName>
    <definedName name="TabsimplifiedBOP" localSheetId="57">#REF!</definedName>
    <definedName name="TabsimplifiedBOP" localSheetId="61">#REF!</definedName>
    <definedName name="TabsimplifiedBOP" localSheetId="66">#REF!</definedName>
    <definedName name="TabsimplifiedBOP" localSheetId="67">#REF!</definedName>
    <definedName name="TabsimplifiedBOP" localSheetId="68">#REF!</definedName>
    <definedName name="TabsimplifiedBOP" localSheetId="69">#REF!</definedName>
    <definedName name="TabsimplifiedBOP" localSheetId="70">#REF!</definedName>
    <definedName name="TabsimplifiedBOP" localSheetId="71">#REF!</definedName>
    <definedName name="TabsimplifiedBOP" localSheetId="72">#REF!</definedName>
    <definedName name="TabsimplifiedBOP" localSheetId="73">#REF!</definedName>
    <definedName name="TabsimplifiedBOP" localSheetId="74">#REF!</definedName>
    <definedName name="TabsimplifiedBOP" localSheetId="75">#REF!</definedName>
    <definedName name="TabsimplifiedBOP" localSheetId="84">#REF!</definedName>
    <definedName name="TabsimplifiedBOP" localSheetId="76">#REF!</definedName>
    <definedName name="TabsimplifiedBOP" localSheetId="77">#REF!</definedName>
    <definedName name="TabsimplifiedBOP" localSheetId="78">#REF!</definedName>
    <definedName name="TabsimplifiedBOP" localSheetId="80">#REF!</definedName>
    <definedName name="TabsimplifiedBOP" localSheetId="81">#REF!</definedName>
    <definedName name="TabsimplifiedBOP" localSheetId="82">#REF!</definedName>
    <definedName name="TabsimplifiedBOP" localSheetId="83">#REF!</definedName>
    <definedName name="TabsimplifiedBOP" localSheetId="42">#REF!</definedName>
    <definedName name="TabsimplifiedBOP" localSheetId="85">#REF!</definedName>
    <definedName name="TabsimplifiedBOP" localSheetId="65">#REF!</definedName>
    <definedName name="TabsimplifiedBOP" localSheetId="63">#REF!</definedName>
    <definedName name="TabsimplifiedBOP" localSheetId="64">#REF!</definedName>
    <definedName name="TabsimplifiedBOP" localSheetId="86">#REF!</definedName>
    <definedName name="TabsimplifiedBOP">#REF!</definedName>
    <definedName name="TAX_f" localSheetId="12">[2]Links!#REF!</definedName>
    <definedName name="TAX_f" localSheetId="10">[2]Links!#REF!</definedName>
    <definedName name="TAX_f" localSheetId="13">[2]Links!#REF!</definedName>
    <definedName name="TAX_f" localSheetId="20">[2]Links!#REF!</definedName>
    <definedName name="TAX_f" localSheetId="35">[2]Links!#REF!</definedName>
    <definedName name="TAX_f" localSheetId="57">[2]Links!#REF!</definedName>
    <definedName name="TAX_f" localSheetId="61">[2]Links!#REF!</definedName>
    <definedName name="TAX_f" localSheetId="66">[2]Links!#REF!</definedName>
    <definedName name="TAX_f" localSheetId="67">[2]Links!#REF!</definedName>
    <definedName name="TAX_f" localSheetId="68">[2]Links!#REF!</definedName>
    <definedName name="TAX_f" localSheetId="69">[2]Links!#REF!</definedName>
    <definedName name="TAX_f" localSheetId="70">[2]Links!#REF!</definedName>
    <definedName name="TAX_f" localSheetId="71">[2]Links!#REF!</definedName>
    <definedName name="TAX_f" localSheetId="72">[2]Links!#REF!</definedName>
    <definedName name="TAX_f" localSheetId="73">[2]Links!#REF!</definedName>
    <definedName name="TAX_f" localSheetId="74">[2]Links!#REF!</definedName>
    <definedName name="TAX_f" localSheetId="75">[2]Links!#REF!</definedName>
    <definedName name="TAX_f" localSheetId="84">[2]Links!#REF!</definedName>
    <definedName name="TAX_f" localSheetId="76">[2]Links!#REF!</definedName>
    <definedName name="TAX_f" localSheetId="77">[2]Links!#REF!</definedName>
    <definedName name="TAX_f" localSheetId="78">[2]Links!#REF!</definedName>
    <definedName name="TAX_f" localSheetId="80">[2]Links!#REF!</definedName>
    <definedName name="TAX_f" localSheetId="81">[2]Links!#REF!</definedName>
    <definedName name="TAX_f" localSheetId="82">[2]Links!#REF!</definedName>
    <definedName name="TAX_f" localSheetId="83">[2]Links!#REF!</definedName>
    <definedName name="TAX_f" localSheetId="42">[2]Links!#REF!</definedName>
    <definedName name="TAX_f" localSheetId="85">[2]Links!#REF!</definedName>
    <definedName name="TAX_f" localSheetId="65">[2]Links!#REF!</definedName>
    <definedName name="TAX_f" localSheetId="63">[2]Links!#REF!</definedName>
    <definedName name="TAX_f" localSheetId="64">[2]Links!#REF!</definedName>
    <definedName name="TAX_f" localSheetId="86">[2]Links!#REF!</definedName>
    <definedName name="TAX_f">[2]Links!#REF!</definedName>
    <definedName name="TaxArrears" localSheetId="12">#REF!</definedName>
    <definedName name="TaxArrears" localSheetId="10">#REF!</definedName>
    <definedName name="TaxArrears" localSheetId="13">#REF!</definedName>
    <definedName name="TaxArrears" localSheetId="20">#REF!</definedName>
    <definedName name="TaxArrears" localSheetId="27">#REF!</definedName>
    <definedName name="TaxArrears" localSheetId="29">#REF!</definedName>
    <definedName name="TaxArrears" localSheetId="49">#REF!</definedName>
    <definedName name="TaxArrears" localSheetId="55">#REF!</definedName>
    <definedName name="TaxArrears" localSheetId="57">#REF!</definedName>
    <definedName name="TaxArrears" localSheetId="60">#REF!</definedName>
    <definedName name="TaxArrears" localSheetId="61">#REF!</definedName>
    <definedName name="TaxArrears" localSheetId="62">#REF!</definedName>
    <definedName name="TaxArrears" localSheetId="66">#REF!</definedName>
    <definedName name="TaxArrears" localSheetId="67">#REF!</definedName>
    <definedName name="TaxArrears" localSheetId="68">#REF!</definedName>
    <definedName name="TaxArrears" localSheetId="69">#REF!</definedName>
    <definedName name="TaxArrears" localSheetId="70">#REF!</definedName>
    <definedName name="TaxArrears" localSheetId="71">#REF!</definedName>
    <definedName name="TaxArrears" localSheetId="72">#REF!</definedName>
    <definedName name="TaxArrears" localSheetId="73">#REF!</definedName>
    <definedName name="TaxArrears" localSheetId="74">#REF!</definedName>
    <definedName name="TaxArrears" localSheetId="75">#REF!</definedName>
    <definedName name="TaxArrears" localSheetId="84">#REF!</definedName>
    <definedName name="TaxArrears" localSheetId="76">#REF!</definedName>
    <definedName name="TaxArrears" localSheetId="77">#REF!</definedName>
    <definedName name="TaxArrears" localSheetId="78">#REF!</definedName>
    <definedName name="TaxArrears" localSheetId="80">#REF!</definedName>
    <definedName name="TaxArrears" localSheetId="81">#REF!</definedName>
    <definedName name="TaxArrears" localSheetId="82">#REF!</definedName>
    <definedName name="TaxArrears" localSheetId="83">#REF!</definedName>
    <definedName name="TaxArrears" localSheetId="43">#REF!</definedName>
    <definedName name="TaxArrears" localSheetId="42">#REF!</definedName>
    <definedName name="TaxArrears" localSheetId="85">#REF!</definedName>
    <definedName name="TaxArrears" localSheetId="65">#REF!</definedName>
    <definedName name="TaxArrears" localSheetId="63">#REF!</definedName>
    <definedName name="TaxArrears" localSheetId="64">#REF!</definedName>
    <definedName name="TaxArrears" localSheetId="86">#REF!</definedName>
    <definedName name="TaxArrears">#REF!</definedName>
    <definedName name="TB" localSheetId="12">[2]Links!#REF!</definedName>
    <definedName name="TB" localSheetId="10">[2]Links!#REF!</definedName>
    <definedName name="TB" localSheetId="13">[2]Links!#REF!</definedName>
    <definedName name="TB" localSheetId="20">[2]Links!#REF!</definedName>
    <definedName name="TB" localSheetId="35">[2]Links!#REF!</definedName>
    <definedName name="TB" localSheetId="57">[2]Links!#REF!</definedName>
    <definedName name="TB" localSheetId="61">[2]Links!#REF!</definedName>
    <definedName name="TB" localSheetId="66">[2]Links!#REF!</definedName>
    <definedName name="TB" localSheetId="67">[2]Links!#REF!</definedName>
    <definedName name="TB" localSheetId="68">[2]Links!#REF!</definedName>
    <definedName name="TB" localSheetId="69">[2]Links!#REF!</definedName>
    <definedName name="TB" localSheetId="70">[2]Links!#REF!</definedName>
    <definedName name="TB" localSheetId="71">[2]Links!#REF!</definedName>
    <definedName name="TB" localSheetId="72">[2]Links!#REF!</definedName>
    <definedName name="TB" localSheetId="73">[2]Links!#REF!</definedName>
    <definedName name="TB" localSheetId="74">[2]Links!#REF!</definedName>
    <definedName name="TB" localSheetId="75">[2]Links!#REF!</definedName>
    <definedName name="TB" localSheetId="84">[2]Links!#REF!</definedName>
    <definedName name="TB" localSheetId="76">[2]Links!#REF!</definedName>
    <definedName name="TB" localSheetId="77">[2]Links!#REF!</definedName>
    <definedName name="TB" localSheetId="78">[2]Links!#REF!</definedName>
    <definedName name="TB" localSheetId="80">[2]Links!#REF!</definedName>
    <definedName name="TB" localSheetId="81">[2]Links!#REF!</definedName>
    <definedName name="TB" localSheetId="82">[2]Links!#REF!</definedName>
    <definedName name="TB" localSheetId="83">[2]Links!#REF!</definedName>
    <definedName name="TB" localSheetId="43">[2]Links!#REF!</definedName>
    <definedName name="TB" localSheetId="42">[2]Links!#REF!</definedName>
    <definedName name="TB" localSheetId="85">[2]Links!#REF!</definedName>
    <definedName name="TB" localSheetId="65">[2]Links!#REF!</definedName>
    <definedName name="TB" localSheetId="63">[2]Links!#REF!</definedName>
    <definedName name="TB" localSheetId="64">[2]Links!#REF!</definedName>
    <definedName name="TB" localSheetId="86">[2]Links!#REF!</definedName>
    <definedName name="TB">[2]Links!#REF!</definedName>
    <definedName name="TB_f" localSheetId="12">[2]Links!#REF!</definedName>
    <definedName name="TB_f" localSheetId="10">[2]Links!#REF!</definedName>
    <definedName name="TB_f" localSheetId="13">[2]Links!#REF!</definedName>
    <definedName name="TB_f" localSheetId="20">[2]Links!#REF!</definedName>
    <definedName name="TB_f" localSheetId="35">[2]Links!#REF!</definedName>
    <definedName name="TB_f" localSheetId="57">[2]Links!#REF!</definedName>
    <definedName name="TB_f" localSheetId="61">[2]Links!#REF!</definedName>
    <definedName name="TB_f" localSheetId="66">[2]Links!#REF!</definedName>
    <definedName name="TB_f" localSheetId="67">[2]Links!#REF!</definedName>
    <definedName name="TB_f" localSheetId="68">[2]Links!#REF!</definedName>
    <definedName name="TB_f" localSheetId="69">[2]Links!#REF!</definedName>
    <definedName name="TB_f" localSheetId="70">[2]Links!#REF!</definedName>
    <definedName name="TB_f" localSheetId="71">[2]Links!#REF!</definedName>
    <definedName name="TB_f" localSheetId="72">[2]Links!#REF!</definedName>
    <definedName name="TB_f" localSheetId="73">[2]Links!#REF!</definedName>
    <definedName name="TB_f" localSheetId="74">[2]Links!#REF!</definedName>
    <definedName name="TB_f" localSheetId="75">[2]Links!#REF!</definedName>
    <definedName name="TB_f" localSheetId="84">[2]Links!#REF!</definedName>
    <definedName name="TB_f" localSheetId="76">[2]Links!#REF!</definedName>
    <definedName name="TB_f" localSheetId="77">[2]Links!#REF!</definedName>
    <definedName name="TB_f" localSheetId="78">[2]Links!#REF!</definedName>
    <definedName name="TB_f" localSheetId="80">[2]Links!#REF!</definedName>
    <definedName name="TB_f" localSheetId="81">[2]Links!#REF!</definedName>
    <definedName name="TB_f" localSheetId="82">[2]Links!#REF!</definedName>
    <definedName name="TB_f" localSheetId="83">[2]Links!#REF!</definedName>
    <definedName name="TB_f" localSheetId="42">[2]Links!#REF!</definedName>
    <definedName name="TB_f" localSheetId="85">[2]Links!#REF!</definedName>
    <definedName name="TB_f" localSheetId="65">[2]Links!#REF!</definedName>
    <definedName name="TB_f" localSheetId="63">[2]Links!#REF!</definedName>
    <definedName name="TB_f" localSheetId="64">[2]Links!#REF!</definedName>
    <definedName name="TB_f" localSheetId="86">[2]Links!#REF!</definedName>
    <definedName name="TB_f">[2]Links!#REF!</definedName>
    <definedName name="Tbl_GFN">[17]Table_GEF!$B$2:$T$53</definedName>
    <definedName name="TD_f" localSheetId="12">[2]Links!#REF!</definedName>
    <definedName name="TD_f" localSheetId="10">[2]Links!#REF!</definedName>
    <definedName name="TD_f" localSheetId="13">[2]Links!#REF!</definedName>
    <definedName name="TD_f" localSheetId="20">[2]Links!#REF!</definedName>
    <definedName name="TD_f" localSheetId="26">[2]Links!#REF!</definedName>
    <definedName name="TD_f" localSheetId="27">[2]Links!#REF!</definedName>
    <definedName name="TD_f" localSheetId="35">[2]Links!#REF!</definedName>
    <definedName name="TD_f" localSheetId="29">[2]Links!#REF!</definedName>
    <definedName name="TD_f" localSheetId="49">[2]Links!#REF!</definedName>
    <definedName name="TD_f" localSheetId="55">[2]Links!#REF!</definedName>
    <definedName name="TD_f" localSheetId="57">[2]Links!#REF!</definedName>
    <definedName name="TD_f" localSheetId="60">[2]Links!#REF!</definedName>
    <definedName name="TD_f" localSheetId="61">[2]Links!#REF!</definedName>
    <definedName name="TD_f" localSheetId="62">[2]Links!#REF!</definedName>
    <definedName name="TD_f" localSheetId="66">[2]Links!#REF!</definedName>
    <definedName name="TD_f" localSheetId="67">[2]Links!#REF!</definedName>
    <definedName name="TD_f" localSheetId="68">[2]Links!#REF!</definedName>
    <definedName name="TD_f" localSheetId="69">[2]Links!#REF!</definedName>
    <definedName name="TD_f" localSheetId="70">[2]Links!#REF!</definedName>
    <definedName name="TD_f" localSheetId="71">[2]Links!#REF!</definedName>
    <definedName name="TD_f" localSheetId="72">[2]Links!#REF!</definedName>
    <definedName name="TD_f" localSheetId="73">[2]Links!#REF!</definedName>
    <definedName name="TD_f" localSheetId="74">[2]Links!#REF!</definedName>
    <definedName name="TD_f" localSheetId="75">[2]Links!#REF!</definedName>
    <definedName name="TD_f" localSheetId="84">[2]Links!#REF!</definedName>
    <definedName name="TD_f" localSheetId="76">[2]Links!#REF!</definedName>
    <definedName name="TD_f" localSheetId="77">[2]Links!#REF!</definedName>
    <definedName name="TD_f" localSheetId="78">[2]Links!#REF!</definedName>
    <definedName name="TD_f" localSheetId="80">[2]Links!#REF!</definedName>
    <definedName name="TD_f" localSheetId="81">[2]Links!#REF!</definedName>
    <definedName name="TD_f" localSheetId="82">[2]Links!#REF!</definedName>
    <definedName name="TD_f" localSheetId="83">[2]Links!#REF!</definedName>
    <definedName name="TD_f" localSheetId="43">[2]Links!#REF!</definedName>
    <definedName name="TD_f" localSheetId="42">[2]Links!#REF!</definedName>
    <definedName name="TD_f" localSheetId="85">[2]Links!#REF!</definedName>
    <definedName name="TD_f" localSheetId="65">[2]Links!#REF!</definedName>
    <definedName name="TD_f" localSheetId="63">[2]Links!#REF!</definedName>
    <definedName name="TD_f" localSheetId="64">[2]Links!#REF!</definedName>
    <definedName name="TD_f" localSheetId="86">[2]Links!#REF!</definedName>
    <definedName name="TD_f">[2]Links!#REF!</definedName>
    <definedName name="TDNF" localSheetId="13">[2]Links!$F$7</definedName>
    <definedName name="TDNF" localSheetId="20">[2]Links!$F$7</definedName>
    <definedName name="TDNF">[2]Links!$F$7</definedName>
    <definedName name="TDNFM" localSheetId="13">[2]Links!$F$14</definedName>
    <definedName name="TDNFM" localSheetId="20">[2]Links!$F$14</definedName>
    <definedName name="TDNFM">[2]Links!$F$14</definedName>
    <definedName name="TDNFRM" localSheetId="13">[2]Links!$H$14</definedName>
    <definedName name="TDNFRM" localSheetId="20">[2]Links!$H$14</definedName>
    <definedName name="TDNFRM">[2]Links!$H$14</definedName>
    <definedName name="TDNFRY" localSheetId="13">[2]Links!$H$21</definedName>
    <definedName name="TDNFRY" localSheetId="20">[2]Links!$H$21</definedName>
    <definedName name="TDNFRY">[2]Links!$H$21</definedName>
    <definedName name="TDNFY" localSheetId="13">[2]Links!$F$21</definedName>
    <definedName name="TDNFY" localSheetId="20">[2]Links!$F$21</definedName>
    <definedName name="TDNFY">[2]Links!$F$21</definedName>
    <definedName name="TDNFYN" localSheetId="13">[2]Links!$F$35</definedName>
    <definedName name="TDNFYN" localSheetId="20">[2]Links!$F$35</definedName>
    <definedName name="TDNFYN">[2]Links!$F$35</definedName>
    <definedName name="TDNFYND" localSheetId="13">[2]Links!$F$42</definedName>
    <definedName name="TDNFYND" localSheetId="20">[2]Links!$F$42</definedName>
    <definedName name="TDNFYND">[2]Links!$F$42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22" hidden="1">{#N/A,#N/A,FALSE,"SimInp1";#N/A,#N/A,FALSE,"SimInp2";#N/A,#N/A,FALSE,"SimOut1";#N/A,#N/A,FALSE,"SimOut2";#N/A,#N/A,FALSE,"SimOut3";#N/A,#N/A,FALSE,"SimOut4";#N/A,#N/A,FALSE,"SimOut5"}</definedName>
    <definedName name="teset" localSheetId="23" hidden="1">{#N/A,#N/A,FALSE,"SimInp1";#N/A,#N/A,FALSE,"SimInp2";#N/A,#N/A,FALSE,"SimOut1";#N/A,#N/A,FALSE,"SimOut2";#N/A,#N/A,FALSE,"SimOut3";#N/A,#N/A,FALSE,"SimOut4";#N/A,#N/A,FALSE,"SimOut5"}</definedName>
    <definedName name="teset" localSheetId="24" hidden="1">{#N/A,#N/A,FALSE,"SimInp1";#N/A,#N/A,FALSE,"SimInp2";#N/A,#N/A,FALSE,"SimOut1";#N/A,#N/A,FALSE,"SimOut2";#N/A,#N/A,FALSE,"SimOut3";#N/A,#N/A,FALSE,"SimOut4";#N/A,#N/A,FALSE,"SimOut5"}</definedName>
    <definedName name="teset" localSheetId="18" hidden="1">{#N/A,#N/A,FALSE,"SimInp1";#N/A,#N/A,FALSE,"SimInp2";#N/A,#N/A,FALSE,"SimOut1";#N/A,#N/A,FALSE,"SimOut2";#N/A,#N/A,FALSE,"SimOut3";#N/A,#N/A,FALSE,"SimOut4";#N/A,#N/A,FALSE,"SimOut5"}</definedName>
    <definedName name="teset" localSheetId="19" hidden="1">{#N/A,#N/A,FALSE,"SimInp1";#N/A,#N/A,FALSE,"SimInp2";#N/A,#N/A,FALSE,"SimOut1";#N/A,#N/A,FALSE,"SimOut2";#N/A,#N/A,FALSE,"SimOut3";#N/A,#N/A,FALSE,"SimOut4";#N/A,#N/A,FALSE,"SimOut5"}</definedName>
    <definedName name="teset" localSheetId="20" hidden="1">{#N/A,#N/A,FALSE,"SimInp1";#N/A,#N/A,FALSE,"SimInp2";#N/A,#N/A,FALSE,"SimOut1";#N/A,#N/A,FALSE,"SimOut2";#N/A,#N/A,FALSE,"SimOut3";#N/A,#N/A,FALSE,"SimOut4";#N/A,#N/A,FALSE,"SimOut5"}</definedName>
    <definedName name="teset" localSheetId="21" hidden="1">{#N/A,#N/A,FALSE,"SimInp1";#N/A,#N/A,FALSE,"SimInp2";#N/A,#N/A,FALSE,"SimOut1";#N/A,#N/A,FALSE,"SimOut2";#N/A,#N/A,FALSE,"SimOut3";#N/A,#N/A,FALSE,"SimOut4";#N/A,#N/A,FALSE,"SimOut5"}</definedName>
    <definedName name="teset" localSheetId="26" hidden="1">{#N/A,#N/A,FALSE,"SimInp1";#N/A,#N/A,FALSE,"SimInp2";#N/A,#N/A,FALSE,"SimOut1";#N/A,#N/A,FALSE,"SimOut2";#N/A,#N/A,FALSE,"SimOut3";#N/A,#N/A,FALSE,"SimOut4";#N/A,#N/A,FALSE,"SimOut5"}</definedName>
    <definedName name="teset" localSheetId="36" hidden="1">{#N/A,#N/A,FALSE,"SimInp1";#N/A,#N/A,FALSE,"SimInp2";#N/A,#N/A,FALSE,"SimOut1";#N/A,#N/A,FALSE,"SimOut2";#N/A,#N/A,FALSE,"SimOut3";#N/A,#N/A,FALSE,"SimOut4";#N/A,#N/A,FALSE,"SimOut5"}</definedName>
    <definedName name="teset" localSheetId="27" hidden="1">{#N/A,#N/A,FALSE,"SimInp1";#N/A,#N/A,FALSE,"SimInp2";#N/A,#N/A,FALSE,"SimOut1";#N/A,#N/A,FALSE,"SimOut2";#N/A,#N/A,FALSE,"SimOut3";#N/A,#N/A,FALSE,"SimOut4";#N/A,#N/A,FALSE,"SimOut5"}</definedName>
    <definedName name="teset" localSheetId="34" hidden="1">{#N/A,#N/A,FALSE,"SimInp1";#N/A,#N/A,FALSE,"SimInp2";#N/A,#N/A,FALSE,"SimOut1";#N/A,#N/A,FALSE,"SimOut2";#N/A,#N/A,FALSE,"SimOut3";#N/A,#N/A,FALSE,"SimOut4";#N/A,#N/A,FALSE,"SimOut5"}</definedName>
    <definedName name="teset" localSheetId="35" hidden="1">{#N/A,#N/A,FALSE,"SimInp1";#N/A,#N/A,FALSE,"SimInp2";#N/A,#N/A,FALSE,"SimOut1";#N/A,#N/A,FALSE,"SimOut2";#N/A,#N/A,FALSE,"SimOut3";#N/A,#N/A,FALSE,"SimOut4";#N/A,#N/A,FALSE,"SimOut5"}</definedName>
    <definedName name="teset" localSheetId="29" hidden="1">{#N/A,#N/A,FALSE,"SimInp1";#N/A,#N/A,FALSE,"SimInp2";#N/A,#N/A,FALSE,"SimOut1";#N/A,#N/A,FALSE,"SimOut2";#N/A,#N/A,FALSE,"SimOut3";#N/A,#N/A,FALSE,"SimOut4";#N/A,#N/A,FALSE,"SimOut5"}</definedName>
    <definedName name="teset" localSheetId="53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4" hidden="1">{#N/A,#N/A,FALSE,"SimInp1";#N/A,#N/A,FALSE,"SimInp2";#N/A,#N/A,FALSE,"SimOut1";#N/A,#N/A,FALSE,"SimOut2";#N/A,#N/A,FALSE,"SimOut3";#N/A,#N/A,FALSE,"SimOut4";#N/A,#N/A,FALSE,"SimOut5"}</definedName>
    <definedName name="teset" localSheetId="55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eset" localSheetId="59" hidden="1">{#N/A,#N/A,FALSE,"SimInp1";#N/A,#N/A,FALSE,"SimInp2";#N/A,#N/A,FALSE,"SimOut1";#N/A,#N/A,FALSE,"SimOut2";#N/A,#N/A,FALSE,"SimOut3";#N/A,#N/A,FALSE,"SimOut4";#N/A,#N/A,FALSE,"SimOut5"}</definedName>
    <definedName name="teset" localSheetId="60" hidden="1">{#N/A,#N/A,FALSE,"SimInp1";#N/A,#N/A,FALSE,"SimInp2";#N/A,#N/A,FALSE,"SimOut1";#N/A,#N/A,FALSE,"SimOut2";#N/A,#N/A,FALSE,"SimOut3";#N/A,#N/A,FALSE,"SimOut4";#N/A,#N/A,FALSE,"SimOut5"}</definedName>
    <definedName name="teset" localSheetId="61" hidden="1">{#N/A,#N/A,FALSE,"SimInp1";#N/A,#N/A,FALSE,"SimInp2";#N/A,#N/A,FALSE,"SimOut1";#N/A,#N/A,FALSE,"SimOut2";#N/A,#N/A,FALSE,"SimOut3";#N/A,#N/A,FALSE,"SimOut4";#N/A,#N/A,FALSE,"SimOut5"}</definedName>
    <definedName name="teset" localSheetId="62" hidden="1">{#N/A,#N/A,FALSE,"SimInp1";#N/A,#N/A,FALSE,"SimInp2";#N/A,#N/A,FALSE,"SimOut1";#N/A,#N/A,FALSE,"SimOut2";#N/A,#N/A,FALSE,"SimOut3";#N/A,#N/A,FALSE,"SimOut4";#N/A,#N/A,FALSE,"SimOut5"}</definedName>
    <definedName name="teset" localSheetId="66" hidden="1">{#N/A,#N/A,FALSE,"SimInp1";#N/A,#N/A,FALSE,"SimInp2";#N/A,#N/A,FALSE,"SimOut1";#N/A,#N/A,FALSE,"SimOut2";#N/A,#N/A,FALSE,"SimOut3";#N/A,#N/A,FALSE,"SimOut4";#N/A,#N/A,FALSE,"SimOut5"}</definedName>
    <definedName name="teset" localSheetId="67" hidden="1">{#N/A,#N/A,FALSE,"SimInp1";#N/A,#N/A,FALSE,"SimInp2";#N/A,#N/A,FALSE,"SimOut1";#N/A,#N/A,FALSE,"SimOut2";#N/A,#N/A,FALSE,"SimOut3";#N/A,#N/A,FALSE,"SimOut4";#N/A,#N/A,FALSE,"SimOut5"}</definedName>
    <definedName name="teset" localSheetId="68" hidden="1">{#N/A,#N/A,FALSE,"SimInp1";#N/A,#N/A,FALSE,"SimInp2";#N/A,#N/A,FALSE,"SimOut1";#N/A,#N/A,FALSE,"SimOut2";#N/A,#N/A,FALSE,"SimOut3";#N/A,#N/A,FALSE,"SimOut4";#N/A,#N/A,FALSE,"SimOut5"}</definedName>
    <definedName name="teset" localSheetId="69" hidden="1">{#N/A,#N/A,FALSE,"SimInp1";#N/A,#N/A,FALSE,"SimInp2";#N/A,#N/A,FALSE,"SimOut1";#N/A,#N/A,FALSE,"SimOut2";#N/A,#N/A,FALSE,"SimOut3";#N/A,#N/A,FALSE,"SimOut4";#N/A,#N/A,FALSE,"SimOut5"}</definedName>
    <definedName name="teset" localSheetId="70" hidden="1">{#N/A,#N/A,FALSE,"SimInp1";#N/A,#N/A,FALSE,"SimInp2";#N/A,#N/A,FALSE,"SimOut1";#N/A,#N/A,FALSE,"SimOut2";#N/A,#N/A,FALSE,"SimOut3";#N/A,#N/A,FALSE,"SimOut4";#N/A,#N/A,FALSE,"SimOut5"}</definedName>
    <definedName name="teset" localSheetId="71" hidden="1">{#N/A,#N/A,FALSE,"SimInp1";#N/A,#N/A,FALSE,"SimInp2";#N/A,#N/A,FALSE,"SimOut1";#N/A,#N/A,FALSE,"SimOut2";#N/A,#N/A,FALSE,"SimOut3";#N/A,#N/A,FALSE,"SimOut4";#N/A,#N/A,FALSE,"SimOut5"}</definedName>
    <definedName name="teset" localSheetId="72" hidden="1">{#N/A,#N/A,FALSE,"SimInp1";#N/A,#N/A,FALSE,"SimInp2";#N/A,#N/A,FALSE,"SimOut1";#N/A,#N/A,FALSE,"SimOut2";#N/A,#N/A,FALSE,"SimOut3";#N/A,#N/A,FALSE,"SimOut4";#N/A,#N/A,FALSE,"SimOut5"}</definedName>
    <definedName name="teset" localSheetId="73" hidden="1">{#N/A,#N/A,FALSE,"SimInp1";#N/A,#N/A,FALSE,"SimInp2";#N/A,#N/A,FALSE,"SimOut1";#N/A,#N/A,FALSE,"SimOut2";#N/A,#N/A,FALSE,"SimOut3";#N/A,#N/A,FALSE,"SimOut4";#N/A,#N/A,FALSE,"SimOut5"}</definedName>
    <definedName name="teset" localSheetId="74" hidden="1">{#N/A,#N/A,FALSE,"SimInp1";#N/A,#N/A,FALSE,"SimInp2";#N/A,#N/A,FALSE,"SimOut1";#N/A,#N/A,FALSE,"SimOut2";#N/A,#N/A,FALSE,"SimOut3";#N/A,#N/A,FALSE,"SimOut4";#N/A,#N/A,FALSE,"SimOut5"}</definedName>
    <definedName name="teset" localSheetId="75" hidden="1">{#N/A,#N/A,FALSE,"SimInp1";#N/A,#N/A,FALSE,"SimInp2";#N/A,#N/A,FALSE,"SimOut1";#N/A,#N/A,FALSE,"SimOut2";#N/A,#N/A,FALSE,"SimOut3";#N/A,#N/A,FALSE,"SimOut4";#N/A,#N/A,FALSE,"SimOut5"}</definedName>
    <definedName name="teset" localSheetId="84" hidden="1">{#N/A,#N/A,FALSE,"SimInp1";#N/A,#N/A,FALSE,"SimInp2";#N/A,#N/A,FALSE,"SimOut1";#N/A,#N/A,FALSE,"SimOut2";#N/A,#N/A,FALSE,"SimOut3";#N/A,#N/A,FALSE,"SimOut4";#N/A,#N/A,FALSE,"SimOut5"}</definedName>
    <definedName name="teset" localSheetId="76" hidden="1">{#N/A,#N/A,FALSE,"SimInp1";#N/A,#N/A,FALSE,"SimInp2";#N/A,#N/A,FALSE,"SimOut1";#N/A,#N/A,FALSE,"SimOut2";#N/A,#N/A,FALSE,"SimOut3";#N/A,#N/A,FALSE,"SimOut4";#N/A,#N/A,FALSE,"SimOut5"}</definedName>
    <definedName name="teset" localSheetId="77" hidden="1">{#N/A,#N/A,FALSE,"SimInp1";#N/A,#N/A,FALSE,"SimInp2";#N/A,#N/A,FALSE,"SimOut1";#N/A,#N/A,FALSE,"SimOut2";#N/A,#N/A,FALSE,"SimOut3";#N/A,#N/A,FALSE,"SimOut4";#N/A,#N/A,FALSE,"SimOut5"}</definedName>
    <definedName name="teset" localSheetId="78" hidden="1">{#N/A,#N/A,FALSE,"SimInp1";#N/A,#N/A,FALSE,"SimInp2";#N/A,#N/A,FALSE,"SimOut1";#N/A,#N/A,FALSE,"SimOut2";#N/A,#N/A,FALSE,"SimOut3";#N/A,#N/A,FALSE,"SimOut4";#N/A,#N/A,FALSE,"SimOut5"}</definedName>
    <definedName name="teset" localSheetId="80" hidden="1">{#N/A,#N/A,FALSE,"SimInp1";#N/A,#N/A,FALSE,"SimInp2";#N/A,#N/A,FALSE,"SimOut1";#N/A,#N/A,FALSE,"SimOut2";#N/A,#N/A,FALSE,"SimOut3";#N/A,#N/A,FALSE,"SimOut4";#N/A,#N/A,FALSE,"SimOut5"}</definedName>
    <definedName name="teset" localSheetId="81" hidden="1">{#N/A,#N/A,FALSE,"SimInp1";#N/A,#N/A,FALSE,"SimInp2";#N/A,#N/A,FALSE,"SimOut1";#N/A,#N/A,FALSE,"SimOut2";#N/A,#N/A,FALSE,"SimOut3";#N/A,#N/A,FALSE,"SimOut4";#N/A,#N/A,FALSE,"SimOut5"}</definedName>
    <definedName name="teset" localSheetId="82" hidden="1">{#N/A,#N/A,FALSE,"SimInp1";#N/A,#N/A,FALSE,"SimInp2";#N/A,#N/A,FALSE,"SimOut1";#N/A,#N/A,FALSE,"SimOut2";#N/A,#N/A,FALSE,"SimOut3";#N/A,#N/A,FALSE,"SimOut4";#N/A,#N/A,FALSE,"SimOut5"}</definedName>
    <definedName name="teset" localSheetId="83" hidden="1">{#N/A,#N/A,FALSE,"SimInp1";#N/A,#N/A,FALSE,"SimInp2";#N/A,#N/A,FALSE,"SimOut1";#N/A,#N/A,FALSE,"SimOut2";#N/A,#N/A,FALSE,"SimOut3";#N/A,#N/A,FALSE,"SimOut4";#N/A,#N/A,FALSE,"SimOut5"}</definedName>
    <definedName name="teset" localSheetId="43" hidden="1">{#N/A,#N/A,FALSE,"SimInp1";#N/A,#N/A,FALSE,"SimInp2";#N/A,#N/A,FALSE,"SimOut1";#N/A,#N/A,FALSE,"SimOut2";#N/A,#N/A,FALSE,"SimOut3";#N/A,#N/A,FALSE,"SimOut4";#N/A,#N/A,FALSE,"SimOut5"}</definedName>
    <definedName name="teset" localSheetId="42" hidden="1">{#N/A,#N/A,FALSE,"SimInp1";#N/A,#N/A,FALSE,"SimInp2";#N/A,#N/A,FALSE,"SimOut1";#N/A,#N/A,FALSE,"SimOut2";#N/A,#N/A,FALSE,"SimOut3";#N/A,#N/A,FALSE,"SimOut4";#N/A,#N/A,FALSE,"SimOut5"}</definedName>
    <definedName name="teset" localSheetId="85" hidden="1">{#N/A,#N/A,FALSE,"SimInp1";#N/A,#N/A,FALSE,"SimInp2";#N/A,#N/A,FALSE,"SimOut1";#N/A,#N/A,FALSE,"SimOut2";#N/A,#N/A,FALSE,"SimOut3";#N/A,#N/A,FALSE,"SimOut4";#N/A,#N/A,FALSE,"SimOut5"}</definedName>
    <definedName name="teset" localSheetId="65" hidden="1">{#N/A,#N/A,FALSE,"SimInp1";#N/A,#N/A,FALSE,"SimInp2";#N/A,#N/A,FALSE,"SimOut1";#N/A,#N/A,FALSE,"SimOut2";#N/A,#N/A,FALSE,"SimOut3";#N/A,#N/A,FALSE,"SimOut4";#N/A,#N/A,FALSE,"SimOut5"}</definedName>
    <definedName name="teset" localSheetId="63" hidden="1">{#N/A,#N/A,FALSE,"SimInp1";#N/A,#N/A,FALSE,"SimInp2";#N/A,#N/A,FALSE,"SimOut1";#N/A,#N/A,FALSE,"SimOut2";#N/A,#N/A,FALSE,"SimOut3";#N/A,#N/A,FALSE,"SimOut4";#N/A,#N/A,FALSE,"SimOut5"}</definedName>
    <definedName name="teset" localSheetId="64" hidden="1">{#N/A,#N/A,FALSE,"SimInp1";#N/A,#N/A,FALSE,"SimInp2";#N/A,#N/A,FALSE,"SimOut1";#N/A,#N/A,FALSE,"SimOut2";#N/A,#N/A,FALSE,"SimOut3";#N/A,#N/A,FALSE,"SimOut4";#N/A,#N/A,FALSE,"SimOut5"}</definedName>
    <definedName name="teset" localSheetId="86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et_2" localSheetId="1" hidden="1">{#N/A,#N/A,FALSE,"SimInp1";#N/A,#N/A,FALSE,"SimInp2";#N/A,#N/A,FALSE,"SimOut1";#N/A,#N/A,FALSE,"SimOut2";#N/A,#N/A,FALSE,"SimOut3";#N/A,#N/A,FALSE,"SimOut4";#N/A,#N/A,FALSE,"SimOut5"}</definedName>
    <definedName name="teset_2" localSheetId="2" hidden="1">{#N/A,#N/A,FALSE,"SimInp1";#N/A,#N/A,FALSE,"SimInp2";#N/A,#N/A,FALSE,"SimOut1";#N/A,#N/A,FALSE,"SimOut2";#N/A,#N/A,FALSE,"SimOut3";#N/A,#N/A,FALSE,"SimOut4";#N/A,#N/A,FALSE,"SimOut5"}</definedName>
    <definedName name="teset_2" localSheetId="13" hidden="1">{#N/A,#N/A,FALSE,"SimInp1";#N/A,#N/A,FALSE,"SimInp2";#N/A,#N/A,FALSE,"SimOut1";#N/A,#N/A,FALSE,"SimOut2";#N/A,#N/A,FALSE,"SimOut3";#N/A,#N/A,FALSE,"SimOut4";#N/A,#N/A,FALSE,"SimOut5"}</definedName>
    <definedName name="teset_2" localSheetId="22" hidden="1">{#N/A,#N/A,FALSE,"SimInp1";#N/A,#N/A,FALSE,"SimInp2";#N/A,#N/A,FALSE,"SimOut1";#N/A,#N/A,FALSE,"SimOut2";#N/A,#N/A,FALSE,"SimOut3";#N/A,#N/A,FALSE,"SimOut4";#N/A,#N/A,FALSE,"SimOut5"}</definedName>
    <definedName name="teset_2" localSheetId="24" hidden="1">{#N/A,#N/A,FALSE,"SimInp1";#N/A,#N/A,FALSE,"SimInp2";#N/A,#N/A,FALSE,"SimOut1";#N/A,#N/A,FALSE,"SimOut2";#N/A,#N/A,FALSE,"SimOut3";#N/A,#N/A,FALSE,"SimOut4";#N/A,#N/A,FALSE,"SimOut5"}</definedName>
    <definedName name="teset_2" localSheetId="18" hidden="1">{#N/A,#N/A,FALSE,"SimInp1";#N/A,#N/A,FALSE,"SimInp2";#N/A,#N/A,FALSE,"SimOut1";#N/A,#N/A,FALSE,"SimOut2";#N/A,#N/A,FALSE,"SimOut3";#N/A,#N/A,FALSE,"SimOut4";#N/A,#N/A,FALSE,"SimOut5"}</definedName>
    <definedName name="teset_2" localSheetId="19" hidden="1">{#N/A,#N/A,FALSE,"SimInp1";#N/A,#N/A,FALSE,"SimInp2";#N/A,#N/A,FALSE,"SimOut1";#N/A,#N/A,FALSE,"SimOut2";#N/A,#N/A,FALSE,"SimOut3";#N/A,#N/A,FALSE,"SimOut4";#N/A,#N/A,FALSE,"SimOut5"}</definedName>
    <definedName name="teset_2" localSheetId="20" hidden="1">{#N/A,#N/A,FALSE,"SimInp1";#N/A,#N/A,FALSE,"SimInp2";#N/A,#N/A,FALSE,"SimOut1";#N/A,#N/A,FALSE,"SimOut2";#N/A,#N/A,FALSE,"SimOut3";#N/A,#N/A,FALSE,"SimOut4";#N/A,#N/A,FALSE,"SimOut5"}</definedName>
    <definedName name="teset_2" localSheetId="26" hidden="1">{#N/A,#N/A,FALSE,"SimInp1";#N/A,#N/A,FALSE,"SimInp2";#N/A,#N/A,FALSE,"SimOut1";#N/A,#N/A,FALSE,"SimOut2";#N/A,#N/A,FALSE,"SimOut3";#N/A,#N/A,FALSE,"SimOut4";#N/A,#N/A,FALSE,"SimOut5"}</definedName>
    <definedName name="teset_2" localSheetId="36" hidden="1">{#N/A,#N/A,FALSE,"SimInp1";#N/A,#N/A,FALSE,"SimInp2";#N/A,#N/A,FALSE,"SimOut1";#N/A,#N/A,FALSE,"SimOut2";#N/A,#N/A,FALSE,"SimOut3";#N/A,#N/A,FALSE,"SimOut4";#N/A,#N/A,FALSE,"SimOut5"}</definedName>
    <definedName name="teset_2" localSheetId="27" hidden="1">{#N/A,#N/A,FALSE,"SimInp1";#N/A,#N/A,FALSE,"SimInp2";#N/A,#N/A,FALSE,"SimOut1";#N/A,#N/A,FALSE,"SimOut2";#N/A,#N/A,FALSE,"SimOut3";#N/A,#N/A,FALSE,"SimOut4";#N/A,#N/A,FALSE,"SimOut5"}</definedName>
    <definedName name="teset_2" localSheetId="34" hidden="1">{#N/A,#N/A,FALSE,"SimInp1";#N/A,#N/A,FALSE,"SimInp2";#N/A,#N/A,FALSE,"SimOut1";#N/A,#N/A,FALSE,"SimOut2";#N/A,#N/A,FALSE,"SimOut3";#N/A,#N/A,FALSE,"SimOut4";#N/A,#N/A,FALSE,"SimOut5"}</definedName>
    <definedName name="teset_2" localSheetId="35" hidden="1">{#N/A,#N/A,FALSE,"SimInp1";#N/A,#N/A,FALSE,"SimInp2";#N/A,#N/A,FALSE,"SimOut1";#N/A,#N/A,FALSE,"SimOut2";#N/A,#N/A,FALSE,"SimOut3";#N/A,#N/A,FALSE,"SimOut4";#N/A,#N/A,FALSE,"SimOut5"}</definedName>
    <definedName name="teset_2" localSheetId="29" hidden="1">{#N/A,#N/A,FALSE,"SimInp1";#N/A,#N/A,FALSE,"SimInp2";#N/A,#N/A,FALSE,"SimOut1";#N/A,#N/A,FALSE,"SimOut2";#N/A,#N/A,FALSE,"SimOut3";#N/A,#N/A,FALSE,"SimOut4";#N/A,#N/A,FALSE,"SimOut5"}</definedName>
    <definedName name="teset_2" localSheetId="53" hidden="1">{#N/A,#N/A,FALSE,"SimInp1";#N/A,#N/A,FALSE,"SimInp2";#N/A,#N/A,FALSE,"SimOut1";#N/A,#N/A,FALSE,"SimOut2";#N/A,#N/A,FALSE,"SimOut3";#N/A,#N/A,FALSE,"SimOut4";#N/A,#N/A,FALSE,"SimOut5"}</definedName>
    <definedName name="teset_2" localSheetId="49" hidden="1">{#N/A,#N/A,FALSE,"SimInp1";#N/A,#N/A,FALSE,"SimInp2";#N/A,#N/A,FALSE,"SimOut1";#N/A,#N/A,FALSE,"SimOut2";#N/A,#N/A,FALSE,"SimOut3";#N/A,#N/A,FALSE,"SimOut4";#N/A,#N/A,FALSE,"SimOut5"}</definedName>
    <definedName name="teset_2" localSheetId="54" hidden="1">{#N/A,#N/A,FALSE,"SimInp1";#N/A,#N/A,FALSE,"SimInp2";#N/A,#N/A,FALSE,"SimOut1";#N/A,#N/A,FALSE,"SimOut2";#N/A,#N/A,FALSE,"SimOut3";#N/A,#N/A,FALSE,"SimOut4";#N/A,#N/A,FALSE,"SimOut5"}</definedName>
    <definedName name="teset_2" localSheetId="55" hidden="1">{#N/A,#N/A,FALSE,"SimInp1";#N/A,#N/A,FALSE,"SimInp2";#N/A,#N/A,FALSE,"SimOut1";#N/A,#N/A,FALSE,"SimOut2";#N/A,#N/A,FALSE,"SimOut3";#N/A,#N/A,FALSE,"SimOut4";#N/A,#N/A,FALSE,"SimOut5"}</definedName>
    <definedName name="teset_2" localSheetId="59" hidden="1">{#N/A,#N/A,FALSE,"SimInp1";#N/A,#N/A,FALSE,"SimInp2";#N/A,#N/A,FALSE,"SimOut1";#N/A,#N/A,FALSE,"SimOut2";#N/A,#N/A,FALSE,"SimOut3";#N/A,#N/A,FALSE,"SimOut4";#N/A,#N/A,FALSE,"SimOut5"}</definedName>
    <definedName name="teset_2" localSheetId="60" hidden="1">{#N/A,#N/A,FALSE,"SimInp1";#N/A,#N/A,FALSE,"SimInp2";#N/A,#N/A,FALSE,"SimOut1";#N/A,#N/A,FALSE,"SimOut2";#N/A,#N/A,FALSE,"SimOut3";#N/A,#N/A,FALSE,"SimOut4";#N/A,#N/A,FALSE,"SimOut5"}</definedName>
    <definedName name="teset_2" localSheetId="61" hidden="1">{#N/A,#N/A,FALSE,"SimInp1";#N/A,#N/A,FALSE,"SimInp2";#N/A,#N/A,FALSE,"SimOut1";#N/A,#N/A,FALSE,"SimOut2";#N/A,#N/A,FALSE,"SimOut3";#N/A,#N/A,FALSE,"SimOut4";#N/A,#N/A,FALSE,"SimOut5"}</definedName>
    <definedName name="teset_2" localSheetId="62" hidden="1">{#N/A,#N/A,FALSE,"SimInp1";#N/A,#N/A,FALSE,"SimInp2";#N/A,#N/A,FALSE,"SimOut1";#N/A,#N/A,FALSE,"SimOut2";#N/A,#N/A,FALSE,"SimOut3";#N/A,#N/A,FALSE,"SimOut4";#N/A,#N/A,FALSE,"SimOut5"}</definedName>
    <definedName name="teset_2" localSheetId="66" hidden="1">{#N/A,#N/A,FALSE,"SimInp1";#N/A,#N/A,FALSE,"SimInp2";#N/A,#N/A,FALSE,"SimOut1";#N/A,#N/A,FALSE,"SimOut2";#N/A,#N/A,FALSE,"SimOut3";#N/A,#N/A,FALSE,"SimOut4";#N/A,#N/A,FALSE,"SimOut5"}</definedName>
    <definedName name="teset_2" localSheetId="67" hidden="1">{#N/A,#N/A,FALSE,"SimInp1";#N/A,#N/A,FALSE,"SimInp2";#N/A,#N/A,FALSE,"SimOut1";#N/A,#N/A,FALSE,"SimOut2";#N/A,#N/A,FALSE,"SimOut3";#N/A,#N/A,FALSE,"SimOut4";#N/A,#N/A,FALSE,"SimOut5"}</definedName>
    <definedName name="teset_2" localSheetId="68" hidden="1">{#N/A,#N/A,FALSE,"SimInp1";#N/A,#N/A,FALSE,"SimInp2";#N/A,#N/A,FALSE,"SimOut1";#N/A,#N/A,FALSE,"SimOut2";#N/A,#N/A,FALSE,"SimOut3";#N/A,#N/A,FALSE,"SimOut4";#N/A,#N/A,FALSE,"SimOut5"}</definedName>
    <definedName name="teset_2" localSheetId="69" hidden="1">{#N/A,#N/A,FALSE,"SimInp1";#N/A,#N/A,FALSE,"SimInp2";#N/A,#N/A,FALSE,"SimOut1";#N/A,#N/A,FALSE,"SimOut2";#N/A,#N/A,FALSE,"SimOut3";#N/A,#N/A,FALSE,"SimOut4";#N/A,#N/A,FALSE,"SimOut5"}</definedName>
    <definedName name="teset_2" localSheetId="70" hidden="1">{#N/A,#N/A,FALSE,"SimInp1";#N/A,#N/A,FALSE,"SimInp2";#N/A,#N/A,FALSE,"SimOut1";#N/A,#N/A,FALSE,"SimOut2";#N/A,#N/A,FALSE,"SimOut3";#N/A,#N/A,FALSE,"SimOut4";#N/A,#N/A,FALSE,"SimOut5"}</definedName>
    <definedName name="teset_2" localSheetId="71" hidden="1">{#N/A,#N/A,FALSE,"SimInp1";#N/A,#N/A,FALSE,"SimInp2";#N/A,#N/A,FALSE,"SimOut1";#N/A,#N/A,FALSE,"SimOut2";#N/A,#N/A,FALSE,"SimOut3";#N/A,#N/A,FALSE,"SimOut4";#N/A,#N/A,FALSE,"SimOut5"}</definedName>
    <definedName name="teset_2" localSheetId="72" hidden="1">{#N/A,#N/A,FALSE,"SimInp1";#N/A,#N/A,FALSE,"SimInp2";#N/A,#N/A,FALSE,"SimOut1";#N/A,#N/A,FALSE,"SimOut2";#N/A,#N/A,FALSE,"SimOut3";#N/A,#N/A,FALSE,"SimOut4";#N/A,#N/A,FALSE,"SimOut5"}</definedName>
    <definedName name="teset_2" localSheetId="73" hidden="1">{#N/A,#N/A,FALSE,"SimInp1";#N/A,#N/A,FALSE,"SimInp2";#N/A,#N/A,FALSE,"SimOut1";#N/A,#N/A,FALSE,"SimOut2";#N/A,#N/A,FALSE,"SimOut3";#N/A,#N/A,FALSE,"SimOut4";#N/A,#N/A,FALSE,"SimOut5"}</definedName>
    <definedName name="teset_2" localSheetId="74" hidden="1">{#N/A,#N/A,FALSE,"SimInp1";#N/A,#N/A,FALSE,"SimInp2";#N/A,#N/A,FALSE,"SimOut1";#N/A,#N/A,FALSE,"SimOut2";#N/A,#N/A,FALSE,"SimOut3";#N/A,#N/A,FALSE,"SimOut4";#N/A,#N/A,FALSE,"SimOut5"}</definedName>
    <definedName name="teset_2" localSheetId="75" hidden="1">{#N/A,#N/A,FALSE,"SimInp1";#N/A,#N/A,FALSE,"SimInp2";#N/A,#N/A,FALSE,"SimOut1";#N/A,#N/A,FALSE,"SimOut2";#N/A,#N/A,FALSE,"SimOut3";#N/A,#N/A,FALSE,"SimOut4";#N/A,#N/A,FALSE,"SimOut5"}</definedName>
    <definedName name="teset_2" localSheetId="84" hidden="1">{#N/A,#N/A,FALSE,"SimInp1";#N/A,#N/A,FALSE,"SimInp2";#N/A,#N/A,FALSE,"SimOut1";#N/A,#N/A,FALSE,"SimOut2";#N/A,#N/A,FALSE,"SimOut3";#N/A,#N/A,FALSE,"SimOut4";#N/A,#N/A,FALSE,"SimOut5"}</definedName>
    <definedName name="teset_2" localSheetId="76" hidden="1">{#N/A,#N/A,FALSE,"SimInp1";#N/A,#N/A,FALSE,"SimInp2";#N/A,#N/A,FALSE,"SimOut1";#N/A,#N/A,FALSE,"SimOut2";#N/A,#N/A,FALSE,"SimOut3";#N/A,#N/A,FALSE,"SimOut4";#N/A,#N/A,FALSE,"SimOut5"}</definedName>
    <definedName name="teset_2" localSheetId="77" hidden="1">{#N/A,#N/A,FALSE,"SimInp1";#N/A,#N/A,FALSE,"SimInp2";#N/A,#N/A,FALSE,"SimOut1";#N/A,#N/A,FALSE,"SimOut2";#N/A,#N/A,FALSE,"SimOut3";#N/A,#N/A,FALSE,"SimOut4";#N/A,#N/A,FALSE,"SimOut5"}</definedName>
    <definedName name="teset_2" localSheetId="78" hidden="1">{#N/A,#N/A,FALSE,"SimInp1";#N/A,#N/A,FALSE,"SimInp2";#N/A,#N/A,FALSE,"SimOut1";#N/A,#N/A,FALSE,"SimOut2";#N/A,#N/A,FALSE,"SimOut3";#N/A,#N/A,FALSE,"SimOut4";#N/A,#N/A,FALSE,"SimOut5"}</definedName>
    <definedName name="teset_2" localSheetId="80" hidden="1">{#N/A,#N/A,FALSE,"SimInp1";#N/A,#N/A,FALSE,"SimInp2";#N/A,#N/A,FALSE,"SimOut1";#N/A,#N/A,FALSE,"SimOut2";#N/A,#N/A,FALSE,"SimOut3";#N/A,#N/A,FALSE,"SimOut4";#N/A,#N/A,FALSE,"SimOut5"}</definedName>
    <definedName name="teset_2" localSheetId="81" hidden="1">{#N/A,#N/A,FALSE,"SimInp1";#N/A,#N/A,FALSE,"SimInp2";#N/A,#N/A,FALSE,"SimOut1";#N/A,#N/A,FALSE,"SimOut2";#N/A,#N/A,FALSE,"SimOut3";#N/A,#N/A,FALSE,"SimOut4";#N/A,#N/A,FALSE,"SimOut5"}</definedName>
    <definedName name="teset_2" localSheetId="82" hidden="1">{#N/A,#N/A,FALSE,"SimInp1";#N/A,#N/A,FALSE,"SimInp2";#N/A,#N/A,FALSE,"SimOut1";#N/A,#N/A,FALSE,"SimOut2";#N/A,#N/A,FALSE,"SimOut3";#N/A,#N/A,FALSE,"SimOut4";#N/A,#N/A,FALSE,"SimOut5"}</definedName>
    <definedName name="teset_2" localSheetId="83" hidden="1">{#N/A,#N/A,FALSE,"SimInp1";#N/A,#N/A,FALSE,"SimInp2";#N/A,#N/A,FALSE,"SimOut1";#N/A,#N/A,FALSE,"SimOut2";#N/A,#N/A,FALSE,"SimOut3";#N/A,#N/A,FALSE,"SimOut4";#N/A,#N/A,FALSE,"SimOut5"}</definedName>
    <definedName name="teset_2" localSheetId="43" hidden="1">{#N/A,#N/A,FALSE,"SimInp1";#N/A,#N/A,FALSE,"SimInp2";#N/A,#N/A,FALSE,"SimOut1";#N/A,#N/A,FALSE,"SimOut2";#N/A,#N/A,FALSE,"SimOut3";#N/A,#N/A,FALSE,"SimOut4";#N/A,#N/A,FALSE,"SimOut5"}</definedName>
    <definedName name="teset_2" localSheetId="42" hidden="1">{#N/A,#N/A,FALSE,"SimInp1";#N/A,#N/A,FALSE,"SimInp2";#N/A,#N/A,FALSE,"SimOut1";#N/A,#N/A,FALSE,"SimOut2";#N/A,#N/A,FALSE,"SimOut3";#N/A,#N/A,FALSE,"SimOut4";#N/A,#N/A,FALSE,"SimOut5"}</definedName>
    <definedName name="teset_2" localSheetId="85" hidden="1">{#N/A,#N/A,FALSE,"SimInp1";#N/A,#N/A,FALSE,"SimInp2";#N/A,#N/A,FALSE,"SimOut1";#N/A,#N/A,FALSE,"SimOut2";#N/A,#N/A,FALSE,"SimOut3";#N/A,#N/A,FALSE,"SimOut4";#N/A,#N/A,FALSE,"SimOut5"}</definedName>
    <definedName name="teset_2" localSheetId="65" hidden="1">{#N/A,#N/A,FALSE,"SimInp1";#N/A,#N/A,FALSE,"SimInp2";#N/A,#N/A,FALSE,"SimOut1";#N/A,#N/A,FALSE,"SimOut2";#N/A,#N/A,FALSE,"SimOut3";#N/A,#N/A,FALSE,"SimOut4";#N/A,#N/A,FALSE,"SimOut5"}</definedName>
    <definedName name="teset_2" localSheetId="63" hidden="1">{#N/A,#N/A,FALSE,"SimInp1";#N/A,#N/A,FALSE,"SimInp2";#N/A,#N/A,FALSE,"SimOut1";#N/A,#N/A,FALSE,"SimOut2";#N/A,#N/A,FALSE,"SimOut3";#N/A,#N/A,FALSE,"SimOut4";#N/A,#N/A,FALSE,"SimOut5"}</definedName>
    <definedName name="teset_2" localSheetId="64" hidden="1">{#N/A,#N/A,FALSE,"SimInp1";#N/A,#N/A,FALSE,"SimInp2";#N/A,#N/A,FALSE,"SimOut1";#N/A,#N/A,FALSE,"SimOut2";#N/A,#N/A,FALSE,"SimOut3";#N/A,#N/A,FALSE,"SimOut4";#N/A,#N/A,FALSE,"SimOut5"}</definedName>
    <definedName name="teset_2" localSheetId="86" hidden="1">{#N/A,#N/A,FALSE,"SimInp1";#N/A,#N/A,FALSE,"SimInp2";#N/A,#N/A,FALSE,"SimOut1";#N/A,#N/A,FALSE,"SimOut2";#N/A,#N/A,FALSE,"SimOut3";#N/A,#N/A,FALSE,"SimOut4";#N/A,#N/A,FALSE,"SimOut5"}</definedName>
    <definedName name="teset_2" hidden="1">{#N/A,#N/A,FALSE,"SimInp1";#N/A,#N/A,FALSE,"SimInp2";#N/A,#N/A,FALSE,"SimOut1";#N/A,#N/A,FALSE,"SimOut2";#N/A,#N/A,FALSE,"SimOut3";#N/A,#N/A,FALSE,"SimOut4";#N/A,#N/A,FALSE,"SimOut5"}</definedName>
    <definedName name="teset_2_1" localSheetId="1" hidden="1">{#N/A,#N/A,FALSE,"SimInp1";#N/A,#N/A,FALSE,"SimInp2";#N/A,#N/A,FALSE,"SimOut1";#N/A,#N/A,FALSE,"SimOut2";#N/A,#N/A,FALSE,"SimOut3";#N/A,#N/A,FALSE,"SimOut4";#N/A,#N/A,FALSE,"SimOut5"}</definedName>
    <definedName name="teset_2_1" localSheetId="2" hidden="1">{#N/A,#N/A,FALSE,"SimInp1";#N/A,#N/A,FALSE,"SimInp2";#N/A,#N/A,FALSE,"SimOut1";#N/A,#N/A,FALSE,"SimOut2";#N/A,#N/A,FALSE,"SimOut3";#N/A,#N/A,FALSE,"SimOut4";#N/A,#N/A,FALSE,"SimOut5"}</definedName>
    <definedName name="teset_2_1" localSheetId="13" hidden="1">{#N/A,#N/A,FALSE,"SimInp1";#N/A,#N/A,FALSE,"SimInp2";#N/A,#N/A,FALSE,"SimOut1";#N/A,#N/A,FALSE,"SimOut2";#N/A,#N/A,FALSE,"SimOut3";#N/A,#N/A,FALSE,"SimOut4";#N/A,#N/A,FALSE,"SimOut5"}</definedName>
    <definedName name="teset_2_1" localSheetId="22" hidden="1">{#N/A,#N/A,FALSE,"SimInp1";#N/A,#N/A,FALSE,"SimInp2";#N/A,#N/A,FALSE,"SimOut1";#N/A,#N/A,FALSE,"SimOut2";#N/A,#N/A,FALSE,"SimOut3";#N/A,#N/A,FALSE,"SimOut4";#N/A,#N/A,FALSE,"SimOut5"}</definedName>
    <definedName name="teset_2_1" localSheetId="24" hidden="1">{#N/A,#N/A,FALSE,"SimInp1";#N/A,#N/A,FALSE,"SimInp2";#N/A,#N/A,FALSE,"SimOut1";#N/A,#N/A,FALSE,"SimOut2";#N/A,#N/A,FALSE,"SimOut3";#N/A,#N/A,FALSE,"SimOut4";#N/A,#N/A,FALSE,"SimOut5"}</definedName>
    <definedName name="teset_2_1" localSheetId="18" hidden="1">{#N/A,#N/A,FALSE,"SimInp1";#N/A,#N/A,FALSE,"SimInp2";#N/A,#N/A,FALSE,"SimOut1";#N/A,#N/A,FALSE,"SimOut2";#N/A,#N/A,FALSE,"SimOut3";#N/A,#N/A,FALSE,"SimOut4";#N/A,#N/A,FALSE,"SimOut5"}</definedName>
    <definedName name="teset_2_1" localSheetId="19" hidden="1">{#N/A,#N/A,FALSE,"SimInp1";#N/A,#N/A,FALSE,"SimInp2";#N/A,#N/A,FALSE,"SimOut1";#N/A,#N/A,FALSE,"SimOut2";#N/A,#N/A,FALSE,"SimOut3";#N/A,#N/A,FALSE,"SimOut4";#N/A,#N/A,FALSE,"SimOut5"}</definedName>
    <definedName name="teset_2_1" localSheetId="20" hidden="1">{#N/A,#N/A,FALSE,"SimInp1";#N/A,#N/A,FALSE,"SimInp2";#N/A,#N/A,FALSE,"SimOut1";#N/A,#N/A,FALSE,"SimOut2";#N/A,#N/A,FALSE,"SimOut3";#N/A,#N/A,FALSE,"SimOut4";#N/A,#N/A,FALSE,"SimOut5"}</definedName>
    <definedName name="teset_2_1" localSheetId="26" hidden="1">{#N/A,#N/A,FALSE,"SimInp1";#N/A,#N/A,FALSE,"SimInp2";#N/A,#N/A,FALSE,"SimOut1";#N/A,#N/A,FALSE,"SimOut2";#N/A,#N/A,FALSE,"SimOut3";#N/A,#N/A,FALSE,"SimOut4";#N/A,#N/A,FALSE,"SimOut5"}</definedName>
    <definedName name="teset_2_1" localSheetId="36" hidden="1">{#N/A,#N/A,FALSE,"SimInp1";#N/A,#N/A,FALSE,"SimInp2";#N/A,#N/A,FALSE,"SimOut1";#N/A,#N/A,FALSE,"SimOut2";#N/A,#N/A,FALSE,"SimOut3";#N/A,#N/A,FALSE,"SimOut4";#N/A,#N/A,FALSE,"SimOut5"}</definedName>
    <definedName name="teset_2_1" localSheetId="27" hidden="1">{#N/A,#N/A,FALSE,"SimInp1";#N/A,#N/A,FALSE,"SimInp2";#N/A,#N/A,FALSE,"SimOut1";#N/A,#N/A,FALSE,"SimOut2";#N/A,#N/A,FALSE,"SimOut3";#N/A,#N/A,FALSE,"SimOut4";#N/A,#N/A,FALSE,"SimOut5"}</definedName>
    <definedName name="teset_2_1" localSheetId="34" hidden="1">{#N/A,#N/A,FALSE,"SimInp1";#N/A,#N/A,FALSE,"SimInp2";#N/A,#N/A,FALSE,"SimOut1";#N/A,#N/A,FALSE,"SimOut2";#N/A,#N/A,FALSE,"SimOut3";#N/A,#N/A,FALSE,"SimOut4";#N/A,#N/A,FALSE,"SimOut5"}</definedName>
    <definedName name="teset_2_1" localSheetId="35" hidden="1">{#N/A,#N/A,FALSE,"SimInp1";#N/A,#N/A,FALSE,"SimInp2";#N/A,#N/A,FALSE,"SimOut1";#N/A,#N/A,FALSE,"SimOut2";#N/A,#N/A,FALSE,"SimOut3";#N/A,#N/A,FALSE,"SimOut4";#N/A,#N/A,FALSE,"SimOut5"}</definedName>
    <definedName name="teset_2_1" localSheetId="29" hidden="1">{#N/A,#N/A,FALSE,"SimInp1";#N/A,#N/A,FALSE,"SimInp2";#N/A,#N/A,FALSE,"SimOut1";#N/A,#N/A,FALSE,"SimOut2";#N/A,#N/A,FALSE,"SimOut3";#N/A,#N/A,FALSE,"SimOut4";#N/A,#N/A,FALSE,"SimOut5"}</definedName>
    <definedName name="teset_2_1" localSheetId="53" hidden="1">{#N/A,#N/A,FALSE,"SimInp1";#N/A,#N/A,FALSE,"SimInp2";#N/A,#N/A,FALSE,"SimOut1";#N/A,#N/A,FALSE,"SimOut2";#N/A,#N/A,FALSE,"SimOut3";#N/A,#N/A,FALSE,"SimOut4";#N/A,#N/A,FALSE,"SimOut5"}</definedName>
    <definedName name="teset_2_1" localSheetId="49" hidden="1">{#N/A,#N/A,FALSE,"SimInp1";#N/A,#N/A,FALSE,"SimInp2";#N/A,#N/A,FALSE,"SimOut1";#N/A,#N/A,FALSE,"SimOut2";#N/A,#N/A,FALSE,"SimOut3";#N/A,#N/A,FALSE,"SimOut4";#N/A,#N/A,FALSE,"SimOut5"}</definedName>
    <definedName name="teset_2_1" localSheetId="54" hidden="1">{#N/A,#N/A,FALSE,"SimInp1";#N/A,#N/A,FALSE,"SimInp2";#N/A,#N/A,FALSE,"SimOut1";#N/A,#N/A,FALSE,"SimOut2";#N/A,#N/A,FALSE,"SimOut3";#N/A,#N/A,FALSE,"SimOut4";#N/A,#N/A,FALSE,"SimOut5"}</definedName>
    <definedName name="teset_2_1" localSheetId="55" hidden="1">{#N/A,#N/A,FALSE,"SimInp1";#N/A,#N/A,FALSE,"SimInp2";#N/A,#N/A,FALSE,"SimOut1";#N/A,#N/A,FALSE,"SimOut2";#N/A,#N/A,FALSE,"SimOut3";#N/A,#N/A,FALSE,"SimOut4";#N/A,#N/A,FALSE,"SimOut5"}</definedName>
    <definedName name="teset_2_1" localSheetId="59" hidden="1">{#N/A,#N/A,FALSE,"SimInp1";#N/A,#N/A,FALSE,"SimInp2";#N/A,#N/A,FALSE,"SimOut1";#N/A,#N/A,FALSE,"SimOut2";#N/A,#N/A,FALSE,"SimOut3";#N/A,#N/A,FALSE,"SimOut4";#N/A,#N/A,FALSE,"SimOut5"}</definedName>
    <definedName name="teset_2_1" localSheetId="60" hidden="1">{#N/A,#N/A,FALSE,"SimInp1";#N/A,#N/A,FALSE,"SimInp2";#N/A,#N/A,FALSE,"SimOut1";#N/A,#N/A,FALSE,"SimOut2";#N/A,#N/A,FALSE,"SimOut3";#N/A,#N/A,FALSE,"SimOut4";#N/A,#N/A,FALSE,"SimOut5"}</definedName>
    <definedName name="teset_2_1" localSheetId="61" hidden="1">{#N/A,#N/A,FALSE,"SimInp1";#N/A,#N/A,FALSE,"SimInp2";#N/A,#N/A,FALSE,"SimOut1";#N/A,#N/A,FALSE,"SimOut2";#N/A,#N/A,FALSE,"SimOut3";#N/A,#N/A,FALSE,"SimOut4";#N/A,#N/A,FALSE,"SimOut5"}</definedName>
    <definedName name="teset_2_1" localSheetId="62" hidden="1">{#N/A,#N/A,FALSE,"SimInp1";#N/A,#N/A,FALSE,"SimInp2";#N/A,#N/A,FALSE,"SimOut1";#N/A,#N/A,FALSE,"SimOut2";#N/A,#N/A,FALSE,"SimOut3";#N/A,#N/A,FALSE,"SimOut4";#N/A,#N/A,FALSE,"SimOut5"}</definedName>
    <definedName name="teset_2_1" localSheetId="66" hidden="1">{#N/A,#N/A,FALSE,"SimInp1";#N/A,#N/A,FALSE,"SimInp2";#N/A,#N/A,FALSE,"SimOut1";#N/A,#N/A,FALSE,"SimOut2";#N/A,#N/A,FALSE,"SimOut3";#N/A,#N/A,FALSE,"SimOut4";#N/A,#N/A,FALSE,"SimOut5"}</definedName>
    <definedName name="teset_2_1" localSheetId="67" hidden="1">{#N/A,#N/A,FALSE,"SimInp1";#N/A,#N/A,FALSE,"SimInp2";#N/A,#N/A,FALSE,"SimOut1";#N/A,#N/A,FALSE,"SimOut2";#N/A,#N/A,FALSE,"SimOut3";#N/A,#N/A,FALSE,"SimOut4";#N/A,#N/A,FALSE,"SimOut5"}</definedName>
    <definedName name="teset_2_1" localSheetId="68" hidden="1">{#N/A,#N/A,FALSE,"SimInp1";#N/A,#N/A,FALSE,"SimInp2";#N/A,#N/A,FALSE,"SimOut1";#N/A,#N/A,FALSE,"SimOut2";#N/A,#N/A,FALSE,"SimOut3";#N/A,#N/A,FALSE,"SimOut4";#N/A,#N/A,FALSE,"SimOut5"}</definedName>
    <definedName name="teset_2_1" localSheetId="69" hidden="1">{#N/A,#N/A,FALSE,"SimInp1";#N/A,#N/A,FALSE,"SimInp2";#N/A,#N/A,FALSE,"SimOut1";#N/A,#N/A,FALSE,"SimOut2";#N/A,#N/A,FALSE,"SimOut3";#N/A,#N/A,FALSE,"SimOut4";#N/A,#N/A,FALSE,"SimOut5"}</definedName>
    <definedName name="teset_2_1" localSheetId="70" hidden="1">{#N/A,#N/A,FALSE,"SimInp1";#N/A,#N/A,FALSE,"SimInp2";#N/A,#N/A,FALSE,"SimOut1";#N/A,#N/A,FALSE,"SimOut2";#N/A,#N/A,FALSE,"SimOut3";#N/A,#N/A,FALSE,"SimOut4";#N/A,#N/A,FALSE,"SimOut5"}</definedName>
    <definedName name="teset_2_1" localSheetId="71" hidden="1">{#N/A,#N/A,FALSE,"SimInp1";#N/A,#N/A,FALSE,"SimInp2";#N/A,#N/A,FALSE,"SimOut1";#N/A,#N/A,FALSE,"SimOut2";#N/A,#N/A,FALSE,"SimOut3";#N/A,#N/A,FALSE,"SimOut4";#N/A,#N/A,FALSE,"SimOut5"}</definedName>
    <definedName name="teset_2_1" localSheetId="72" hidden="1">{#N/A,#N/A,FALSE,"SimInp1";#N/A,#N/A,FALSE,"SimInp2";#N/A,#N/A,FALSE,"SimOut1";#N/A,#N/A,FALSE,"SimOut2";#N/A,#N/A,FALSE,"SimOut3";#N/A,#N/A,FALSE,"SimOut4";#N/A,#N/A,FALSE,"SimOut5"}</definedName>
    <definedName name="teset_2_1" localSheetId="73" hidden="1">{#N/A,#N/A,FALSE,"SimInp1";#N/A,#N/A,FALSE,"SimInp2";#N/A,#N/A,FALSE,"SimOut1";#N/A,#N/A,FALSE,"SimOut2";#N/A,#N/A,FALSE,"SimOut3";#N/A,#N/A,FALSE,"SimOut4";#N/A,#N/A,FALSE,"SimOut5"}</definedName>
    <definedName name="teset_2_1" localSheetId="74" hidden="1">{#N/A,#N/A,FALSE,"SimInp1";#N/A,#N/A,FALSE,"SimInp2";#N/A,#N/A,FALSE,"SimOut1";#N/A,#N/A,FALSE,"SimOut2";#N/A,#N/A,FALSE,"SimOut3";#N/A,#N/A,FALSE,"SimOut4";#N/A,#N/A,FALSE,"SimOut5"}</definedName>
    <definedName name="teset_2_1" localSheetId="75" hidden="1">{#N/A,#N/A,FALSE,"SimInp1";#N/A,#N/A,FALSE,"SimInp2";#N/A,#N/A,FALSE,"SimOut1";#N/A,#N/A,FALSE,"SimOut2";#N/A,#N/A,FALSE,"SimOut3";#N/A,#N/A,FALSE,"SimOut4";#N/A,#N/A,FALSE,"SimOut5"}</definedName>
    <definedName name="teset_2_1" localSheetId="84" hidden="1">{#N/A,#N/A,FALSE,"SimInp1";#N/A,#N/A,FALSE,"SimInp2";#N/A,#N/A,FALSE,"SimOut1";#N/A,#N/A,FALSE,"SimOut2";#N/A,#N/A,FALSE,"SimOut3";#N/A,#N/A,FALSE,"SimOut4";#N/A,#N/A,FALSE,"SimOut5"}</definedName>
    <definedName name="teset_2_1" localSheetId="76" hidden="1">{#N/A,#N/A,FALSE,"SimInp1";#N/A,#N/A,FALSE,"SimInp2";#N/A,#N/A,FALSE,"SimOut1";#N/A,#N/A,FALSE,"SimOut2";#N/A,#N/A,FALSE,"SimOut3";#N/A,#N/A,FALSE,"SimOut4";#N/A,#N/A,FALSE,"SimOut5"}</definedName>
    <definedName name="teset_2_1" localSheetId="77" hidden="1">{#N/A,#N/A,FALSE,"SimInp1";#N/A,#N/A,FALSE,"SimInp2";#N/A,#N/A,FALSE,"SimOut1";#N/A,#N/A,FALSE,"SimOut2";#N/A,#N/A,FALSE,"SimOut3";#N/A,#N/A,FALSE,"SimOut4";#N/A,#N/A,FALSE,"SimOut5"}</definedName>
    <definedName name="teset_2_1" localSheetId="78" hidden="1">{#N/A,#N/A,FALSE,"SimInp1";#N/A,#N/A,FALSE,"SimInp2";#N/A,#N/A,FALSE,"SimOut1";#N/A,#N/A,FALSE,"SimOut2";#N/A,#N/A,FALSE,"SimOut3";#N/A,#N/A,FALSE,"SimOut4";#N/A,#N/A,FALSE,"SimOut5"}</definedName>
    <definedName name="teset_2_1" localSheetId="80" hidden="1">{#N/A,#N/A,FALSE,"SimInp1";#N/A,#N/A,FALSE,"SimInp2";#N/A,#N/A,FALSE,"SimOut1";#N/A,#N/A,FALSE,"SimOut2";#N/A,#N/A,FALSE,"SimOut3";#N/A,#N/A,FALSE,"SimOut4";#N/A,#N/A,FALSE,"SimOut5"}</definedName>
    <definedName name="teset_2_1" localSheetId="81" hidden="1">{#N/A,#N/A,FALSE,"SimInp1";#N/A,#N/A,FALSE,"SimInp2";#N/A,#N/A,FALSE,"SimOut1";#N/A,#N/A,FALSE,"SimOut2";#N/A,#N/A,FALSE,"SimOut3";#N/A,#N/A,FALSE,"SimOut4";#N/A,#N/A,FALSE,"SimOut5"}</definedName>
    <definedName name="teset_2_1" localSheetId="82" hidden="1">{#N/A,#N/A,FALSE,"SimInp1";#N/A,#N/A,FALSE,"SimInp2";#N/A,#N/A,FALSE,"SimOut1";#N/A,#N/A,FALSE,"SimOut2";#N/A,#N/A,FALSE,"SimOut3";#N/A,#N/A,FALSE,"SimOut4";#N/A,#N/A,FALSE,"SimOut5"}</definedName>
    <definedName name="teset_2_1" localSheetId="83" hidden="1">{#N/A,#N/A,FALSE,"SimInp1";#N/A,#N/A,FALSE,"SimInp2";#N/A,#N/A,FALSE,"SimOut1";#N/A,#N/A,FALSE,"SimOut2";#N/A,#N/A,FALSE,"SimOut3";#N/A,#N/A,FALSE,"SimOut4";#N/A,#N/A,FALSE,"SimOut5"}</definedName>
    <definedName name="teset_2_1" localSheetId="43" hidden="1">{#N/A,#N/A,FALSE,"SimInp1";#N/A,#N/A,FALSE,"SimInp2";#N/A,#N/A,FALSE,"SimOut1";#N/A,#N/A,FALSE,"SimOut2";#N/A,#N/A,FALSE,"SimOut3";#N/A,#N/A,FALSE,"SimOut4";#N/A,#N/A,FALSE,"SimOut5"}</definedName>
    <definedName name="teset_2_1" localSheetId="42" hidden="1">{#N/A,#N/A,FALSE,"SimInp1";#N/A,#N/A,FALSE,"SimInp2";#N/A,#N/A,FALSE,"SimOut1";#N/A,#N/A,FALSE,"SimOut2";#N/A,#N/A,FALSE,"SimOut3";#N/A,#N/A,FALSE,"SimOut4";#N/A,#N/A,FALSE,"SimOut5"}</definedName>
    <definedName name="teset_2_1" localSheetId="85" hidden="1">{#N/A,#N/A,FALSE,"SimInp1";#N/A,#N/A,FALSE,"SimInp2";#N/A,#N/A,FALSE,"SimOut1";#N/A,#N/A,FALSE,"SimOut2";#N/A,#N/A,FALSE,"SimOut3";#N/A,#N/A,FALSE,"SimOut4";#N/A,#N/A,FALSE,"SimOut5"}</definedName>
    <definedName name="teset_2_1" localSheetId="65" hidden="1">{#N/A,#N/A,FALSE,"SimInp1";#N/A,#N/A,FALSE,"SimInp2";#N/A,#N/A,FALSE,"SimOut1";#N/A,#N/A,FALSE,"SimOut2";#N/A,#N/A,FALSE,"SimOut3";#N/A,#N/A,FALSE,"SimOut4";#N/A,#N/A,FALSE,"SimOut5"}</definedName>
    <definedName name="teset_2_1" localSheetId="63" hidden="1">{#N/A,#N/A,FALSE,"SimInp1";#N/A,#N/A,FALSE,"SimInp2";#N/A,#N/A,FALSE,"SimOut1";#N/A,#N/A,FALSE,"SimOut2";#N/A,#N/A,FALSE,"SimOut3";#N/A,#N/A,FALSE,"SimOut4";#N/A,#N/A,FALSE,"SimOut5"}</definedName>
    <definedName name="teset_2_1" localSheetId="64" hidden="1">{#N/A,#N/A,FALSE,"SimInp1";#N/A,#N/A,FALSE,"SimInp2";#N/A,#N/A,FALSE,"SimOut1";#N/A,#N/A,FALSE,"SimOut2";#N/A,#N/A,FALSE,"SimOut3";#N/A,#N/A,FALSE,"SimOut4";#N/A,#N/A,FALSE,"SimOut5"}</definedName>
    <definedName name="teset_2_1" localSheetId="86" hidden="1">{#N/A,#N/A,FALSE,"SimInp1";#N/A,#N/A,FALSE,"SimInp2";#N/A,#N/A,FALSE,"SimOut1";#N/A,#N/A,FALSE,"SimOut2";#N/A,#N/A,FALSE,"SimOut3";#N/A,#N/A,FALSE,"SimOut4";#N/A,#N/A,FALSE,"SimOut5"}</definedName>
    <definedName name="teset_2_1" hidden="1">{#N/A,#N/A,FALSE,"SimInp1";#N/A,#N/A,FALSE,"SimInp2";#N/A,#N/A,FALSE,"SimOut1";#N/A,#N/A,FALSE,"SimOut2";#N/A,#N/A,FALSE,"SimOut3";#N/A,#N/A,FALSE,"SimOut4";#N/A,#N/A,FALSE,"SimOut5"}</definedName>
    <definedName name="Trade_balance" localSheetId="12">#REF!</definedName>
    <definedName name="Trade_balance" localSheetId="10">#REF!</definedName>
    <definedName name="Trade_balance" localSheetId="13">#REF!</definedName>
    <definedName name="Trade_balance" localSheetId="20">#REF!</definedName>
    <definedName name="Trade_balance" localSheetId="27">#REF!</definedName>
    <definedName name="Trade_balance" localSheetId="29">#REF!</definedName>
    <definedName name="Trade_balance" localSheetId="49">#REF!</definedName>
    <definedName name="Trade_balance" localSheetId="55">#REF!</definedName>
    <definedName name="Trade_balance" localSheetId="57">#REF!</definedName>
    <definedName name="Trade_balance" localSheetId="60">#REF!</definedName>
    <definedName name="Trade_balance" localSheetId="61">#REF!</definedName>
    <definedName name="Trade_balance" localSheetId="62">#REF!</definedName>
    <definedName name="Trade_balance" localSheetId="66">#REF!</definedName>
    <definedName name="Trade_balance" localSheetId="67">#REF!</definedName>
    <definedName name="Trade_balance" localSheetId="68">#REF!</definedName>
    <definedName name="Trade_balance" localSheetId="69">#REF!</definedName>
    <definedName name="Trade_balance" localSheetId="70">#REF!</definedName>
    <definedName name="Trade_balance" localSheetId="71">#REF!</definedName>
    <definedName name="Trade_balance" localSheetId="72">#REF!</definedName>
    <definedName name="Trade_balance" localSheetId="73">#REF!</definedName>
    <definedName name="Trade_balance" localSheetId="74">#REF!</definedName>
    <definedName name="Trade_balance" localSheetId="75">#REF!</definedName>
    <definedName name="Trade_balance" localSheetId="84">#REF!</definedName>
    <definedName name="Trade_balance" localSheetId="76">#REF!</definedName>
    <definedName name="Trade_balance" localSheetId="77">#REF!</definedName>
    <definedName name="Trade_balance" localSheetId="78">#REF!</definedName>
    <definedName name="Trade_balance" localSheetId="80">#REF!</definedName>
    <definedName name="Trade_balance" localSheetId="81">#REF!</definedName>
    <definedName name="Trade_balance" localSheetId="82">#REF!</definedName>
    <definedName name="Trade_balance" localSheetId="83">#REF!</definedName>
    <definedName name="Trade_balance" localSheetId="43">#REF!</definedName>
    <definedName name="Trade_balance" localSheetId="42">#REF!</definedName>
    <definedName name="Trade_balance" localSheetId="85">#REF!</definedName>
    <definedName name="Trade_balance" localSheetId="65">#REF!</definedName>
    <definedName name="Trade_balance" localSheetId="63">#REF!</definedName>
    <definedName name="Trade_balance" localSheetId="64">#REF!</definedName>
    <definedName name="Trade_balance" localSheetId="86">#REF!</definedName>
    <definedName name="Trade_balance">#REF!</definedName>
    <definedName name="trade_figure" localSheetId="12">#REF!</definedName>
    <definedName name="trade_figure" localSheetId="10">#REF!</definedName>
    <definedName name="trade_figure" localSheetId="13">#REF!</definedName>
    <definedName name="trade_figure" localSheetId="20">#REF!</definedName>
    <definedName name="trade_figure" localSheetId="27">#REF!</definedName>
    <definedName name="trade_figure" localSheetId="29">#REF!</definedName>
    <definedName name="trade_figure" localSheetId="49">#REF!</definedName>
    <definedName name="trade_figure" localSheetId="55">#REF!</definedName>
    <definedName name="trade_figure" localSheetId="57">#REF!</definedName>
    <definedName name="trade_figure" localSheetId="60">#REF!</definedName>
    <definedName name="trade_figure" localSheetId="61">#REF!</definedName>
    <definedName name="trade_figure" localSheetId="62">#REF!</definedName>
    <definedName name="trade_figure" localSheetId="66">#REF!</definedName>
    <definedName name="trade_figure" localSheetId="67">#REF!</definedName>
    <definedName name="trade_figure" localSheetId="68">#REF!</definedName>
    <definedName name="trade_figure" localSheetId="69">#REF!</definedName>
    <definedName name="trade_figure" localSheetId="70">#REF!</definedName>
    <definedName name="trade_figure" localSheetId="71">#REF!</definedName>
    <definedName name="trade_figure" localSheetId="72">#REF!</definedName>
    <definedName name="trade_figure" localSheetId="73">#REF!</definedName>
    <definedName name="trade_figure" localSheetId="74">#REF!</definedName>
    <definedName name="trade_figure" localSheetId="75">#REF!</definedName>
    <definedName name="trade_figure" localSheetId="84">#REF!</definedName>
    <definedName name="trade_figure" localSheetId="76">#REF!</definedName>
    <definedName name="trade_figure" localSheetId="77">#REF!</definedName>
    <definedName name="trade_figure" localSheetId="78">#REF!</definedName>
    <definedName name="trade_figure" localSheetId="80">#REF!</definedName>
    <definedName name="trade_figure" localSheetId="81">#REF!</definedName>
    <definedName name="trade_figure" localSheetId="82">#REF!</definedName>
    <definedName name="trade_figure" localSheetId="83">#REF!</definedName>
    <definedName name="trade_figure" localSheetId="43">#REF!</definedName>
    <definedName name="trade_figure" localSheetId="42">#REF!</definedName>
    <definedName name="trade_figure" localSheetId="85">#REF!</definedName>
    <definedName name="trade_figure" localSheetId="65">#REF!</definedName>
    <definedName name="trade_figure" localSheetId="63">#REF!</definedName>
    <definedName name="trade_figure" localSheetId="64">#REF!</definedName>
    <definedName name="trade_figure" localSheetId="86">#REF!</definedName>
    <definedName name="trade_figure">#REF!</definedName>
    <definedName name="tre" localSheetId="71">[5]Links!$J$12</definedName>
    <definedName name="tre" localSheetId="73">[5]Links!$J$12</definedName>
    <definedName name="tre" localSheetId="74">[5]Links!$J$12</definedName>
    <definedName name="tre" localSheetId="43">[2]Links!$J$12</definedName>
    <definedName name="tre" localSheetId="42">[2]Links!$J$12</definedName>
    <definedName name="tre">[5]Links!$J$12</definedName>
    <definedName name="tt" localSheetId="1" hidden="1">{#N/A,#N/A,FALSE,"т02бд"}</definedName>
    <definedName name="tt" localSheetId="2" hidden="1">{#N/A,#N/A,FALSE,"т02бд"}</definedName>
    <definedName name="tt" localSheetId="13" hidden="1">{#N/A,#N/A,FALSE,"т02бд"}</definedName>
    <definedName name="tt" localSheetId="22" hidden="1">{#N/A,#N/A,FALSE,"т02бд"}</definedName>
    <definedName name="tt" localSheetId="24" hidden="1">{#N/A,#N/A,FALSE,"т02бд"}</definedName>
    <definedName name="tt" localSheetId="18" hidden="1">{#N/A,#N/A,FALSE,"т02бд"}</definedName>
    <definedName name="tt" localSheetId="19" hidden="1">{#N/A,#N/A,FALSE,"т02бд"}</definedName>
    <definedName name="tt" localSheetId="20" hidden="1">{#N/A,#N/A,FALSE,"т02бд"}</definedName>
    <definedName name="tt" localSheetId="26" hidden="1">{#N/A,#N/A,FALSE,"т02бд"}</definedName>
    <definedName name="tt" localSheetId="36" hidden="1">{#N/A,#N/A,FALSE,"т02бд"}</definedName>
    <definedName name="tt" localSheetId="27" hidden="1">{#N/A,#N/A,FALSE,"т02бд"}</definedName>
    <definedName name="tt" localSheetId="34" hidden="1">{#N/A,#N/A,FALSE,"т02бд"}</definedName>
    <definedName name="tt" localSheetId="35" hidden="1">{#N/A,#N/A,FALSE,"т02бд"}</definedName>
    <definedName name="tt" localSheetId="29" hidden="1">{#N/A,#N/A,FALSE,"т02бд"}</definedName>
    <definedName name="tt" localSheetId="53" hidden="1">{#N/A,#N/A,FALSE,"т02бд"}</definedName>
    <definedName name="tt" localSheetId="49" hidden="1">{#N/A,#N/A,FALSE,"т02бд"}</definedName>
    <definedName name="tt" localSheetId="54" hidden="1">{#N/A,#N/A,FALSE,"т02бд"}</definedName>
    <definedName name="tt" localSheetId="55" hidden="1">{#N/A,#N/A,FALSE,"т02бд"}</definedName>
    <definedName name="tt" localSheetId="59" hidden="1">{#N/A,#N/A,FALSE,"т02бд"}</definedName>
    <definedName name="tt" localSheetId="60" hidden="1">{#N/A,#N/A,FALSE,"т02бд"}</definedName>
    <definedName name="tt" localSheetId="61" hidden="1">{#N/A,#N/A,FALSE,"т02бд"}</definedName>
    <definedName name="tt" localSheetId="62" hidden="1">{#N/A,#N/A,FALSE,"т02бд"}</definedName>
    <definedName name="tt" localSheetId="66" hidden="1">{#N/A,#N/A,FALSE,"т02бд"}</definedName>
    <definedName name="tt" localSheetId="67" hidden="1">{#N/A,#N/A,FALSE,"т02бд"}</definedName>
    <definedName name="tt" localSheetId="68" hidden="1">{#N/A,#N/A,FALSE,"т02бд"}</definedName>
    <definedName name="tt" localSheetId="69" hidden="1">{#N/A,#N/A,FALSE,"т02бд"}</definedName>
    <definedName name="tt" localSheetId="70" hidden="1">{#N/A,#N/A,FALSE,"т02бд"}</definedName>
    <definedName name="tt" localSheetId="71" hidden="1">{#N/A,#N/A,FALSE,"т02бд"}</definedName>
    <definedName name="tt" localSheetId="72" hidden="1">{#N/A,#N/A,FALSE,"т02бд"}</definedName>
    <definedName name="tt" localSheetId="73" hidden="1">{#N/A,#N/A,FALSE,"т02бд"}</definedName>
    <definedName name="tt" localSheetId="74" hidden="1">{#N/A,#N/A,FALSE,"т02бд"}</definedName>
    <definedName name="tt" localSheetId="75" hidden="1">{#N/A,#N/A,FALSE,"т02бд"}</definedName>
    <definedName name="tt" localSheetId="84" hidden="1">{#N/A,#N/A,FALSE,"т02бд"}</definedName>
    <definedName name="tt" localSheetId="76" hidden="1">{#N/A,#N/A,FALSE,"т02бд"}</definedName>
    <definedName name="tt" localSheetId="77" hidden="1">{#N/A,#N/A,FALSE,"т02бд"}</definedName>
    <definedName name="tt" localSheetId="78" hidden="1">{#N/A,#N/A,FALSE,"т02бд"}</definedName>
    <definedName name="tt" localSheetId="80" hidden="1">{#N/A,#N/A,FALSE,"т02бд"}</definedName>
    <definedName name="tt" localSheetId="81" hidden="1">{#N/A,#N/A,FALSE,"т02бд"}</definedName>
    <definedName name="tt" localSheetId="82" hidden="1">{#N/A,#N/A,FALSE,"т02бд"}</definedName>
    <definedName name="tt" localSheetId="83" hidden="1">{#N/A,#N/A,FALSE,"т02бд"}</definedName>
    <definedName name="tt" localSheetId="43" hidden="1">{#N/A,#N/A,FALSE,"т02бд"}</definedName>
    <definedName name="tt" localSheetId="42" hidden="1">{#N/A,#N/A,FALSE,"т02бд"}</definedName>
    <definedName name="tt" localSheetId="85" hidden="1">{#N/A,#N/A,FALSE,"т02бд"}</definedName>
    <definedName name="tt" localSheetId="65" hidden="1">{#N/A,#N/A,FALSE,"т02бд"}</definedName>
    <definedName name="tt" localSheetId="63" hidden="1">{#N/A,#N/A,FALSE,"т02бд"}</definedName>
    <definedName name="tt" localSheetId="64" hidden="1">{#N/A,#N/A,FALSE,"т02бд"}</definedName>
    <definedName name="tt" localSheetId="86" hidden="1">{#N/A,#N/A,FALSE,"т02бд"}</definedName>
    <definedName name="tt" hidden="1">{#N/A,#N/A,FALSE,"т02бд"}</definedName>
    <definedName name="TURN" localSheetId="13">[2]Links!$J$6</definedName>
    <definedName name="TURN" localSheetId="20">[2]Links!$J$6</definedName>
    <definedName name="TURN">[2]Links!$J$6</definedName>
    <definedName name="TURN_F" localSheetId="13">[2]Links!$T$6</definedName>
    <definedName name="TURN_F" localSheetId="20">[2]Links!$T$6</definedName>
    <definedName name="TURN_F">[2]Links!$T$6</definedName>
    <definedName name="TURNM" localSheetId="13">[2]Links!$J$16</definedName>
    <definedName name="TURNM" localSheetId="20">[2]Links!$J$16</definedName>
    <definedName name="TURNM">[2]Links!$J$16</definedName>
    <definedName name="TURNMY" localSheetId="13">[2]Links!$J$26</definedName>
    <definedName name="TURNMY" localSheetId="20">[2]Links!$J$26</definedName>
    <definedName name="TURNMY">[2]Links!$J$26</definedName>
    <definedName name="TURNR" localSheetId="13">[2]Links!$R$11</definedName>
    <definedName name="TURNR" localSheetId="20">[2]Links!$R$11</definedName>
    <definedName name="TURNR">[2]Links!$R$11</definedName>
    <definedName name="TURNR_F" localSheetId="13">[2]Links!$T$23</definedName>
    <definedName name="TURNR_F" localSheetId="20">[2]Links!$T$23</definedName>
    <definedName name="TURNR_F">[2]Links!$T$23</definedName>
    <definedName name="TURNRM" localSheetId="13">[2]Links!$R$6</definedName>
    <definedName name="TURNRM" localSheetId="20">[2]Links!$R$6</definedName>
    <definedName name="TURNRM">[2]Links!$R$6</definedName>
    <definedName name="TURNY" localSheetId="13">[2]Links!$J$11</definedName>
    <definedName name="TURNY" localSheetId="20">[2]Links!$J$11</definedName>
    <definedName name="TURNY">[2]Links!$J$11</definedName>
    <definedName name="UNEMP" localSheetId="71">[5]C!$L$23</definedName>
    <definedName name="UNEMP" localSheetId="73">[5]C!$L$23</definedName>
    <definedName name="UNEMP" localSheetId="74">[5]C!$L$23</definedName>
    <definedName name="UNEMP" localSheetId="43">[6]C!$L$23</definedName>
    <definedName name="UNEMP" localSheetId="42">[6]C!$L$23</definedName>
    <definedName name="UNEMP">[5]C!$L$23</definedName>
    <definedName name="UNEMP_F" localSheetId="13">[2]Links!$T$15</definedName>
    <definedName name="UNEMP_F" localSheetId="20">[2]Links!$T$15</definedName>
    <definedName name="UNEMP_F">[2]Links!$T$15</definedName>
    <definedName name="UNEMP_P" localSheetId="13">[2]Links!$X$18</definedName>
    <definedName name="UNEMP_P" localSheetId="20">[2]Links!$X$18</definedName>
    <definedName name="UNEMP_P">[2]Links!$X$18</definedName>
    <definedName name="USAA" localSheetId="13">[2]Links!$P$2</definedName>
    <definedName name="USAA" localSheetId="20">[2]Links!$P$2</definedName>
    <definedName name="USAA">[2]Links!$P$2</definedName>
    <definedName name="USAAM" localSheetId="13">[2]Links!$P$8</definedName>
    <definedName name="USAAM" localSheetId="20">[2]Links!$P$8</definedName>
    <definedName name="USAAM">[2]Links!$P$8</definedName>
    <definedName name="USAAY" localSheetId="13">[2]Links!$P$14</definedName>
    <definedName name="USAAY" localSheetId="20">[2]Links!$P$14</definedName>
    <definedName name="USAAY">[2]Links!$P$14</definedName>
    <definedName name="USAE" localSheetId="13">[2]Links!$P$3</definedName>
    <definedName name="USAE" localSheetId="20">[2]Links!$P$3</definedName>
    <definedName name="USAE">[2]Links!$P$3</definedName>
    <definedName name="USAEM" localSheetId="13">[2]Links!$P$9</definedName>
    <definedName name="USAEM" localSheetId="20">[2]Links!$P$9</definedName>
    <definedName name="USAEM">[2]Links!$P$9</definedName>
    <definedName name="USAEY" localSheetId="13">[2]Links!$P$15</definedName>
    <definedName name="USAEY" localSheetId="20">[2]Links!$P$15</definedName>
    <definedName name="USAEY">[2]Links!$P$15</definedName>
    <definedName name="USAYA" localSheetId="13">[2]Links!$V$9</definedName>
    <definedName name="USAYA" localSheetId="20">[2]Links!$V$9</definedName>
    <definedName name="USAYA">[2]Links!$V$9</definedName>
    <definedName name="V">'[22]146024'!$A$1:$K$1</definedName>
    <definedName name="Vaga" localSheetId="1" hidden="1">{#N/A,#N/A,FALSE,"т02бд"}</definedName>
    <definedName name="Vaga" localSheetId="2" hidden="1">{#N/A,#N/A,FALSE,"т02бд"}</definedName>
    <definedName name="Vaga" localSheetId="3" hidden="1">{#N/A,#N/A,FALSE,"т02бд"}</definedName>
    <definedName name="Vaga" localSheetId="10" hidden="1">{#N/A,#N/A,FALSE,"т02бд"}</definedName>
    <definedName name="Vaga" localSheetId="13" hidden="1">{#N/A,#N/A,FALSE,"т02бд"}</definedName>
    <definedName name="Vaga" localSheetId="22" hidden="1">{#N/A,#N/A,FALSE,"т02бд"}</definedName>
    <definedName name="Vaga" localSheetId="23" hidden="1">{#N/A,#N/A,FALSE,"т02бд"}</definedName>
    <definedName name="Vaga" localSheetId="24" hidden="1">{#N/A,#N/A,FALSE,"т02бд"}</definedName>
    <definedName name="Vaga" localSheetId="18" hidden="1">{#N/A,#N/A,FALSE,"т02бд"}</definedName>
    <definedName name="Vaga" localSheetId="19" hidden="1">{#N/A,#N/A,FALSE,"т02бд"}</definedName>
    <definedName name="Vaga" localSheetId="20" hidden="1">{#N/A,#N/A,FALSE,"т02бд"}</definedName>
    <definedName name="Vaga" localSheetId="21" hidden="1">{#N/A,#N/A,FALSE,"т02бд"}</definedName>
    <definedName name="Vaga" localSheetId="26" hidden="1">{#N/A,#N/A,FALSE,"т02бд"}</definedName>
    <definedName name="Vaga" localSheetId="36" hidden="1">{#N/A,#N/A,FALSE,"т02бд"}</definedName>
    <definedName name="Vaga" localSheetId="27" hidden="1">{#N/A,#N/A,FALSE,"т02бд"}</definedName>
    <definedName name="Vaga" localSheetId="34" hidden="1">{#N/A,#N/A,FALSE,"т02бд"}</definedName>
    <definedName name="Vaga" localSheetId="35" hidden="1">{#N/A,#N/A,FALSE,"т02бд"}</definedName>
    <definedName name="Vaga" localSheetId="29" hidden="1">{#N/A,#N/A,FALSE,"т02бд"}</definedName>
    <definedName name="Vaga" localSheetId="53" hidden="1">{#N/A,#N/A,FALSE,"т02бд"}</definedName>
    <definedName name="Vaga" localSheetId="49" hidden="1">{#N/A,#N/A,FALSE,"т02бд"}</definedName>
    <definedName name="Vaga" localSheetId="54" hidden="1">{#N/A,#N/A,FALSE,"т02бд"}</definedName>
    <definedName name="Vaga" localSheetId="55" hidden="1">{#N/A,#N/A,FALSE,"т02бд"}</definedName>
    <definedName name="Vaga" localSheetId="56" hidden="1">{#N/A,#N/A,FALSE,"т02бд"}</definedName>
    <definedName name="Vaga" localSheetId="57" hidden="1">{#N/A,#N/A,FALSE,"т02бд"}</definedName>
    <definedName name="Vaga" localSheetId="58" hidden="1">{#N/A,#N/A,FALSE,"т02бд"}</definedName>
    <definedName name="Vaga" localSheetId="59" hidden="1">{#N/A,#N/A,FALSE,"т02бд"}</definedName>
    <definedName name="Vaga" localSheetId="60" hidden="1">{#N/A,#N/A,FALSE,"т02бд"}</definedName>
    <definedName name="Vaga" localSheetId="61" hidden="1">{#N/A,#N/A,FALSE,"т02бд"}</definedName>
    <definedName name="Vaga" localSheetId="62" hidden="1">{#N/A,#N/A,FALSE,"т02бд"}</definedName>
    <definedName name="Vaga" localSheetId="66" hidden="1">{#N/A,#N/A,FALSE,"т02бд"}</definedName>
    <definedName name="Vaga" localSheetId="67" hidden="1">{#N/A,#N/A,FALSE,"т02бд"}</definedName>
    <definedName name="Vaga" localSheetId="68" hidden="1">{#N/A,#N/A,FALSE,"т02бд"}</definedName>
    <definedName name="Vaga" localSheetId="69" hidden="1">{#N/A,#N/A,FALSE,"т02бд"}</definedName>
    <definedName name="Vaga" localSheetId="70" hidden="1">{#N/A,#N/A,FALSE,"т02бд"}</definedName>
    <definedName name="Vaga" localSheetId="71" hidden="1">{#N/A,#N/A,FALSE,"т02бд"}</definedName>
    <definedName name="Vaga" localSheetId="72" hidden="1">{#N/A,#N/A,FALSE,"т02бд"}</definedName>
    <definedName name="Vaga" localSheetId="73" hidden="1">{#N/A,#N/A,FALSE,"т02бд"}</definedName>
    <definedName name="Vaga" localSheetId="74" hidden="1">{#N/A,#N/A,FALSE,"т02бд"}</definedName>
    <definedName name="Vaga" localSheetId="75" hidden="1">{#N/A,#N/A,FALSE,"т02бд"}</definedName>
    <definedName name="Vaga" localSheetId="84" hidden="1">{#N/A,#N/A,FALSE,"т02бд"}</definedName>
    <definedName name="Vaga" localSheetId="76" hidden="1">{#N/A,#N/A,FALSE,"т02бд"}</definedName>
    <definedName name="Vaga" localSheetId="77" hidden="1">{#N/A,#N/A,FALSE,"т02бд"}</definedName>
    <definedName name="Vaga" localSheetId="78" hidden="1">{#N/A,#N/A,FALSE,"т02бд"}</definedName>
    <definedName name="Vaga" localSheetId="80" hidden="1">{#N/A,#N/A,FALSE,"т02бд"}</definedName>
    <definedName name="Vaga" localSheetId="81" hidden="1">{#N/A,#N/A,FALSE,"т02бд"}</definedName>
    <definedName name="Vaga" localSheetId="82" hidden="1">{#N/A,#N/A,FALSE,"т02бд"}</definedName>
    <definedName name="Vaga" localSheetId="83" hidden="1">{#N/A,#N/A,FALSE,"т02бд"}</definedName>
    <definedName name="Vaga" localSheetId="43" hidden="1">{#N/A,#N/A,FALSE,"т02бд"}</definedName>
    <definedName name="Vaga" localSheetId="42" hidden="1">{#N/A,#N/A,FALSE,"т02бд"}</definedName>
    <definedName name="Vaga" localSheetId="85" hidden="1">{#N/A,#N/A,FALSE,"т02бд"}</definedName>
    <definedName name="Vaga" localSheetId="65" hidden="1">{#N/A,#N/A,FALSE,"т02бд"}</definedName>
    <definedName name="Vaga" localSheetId="63" hidden="1">{#N/A,#N/A,FALSE,"т02бд"}</definedName>
    <definedName name="Vaga" localSheetId="64" hidden="1">{#N/A,#N/A,FALSE,"т02бд"}</definedName>
    <definedName name="Vaga" localSheetId="86" hidden="1">{#N/A,#N/A,FALSE,"т02бд"}</definedName>
    <definedName name="Vaga" hidden="1">{#N/A,#N/A,FALSE,"т02бд"}</definedName>
    <definedName name="Vaga_1" localSheetId="1" hidden="1">{#N/A,#N/A,FALSE,"т02бд"}</definedName>
    <definedName name="Vaga_1" localSheetId="2" hidden="1">{#N/A,#N/A,FALSE,"т02бд"}</definedName>
    <definedName name="Vaga_1" localSheetId="13" hidden="1">{#N/A,#N/A,FALSE,"т02бд"}</definedName>
    <definedName name="Vaga_1" localSheetId="22" hidden="1">{#N/A,#N/A,FALSE,"т02бд"}</definedName>
    <definedName name="Vaga_1" localSheetId="24" hidden="1">{#N/A,#N/A,FALSE,"т02бд"}</definedName>
    <definedName name="Vaga_1" localSheetId="18" hidden="1">{#N/A,#N/A,FALSE,"т02бд"}</definedName>
    <definedName name="Vaga_1" localSheetId="19" hidden="1">{#N/A,#N/A,FALSE,"т02бд"}</definedName>
    <definedName name="Vaga_1" localSheetId="20" hidden="1">{#N/A,#N/A,FALSE,"т02бд"}</definedName>
    <definedName name="Vaga_1" localSheetId="26" hidden="1">{#N/A,#N/A,FALSE,"т02бд"}</definedName>
    <definedName name="Vaga_1" localSheetId="36" hidden="1">{#N/A,#N/A,FALSE,"т02бд"}</definedName>
    <definedName name="Vaga_1" localSheetId="27" hidden="1">{#N/A,#N/A,FALSE,"т02бд"}</definedName>
    <definedName name="Vaga_1" localSheetId="34" hidden="1">{#N/A,#N/A,FALSE,"т02бд"}</definedName>
    <definedName name="Vaga_1" localSheetId="35" hidden="1">{#N/A,#N/A,FALSE,"т02бд"}</definedName>
    <definedName name="Vaga_1" localSheetId="29" hidden="1">{#N/A,#N/A,FALSE,"т02бд"}</definedName>
    <definedName name="Vaga_1" localSheetId="53" hidden="1">{#N/A,#N/A,FALSE,"т02бд"}</definedName>
    <definedName name="Vaga_1" localSheetId="49" hidden="1">{#N/A,#N/A,FALSE,"т02бд"}</definedName>
    <definedName name="Vaga_1" localSheetId="54" hidden="1">{#N/A,#N/A,FALSE,"т02бд"}</definedName>
    <definedName name="Vaga_1" localSheetId="55" hidden="1">{#N/A,#N/A,FALSE,"т02бд"}</definedName>
    <definedName name="Vaga_1" localSheetId="59" hidden="1">{#N/A,#N/A,FALSE,"т02бд"}</definedName>
    <definedName name="Vaga_1" localSheetId="60" hidden="1">{#N/A,#N/A,FALSE,"т02бд"}</definedName>
    <definedName name="Vaga_1" localSheetId="61" hidden="1">{#N/A,#N/A,FALSE,"т02бд"}</definedName>
    <definedName name="Vaga_1" localSheetId="62" hidden="1">{#N/A,#N/A,FALSE,"т02бд"}</definedName>
    <definedName name="Vaga_1" localSheetId="66" hidden="1">{#N/A,#N/A,FALSE,"т02бд"}</definedName>
    <definedName name="Vaga_1" localSheetId="67" hidden="1">{#N/A,#N/A,FALSE,"т02бд"}</definedName>
    <definedName name="Vaga_1" localSheetId="68" hidden="1">{#N/A,#N/A,FALSE,"т02бд"}</definedName>
    <definedName name="Vaga_1" localSheetId="69" hidden="1">{#N/A,#N/A,FALSE,"т02бд"}</definedName>
    <definedName name="Vaga_1" localSheetId="70" hidden="1">{#N/A,#N/A,FALSE,"т02бд"}</definedName>
    <definedName name="Vaga_1" localSheetId="71" hidden="1">{#N/A,#N/A,FALSE,"т02бд"}</definedName>
    <definedName name="Vaga_1" localSheetId="72" hidden="1">{#N/A,#N/A,FALSE,"т02бд"}</definedName>
    <definedName name="Vaga_1" localSheetId="73" hidden="1">{#N/A,#N/A,FALSE,"т02бд"}</definedName>
    <definedName name="Vaga_1" localSheetId="74" hidden="1">{#N/A,#N/A,FALSE,"т02бд"}</definedName>
    <definedName name="Vaga_1" localSheetId="75" hidden="1">{#N/A,#N/A,FALSE,"т02бд"}</definedName>
    <definedName name="Vaga_1" localSheetId="84" hidden="1">{#N/A,#N/A,FALSE,"т02бд"}</definedName>
    <definedName name="Vaga_1" localSheetId="76" hidden="1">{#N/A,#N/A,FALSE,"т02бд"}</definedName>
    <definedName name="Vaga_1" localSheetId="77" hidden="1">{#N/A,#N/A,FALSE,"т02бд"}</definedName>
    <definedName name="Vaga_1" localSheetId="78" hidden="1">{#N/A,#N/A,FALSE,"т02бд"}</definedName>
    <definedName name="Vaga_1" localSheetId="80" hidden="1">{#N/A,#N/A,FALSE,"т02бд"}</definedName>
    <definedName name="Vaga_1" localSheetId="81" hidden="1">{#N/A,#N/A,FALSE,"т02бд"}</definedName>
    <definedName name="Vaga_1" localSheetId="82" hidden="1">{#N/A,#N/A,FALSE,"т02бд"}</definedName>
    <definedName name="Vaga_1" localSheetId="83" hidden="1">{#N/A,#N/A,FALSE,"т02бд"}</definedName>
    <definedName name="Vaga_1" localSheetId="43" hidden="1">{#N/A,#N/A,FALSE,"т02бд"}</definedName>
    <definedName name="Vaga_1" localSheetId="42" hidden="1">{#N/A,#N/A,FALSE,"т02бд"}</definedName>
    <definedName name="Vaga_1" localSheetId="85" hidden="1">{#N/A,#N/A,FALSE,"т02бд"}</definedName>
    <definedName name="Vaga_1" localSheetId="65" hidden="1">{#N/A,#N/A,FALSE,"т02бд"}</definedName>
    <definedName name="Vaga_1" localSheetId="63" hidden="1">{#N/A,#N/A,FALSE,"т02бд"}</definedName>
    <definedName name="Vaga_1" localSheetId="64" hidden="1">{#N/A,#N/A,FALSE,"т02бд"}</definedName>
    <definedName name="Vaga_1" localSheetId="86" hidden="1">{#N/A,#N/A,FALSE,"т02бд"}</definedName>
    <definedName name="Vaga_1" hidden="1">{#N/A,#N/A,FALSE,"т02бд"}</definedName>
    <definedName name="Vaga_2" localSheetId="1" hidden="1">{#N/A,#N/A,FALSE,"т02бд"}</definedName>
    <definedName name="Vaga_2" localSheetId="2" hidden="1">{#N/A,#N/A,FALSE,"т02бд"}</definedName>
    <definedName name="Vaga_2" localSheetId="13" hidden="1">{#N/A,#N/A,FALSE,"т02бд"}</definedName>
    <definedName name="Vaga_2" localSheetId="22" hidden="1">{#N/A,#N/A,FALSE,"т02бд"}</definedName>
    <definedName name="Vaga_2" localSheetId="24" hidden="1">{#N/A,#N/A,FALSE,"т02бд"}</definedName>
    <definedName name="Vaga_2" localSheetId="18" hidden="1">{#N/A,#N/A,FALSE,"т02бд"}</definedName>
    <definedName name="Vaga_2" localSheetId="19" hidden="1">{#N/A,#N/A,FALSE,"т02бд"}</definedName>
    <definedName name="Vaga_2" localSheetId="20" hidden="1">{#N/A,#N/A,FALSE,"т02бд"}</definedName>
    <definedName name="Vaga_2" localSheetId="26" hidden="1">{#N/A,#N/A,FALSE,"т02бд"}</definedName>
    <definedName name="Vaga_2" localSheetId="36" hidden="1">{#N/A,#N/A,FALSE,"т02бд"}</definedName>
    <definedName name="Vaga_2" localSheetId="27" hidden="1">{#N/A,#N/A,FALSE,"т02бд"}</definedName>
    <definedName name="Vaga_2" localSheetId="34" hidden="1">{#N/A,#N/A,FALSE,"т02бд"}</definedName>
    <definedName name="Vaga_2" localSheetId="35" hidden="1">{#N/A,#N/A,FALSE,"т02бд"}</definedName>
    <definedName name="Vaga_2" localSheetId="29" hidden="1">{#N/A,#N/A,FALSE,"т02бд"}</definedName>
    <definedName name="Vaga_2" localSheetId="53" hidden="1">{#N/A,#N/A,FALSE,"т02бд"}</definedName>
    <definedName name="Vaga_2" localSheetId="49" hidden="1">{#N/A,#N/A,FALSE,"т02бд"}</definedName>
    <definedName name="Vaga_2" localSheetId="54" hidden="1">{#N/A,#N/A,FALSE,"т02бд"}</definedName>
    <definedName name="Vaga_2" localSheetId="55" hidden="1">{#N/A,#N/A,FALSE,"т02бд"}</definedName>
    <definedName name="Vaga_2" localSheetId="59" hidden="1">{#N/A,#N/A,FALSE,"т02бд"}</definedName>
    <definedName name="Vaga_2" localSheetId="60" hidden="1">{#N/A,#N/A,FALSE,"т02бд"}</definedName>
    <definedName name="Vaga_2" localSheetId="61" hidden="1">{#N/A,#N/A,FALSE,"т02бд"}</definedName>
    <definedName name="Vaga_2" localSheetId="62" hidden="1">{#N/A,#N/A,FALSE,"т02бд"}</definedName>
    <definedName name="Vaga_2" localSheetId="66" hidden="1">{#N/A,#N/A,FALSE,"т02бд"}</definedName>
    <definedName name="Vaga_2" localSheetId="67" hidden="1">{#N/A,#N/A,FALSE,"т02бд"}</definedName>
    <definedName name="Vaga_2" localSheetId="68" hidden="1">{#N/A,#N/A,FALSE,"т02бд"}</definedName>
    <definedName name="Vaga_2" localSheetId="69" hidden="1">{#N/A,#N/A,FALSE,"т02бд"}</definedName>
    <definedName name="Vaga_2" localSheetId="70" hidden="1">{#N/A,#N/A,FALSE,"т02бд"}</definedName>
    <definedName name="Vaga_2" localSheetId="71" hidden="1">{#N/A,#N/A,FALSE,"т02бд"}</definedName>
    <definedName name="Vaga_2" localSheetId="72" hidden="1">{#N/A,#N/A,FALSE,"т02бд"}</definedName>
    <definedName name="Vaga_2" localSheetId="73" hidden="1">{#N/A,#N/A,FALSE,"т02бд"}</definedName>
    <definedName name="Vaga_2" localSheetId="74" hidden="1">{#N/A,#N/A,FALSE,"т02бд"}</definedName>
    <definedName name="Vaga_2" localSheetId="75" hidden="1">{#N/A,#N/A,FALSE,"т02бд"}</definedName>
    <definedName name="Vaga_2" localSheetId="84" hidden="1">{#N/A,#N/A,FALSE,"т02бд"}</definedName>
    <definedName name="Vaga_2" localSheetId="76" hidden="1">{#N/A,#N/A,FALSE,"т02бд"}</definedName>
    <definedName name="Vaga_2" localSheetId="77" hidden="1">{#N/A,#N/A,FALSE,"т02бд"}</definedName>
    <definedName name="Vaga_2" localSheetId="78" hidden="1">{#N/A,#N/A,FALSE,"т02бд"}</definedName>
    <definedName name="Vaga_2" localSheetId="80" hidden="1">{#N/A,#N/A,FALSE,"т02бд"}</definedName>
    <definedName name="Vaga_2" localSheetId="81" hidden="1">{#N/A,#N/A,FALSE,"т02бд"}</definedName>
    <definedName name="Vaga_2" localSheetId="82" hidden="1">{#N/A,#N/A,FALSE,"т02бд"}</definedName>
    <definedName name="Vaga_2" localSheetId="83" hidden="1">{#N/A,#N/A,FALSE,"т02бд"}</definedName>
    <definedName name="Vaga_2" localSheetId="43" hidden="1">{#N/A,#N/A,FALSE,"т02бд"}</definedName>
    <definedName name="Vaga_2" localSheetId="42" hidden="1">{#N/A,#N/A,FALSE,"т02бд"}</definedName>
    <definedName name="Vaga_2" localSheetId="85" hidden="1">{#N/A,#N/A,FALSE,"т02бд"}</definedName>
    <definedName name="Vaga_2" localSheetId="65" hidden="1">{#N/A,#N/A,FALSE,"т02бд"}</definedName>
    <definedName name="Vaga_2" localSheetId="63" hidden="1">{#N/A,#N/A,FALSE,"т02бд"}</definedName>
    <definedName name="Vaga_2" localSheetId="64" hidden="1">{#N/A,#N/A,FALSE,"т02бд"}</definedName>
    <definedName name="Vaga_2" localSheetId="86" hidden="1">{#N/A,#N/A,FALSE,"т02бд"}</definedName>
    <definedName name="Vaga_2" hidden="1">{#N/A,#N/A,FALSE,"т02бд"}</definedName>
    <definedName name="VAGA_NAT" localSheetId="1" hidden="1">{#N/A,#N/A,FALSE,"т02бд"}</definedName>
    <definedName name="VAGA_NAT" localSheetId="2" hidden="1">{#N/A,#N/A,FALSE,"т02бд"}</definedName>
    <definedName name="VAGA_NAT" localSheetId="3" hidden="1">{#N/A,#N/A,FALSE,"т02бд"}</definedName>
    <definedName name="VAGA_NAT" localSheetId="10" hidden="1">{#N/A,#N/A,FALSE,"т02бд"}</definedName>
    <definedName name="VAGA_NAT" localSheetId="13" hidden="1">{#N/A,#N/A,FALSE,"т02бд"}</definedName>
    <definedName name="VAGA_NAT" localSheetId="22" hidden="1">{#N/A,#N/A,FALSE,"т02бд"}</definedName>
    <definedName name="VAGA_NAT" localSheetId="23" hidden="1">{#N/A,#N/A,FALSE,"т02бд"}</definedName>
    <definedName name="VAGA_NAT" localSheetId="24" hidden="1">{#N/A,#N/A,FALSE,"т02бд"}</definedName>
    <definedName name="VAGA_NAT" localSheetId="18" hidden="1">{#N/A,#N/A,FALSE,"т02бд"}</definedName>
    <definedName name="VAGA_NAT" localSheetId="19" hidden="1">{#N/A,#N/A,FALSE,"т02бд"}</definedName>
    <definedName name="VAGA_NAT" localSheetId="20" hidden="1">{#N/A,#N/A,FALSE,"т02бд"}</definedName>
    <definedName name="VAGA_NAT" localSheetId="21" hidden="1">{#N/A,#N/A,FALSE,"т02бд"}</definedName>
    <definedName name="VAGA_NAT" localSheetId="26" hidden="1">{#N/A,#N/A,FALSE,"т02бд"}</definedName>
    <definedName name="VAGA_NAT" localSheetId="36" hidden="1">{#N/A,#N/A,FALSE,"т02бд"}</definedName>
    <definedName name="VAGA_NAT" localSheetId="27" hidden="1">{#N/A,#N/A,FALSE,"т02бд"}</definedName>
    <definedName name="VAGA_NAT" localSheetId="34" hidden="1">{#N/A,#N/A,FALSE,"т02бд"}</definedName>
    <definedName name="VAGA_NAT" localSheetId="35" hidden="1">{#N/A,#N/A,FALSE,"т02бд"}</definedName>
    <definedName name="VAGA_NAT" localSheetId="29" hidden="1">{#N/A,#N/A,FALSE,"т02бд"}</definedName>
    <definedName name="VAGA_NAT" localSheetId="53" hidden="1">{#N/A,#N/A,FALSE,"т02бд"}</definedName>
    <definedName name="VAGA_NAT" localSheetId="49" hidden="1">{#N/A,#N/A,FALSE,"т02бд"}</definedName>
    <definedName name="VAGA_NAT" localSheetId="54" hidden="1">{#N/A,#N/A,FALSE,"т02бд"}</definedName>
    <definedName name="VAGA_NAT" localSheetId="55" hidden="1">{#N/A,#N/A,FALSE,"т02бд"}</definedName>
    <definedName name="VAGA_NAT" localSheetId="56" hidden="1">{#N/A,#N/A,FALSE,"т02бд"}</definedName>
    <definedName name="VAGA_NAT" localSheetId="57" hidden="1">{#N/A,#N/A,FALSE,"т02бд"}</definedName>
    <definedName name="VAGA_NAT" localSheetId="58" hidden="1">{#N/A,#N/A,FALSE,"т02бд"}</definedName>
    <definedName name="VAGA_NAT" localSheetId="59" hidden="1">{#N/A,#N/A,FALSE,"т02бд"}</definedName>
    <definedName name="VAGA_NAT" localSheetId="60" hidden="1">{#N/A,#N/A,FALSE,"т02бд"}</definedName>
    <definedName name="VAGA_NAT" localSheetId="61" hidden="1">{#N/A,#N/A,FALSE,"т02бд"}</definedName>
    <definedName name="VAGA_NAT" localSheetId="62" hidden="1">{#N/A,#N/A,FALSE,"т02бд"}</definedName>
    <definedName name="VAGA_NAT" localSheetId="66" hidden="1">{#N/A,#N/A,FALSE,"т02бд"}</definedName>
    <definedName name="VAGA_NAT" localSheetId="67" hidden="1">{#N/A,#N/A,FALSE,"т02бд"}</definedName>
    <definedName name="VAGA_NAT" localSheetId="68" hidden="1">{#N/A,#N/A,FALSE,"т02бд"}</definedName>
    <definedName name="VAGA_NAT" localSheetId="69" hidden="1">{#N/A,#N/A,FALSE,"т02бд"}</definedName>
    <definedName name="VAGA_NAT" localSheetId="70" hidden="1">{#N/A,#N/A,FALSE,"т02бд"}</definedName>
    <definedName name="VAGA_NAT" localSheetId="71" hidden="1">{#N/A,#N/A,FALSE,"т02бд"}</definedName>
    <definedName name="VAGA_NAT" localSheetId="72" hidden="1">{#N/A,#N/A,FALSE,"т02бд"}</definedName>
    <definedName name="VAGA_NAT" localSheetId="73" hidden="1">{#N/A,#N/A,FALSE,"т02бд"}</definedName>
    <definedName name="VAGA_NAT" localSheetId="74" hidden="1">{#N/A,#N/A,FALSE,"т02бд"}</definedName>
    <definedName name="VAGA_NAT" localSheetId="75" hidden="1">{#N/A,#N/A,FALSE,"т02бд"}</definedName>
    <definedName name="VAGA_NAT" localSheetId="84" hidden="1">{#N/A,#N/A,FALSE,"т02бд"}</definedName>
    <definedName name="VAGA_NAT" localSheetId="76" hidden="1">{#N/A,#N/A,FALSE,"т02бд"}</definedName>
    <definedName name="VAGA_NAT" localSheetId="77" hidden="1">{#N/A,#N/A,FALSE,"т02бд"}</definedName>
    <definedName name="VAGA_NAT" localSheetId="78" hidden="1">{#N/A,#N/A,FALSE,"т02бд"}</definedName>
    <definedName name="VAGA_NAT" localSheetId="80" hidden="1">{#N/A,#N/A,FALSE,"т02бд"}</definedName>
    <definedName name="VAGA_NAT" localSheetId="81" hidden="1">{#N/A,#N/A,FALSE,"т02бд"}</definedName>
    <definedName name="VAGA_NAT" localSheetId="82" hidden="1">{#N/A,#N/A,FALSE,"т02бд"}</definedName>
    <definedName name="VAGA_NAT" localSheetId="83" hidden="1">{#N/A,#N/A,FALSE,"т02бд"}</definedName>
    <definedName name="VAGA_NAT" localSheetId="43" hidden="1">{#N/A,#N/A,FALSE,"т02бд"}</definedName>
    <definedName name="VAGA_NAT" localSheetId="42" hidden="1">{#N/A,#N/A,FALSE,"т02бд"}</definedName>
    <definedName name="VAGA_NAT" localSheetId="85" hidden="1">{#N/A,#N/A,FALSE,"т02бд"}</definedName>
    <definedName name="VAGA_NAT" localSheetId="65" hidden="1">{#N/A,#N/A,FALSE,"т02бд"}</definedName>
    <definedName name="VAGA_NAT" localSheetId="63" hidden="1">{#N/A,#N/A,FALSE,"т02бд"}</definedName>
    <definedName name="VAGA_NAT" localSheetId="64" hidden="1">{#N/A,#N/A,FALSE,"т02бд"}</definedName>
    <definedName name="VAGA_NAT" localSheetId="86" hidden="1">{#N/A,#N/A,FALSE,"т02бд"}</definedName>
    <definedName name="VAGA_NAT" hidden="1">{#N/A,#N/A,FALSE,"т02бд"}</definedName>
    <definedName name="VAGA_NAT_1" localSheetId="1" hidden="1">{#N/A,#N/A,FALSE,"т02бд"}</definedName>
    <definedName name="VAGA_NAT_1" localSheetId="2" hidden="1">{#N/A,#N/A,FALSE,"т02бд"}</definedName>
    <definedName name="VAGA_NAT_1" localSheetId="13" hidden="1">{#N/A,#N/A,FALSE,"т02бд"}</definedName>
    <definedName name="VAGA_NAT_1" localSheetId="22" hidden="1">{#N/A,#N/A,FALSE,"т02бд"}</definedName>
    <definedName name="VAGA_NAT_1" localSheetId="24" hidden="1">{#N/A,#N/A,FALSE,"т02бд"}</definedName>
    <definedName name="VAGA_NAT_1" localSheetId="18" hidden="1">{#N/A,#N/A,FALSE,"т02бд"}</definedName>
    <definedName name="VAGA_NAT_1" localSheetId="19" hidden="1">{#N/A,#N/A,FALSE,"т02бд"}</definedName>
    <definedName name="VAGA_NAT_1" localSheetId="20" hidden="1">{#N/A,#N/A,FALSE,"т02бд"}</definedName>
    <definedName name="VAGA_NAT_1" localSheetId="26" hidden="1">{#N/A,#N/A,FALSE,"т02бд"}</definedName>
    <definedName name="VAGA_NAT_1" localSheetId="36" hidden="1">{#N/A,#N/A,FALSE,"т02бд"}</definedName>
    <definedName name="VAGA_NAT_1" localSheetId="27" hidden="1">{#N/A,#N/A,FALSE,"т02бд"}</definedName>
    <definedName name="VAGA_NAT_1" localSheetId="34" hidden="1">{#N/A,#N/A,FALSE,"т02бд"}</definedName>
    <definedName name="VAGA_NAT_1" localSheetId="35" hidden="1">{#N/A,#N/A,FALSE,"т02бд"}</definedName>
    <definedName name="VAGA_NAT_1" localSheetId="29" hidden="1">{#N/A,#N/A,FALSE,"т02бд"}</definedName>
    <definedName name="VAGA_NAT_1" localSheetId="53" hidden="1">{#N/A,#N/A,FALSE,"т02бд"}</definedName>
    <definedName name="VAGA_NAT_1" localSheetId="49" hidden="1">{#N/A,#N/A,FALSE,"т02бд"}</definedName>
    <definedName name="VAGA_NAT_1" localSheetId="54" hidden="1">{#N/A,#N/A,FALSE,"т02бд"}</definedName>
    <definedName name="VAGA_NAT_1" localSheetId="55" hidden="1">{#N/A,#N/A,FALSE,"т02бд"}</definedName>
    <definedName name="VAGA_NAT_1" localSheetId="59" hidden="1">{#N/A,#N/A,FALSE,"т02бд"}</definedName>
    <definedName name="VAGA_NAT_1" localSheetId="60" hidden="1">{#N/A,#N/A,FALSE,"т02бд"}</definedName>
    <definedName name="VAGA_NAT_1" localSheetId="61" hidden="1">{#N/A,#N/A,FALSE,"т02бд"}</definedName>
    <definedName name="VAGA_NAT_1" localSheetId="62" hidden="1">{#N/A,#N/A,FALSE,"т02бд"}</definedName>
    <definedName name="VAGA_NAT_1" localSheetId="66" hidden="1">{#N/A,#N/A,FALSE,"т02бд"}</definedName>
    <definedName name="VAGA_NAT_1" localSheetId="67" hidden="1">{#N/A,#N/A,FALSE,"т02бд"}</definedName>
    <definedName name="VAGA_NAT_1" localSheetId="68" hidden="1">{#N/A,#N/A,FALSE,"т02бд"}</definedName>
    <definedName name="VAGA_NAT_1" localSheetId="69" hidden="1">{#N/A,#N/A,FALSE,"т02бд"}</definedName>
    <definedName name="VAGA_NAT_1" localSheetId="70" hidden="1">{#N/A,#N/A,FALSE,"т02бд"}</definedName>
    <definedName name="VAGA_NAT_1" localSheetId="71" hidden="1">{#N/A,#N/A,FALSE,"т02бд"}</definedName>
    <definedName name="VAGA_NAT_1" localSheetId="72" hidden="1">{#N/A,#N/A,FALSE,"т02бд"}</definedName>
    <definedName name="VAGA_NAT_1" localSheetId="73" hidden="1">{#N/A,#N/A,FALSE,"т02бд"}</definedName>
    <definedName name="VAGA_NAT_1" localSheetId="74" hidden="1">{#N/A,#N/A,FALSE,"т02бд"}</definedName>
    <definedName name="VAGA_NAT_1" localSheetId="75" hidden="1">{#N/A,#N/A,FALSE,"т02бд"}</definedName>
    <definedName name="VAGA_NAT_1" localSheetId="84" hidden="1">{#N/A,#N/A,FALSE,"т02бд"}</definedName>
    <definedName name="VAGA_NAT_1" localSheetId="76" hidden="1">{#N/A,#N/A,FALSE,"т02бд"}</definedName>
    <definedName name="VAGA_NAT_1" localSheetId="77" hidden="1">{#N/A,#N/A,FALSE,"т02бд"}</definedName>
    <definedName name="VAGA_NAT_1" localSheetId="78" hidden="1">{#N/A,#N/A,FALSE,"т02бд"}</definedName>
    <definedName name="VAGA_NAT_1" localSheetId="80" hidden="1">{#N/A,#N/A,FALSE,"т02бд"}</definedName>
    <definedName name="VAGA_NAT_1" localSheetId="81" hidden="1">{#N/A,#N/A,FALSE,"т02бд"}</definedName>
    <definedName name="VAGA_NAT_1" localSheetId="82" hidden="1">{#N/A,#N/A,FALSE,"т02бд"}</definedName>
    <definedName name="VAGA_NAT_1" localSheetId="83" hidden="1">{#N/A,#N/A,FALSE,"т02бд"}</definedName>
    <definedName name="VAGA_NAT_1" localSheetId="43" hidden="1">{#N/A,#N/A,FALSE,"т02бд"}</definedName>
    <definedName name="VAGA_NAT_1" localSheetId="42" hidden="1">{#N/A,#N/A,FALSE,"т02бд"}</definedName>
    <definedName name="VAGA_NAT_1" localSheetId="85" hidden="1">{#N/A,#N/A,FALSE,"т02бд"}</definedName>
    <definedName name="VAGA_NAT_1" localSheetId="65" hidden="1">{#N/A,#N/A,FALSE,"т02бд"}</definedName>
    <definedName name="VAGA_NAT_1" localSheetId="63" hidden="1">{#N/A,#N/A,FALSE,"т02бд"}</definedName>
    <definedName name="VAGA_NAT_1" localSheetId="64" hidden="1">{#N/A,#N/A,FALSE,"т02бд"}</definedName>
    <definedName name="VAGA_NAT_1" localSheetId="86" hidden="1">{#N/A,#N/A,FALSE,"т02бд"}</definedName>
    <definedName name="VAGA_NAT_1" hidden="1">{#N/A,#N/A,FALSE,"т02бд"}</definedName>
    <definedName name="VAGA_NAT_2" localSheetId="1" hidden="1">{#N/A,#N/A,FALSE,"т02бд"}</definedName>
    <definedName name="VAGA_NAT_2" localSheetId="2" hidden="1">{#N/A,#N/A,FALSE,"т02бд"}</definedName>
    <definedName name="VAGA_NAT_2" localSheetId="13" hidden="1">{#N/A,#N/A,FALSE,"т02бд"}</definedName>
    <definedName name="VAGA_NAT_2" localSheetId="22" hidden="1">{#N/A,#N/A,FALSE,"т02бд"}</definedName>
    <definedName name="VAGA_NAT_2" localSheetId="24" hidden="1">{#N/A,#N/A,FALSE,"т02бд"}</definedName>
    <definedName name="VAGA_NAT_2" localSheetId="18" hidden="1">{#N/A,#N/A,FALSE,"т02бд"}</definedName>
    <definedName name="VAGA_NAT_2" localSheetId="19" hidden="1">{#N/A,#N/A,FALSE,"т02бд"}</definedName>
    <definedName name="VAGA_NAT_2" localSheetId="20" hidden="1">{#N/A,#N/A,FALSE,"т02бд"}</definedName>
    <definedName name="VAGA_NAT_2" localSheetId="26" hidden="1">{#N/A,#N/A,FALSE,"т02бд"}</definedName>
    <definedName name="VAGA_NAT_2" localSheetId="36" hidden="1">{#N/A,#N/A,FALSE,"т02бд"}</definedName>
    <definedName name="VAGA_NAT_2" localSheetId="27" hidden="1">{#N/A,#N/A,FALSE,"т02бд"}</definedName>
    <definedName name="VAGA_NAT_2" localSheetId="34" hidden="1">{#N/A,#N/A,FALSE,"т02бд"}</definedName>
    <definedName name="VAGA_NAT_2" localSheetId="35" hidden="1">{#N/A,#N/A,FALSE,"т02бд"}</definedName>
    <definedName name="VAGA_NAT_2" localSheetId="29" hidden="1">{#N/A,#N/A,FALSE,"т02бд"}</definedName>
    <definedName name="VAGA_NAT_2" localSheetId="53" hidden="1">{#N/A,#N/A,FALSE,"т02бд"}</definedName>
    <definedName name="VAGA_NAT_2" localSheetId="49" hidden="1">{#N/A,#N/A,FALSE,"т02бд"}</definedName>
    <definedName name="VAGA_NAT_2" localSheetId="54" hidden="1">{#N/A,#N/A,FALSE,"т02бд"}</definedName>
    <definedName name="VAGA_NAT_2" localSheetId="55" hidden="1">{#N/A,#N/A,FALSE,"т02бд"}</definedName>
    <definedName name="VAGA_NAT_2" localSheetId="59" hidden="1">{#N/A,#N/A,FALSE,"т02бд"}</definedName>
    <definedName name="VAGA_NAT_2" localSheetId="60" hidden="1">{#N/A,#N/A,FALSE,"т02бд"}</definedName>
    <definedName name="VAGA_NAT_2" localSheetId="61" hidden="1">{#N/A,#N/A,FALSE,"т02бд"}</definedName>
    <definedName name="VAGA_NAT_2" localSheetId="62" hidden="1">{#N/A,#N/A,FALSE,"т02бд"}</definedName>
    <definedName name="VAGA_NAT_2" localSheetId="66" hidden="1">{#N/A,#N/A,FALSE,"т02бд"}</definedName>
    <definedName name="VAGA_NAT_2" localSheetId="67" hidden="1">{#N/A,#N/A,FALSE,"т02бд"}</definedName>
    <definedName name="VAGA_NAT_2" localSheetId="68" hidden="1">{#N/A,#N/A,FALSE,"т02бд"}</definedName>
    <definedName name="VAGA_NAT_2" localSheetId="69" hidden="1">{#N/A,#N/A,FALSE,"т02бд"}</definedName>
    <definedName name="VAGA_NAT_2" localSheetId="70" hidden="1">{#N/A,#N/A,FALSE,"т02бд"}</definedName>
    <definedName name="VAGA_NAT_2" localSheetId="71" hidden="1">{#N/A,#N/A,FALSE,"т02бд"}</definedName>
    <definedName name="VAGA_NAT_2" localSheetId="72" hidden="1">{#N/A,#N/A,FALSE,"т02бд"}</definedName>
    <definedName name="VAGA_NAT_2" localSheetId="73" hidden="1">{#N/A,#N/A,FALSE,"т02бд"}</definedName>
    <definedName name="VAGA_NAT_2" localSheetId="74" hidden="1">{#N/A,#N/A,FALSE,"т02бд"}</definedName>
    <definedName name="VAGA_NAT_2" localSheetId="75" hidden="1">{#N/A,#N/A,FALSE,"т02бд"}</definedName>
    <definedName name="VAGA_NAT_2" localSheetId="84" hidden="1">{#N/A,#N/A,FALSE,"т02бд"}</definedName>
    <definedName name="VAGA_NAT_2" localSheetId="76" hidden="1">{#N/A,#N/A,FALSE,"т02бд"}</definedName>
    <definedName name="VAGA_NAT_2" localSheetId="77" hidden="1">{#N/A,#N/A,FALSE,"т02бд"}</definedName>
    <definedName name="VAGA_NAT_2" localSheetId="78" hidden="1">{#N/A,#N/A,FALSE,"т02бд"}</definedName>
    <definedName name="VAGA_NAT_2" localSheetId="80" hidden="1">{#N/A,#N/A,FALSE,"т02бд"}</definedName>
    <definedName name="VAGA_NAT_2" localSheetId="81" hidden="1">{#N/A,#N/A,FALSE,"т02бд"}</definedName>
    <definedName name="VAGA_NAT_2" localSheetId="82" hidden="1">{#N/A,#N/A,FALSE,"т02бд"}</definedName>
    <definedName name="VAGA_NAT_2" localSheetId="83" hidden="1">{#N/A,#N/A,FALSE,"т02бд"}</definedName>
    <definedName name="VAGA_NAT_2" localSheetId="43" hidden="1">{#N/A,#N/A,FALSE,"т02бд"}</definedName>
    <definedName name="VAGA_NAT_2" localSheetId="42" hidden="1">{#N/A,#N/A,FALSE,"т02бд"}</definedName>
    <definedName name="VAGA_NAT_2" localSheetId="85" hidden="1">{#N/A,#N/A,FALSE,"т02бд"}</definedName>
    <definedName name="VAGA_NAT_2" localSheetId="65" hidden="1">{#N/A,#N/A,FALSE,"т02бд"}</definedName>
    <definedName name="VAGA_NAT_2" localSheetId="63" hidden="1">{#N/A,#N/A,FALSE,"т02бд"}</definedName>
    <definedName name="VAGA_NAT_2" localSheetId="64" hidden="1">{#N/A,#N/A,FALSE,"т02бд"}</definedName>
    <definedName name="VAGA_NAT_2" localSheetId="86" hidden="1">{#N/A,#N/A,FALSE,"т02бд"}</definedName>
    <definedName name="VAGA_NAT_2" hidden="1">{#N/A,#N/A,FALSE,"т02бд"}</definedName>
    <definedName name="VM0" localSheetId="13">[2]Links!$V$3</definedName>
    <definedName name="VM0" localSheetId="20">[2]Links!$V$3</definedName>
    <definedName name="VM0">[2]Links!$V$3</definedName>
    <definedName name="VM0M" localSheetId="13">[2]Links!$J$27</definedName>
    <definedName name="VM0M" localSheetId="20">[2]Links!$J$27</definedName>
    <definedName name="VM0M">[2]Links!$J$27</definedName>
    <definedName name="VM0MC" localSheetId="13">[2]Links!$J$30</definedName>
    <definedName name="VM0MC" localSheetId="20">[2]Links!$J$30</definedName>
    <definedName name="VM0MC">[2]Links!$J$30</definedName>
    <definedName name="VM3M" localSheetId="13">[2]Links!$J$28</definedName>
    <definedName name="VM3M" localSheetId="20">[2]Links!$J$28</definedName>
    <definedName name="VM3M">[2]Links!$J$28</definedName>
    <definedName name="VM3MC" localSheetId="13">[2]Links!$J$31</definedName>
    <definedName name="VM3MC" localSheetId="20">[2]Links!$J$31</definedName>
    <definedName name="VM3MC">[2]Links!$J$31</definedName>
    <definedName name="VM3P" localSheetId="13">[2]Links!$V$22</definedName>
    <definedName name="VM3P" localSheetId="20">[2]Links!$V$22</definedName>
    <definedName name="VM3P">[2]Links!$V$22</definedName>
    <definedName name="vvvv" localSheetId="1" hidden="1">{#N/A,#N/A,FALSE,"т02бд"}</definedName>
    <definedName name="vvvv" localSheetId="2" hidden="1">{#N/A,#N/A,FALSE,"т02бд"}</definedName>
    <definedName name="vvvv" localSheetId="3" hidden="1">{#N/A,#N/A,FALSE,"т02бд"}</definedName>
    <definedName name="vvvv" localSheetId="10" hidden="1">{#N/A,#N/A,FALSE,"т02бд"}</definedName>
    <definedName name="vvvv" localSheetId="13" hidden="1">{#N/A,#N/A,FALSE,"т02бд"}</definedName>
    <definedName name="vvvv" localSheetId="22" hidden="1">{#N/A,#N/A,FALSE,"т02бд"}</definedName>
    <definedName name="vvvv" localSheetId="23" hidden="1">{#N/A,#N/A,FALSE,"т02бд"}</definedName>
    <definedName name="vvvv" localSheetId="24" hidden="1">{#N/A,#N/A,FALSE,"т02бд"}</definedName>
    <definedName name="vvvv" localSheetId="18" hidden="1">{#N/A,#N/A,FALSE,"т02бд"}</definedName>
    <definedName name="vvvv" localSheetId="19" hidden="1">{#N/A,#N/A,FALSE,"т02бд"}</definedName>
    <definedName name="vvvv" localSheetId="20" hidden="1">{#N/A,#N/A,FALSE,"т02бд"}</definedName>
    <definedName name="vvvv" localSheetId="21" hidden="1">{#N/A,#N/A,FALSE,"т02бд"}</definedName>
    <definedName name="vvvv" localSheetId="26" hidden="1">{#N/A,#N/A,FALSE,"т02бд"}</definedName>
    <definedName name="vvvv" localSheetId="36" hidden="1">{#N/A,#N/A,FALSE,"т02бд"}</definedName>
    <definedName name="vvvv" localSheetId="27" hidden="1">{#N/A,#N/A,FALSE,"т02бд"}</definedName>
    <definedName name="vvvv" localSheetId="34" hidden="1">{#N/A,#N/A,FALSE,"т02бд"}</definedName>
    <definedName name="vvvv" localSheetId="35" hidden="1">{#N/A,#N/A,FALSE,"т02бд"}</definedName>
    <definedName name="vvvv" localSheetId="29" hidden="1">{#N/A,#N/A,FALSE,"т02бд"}</definedName>
    <definedName name="vvvv" localSheetId="53" hidden="1">{#N/A,#N/A,FALSE,"т02бд"}</definedName>
    <definedName name="vvvv" localSheetId="49" hidden="1">{#N/A,#N/A,FALSE,"т02бд"}</definedName>
    <definedName name="vvvv" localSheetId="54" hidden="1">{#N/A,#N/A,FALSE,"т02бд"}</definedName>
    <definedName name="vvvv" localSheetId="55" hidden="1">{#N/A,#N/A,FALSE,"т02бд"}</definedName>
    <definedName name="vvvv" localSheetId="56" hidden="1">{#N/A,#N/A,FALSE,"т02бд"}</definedName>
    <definedName name="vvvv" localSheetId="57" hidden="1">{#N/A,#N/A,FALSE,"т02бд"}</definedName>
    <definedName name="vvvv" localSheetId="58" hidden="1">{#N/A,#N/A,FALSE,"т02бд"}</definedName>
    <definedName name="vvvv" localSheetId="59" hidden="1">{#N/A,#N/A,FALSE,"т02бд"}</definedName>
    <definedName name="vvvv" localSheetId="60" hidden="1">{#N/A,#N/A,FALSE,"т02бд"}</definedName>
    <definedName name="vvvv" localSheetId="61" hidden="1">{#N/A,#N/A,FALSE,"т02бд"}</definedName>
    <definedName name="vvvv" localSheetId="62" hidden="1">{#N/A,#N/A,FALSE,"т02бд"}</definedName>
    <definedName name="vvvv" localSheetId="66" hidden="1">{#N/A,#N/A,FALSE,"т02бд"}</definedName>
    <definedName name="vvvv" localSheetId="67" hidden="1">{#N/A,#N/A,FALSE,"т02бд"}</definedName>
    <definedName name="vvvv" localSheetId="68" hidden="1">{#N/A,#N/A,FALSE,"т02бд"}</definedName>
    <definedName name="vvvv" localSheetId="69" hidden="1">{#N/A,#N/A,FALSE,"т02бд"}</definedName>
    <definedName name="vvvv" localSheetId="70" hidden="1">{#N/A,#N/A,FALSE,"т02бд"}</definedName>
    <definedName name="vvvv" localSheetId="71" hidden="1">{#N/A,#N/A,FALSE,"т02бд"}</definedName>
    <definedName name="vvvv" localSheetId="72" hidden="1">{#N/A,#N/A,FALSE,"т02бд"}</definedName>
    <definedName name="vvvv" localSheetId="73" hidden="1">{#N/A,#N/A,FALSE,"т02бд"}</definedName>
    <definedName name="vvvv" localSheetId="74" hidden="1">{#N/A,#N/A,FALSE,"т02бд"}</definedName>
    <definedName name="vvvv" localSheetId="75" hidden="1">{#N/A,#N/A,FALSE,"т02бд"}</definedName>
    <definedName name="vvvv" localSheetId="84" hidden="1">{#N/A,#N/A,FALSE,"т02бд"}</definedName>
    <definedName name="vvvv" localSheetId="76" hidden="1">{#N/A,#N/A,FALSE,"т02бд"}</definedName>
    <definedName name="vvvv" localSheetId="77" hidden="1">{#N/A,#N/A,FALSE,"т02бд"}</definedName>
    <definedName name="vvvv" localSheetId="78" hidden="1">{#N/A,#N/A,FALSE,"т02бд"}</definedName>
    <definedName name="vvvv" localSheetId="80" hidden="1">{#N/A,#N/A,FALSE,"т02бд"}</definedName>
    <definedName name="vvvv" localSheetId="81" hidden="1">{#N/A,#N/A,FALSE,"т02бд"}</definedName>
    <definedName name="vvvv" localSheetId="82" hidden="1">{#N/A,#N/A,FALSE,"т02бд"}</definedName>
    <definedName name="vvvv" localSheetId="83" hidden="1">{#N/A,#N/A,FALSE,"т02бд"}</definedName>
    <definedName name="vvvv" localSheetId="43" hidden="1">{#N/A,#N/A,FALSE,"т02бд"}</definedName>
    <definedName name="vvvv" localSheetId="42" hidden="1">{#N/A,#N/A,FALSE,"т02бд"}</definedName>
    <definedName name="vvvv" localSheetId="85" hidden="1">{#N/A,#N/A,FALSE,"т02бд"}</definedName>
    <definedName name="vvvv" localSheetId="65" hidden="1">{#N/A,#N/A,FALSE,"т02бд"}</definedName>
    <definedName name="vvvv" localSheetId="63" hidden="1">{#N/A,#N/A,FALSE,"т02бд"}</definedName>
    <definedName name="vvvv" localSheetId="64" hidden="1">{#N/A,#N/A,FALSE,"т02бд"}</definedName>
    <definedName name="vvvv" localSheetId="86" hidden="1">{#N/A,#N/A,FALSE,"т02бд"}</definedName>
    <definedName name="vvvv" hidden="1">{#N/A,#N/A,FALSE,"т02бд"}</definedName>
    <definedName name="vvvv_1" localSheetId="1" hidden="1">{#N/A,#N/A,FALSE,"т02бд"}</definedName>
    <definedName name="vvvv_1" localSheetId="2" hidden="1">{#N/A,#N/A,FALSE,"т02бд"}</definedName>
    <definedName name="vvvv_1" localSheetId="13" hidden="1">{#N/A,#N/A,FALSE,"т02бд"}</definedName>
    <definedName name="vvvv_1" localSheetId="22" hidden="1">{#N/A,#N/A,FALSE,"т02бд"}</definedName>
    <definedName name="vvvv_1" localSheetId="24" hidden="1">{#N/A,#N/A,FALSE,"т02бд"}</definedName>
    <definedName name="vvvv_1" localSheetId="18" hidden="1">{#N/A,#N/A,FALSE,"т02бд"}</definedName>
    <definedName name="vvvv_1" localSheetId="19" hidden="1">{#N/A,#N/A,FALSE,"т02бд"}</definedName>
    <definedName name="vvvv_1" localSheetId="20" hidden="1">{#N/A,#N/A,FALSE,"т02бд"}</definedName>
    <definedName name="vvvv_1" localSheetId="26" hidden="1">{#N/A,#N/A,FALSE,"т02бд"}</definedName>
    <definedName name="vvvv_1" localSheetId="36" hidden="1">{#N/A,#N/A,FALSE,"т02бд"}</definedName>
    <definedName name="vvvv_1" localSheetId="27" hidden="1">{#N/A,#N/A,FALSE,"т02бд"}</definedName>
    <definedName name="vvvv_1" localSheetId="34" hidden="1">{#N/A,#N/A,FALSE,"т02бд"}</definedName>
    <definedName name="vvvv_1" localSheetId="35" hidden="1">{#N/A,#N/A,FALSE,"т02бд"}</definedName>
    <definedName name="vvvv_1" localSheetId="29" hidden="1">{#N/A,#N/A,FALSE,"т02бд"}</definedName>
    <definedName name="vvvv_1" localSheetId="53" hidden="1">{#N/A,#N/A,FALSE,"т02бд"}</definedName>
    <definedName name="vvvv_1" localSheetId="49" hidden="1">{#N/A,#N/A,FALSE,"т02бд"}</definedName>
    <definedName name="vvvv_1" localSheetId="54" hidden="1">{#N/A,#N/A,FALSE,"т02бд"}</definedName>
    <definedName name="vvvv_1" localSheetId="55" hidden="1">{#N/A,#N/A,FALSE,"т02бд"}</definedName>
    <definedName name="vvvv_1" localSheetId="59" hidden="1">{#N/A,#N/A,FALSE,"т02бд"}</definedName>
    <definedName name="vvvv_1" localSheetId="60" hidden="1">{#N/A,#N/A,FALSE,"т02бд"}</definedName>
    <definedName name="vvvv_1" localSheetId="61" hidden="1">{#N/A,#N/A,FALSE,"т02бд"}</definedName>
    <definedName name="vvvv_1" localSheetId="62" hidden="1">{#N/A,#N/A,FALSE,"т02бд"}</definedName>
    <definedName name="vvvv_1" localSheetId="66" hidden="1">{#N/A,#N/A,FALSE,"т02бд"}</definedName>
    <definedName name="vvvv_1" localSheetId="67" hidden="1">{#N/A,#N/A,FALSE,"т02бд"}</definedName>
    <definedName name="vvvv_1" localSheetId="68" hidden="1">{#N/A,#N/A,FALSE,"т02бд"}</definedName>
    <definedName name="vvvv_1" localSheetId="69" hidden="1">{#N/A,#N/A,FALSE,"т02бд"}</definedName>
    <definedName name="vvvv_1" localSheetId="70" hidden="1">{#N/A,#N/A,FALSE,"т02бд"}</definedName>
    <definedName name="vvvv_1" localSheetId="71" hidden="1">{#N/A,#N/A,FALSE,"т02бд"}</definedName>
    <definedName name="vvvv_1" localSheetId="72" hidden="1">{#N/A,#N/A,FALSE,"т02бд"}</definedName>
    <definedName name="vvvv_1" localSheetId="73" hidden="1">{#N/A,#N/A,FALSE,"т02бд"}</definedName>
    <definedName name="vvvv_1" localSheetId="74" hidden="1">{#N/A,#N/A,FALSE,"т02бд"}</definedName>
    <definedName name="vvvv_1" localSheetId="75" hidden="1">{#N/A,#N/A,FALSE,"т02бд"}</definedName>
    <definedName name="vvvv_1" localSheetId="84" hidden="1">{#N/A,#N/A,FALSE,"т02бд"}</definedName>
    <definedName name="vvvv_1" localSheetId="76" hidden="1">{#N/A,#N/A,FALSE,"т02бд"}</definedName>
    <definedName name="vvvv_1" localSheetId="77" hidden="1">{#N/A,#N/A,FALSE,"т02бд"}</definedName>
    <definedName name="vvvv_1" localSheetId="78" hidden="1">{#N/A,#N/A,FALSE,"т02бд"}</definedName>
    <definedName name="vvvv_1" localSheetId="80" hidden="1">{#N/A,#N/A,FALSE,"т02бд"}</definedName>
    <definedName name="vvvv_1" localSheetId="81" hidden="1">{#N/A,#N/A,FALSE,"т02бд"}</definedName>
    <definedName name="vvvv_1" localSheetId="82" hidden="1">{#N/A,#N/A,FALSE,"т02бд"}</definedName>
    <definedName name="vvvv_1" localSheetId="83" hidden="1">{#N/A,#N/A,FALSE,"т02бд"}</definedName>
    <definedName name="vvvv_1" localSheetId="43" hidden="1">{#N/A,#N/A,FALSE,"т02бд"}</definedName>
    <definedName name="vvvv_1" localSheetId="42" hidden="1">{#N/A,#N/A,FALSE,"т02бд"}</definedName>
    <definedName name="vvvv_1" localSheetId="85" hidden="1">{#N/A,#N/A,FALSE,"т02бд"}</definedName>
    <definedName name="vvvv_1" localSheetId="65" hidden="1">{#N/A,#N/A,FALSE,"т02бд"}</definedName>
    <definedName name="vvvv_1" localSheetId="63" hidden="1">{#N/A,#N/A,FALSE,"т02бд"}</definedName>
    <definedName name="vvvv_1" localSheetId="64" hidden="1">{#N/A,#N/A,FALSE,"т02бд"}</definedName>
    <definedName name="vvvv_1" localSheetId="86" hidden="1">{#N/A,#N/A,FALSE,"т02бд"}</definedName>
    <definedName name="vvvv_1" hidden="1">{#N/A,#N/A,FALSE,"т02бд"}</definedName>
    <definedName name="vvvv_2" localSheetId="1" hidden="1">{#N/A,#N/A,FALSE,"т02бд"}</definedName>
    <definedName name="vvvv_2" localSheetId="2" hidden="1">{#N/A,#N/A,FALSE,"т02бд"}</definedName>
    <definedName name="vvvv_2" localSheetId="13" hidden="1">{#N/A,#N/A,FALSE,"т02бд"}</definedName>
    <definedName name="vvvv_2" localSheetId="22" hidden="1">{#N/A,#N/A,FALSE,"т02бд"}</definedName>
    <definedName name="vvvv_2" localSheetId="24" hidden="1">{#N/A,#N/A,FALSE,"т02бд"}</definedName>
    <definedName name="vvvv_2" localSheetId="18" hidden="1">{#N/A,#N/A,FALSE,"т02бд"}</definedName>
    <definedName name="vvvv_2" localSheetId="19" hidden="1">{#N/A,#N/A,FALSE,"т02бд"}</definedName>
    <definedName name="vvvv_2" localSheetId="20" hidden="1">{#N/A,#N/A,FALSE,"т02бд"}</definedName>
    <definedName name="vvvv_2" localSheetId="26" hidden="1">{#N/A,#N/A,FALSE,"т02бд"}</definedName>
    <definedName name="vvvv_2" localSheetId="36" hidden="1">{#N/A,#N/A,FALSE,"т02бд"}</definedName>
    <definedName name="vvvv_2" localSheetId="27" hidden="1">{#N/A,#N/A,FALSE,"т02бд"}</definedName>
    <definedName name="vvvv_2" localSheetId="34" hidden="1">{#N/A,#N/A,FALSE,"т02бд"}</definedName>
    <definedName name="vvvv_2" localSheetId="35" hidden="1">{#N/A,#N/A,FALSE,"т02бд"}</definedName>
    <definedName name="vvvv_2" localSheetId="29" hidden="1">{#N/A,#N/A,FALSE,"т02бд"}</definedName>
    <definedName name="vvvv_2" localSheetId="53" hidden="1">{#N/A,#N/A,FALSE,"т02бд"}</definedName>
    <definedName name="vvvv_2" localSheetId="49" hidden="1">{#N/A,#N/A,FALSE,"т02бд"}</definedName>
    <definedName name="vvvv_2" localSheetId="54" hidden="1">{#N/A,#N/A,FALSE,"т02бд"}</definedName>
    <definedName name="vvvv_2" localSheetId="55" hidden="1">{#N/A,#N/A,FALSE,"т02бд"}</definedName>
    <definedName name="vvvv_2" localSheetId="59" hidden="1">{#N/A,#N/A,FALSE,"т02бд"}</definedName>
    <definedName name="vvvv_2" localSheetId="60" hidden="1">{#N/A,#N/A,FALSE,"т02бд"}</definedName>
    <definedName name="vvvv_2" localSheetId="61" hidden="1">{#N/A,#N/A,FALSE,"т02бд"}</definedName>
    <definedName name="vvvv_2" localSheetId="62" hidden="1">{#N/A,#N/A,FALSE,"т02бд"}</definedName>
    <definedName name="vvvv_2" localSheetId="66" hidden="1">{#N/A,#N/A,FALSE,"т02бд"}</definedName>
    <definedName name="vvvv_2" localSheetId="67" hidden="1">{#N/A,#N/A,FALSE,"т02бд"}</definedName>
    <definedName name="vvvv_2" localSheetId="68" hidden="1">{#N/A,#N/A,FALSE,"т02бд"}</definedName>
    <definedName name="vvvv_2" localSheetId="69" hidden="1">{#N/A,#N/A,FALSE,"т02бд"}</definedName>
    <definedName name="vvvv_2" localSheetId="70" hidden="1">{#N/A,#N/A,FALSE,"т02бд"}</definedName>
    <definedName name="vvvv_2" localSheetId="71" hidden="1">{#N/A,#N/A,FALSE,"т02бд"}</definedName>
    <definedName name="vvvv_2" localSheetId="72" hidden="1">{#N/A,#N/A,FALSE,"т02бд"}</definedName>
    <definedName name="vvvv_2" localSheetId="73" hidden="1">{#N/A,#N/A,FALSE,"т02бд"}</definedName>
    <definedName name="vvvv_2" localSheetId="74" hidden="1">{#N/A,#N/A,FALSE,"т02бд"}</definedName>
    <definedName name="vvvv_2" localSheetId="75" hidden="1">{#N/A,#N/A,FALSE,"т02бд"}</definedName>
    <definedName name="vvvv_2" localSheetId="84" hidden="1">{#N/A,#N/A,FALSE,"т02бд"}</definedName>
    <definedName name="vvvv_2" localSheetId="76" hidden="1">{#N/A,#N/A,FALSE,"т02бд"}</definedName>
    <definedName name="vvvv_2" localSheetId="77" hidden="1">{#N/A,#N/A,FALSE,"т02бд"}</definedName>
    <definedName name="vvvv_2" localSheetId="78" hidden="1">{#N/A,#N/A,FALSE,"т02бд"}</definedName>
    <definedName name="vvvv_2" localSheetId="80" hidden="1">{#N/A,#N/A,FALSE,"т02бд"}</definedName>
    <definedName name="vvvv_2" localSheetId="81" hidden="1">{#N/A,#N/A,FALSE,"т02бд"}</definedName>
    <definedName name="vvvv_2" localSheetId="82" hidden="1">{#N/A,#N/A,FALSE,"т02бд"}</definedName>
    <definedName name="vvvv_2" localSheetId="83" hidden="1">{#N/A,#N/A,FALSE,"т02бд"}</definedName>
    <definedName name="vvvv_2" localSheetId="43" hidden="1">{#N/A,#N/A,FALSE,"т02бд"}</definedName>
    <definedName name="vvvv_2" localSheetId="42" hidden="1">{#N/A,#N/A,FALSE,"т02бд"}</definedName>
    <definedName name="vvvv_2" localSheetId="85" hidden="1">{#N/A,#N/A,FALSE,"т02бд"}</definedName>
    <definedName name="vvvv_2" localSheetId="65" hidden="1">{#N/A,#N/A,FALSE,"т02бд"}</definedName>
    <definedName name="vvvv_2" localSheetId="63" hidden="1">{#N/A,#N/A,FALSE,"т02бд"}</definedName>
    <definedName name="vvvv_2" localSheetId="64" hidden="1">{#N/A,#N/A,FALSE,"т02бд"}</definedName>
    <definedName name="vvvv_2" localSheetId="86" hidden="1">{#N/A,#N/A,FALSE,"т02бд"}</definedName>
    <definedName name="vvvv_2" hidden="1">{#N/A,#N/A,FALSE,"т02бд"}</definedName>
    <definedName name="W" localSheetId="71">[5]C!$L$19</definedName>
    <definedName name="W" localSheetId="73">[5]C!$L$19</definedName>
    <definedName name="W" localSheetId="74">[5]C!$L$19</definedName>
    <definedName name="W" localSheetId="43">[6]C!$L$19</definedName>
    <definedName name="W" localSheetId="42">[6]C!$L$19</definedName>
    <definedName name="W">[5]C!$L$19</definedName>
    <definedName name="W_F" localSheetId="13">[2]Links!$T$11</definedName>
    <definedName name="W_F" localSheetId="20">[2]Links!$T$11</definedName>
    <definedName name="W_F">[2]Links!$T$11</definedName>
    <definedName name="W_P" localSheetId="13">[2]Links!$X$14</definedName>
    <definedName name="W_P" localSheetId="20">[2]Links!$X$14</definedName>
    <definedName name="W_P">[2]Links!$X$14</definedName>
    <definedName name="WAG" localSheetId="13">[2]Links!$L$3</definedName>
    <definedName name="WAG" localSheetId="20">[2]Links!$L$3</definedName>
    <definedName name="WAG">[2]Links!$L$3</definedName>
    <definedName name="WAGC" localSheetId="13">[2]Links!$L$15</definedName>
    <definedName name="WAGC" localSheetId="20">[2]Links!$L$15</definedName>
    <definedName name="WAGC">[2]Links!$L$15</definedName>
    <definedName name="WAGCP" localSheetId="13">[2]Links!$L$19</definedName>
    <definedName name="WAGCP" localSheetId="20">[2]Links!$L$19</definedName>
    <definedName name="WAGCP">[2]Links!$L$19</definedName>
    <definedName name="Wage" localSheetId="71">[5]C!$L$30</definedName>
    <definedName name="Wage" localSheetId="73">[5]C!$L$30</definedName>
    <definedName name="Wage" localSheetId="74">[5]C!$L$30</definedName>
    <definedName name="Wage" localSheetId="43">[6]C!$L$30</definedName>
    <definedName name="Wage" localSheetId="42">[6]C!$L$30</definedName>
    <definedName name="Wage">[5]C!$L$30</definedName>
    <definedName name="WAGE_f" localSheetId="12">[2]Links!#REF!</definedName>
    <definedName name="WAGE_f" localSheetId="10">[2]Links!#REF!</definedName>
    <definedName name="WAGE_f" localSheetId="13">[2]Links!#REF!</definedName>
    <definedName name="WAGE_f" localSheetId="20">[2]Links!#REF!</definedName>
    <definedName name="WAGE_f" localSheetId="26">[2]Links!#REF!</definedName>
    <definedName name="WAGE_f" localSheetId="27">[2]Links!#REF!</definedName>
    <definedName name="WAGE_f" localSheetId="35">[2]Links!#REF!</definedName>
    <definedName name="WAGE_f" localSheetId="29">[2]Links!#REF!</definedName>
    <definedName name="WAGE_f" localSheetId="49">[2]Links!#REF!</definedName>
    <definedName name="WAGE_f" localSheetId="55">[2]Links!#REF!</definedName>
    <definedName name="WAGE_f" localSheetId="57">[2]Links!#REF!</definedName>
    <definedName name="WAGE_f" localSheetId="60">[2]Links!#REF!</definedName>
    <definedName name="WAGE_f" localSheetId="61">[2]Links!#REF!</definedName>
    <definedName name="WAGE_f" localSheetId="62">[2]Links!#REF!</definedName>
    <definedName name="WAGE_f" localSheetId="66">[2]Links!#REF!</definedName>
    <definedName name="WAGE_f" localSheetId="67">[2]Links!#REF!</definedName>
    <definedName name="WAGE_f" localSheetId="68">[2]Links!#REF!</definedName>
    <definedName name="WAGE_f" localSheetId="69">[2]Links!#REF!</definedName>
    <definedName name="WAGE_f" localSheetId="70">[2]Links!#REF!</definedName>
    <definedName name="WAGE_f" localSheetId="71">[2]Links!#REF!</definedName>
    <definedName name="WAGE_f" localSheetId="72">[2]Links!#REF!</definedName>
    <definedName name="WAGE_f" localSheetId="73">[2]Links!#REF!</definedName>
    <definedName name="WAGE_f" localSheetId="74">[2]Links!#REF!</definedName>
    <definedName name="WAGE_f" localSheetId="75">[2]Links!#REF!</definedName>
    <definedName name="WAGE_f" localSheetId="84">[2]Links!#REF!</definedName>
    <definedName name="WAGE_f" localSheetId="76">[2]Links!#REF!</definedName>
    <definedName name="WAGE_f" localSheetId="77">[2]Links!#REF!</definedName>
    <definedName name="WAGE_f" localSheetId="78">[2]Links!#REF!</definedName>
    <definedName name="WAGE_f" localSheetId="80">[2]Links!#REF!</definedName>
    <definedName name="WAGE_f" localSheetId="81">[2]Links!#REF!</definedName>
    <definedName name="WAGE_f" localSheetId="82">[2]Links!#REF!</definedName>
    <definedName name="WAGE_f" localSheetId="83">[2]Links!#REF!</definedName>
    <definedName name="WAGE_f" localSheetId="43">[2]Links!#REF!</definedName>
    <definedName name="WAGE_f" localSheetId="42">[2]Links!#REF!</definedName>
    <definedName name="WAGE_f" localSheetId="85">[2]Links!#REF!</definedName>
    <definedName name="WAGE_f" localSheetId="65">[2]Links!#REF!</definedName>
    <definedName name="WAGE_f" localSheetId="63">[2]Links!#REF!</definedName>
    <definedName name="WAGE_f" localSheetId="64">[2]Links!#REF!</definedName>
    <definedName name="WAGE_f" localSheetId="86">[2]Links!#REF!</definedName>
    <definedName name="WAGE_f">[2]Links!#REF!</definedName>
    <definedName name="WAGE_P" localSheetId="13">[2]Links!$X$25</definedName>
    <definedName name="WAGE_P" localSheetId="20">[2]Links!$X$25</definedName>
    <definedName name="WAGE_P">[2]Links!$X$25</definedName>
    <definedName name="WAGEM" localSheetId="13">[2]Links!$L$43</definedName>
    <definedName name="WAGEM" localSheetId="20">[2]Links!$L$43</definedName>
    <definedName name="WAGEM">[2]Links!$L$43</definedName>
    <definedName name="WAGER" localSheetId="71">[5]C!$L$31</definedName>
    <definedName name="WAGER" localSheetId="73">[5]C!$L$31</definedName>
    <definedName name="WAGER" localSheetId="74">[5]C!$L$31</definedName>
    <definedName name="WAGER" localSheetId="43">[6]C!$L$31</definedName>
    <definedName name="WAGER" localSheetId="42">[6]C!$L$31</definedName>
    <definedName name="WAGER">[5]C!$L$31</definedName>
    <definedName name="WAGER_f" localSheetId="12">[2]Links!#REF!</definedName>
    <definedName name="WAGER_f" localSheetId="10">[2]Links!#REF!</definedName>
    <definedName name="WAGER_f" localSheetId="13">[2]Links!#REF!</definedName>
    <definedName name="WAGER_f" localSheetId="20">[2]Links!#REF!</definedName>
    <definedName name="WAGER_f" localSheetId="26">[2]Links!#REF!</definedName>
    <definedName name="WAGER_f" localSheetId="27">[2]Links!#REF!</definedName>
    <definedName name="WAGER_f" localSheetId="35">[2]Links!#REF!</definedName>
    <definedName name="WAGER_f" localSheetId="29">[2]Links!#REF!</definedName>
    <definedName name="WAGER_f" localSheetId="49">[2]Links!#REF!</definedName>
    <definedName name="WAGER_f" localSheetId="55">[2]Links!#REF!</definedName>
    <definedName name="WAGER_f" localSheetId="57">[2]Links!#REF!</definedName>
    <definedName name="WAGER_f" localSheetId="60">[2]Links!#REF!</definedName>
    <definedName name="WAGER_f" localSheetId="61">[2]Links!#REF!</definedName>
    <definedName name="WAGER_f" localSheetId="62">[2]Links!#REF!</definedName>
    <definedName name="WAGER_f" localSheetId="66">[2]Links!#REF!</definedName>
    <definedName name="WAGER_f" localSheetId="67">[2]Links!#REF!</definedName>
    <definedName name="WAGER_f" localSheetId="68">[2]Links!#REF!</definedName>
    <definedName name="WAGER_f" localSheetId="69">[2]Links!#REF!</definedName>
    <definedName name="WAGER_f" localSheetId="70">[2]Links!#REF!</definedName>
    <definedName name="WAGER_f" localSheetId="71">[2]Links!#REF!</definedName>
    <definedName name="WAGER_f" localSheetId="72">[2]Links!#REF!</definedName>
    <definedName name="WAGER_f" localSheetId="73">[2]Links!#REF!</definedName>
    <definedName name="WAGER_f" localSheetId="74">[2]Links!#REF!</definedName>
    <definedName name="WAGER_f" localSheetId="75">[2]Links!#REF!</definedName>
    <definedName name="WAGER_f" localSheetId="84">[2]Links!#REF!</definedName>
    <definedName name="WAGER_f" localSheetId="76">[2]Links!#REF!</definedName>
    <definedName name="WAGER_f" localSheetId="77">[2]Links!#REF!</definedName>
    <definedName name="WAGER_f" localSheetId="78">[2]Links!#REF!</definedName>
    <definedName name="WAGER_f" localSheetId="80">[2]Links!#REF!</definedName>
    <definedName name="WAGER_f" localSheetId="81">[2]Links!#REF!</definedName>
    <definedName name="WAGER_f" localSheetId="82">[2]Links!#REF!</definedName>
    <definedName name="WAGER_f" localSheetId="83">[2]Links!#REF!</definedName>
    <definedName name="WAGER_f" localSheetId="43">[2]Links!#REF!</definedName>
    <definedName name="WAGER_f" localSheetId="42">[2]Links!#REF!</definedName>
    <definedName name="WAGER_f" localSheetId="85">[2]Links!#REF!</definedName>
    <definedName name="WAGER_f" localSheetId="65">[2]Links!#REF!</definedName>
    <definedName name="WAGER_f" localSheetId="63">[2]Links!#REF!</definedName>
    <definedName name="WAGER_f" localSheetId="64">[2]Links!#REF!</definedName>
    <definedName name="WAGER_f" localSheetId="86">[2]Links!#REF!</definedName>
    <definedName name="WAGER_f">[2]Links!#REF!</definedName>
    <definedName name="WAGERM" localSheetId="13">[2]Links!$L$46</definedName>
    <definedName name="WAGERM" localSheetId="20">[2]Links!$L$46</definedName>
    <definedName name="WAGERM">[2]Links!$L$46</definedName>
    <definedName name="WAGERY" localSheetId="13">[2]Links!$L$47</definedName>
    <definedName name="WAGERY" localSheetId="20">[2]Links!$L$47</definedName>
    <definedName name="WAGERY">[2]Links!$L$47</definedName>
    <definedName name="WAGES" localSheetId="71">[5]C!$L$21</definedName>
    <definedName name="WAGES" localSheetId="73">[5]C!$L$21</definedName>
    <definedName name="WAGES" localSheetId="74">[5]C!$L$21</definedName>
    <definedName name="WAGES" localSheetId="43">[6]C!$L$21</definedName>
    <definedName name="WAGES" localSheetId="42">[6]C!$L$21</definedName>
    <definedName name="WAGES">[5]C!$L$21</definedName>
    <definedName name="WAGES_F" localSheetId="13">[2]Links!$T$12</definedName>
    <definedName name="WAGES_F" localSheetId="20">[2]Links!$T$12</definedName>
    <definedName name="WAGES_F">[2]Links!$T$12</definedName>
    <definedName name="WAGES_P" localSheetId="13">[2]Links!$X$16</definedName>
    <definedName name="WAGES_P" localSheetId="20">[2]Links!$X$16</definedName>
    <definedName name="WAGES_P">[2]Links!$X$16</definedName>
    <definedName name="WAGESK_f" localSheetId="12">[2]Links!#REF!</definedName>
    <definedName name="WAGESK_f" localSheetId="10">[2]Links!#REF!</definedName>
    <definedName name="WAGESK_f" localSheetId="13">[2]Links!#REF!</definedName>
    <definedName name="WAGESK_f" localSheetId="20">[2]Links!#REF!</definedName>
    <definedName name="WAGESK_f" localSheetId="26">[2]Links!#REF!</definedName>
    <definedName name="WAGESK_f" localSheetId="27">[2]Links!#REF!</definedName>
    <definedName name="WAGESK_f" localSheetId="35">[2]Links!#REF!</definedName>
    <definedName name="WAGESK_f" localSheetId="29">[2]Links!#REF!</definedName>
    <definedName name="WAGESK_f" localSheetId="49">[2]Links!#REF!</definedName>
    <definedName name="WAGESK_f" localSheetId="55">[2]Links!#REF!</definedName>
    <definedName name="WAGESK_f" localSheetId="57">[2]Links!#REF!</definedName>
    <definedName name="WAGESK_f" localSheetId="60">[2]Links!#REF!</definedName>
    <definedName name="WAGESK_f" localSheetId="61">[2]Links!#REF!</definedName>
    <definedName name="WAGESK_f" localSheetId="62">[2]Links!#REF!</definedName>
    <definedName name="WAGESK_f" localSheetId="66">[2]Links!#REF!</definedName>
    <definedName name="WAGESK_f" localSheetId="67">[2]Links!#REF!</definedName>
    <definedName name="WAGESK_f" localSheetId="68">[2]Links!#REF!</definedName>
    <definedName name="WAGESK_f" localSheetId="69">[2]Links!#REF!</definedName>
    <definedName name="WAGESK_f" localSheetId="70">[2]Links!#REF!</definedName>
    <definedName name="WAGESK_f" localSheetId="71">[2]Links!#REF!</definedName>
    <definedName name="WAGESK_f" localSheetId="72">[2]Links!#REF!</definedName>
    <definedName name="WAGESK_f" localSheetId="73">[2]Links!#REF!</definedName>
    <definedName name="WAGESK_f" localSheetId="74">[2]Links!#REF!</definedName>
    <definedName name="WAGESK_f" localSheetId="75">[2]Links!#REF!</definedName>
    <definedName name="WAGESK_f" localSheetId="84">[2]Links!#REF!</definedName>
    <definedName name="WAGESK_f" localSheetId="76">[2]Links!#REF!</definedName>
    <definedName name="WAGESK_f" localSheetId="77">[2]Links!#REF!</definedName>
    <definedName name="WAGESK_f" localSheetId="78">[2]Links!#REF!</definedName>
    <definedName name="WAGESK_f" localSheetId="80">[2]Links!#REF!</definedName>
    <definedName name="WAGESK_f" localSheetId="81">[2]Links!#REF!</definedName>
    <definedName name="WAGESK_f" localSheetId="82">[2]Links!#REF!</definedName>
    <definedName name="WAGESK_f" localSheetId="83">[2]Links!#REF!</definedName>
    <definedName name="WAGESK_f" localSheetId="43">[2]Links!#REF!</definedName>
    <definedName name="WAGESK_f" localSheetId="42">[2]Links!#REF!</definedName>
    <definedName name="WAGESK_f" localSheetId="85">[2]Links!#REF!</definedName>
    <definedName name="WAGESK_f" localSheetId="65">[2]Links!#REF!</definedName>
    <definedName name="WAGESK_f" localSheetId="63">[2]Links!#REF!</definedName>
    <definedName name="WAGESK_f" localSheetId="64">[2]Links!#REF!</definedName>
    <definedName name="WAGESK_f" localSheetId="86">[2]Links!#REF!</definedName>
    <definedName name="WAGESK_f">[2]Links!#REF!</definedName>
    <definedName name="WAGESP_f" localSheetId="12">[2]Links!#REF!</definedName>
    <definedName name="WAGESP_f" localSheetId="10">[2]Links!#REF!</definedName>
    <definedName name="WAGESP_f" localSheetId="13">[2]Links!#REF!</definedName>
    <definedName name="WAGESP_f" localSheetId="20">[2]Links!#REF!</definedName>
    <definedName name="WAGESP_f" localSheetId="27">[2]Links!#REF!</definedName>
    <definedName name="WAGESP_f" localSheetId="35">[2]Links!#REF!</definedName>
    <definedName name="WAGESP_f" localSheetId="29">[2]Links!#REF!</definedName>
    <definedName name="WAGESP_f" localSheetId="49">[2]Links!#REF!</definedName>
    <definedName name="WAGESP_f" localSheetId="55">[2]Links!#REF!</definedName>
    <definedName name="WAGESP_f" localSheetId="57">[2]Links!#REF!</definedName>
    <definedName name="WAGESP_f" localSheetId="60">[2]Links!#REF!</definedName>
    <definedName name="WAGESP_f" localSheetId="61">[2]Links!#REF!</definedName>
    <definedName name="WAGESP_f" localSheetId="62">[2]Links!#REF!</definedName>
    <definedName name="WAGESP_f" localSheetId="66">[2]Links!#REF!</definedName>
    <definedName name="WAGESP_f" localSheetId="67">[2]Links!#REF!</definedName>
    <definedName name="WAGESP_f" localSheetId="68">[2]Links!#REF!</definedName>
    <definedName name="WAGESP_f" localSheetId="69">[2]Links!#REF!</definedName>
    <definedName name="WAGESP_f" localSheetId="70">[2]Links!#REF!</definedName>
    <definedName name="WAGESP_f" localSheetId="71">[2]Links!#REF!</definedName>
    <definedName name="WAGESP_f" localSheetId="72">[2]Links!#REF!</definedName>
    <definedName name="WAGESP_f" localSheetId="73">[2]Links!#REF!</definedName>
    <definedName name="WAGESP_f" localSheetId="74">[2]Links!#REF!</definedName>
    <definedName name="WAGESP_f" localSheetId="75">[2]Links!#REF!</definedName>
    <definedName name="WAGESP_f" localSheetId="84">[2]Links!#REF!</definedName>
    <definedName name="WAGESP_f" localSheetId="76">[2]Links!#REF!</definedName>
    <definedName name="WAGESP_f" localSheetId="77">[2]Links!#REF!</definedName>
    <definedName name="WAGESP_f" localSheetId="78">[2]Links!#REF!</definedName>
    <definedName name="WAGESP_f" localSheetId="80">[2]Links!#REF!</definedName>
    <definedName name="WAGESP_f" localSheetId="81">[2]Links!#REF!</definedName>
    <definedName name="WAGESP_f" localSheetId="82">[2]Links!#REF!</definedName>
    <definedName name="WAGESP_f" localSheetId="83">[2]Links!#REF!</definedName>
    <definedName name="WAGESP_f" localSheetId="43">[2]Links!#REF!</definedName>
    <definedName name="WAGESP_f" localSheetId="42">[2]Links!#REF!</definedName>
    <definedName name="WAGESP_f" localSheetId="85">[2]Links!#REF!</definedName>
    <definedName name="WAGESP_f" localSheetId="65">[2]Links!#REF!</definedName>
    <definedName name="WAGESP_f" localSheetId="63">[2]Links!#REF!</definedName>
    <definedName name="WAGESP_f" localSheetId="64">[2]Links!#REF!</definedName>
    <definedName name="WAGESP_f" localSheetId="86">[2]Links!#REF!</definedName>
    <definedName name="WAGESP_f">[2]Links!#REF!</definedName>
    <definedName name="WAGESR_f" localSheetId="12">[2]Links!#REF!</definedName>
    <definedName name="WAGESR_f" localSheetId="10">[2]Links!#REF!</definedName>
    <definedName name="WAGESR_f" localSheetId="13">[2]Links!#REF!</definedName>
    <definedName name="WAGESR_f" localSheetId="20">[2]Links!#REF!</definedName>
    <definedName name="WAGESR_f" localSheetId="27">[2]Links!#REF!</definedName>
    <definedName name="WAGESR_f" localSheetId="35">[2]Links!#REF!</definedName>
    <definedName name="WAGESR_f" localSheetId="29">[2]Links!#REF!</definedName>
    <definedName name="WAGESR_f" localSheetId="57">[2]Links!#REF!</definedName>
    <definedName name="WAGESR_f" localSheetId="60">[2]Links!#REF!</definedName>
    <definedName name="WAGESR_f" localSheetId="61">[2]Links!#REF!</definedName>
    <definedName name="WAGESR_f" localSheetId="66">[2]Links!#REF!</definedName>
    <definedName name="WAGESR_f" localSheetId="67">[2]Links!#REF!</definedName>
    <definedName name="WAGESR_f" localSheetId="68">[2]Links!#REF!</definedName>
    <definedName name="WAGESR_f" localSheetId="69">[2]Links!#REF!</definedName>
    <definedName name="WAGESR_f" localSheetId="70">[2]Links!#REF!</definedName>
    <definedName name="WAGESR_f" localSheetId="71">[2]Links!#REF!</definedName>
    <definedName name="WAGESR_f" localSheetId="72">[2]Links!#REF!</definedName>
    <definedName name="WAGESR_f" localSheetId="73">[2]Links!#REF!</definedName>
    <definedName name="WAGESR_f" localSheetId="74">[2]Links!#REF!</definedName>
    <definedName name="WAGESR_f" localSheetId="75">[2]Links!#REF!</definedName>
    <definedName name="WAGESR_f" localSheetId="84">[2]Links!#REF!</definedName>
    <definedName name="WAGESR_f" localSheetId="76">[2]Links!#REF!</definedName>
    <definedName name="WAGESR_f" localSheetId="77">[2]Links!#REF!</definedName>
    <definedName name="WAGESR_f" localSheetId="78">[2]Links!#REF!</definedName>
    <definedName name="WAGESR_f" localSheetId="80">[2]Links!#REF!</definedName>
    <definedName name="WAGESR_f" localSheetId="81">[2]Links!#REF!</definedName>
    <definedName name="WAGESR_f" localSheetId="82">[2]Links!#REF!</definedName>
    <definedName name="WAGESR_f" localSheetId="83">[2]Links!#REF!</definedName>
    <definedName name="WAGESR_f" localSheetId="43">[2]Links!#REF!</definedName>
    <definedName name="WAGESR_f" localSheetId="42">[2]Links!#REF!</definedName>
    <definedName name="WAGESR_f" localSheetId="85">[2]Links!#REF!</definedName>
    <definedName name="WAGESR_f" localSheetId="65">[2]Links!#REF!</definedName>
    <definedName name="WAGESR_f" localSheetId="63">[2]Links!#REF!</definedName>
    <definedName name="WAGESR_f" localSheetId="64">[2]Links!#REF!</definedName>
    <definedName name="WAGESR_f" localSheetId="86">[2]Links!#REF!</definedName>
    <definedName name="WAGESR_f">[2]Links!#REF!</definedName>
    <definedName name="WAGESW_f" localSheetId="12">[2]Links!#REF!</definedName>
    <definedName name="WAGESW_f" localSheetId="10">[2]Links!#REF!</definedName>
    <definedName name="WAGESW_f" localSheetId="13">[2]Links!#REF!</definedName>
    <definedName name="WAGESW_f" localSheetId="20">[2]Links!#REF!</definedName>
    <definedName name="WAGESW_f" localSheetId="27">[2]Links!#REF!</definedName>
    <definedName name="WAGESW_f" localSheetId="35">[2]Links!#REF!</definedName>
    <definedName name="WAGESW_f" localSheetId="29">[2]Links!#REF!</definedName>
    <definedName name="WAGESW_f" localSheetId="57">[2]Links!#REF!</definedName>
    <definedName name="WAGESW_f" localSheetId="60">[2]Links!#REF!</definedName>
    <definedName name="WAGESW_f" localSheetId="61">[2]Links!#REF!</definedName>
    <definedName name="WAGESW_f" localSheetId="66">[2]Links!#REF!</definedName>
    <definedName name="WAGESW_f" localSheetId="67">[2]Links!#REF!</definedName>
    <definedName name="WAGESW_f" localSheetId="68">[2]Links!#REF!</definedName>
    <definedName name="WAGESW_f" localSheetId="69">[2]Links!#REF!</definedName>
    <definedName name="WAGESW_f" localSheetId="70">[2]Links!#REF!</definedName>
    <definedName name="WAGESW_f" localSheetId="71">[2]Links!#REF!</definedName>
    <definedName name="WAGESW_f" localSheetId="72">[2]Links!#REF!</definedName>
    <definedName name="WAGESW_f" localSheetId="73">[2]Links!#REF!</definedName>
    <definedName name="WAGESW_f" localSheetId="74">[2]Links!#REF!</definedName>
    <definedName name="WAGESW_f" localSheetId="75">[2]Links!#REF!</definedName>
    <definedName name="WAGESW_f" localSheetId="84">[2]Links!#REF!</definedName>
    <definedName name="WAGESW_f" localSheetId="76">[2]Links!#REF!</definedName>
    <definedName name="WAGESW_f" localSheetId="77">[2]Links!#REF!</definedName>
    <definedName name="WAGESW_f" localSheetId="78">[2]Links!#REF!</definedName>
    <definedName name="WAGESW_f" localSheetId="80">[2]Links!#REF!</definedName>
    <definedName name="WAGESW_f" localSheetId="81">[2]Links!#REF!</definedName>
    <definedName name="WAGESW_f" localSheetId="82">[2]Links!#REF!</definedName>
    <definedName name="WAGESW_f" localSheetId="83">[2]Links!#REF!</definedName>
    <definedName name="WAGESW_f" localSheetId="43">[2]Links!#REF!</definedName>
    <definedName name="WAGESW_f" localSheetId="42">[2]Links!#REF!</definedName>
    <definedName name="WAGESW_f" localSheetId="85">[2]Links!#REF!</definedName>
    <definedName name="WAGESW_f" localSheetId="65">[2]Links!#REF!</definedName>
    <definedName name="WAGESW_f" localSheetId="63">[2]Links!#REF!</definedName>
    <definedName name="WAGESW_f" localSheetId="64">[2]Links!#REF!</definedName>
    <definedName name="WAGESW_f" localSheetId="86">[2]Links!#REF!</definedName>
    <definedName name="WAGESW_f">[2]Links!#REF!</definedName>
    <definedName name="WAGEYA" localSheetId="13">[2]Links!$V$7</definedName>
    <definedName name="WAGEYA" localSheetId="20">[2]Links!$V$7</definedName>
    <definedName name="WAGEYA">[2]Links!$V$7</definedName>
    <definedName name="WAGM" localSheetId="13">[2]Links!$L$7</definedName>
    <definedName name="WAGM" localSheetId="20">[2]Links!$L$7</definedName>
    <definedName name="WAGM">[2]Links!$L$7</definedName>
    <definedName name="WAGRCY" localSheetId="13">[2]Links!$L$39</definedName>
    <definedName name="WAGRCY" localSheetId="20">[2]Links!$L$39</definedName>
    <definedName name="WAGRCY">[2]Links!$L$39</definedName>
    <definedName name="WAGRM" localSheetId="13">[2]Links!$L$27</definedName>
    <definedName name="WAGRM" localSheetId="20">[2]Links!$L$27</definedName>
    <definedName name="WAGRM">[2]Links!$L$27</definedName>
    <definedName name="we" localSheetId="1" hidden="1">{#N/A,#N/A,FALSE,"т02бд"}</definedName>
    <definedName name="we" localSheetId="2" hidden="1">{#N/A,#N/A,FALSE,"т02бд"}</definedName>
    <definedName name="we" localSheetId="3" hidden="1">{#N/A,#N/A,FALSE,"т02бд"}</definedName>
    <definedName name="we" localSheetId="10" hidden="1">{#N/A,#N/A,FALSE,"т02бд"}</definedName>
    <definedName name="we" localSheetId="13" hidden="1">{#N/A,#N/A,FALSE,"т02бд"}</definedName>
    <definedName name="we" localSheetId="22" hidden="1">{#N/A,#N/A,FALSE,"т02бд"}</definedName>
    <definedName name="we" localSheetId="24" hidden="1">{#N/A,#N/A,FALSE,"т02бд"}</definedName>
    <definedName name="we" localSheetId="18" hidden="1">{#N/A,#N/A,FALSE,"т02бд"}</definedName>
    <definedName name="we" localSheetId="19" hidden="1">{#N/A,#N/A,FALSE,"т02бд"}</definedName>
    <definedName name="we" localSheetId="20" hidden="1">{#N/A,#N/A,FALSE,"т02бд"}</definedName>
    <definedName name="we" localSheetId="26" hidden="1">{#N/A,#N/A,FALSE,"т02бд"}</definedName>
    <definedName name="we" localSheetId="36" hidden="1">{#N/A,#N/A,FALSE,"т02бд"}</definedName>
    <definedName name="we" localSheetId="27" hidden="1">{#N/A,#N/A,FALSE,"т02бд"}</definedName>
    <definedName name="we" localSheetId="34" hidden="1">{#N/A,#N/A,FALSE,"т02бд"}</definedName>
    <definedName name="we" localSheetId="35" hidden="1">{#N/A,#N/A,FALSE,"т02бд"}</definedName>
    <definedName name="we" localSheetId="29" hidden="1">{#N/A,#N/A,FALSE,"т02бд"}</definedName>
    <definedName name="we" localSheetId="53" hidden="1">{#N/A,#N/A,FALSE,"т02бд"}</definedName>
    <definedName name="we" localSheetId="49" hidden="1">{#N/A,#N/A,FALSE,"т02бд"}</definedName>
    <definedName name="we" localSheetId="54" hidden="1">{#N/A,#N/A,FALSE,"т02бд"}</definedName>
    <definedName name="we" localSheetId="55" hidden="1">{#N/A,#N/A,FALSE,"т02бд"}</definedName>
    <definedName name="we" localSheetId="56" hidden="1">{#N/A,#N/A,FALSE,"т02бд"}</definedName>
    <definedName name="we" localSheetId="57" hidden="1">{#N/A,#N/A,FALSE,"т02бд"}</definedName>
    <definedName name="we" localSheetId="59" hidden="1">{#N/A,#N/A,FALSE,"т02бд"}</definedName>
    <definedName name="we" localSheetId="60" hidden="1">{#N/A,#N/A,FALSE,"т02бд"}</definedName>
    <definedName name="we" localSheetId="61" hidden="1">{#N/A,#N/A,FALSE,"т02бд"}</definedName>
    <definedName name="we" localSheetId="62" hidden="1">{#N/A,#N/A,FALSE,"т02бд"}</definedName>
    <definedName name="we" localSheetId="66" hidden="1">{#N/A,#N/A,FALSE,"т02бд"}</definedName>
    <definedName name="we" localSheetId="67" hidden="1">{#N/A,#N/A,FALSE,"т02бд"}</definedName>
    <definedName name="we" localSheetId="68" hidden="1">{#N/A,#N/A,FALSE,"т02бд"}</definedName>
    <definedName name="we" localSheetId="69" hidden="1">{#N/A,#N/A,FALSE,"т02бд"}</definedName>
    <definedName name="we" localSheetId="70" hidden="1">{#N/A,#N/A,FALSE,"т02бд"}</definedName>
    <definedName name="we" localSheetId="71" hidden="1">{#N/A,#N/A,FALSE,"т02бд"}</definedName>
    <definedName name="we" localSheetId="72" hidden="1">{#N/A,#N/A,FALSE,"т02бд"}</definedName>
    <definedName name="we" localSheetId="73" hidden="1">{#N/A,#N/A,FALSE,"т02бд"}</definedName>
    <definedName name="we" localSheetId="74" hidden="1">{#N/A,#N/A,FALSE,"т02бд"}</definedName>
    <definedName name="we" localSheetId="75" hidden="1">{#N/A,#N/A,FALSE,"т02бд"}</definedName>
    <definedName name="we" localSheetId="84" hidden="1">{#N/A,#N/A,FALSE,"т02бд"}</definedName>
    <definedName name="we" localSheetId="76" hidden="1">{#N/A,#N/A,FALSE,"т02бд"}</definedName>
    <definedName name="we" localSheetId="77" hidden="1">{#N/A,#N/A,FALSE,"т02бд"}</definedName>
    <definedName name="we" localSheetId="78" hidden="1">{#N/A,#N/A,FALSE,"т02бд"}</definedName>
    <definedName name="we" localSheetId="80" hidden="1">{#N/A,#N/A,FALSE,"т02бд"}</definedName>
    <definedName name="we" localSheetId="81" hidden="1">{#N/A,#N/A,FALSE,"т02бд"}</definedName>
    <definedName name="we" localSheetId="82" hidden="1">{#N/A,#N/A,FALSE,"т02бд"}</definedName>
    <definedName name="we" localSheetId="83" hidden="1">{#N/A,#N/A,FALSE,"т02бд"}</definedName>
    <definedName name="we" localSheetId="43" hidden="1">{#N/A,#N/A,FALSE,"т02бд"}</definedName>
    <definedName name="we" localSheetId="42" hidden="1">{#N/A,#N/A,FALSE,"т02бд"}</definedName>
    <definedName name="we" localSheetId="85" hidden="1">{#N/A,#N/A,FALSE,"т02бд"}</definedName>
    <definedName name="we" localSheetId="65" hidden="1">{#N/A,#N/A,FALSE,"т02бд"}</definedName>
    <definedName name="we" localSheetId="63" hidden="1">{#N/A,#N/A,FALSE,"т02бд"}</definedName>
    <definedName name="we" localSheetId="64" hidden="1">{#N/A,#N/A,FALSE,"т02бд"}</definedName>
    <definedName name="we" localSheetId="86" hidden="1">{#N/A,#N/A,FALSE,"т02бд"}</definedName>
    <definedName name="we" hidden="1">{#N/A,#N/A,FALSE,"т02бд"}</definedName>
    <definedName name="WPI" localSheetId="12">#REF!</definedName>
    <definedName name="WPI" localSheetId="10">#REF!</definedName>
    <definedName name="WPI" localSheetId="13">#REF!</definedName>
    <definedName name="WPI" localSheetId="20">#REF!</definedName>
    <definedName name="WPI" localSheetId="27">#REF!</definedName>
    <definedName name="WPI" localSheetId="29">#REF!</definedName>
    <definedName name="WPI" localSheetId="49">#REF!</definedName>
    <definedName name="WPI" localSheetId="55">#REF!</definedName>
    <definedName name="WPI" localSheetId="57">#REF!</definedName>
    <definedName name="WPI" localSheetId="60">#REF!</definedName>
    <definedName name="WPI" localSheetId="61">#REF!</definedName>
    <definedName name="WPI" localSheetId="62">#REF!</definedName>
    <definedName name="WPI" localSheetId="66">#REF!</definedName>
    <definedName name="WPI" localSheetId="67">#REF!</definedName>
    <definedName name="WPI" localSheetId="68">#REF!</definedName>
    <definedName name="WPI" localSheetId="69">#REF!</definedName>
    <definedName name="WPI" localSheetId="70">#REF!</definedName>
    <definedName name="WPI" localSheetId="71">#REF!</definedName>
    <definedName name="WPI" localSheetId="72">#REF!</definedName>
    <definedName name="WPI" localSheetId="73">#REF!</definedName>
    <definedName name="WPI" localSheetId="74">#REF!</definedName>
    <definedName name="WPI" localSheetId="75">#REF!</definedName>
    <definedName name="WPI" localSheetId="84">#REF!</definedName>
    <definedName name="WPI" localSheetId="76">#REF!</definedName>
    <definedName name="WPI" localSheetId="77">#REF!</definedName>
    <definedName name="WPI" localSheetId="78">#REF!</definedName>
    <definedName name="WPI" localSheetId="80">#REF!</definedName>
    <definedName name="WPI" localSheetId="81">#REF!</definedName>
    <definedName name="WPI" localSheetId="82">#REF!</definedName>
    <definedName name="WPI" localSheetId="83">#REF!</definedName>
    <definedName name="WPI" localSheetId="43">#REF!</definedName>
    <definedName name="WPI" localSheetId="42">#REF!</definedName>
    <definedName name="WPI" localSheetId="85">#REF!</definedName>
    <definedName name="WPI" localSheetId="65">#REF!</definedName>
    <definedName name="WPI" localSheetId="63">#REF!</definedName>
    <definedName name="WPI" localSheetId="64">#REF!</definedName>
    <definedName name="WPI" localSheetId="86">#REF!</definedName>
    <definedName name="WPI">#REF!</definedName>
    <definedName name="WPI_F" localSheetId="13">[2]Links!$T$32</definedName>
    <definedName name="WPI_F" localSheetId="20">[2]Links!$T$32</definedName>
    <definedName name="WPI_F">[2]Links!$T$32</definedName>
    <definedName name="WPI_P" localSheetId="13">[2]Links!$X$5</definedName>
    <definedName name="WPI_P" localSheetId="20">[2]Links!$X$5</definedName>
    <definedName name="WPI_P">[2]Links!$X$5</definedName>
    <definedName name="WPIA_f" localSheetId="12">[2]Links!#REF!</definedName>
    <definedName name="WPIA_f" localSheetId="10">[2]Links!#REF!</definedName>
    <definedName name="WPIA_f" localSheetId="13">[2]Links!#REF!</definedName>
    <definedName name="WPIA_f" localSheetId="20">[2]Links!#REF!</definedName>
    <definedName name="WPIA_f" localSheetId="26">[2]Links!#REF!</definedName>
    <definedName name="WPIA_f" localSheetId="27">[2]Links!#REF!</definedName>
    <definedName name="WPIA_f" localSheetId="35">[2]Links!#REF!</definedName>
    <definedName name="WPIA_f" localSheetId="29">[2]Links!#REF!</definedName>
    <definedName name="WPIA_f" localSheetId="49">[2]Links!#REF!</definedName>
    <definedName name="WPIA_f" localSheetId="55">[2]Links!#REF!</definedName>
    <definedName name="WPIA_f" localSheetId="57">[2]Links!#REF!</definedName>
    <definedName name="WPIA_f" localSheetId="60">[2]Links!#REF!</definedName>
    <definedName name="WPIA_f" localSheetId="61">[2]Links!#REF!</definedName>
    <definedName name="WPIA_f" localSheetId="62">[2]Links!#REF!</definedName>
    <definedName name="WPIA_f" localSheetId="66">[2]Links!#REF!</definedName>
    <definedName name="WPIA_f" localSheetId="67">[2]Links!#REF!</definedName>
    <definedName name="WPIA_f" localSheetId="68">[2]Links!#REF!</definedName>
    <definedName name="WPIA_f" localSheetId="69">[2]Links!#REF!</definedName>
    <definedName name="WPIA_f" localSheetId="70">[2]Links!#REF!</definedName>
    <definedName name="WPIA_f" localSheetId="71">[2]Links!#REF!</definedName>
    <definedName name="WPIA_f" localSheetId="72">[2]Links!#REF!</definedName>
    <definedName name="WPIA_f" localSheetId="73">[2]Links!#REF!</definedName>
    <definedName name="WPIA_f" localSheetId="74">[2]Links!#REF!</definedName>
    <definedName name="WPIA_f" localSheetId="75">[2]Links!#REF!</definedName>
    <definedName name="WPIA_f" localSheetId="84">[2]Links!#REF!</definedName>
    <definedName name="WPIA_f" localSheetId="76">[2]Links!#REF!</definedName>
    <definedName name="WPIA_f" localSheetId="77">[2]Links!#REF!</definedName>
    <definedName name="WPIA_f" localSheetId="78">[2]Links!#REF!</definedName>
    <definedName name="WPIA_f" localSheetId="80">[2]Links!#REF!</definedName>
    <definedName name="WPIA_f" localSheetId="81">[2]Links!#REF!</definedName>
    <definedName name="WPIA_f" localSheetId="82">[2]Links!#REF!</definedName>
    <definedName name="WPIA_f" localSheetId="83">[2]Links!#REF!</definedName>
    <definedName name="WPIA_f" localSheetId="43">[2]Links!#REF!</definedName>
    <definedName name="WPIA_f" localSheetId="42">[2]Links!#REF!</definedName>
    <definedName name="WPIA_f" localSheetId="85">[2]Links!#REF!</definedName>
    <definedName name="WPIA_f" localSheetId="65">[2]Links!#REF!</definedName>
    <definedName name="WPIA_f" localSheetId="63">[2]Links!#REF!</definedName>
    <definedName name="WPIA_f" localSheetId="64">[2]Links!#REF!</definedName>
    <definedName name="WPIA_f" localSheetId="86">[2]Links!#REF!</definedName>
    <definedName name="WPIA_f">[2]Links!#REF!</definedName>
    <definedName name="WPIAVG" localSheetId="71">[5]C!$L$11</definedName>
    <definedName name="WPIAVG" localSheetId="73">[5]C!$L$11</definedName>
    <definedName name="WPIAVG" localSheetId="74">[5]C!$L$11</definedName>
    <definedName name="WPIAVG" localSheetId="43">[6]C!$L$11</definedName>
    <definedName name="WPIAVG" localSheetId="42">[6]C!$L$11</definedName>
    <definedName name="WPIAVG">[5]C!$L$11</definedName>
    <definedName name="WPIAVG_F" localSheetId="13">[2]Links!$T$33</definedName>
    <definedName name="WPIAVG_F" localSheetId="20">[2]Links!$T$33</definedName>
    <definedName name="WPIAVG_F">[2]Links!$T$33</definedName>
    <definedName name="WPIAVG_P" localSheetId="13">[2]Links!$X$7</definedName>
    <definedName name="WPIAVG_P" localSheetId="20">[2]Links!$X$7</definedName>
    <definedName name="WPIAVG_P">[2]Links!$X$7</definedName>
    <definedName name="WPIC" localSheetId="1">[9]Links!$B$24</definedName>
    <definedName name="WPIC">[9]Links!$B$24</definedName>
    <definedName name="WPICA" localSheetId="13">[2]Links!$B$31</definedName>
    <definedName name="WPICA" localSheetId="20">[2]Links!$B$31</definedName>
    <definedName name="WPICA">[2]Links!$B$31</definedName>
    <definedName name="WPID" localSheetId="13">[2]Links!$D$9</definedName>
    <definedName name="WPID" localSheetId="20">[2]Links!$D$9</definedName>
    <definedName name="WPID">[2]Links!$D$9</definedName>
    <definedName name="WPIDC" localSheetId="1">[9]Links!$B$27</definedName>
    <definedName name="WPIDC">[9]Links!$B$27</definedName>
    <definedName name="WPIDCA" localSheetId="13">[2]Links!$D$41</definedName>
    <definedName name="WPIDCA" localSheetId="20">[2]Links!$D$41</definedName>
    <definedName name="WPIDCA">[2]Links!$D$41</definedName>
    <definedName name="WPIDMY" localSheetId="13">[2]Links!$D$33</definedName>
    <definedName name="WPIDMY" localSheetId="20">[2]Links!$D$33</definedName>
    <definedName name="WPIDMY">[2]Links!$D$33</definedName>
    <definedName name="WPIDMYA" localSheetId="13">[2]Links!$D$49</definedName>
    <definedName name="WPIDMYA" localSheetId="20">[2]Links!$D$49</definedName>
    <definedName name="WPIDMYA">[2]Links!$D$49</definedName>
    <definedName name="WPIDPA" localSheetId="1">[9]Links!$B$72</definedName>
    <definedName name="WPIDPA">[9]Links!$B$72</definedName>
    <definedName name="WPIDQ" localSheetId="1">[9]Links!$B$36</definedName>
    <definedName name="WPIDQ">[9]Links!$B$36</definedName>
    <definedName name="WPIDQA" localSheetId="1">[9]Links!$B$45</definedName>
    <definedName name="WPIDQA">[9]Links!$B$45</definedName>
    <definedName name="WPIDY" localSheetId="13">[2]Links!$D$17</definedName>
    <definedName name="WPIDY" localSheetId="20">[2]Links!$D$17</definedName>
    <definedName name="WPIDY">[2]Links!$D$17</definedName>
    <definedName name="WPIDYA" localSheetId="1">[9]Links!$B$63</definedName>
    <definedName name="WPIDYA">[9]Links!$B$63</definedName>
    <definedName name="WPIE" localSheetId="13">[2]Links!$D$7</definedName>
    <definedName name="WPIE" localSheetId="20">[2]Links!$D$7</definedName>
    <definedName name="WPIE">[2]Links!$D$7</definedName>
    <definedName name="WPIEC" localSheetId="1">[9]Links!$B$25</definedName>
    <definedName name="WPIEC">[9]Links!$B$25</definedName>
    <definedName name="WPIECA" localSheetId="13">[2]Links!$D$39</definedName>
    <definedName name="WPIECA" localSheetId="20">[2]Links!$D$39</definedName>
    <definedName name="WPIECA">[2]Links!$D$39</definedName>
    <definedName name="WPIEMY" localSheetId="13">[2]Links!$D$31</definedName>
    <definedName name="WPIEMY" localSheetId="20">[2]Links!$D$31</definedName>
    <definedName name="WPIEMY">[2]Links!$D$31</definedName>
    <definedName name="WPIEMYA" localSheetId="13">[2]Links!$D$47</definedName>
    <definedName name="WPIEMYA" localSheetId="20">[2]Links!$D$47</definedName>
    <definedName name="WPIEMYA">[2]Links!$D$47</definedName>
    <definedName name="WPIEPA" localSheetId="1">[9]Links!$B$70</definedName>
    <definedName name="WPIEPA">[9]Links!$B$70</definedName>
    <definedName name="WPIEQ" localSheetId="1">[9]Links!$B$34</definedName>
    <definedName name="WPIEQ">[9]Links!$B$34</definedName>
    <definedName name="WPIEQA" localSheetId="1">[9]Links!$B$43</definedName>
    <definedName name="WPIEQA">[9]Links!$B$43</definedName>
    <definedName name="WPIEY" localSheetId="13">[2]Links!$D$15</definedName>
    <definedName name="WPIEY" localSheetId="20">[2]Links!$D$15</definedName>
    <definedName name="WPIEY">[2]Links!$D$15</definedName>
    <definedName name="WPIEYA" localSheetId="1">[9]Links!$B$61</definedName>
    <definedName name="WPIEYA">[9]Links!$B$61</definedName>
    <definedName name="WPIM" localSheetId="13">[2]Links!$D$8</definedName>
    <definedName name="WPIM" localSheetId="20">[2]Links!$D$8</definedName>
    <definedName name="WPIM">[2]Links!$D$8</definedName>
    <definedName name="WPIMC" localSheetId="1">[9]Links!$B$26</definedName>
    <definedName name="WPIMC">[9]Links!$B$26</definedName>
    <definedName name="WPIMCA" localSheetId="13">[2]Links!$D$40</definedName>
    <definedName name="WPIMCA" localSheetId="20">[2]Links!$D$40</definedName>
    <definedName name="WPIMCA">[2]Links!$D$40</definedName>
    <definedName name="WPIMMY" localSheetId="13">[2]Links!$D$32</definedName>
    <definedName name="WPIMMY" localSheetId="20">[2]Links!$D$32</definedName>
    <definedName name="WPIMMY">[2]Links!$D$32</definedName>
    <definedName name="WPIMMYA" localSheetId="13">[2]Links!$D$48</definedName>
    <definedName name="WPIMMYA" localSheetId="20">[2]Links!$D$48</definedName>
    <definedName name="WPIMMYA">[2]Links!$D$48</definedName>
    <definedName name="WPImov_f" localSheetId="12">[2]Links!#REF!</definedName>
    <definedName name="WPImov_f" localSheetId="10">[2]Links!#REF!</definedName>
    <definedName name="WPImov_f" localSheetId="13">[2]Links!#REF!</definedName>
    <definedName name="WPImov_f" localSheetId="20">[2]Links!#REF!</definedName>
    <definedName name="WPImov_f" localSheetId="26">[2]Links!#REF!</definedName>
    <definedName name="WPImov_f" localSheetId="27">[2]Links!#REF!</definedName>
    <definedName name="WPImov_f" localSheetId="35">[2]Links!#REF!</definedName>
    <definedName name="WPImov_f" localSheetId="29">[2]Links!#REF!</definedName>
    <definedName name="WPImov_f" localSheetId="49">[2]Links!#REF!</definedName>
    <definedName name="WPImov_f" localSheetId="55">[2]Links!#REF!</definedName>
    <definedName name="WPImov_f" localSheetId="57">[2]Links!#REF!</definedName>
    <definedName name="WPImov_f" localSheetId="60">[2]Links!#REF!</definedName>
    <definedName name="WPImov_f" localSheetId="61">[2]Links!#REF!</definedName>
    <definedName name="WPImov_f" localSheetId="62">[2]Links!#REF!</definedName>
    <definedName name="WPImov_f" localSheetId="66">[2]Links!#REF!</definedName>
    <definedName name="WPImov_f" localSheetId="67">[2]Links!#REF!</definedName>
    <definedName name="WPImov_f" localSheetId="68">[2]Links!#REF!</definedName>
    <definedName name="WPImov_f" localSheetId="69">[2]Links!#REF!</definedName>
    <definedName name="WPImov_f" localSheetId="70">[2]Links!#REF!</definedName>
    <definedName name="WPImov_f" localSheetId="71">[2]Links!#REF!</definedName>
    <definedName name="WPImov_f" localSheetId="72">[2]Links!#REF!</definedName>
    <definedName name="WPImov_f" localSheetId="73">[2]Links!#REF!</definedName>
    <definedName name="WPImov_f" localSheetId="74">[2]Links!#REF!</definedName>
    <definedName name="WPImov_f" localSheetId="75">[2]Links!#REF!</definedName>
    <definedName name="WPImov_f" localSheetId="84">[2]Links!#REF!</definedName>
    <definedName name="WPImov_f" localSheetId="76">[2]Links!#REF!</definedName>
    <definedName name="WPImov_f" localSheetId="77">[2]Links!#REF!</definedName>
    <definedName name="WPImov_f" localSheetId="78">[2]Links!#REF!</definedName>
    <definedName name="WPImov_f" localSheetId="80">[2]Links!#REF!</definedName>
    <definedName name="WPImov_f" localSheetId="81">[2]Links!#REF!</definedName>
    <definedName name="WPImov_f" localSheetId="82">[2]Links!#REF!</definedName>
    <definedName name="WPImov_f" localSheetId="83">[2]Links!#REF!</definedName>
    <definedName name="WPImov_f" localSheetId="43">[2]Links!#REF!</definedName>
    <definedName name="WPImov_f" localSheetId="42">[2]Links!#REF!</definedName>
    <definedName name="WPImov_f" localSheetId="85">[2]Links!#REF!</definedName>
    <definedName name="WPImov_f" localSheetId="65">[2]Links!#REF!</definedName>
    <definedName name="WPImov_f" localSheetId="63">[2]Links!#REF!</definedName>
    <definedName name="WPImov_f" localSheetId="64">[2]Links!#REF!</definedName>
    <definedName name="WPImov_f" localSheetId="86">[2]Links!#REF!</definedName>
    <definedName name="WPImov_f">[2]Links!#REF!</definedName>
    <definedName name="WPIMPA" localSheetId="1">[9]Links!$B$71</definedName>
    <definedName name="WPIMPA">[9]Links!$B$71</definedName>
    <definedName name="WPIMQ" localSheetId="1">[9]Links!$B$35</definedName>
    <definedName name="WPIMQ">[9]Links!$B$35</definedName>
    <definedName name="WPIMQA" localSheetId="1">[9]Links!$B$44</definedName>
    <definedName name="WPIMQA">[9]Links!$B$44</definedName>
    <definedName name="WPIMY" localSheetId="13">[2]Links!$B$21</definedName>
    <definedName name="WPIMY" localSheetId="20">[2]Links!$B$21</definedName>
    <definedName name="WPIMY">[2]Links!$B$21</definedName>
    <definedName name="WPIMY1" localSheetId="13">[2]Links!$D$16</definedName>
    <definedName name="WPIMY1" localSheetId="20">[2]Links!$D$16</definedName>
    <definedName name="WPIMY1">[2]Links!$D$16</definedName>
    <definedName name="WPIMYA" localSheetId="13">[2]Links!$B$26</definedName>
    <definedName name="WPIMYA" localSheetId="20">[2]Links!$B$26</definedName>
    <definedName name="WPIMYA">[2]Links!$B$26</definedName>
    <definedName name="WPIPA" localSheetId="1">[9]Links!$B$69</definedName>
    <definedName name="WPIPA">[9]Links!$B$69</definedName>
    <definedName name="WPIQ" localSheetId="1">[9]Links!$B$33</definedName>
    <definedName name="WPIQ">[9]Links!$B$33</definedName>
    <definedName name="WPIQA" localSheetId="1">[9]Links!$B$42</definedName>
    <definedName name="WPIQA">[9]Links!$B$42</definedName>
    <definedName name="WPIY" localSheetId="13">[2]Links!$B$11</definedName>
    <definedName name="WPIY" localSheetId="20">[2]Links!$B$11</definedName>
    <definedName name="WPIY">[2]Links!$B$11</definedName>
    <definedName name="WPIYA" localSheetId="1">[9]Links!$B$60</definedName>
    <definedName name="WPIYA">[9]Links!$B$60</definedName>
    <definedName name="WR" localSheetId="71">[5]C!$L$20</definedName>
    <definedName name="WR" localSheetId="73">[5]C!$L$20</definedName>
    <definedName name="WR" localSheetId="74">[5]C!$L$20</definedName>
    <definedName name="WR" localSheetId="43">[6]C!$L$20</definedName>
    <definedName name="WR" localSheetId="42">[6]C!$L$20</definedName>
    <definedName name="WR">[5]C!$L$20</definedName>
    <definedName name="WR_P" localSheetId="13">[2]Links!$X$15</definedName>
    <definedName name="WR_P" localSheetId="20">[2]Links!$X$15</definedName>
    <definedName name="WR_P">[2]Links!$X$15</definedName>
    <definedName name="wrn.04." localSheetId="1" hidden="1">{#N/A,#N/A,FALSE,"т04"}</definedName>
    <definedName name="wrn.04." localSheetId="2" hidden="1">{#N/A,#N/A,FALSE,"т04"}</definedName>
    <definedName name="wrn.04." localSheetId="3" hidden="1">{#N/A,#N/A,FALSE,"т04"}</definedName>
    <definedName name="wrn.04." localSheetId="10" hidden="1">{#N/A,#N/A,FALSE,"т04"}</definedName>
    <definedName name="wrn.04." localSheetId="13" hidden="1">{#N/A,#N/A,FALSE,"т04"}</definedName>
    <definedName name="wrn.04." localSheetId="22" hidden="1">{#N/A,#N/A,FALSE,"т04"}</definedName>
    <definedName name="wrn.04." localSheetId="23" hidden="1">{#N/A,#N/A,FALSE,"т04"}</definedName>
    <definedName name="wrn.04." localSheetId="24" hidden="1">{#N/A,#N/A,FALSE,"т04"}</definedName>
    <definedName name="wrn.04." localSheetId="18" hidden="1">{#N/A,#N/A,FALSE,"т04"}</definedName>
    <definedName name="wrn.04." localSheetId="19" hidden="1">{#N/A,#N/A,FALSE,"т04"}</definedName>
    <definedName name="wrn.04." localSheetId="20" hidden="1">{#N/A,#N/A,FALSE,"т04"}</definedName>
    <definedName name="wrn.04." localSheetId="21" hidden="1">{#N/A,#N/A,FALSE,"т04"}</definedName>
    <definedName name="wrn.04." localSheetId="26" hidden="1">{#N/A,#N/A,FALSE,"т04"}</definedName>
    <definedName name="wrn.04." localSheetId="36" hidden="1">{#N/A,#N/A,FALSE,"т04"}</definedName>
    <definedName name="wrn.04." localSheetId="27" hidden="1">{#N/A,#N/A,FALSE,"т04"}</definedName>
    <definedName name="wrn.04." localSheetId="34" hidden="1">{#N/A,#N/A,FALSE,"т04"}</definedName>
    <definedName name="wrn.04." localSheetId="35" hidden="1">{#N/A,#N/A,FALSE,"т04"}</definedName>
    <definedName name="wrn.04." localSheetId="29" hidden="1">{#N/A,#N/A,FALSE,"т04"}</definedName>
    <definedName name="wrn.04." localSheetId="53" hidden="1">{#N/A,#N/A,FALSE,"т04"}</definedName>
    <definedName name="wrn.04." localSheetId="49" hidden="1">{#N/A,#N/A,FALSE,"т04"}</definedName>
    <definedName name="wrn.04." localSheetId="54" hidden="1">{#N/A,#N/A,FALSE,"т04"}</definedName>
    <definedName name="wrn.04." localSheetId="55" hidden="1">{#N/A,#N/A,FALSE,"т04"}</definedName>
    <definedName name="wrn.04." localSheetId="56" hidden="1">{#N/A,#N/A,FALSE,"т04"}</definedName>
    <definedName name="wrn.04." localSheetId="57" hidden="1">{#N/A,#N/A,FALSE,"т04"}</definedName>
    <definedName name="wrn.04." localSheetId="58" hidden="1">{#N/A,#N/A,FALSE,"т04"}</definedName>
    <definedName name="wrn.04." localSheetId="59" hidden="1">{#N/A,#N/A,FALSE,"т04"}</definedName>
    <definedName name="wrn.04." localSheetId="60" hidden="1">{#N/A,#N/A,FALSE,"т04"}</definedName>
    <definedName name="wrn.04." localSheetId="61" hidden="1">{#N/A,#N/A,FALSE,"т04"}</definedName>
    <definedName name="wrn.04." localSheetId="62" hidden="1">{#N/A,#N/A,FALSE,"т04"}</definedName>
    <definedName name="wrn.04." localSheetId="66" hidden="1">{#N/A,#N/A,FALSE,"т04"}</definedName>
    <definedName name="wrn.04." localSheetId="67" hidden="1">{#N/A,#N/A,FALSE,"т04"}</definedName>
    <definedName name="wrn.04." localSheetId="68" hidden="1">{#N/A,#N/A,FALSE,"т04"}</definedName>
    <definedName name="wrn.04." localSheetId="69" hidden="1">{#N/A,#N/A,FALSE,"т04"}</definedName>
    <definedName name="wrn.04." localSheetId="70" hidden="1">{#N/A,#N/A,FALSE,"т04"}</definedName>
    <definedName name="wrn.04." localSheetId="71" hidden="1">{#N/A,#N/A,FALSE,"т04"}</definedName>
    <definedName name="wrn.04." localSheetId="72" hidden="1">{#N/A,#N/A,FALSE,"т04"}</definedName>
    <definedName name="wrn.04." localSheetId="73" hidden="1">{#N/A,#N/A,FALSE,"т04"}</definedName>
    <definedName name="wrn.04." localSheetId="74" hidden="1">{#N/A,#N/A,FALSE,"т04"}</definedName>
    <definedName name="wrn.04." localSheetId="75" hidden="1">{#N/A,#N/A,FALSE,"т04"}</definedName>
    <definedName name="wrn.04." localSheetId="84" hidden="1">{#N/A,#N/A,FALSE,"т04"}</definedName>
    <definedName name="wrn.04." localSheetId="76" hidden="1">{#N/A,#N/A,FALSE,"т04"}</definedName>
    <definedName name="wrn.04." localSheetId="77" hidden="1">{#N/A,#N/A,FALSE,"т04"}</definedName>
    <definedName name="wrn.04." localSheetId="78" hidden="1">{#N/A,#N/A,FALSE,"т04"}</definedName>
    <definedName name="wrn.04." localSheetId="80" hidden="1">{#N/A,#N/A,FALSE,"т04"}</definedName>
    <definedName name="wrn.04." localSheetId="81" hidden="1">{#N/A,#N/A,FALSE,"т04"}</definedName>
    <definedName name="wrn.04." localSheetId="82" hidden="1">{#N/A,#N/A,FALSE,"т04"}</definedName>
    <definedName name="wrn.04." localSheetId="83" hidden="1">{#N/A,#N/A,FALSE,"т04"}</definedName>
    <definedName name="wrn.04." localSheetId="43" hidden="1">{#N/A,#N/A,FALSE,"т04"}</definedName>
    <definedName name="wrn.04." localSheetId="42" hidden="1">{#N/A,#N/A,FALSE,"т04"}</definedName>
    <definedName name="wrn.04." localSheetId="85" hidden="1">{#N/A,#N/A,FALSE,"т04"}</definedName>
    <definedName name="wrn.04." localSheetId="65" hidden="1">{#N/A,#N/A,FALSE,"т04"}</definedName>
    <definedName name="wrn.04." localSheetId="63" hidden="1">{#N/A,#N/A,FALSE,"т04"}</definedName>
    <definedName name="wrn.04." localSheetId="64" hidden="1">{#N/A,#N/A,FALSE,"т04"}</definedName>
    <definedName name="wrn.04." localSheetId="86" hidden="1">{#N/A,#N/A,FALSE,"т04"}</definedName>
    <definedName name="wrn.04." hidden="1">{#N/A,#N/A,FALSE,"т04"}</definedName>
    <definedName name="wrn.04._2" localSheetId="1" hidden="1">{#N/A,#N/A,FALSE,"т04"}</definedName>
    <definedName name="wrn.04._2" localSheetId="2" hidden="1">{#N/A,#N/A,FALSE,"т04"}</definedName>
    <definedName name="wrn.04._2" localSheetId="13" hidden="1">{#N/A,#N/A,FALSE,"т04"}</definedName>
    <definedName name="wrn.04._2" localSheetId="22" hidden="1">{#N/A,#N/A,FALSE,"т04"}</definedName>
    <definedName name="wrn.04._2" localSheetId="24" hidden="1">{#N/A,#N/A,FALSE,"т04"}</definedName>
    <definedName name="wrn.04._2" localSheetId="18" hidden="1">{#N/A,#N/A,FALSE,"т04"}</definedName>
    <definedName name="wrn.04._2" localSheetId="19" hidden="1">{#N/A,#N/A,FALSE,"т04"}</definedName>
    <definedName name="wrn.04._2" localSheetId="20" hidden="1">{#N/A,#N/A,FALSE,"т04"}</definedName>
    <definedName name="wrn.04._2" localSheetId="26" hidden="1">{#N/A,#N/A,FALSE,"т04"}</definedName>
    <definedName name="wrn.04._2" localSheetId="36" hidden="1">{#N/A,#N/A,FALSE,"т04"}</definedName>
    <definedName name="wrn.04._2" localSheetId="27" hidden="1">{#N/A,#N/A,FALSE,"т04"}</definedName>
    <definedName name="wrn.04._2" localSheetId="34" hidden="1">{#N/A,#N/A,FALSE,"т04"}</definedName>
    <definedName name="wrn.04._2" localSheetId="35" hidden="1">{#N/A,#N/A,FALSE,"т04"}</definedName>
    <definedName name="wrn.04._2" localSheetId="29" hidden="1">{#N/A,#N/A,FALSE,"т04"}</definedName>
    <definedName name="wrn.04._2" localSheetId="53" hidden="1">{#N/A,#N/A,FALSE,"т04"}</definedName>
    <definedName name="wrn.04._2" localSheetId="49" hidden="1">{#N/A,#N/A,FALSE,"т04"}</definedName>
    <definedName name="wrn.04._2" localSheetId="54" hidden="1">{#N/A,#N/A,FALSE,"т04"}</definedName>
    <definedName name="wrn.04._2" localSheetId="55" hidden="1">{#N/A,#N/A,FALSE,"т04"}</definedName>
    <definedName name="wrn.04._2" localSheetId="59" hidden="1">{#N/A,#N/A,FALSE,"т04"}</definedName>
    <definedName name="wrn.04._2" localSheetId="60" hidden="1">{#N/A,#N/A,FALSE,"т04"}</definedName>
    <definedName name="wrn.04._2" localSheetId="61" hidden="1">{#N/A,#N/A,FALSE,"т04"}</definedName>
    <definedName name="wrn.04._2" localSheetId="62" hidden="1">{#N/A,#N/A,FALSE,"т04"}</definedName>
    <definedName name="wrn.04._2" localSheetId="66" hidden="1">{#N/A,#N/A,FALSE,"т04"}</definedName>
    <definedName name="wrn.04._2" localSheetId="67" hidden="1">{#N/A,#N/A,FALSE,"т04"}</definedName>
    <definedName name="wrn.04._2" localSheetId="68" hidden="1">{#N/A,#N/A,FALSE,"т04"}</definedName>
    <definedName name="wrn.04._2" localSheetId="69" hidden="1">{#N/A,#N/A,FALSE,"т04"}</definedName>
    <definedName name="wrn.04._2" localSheetId="70" hidden="1">{#N/A,#N/A,FALSE,"т04"}</definedName>
    <definedName name="wrn.04._2" localSheetId="71" hidden="1">{#N/A,#N/A,FALSE,"т04"}</definedName>
    <definedName name="wrn.04._2" localSheetId="72" hidden="1">{#N/A,#N/A,FALSE,"т04"}</definedName>
    <definedName name="wrn.04._2" localSheetId="73" hidden="1">{#N/A,#N/A,FALSE,"т04"}</definedName>
    <definedName name="wrn.04._2" localSheetId="74" hidden="1">{#N/A,#N/A,FALSE,"т04"}</definedName>
    <definedName name="wrn.04._2" localSheetId="75" hidden="1">{#N/A,#N/A,FALSE,"т04"}</definedName>
    <definedName name="wrn.04._2" localSheetId="84" hidden="1">{#N/A,#N/A,FALSE,"т04"}</definedName>
    <definedName name="wrn.04._2" localSheetId="76" hidden="1">{#N/A,#N/A,FALSE,"т04"}</definedName>
    <definedName name="wrn.04._2" localSheetId="77" hidden="1">{#N/A,#N/A,FALSE,"т04"}</definedName>
    <definedName name="wrn.04._2" localSheetId="78" hidden="1">{#N/A,#N/A,FALSE,"т04"}</definedName>
    <definedName name="wrn.04._2" localSheetId="80" hidden="1">{#N/A,#N/A,FALSE,"т04"}</definedName>
    <definedName name="wrn.04._2" localSheetId="81" hidden="1">{#N/A,#N/A,FALSE,"т04"}</definedName>
    <definedName name="wrn.04._2" localSheetId="82" hidden="1">{#N/A,#N/A,FALSE,"т04"}</definedName>
    <definedName name="wrn.04._2" localSheetId="83" hidden="1">{#N/A,#N/A,FALSE,"т04"}</definedName>
    <definedName name="wrn.04._2" localSheetId="43" hidden="1">{#N/A,#N/A,FALSE,"т04"}</definedName>
    <definedName name="wrn.04._2" localSheetId="42" hidden="1">{#N/A,#N/A,FALSE,"т04"}</definedName>
    <definedName name="wrn.04._2" localSheetId="85" hidden="1">{#N/A,#N/A,FALSE,"т04"}</definedName>
    <definedName name="wrn.04._2" localSheetId="65" hidden="1">{#N/A,#N/A,FALSE,"т04"}</definedName>
    <definedName name="wrn.04._2" localSheetId="63" hidden="1">{#N/A,#N/A,FALSE,"т04"}</definedName>
    <definedName name="wrn.04._2" localSheetId="64" hidden="1">{#N/A,#N/A,FALSE,"т04"}</definedName>
    <definedName name="wrn.04._2" localSheetId="86" hidden="1">{#N/A,#N/A,FALSE,"т04"}</definedName>
    <definedName name="wrn.04._2" hidden="1">{#N/A,#N/A,FALSE,"т04"}</definedName>
    <definedName name="wrn.04._2_1" localSheetId="1" hidden="1">{#N/A,#N/A,FALSE,"т04"}</definedName>
    <definedName name="wrn.04._2_1" localSheetId="2" hidden="1">{#N/A,#N/A,FALSE,"т04"}</definedName>
    <definedName name="wrn.04._2_1" localSheetId="13" hidden="1">{#N/A,#N/A,FALSE,"т04"}</definedName>
    <definedName name="wrn.04._2_1" localSheetId="22" hidden="1">{#N/A,#N/A,FALSE,"т04"}</definedName>
    <definedName name="wrn.04._2_1" localSheetId="24" hidden="1">{#N/A,#N/A,FALSE,"т04"}</definedName>
    <definedName name="wrn.04._2_1" localSheetId="18" hidden="1">{#N/A,#N/A,FALSE,"т04"}</definedName>
    <definedName name="wrn.04._2_1" localSheetId="19" hidden="1">{#N/A,#N/A,FALSE,"т04"}</definedName>
    <definedName name="wrn.04._2_1" localSheetId="20" hidden="1">{#N/A,#N/A,FALSE,"т04"}</definedName>
    <definedName name="wrn.04._2_1" localSheetId="26" hidden="1">{#N/A,#N/A,FALSE,"т04"}</definedName>
    <definedName name="wrn.04._2_1" localSheetId="36" hidden="1">{#N/A,#N/A,FALSE,"т04"}</definedName>
    <definedName name="wrn.04._2_1" localSheetId="27" hidden="1">{#N/A,#N/A,FALSE,"т04"}</definedName>
    <definedName name="wrn.04._2_1" localSheetId="34" hidden="1">{#N/A,#N/A,FALSE,"т04"}</definedName>
    <definedName name="wrn.04._2_1" localSheetId="35" hidden="1">{#N/A,#N/A,FALSE,"т04"}</definedName>
    <definedName name="wrn.04._2_1" localSheetId="29" hidden="1">{#N/A,#N/A,FALSE,"т04"}</definedName>
    <definedName name="wrn.04._2_1" localSheetId="53" hidden="1">{#N/A,#N/A,FALSE,"т04"}</definedName>
    <definedName name="wrn.04._2_1" localSheetId="49" hidden="1">{#N/A,#N/A,FALSE,"т04"}</definedName>
    <definedName name="wrn.04._2_1" localSheetId="54" hidden="1">{#N/A,#N/A,FALSE,"т04"}</definedName>
    <definedName name="wrn.04._2_1" localSheetId="55" hidden="1">{#N/A,#N/A,FALSE,"т04"}</definedName>
    <definedName name="wrn.04._2_1" localSheetId="59" hidden="1">{#N/A,#N/A,FALSE,"т04"}</definedName>
    <definedName name="wrn.04._2_1" localSheetId="60" hidden="1">{#N/A,#N/A,FALSE,"т04"}</definedName>
    <definedName name="wrn.04._2_1" localSheetId="61" hidden="1">{#N/A,#N/A,FALSE,"т04"}</definedName>
    <definedName name="wrn.04._2_1" localSheetId="62" hidden="1">{#N/A,#N/A,FALSE,"т04"}</definedName>
    <definedName name="wrn.04._2_1" localSheetId="66" hidden="1">{#N/A,#N/A,FALSE,"т04"}</definedName>
    <definedName name="wrn.04._2_1" localSheetId="67" hidden="1">{#N/A,#N/A,FALSE,"т04"}</definedName>
    <definedName name="wrn.04._2_1" localSheetId="68" hidden="1">{#N/A,#N/A,FALSE,"т04"}</definedName>
    <definedName name="wrn.04._2_1" localSheetId="69" hidden="1">{#N/A,#N/A,FALSE,"т04"}</definedName>
    <definedName name="wrn.04._2_1" localSheetId="70" hidden="1">{#N/A,#N/A,FALSE,"т04"}</definedName>
    <definedName name="wrn.04._2_1" localSheetId="71" hidden="1">{#N/A,#N/A,FALSE,"т04"}</definedName>
    <definedName name="wrn.04._2_1" localSheetId="72" hidden="1">{#N/A,#N/A,FALSE,"т04"}</definedName>
    <definedName name="wrn.04._2_1" localSheetId="73" hidden="1">{#N/A,#N/A,FALSE,"т04"}</definedName>
    <definedName name="wrn.04._2_1" localSheetId="74" hidden="1">{#N/A,#N/A,FALSE,"т04"}</definedName>
    <definedName name="wrn.04._2_1" localSheetId="75" hidden="1">{#N/A,#N/A,FALSE,"т04"}</definedName>
    <definedName name="wrn.04._2_1" localSheetId="84" hidden="1">{#N/A,#N/A,FALSE,"т04"}</definedName>
    <definedName name="wrn.04._2_1" localSheetId="76" hidden="1">{#N/A,#N/A,FALSE,"т04"}</definedName>
    <definedName name="wrn.04._2_1" localSheetId="77" hidden="1">{#N/A,#N/A,FALSE,"т04"}</definedName>
    <definedName name="wrn.04._2_1" localSheetId="78" hidden="1">{#N/A,#N/A,FALSE,"т04"}</definedName>
    <definedName name="wrn.04._2_1" localSheetId="80" hidden="1">{#N/A,#N/A,FALSE,"т04"}</definedName>
    <definedName name="wrn.04._2_1" localSheetId="81" hidden="1">{#N/A,#N/A,FALSE,"т04"}</definedName>
    <definedName name="wrn.04._2_1" localSheetId="82" hidden="1">{#N/A,#N/A,FALSE,"т04"}</definedName>
    <definedName name="wrn.04._2_1" localSheetId="83" hidden="1">{#N/A,#N/A,FALSE,"т04"}</definedName>
    <definedName name="wrn.04._2_1" localSheetId="43" hidden="1">{#N/A,#N/A,FALSE,"т04"}</definedName>
    <definedName name="wrn.04._2_1" localSheetId="42" hidden="1">{#N/A,#N/A,FALSE,"т04"}</definedName>
    <definedName name="wrn.04._2_1" localSheetId="85" hidden="1">{#N/A,#N/A,FALSE,"т04"}</definedName>
    <definedName name="wrn.04._2_1" localSheetId="65" hidden="1">{#N/A,#N/A,FALSE,"т04"}</definedName>
    <definedName name="wrn.04._2_1" localSheetId="63" hidden="1">{#N/A,#N/A,FALSE,"т04"}</definedName>
    <definedName name="wrn.04._2_1" localSheetId="64" hidden="1">{#N/A,#N/A,FALSE,"т04"}</definedName>
    <definedName name="wrn.04._2_1" localSheetId="86" hidden="1">{#N/A,#N/A,FALSE,"т04"}</definedName>
    <definedName name="wrn.04._2_1" hidden="1">{#N/A,#N/A,FALSE,"т04"}</definedName>
    <definedName name="wrn.05" localSheetId="1" hidden="1">{#N/A,#N/A,FALSE,"т02бд"}</definedName>
    <definedName name="wrn.05" localSheetId="2" hidden="1">{#N/A,#N/A,FALSE,"т02бд"}</definedName>
    <definedName name="wrn.05" localSheetId="13" hidden="1">{#N/A,#N/A,FALSE,"т02бд"}</definedName>
    <definedName name="wrn.05" localSheetId="22" hidden="1">{#N/A,#N/A,FALSE,"т02бд"}</definedName>
    <definedName name="wrn.05" localSheetId="24" hidden="1">{#N/A,#N/A,FALSE,"т02бд"}</definedName>
    <definedName name="wrn.05" localSheetId="18" hidden="1">{#N/A,#N/A,FALSE,"т02бд"}</definedName>
    <definedName name="wrn.05" localSheetId="19" hidden="1">{#N/A,#N/A,FALSE,"т02бд"}</definedName>
    <definedName name="wrn.05" localSheetId="20" hidden="1">{#N/A,#N/A,FALSE,"т02бд"}</definedName>
    <definedName name="wrn.05" localSheetId="26" hidden="1">{#N/A,#N/A,FALSE,"т02бд"}</definedName>
    <definedName name="wrn.05" localSheetId="36" hidden="1">{#N/A,#N/A,FALSE,"т02бд"}</definedName>
    <definedName name="wrn.05" localSheetId="27" hidden="1">{#N/A,#N/A,FALSE,"т02бд"}</definedName>
    <definedName name="wrn.05" localSheetId="34" hidden="1">{#N/A,#N/A,FALSE,"т02бд"}</definedName>
    <definedName name="wrn.05" localSheetId="35" hidden="1">{#N/A,#N/A,FALSE,"т02бд"}</definedName>
    <definedName name="wrn.05" localSheetId="29" hidden="1">{#N/A,#N/A,FALSE,"т02бд"}</definedName>
    <definedName name="wrn.05" localSheetId="53" hidden="1">{#N/A,#N/A,FALSE,"т02бд"}</definedName>
    <definedName name="wrn.05" localSheetId="49" hidden="1">{#N/A,#N/A,FALSE,"т02бд"}</definedName>
    <definedName name="wrn.05" localSheetId="54" hidden="1">{#N/A,#N/A,FALSE,"т02бд"}</definedName>
    <definedName name="wrn.05" localSheetId="55" hidden="1">{#N/A,#N/A,FALSE,"т02бд"}</definedName>
    <definedName name="wrn.05" localSheetId="59" hidden="1">{#N/A,#N/A,FALSE,"т02бд"}</definedName>
    <definedName name="wrn.05" localSheetId="60" hidden="1">{#N/A,#N/A,FALSE,"т02бд"}</definedName>
    <definedName name="wrn.05" localSheetId="61" hidden="1">{#N/A,#N/A,FALSE,"т02бд"}</definedName>
    <definedName name="wrn.05" localSheetId="62" hidden="1">{#N/A,#N/A,FALSE,"т02бд"}</definedName>
    <definedName name="wrn.05" localSheetId="66" hidden="1">{#N/A,#N/A,FALSE,"т02бд"}</definedName>
    <definedName name="wrn.05" localSheetId="67" hidden="1">{#N/A,#N/A,FALSE,"т02бд"}</definedName>
    <definedName name="wrn.05" localSheetId="68" hidden="1">{#N/A,#N/A,FALSE,"т02бд"}</definedName>
    <definedName name="wrn.05" localSheetId="69" hidden="1">{#N/A,#N/A,FALSE,"т02бд"}</definedName>
    <definedName name="wrn.05" localSheetId="70" hidden="1">{#N/A,#N/A,FALSE,"т02бд"}</definedName>
    <definedName name="wrn.05" localSheetId="71" hidden="1">{#N/A,#N/A,FALSE,"т02бд"}</definedName>
    <definedName name="wrn.05" localSheetId="72" hidden="1">{#N/A,#N/A,FALSE,"т02бд"}</definedName>
    <definedName name="wrn.05" localSheetId="73" hidden="1">{#N/A,#N/A,FALSE,"т02бд"}</definedName>
    <definedName name="wrn.05" localSheetId="74" hidden="1">{#N/A,#N/A,FALSE,"т02бд"}</definedName>
    <definedName name="wrn.05" localSheetId="75" hidden="1">{#N/A,#N/A,FALSE,"т02бд"}</definedName>
    <definedName name="wrn.05" localSheetId="84" hidden="1">{#N/A,#N/A,FALSE,"т02бд"}</definedName>
    <definedName name="wrn.05" localSheetId="76" hidden="1">{#N/A,#N/A,FALSE,"т02бд"}</definedName>
    <definedName name="wrn.05" localSheetId="77" hidden="1">{#N/A,#N/A,FALSE,"т02бд"}</definedName>
    <definedName name="wrn.05" localSheetId="78" hidden="1">{#N/A,#N/A,FALSE,"т02бд"}</definedName>
    <definedName name="wrn.05" localSheetId="80" hidden="1">{#N/A,#N/A,FALSE,"т02бд"}</definedName>
    <definedName name="wrn.05" localSheetId="81" hidden="1">{#N/A,#N/A,FALSE,"т02бд"}</definedName>
    <definedName name="wrn.05" localSheetId="82" hidden="1">{#N/A,#N/A,FALSE,"т02бд"}</definedName>
    <definedName name="wrn.05" localSheetId="83" hidden="1">{#N/A,#N/A,FALSE,"т02бд"}</definedName>
    <definedName name="wrn.05" localSheetId="43" hidden="1">{#N/A,#N/A,FALSE,"т02бд"}</definedName>
    <definedName name="wrn.05" localSheetId="42" hidden="1">{#N/A,#N/A,FALSE,"т02бд"}</definedName>
    <definedName name="wrn.05" localSheetId="85" hidden="1">{#N/A,#N/A,FALSE,"т02бд"}</definedName>
    <definedName name="wrn.05" localSheetId="65" hidden="1">{#N/A,#N/A,FALSE,"т02бд"}</definedName>
    <definedName name="wrn.05" localSheetId="63" hidden="1">{#N/A,#N/A,FALSE,"т02бд"}</definedName>
    <definedName name="wrn.05" localSheetId="64" hidden="1">{#N/A,#N/A,FALSE,"т02бд"}</definedName>
    <definedName name="wrn.05" localSheetId="86" hidden="1">{#N/A,#N/A,FALSE,"т02бд"}</definedName>
    <definedName name="wrn.05" hidden="1">{#N/A,#N/A,FALSE,"т02бд"}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3" hidden="1">{"BOP_TAB",#N/A,FALSE,"N";"MIDTERM_TAB",#N/A,FALSE,"O"}</definedName>
    <definedName name="wrn.BOP_MIDTERM." localSheetId="22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0" hidden="1">{"BOP_TAB",#N/A,FALSE,"N";"MIDTERM_TAB",#N/A,FALSE,"O"}</definedName>
    <definedName name="wrn.BOP_MIDTERM." localSheetId="21" hidden="1">{"BOP_TAB",#N/A,FALSE,"N";"MIDTERM_TAB",#N/A,FALSE,"O"}</definedName>
    <definedName name="wrn.BOP_MIDTERM." localSheetId="26" hidden="1">{"BOP_TAB",#N/A,FALSE,"N";"MIDTERM_TAB",#N/A,FALSE,"O"}</definedName>
    <definedName name="wrn.BOP_MIDTERM." localSheetId="36" hidden="1">{"BOP_TAB",#N/A,FALSE,"N";"MIDTERM_TAB",#N/A,FALSE,"O"}</definedName>
    <definedName name="wrn.BOP_MIDTERM." localSheetId="27" hidden="1">{"BOP_TAB",#N/A,FALSE,"N";"MIDTERM_TAB",#N/A,FALSE,"O"}</definedName>
    <definedName name="wrn.BOP_MIDTERM." localSheetId="34" hidden="1">{"BOP_TAB",#N/A,FALSE,"N";"MIDTERM_TAB",#N/A,FALSE,"O"}</definedName>
    <definedName name="wrn.BOP_MIDTERM." localSheetId="35" hidden="1">{"BOP_TAB",#N/A,FALSE,"N";"MIDTERM_TAB",#N/A,FALSE,"O"}</definedName>
    <definedName name="wrn.BOP_MIDTERM." localSheetId="29" hidden="1">{"BOP_TAB",#N/A,FALSE,"N";"MIDTERM_TAB",#N/A,FALSE,"O"}</definedName>
    <definedName name="wrn.BOP_MIDTERM." localSheetId="53" hidden="1">{"BOP_TAB",#N/A,FALSE,"N";"MIDTERM_TAB",#N/A,FALSE,"O"}</definedName>
    <definedName name="wrn.BOP_MIDTERM." localSheetId="49" hidden="1">{"BOP_TAB",#N/A,FALSE,"N";"MIDTERM_TAB",#N/A,FALSE,"O"}</definedName>
    <definedName name="wrn.BOP_MIDTERM." localSheetId="54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BOP_MIDTERM." localSheetId="59" hidden="1">{"BOP_TAB",#N/A,FALSE,"N";"MIDTERM_TAB",#N/A,FALSE,"O"}</definedName>
    <definedName name="wrn.BOP_MIDTERM." localSheetId="60" hidden="1">{"BOP_TAB",#N/A,FALSE,"N";"MIDTERM_TAB",#N/A,FALSE,"O"}</definedName>
    <definedName name="wrn.BOP_MIDTERM." localSheetId="61" hidden="1">{"BOP_TAB",#N/A,FALSE,"N";"MIDTERM_TAB",#N/A,FALSE,"O"}</definedName>
    <definedName name="wrn.BOP_MIDTERM." localSheetId="62" hidden="1">{"BOP_TAB",#N/A,FALSE,"N";"MIDTERM_TAB",#N/A,FALSE,"O"}</definedName>
    <definedName name="wrn.BOP_MIDTERM." localSheetId="66" hidden="1">{"BOP_TAB",#N/A,FALSE,"N";"MIDTERM_TAB",#N/A,FALSE,"O"}</definedName>
    <definedName name="wrn.BOP_MIDTERM." localSheetId="67" hidden="1">{"BOP_TAB",#N/A,FALSE,"N";"MIDTERM_TAB",#N/A,FALSE,"O"}</definedName>
    <definedName name="wrn.BOP_MIDTERM." localSheetId="68" hidden="1">{"BOP_TAB",#N/A,FALSE,"N";"MIDTERM_TAB",#N/A,FALSE,"O"}</definedName>
    <definedName name="wrn.BOP_MIDTERM." localSheetId="69" hidden="1">{"BOP_TAB",#N/A,FALSE,"N";"MIDTERM_TAB",#N/A,FALSE,"O"}</definedName>
    <definedName name="wrn.BOP_MIDTERM." localSheetId="70" hidden="1">{"BOP_TAB",#N/A,FALSE,"N";"MIDTERM_TAB",#N/A,FALSE,"O"}</definedName>
    <definedName name="wrn.BOP_MIDTERM." localSheetId="71" hidden="1">{"BOP_TAB",#N/A,FALSE,"N";"MIDTERM_TAB",#N/A,FALSE,"O"}</definedName>
    <definedName name="wrn.BOP_MIDTERM." localSheetId="72" hidden="1">{"BOP_TAB",#N/A,FALSE,"N";"MIDTERM_TAB",#N/A,FALSE,"O"}</definedName>
    <definedName name="wrn.BOP_MIDTERM." localSheetId="73" hidden="1">{"BOP_TAB",#N/A,FALSE,"N";"MIDTERM_TAB",#N/A,FALSE,"O"}</definedName>
    <definedName name="wrn.BOP_MIDTERM." localSheetId="74" hidden="1">{"BOP_TAB",#N/A,FALSE,"N";"MIDTERM_TAB",#N/A,FALSE,"O"}</definedName>
    <definedName name="wrn.BOP_MIDTERM." localSheetId="75" hidden="1">{"BOP_TAB",#N/A,FALSE,"N";"MIDTERM_TAB",#N/A,FALSE,"O"}</definedName>
    <definedName name="wrn.BOP_MIDTERM." localSheetId="84" hidden="1">{"BOP_TAB",#N/A,FALSE,"N";"MIDTERM_TAB",#N/A,FALSE,"O"}</definedName>
    <definedName name="wrn.BOP_MIDTERM." localSheetId="76" hidden="1">{"BOP_TAB",#N/A,FALSE,"N";"MIDTERM_TAB",#N/A,FALSE,"O"}</definedName>
    <definedName name="wrn.BOP_MIDTERM." localSheetId="77" hidden="1">{"BOP_TAB",#N/A,FALSE,"N";"MIDTERM_TAB",#N/A,FALSE,"O"}</definedName>
    <definedName name="wrn.BOP_MIDTERM." localSheetId="78" hidden="1">{"BOP_TAB",#N/A,FALSE,"N";"MIDTERM_TAB",#N/A,FALSE,"O"}</definedName>
    <definedName name="wrn.BOP_MIDTERM." localSheetId="80" hidden="1">{"BOP_TAB",#N/A,FALSE,"N";"MIDTERM_TAB",#N/A,FALSE,"O"}</definedName>
    <definedName name="wrn.BOP_MIDTERM." localSheetId="81" hidden="1">{"BOP_TAB",#N/A,FALSE,"N";"MIDTERM_TAB",#N/A,FALSE,"O"}</definedName>
    <definedName name="wrn.BOP_MIDTERM." localSheetId="82" hidden="1">{"BOP_TAB",#N/A,FALSE,"N";"MIDTERM_TAB",#N/A,FALSE,"O"}</definedName>
    <definedName name="wrn.BOP_MIDTERM." localSheetId="83" hidden="1">{"BOP_TAB",#N/A,FALSE,"N";"MIDTERM_TAB",#N/A,FALSE,"O"}</definedName>
    <definedName name="wrn.BOP_MIDTERM." localSheetId="43" hidden="1">{"BOP_TAB",#N/A,FALSE,"N";"MIDTERM_TAB",#N/A,FALSE,"O"}</definedName>
    <definedName name="wrn.BOP_MIDTERM." localSheetId="42" hidden="1">{"BOP_TAB",#N/A,FALSE,"N";"MIDTERM_TAB",#N/A,FALSE,"O"}</definedName>
    <definedName name="wrn.BOP_MIDTERM." localSheetId="85" hidden="1">{"BOP_TAB",#N/A,FALSE,"N";"MIDTERM_TAB",#N/A,FALSE,"O"}</definedName>
    <definedName name="wrn.BOP_MIDTERM." localSheetId="65" hidden="1">{"BOP_TAB",#N/A,FALSE,"N";"MIDTERM_TAB",#N/A,FALSE,"O"}</definedName>
    <definedName name="wrn.BOP_MIDTERM." localSheetId="63" hidden="1">{"BOP_TAB",#N/A,FALSE,"N";"MIDTERM_TAB",#N/A,FALSE,"O"}</definedName>
    <definedName name="wrn.BOP_MIDTERM." localSheetId="64" hidden="1">{"BOP_TAB",#N/A,FALSE,"N";"MIDTERM_TAB",#N/A,FALSE,"O"}</definedName>
    <definedName name="wrn.BOP_MIDTERM." localSheetId="86" hidden="1">{"BOP_TAB",#N/A,FALSE,"N";"MIDTERM_TAB",#N/A,FALSE,"O"}</definedName>
    <definedName name="wrn.BOP_MIDTERM." hidden="1">{"BOP_TAB",#N/A,FALSE,"N";"MIDTERM_TAB",#N/A,FALSE,"O"}</definedName>
    <definedName name="wrn.BOP_MIDTERM._2" localSheetId="1" hidden="1">{"BOP_TAB",#N/A,FALSE,"N";"MIDTERM_TAB",#N/A,FALSE,"O"}</definedName>
    <definedName name="wrn.BOP_MIDTERM._2" localSheetId="2" hidden="1">{"BOP_TAB",#N/A,FALSE,"N";"MIDTERM_TAB",#N/A,FALSE,"O"}</definedName>
    <definedName name="wrn.BOP_MIDTERM._2" localSheetId="13" hidden="1">{"BOP_TAB",#N/A,FALSE,"N";"MIDTERM_TAB",#N/A,FALSE,"O"}</definedName>
    <definedName name="wrn.BOP_MIDTERM._2" localSheetId="22" hidden="1">{"BOP_TAB",#N/A,FALSE,"N";"MIDTERM_TAB",#N/A,FALSE,"O"}</definedName>
    <definedName name="wrn.BOP_MIDTERM._2" localSheetId="24" hidden="1">{"BOP_TAB",#N/A,FALSE,"N";"MIDTERM_TAB",#N/A,FALSE,"O"}</definedName>
    <definedName name="wrn.BOP_MIDTERM._2" localSheetId="18" hidden="1">{"BOP_TAB",#N/A,FALSE,"N";"MIDTERM_TAB",#N/A,FALSE,"O"}</definedName>
    <definedName name="wrn.BOP_MIDTERM._2" localSheetId="19" hidden="1">{"BOP_TAB",#N/A,FALSE,"N";"MIDTERM_TAB",#N/A,FALSE,"O"}</definedName>
    <definedName name="wrn.BOP_MIDTERM._2" localSheetId="20" hidden="1">{"BOP_TAB",#N/A,FALSE,"N";"MIDTERM_TAB",#N/A,FALSE,"O"}</definedName>
    <definedName name="wrn.BOP_MIDTERM._2" localSheetId="26" hidden="1">{"BOP_TAB",#N/A,FALSE,"N";"MIDTERM_TAB",#N/A,FALSE,"O"}</definedName>
    <definedName name="wrn.BOP_MIDTERM._2" localSheetId="36" hidden="1">{"BOP_TAB",#N/A,FALSE,"N";"MIDTERM_TAB",#N/A,FALSE,"O"}</definedName>
    <definedName name="wrn.BOP_MIDTERM._2" localSheetId="27" hidden="1">{"BOP_TAB",#N/A,FALSE,"N";"MIDTERM_TAB",#N/A,FALSE,"O"}</definedName>
    <definedName name="wrn.BOP_MIDTERM._2" localSheetId="34" hidden="1">{"BOP_TAB",#N/A,FALSE,"N";"MIDTERM_TAB",#N/A,FALSE,"O"}</definedName>
    <definedName name="wrn.BOP_MIDTERM._2" localSheetId="35" hidden="1">{"BOP_TAB",#N/A,FALSE,"N";"MIDTERM_TAB",#N/A,FALSE,"O"}</definedName>
    <definedName name="wrn.BOP_MIDTERM._2" localSheetId="29" hidden="1">{"BOP_TAB",#N/A,FALSE,"N";"MIDTERM_TAB",#N/A,FALSE,"O"}</definedName>
    <definedName name="wrn.BOP_MIDTERM._2" localSheetId="53" hidden="1">{"BOP_TAB",#N/A,FALSE,"N";"MIDTERM_TAB",#N/A,FALSE,"O"}</definedName>
    <definedName name="wrn.BOP_MIDTERM._2" localSheetId="49" hidden="1">{"BOP_TAB",#N/A,FALSE,"N";"MIDTERM_TAB",#N/A,FALSE,"O"}</definedName>
    <definedName name="wrn.BOP_MIDTERM._2" localSheetId="54" hidden="1">{"BOP_TAB",#N/A,FALSE,"N";"MIDTERM_TAB",#N/A,FALSE,"O"}</definedName>
    <definedName name="wrn.BOP_MIDTERM._2" localSheetId="55" hidden="1">{"BOP_TAB",#N/A,FALSE,"N";"MIDTERM_TAB",#N/A,FALSE,"O"}</definedName>
    <definedName name="wrn.BOP_MIDTERM._2" localSheetId="59" hidden="1">{"BOP_TAB",#N/A,FALSE,"N";"MIDTERM_TAB",#N/A,FALSE,"O"}</definedName>
    <definedName name="wrn.BOP_MIDTERM._2" localSheetId="60" hidden="1">{"BOP_TAB",#N/A,FALSE,"N";"MIDTERM_TAB",#N/A,FALSE,"O"}</definedName>
    <definedName name="wrn.BOP_MIDTERM._2" localSheetId="61" hidden="1">{"BOP_TAB",#N/A,FALSE,"N";"MIDTERM_TAB",#N/A,FALSE,"O"}</definedName>
    <definedName name="wrn.BOP_MIDTERM._2" localSheetId="62" hidden="1">{"BOP_TAB",#N/A,FALSE,"N";"MIDTERM_TAB",#N/A,FALSE,"O"}</definedName>
    <definedName name="wrn.BOP_MIDTERM._2" localSheetId="66" hidden="1">{"BOP_TAB",#N/A,FALSE,"N";"MIDTERM_TAB",#N/A,FALSE,"O"}</definedName>
    <definedName name="wrn.BOP_MIDTERM._2" localSheetId="67" hidden="1">{"BOP_TAB",#N/A,FALSE,"N";"MIDTERM_TAB",#N/A,FALSE,"O"}</definedName>
    <definedName name="wrn.BOP_MIDTERM._2" localSheetId="68" hidden="1">{"BOP_TAB",#N/A,FALSE,"N";"MIDTERM_TAB",#N/A,FALSE,"O"}</definedName>
    <definedName name="wrn.BOP_MIDTERM._2" localSheetId="69" hidden="1">{"BOP_TAB",#N/A,FALSE,"N";"MIDTERM_TAB",#N/A,FALSE,"O"}</definedName>
    <definedName name="wrn.BOP_MIDTERM._2" localSheetId="70" hidden="1">{"BOP_TAB",#N/A,FALSE,"N";"MIDTERM_TAB",#N/A,FALSE,"O"}</definedName>
    <definedName name="wrn.BOP_MIDTERM._2" localSheetId="71" hidden="1">{"BOP_TAB",#N/A,FALSE,"N";"MIDTERM_TAB",#N/A,FALSE,"O"}</definedName>
    <definedName name="wrn.BOP_MIDTERM._2" localSheetId="72" hidden="1">{"BOP_TAB",#N/A,FALSE,"N";"MIDTERM_TAB",#N/A,FALSE,"O"}</definedName>
    <definedName name="wrn.BOP_MIDTERM._2" localSheetId="73" hidden="1">{"BOP_TAB",#N/A,FALSE,"N";"MIDTERM_TAB",#N/A,FALSE,"O"}</definedName>
    <definedName name="wrn.BOP_MIDTERM._2" localSheetId="74" hidden="1">{"BOP_TAB",#N/A,FALSE,"N";"MIDTERM_TAB",#N/A,FALSE,"O"}</definedName>
    <definedName name="wrn.BOP_MIDTERM._2" localSheetId="75" hidden="1">{"BOP_TAB",#N/A,FALSE,"N";"MIDTERM_TAB",#N/A,FALSE,"O"}</definedName>
    <definedName name="wrn.BOP_MIDTERM._2" localSheetId="84" hidden="1">{"BOP_TAB",#N/A,FALSE,"N";"MIDTERM_TAB",#N/A,FALSE,"O"}</definedName>
    <definedName name="wrn.BOP_MIDTERM._2" localSheetId="76" hidden="1">{"BOP_TAB",#N/A,FALSE,"N";"MIDTERM_TAB",#N/A,FALSE,"O"}</definedName>
    <definedName name="wrn.BOP_MIDTERM._2" localSheetId="77" hidden="1">{"BOP_TAB",#N/A,FALSE,"N";"MIDTERM_TAB",#N/A,FALSE,"O"}</definedName>
    <definedName name="wrn.BOP_MIDTERM._2" localSheetId="78" hidden="1">{"BOP_TAB",#N/A,FALSE,"N";"MIDTERM_TAB",#N/A,FALSE,"O"}</definedName>
    <definedName name="wrn.BOP_MIDTERM._2" localSheetId="80" hidden="1">{"BOP_TAB",#N/A,FALSE,"N";"MIDTERM_TAB",#N/A,FALSE,"O"}</definedName>
    <definedName name="wrn.BOP_MIDTERM._2" localSheetId="81" hidden="1">{"BOP_TAB",#N/A,FALSE,"N";"MIDTERM_TAB",#N/A,FALSE,"O"}</definedName>
    <definedName name="wrn.BOP_MIDTERM._2" localSheetId="82" hidden="1">{"BOP_TAB",#N/A,FALSE,"N";"MIDTERM_TAB",#N/A,FALSE,"O"}</definedName>
    <definedName name="wrn.BOP_MIDTERM._2" localSheetId="83" hidden="1">{"BOP_TAB",#N/A,FALSE,"N";"MIDTERM_TAB",#N/A,FALSE,"O"}</definedName>
    <definedName name="wrn.BOP_MIDTERM._2" localSheetId="43" hidden="1">{"BOP_TAB",#N/A,FALSE,"N";"MIDTERM_TAB",#N/A,FALSE,"O"}</definedName>
    <definedName name="wrn.BOP_MIDTERM._2" localSheetId="42" hidden="1">{"BOP_TAB",#N/A,FALSE,"N";"MIDTERM_TAB",#N/A,FALSE,"O"}</definedName>
    <definedName name="wrn.BOP_MIDTERM._2" localSheetId="85" hidden="1">{"BOP_TAB",#N/A,FALSE,"N";"MIDTERM_TAB",#N/A,FALSE,"O"}</definedName>
    <definedName name="wrn.BOP_MIDTERM._2" localSheetId="65" hidden="1">{"BOP_TAB",#N/A,FALSE,"N";"MIDTERM_TAB",#N/A,FALSE,"O"}</definedName>
    <definedName name="wrn.BOP_MIDTERM._2" localSheetId="63" hidden="1">{"BOP_TAB",#N/A,FALSE,"N";"MIDTERM_TAB",#N/A,FALSE,"O"}</definedName>
    <definedName name="wrn.BOP_MIDTERM._2" localSheetId="64" hidden="1">{"BOP_TAB",#N/A,FALSE,"N";"MIDTERM_TAB",#N/A,FALSE,"O"}</definedName>
    <definedName name="wrn.BOP_MIDTERM._2" localSheetId="86" hidden="1">{"BOP_TAB",#N/A,FALSE,"N";"MIDTERM_TAB",#N/A,FALSE,"O"}</definedName>
    <definedName name="wrn.BOP_MIDTERM._2" hidden="1">{"BOP_TAB",#N/A,FALSE,"N";"MIDTERM_TAB",#N/A,FALSE,"O"}</definedName>
    <definedName name="wrn.BOP_MIDTERM._2_1" localSheetId="1" hidden="1">{"BOP_TAB",#N/A,FALSE,"N";"MIDTERM_TAB",#N/A,FALSE,"O"}</definedName>
    <definedName name="wrn.BOP_MIDTERM._2_1" localSheetId="2" hidden="1">{"BOP_TAB",#N/A,FALSE,"N";"MIDTERM_TAB",#N/A,FALSE,"O"}</definedName>
    <definedName name="wrn.BOP_MIDTERM._2_1" localSheetId="13" hidden="1">{"BOP_TAB",#N/A,FALSE,"N";"MIDTERM_TAB",#N/A,FALSE,"O"}</definedName>
    <definedName name="wrn.BOP_MIDTERM._2_1" localSheetId="22" hidden="1">{"BOP_TAB",#N/A,FALSE,"N";"MIDTERM_TAB",#N/A,FALSE,"O"}</definedName>
    <definedName name="wrn.BOP_MIDTERM._2_1" localSheetId="24" hidden="1">{"BOP_TAB",#N/A,FALSE,"N";"MIDTERM_TAB",#N/A,FALSE,"O"}</definedName>
    <definedName name="wrn.BOP_MIDTERM._2_1" localSheetId="18" hidden="1">{"BOP_TAB",#N/A,FALSE,"N";"MIDTERM_TAB",#N/A,FALSE,"O"}</definedName>
    <definedName name="wrn.BOP_MIDTERM._2_1" localSheetId="19" hidden="1">{"BOP_TAB",#N/A,FALSE,"N";"MIDTERM_TAB",#N/A,FALSE,"O"}</definedName>
    <definedName name="wrn.BOP_MIDTERM._2_1" localSheetId="20" hidden="1">{"BOP_TAB",#N/A,FALSE,"N";"MIDTERM_TAB",#N/A,FALSE,"O"}</definedName>
    <definedName name="wrn.BOP_MIDTERM._2_1" localSheetId="26" hidden="1">{"BOP_TAB",#N/A,FALSE,"N";"MIDTERM_TAB",#N/A,FALSE,"O"}</definedName>
    <definedName name="wrn.BOP_MIDTERM._2_1" localSheetId="36" hidden="1">{"BOP_TAB",#N/A,FALSE,"N";"MIDTERM_TAB",#N/A,FALSE,"O"}</definedName>
    <definedName name="wrn.BOP_MIDTERM._2_1" localSheetId="27" hidden="1">{"BOP_TAB",#N/A,FALSE,"N";"MIDTERM_TAB",#N/A,FALSE,"O"}</definedName>
    <definedName name="wrn.BOP_MIDTERM._2_1" localSheetId="34" hidden="1">{"BOP_TAB",#N/A,FALSE,"N";"MIDTERM_TAB",#N/A,FALSE,"O"}</definedName>
    <definedName name="wrn.BOP_MIDTERM._2_1" localSheetId="35" hidden="1">{"BOP_TAB",#N/A,FALSE,"N";"MIDTERM_TAB",#N/A,FALSE,"O"}</definedName>
    <definedName name="wrn.BOP_MIDTERM._2_1" localSheetId="29" hidden="1">{"BOP_TAB",#N/A,FALSE,"N";"MIDTERM_TAB",#N/A,FALSE,"O"}</definedName>
    <definedName name="wrn.BOP_MIDTERM._2_1" localSheetId="53" hidden="1">{"BOP_TAB",#N/A,FALSE,"N";"MIDTERM_TAB",#N/A,FALSE,"O"}</definedName>
    <definedName name="wrn.BOP_MIDTERM._2_1" localSheetId="49" hidden="1">{"BOP_TAB",#N/A,FALSE,"N";"MIDTERM_TAB",#N/A,FALSE,"O"}</definedName>
    <definedName name="wrn.BOP_MIDTERM._2_1" localSheetId="54" hidden="1">{"BOP_TAB",#N/A,FALSE,"N";"MIDTERM_TAB",#N/A,FALSE,"O"}</definedName>
    <definedName name="wrn.BOP_MIDTERM._2_1" localSheetId="55" hidden="1">{"BOP_TAB",#N/A,FALSE,"N";"MIDTERM_TAB",#N/A,FALSE,"O"}</definedName>
    <definedName name="wrn.BOP_MIDTERM._2_1" localSheetId="59" hidden="1">{"BOP_TAB",#N/A,FALSE,"N";"MIDTERM_TAB",#N/A,FALSE,"O"}</definedName>
    <definedName name="wrn.BOP_MIDTERM._2_1" localSheetId="60" hidden="1">{"BOP_TAB",#N/A,FALSE,"N";"MIDTERM_TAB",#N/A,FALSE,"O"}</definedName>
    <definedName name="wrn.BOP_MIDTERM._2_1" localSheetId="61" hidden="1">{"BOP_TAB",#N/A,FALSE,"N";"MIDTERM_TAB",#N/A,FALSE,"O"}</definedName>
    <definedName name="wrn.BOP_MIDTERM._2_1" localSheetId="62" hidden="1">{"BOP_TAB",#N/A,FALSE,"N";"MIDTERM_TAB",#N/A,FALSE,"O"}</definedName>
    <definedName name="wrn.BOP_MIDTERM._2_1" localSheetId="66" hidden="1">{"BOP_TAB",#N/A,FALSE,"N";"MIDTERM_TAB",#N/A,FALSE,"O"}</definedName>
    <definedName name="wrn.BOP_MIDTERM._2_1" localSheetId="67" hidden="1">{"BOP_TAB",#N/A,FALSE,"N";"MIDTERM_TAB",#N/A,FALSE,"O"}</definedName>
    <definedName name="wrn.BOP_MIDTERM._2_1" localSheetId="68" hidden="1">{"BOP_TAB",#N/A,FALSE,"N";"MIDTERM_TAB",#N/A,FALSE,"O"}</definedName>
    <definedName name="wrn.BOP_MIDTERM._2_1" localSheetId="69" hidden="1">{"BOP_TAB",#N/A,FALSE,"N";"MIDTERM_TAB",#N/A,FALSE,"O"}</definedName>
    <definedName name="wrn.BOP_MIDTERM._2_1" localSheetId="70" hidden="1">{"BOP_TAB",#N/A,FALSE,"N";"MIDTERM_TAB",#N/A,FALSE,"O"}</definedName>
    <definedName name="wrn.BOP_MIDTERM._2_1" localSheetId="71" hidden="1">{"BOP_TAB",#N/A,FALSE,"N";"MIDTERM_TAB",#N/A,FALSE,"O"}</definedName>
    <definedName name="wrn.BOP_MIDTERM._2_1" localSheetId="72" hidden="1">{"BOP_TAB",#N/A,FALSE,"N";"MIDTERM_TAB",#N/A,FALSE,"O"}</definedName>
    <definedName name="wrn.BOP_MIDTERM._2_1" localSheetId="73" hidden="1">{"BOP_TAB",#N/A,FALSE,"N";"MIDTERM_TAB",#N/A,FALSE,"O"}</definedName>
    <definedName name="wrn.BOP_MIDTERM._2_1" localSheetId="74" hidden="1">{"BOP_TAB",#N/A,FALSE,"N";"MIDTERM_TAB",#N/A,FALSE,"O"}</definedName>
    <definedName name="wrn.BOP_MIDTERM._2_1" localSheetId="75" hidden="1">{"BOP_TAB",#N/A,FALSE,"N";"MIDTERM_TAB",#N/A,FALSE,"O"}</definedName>
    <definedName name="wrn.BOP_MIDTERM._2_1" localSheetId="84" hidden="1">{"BOP_TAB",#N/A,FALSE,"N";"MIDTERM_TAB",#N/A,FALSE,"O"}</definedName>
    <definedName name="wrn.BOP_MIDTERM._2_1" localSheetId="76" hidden="1">{"BOP_TAB",#N/A,FALSE,"N";"MIDTERM_TAB",#N/A,FALSE,"O"}</definedName>
    <definedName name="wrn.BOP_MIDTERM._2_1" localSheetId="77" hidden="1">{"BOP_TAB",#N/A,FALSE,"N";"MIDTERM_TAB",#N/A,FALSE,"O"}</definedName>
    <definedName name="wrn.BOP_MIDTERM._2_1" localSheetId="78" hidden="1">{"BOP_TAB",#N/A,FALSE,"N";"MIDTERM_TAB",#N/A,FALSE,"O"}</definedName>
    <definedName name="wrn.BOP_MIDTERM._2_1" localSheetId="80" hidden="1">{"BOP_TAB",#N/A,FALSE,"N";"MIDTERM_TAB",#N/A,FALSE,"O"}</definedName>
    <definedName name="wrn.BOP_MIDTERM._2_1" localSheetId="81" hidden="1">{"BOP_TAB",#N/A,FALSE,"N";"MIDTERM_TAB",#N/A,FALSE,"O"}</definedName>
    <definedName name="wrn.BOP_MIDTERM._2_1" localSheetId="82" hidden="1">{"BOP_TAB",#N/A,FALSE,"N";"MIDTERM_TAB",#N/A,FALSE,"O"}</definedName>
    <definedName name="wrn.BOP_MIDTERM._2_1" localSheetId="83" hidden="1">{"BOP_TAB",#N/A,FALSE,"N";"MIDTERM_TAB",#N/A,FALSE,"O"}</definedName>
    <definedName name="wrn.BOP_MIDTERM._2_1" localSheetId="43" hidden="1">{"BOP_TAB",#N/A,FALSE,"N";"MIDTERM_TAB",#N/A,FALSE,"O"}</definedName>
    <definedName name="wrn.BOP_MIDTERM._2_1" localSheetId="42" hidden="1">{"BOP_TAB",#N/A,FALSE,"N";"MIDTERM_TAB",#N/A,FALSE,"O"}</definedName>
    <definedName name="wrn.BOP_MIDTERM._2_1" localSheetId="85" hidden="1">{"BOP_TAB",#N/A,FALSE,"N";"MIDTERM_TAB",#N/A,FALSE,"O"}</definedName>
    <definedName name="wrn.BOP_MIDTERM._2_1" localSheetId="65" hidden="1">{"BOP_TAB",#N/A,FALSE,"N";"MIDTERM_TAB",#N/A,FALSE,"O"}</definedName>
    <definedName name="wrn.BOP_MIDTERM._2_1" localSheetId="63" hidden="1">{"BOP_TAB",#N/A,FALSE,"N";"MIDTERM_TAB",#N/A,FALSE,"O"}</definedName>
    <definedName name="wrn.BOP_MIDTERM._2_1" localSheetId="64" hidden="1">{"BOP_TAB",#N/A,FALSE,"N";"MIDTERM_TAB",#N/A,FALSE,"O"}</definedName>
    <definedName name="wrn.BOP_MIDTERM._2_1" localSheetId="86" hidden="1">{"BOP_TAB",#N/A,FALSE,"N";"MIDTERM_TAB",#N/A,FALSE,"O"}</definedName>
    <definedName name="wrn.BOP_MIDTERM._2_1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6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6" hidden="1">{#N/A,#N/A,FALSE,"SimInp1";#N/A,#N/A,FALSE,"SimInp2";#N/A,#N/A,FALSE,"SimOut1";#N/A,#N/A,FALSE,"SimOut2";#N/A,#N/A,FALSE,"SimOut3";#N/A,#N/A,FALSE,"SimOut4";#N/A,#N/A,FALSE,"SimOut5"}</definedName>
    <definedName name="wrn.Input._.and._.output._.tables._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6" hidden="1">{#N/A,#N/A,FALSE,"SimInp1";#N/A,#N/A,FALSE,"SimInp2";#N/A,#N/A,FALSE,"SimOut1";#N/A,#N/A,FALSE,"SimOut2";#N/A,#N/A,FALSE,"SimOut3";#N/A,#N/A,FALSE,"SimOut4";#N/A,#N/A,FALSE,"SimOut5"}</definedName>
    <definedName name="wrn.Input._.and._.output._.tables._2_1" hidden="1">{#N/A,#N/A,FALSE,"SimInp1";#N/A,#N/A,FALSE,"SimInp2";#N/A,#N/A,FALSE,"SimOut1";#N/A,#N/A,FALSE,"SimOut2";#N/A,#N/A,FALSE,"SimOut3";#N/A,#N/A,FALSE,"SimOut4";#N/A,#N/A,FALSE,"SimOut5"}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10" hidden="1">{"MONA",#N/A,FALSE,"S"}</definedName>
    <definedName name="wrn.MONA." localSheetId="13" hidden="1">{"MONA",#N/A,FALSE,"S"}</definedName>
    <definedName name="wrn.MONA." localSheetId="22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0" hidden="1">{"MONA",#N/A,FALSE,"S"}</definedName>
    <definedName name="wrn.MONA." localSheetId="21" hidden="1">{"MONA",#N/A,FALSE,"S"}</definedName>
    <definedName name="wrn.MONA." localSheetId="26" hidden="1">{"MONA",#N/A,FALSE,"S"}</definedName>
    <definedName name="wrn.MONA." localSheetId="36" hidden="1">{"MONA",#N/A,FALSE,"S"}</definedName>
    <definedName name="wrn.MONA." localSheetId="27" hidden="1">{"MONA",#N/A,FALSE,"S"}</definedName>
    <definedName name="wrn.MONA." localSheetId="34" hidden="1">{"MONA",#N/A,FALSE,"S"}</definedName>
    <definedName name="wrn.MONA." localSheetId="35" hidden="1">{"MONA",#N/A,FALSE,"S"}</definedName>
    <definedName name="wrn.MONA." localSheetId="29" hidden="1">{"MONA",#N/A,FALSE,"S"}</definedName>
    <definedName name="wrn.MONA." localSheetId="53" hidden="1">{"MONA",#N/A,FALSE,"S"}</definedName>
    <definedName name="wrn.MONA." localSheetId="49" hidden="1">{"MONA",#N/A,FALSE,"S"}</definedName>
    <definedName name="wrn.MONA." localSheetId="54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MONA." localSheetId="59" hidden="1">{"MONA",#N/A,FALSE,"S"}</definedName>
    <definedName name="wrn.MONA." localSheetId="60" hidden="1">{"MONA",#N/A,FALSE,"S"}</definedName>
    <definedName name="wrn.MONA." localSheetId="61" hidden="1">{"MONA",#N/A,FALSE,"S"}</definedName>
    <definedName name="wrn.MONA." localSheetId="62" hidden="1">{"MONA",#N/A,FALSE,"S"}</definedName>
    <definedName name="wrn.MONA." localSheetId="66" hidden="1">{"MONA",#N/A,FALSE,"S"}</definedName>
    <definedName name="wrn.MONA." localSheetId="67" hidden="1">{"MONA",#N/A,FALSE,"S"}</definedName>
    <definedName name="wrn.MONA." localSheetId="68" hidden="1">{"MONA",#N/A,FALSE,"S"}</definedName>
    <definedName name="wrn.MONA." localSheetId="69" hidden="1">{"MONA",#N/A,FALSE,"S"}</definedName>
    <definedName name="wrn.MONA." localSheetId="70" hidden="1">{"MONA",#N/A,FALSE,"S"}</definedName>
    <definedName name="wrn.MONA." localSheetId="71" hidden="1">{"MONA",#N/A,FALSE,"S"}</definedName>
    <definedName name="wrn.MONA." localSheetId="72" hidden="1">{"MONA",#N/A,FALSE,"S"}</definedName>
    <definedName name="wrn.MONA." localSheetId="73" hidden="1">{"MONA",#N/A,FALSE,"S"}</definedName>
    <definedName name="wrn.MONA." localSheetId="74" hidden="1">{"MONA",#N/A,FALSE,"S"}</definedName>
    <definedName name="wrn.MONA." localSheetId="75" hidden="1">{"MONA",#N/A,FALSE,"S"}</definedName>
    <definedName name="wrn.MONA." localSheetId="84" hidden="1">{"MONA",#N/A,FALSE,"S"}</definedName>
    <definedName name="wrn.MONA." localSheetId="76" hidden="1">{"MONA",#N/A,FALSE,"S"}</definedName>
    <definedName name="wrn.MONA." localSheetId="77" hidden="1">{"MONA",#N/A,FALSE,"S"}</definedName>
    <definedName name="wrn.MONA." localSheetId="78" hidden="1">{"MONA",#N/A,FALSE,"S"}</definedName>
    <definedName name="wrn.MONA." localSheetId="80" hidden="1">{"MONA",#N/A,FALSE,"S"}</definedName>
    <definedName name="wrn.MONA." localSheetId="81" hidden="1">{"MONA",#N/A,FALSE,"S"}</definedName>
    <definedName name="wrn.MONA." localSheetId="82" hidden="1">{"MONA",#N/A,FALSE,"S"}</definedName>
    <definedName name="wrn.MONA." localSheetId="83" hidden="1">{"MONA",#N/A,FALSE,"S"}</definedName>
    <definedName name="wrn.MONA." localSheetId="43" hidden="1">{"MONA",#N/A,FALSE,"S"}</definedName>
    <definedName name="wrn.MONA." localSheetId="42" hidden="1">{"MONA",#N/A,FALSE,"S"}</definedName>
    <definedName name="wrn.MONA." localSheetId="85" hidden="1">{"MONA",#N/A,FALSE,"S"}</definedName>
    <definedName name="wrn.MONA." localSheetId="65" hidden="1">{"MONA",#N/A,FALSE,"S"}</definedName>
    <definedName name="wrn.MONA." localSheetId="63" hidden="1">{"MONA",#N/A,FALSE,"S"}</definedName>
    <definedName name="wrn.MONA." localSheetId="64" hidden="1">{"MONA",#N/A,FALSE,"S"}</definedName>
    <definedName name="wrn.MONA." localSheetId="86" hidden="1">{"MONA",#N/A,FALSE,"S"}</definedName>
    <definedName name="wrn.MONA." hidden="1">{"MONA",#N/A,FALSE,"S"}</definedName>
    <definedName name="wrn.MONA._2" localSheetId="1" hidden="1">{"MONA",#N/A,FALSE,"S"}</definedName>
    <definedName name="wrn.MONA._2" localSheetId="2" hidden="1">{"MONA",#N/A,FALSE,"S"}</definedName>
    <definedName name="wrn.MONA._2" localSheetId="13" hidden="1">{"MONA",#N/A,FALSE,"S"}</definedName>
    <definedName name="wrn.MONA._2" localSheetId="22" hidden="1">{"MONA",#N/A,FALSE,"S"}</definedName>
    <definedName name="wrn.MONA._2" localSheetId="24" hidden="1">{"MONA",#N/A,FALSE,"S"}</definedName>
    <definedName name="wrn.MONA._2" localSheetId="18" hidden="1">{"MONA",#N/A,FALSE,"S"}</definedName>
    <definedName name="wrn.MONA._2" localSheetId="19" hidden="1">{"MONA",#N/A,FALSE,"S"}</definedName>
    <definedName name="wrn.MONA._2" localSheetId="20" hidden="1">{"MONA",#N/A,FALSE,"S"}</definedName>
    <definedName name="wrn.MONA._2" localSheetId="26" hidden="1">{"MONA",#N/A,FALSE,"S"}</definedName>
    <definedName name="wrn.MONA._2" localSheetId="36" hidden="1">{"MONA",#N/A,FALSE,"S"}</definedName>
    <definedName name="wrn.MONA._2" localSheetId="27" hidden="1">{"MONA",#N/A,FALSE,"S"}</definedName>
    <definedName name="wrn.MONA._2" localSheetId="34" hidden="1">{"MONA",#N/A,FALSE,"S"}</definedName>
    <definedName name="wrn.MONA._2" localSheetId="35" hidden="1">{"MONA",#N/A,FALSE,"S"}</definedName>
    <definedName name="wrn.MONA._2" localSheetId="29" hidden="1">{"MONA",#N/A,FALSE,"S"}</definedName>
    <definedName name="wrn.MONA._2" localSheetId="53" hidden="1">{"MONA",#N/A,FALSE,"S"}</definedName>
    <definedName name="wrn.MONA._2" localSheetId="49" hidden="1">{"MONA",#N/A,FALSE,"S"}</definedName>
    <definedName name="wrn.MONA._2" localSheetId="54" hidden="1">{"MONA",#N/A,FALSE,"S"}</definedName>
    <definedName name="wrn.MONA._2" localSheetId="55" hidden="1">{"MONA",#N/A,FALSE,"S"}</definedName>
    <definedName name="wrn.MONA._2" localSheetId="59" hidden="1">{"MONA",#N/A,FALSE,"S"}</definedName>
    <definedName name="wrn.MONA._2" localSheetId="60" hidden="1">{"MONA",#N/A,FALSE,"S"}</definedName>
    <definedName name="wrn.MONA._2" localSheetId="61" hidden="1">{"MONA",#N/A,FALSE,"S"}</definedName>
    <definedName name="wrn.MONA._2" localSheetId="62" hidden="1">{"MONA",#N/A,FALSE,"S"}</definedName>
    <definedName name="wrn.MONA._2" localSheetId="66" hidden="1">{"MONA",#N/A,FALSE,"S"}</definedName>
    <definedName name="wrn.MONA._2" localSheetId="67" hidden="1">{"MONA",#N/A,FALSE,"S"}</definedName>
    <definedName name="wrn.MONA._2" localSheetId="68" hidden="1">{"MONA",#N/A,FALSE,"S"}</definedName>
    <definedName name="wrn.MONA._2" localSheetId="69" hidden="1">{"MONA",#N/A,FALSE,"S"}</definedName>
    <definedName name="wrn.MONA._2" localSheetId="70" hidden="1">{"MONA",#N/A,FALSE,"S"}</definedName>
    <definedName name="wrn.MONA._2" localSheetId="71" hidden="1">{"MONA",#N/A,FALSE,"S"}</definedName>
    <definedName name="wrn.MONA._2" localSheetId="72" hidden="1">{"MONA",#N/A,FALSE,"S"}</definedName>
    <definedName name="wrn.MONA._2" localSheetId="73" hidden="1">{"MONA",#N/A,FALSE,"S"}</definedName>
    <definedName name="wrn.MONA._2" localSheetId="74" hidden="1">{"MONA",#N/A,FALSE,"S"}</definedName>
    <definedName name="wrn.MONA._2" localSheetId="75" hidden="1">{"MONA",#N/A,FALSE,"S"}</definedName>
    <definedName name="wrn.MONA._2" localSheetId="84" hidden="1">{"MONA",#N/A,FALSE,"S"}</definedName>
    <definedName name="wrn.MONA._2" localSheetId="76" hidden="1">{"MONA",#N/A,FALSE,"S"}</definedName>
    <definedName name="wrn.MONA._2" localSheetId="77" hidden="1">{"MONA",#N/A,FALSE,"S"}</definedName>
    <definedName name="wrn.MONA._2" localSheetId="78" hidden="1">{"MONA",#N/A,FALSE,"S"}</definedName>
    <definedName name="wrn.MONA._2" localSheetId="80" hidden="1">{"MONA",#N/A,FALSE,"S"}</definedName>
    <definedName name="wrn.MONA._2" localSheetId="81" hidden="1">{"MONA",#N/A,FALSE,"S"}</definedName>
    <definedName name="wrn.MONA._2" localSheetId="82" hidden="1">{"MONA",#N/A,FALSE,"S"}</definedName>
    <definedName name="wrn.MONA._2" localSheetId="83" hidden="1">{"MONA",#N/A,FALSE,"S"}</definedName>
    <definedName name="wrn.MONA._2" localSheetId="43" hidden="1">{"MONA",#N/A,FALSE,"S"}</definedName>
    <definedName name="wrn.MONA._2" localSheetId="42" hidden="1">{"MONA",#N/A,FALSE,"S"}</definedName>
    <definedName name="wrn.MONA._2" localSheetId="85" hidden="1">{"MONA",#N/A,FALSE,"S"}</definedName>
    <definedName name="wrn.MONA._2" localSheetId="65" hidden="1">{"MONA",#N/A,FALSE,"S"}</definedName>
    <definedName name="wrn.MONA._2" localSheetId="63" hidden="1">{"MONA",#N/A,FALSE,"S"}</definedName>
    <definedName name="wrn.MONA._2" localSheetId="64" hidden="1">{"MONA",#N/A,FALSE,"S"}</definedName>
    <definedName name="wrn.MONA._2" localSheetId="86" hidden="1">{"MONA",#N/A,FALSE,"S"}</definedName>
    <definedName name="wrn.MONA._2" hidden="1">{"MONA",#N/A,FALSE,"S"}</definedName>
    <definedName name="wrn.MONA._2_1" localSheetId="1" hidden="1">{"MONA",#N/A,FALSE,"S"}</definedName>
    <definedName name="wrn.MONA._2_1" localSheetId="2" hidden="1">{"MONA",#N/A,FALSE,"S"}</definedName>
    <definedName name="wrn.MONA._2_1" localSheetId="13" hidden="1">{"MONA",#N/A,FALSE,"S"}</definedName>
    <definedName name="wrn.MONA._2_1" localSheetId="22" hidden="1">{"MONA",#N/A,FALSE,"S"}</definedName>
    <definedName name="wrn.MONA._2_1" localSheetId="24" hidden="1">{"MONA",#N/A,FALSE,"S"}</definedName>
    <definedName name="wrn.MONA._2_1" localSheetId="18" hidden="1">{"MONA",#N/A,FALSE,"S"}</definedName>
    <definedName name="wrn.MONA._2_1" localSheetId="19" hidden="1">{"MONA",#N/A,FALSE,"S"}</definedName>
    <definedName name="wrn.MONA._2_1" localSheetId="20" hidden="1">{"MONA",#N/A,FALSE,"S"}</definedName>
    <definedName name="wrn.MONA._2_1" localSheetId="26" hidden="1">{"MONA",#N/A,FALSE,"S"}</definedName>
    <definedName name="wrn.MONA._2_1" localSheetId="36" hidden="1">{"MONA",#N/A,FALSE,"S"}</definedName>
    <definedName name="wrn.MONA._2_1" localSheetId="27" hidden="1">{"MONA",#N/A,FALSE,"S"}</definedName>
    <definedName name="wrn.MONA._2_1" localSheetId="34" hidden="1">{"MONA",#N/A,FALSE,"S"}</definedName>
    <definedName name="wrn.MONA._2_1" localSheetId="35" hidden="1">{"MONA",#N/A,FALSE,"S"}</definedName>
    <definedName name="wrn.MONA._2_1" localSheetId="29" hidden="1">{"MONA",#N/A,FALSE,"S"}</definedName>
    <definedName name="wrn.MONA._2_1" localSheetId="53" hidden="1">{"MONA",#N/A,FALSE,"S"}</definedName>
    <definedName name="wrn.MONA._2_1" localSheetId="49" hidden="1">{"MONA",#N/A,FALSE,"S"}</definedName>
    <definedName name="wrn.MONA._2_1" localSheetId="54" hidden="1">{"MONA",#N/A,FALSE,"S"}</definedName>
    <definedName name="wrn.MONA._2_1" localSheetId="55" hidden="1">{"MONA",#N/A,FALSE,"S"}</definedName>
    <definedName name="wrn.MONA._2_1" localSheetId="59" hidden="1">{"MONA",#N/A,FALSE,"S"}</definedName>
    <definedName name="wrn.MONA._2_1" localSheetId="60" hidden="1">{"MONA",#N/A,FALSE,"S"}</definedName>
    <definedName name="wrn.MONA._2_1" localSheetId="61" hidden="1">{"MONA",#N/A,FALSE,"S"}</definedName>
    <definedName name="wrn.MONA._2_1" localSheetId="62" hidden="1">{"MONA",#N/A,FALSE,"S"}</definedName>
    <definedName name="wrn.MONA._2_1" localSheetId="66" hidden="1">{"MONA",#N/A,FALSE,"S"}</definedName>
    <definedName name="wrn.MONA._2_1" localSheetId="67" hidden="1">{"MONA",#N/A,FALSE,"S"}</definedName>
    <definedName name="wrn.MONA._2_1" localSheetId="68" hidden="1">{"MONA",#N/A,FALSE,"S"}</definedName>
    <definedName name="wrn.MONA._2_1" localSheetId="69" hidden="1">{"MONA",#N/A,FALSE,"S"}</definedName>
    <definedName name="wrn.MONA._2_1" localSheetId="70" hidden="1">{"MONA",#N/A,FALSE,"S"}</definedName>
    <definedName name="wrn.MONA._2_1" localSheetId="71" hidden="1">{"MONA",#N/A,FALSE,"S"}</definedName>
    <definedName name="wrn.MONA._2_1" localSheetId="72" hidden="1">{"MONA",#N/A,FALSE,"S"}</definedName>
    <definedName name="wrn.MONA._2_1" localSheetId="73" hidden="1">{"MONA",#N/A,FALSE,"S"}</definedName>
    <definedName name="wrn.MONA._2_1" localSheetId="74" hidden="1">{"MONA",#N/A,FALSE,"S"}</definedName>
    <definedName name="wrn.MONA._2_1" localSheetId="75" hidden="1">{"MONA",#N/A,FALSE,"S"}</definedName>
    <definedName name="wrn.MONA._2_1" localSheetId="84" hidden="1">{"MONA",#N/A,FALSE,"S"}</definedName>
    <definedName name="wrn.MONA._2_1" localSheetId="76" hidden="1">{"MONA",#N/A,FALSE,"S"}</definedName>
    <definedName name="wrn.MONA._2_1" localSheetId="77" hidden="1">{"MONA",#N/A,FALSE,"S"}</definedName>
    <definedName name="wrn.MONA._2_1" localSheetId="78" hidden="1">{"MONA",#N/A,FALSE,"S"}</definedName>
    <definedName name="wrn.MONA._2_1" localSheetId="80" hidden="1">{"MONA",#N/A,FALSE,"S"}</definedName>
    <definedName name="wrn.MONA._2_1" localSheetId="81" hidden="1">{"MONA",#N/A,FALSE,"S"}</definedName>
    <definedName name="wrn.MONA._2_1" localSheetId="82" hidden="1">{"MONA",#N/A,FALSE,"S"}</definedName>
    <definedName name="wrn.MONA._2_1" localSheetId="83" hidden="1">{"MONA",#N/A,FALSE,"S"}</definedName>
    <definedName name="wrn.MONA._2_1" localSheetId="43" hidden="1">{"MONA",#N/A,FALSE,"S"}</definedName>
    <definedName name="wrn.MONA._2_1" localSheetId="42" hidden="1">{"MONA",#N/A,FALSE,"S"}</definedName>
    <definedName name="wrn.MONA._2_1" localSheetId="85" hidden="1">{"MONA",#N/A,FALSE,"S"}</definedName>
    <definedName name="wrn.MONA._2_1" localSheetId="65" hidden="1">{"MONA",#N/A,FALSE,"S"}</definedName>
    <definedName name="wrn.MONA._2_1" localSheetId="63" hidden="1">{"MONA",#N/A,FALSE,"S"}</definedName>
    <definedName name="wrn.MONA._2_1" localSheetId="64" hidden="1">{"MONA",#N/A,FALSE,"S"}</definedName>
    <definedName name="wrn.MONA._2_1" localSheetId="86" hidden="1">{"MONA",#N/A,FALSE,"S"}</definedName>
    <definedName name="wrn.MONA._2_1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3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34" hidden="1">{#N/A,#N/A,FALSE,"I";#N/A,#N/A,FALSE,"J";#N/A,#N/A,FALSE,"K";#N/A,#N/A,FALSE,"L";#N/A,#N/A,FALSE,"M";#N/A,#N/A,FALSE,"N";#N/A,#N/A,FALSE,"O"}</definedName>
    <definedName name="wrn.Output._.tables." localSheetId="35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53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4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61" hidden="1">{#N/A,#N/A,FALSE,"I";#N/A,#N/A,FALSE,"J";#N/A,#N/A,FALSE,"K";#N/A,#N/A,FALSE,"L";#N/A,#N/A,FALSE,"M";#N/A,#N/A,FALSE,"N";#N/A,#N/A,FALSE,"O"}</definedName>
    <definedName name="wrn.Output._.tables." localSheetId="62" hidden="1">{#N/A,#N/A,FALSE,"I";#N/A,#N/A,FALSE,"J";#N/A,#N/A,FALSE,"K";#N/A,#N/A,FALSE,"L";#N/A,#N/A,FALSE,"M";#N/A,#N/A,FALSE,"N";#N/A,#N/A,FALSE,"O"}</definedName>
    <definedName name="wrn.Output._.tables." localSheetId="66" hidden="1">{#N/A,#N/A,FALSE,"I";#N/A,#N/A,FALSE,"J";#N/A,#N/A,FALSE,"K";#N/A,#N/A,FALSE,"L";#N/A,#N/A,FALSE,"M";#N/A,#N/A,FALSE,"N";#N/A,#N/A,FALSE,"O"}</definedName>
    <definedName name="wrn.Output._.tables." localSheetId="67" hidden="1">{#N/A,#N/A,FALSE,"I";#N/A,#N/A,FALSE,"J";#N/A,#N/A,FALSE,"K";#N/A,#N/A,FALSE,"L";#N/A,#N/A,FALSE,"M";#N/A,#N/A,FALSE,"N";#N/A,#N/A,FALSE,"O"}</definedName>
    <definedName name="wrn.Output._.tables." localSheetId="68" hidden="1">{#N/A,#N/A,FALSE,"I";#N/A,#N/A,FALSE,"J";#N/A,#N/A,FALSE,"K";#N/A,#N/A,FALSE,"L";#N/A,#N/A,FALSE,"M";#N/A,#N/A,FALSE,"N";#N/A,#N/A,FALSE,"O"}</definedName>
    <definedName name="wrn.Output._.tables." localSheetId="69" hidden="1">{#N/A,#N/A,FALSE,"I";#N/A,#N/A,FALSE,"J";#N/A,#N/A,FALSE,"K";#N/A,#N/A,FALSE,"L";#N/A,#N/A,FALSE,"M";#N/A,#N/A,FALSE,"N";#N/A,#N/A,FALSE,"O"}</definedName>
    <definedName name="wrn.Output._.tables." localSheetId="70" hidden="1">{#N/A,#N/A,FALSE,"I";#N/A,#N/A,FALSE,"J";#N/A,#N/A,FALSE,"K";#N/A,#N/A,FALSE,"L";#N/A,#N/A,FALSE,"M";#N/A,#N/A,FALSE,"N";#N/A,#N/A,FALSE,"O"}</definedName>
    <definedName name="wrn.Output._.tables." localSheetId="71" hidden="1">{#N/A,#N/A,FALSE,"I";#N/A,#N/A,FALSE,"J";#N/A,#N/A,FALSE,"K";#N/A,#N/A,FALSE,"L";#N/A,#N/A,FALSE,"M";#N/A,#N/A,FALSE,"N";#N/A,#N/A,FALSE,"O"}</definedName>
    <definedName name="wrn.Output._.tables." localSheetId="72" hidden="1">{#N/A,#N/A,FALSE,"I";#N/A,#N/A,FALSE,"J";#N/A,#N/A,FALSE,"K";#N/A,#N/A,FALSE,"L";#N/A,#N/A,FALSE,"M";#N/A,#N/A,FALSE,"N";#N/A,#N/A,FALSE,"O"}</definedName>
    <definedName name="wrn.Output._.tables." localSheetId="73" hidden="1">{#N/A,#N/A,FALSE,"I";#N/A,#N/A,FALSE,"J";#N/A,#N/A,FALSE,"K";#N/A,#N/A,FALSE,"L";#N/A,#N/A,FALSE,"M";#N/A,#N/A,FALSE,"N";#N/A,#N/A,FALSE,"O"}</definedName>
    <definedName name="wrn.Output._.tables." localSheetId="74" hidden="1">{#N/A,#N/A,FALSE,"I";#N/A,#N/A,FALSE,"J";#N/A,#N/A,FALSE,"K";#N/A,#N/A,FALSE,"L";#N/A,#N/A,FALSE,"M";#N/A,#N/A,FALSE,"N";#N/A,#N/A,FALSE,"O"}</definedName>
    <definedName name="wrn.Output._.tables." localSheetId="75" hidden="1">{#N/A,#N/A,FALSE,"I";#N/A,#N/A,FALSE,"J";#N/A,#N/A,FALSE,"K";#N/A,#N/A,FALSE,"L";#N/A,#N/A,FALSE,"M";#N/A,#N/A,FALSE,"N";#N/A,#N/A,FALSE,"O"}</definedName>
    <definedName name="wrn.Output._.tables." localSheetId="84" hidden="1">{#N/A,#N/A,FALSE,"I";#N/A,#N/A,FALSE,"J";#N/A,#N/A,FALSE,"K";#N/A,#N/A,FALSE,"L";#N/A,#N/A,FALSE,"M";#N/A,#N/A,FALSE,"N";#N/A,#N/A,FALSE,"O"}</definedName>
    <definedName name="wrn.Output._.tables." localSheetId="76" hidden="1">{#N/A,#N/A,FALSE,"I";#N/A,#N/A,FALSE,"J";#N/A,#N/A,FALSE,"K";#N/A,#N/A,FALSE,"L";#N/A,#N/A,FALSE,"M";#N/A,#N/A,FALSE,"N";#N/A,#N/A,FALSE,"O"}</definedName>
    <definedName name="wrn.Output._.tables." localSheetId="77" hidden="1">{#N/A,#N/A,FALSE,"I";#N/A,#N/A,FALSE,"J";#N/A,#N/A,FALSE,"K";#N/A,#N/A,FALSE,"L";#N/A,#N/A,FALSE,"M";#N/A,#N/A,FALSE,"N";#N/A,#N/A,FALSE,"O"}</definedName>
    <definedName name="wrn.Output._.tables." localSheetId="78" hidden="1">{#N/A,#N/A,FALSE,"I";#N/A,#N/A,FALSE,"J";#N/A,#N/A,FALSE,"K";#N/A,#N/A,FALSE,"L";#N/A,#N/A,FALSE,"M";#N/A,#N/A,FALSE,"N";#N/A,#N/A,FALSE,"O"}</definedName>
    <definedName name="wrn.Output._.tables." localSheetId="80" hidden="1">{#N/A,#N/A,FALSE,"I";#N/A,#N/A,FALSE,"J";#N/A,#N/A,FALSE,"K";#N/A,#N/A,FALSE,"L";#N/A,#N/A,FALSE,"M";#N/A,#N/A,FALSE,"N";#N/A,#N/A,FALSE,"O"}</definedName>
    <definedName name="wrn.Output._.tables." localSheetId="81" hidden="1">{#N/A,#N/A,FALSE,"I";#N/A,#N/A,FALSE,"J";#N/A,#N/A,FALSE,"K";#N/A,#N/A,FALSE,"L";#N/A,#N/A,FALSE,"M";#N/A,#N/A,FALSE,"N";#N/A,#N/A,FALSE,"O"}</definedName>
    <definedName name="wrn.Output._.tables." localSheetId="82" hidden="1">{#N/A,#N/A,FALSE,"I";#N/A,#N/A,FALSE,"J";#N/A,#N/A,FALSE,"K";#N/A,#N/A,FALSE,"L";#N/A,#N/A,FALSE,"M";#N/A,#N/A,FALSE,"N";#N/A,#N/A,FALSE,"O"}</definedName>
    <definedName name="wrn.Output._.tables." localSheetId="83" hidden="1">{#N/A,#N/A,FALSE,"I";#N/A,#N/A,FALSE,"J";#N/A,#N/A,FALSE,"K";#N/A,#N/A,FALSE,"L";#N/A,#N/A,FALSE,"M";#N/A,#N/A,FALSE,"N";#N/A,#N/A,FALSE,"O"}</definedName>
    <definedName name="wrn.Output._.tables." localSheetId="43" hidden="1">{#N/A,#N/A,FALSE,"I";#N/A,#N/A,FALSE,"J";#N/A,#N/A,FALSE,"K";#N/A,#N/A,FALSE,"L";#N/A,#N/A,FALSE,"M";#N/A,#N/A,FALSE,"N";#N/A,#N/A,FALSE,"O"}</definedName>
    <definedName name="wrn.Output._.tables." localSheetId="42" hidden="1">{#N/A,#N/A,FALSE,"I";#N/A,#N/A,FALSE,"J";#N/A,#N/A,FALSE,"K";#N/A,#N/A,FALSE,"L";#N/A,#N/A,FALSE,"M";#N/A,#N/A,FALSE,"N";#N/A,#N/A,FALSE,"O"}</definedName>
    <definedName name="wrn.Output._.tables." localSheetId="85" hidden="1">{#N/A,#N/A,FALSE,"I";#N/A,#N/A,FALSE,"J";#N/A,#N/A,FALSE,"K";#N/A,#N/A,FALSE,"L";#N/A,#N/A,FALSE,"M";#N/A,#N/A,FALSE,"N";#N/A,#N/A,FALSE,"O"}</definedName>
    <definedName name="wrn.Output._.tables." localSheetId="65" hidden="1">{#N/A,#N/A,FALSE,"I";#N/A,#N/A,FALSE,"J";#N/A,#N/A,FALSE,"K";#N/A,#N/A,FALSE,"L";#N/A,#N/A,FALSE,"M";#N/A,#N/A,FALSE,"N";#N/A,#N/A,FALSE,"O"}</definedName>
    <definedName name="wrn.Output._.tables." localSheetId="63" hidden="1">{#N/A,#N/A,FALSE,"I";#N/A,#N/A,FALSE,"J";#N/A,#N/A,FALSE,"K";#N/A,#N/A,FALSE,"L";#N/A,#N/A,FALSE,"M";#N/A,#N/A,FALSE,"N";#N/A,#N/A,FALSE,"O"}</definedName>
    <definedName name="wrn.Output._.tables." localSheetId="64" hidden="1">{#N/A,#N/A,FALSE,"I";#N/A,#N/A,FALSE,"J";#N/A,#N/A,FALSE,"K";#N/A,#N/A,FALSE,"L";#N/A,#N/A,FALSE,"M";#N/A,#N/A,FALSE,"N";#N/A,#N/A,FALSE,"O"}</definedName>
    <definedName name="wrn.Output._.tables." localSheetId="86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put._.tables._2" localSheetId="1" hidden="1">{#N/A,#N/A,FALSE,"I";#N/A,#N/A,FALSE,"J";#N/A,#N/A,FALSE,"K";#N/A,#N/A,FALSE,"L";#N/A,#N/A,FALSE,"M";#N/A,#N/A,FALSE,"N";#N/A,#N/A,FALSE,"O"}</definedName>
    <definedName name="wrn.Output._.tables._2" localSheetId="2" hidden="1">{#N/A,#N/A,FALSE,"I";#N/A,#N/A,FALSE,"J";#N/A,#N/A,FALSE,"K";#N/A,#N/A,FALSE,"L";#N/A,#N/A,FALSE,"M";#N/A,#N/A,FALSE,"N";#N/A,#N/A,FALSE,"O"}</definedName>
    <definedName name="wrn.Output._.tables._2" localSheetId="13" hidden="1">{#N/A,#N/A,FALSE,"I";#N/A,#N/A,FALSE,"J";#N/A,#N/A,FALSE,"K";#N/A,#N/A,FALSE,"L";#N/A,#N/A,FALSE,"M";#N/A,#N/A,FALSE,"N";#N/A,#N/A,FALSE,"O"}</definedName>
    <definedName name="wrn.Output._.tables._2" localSheetId="22" hidden="1">{#N/A,#N/A,FALSE,"I";#N/A,#N/A,FALSE,"J";#N/A,#N/A,FALSE,"K";#N/A,#N/A,FALSE,"L";#N/A,#N/A,FALSE,"M";#N/A,#N/A,FALSE,"N";#N/A,#N/A,FALSE,"O"}</definedName>
    <definedName name="wrn.Output._.tables._2" localSheetId="24" hidden="1">{#N/A,#N/A,FALSE,"I";#N/A,#N/A,FALSE,"J";#N/A,#N/A,FALSE,"K";#N/A,#N/A,FALSE,"L";#N/A,#N/A,FALSE,"M";#N/A,#N/A,FALSE,"N";#N/A,#N/A,FALSE,"O"}</definedName>
    <definedName name="wrn.Output._.tables._2" localSheetId="18" hidden="1">{#N/A,#N/A,FALSE,"I";#N/A,#N/A,FALSE,"J";#N/A,#N/A,FALSE,"K";#N/A,#N/A,FALSE,"L";#N/A,#N/A,FALSE,"M";#N/A,#N/A,FALSE,"N";#N/A,#N/A,FALSE,"O"}</definedName>
    <definedName name="wrn.Output._.tables._2" localSheetId="19" hidden="1">{#N/A,#N/A,FALSE,"I";#N/A,#N/A,FALSE,"J";#N/A,#N/A,FALSE,"K";#N/A,#N/A,FALSE,"L";#N/A,#N/A,FALSE,"M";#N/A,#N/A,FALSE,"N";#N/A,#N/A,FALSE,"O"}</definedName>
    <definedName name="wrn.Output._.tables._2" localSheetId="20" hidden="1">{#N/A,#N/A,FALSE,"I";#N/A,#N/A,FALSE,"J";#N/A,#N/A,FALSE,"K";#N/A,#N/A,FALSE,"L";#N/A,#N/A,FALSE,"M";#N/A,#N/A,FALSE,"N";#N/A,#N/A,FALSE,"O"}</definedName>
    <definedName name="wrn.Output._.tables._2" localSheetId="26" hidden="1">{#N/A,#N/A,FALSE,"I";#N/A,#N/A,FALSE,"J";#N/A,#N/A,FALSE,"K";#N/A,#N/A,FALSE,"L";#N/A,#N/A,FALSE,"M";#N/A,#N/A,FALSE,"N";#N/A,#N/A,FALSE,"O"}</definedName>
    <definedName name="wrn.Output._.tables._2" localSheetId="36" hidden="1">{#N/A,#N/A,FALSE,"I";#N/A,#N/A,FALSE,"J";#N/A,#N/A,FALSE,"K";#N/A,#N/A,FALSE,"L";#N/A,#N/A,FALSE,"M";#N/A,#N/A,FALSE,"N";#N/A,#N/A,FALSE,"O"}</definedName>
    <definedName name="wrn.Output._.tables._2" localSheetId="27" hidden="1">{#N/A,#N/A,FALSE,"I";#N/A,#N/A,FALSE,"J";#N/A,#N/A,FALSE,"K";#N/A,#N/A,FALSE,"L";#N/A,#N/A,FALSE,"M";#N/A,#N/A,FALSE,"N";#N/A,#N/A,FALSE,"O"}</definedName>
    <definedName name="wrn.Output._.tables._2" localSheetId="34" hidden="1">{#N/A,#N/A,FALSE,"I";#N/A,#N/A,FALSE,"J";#N/A,#N/A,FALSE,"K";#N/A,#N/A,FALSE,"L";#N/A,#N/A,FALSE,"M";#N/A,#N/A,FALSE,"N";#N/A,#N/A,FALSE,"O"}</definedName>
    <definedName name="wrn.Output._.tables._2" localSheetId="35" hidden="1">{#N/A,#N/A,FALSE,"I";#N/A,#N/A,FALSE,"J";#N/A,#N/A,FALSE,"K";#N/A,#N/A,FALSE,"L";#N/A,#N/A,FALSE,"M";#N/A,#N/A,FALSE,"N";#N/A,#N/A,FALSE,"O"}</definedName>
    <definedName name="wrn.Output._.tables._2" localSheetId="29" hidden="1">{#N/A,#N/A,FALSE,"I";#N/A,#N/A,FALSE,"J";#N/A,#N/A,FALSE,"K";#N/A,#N/A,FALSE,"L";#N/A,#N/A,FALSE,"M";#N/A,#N/A,FALSE,"N";#N/A,#N/A,FALSE,"O"}</definedName>
    <definedName name="wrn.Output._.tables._2" localSheetId="53" hidden="1">{#N/A,#N/A,FALSE,"I";#N/A,#N/A,FALSE,"J";#N/A,#N/A,FALSE,"K";#N/A,#N/A,FALSE,"L";#N/A,#N/A,FALSE,"M";#N/A,#N/A,FALSE,"N";#N/A,#N/A,FALSE,"O"}</definedName>
    <definedName name="wrn.Output._.tables._2" localSheetId="49" hidden="1">{#N/A,#N/A,FALSE,"I";#N/A,#N/A,FALSE,"J";#N/A,#N/A,FALSE,"K";#N/A,#N/A,FALSE,"L";#N/A,#N/A,FALSE,"M";#N/A,#N/A,FALSE,"N";#N/A,#N/A,FALSE,"O"}</definedName>
    <definedName name="wrn.Output._.tables._2" localSheetId="54" hidden="1">{#N/A,#N/A,FALSE,"I";#N/A,#N/A,FALSE,"J";#N/A,#N/A,FALSE,"K";#N/A,#N/A,FALSE,"L";#N/A,#N/A,FALSE,"M";#N/A,#N/A,FALSE,"N";#N/A,#N/A,FALSE,"O"}</definedName>
    <definedName name="wrn.Output._.tables._2" localSheetId="55" hidden="1">{#N/A,#N/A,FALSE,"I";#N/A,#N/A,FALSE,"J";#N/A,#N/A,FALSE,"K";#N/A,#N/A,FALSE,"L";#N/A,#N/A,FALSE,"M";#N/A,#N/A,FALSE,"N";#N/A,#N/A,FALSE,"O"}</definedName>
    <definedName name="wrn.Output._.tables._2" localSheetId="59" hidden="1">{#N/A,#N/A,FALSE,"I";#N/A,#N/A,FALSE,"J";#N/A,#N/A,FALSE,"K";#N/A,#N/A,FALSE,"L";#N/A,#N/A,FALSE,"M";#N/A,#N/A,FALSE,"N";#N/A,#N/A,FALSE,"O"}</definedName>
    <definedName name="wrn.Output._.tables._2" localSheetId="60" hidden="1">{#N/A,#N/A,FALSE,"I";#N/A,#N/A,FALSE,"J";#N/A,#N/A,FALSE,"K";#N/A,#N/A,FALSE,"L";#N/A,#N/A,FALSE,"M";#N/A,#N/A,FALSE,"N";#N/A,#N/A,FALSE,"O"}</definedName>
    <definedName name="wrn.Output._.tables._2" localSheetId="61" hidden="1">{#N/A,#N/A,FALSE,"I";#N/A,#N/A,FALSE,"J";#N/A,#N/A,FALSE,"K";#N/A,#N/A,FALSE,"L";#N/A,#N/A,FALSE,"M";#N/A,#N/A,FALSE,"N";#N/A,#N/A,FALSE,"O"}</definedName>
    <definedName name="wrn.Output._.tables._2" localSheetId="62" hidden="1">{#N/A,#N/A,FALSE,"I";#N/A,#N/A,FALSE,"J";#N/A,#N/A,FALSE,"K";#N/A,#N/A,FALSE,"L";#N/A,#N/A,FALSE,"M";#N/A,#N/A,FALSE,"N";#N/A,#N/A,FALSE,"O"}</definedName>
    <definedName name="wrn.Output._.tables._2" localSheetId="66" hidden="1">{#N/A,#N/A,FALSE,"I";#N/A,#N/A,FALSE,"J";#N/A,#N/A,FALSE,"K";#N/A,#N/A,FALSE,"L";#N/A,#N/A,FALSE,"M";#N/A,#N/A,FALSE,"N";#N/A,#N/A,FALSE,"O"}</definedName>
    <definedName name="wrn.Output._.tables._2" localSheetId="67" hidden="1">{#N/A,#N/A,FALSE,"I";#N/A,#N/A,FALSE,"J";#N/A,#N/A,FALSE,"K";#N/A,#N/A,FALSE,"L";#N/A,#N/A,FALSE,"M";#N/A,#N/A,FALSE,"N";#N/A,#N/A,FALSE,"O"}</definedName>
    <definedName name="wrn.Output._.tables._2" localSheetId="68" hidden="1">{#N/A,#N/A,FALSE,"I";#N/A,#N/A,FALSE,"J";#N/A,#N/A,FALSE,"K";#N/A,#N/A,FALSE,"L";#N/A,#N/A,FALSE,"M";#N/A,#N/A,FALSE,"N";#N/A,#N/A,FALSE,"O"}</definedName>
    <definedName name="wrn.Output._.tables._2" localSheetId="69" hidden="1">{#N/A,#N/A,FALSE,"I";#N/A,#N/A,FALSE,"J";#N/A,#N/A,FALSE,"K";#N/A,#N/A,FALSE,"L";#N/A,#N/A,FALSE,"M";#N/A,#N/A,FALSE,"N";#N/A,#N/A,FALSE,"O"}</definedName>
    <definedName name="wrn.Output._.tables._2" localSheetId="70" hidden="1">{#N/A,#N/A,FALSE,"I";#N/A,#N/A,FALSE,"J";#N/A,#N/A,FALSE,"K";#N/A,#N/A,FALSE,"L";#N/A,#N/A,FALSE,"M";#N/A,#N/A,FALSE,"N";#N/A,#N/A,FALSE,"O"}</definedName>
    <definedName name="wrn.Output._.tables._2" localSheetId="71" hidden="1">{#N/A,#N/A,FALSE,"I";#N/A,#N/A,FALSE,"J";#N/A,#N/A,FALSE,"K";#N/A,#N/A,FALSE,"L";#N/A,#N/A,FALSE,"M";#N/A,#N/A,FALSE,"N";#N/A,#N/A,FALSE,"O"}</definedName>
    <definedName name="wrn.Output._.tables._2" localSheetId="72" hidden="1">{#N/A,#N/A,FALSE,"I";#N/A,#N/A,FALSE,"J";#N/A,#N/A,FALSE,"K";#N/A,#N/A,FALSE,"L";#N/A,#N/A,FALSE,"M";#N/A,#N/A,FALSE,"N";#N/A,#N/A,FALSE,"O"}</definedName>
    <definedName name="wrn.Output._.tables._2" localSheetId="73" hidden="1">{#N/A,#N/A,FALSE,"I";#N/A,#N/A,FALSE,"J";#N/A,#N/A,FALSE,"K";#N/A,#N/A,FALSE,"L";#N/A,#N/A,FALSE,"M";#N/A,#N/A,FALSE,"N";#N/A,#N/A,FALSE,"O"}</definedName>
    <definedName name="wrn.Output._.tables._2" localSheetId="74" hidden="1">{#N/A,#N/A,FALSE,"I";#N/A,#N/A,FALSE,"J";#N/A,#N/A,FALSE,"K";#N/A,#N/A,FALSE,"L";#N/A,#N/A,FALSE,"M";#N/A,#N/A,FALSE,"N";#N/A,#N/A,FALSE,"O"}</definedName>
    <definedName name="wrn.Output._.tables._2" localSheetId="75" hidden="1">{#N/A,#N/A,FALSE,"I";#N/A,#N/A,FALSE,"J";#N/A,#N/A,FALSE,"K";#N/A,#N/A,FALSE,"L";#N/A,#N/A,FALSE,"M";#N/A,#N/A,FALSE,"N";#N/A,#N/A,FALSE,"O"}</definedName>
    <definedName name="wrn.Output._.tables._2" localSheetId="84" hidden="1">{#N/A,#N/A,FALSE,"I";#N/A,#N/A,FALSE,"J";#N/A,#N/A,FALSE,"K";#N/A,#N/A,FALSE,"L";#N/A,#N/A,FALSE,"M";#N/A,#N/A,FALSE,"N";#N/A,#N/A,FALSE,"O"}</definedName>
    <definedName name="wrn.Output._.tables._2" localSheetId="76" hidden="1">{#N/A,#N/A,FALSE,"I";#N/A,#N/A,FALSE,"J";#N/A,#N/A,FALSE,"K";#N/A,#N/A,FALSE,"L";#N/A,#N/A,FALSE,"M";#N/A,#N/A,FALSE,"N";#N/A,#N/A,FALSE,"O"}</definedName>
    <definedName name="wrn.Output._.tables._2" localSheetId="77" hidden="1">{#N/A,#N/A,FALSE,"I";#N/A,#N/A,FALSE,"J";#N/A,#N/A,FALSE,"K";#N/A,#N/A,FALSE,"L";#N/A,#N/A,FALSE,"M";#N/A,#N/A,FALSE,"N";#N/A,#N/A,FALSE,"O"}</definedName>
    <definedName name="wrn.Output._.tables._2" localSheetId="78" hidden="1">{#N/A,#N/A,FALSE,"I";#N/A,#N/A,FALSE,"J";#N/A,#N/A,FALSE,"K";#N/A,#N/A,FALSE,"L";#N/A,#N/A,FALSE,"M";#N/A,#N/A,FALSE,"N";#N/A,#N/A,FALSE,"O"}</definedName>
    <definedName name="wrn.Output._.tables._2" localSheetId="80" hidden="1">{#N/A,#N/A,FALSE,"I";#N/A,#N/A,FALSE,"J";#N/A,#N/A,FALSE,"K";#N/A,#N/A,FALSE,"L";#N/A,#N/A,FALSE,"M";#N/A,#N/A,FALSE,"N";#N/A,#N/A,FALSE,"O"}</definedName>
    <definedName name="wrn.Output._.tables._2" localSheetId="81" hidden="1">{#N/A,#N/A,FALSE,"I";#N/A,#N/A,FALSE,"J";#N/A,#N/A,FALSE,"K";#N/A,#N/A,FALSE,"L";#N/A,#N/A,FALSE,"M";#N/A,#N/A,FALSE,"N";#N/A,#N/A,FALSE,"O"}</definedName>
    <definedName name="wrn.Output._.tables._2" localSheetId="82" hidden="1">{#N/A,#N/A,FALSE,"I";#N/A,#N/A,FALSE,"J";#N/A,#N/A,FALSE,"K";#N/A,#N/A,FALSE,"L";#N/A,#N/A,FALSE,"M";#N/A,#N/A,FALSE,"N";#N/A,#N/A,FALSE,"O"}</definedName>
    <definedName name="wrn.Output._.tables._2" localSheetId="83" hidden="1">{#N/A,#N/A,FALSE,"I";#N/A,#N/A,FALSE,"J";#N/A,#N/A,FALSE,"K";#N/A,#N/A,FALSE,"L";#N/A,#N/A,FALSE,"M";#N/A,#N/A,FALSE,"N";#N/A,#N/A,FALSE,"O"}</definedName>
    <definedName name="wrn.Output._.tables._2" localSheetId="43" hidden="1">{#N/A,#N/A,FALSE,"I";#N/A,#N/A,FALSE,"J";#N/A,#N/A,FALSE,"K";#N/A,#N/A,FALSE,"L";#N/A,#N/A,FALSE,"M";#N/A,#N/A,FALSE,"N";#N/A,#N/A,FALSE,"O"}</definedName>
    <definedName name="wrn.Output._.tables._2" localSheetId="42" hidden="1">{#N/A,#N/A,FALSE,"I";#N/A,#N/A,FALSE,"J";#N/A,#N/A,FALSE,"K";#N/A,#N/A,FALSE,"L";#N/A,#N/A,FALSE,"M";#N/A,#N/A,FALSE,"N";#N/A,#N/A,FALSE,"O"}</definedName>
    <definedName name="wrn.Output._.tables._2" localSheetId="85" hidden="1">{#N/A,#N/A,FALSE,"I";#N/A,#N/A,FALSE,"J";#N/A,#N/A,FALSE,"K";#N/A,#N/A,FALSE,"L";#N/A,#N/A,FALSE,"M";#N/A,#N/A,FALSE,"N";#N/A,#N/A,FALSE,"O"}</definedName>
    <definedName name="wrn.Output._.tables._2" localSheetId="65" hidden="1">{#N/A,#N/A,FALSE,"I";#N/A,#N/A,FALSE,"J";#N/A,#N/A,FALSE,"K";#N/A,#N/A,FALSE,"L";#N/A,#N/A,FALSE,"M";#N/A,#N/A,FALSE,"N";#N/A,#N/A,FALSE,"O"}</definedName>
    <definedName name="wrn.Output._.tables._2" localSheetId="63" hidden="1">{#N/A,#N/A,FALSE,"I";#N/A,#N/A,FALSE,"J";#N/A,#N/A,FALSE,"K";#N/A,#N/A,FALSE,"L";#N/A,#N/A,FALSE,"M";#N/A,#N/A,FALSE,"N";#N/A,#N/A,FALSE,"O"}</definedName>
    <definedName name="wrn.Output._.tables._2" localSheetId="64" hidden="1">{#N/A,#N/A,FALSE,"I";#N/A,#N/A,FALSE,"J";#N/A,#N/A,FALSE,"K";#N/A,#N/A,FALSE,"L";#N/A,#N/A,FALSE,"M";#N/A,#N/A,FALSE,"N";#N/A,#N/A,FALSE,"O"}</definedName>
    <definedName name="wrn.Output._.tables._2" localSheetId="86" hidden="1">{#N/A,#N/A,FALSE,"I";#N/A,#N/A,FALSE,"J";#N/A,#N/A,FALSE,"K";#N/A,#N/A,FALSE,"L";#N/A,#N/A,FALSE,"M";#N/A,#N/A,FALSE,"N";#N/A,#N/A,FALSE,"O"}</definedName>
    <definedName name="wrn.Output._.tables._2" hidden="1">{#N/A,#N/A,FALSE,"I";#N/A,#N/A,FALSE,"J";#N/A,#N/A,FALSE,"K";#N/A,#N/A,FALSE,"L";#N/A,#N/A,FALSE,"M";#N/A,#N/A,FALSE,"N";#N/A,#N/A,FALSE,"O"}</definedName>
    <definedName name="wrn.Output._.tables._2_1" localSheetId="1" hidden="1">{#N/A,#N/A,FALSE,"I";#N/A,#N/A,FALSE,"J";#N/A,#N/A,FALSE,"K";#N/A,#N/A,FALSE,"L";#N/A,#N/A,FALSE,"M";#N/A,#N/A,FALSE,"N";#N/A,#N/A,FALSE,"O"}</definedName>
    <definedName name="wrn.Output._.tables._2_1" localSheetId="2" hidden="1">{#N/A,#N/A,FALSE,"I";#N/A,#N/A,FALSE,"J";#N/A,#N/A,FALSE,"K";#N/A,#N/A,FALSE,"L";#N/A,#N/A,FALSE,"M";#N/A,#N/A,FALSE,"N";#N/A,#N/A,FALSE,"O"}</definedName>
    <definedName name="wrn.Output._.tables._2_1" localSheetId="13" hidden="1">{#N/A,#N/A,FALSE,"I";#N/A,#N/A,FALSE,"J";#N/A,#N/A,FALSE,"K";#N/A,#N/A,FALSE,"L";#N/A,#N/A,FALSE,"M";#N/A,#N/A,FALSE,"N";#N/A,#N/A,FALSE,"O"}</definedName>
    <definedName name="wrn.Output._.tables._2_1" localSheetId="22" hidden="1">{#N/A,#N/A,FALSE,"I";#N/A,#N/A,FALSE,"J";#N/A,#N/A,FALSE,"K";#N/A,#N/A,FALSE,"L";#N/A,#N/A,FALSE,"M";#N/A,#N/A,FALSE,"N";#N/A,#N/A,FALSE,"O"}</definedName>
    <definedName name="wrn.Output._.tables._2_1" localSheetId="24" hidden="1">{#N/A,#N/A,FALSE,"I";#N/A,#N/A,FALSE,"J";#N/A,#N/A,FALSE,"K";#N/A,#N/A,FALSE,"L";#N/A,#N/A,FALSE,"M";#N/A,#N/A,FALSE,"N";#N/A,#N/A,FALSE,"O"}</definedName>
    <definedName name="wrn.Output._.tables._2_1" localSheetId="18" hidden="1">{#N/A,#N/A,FALSE,"I";#N/A,#N/A,FALSE,"J";#N/A,#N/A,FALSE,"K";#N/A,#N/A,FALSE,"L";#N/A,#N/A,FALSE,"M";#N/A,#N/A,FALSE,"N";#N/A,#N/A,FALSE,"O"}</definedName>
    <definedName name="wrn.Output._.tables._2_1" localSheetId="19" hidden="1">{#N/A,#N/A,FALSE,"I";#N/A,#N/A,FALSE,"J";#N/A,#N/A,FALSE,"K";#N/A,#N/A,FALSE,"L";#N/A,#N/A,FALSE,"M";#N/A,#N/A,FALSE,"N";#N/A,#N/A,FALSE,"O"}</definedName>
    <definedName name="wrn.Output._.tables._2_1" localSheetId="20" hidden="1">{#N/A,#N/A,FALSE,"I";#N/A,#N/A,FALSE,"J";#N/A,#N/A,FALSE,"K";#N/A,#N/A,FALSE,"L";#N/A,#N/A,FALSE,"M";#N/A,#N/A,FALSE,"N";#N/A,#N/A,FALSE,"O"}</definedName>
    <definedName name="wrn.Output._.tables._2_1" localSheetId="26" hidden="1">{#N/A,#N/A,FALSE,"I";#N/A,#N/A,FALSE,"J";#N/A,#N/A,FALSE,"K";#N/A,#N/A,FALSE,"L";#N/A,#N/A,FALSE,"M";#N/A,#N/A,FALSE,"N";#N/A,#N/A,FALSE,"O"}</definedName>
    <definedName name="wrn.Output._.tables._2_1" localSheetId="36" hidden="1">{#N/A,#N/A,FALSE,"I";#N/A,#N/A,FALSE,"J";#N/A,#N/A,FALSE,"K";#N/A,#N/A,FALSE,"L";#N/A,#N/A,FALSE,"M";#N/A,#N/A,FALSE,"N";#N/A,#N/A,FALSE,"O"}</definedName>
    <definedName name="wrn.Output._.tables._2_1" localSheetId="27" hidden="1">{#N/A,#N/A,FALSE,"I";#N/A,#N/A,FALSE,"J";#N/A,#N/A,FALSE,"K";#N/A,#N/A,FALSE,"L";#N/A,#N/A,FALSE,"M";#N/A,#N/A,FALSE,"N";#N/A,#N/A,FALSE,"O"}</definedName>
    <definedName name="wrn.Output._.tables._2_1" localSheetId="34" hidden="1">{#N/A,#N/A,FALSE,"I";#N/A,#N/A,FALSE,"J";#N/A,#N/A,FALSE,"K";#N/A,#N/A,FALSE,"L";#N/A,#N/A,FALSE,"M";#N/A,#N/A,FALSE,"N";#N/A,#N/A,FALSE,"O"}</definedName>
    <definedName name="wrn.Output._.tables._2_1" localSheetId="35" hidden="1">{#N/A,#N/A,FALSE,"I";#N/A,#N/A,FALSE,"J";#N/A,#N/A,FALSE,"K";#N/A,#N/A,FALSE,"L";#N/A,#N/A,FALSE,"M";#N/A,#N/A,FALSE,"N";#N/A,#N/A,FALSE,"O"}</definedName>
    <definedName name="wrn.Output._.tables._2_1" localSheetId="29" hidden="1">{#N/A,#N/A,FALSE,"I";#N/A,#N/A,FALSE,"J";#N/A,#N/A,FALSE,"K";#N/A,#N/A,FALSE,"L";#N/A,#N/A,FALSE,"M";#N/A,#N/A,FALSE,"N";#N/A,#N/A,FALSE,"O"}</definedName>
    <definedName name="wrn.Output._.tables._2_1" localSheetId="53" hidden="1">{#N/A,#N/A,FALSE,"I";#N/A,#N/A,FALSE,"J";#N/A,#N/A,FALSE,"K";#N/A,#N/A,FALSE,"L";#N/A,#N/A,FALSE,"M";#N/A,#N/A,FALSE,"N";#N/A,#N/A,FALSE,"O"}</definedName>
    <definedName name="wrn.Output._.tables._2_1" localSheetId="49" hidden="1">{#N/A,#N/A,FALSE,"I";#N/A,#N/A,FALSE,"J";#N/A,#N/A,FALSE,"K";#N/A,#N/A,FALSE,"L";#N/A,#N/A,FALSE,"M";#N/A,#N/A,FALSE,"N";#N/A,#N/A,FALSE,"O"}</definedName>
    <definedName name="wrn.Output._.tables._2_1" localSheetId="54" hidden="1">{#N/A,#N/A,FALSE,"I";#N/A,#N/A,FALSE,"J";#N/A,#N/A,FALSE,"K";#N/A,#N/A,FALSE,"L";#N/A,#N/A,FALSE,"M";#N/A,#N/A,FALSE,"N";#N/A,#N/A,FALSE,"O"}</definedName>
    <definedName name="wrn.Output._.tables._2_1" localSheetId="55" hidden="1">{#N/A,#N/A,FALSE,"I";#N/A,#N/A,FALSE,"J";#N/A,#N/A,FALSE,"K";#N/A,#N/A,FALSE,"L";#N/A,#N/A,FALSE,"M";#N/A,#N/A,FALSE,"N";#N/A,#N/A,FALSE,"O"}</definedName>
    <definedName name="wrn.Output._.tables._2_1" localSheetId="59" hidden="1">{#N/A,#N/A,FALSE,"I";#N/A,#N/A,FALSE,"J";#N/A,#N/A,FALSE,"K";#N/A,#N/A,FALSE,"L";#N/A,#N/A,FALSE,"M";#N/A,#N/A,FALSE,"N";#N/A,#N/A,FALSE,"O"}</definedName>
    <definedName name="wrn.Output._.tables._2_1" localSheetId="60" hidden="1">{#N/A,#N/A,FALSE,"I";#N/A,#N/A,FALSE,"J";#N/A,#N/A,FALSE,"K";#N/A,#N/A,FALSE,"L";#N/A,#N/A,FALSE,"M";#N/A,#N/A,FALSE,"N";#N/A,#N/A,FALSE,"O"}</definedName>
    <definedName name="wrn.Output._.tables._2_1" localSheetId="61" hidden="1">{#N/A,#N/A,FALSE,"I";#N/A,#N/A,FALSE,"J";#N/A,#N/A,FALSE,"K";#N/A,#N/A,FALSE,"L";#N/A,#N/A,FALSE,"M";#N/A,#N/A,FALSE,"N";#N/A,#N/A,FALSE,"O"}</definedName>
    <definedName name="wrn.Output._.tables._2_1" localSheetId="62" hidden="1">{#N/A,#N/A,FALSE,"I";#N/A,#N/A,FALSE,"J";#N/A,#N/A,FALSE,"K";#N/A,#N/A,FALSE,"L";#N/A,#N/A,FALSE,"M";#N/A,#N/A,FALSE,"N";#N/A,#N/A,FALSE,"O"}</definedName>
    <definedName name="wrn.Output._.tables._2_1" localSheetId="66" hidden="1">{#N/A,#N/A,FALSE,"I";#N/A,#N/A,FALSE,"J";#N/A,#N/A,FALSE,"K";#N/A,#N/A,FALSE,"L";#N/A,#N/A,FALSE,"M";#N/A,#N/A,FALSE,"N";#N/A,#N/A,FALSE,"O"}</definedName>
    <definedName name="wrn.Output._.tables._2_1" localSheetId="67" hidden="1">{#N/A,#N/A,FALSE,"I";#N/A,#N/A,FALSE,"J";#N/A,#N/A,FALSE,"K";#N/A,#N/A,FALSE,"L";#N/A,#N/A,FALSE,"M";#N/A,#N/A,FALSE,"N";#N/A,#N/A,FALSE,"O"}</definedName>
    <definedName name="wrn.Output._.tables._2_1" localSheetId="68" hidden="1">{#N/A,#N/A,FALSE,"I";#N/A,#N/A,FALSE,"J";#N/A,#N/A,FALSE,"K";#N/A,#N/A,FALSE,"L";#N/A,#N/A,FALSE,"M";#N/A,#N/A,FALSE,"N";#N/A,#N/A,FALSE,"O"}</definedName>
    <definedName name="wrn.Output._.tables._2_1" localSheetId="69" hidden="1">{#N/A,#N/A,FALSE,"I";#N/A,#N/A,FALSE,"J";#N/A,#N/A,FALSE,"K";#N/A,#N/A,FALSE,"L";#N/A,#N/A,FALSE,"M";#N/A,#N/A,FALSE,"N";#N/A,#N/A,FALSE,"O"}</definedName>
    <definedName name="wrn.Output._.tables._2_1" localSheetId="70" hidden="1">{#N/A,#N/A,FALSE,"I";#N/A,#N/A,FALSE,"J";#N/A,#N/A,FALSE,"K";#N/A,#N/A,FALSE,"L";#N/A,#N/A,FALSE,"M";#N/A,#N/A,FALSE,"N";#N/A,#N/A,FALSE,"O"}</definedName>
    <definedName name="wrn.Output._.tables._2_1" localSheetId="71" hidden="1">{#N/A,#N/A,FALSE,"I";#N/A,#N/A,FALSE,"J";#N/A,#N/A,FALSE,"K";#N/A,#N/A,FALSE,"L";#N/A,#N/A,FALSE,"M";#N/A,#N/A,FALSE,"N";#N/A,#N/A,FALSE,"O"}</definedName>
    <definedName name="wrn.Output._.tables._2_1" localSheetId="72" hidden="1">{#N/A,#N/A,FALSE,"I";#N/A,#N/A,FALSE,"J";#N/A,#N/A,FALSE,"K";#N/A,#N/A,FALSE,"L";#N/A,#N/A,FALSE,"M";#N/A,#N/A,FALSE,"N";#N/A,#N/A,FALSE,"O"}</definedName>
    <definedName name="wrn.Output._.tables._2_1" localSheetId="73" hidden="1">{#N/A,#N/A,FALSE,"I";#N/A,#N/A,FALSE,"J";#N/A,#N/A,FALSE,"K";#N/A,#N/A,FALSE,"L";#N/A,#N/A,FALSE,"M";#N/A,#N/A,FALSE,"N";#N/A,#N/A,FALSE,"O"}</definedName>
    <definedName name="wrn.Output._.tables._2_1" localSheetId="74" hidden="1">{#N/A,#N/A,FALSE,"I";#N/A,#N/A,FALSE,"J";#N/A,#N/A,FALSE,"K";#N/A,#N/A,FALSE,"L";#N/A,#N/A,FALSE,"M";#N/A,#N/A,FALSE,"N";#N/A,#N/A,FALSE,"O"}</definedName>
    <definedName name="wrn.Output._.tables._2_1" localSheetId="75" hidden="1">{#N/A,#N/A,FALSE,"I";#N/A,#N/A,FALSE,"J";#N/A,#N/A,FALSE,"K";#N/A,#N/A,FALSE,"L";#N/A,#N/A,FALSE,"M";#N/A,#N/A,FALSE,"N";#N/A,#N/A,FALSE,"O"}</definedName>
    <definedName name="wrn.Output._.tables._2_1" localSheetId="84" hidden="1">{#N/A,#N/A,FALSE,"I";#N/A,#N/A,FALSE,"J";#N/A,#N/A,FALSE,"K";#N/A,#N/A,FALSE,"L";#N/A,#N/A,FALSE,"M";#N/A,#N/A,FALSE,"N";#N/A,#N/A,FALSE,"O"}</definedName>
    <definedName name="wrn.Output._.tables._2_1" localSheetId="76" hidden="1">{#N/A,#N/A,FALSE,"I";#N/A,#N/A,FALSE,"J";#N/A,#N/A,FALSE,"K";#N/A,#N/A,FALSE,"L";#N/A,#N/A,FALSE,"M";#N/A,#N/A,FALSE,"N";#N/A,#N/A,FALSE,"O"}</definedName>
    <definedName name="wrn.Output._.tables._2_1" localSheetId="77" hidden="1">{#N/A,#N/A,FALSE,"I";#N/A,#N/A,FALSE,"J";#N/A,#N/A,FALSE,"K";#N/A,#N/A,FALSE,"L";#N/A,#N/A,FALSE,"M";#N/A,#N/A,FALSE,"N";#N/A,#N/A,FALSE,"O"}</definedName>
    <definedName name="wrn.Output._.tables._2_1" localSheetId="78" hidden="1">{#N/A,#N/A,FALSE,"I";#N/A,#N/A,FALSE,"J";#N/A,#N/A,FALSE,"K";#N/A,#N/A,FALSE,"L";#N/A,#N/A,FALSE,"M";#N/A,#N/A,FALSE,"N";#N/A,#N/A,FALSE,"O"}</definedName>
    <definedName name="wrn.Output._.tables._2_1" localSheetId="80" hidden="1">{#N/A,#N/A,FALSE,"I";#N/A,#N/A,FALSE,"J";#N/A,#N/A,FALSE,"K";#N/A,#N/A,FALSE,"L";#N/A,#N/A,FALSE,"M";#N/A,#N/A,FALSE,"N";#N/A,#N/A,FALSE,"O"}</definedName>
    <definedName name="wrn.Output._.tables._2_1" localSheetId="81" hidden="1">{#N/A,#N/A,FALSE,"I";#N/A,#N/A,FALSE,"J";#N/A,#N/A,FALSE,"K";#N/A,#N/A,FALSE,"L";#N/A,#N/A,FALSE,"M";#N/A,#N/A,FALSE,"N";#N/A,#N/A,FALSE,"O"}</definedName>
    <definedName name="wrn.Output._.tables._2_1" localSheetId="82" hidden="1">{#N/A,#N/A,FALSE,"I";#N/A,#N/A,FALSE,"J";#N/A,#N/A,FALSE,"K";#N/A,#N/A,FALSE,"L";#N/A,#N/A,FALSE,"M";#N/A,#N/A,FALSE,"N";#N/A,#N/A,FALSE,"O"}</definedName>
    <definedName name="wrn.Output._.tables._2_1" localSheetId="83" hidden="1">{#N/A,#N/A,FALSE,"I";#N/A,#N/A,FALSE,"J";#N/A,#N/A,FALSE,"K";#N/A,#N/A,FALSE,"L";#N/A,#N/A,FALSE,"M";#N/A,#N/A,FALSE,"N";#N/A,#N/A,FALSE,"O"}</definedName>
    <definedName name="wrn.Output._.tables._2_1" localSheetId="43" hidden="1">{#N/A,#N/A,FALSE,"I";#N/A,#N/A,FALSE,"J";#N/A,#N/A,FALSE,"K";#N/A,#N/A,FALSE,"L";#N/A,#N/A,FALSE,"M";#N/A,#N/A,FALSE,"N";#N/A,#N/A,FALSE,"O"}</definedName>
    <definedName name="wrn.Output._.tables._2_1" localSheetId="42" hidden="1">{#N/A,#N/A,FALSE,"I";#N/A,#N/A,FALSE,"J";#N/A,#N/A,FALSE,"K";#N/A,#N/A,FALSE,"L";#N/A,#N/A,FALSE,"M";#N/A,#N/A,FALSE,"N";#N/A,#N/A,FALSE,"O"}</definedName>
    <definedName name="wrn.Output._.tables._2_1" localSheetId="85" hidden="1">{#N/A,#N/A,FALSE,"I";#N/A,#N/A,FALSE,"J";#N/A,#N/A,FALSE,"K";#N/A,#N/A,FALSE,"L";#N/A,#N/A,FALSE,"M";#N/A,#N/A,FALSE,"N";#N/A,#N/A,FALSE,"O"}</definedName>
    <definedName name="wrn.Output._.tables._2_1" localSheetId="65" hidden="1">{#N/A,#N/A,FALSE,"I";#N/A,#N/A,FALSE,"J";#N/A,#N/A,FALSE,"K";#N/A,#N/A,FALSE,"L";#N/A,#N/A,FALSE,"M";#N/A,#N/A,FALSE,"N";#N/A,#N/A,FALSE,"O"}</definedName>
    <definedName name="wrn.Output._.tables._2_1" localSheetId="63" hidden="1">{#N/A,#N/A,FALSE,"I";#N/A,#N/A,FALSE,"J";#N/A,#N/A,FALSE,"K";#N/A,#N/A,FALSE,"L";#N/A,#N/A,FALSE,"M";#N/A,#N/A,FALSE,"N";#N/A,#N/A,FALSE,"O"}</definedName>
    <definedName name="wrn.Output._.tables._2_1" localSheetId="64" hidden="1">{#N/A,#N/A,FALSE,"I";#N/A,#N/A,FALSE,"J";#N/A,#N/A,FALSE,"K";#N/A,#N/A,FALSE,"L";#N/A,#N/A,FALSE,"M";#N/A,#N/A,FALSE,"N";#N/A,#N/A,FALSE,"O"}</definedName>
    <definedName name="wrn.Output._.tables._2_1" localSheetId="86" hidden="1">{#N/A,#N/A,FALSE,"I";#N/A,#N/A,FALSE,"J";#N/A,#N/A,FALSE,"K";#N/A,#N/A,FALSE,"L";#N/A,#N/A,FALSE,"M";#N/A,#N/A,FALSE,"N";#N/A,#N/A,FALSE,"O"}</definedName>
    <definedName name="wrn.Output._.tables._2_1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10" hidden="1">{"WEO",#N/A,FALSE,"T"}</definedName>
    <definedName name="wrn.WEO." localSheetId="13" hidden="1">{"WEO",#N/A,FALSE,"T"}</definedName>
    <definedName name="wrn.WEO." localSheetId="22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0" hidden="1">{"WEO",#N/A,FALSE,"T"}</definedName>
    <definedName name="wrn.WEO." localSheetId="21" hidden="1">{"WEO",#N/A,FALSE,"T"}</definedName>
    <definedName name="wrn.WEO." localSheetId="26" hidden="1">{"WEO",#N/A,FALSE,"T"}</definedName>
    <definedName name="wrn.WEO." localSheetId="36" hidden="1">{"WEO",#N/A,FALSE,"T"}</definedName>
    <definedName name="wrn.WEO." localSheetId="27" hidden="1">{"WEO",#N/A,FALSE,"T"}</definedName>
    <definedName name="wrn.WEO." localSheetId="34" hidden="1">{"WEO",#N/A,FALSE,"T"}</definedName>
    <definedName name="wrn.WEO." localSheetId="35" hidden="1">{"WEO",#N/A,FALSE,"T"}</definedName>
    <definedName name="wrn.WEO." localSheetId="29" hidden="1">{"WEO",#N/A,FALSE,"T"}</definedName>
    <definedName name="wrn.WEO." localSheetId="53" hidden="1">{"WEO",#N/A,FALSE,"T"}</definedName>
    <definedName name="wrn.WEO." localSheetId="49" hidden="1">{"WEO",#N/A,FALSE,"T"}</definedName>
    <definedName name="wrn.WEO." localSheetId="54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wrn.WEO." localSheetId="59" hidden="1">{"WEO",#N/A,FALSE,"T"}</definedName>
    <definedName name="wrn.WEO." localSheetId="60" hidden="1">{"WEO",#N/A,FALSE,"T"}</definedName>
    <definedName name="wrn.WEO." localSheetId="61" hidden="1">{"WEO",#N/A,FALSE,"T"}</definedName>
    <definedName name="wrn.WEO." localSheetId="62" hidden="1">{"WEO",#N/A,FALSE,"T"}</definedName>
    <definedName name="wrn.WEO." localSheetId="66" hidden="1">{"WEO",#N/A,FALSE,"T"}</definedName>
    <definedName name="wrn.WEO." localSheetId="67" hidden="1">{"WEO",#N/A,FALSE,"T"}</definedName>
    <definedName name="wrn.WEO." localSheetId="68" hidden="1">{"WEO",#N/A,FALSE,"T"}</definedName>
    <definedName name="wrn.WEO." localSheetId="69" hidden="1">{"WEO",#N/A,FALSE,"T"}</definedName>
    <definedName name="wrn.WEO." localSheetId="70" hidden="1">{"WEO",#N/A,FALSE,"T"}</definedName>
    <definedName name="wrn.WEO." localSheetId="71" hidden="1">{"WEO",#N/A,FALSE,"T"}</definedName>
    <definedName name="wrn.WEO." localSheetId="72" hidden="1">{"WEO",#N/A,FALSE,"T"}</definedName>
    <definedName name="wrn.WEO." localSheetId="73" hidden="1">{"WEO",#N/A,FALSE,"T"}</definedName>
    <definedName name="wrn.WEO." localSheetId="74" hidden="1">{"WEO",#N/A,FALSE,"T"}</definedName>
    <definedName name="wrn.WEO." localSheetId="75" hidden="1">{"WEO",#N/A,FALSE,"T"}</definedName>
    <definedName name="wrn.WEO." localSheetId="84" hidden="1">{"WEO",#N/A,FALSE,"T"}</definedName>
    <definedName name="wrn.WEO." localSheetId="76" hidden="1">{"WEO",#N/A,FALSE,"T"}</definedName>
    <definedName name="wrn.WEO." localSheetId="77" hidden="1">{"WEO",#N/A,FALSE,"T"}</definedName>
    <definedName name="wrn.WEO." localSheetId="78" hidden="1">{"WEO",#N/A,FALSE,"T"}</definedName>
    <definedName name="wrn.WEO." localSheetId="80" hidden="1">{"WEO",#N/A,FALSE,"T"}</definedName>
    <definedName name="wrn.WEO." localSheetId="81" hidden="1">{"WEO",#N/A,FALSE,"T"}</definedName>
    <definedName name="wrn.WEO." localSheetId="82" hidden="1">{"WEO",#N/A,FALSE,"T"}</definedName>
    <definedName name="wrn.WEO." localSheetId="83" hidden="1">{"WEO",#N/A,FALSE,"T"}</definedName>
    <definedName name="wrn.WEO." localSheetId="43" hidden="1">{"WEO",#N/A,FALSE,"T"}</definedName>
    <definedName name="wrn.WEO." localSheetId="42" hidden="1">{"WEO",#N/A,FALSE,"T"}</definedName>
    <definedName name="wrn.WEO." localSheetId="85" hidden="1">{"WEO",#N/A,FALSE,"T"}</definedName>
    <definedName name="wrn.WEO." localSheetId="65" hidden="1">{"WEO",#N/A,FALSE,"T"}</definedName>
    <definedName name="wrn.WEO." localSheetId="63" hidden="1">{"WEO",#N/A,FALSE,"T"}</definedName>
    <definedName name="wrn.WEO." localSheetId="64" hidden="1">{"WEO",#N/A,FALSE,"T"}</definedName>
    <definedName name="wrn.WEO." localSheetId="86" hidden="1">{"WEO",#N/A,FALSE,"T"}</definedName>
    <definedName name="wrn.WEO." hidden="1">{"WEO",#N/A,FALSE,"T"}</definedName>
    <definedName name="wrn.WEO._2" localSheetId="1" hidden="1">{"WEO",#N/A,FALSE,"T"}</definedName>
    <definedName name="wrn.WEO._2" localSheetId="2" hidden="1">{"WEO",#N/A,FALSE,"T"}</definedName>
    <definedName name="wrn.WEO._2" localSheetId="13" hidden="1">{"WEO",#N/A,FALSE,"T"}</definedName>
    <definedName name="wrn.WEO._2" localSheetId="22" hidden="1">{"WEO",#N/A,FALSE,"T"}</definedName>
    <definedName name="wrn.WEO._2" localSheetId="24" hidden="1">{"WEO",#N/A,FALSE,"T"}</definedName>
    <definedName name="wrn.WEO._2" localSheetId="18" hidden="1">{"WEO",#N/A,FALSE,"T"}</definedName>
    <definedName name="wrn.WEO._2" localSheetId="19" hidden="1">{"WEO",#N/A,FALSE,"T"}</definedName>
    <definedName name="wrn.WEO._2" localSheetId="20" hidden="1">{"WEO",#N/A,FALSE,"T"}</definedName>
    <definedName name="wrn.WEO._2" localSheetId="26" hidden="1">{"WEO",#N/A,FALSE,"T"}</definedName>
    <definedName name="wrn.WEO._2" localSheetId="36" hidden="1">{"WEO",#N/A,FALSE,"T"}</definedName>
    <definedName name="wrn.WEO._2" localSheetId="27" hidden="1">{"WEO",#N/A,FALSE,"T"}</definedName>
    <definedName name="wrn.WEO._2" localSheetId="34" hidden="1">{"WEO",#N/A,FALSE,"T"}</definedName>
    <definedName name="wrn.WEO._2" localSheetId="35" hidden="1">{"WEO",#N/A,FALSE,"T"}</definedName>
    <definedName name="wrn.WEO._2" localSheetId="29" hidden="1">{"WEO",#N/A,FALSE,"T"}</definedName>
    <definedName name="wrn.WEO._2" localSheetId="53" hidden="1">{"WEO",#N/A,FALSE,"T"}</definedName>
    <definedName name="wrn.WEO._2" localSheetId="49" hidden="1">{"WEO",#N/A,FALSE,"T"}</definedName>
    <definedName name="wrn.WEO._2" localSheetId="54" hidden="1">{"WEO",#N/A,FALSE,"T"}</definedName>
    <definedName name="wrn.WEO._2" localSheetId="55" hidden="1">{"WEO",#N/A,FALSE,"T"}</definedName>
    <definedName name="wrn.WEO._2" localSheetId="59" hidden="1">{"WEO",#N/A,FALSE,"T"}</definedName>
    <definedName name="wrn.WEO._2" localSheetId="60" hidden="1">{"WEO",#N/A,FALSE,"T"}</definedName>
    <definedName name="wrn.WEO._2" localSheetId="61" hidden="1">{"WEO",#N/A,FALSE,"T"}</definedName>
    <definedName name="wrn.WEO._2" localSheetId="62" hidden="1">{"WEO",#N/A,FALSE,"T"}</definedName>
    <definedName name="wrn.WEO._2" localSheetId="66" hidden="1">{"WEO",#N/A,FALSE,"T"}</definedName>
    <definedName name="wrn.WEO._2" localSheetId="67" hidden="1">{"WEO",#N/A,FALSE,"T"}</definedName>
    <definedName name="wrn.WEO._2" localSheetId="68" hidden="1">{"WEO",#N/A,FALSE,"T"}</definedName>
    <definedName name="wrn.WEO._2" localSheetId="69" hidden="1">{"WEO",#N/A,FALSE,"T"}</definedName>
    <definedName name="wrn.WEO._2" localSheetId="70" hidden="1">{"WEO",#N/A,FALSE,"T"}</definedName>
    <definedName name="wrn.WEO._2" localSheetId="71" hidden="1">{"WEO",#N/A,FALSE,"T"}</definedName>
    <definedName name="wrn.WEO._2" localSheetId="72" hidden="1">{"WEO",#N/A,FALSE,"T"}</definedName>
    <definedName name="wrn.WEO._2" localSheetId="73" hidden="1">{"WEO",#N/A,FALSE,"T"}</definedName>
    <definedName name="wrn.WEO._2" localSheetId="74" hidden="1">{"WEO",#N/A,FALSE,"T"}</definedName>
    <definedName name="wrn.WEO._2" localSheetId="75" hidden="1">{"WEO",#N/A,FALSE,"T"}</definedName>
    <definedName name="wrn.WEO._2" localSheetId="84" hidden="1">{"WEO",#N/A,FALSE,"T"}</definedName>
    <definedName name="wrn.WEO._2" localSheetId="76" hidden="1">{"WEO",#N/A,FALSE,"T"}</definedName>
    <definedName name="wrn.WEO._2" localSheetId="77" hidden="1">{"WEO",#N/A,FALSE,"T"}</definedName>
    <definedName name="wrn.WEO._2" localSheetId="78" hidden="1">{"WEO",#N/A,FALSE,"T"}</definedName>
    <definedName name="wrn.WEO._2" localSheetId="80" hidden="1">{"WEO",#N/A,FALSE,"T"}</definedName>
    <definedName name="wrn.WEO._2" localSheetId="81" hidden="1">{"WEO",#N/A,FALSE,"T"}</definedName>
    <definedName name="wrn.WEO._2" localSheetId="82" hidden="1">{"WEO",#N/A,FALSE,"T"}</definedName>
    <definedName name="wrn.WEO._2" localSheetId="83" hidden="1">{"WEO",#N/A,FALSE,"T"}</definedName>
    <definedName name="wrn.WEO._2" localSheetId="43" hidden="1">{"WEO",#N/A,FALSE,"T"}</definedName>
    <definedName name="wrn.WEO._2" localSheetId="42" hidden="1">{"WEO",#N/A,FALSE,"T"}</definedName>
    <definedName name="wrn.WEO._2" localSheetId="85" hidden="1">{"WEO",#N/A,FALSE,"T"}</definedName>
    <definedName name="wrn.WEO._2" localSheetId="65" hidden="1">{"WEO",#N/A,FALSE,"T"}</definedName>
    <definedName name="wrn.WEO._2" localSheetId="63" hidden="1">{"WEO",#N/A,FALSE,"T"}</definedName>
    <definedName name="wrn.WEO._2" localSheetId="64" hidden="1">{"WEO",#N/A,FALSE,"T"}</definedName>
    <definedName name="wrn.WEO._2" localSheetId="86" hidden="1">{"WEO",#N/A,FALSE,"T"}</definedName>
    <definedName name="wrn.WEO._2" hidden="1">{"WEO",#N/A,FALSE,"T"}</definedName>
    <definedName name="wrn.WEO._2_1" localSheetId="1" hidden="1">{"WEO",#N/A,FALSE,"T"}</definedName>
    <definedName name="wrn.WEO._2_1" localSheetId="2" hidden="1">{"WEO",#N/A,FALSE,"T"}</definedName>
    <definedName name="wrn.WEO._2_1" localSheetId="13" hidden="1">{"WEO",#N/A,FALSE,"T"}</definedName>
    <definedName name="wrn.WEO._2_1" localSheetId="22" hidden="1">{"WEO",#N/A,FALSE,"T"}</definedName>
    <definedName name="wrn.WEO._2_1" localSheetId="24" hidden="1">{"WEO",#N/A,FALSE,"T"}</definedName>
    <definedName name="wrn.WEO._2_1" localSheetId="18" hidden="1">{"WEO",#N/A,FALSE,"T"}</definedName>
    <definedName name="wrn.WEO._2_1" localSheetId="19" hidden="1">{"WEO",#N/A,FALSE,"T"}</definedName>
    <definedName name="wrn.WEO._2_1" localSheetId="20" hidden="1">{"WEO",#N/A,FALSE,"T"}</definedName>
    <definedName name="wrn.WEO._2_1" localSheetId="26" hidden="1">{"WEO",#N/A,FALSE,"T"}</definedName>
    <definedName name="wrn.WEO._2_1" localSheetId="36" hidden="1">{"WEO",#N/A,FALSE,"T"}</definedName>
    <definedName name="wrn.WEO._2_1" localSheetId="27" hidden="1">{"WEO",#N/A,FALSE,"T"}</definedName>
    <definedName name="wrn.WEO._2_1" localSheetId="34" hidden="1">{"WEO",#N/A,FALSE,"T"}</definedName>
    <definedName name="wrn.WEO._2_1" localSheetId="35" hidden="1">{"WEO",#N/A,FALSE,"T"}</definedName>
    <definedName name="wrn.WEO._2_1" localSheetId="29" hidden="1">{"WEO",#N/A,FALSE,"T"}</definedName>
    <definedName name="wrn.WEO._2_1" localSheetId="53" hidden="1">{"WEO",#N/A,FALSE,"T"}</definedName>
    <definedName name="wrn.WEO._2_1" localSheetId="49" hidden="1">{"WEO",#N/A,FALSE,"T"}</definedName>
    <definedName name="wrn.WEO._2_1" localSheetId="54" hidden="1">{"WEO",#N/A,FALSE,"T"}</definedName>
    <definedName name="wrn.WEO._2_1" localSheetId="55" hidden="1">{"WEO",#N/A,FALSE,"T"}</definedName>
    <definedName name="wrn.WEO._2_1" localSheetId="59" hidden="1">{"WEO",#N/A,FALSE,"T"}</definedName>
    <definedName name="wrn.WEO._2_1" localSheetId="60" hidden="1">{"WEO",#N/A,FALSE,"T"}</definedName>
    <definedName name="wrn.WEO._2_1" localSheetId="61" hidden="1">{"WEO",#N/A,FALSE,"T"}</definedName>
    <definedName name="wrn.WEO._2_1" localSheetId="62" hidden="1">{"WEO",#N/A,FALSE,"T"}</definedName>
    <definedName name="wrn.WEO._2_1" localSheetId="66" hidden="1">{"WEO",#N/A,FALSE,"T"}</definedName>
    <definedName name="wrn.WEO._2_1" localSheetId="67" hidden="1">{"WEO",#N/A,FALSE,"T"}</definedName>
    <definedName name="wrn.WEO._2_1" localSheetId="68" hidden="1">{"WEO",#N/A,FALSE,"T"}</definedName>
    <definedName name="wrn.WEO._2_1" localSheetId="69" hidden="1">{"WEO",#N/A,FALSE,"T"}</definedName>
    <definedName name="wrn.WEO._2_1" localSheetId="70" hidden="1">{"WEO",#N/A,FALSE,"T"}</definedName>
    <definedName name="wrn.WEO._2_1" localSheetId="71" hidden="1">{"WEO",#N/A,FALSE,"T"}</definedName>
    <definedName name="wrn.WEO._2_1" localSheetId="72" hidden="1">{"WEO",#N/A,FALSE,"T"}</definedName>
    <definedName name="wrn.WEO._2_1" localSheetId="73" hidden="1">{"WEO",#N/A,FALSE,"T"}</definedName>
    <definedName name="wrn.WEO._2_1" localSheetId="74" hidden="1">{"WEO",#N/A,FALSE,"T"}</definedName>
    <definedName name="wrn.WEO._2_1" localSheetId="75" hidden="1">{"WEO",#N/A,FALSE,"T"}</definedName>
    <definedName name="wrn.WEO._2_1" localSheetId="84" hidden="1">{"WEO",#N/A,FALSE,"T"}</definedName>
    <definedName name="wrn.WEO._2_1" localSheetId="76" hidden="1">{"WEO",#N/A,FALSE,"T"}</definedName>
    <definedName name="wrn.WEO._2_1" localSheetId="77" hidden="1">{"WEO",#N/A,FALSE,"T"}</definedName>
    <definedName name="wrn.WEO._2_1" localSheetId="78" hidden="1">{"WEO",#N/A,FALSE,"T"}</definedName>
    <definedName name="wrn.WEO._2_1" localSheetId="80" hidden="1">{"WEO",#N/A,FALSE,"T"}</definedName>
    <definedName name="wrn.WEO._2_1" localSheetId="81" hidden="1">{"WEO",#N/A,FALSE,"T"}</definedName>
    <definedName name="wrn.WEO._2_1" localSheetId="82" hidden="1">{"WEO",#N/A,FALSE,"T"}</definedName>
    <definedName name="wrn.WEO._2_1" localSheetId="83" hidden="1">{"WEO",#N/A,FALSE,"T"}</definedName>
    <definedName name="wrn.WEO._2_1" localSheetId="43" hidden="1">{"WEO",#N/A,FALSE,"T"}</definedName>
    <definedName name="wrn.WEO._2_1" localSheetId="42" hidden="1">{"WEO",#N/A,FALSE,"T"}</definedName>
    <definedName name="wrn.WEO._2_1" localSheetId="85" hidden="1">{"WEO",#N/A,FALSE,"T"}</definedName>
    <definedName name="wrn.WEO._2_1" localSheetId="65" hidden="1">{"WEO",#N/A,FALSE,"T"}</definedName>
    <definedName name="wrn.WEO._2_1" localSheetId="63" hidden="1">{"WEO",#N/A,FALSE,"T"}</definedName>
    <definedName name="wrn.WEO._2_1" localSheetId="64" hidden="1">{"WEO",#N/A,FALSE,"T"}</definedName>
    <definedName name="wrn.WEO._2_1" localSheetId="86" hidden="1">{"WEO",#N/A,FALSE,"T"}</definedName>
    <definedName name="wrn.WEO._2_1" hidden="1">{"WEO",#N/A,FALSE,"T"}</definedName>
    <definedName name="wrn.д02." localSheetId="1" hidden="1">{#N/A,#N/A,FALSE,"т02бд"}</definedName>
    <definedName name="wrn.д02." localSheetId="2" hidden="1">{#N/A,#N/A,FALSE,"т02бд"}</definedName>
    <definedName name="wrn.д02." localSheetId="3" hidden="1">{#N/A,#N/A,FALSE,"т02бд"}</definedName>
    <definedName name="wrn.д02." localSheetId="10" hidden="1">{#N/A,#N/A,FALSE,"т02бд"}</definedName>
    <definedName name="wrn.д02." localSheetId="13" hidden="1">{#N/A,#N/A,FALSE,"т02бд"}</definedName>
    <definedName name="wrn.д02." localSheetId="22" hidden="1">{#N/A,#N/A,FALSE,"т02бд"}</definedName>
    <definedName name="wrn.д02." localSheetId="23" hidden="1">{#N/A,#N/A,FALSE,"т02бд"}</definedName>
    <definedName name="wrn.д02." localSheetId="24" hidden="1">{#N/A,#N/A,FALSE,"т02бд"}</definedName>
    <definedName name="wrn.д02." localSheetId="18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localSheetId="21" hidden="1">{#N/A,#N/A,FALSE,"т02бд"}</definedName>
    <definedName name="wrn.д02." localSheetId="26" hidden="1">{#N/A,#N/A,FALSE,"т02бд"}</definedName>
    <definedName name="wrn.д02." localSheetId="36" hidden="1">{#N/A,#N/A,FALSE,"т02бд"}</definedName>
    <definedName name="wrn.д02." localSheetId="27" hidden="1">{#N/A,#N/A,FALSE,"т02бд"}</definedName>
    <definedName name="wrn.д02." localSheetId="34" hidden="1">{#N/A,#N/A,FALSE,"т02бд"}</definedName>
    <definedName name="wrn.д02." localSheetId="35" hidden="1">{#N/A,#N/A,FALSE,"т02бд"}</definedName>
    <definedName name="wrn.д02." localSheetId="29" hidden="1">{#N/A,#N/A,FALSE,"т02бд"}</definedName>
    <definedName name="wrn.д02." localSheetId="53" hidden="1">{#N/A,#N/A,FALSE,"т02бд"}</definedName>
    <definedName name="wrn.д02." localSheetId="49" hidden="1">{#N/A,#N/A,FALSE,"т02бд"}</definedName>
    <definedName name="wrn.д02." localSheetId="54" hidden="1">{#N/A,#N/A,FALSE,"т02бд"}</definedName>
    <definedName name="wrn.д02." localSheetId="55" hidden="1">{#N/A,#N/A,FALSE,"т02бд"}</definedName>
    <definedName name="wrn.д02." localSheetId="56" hidden="1">{#N/A,#N/A,FALSE,"т02бд"}</definedName>
    <definedName name="wrn.д02." localSheetId="57" hidden="1">{#N/A,#N/A,FALSE,"т02бд"}</definedName>
    <definedName name="wrn.д02." localSheetId="58" hidden="1">{#N/A,#N/A,FALSE,"т02бд"}</definedName>
    <definedName name="wrn.д02." localSheetId="59" hidden="1">{#N/A,#N/A,FALSE,"т02бд"}</definedName>
    <definedName name="wrn.д02." localSheetId="60" hidden="1">{#N/A,#N/A,FALSE,"т02бд"}</definedName>
    <definedName name="wrn.д02." localSheetId="61" hidden="1">{#N/A,#N/A,FALSE,"т02бд"}</definedName>
    <definedName name="wrn.д02." localSheetId="62" hidden="1">{#N/A,#N/A,FALSE,"т02бд"}</definedName>
    <definedName name="wrn.д02." localSheetId="66" hidden="1">{#N/A,#N/A,FALSE,"т02бд"}</definedName>
    <definedName name="wrn.д02." localSheetId="67" hidden="1">{#N/A,#N/A,FALSE,"т02бд"}</definedName>
    <definedName name="wrn.д02." localSheetId="68" hidden="1">{#N/A,#N/A,FALSE,"т02бд"}</definedName>
    <definedName name="wrn.д02." localSheetId="69" hidden="1">{#N/A,#N/A,FALSE,"т02бд"}</definedName>
    <definedName name="wrn.д02." localSheetId="70" hidden="1">{#N/A,#N/A,FALSE,"т02бд"}</definedName>
    <definedName name="wrn.д02." localSheetId="71" hidden="1">{#N/A,#N/A,FALSE,"т02бд"}</definedName>
    <definedName name="wrn.д02." localSheetId="72" hidden="1">{#N/A,#N/A,FALSE,"т02бд"}</definedName>
    <definedName name="wrn.д02." localSheetId="73" hidden="1">{#N/A,#N/A,FALSE,"т02бд"}</definedName>
    <definedName name="wrn.д02." localSheetId="74" hidden="1">{#N/A,#N/A,FALSE,"т02бд"}</definedName>
    <definedName name="wrn.д02." localSheetId="75" hidden="1">{#N/A,#N/A,FALSE,"т02бд"}</definedName>
    <definedName name="wrn.д02." localSheetId="84" hidden="1">{#N/A,#N/A,FALSE,"т02бд"}</definedName>
    <definedName name="wrn.д02." localSheetId="76" hidden="1">{#N/A,#N/A,FALSE,"т02бд"}</definedName>
    <definedName name="wrn.д02." localSheetId="77" hidden="1">{#N/A,#N/A,FALSE,"т02бд"}</definedName>
    <definedName name="wrn.д02." localSheetId="78" hidden="1">{#N/A,#N/A,FALSE,"т02бд"}</definedName>
    <definedName name="wrn.д02." localSheetId="80" hidden="1">{#N/A,#N/A,FALSE,"т02бд"}</definedName>
    <definedName name="wrn.д02." localSheetId="81" hidden="1">{#N/A,#N/A,FALSE,"т02бд"}</definedName>
    <definedName name="wrn.д02." localSheetId="82" hidden="1">{#N/A,#N/A,FALSE,"т02бд"}</definedName>
    <definedName name="wrn.д02." localSheetId="83" hidden="1">{#N/A,#N/A,FALSE,"т02бд"}</definedName>
    <definedName name="wrn.д02." localSheetId="43" hidden="1">{#N/A,#N/A,FALSE,"т02бд"}</definedName>
    <definedName name="wrn.д02." localSheetId="42" hidden="1">{#N/A,#N/A,FALSE,"т02бд"}</definedName>
    <definedName name="wrn.д02." localSheetId="85" hidden="1">{#N/A,#N/A,FALSE,"т02бд"}</definedName>
    <definedName name="wrn.д02." localSheetId="65" hidden="1">{#N/A,#N/A,FALSE,"т02бд"}</definedName>
    <definedName name="wrn.д02." localSheetId="63" hidden="1">{#N/A,#N/A,FALSE,"т02бд"}</definedName>
    <definedName name="wrn.д02." localSheetId="64" hidden="1">{#N/A,#N/A,FALSE,"т02бд"}</definedName>
    <definedName name="wrn.д02." localSheetId="86" hidden="1">{#N/A,#N/A,FALSE,"т02бд"}</definedName>
    <definedName name="wrn.д02." hidden="1">{#N/A,#N/A,FALSE,"т02бд"}</definedName>
    <definedName name="wrn.д02._2" localSheetId="1" hidden="1">{#N/A,#N/A,FALSE,"т02бд"}</definedName>
    <definedName name="wrn.д02._2" localSheetId="2" hidden="1">{#N/A,#N/A,FALSE,"т02бд"}</definedName>
    <definedName name="wrn.д02._2" localSheetId="13" hidden="1">{#N/A,#N/A,FALSE,"т02бд"}</definedName>
    <definedName name="wrn.д02._2" localSheetId="22" hidden="1">{#N/A,#N/A,FALSE,"т02бд"}</definedName>
    <definedName name="wrn.д02._2" localSheetId="24" hidden="1">{#N/A,#N/A,FALSE,"т02бд"}</definedName>
    <definedName name="wrn.д02._2" localSheetId="18" hidden="1">{#N/A,#N/A,FALSE,"т02бд"}</definedName>
    <definedName name="wrn.д02._2" localSheetId="19" hidden="1">{#N/A,#N/A,FALSE,"т02бд"}</definedName>
    <definedName name="wrn.д02._2" localSheetId="20" hidden="1">{#N/A,#N/A,FALSE,"т02бд"}</definedName>
    <definedName name="wrn.д02._2" localSheetId="26" hidden="1">{#N/A,#N/A,FALSE,"т02бд"}</definedName>
    <definedName name="wrn.д02._2" localSheetId="36" hidden="1">{#N/A,#N/A,FALSE,"т02бд"}</definedName>
    <definedName name="wrn.д02._2" localSheetId="27" hidden="1">{#N/A,#N/A,FALSE,"т02бд"}</definedName>
    <definedName name="wrn.д02._2" localSheetId="34" hidden="1">{#N/A,#N/A,FALSE,"т02бд"}</definedName>
    <definedName name="wrn.д02._2" localSheetId="35" hidden="1">{#N/A,#N/A,FALSE,"т02бд"}</definedName>
    <definedName name="wrn.д02._2" localSheetId="29" hidden="1">{#N/A,#N/A,FALSE,"т02бд"}</definedName>
    <definedName name="wrn.д02._2" localSheetId="53" hidden="1">{#N/A,#N/A,FALSE,"т02бд"}</definedName>
    <definedName name="wrn.д02._2" localSheetId="49" hidden="1">{#N/A,#N/A,FALSE,"т02бд"}</definedName>
    <definedName name="wrn.д02._2" localSheetId="54" hidden="1">{#N/A,#N/A,FALSE,"т02бд"}</definedName>
    <definedName name="wrn.д02._2" localSheetId="55" hidden="1">{#N/A,#N/A,FALSE,"т02бд"}</definedName>
    <definedName name="wrn.д02._2" localSheetId="59" hidden="1">{#N/A,#N/A,FALSE,"т02бд"}</definedName>
    <definedName name="wrn.д02._2" localSheetId="60" hidden="1">{#N/A,#N/A,FALSE,"т02бд"}</definedName>
    <definedName name="wrn.д02._2" localSheetId="61" hidden="1">{#N/A,#N/A,FALSE,"т02бд"}</definedName>
    <definedName name="wrn.д02._2" localSheetId="62" hidden="1">{#N/A,#N/A,FALSE,"т02бд"}</definedName>
    <definedName name="wrn.д02._2" localSheetId="66" hidden="1">{#N/A,#N/A,FALSE,"т02бд"}</definedName>
    <definedName name="wrn.д02._2" localSheetId="67" hidden="1">{#N/A,#N/A,FALSE,"т02бд"}</definedName>
    <definedName name="wrn.д02._2" localSheetId="68" hidden="1">{#N/A,#N/A,FALSE,"т02бд"}</definedName>
    <definedName name="wrn.д02._2" localSheetId="69" hidden="1">{#N/A,#N/A,FALSE,"т02бд"}</definedName>
    <definedName name="wrn.д02._2" localSheetId="70" hidden="1">{#N/A,#N/A,FALSE,"т02бд"}</definedName>
    <definedName name="wrn.д02._2" localSheetId="71" hidden="1">{#N/A,#N/A,FALSE,"т02бд"}</definedName>
    <definedName name="wrn.д02._2" localSheetId="72" hidden="1">{#N/A,#N/A,FALSE,"т02бд"}</definedName>
    <definedName name="wrn.д02._2" localSheetId="73" hidden="1">{#N/A,#N/A,FALSE,"т02бд"}</definedName>
    <definedName name="wrn.д02._2" localSheetId="74" hidden="1">{#N/A,#N/A,FALSE,"т02бд"}</definedName>
    <definedName name="wrn.д02._2" localSheetId="75" hidden="1">{#N/A,#N/A,FALSE,"т02бд"}</definedName>
    <definedName name="wrn.д02._2" localSheetId="84" hidden="1">{#N/A,#N/A,FALSE,"т02бд"}</definedName>
    <definedName name="wrn.д02._2" localSheetId="76" hidden="1">{#N/A,#N/A,FALSE,"т02бд"}</definedName>
    <definedName name="wrn.д02._2" localSheetId="77" hidden="1">{#N/A,#N/A,FALSE,"т02бд"}</definedName>
    <definedName name="wrn.д02._2" localSheetId="78" hidden="1">{#N/A,#N/A,FALSE,"т02бд"}</definedName>
    <definedName name="wrn.д02._2" localSheetId="80" hidden="1">{#N/A,#N/A,FALSE,"т02бд"}</definedName>
    <definedName name="wrn.д02._2" localSheetId="81" hidden="1">{#N/A,#N/A,FALSE,"т02бд"}</definedName>
    <definedName name="wrn.д02._2" localSheetId="82" hidden="1">{#N/A,#N/A,FALSE,"т02бд"}</definedName>
    <definedName name="wrn.д02._2" localSheetId="83" hidden="1">{#N/A,#N/A,FALSE,"т02бд"}</definedName>
    <definedName name="wrn.д02._2" localSheetId="43" hidden="1">{#N/A,#N/A,FALSE,"т02бд"}</definedName>
    <definedName name="wrn.д02._2" localSheetId="42" hidden="1">{#N/A,#N/A,FALSE,"т02бд"}</definedName>
    <definedName name="wrn.д02._2" localSheetId="85" hidden="1">{#N/A,#N/A,FALSE,"т02бд"}</definedName>
    <definedName name="wrn.д02._2" localSheetId="65" hidden="1">{#N/A,#N/A,FALSE,"т02бд"}</definedName>
    <definedName name="wrn.д02._2" localSheetId="63" hidden="1">{#N/A,#N/A,FALSE,"т02бд"}</definedName>
    <definedName name="wrn.д02._2" localSheetId="64" hidden="1">{#N/A,#N/A,FALSE,"т02бд"}</definedName>
    <definedName name="wrn.д02._2" localSheetId="86" hidden="1">{#N/A,#N/A,FALSE,"т02бд"}</definedName>
    <definedName name="wrn.д02._2" hidden="1">{#N/A,#N/A,FALSE,"т02бд"}</definedName>
    <definedName name="wrn.д02._2_1" localSheetId="1" hidden="1">{#N/A,#N/A,FALSE,"т02бд"}</definedName>
    <definedName name="wrn.д02._2_1" localSheetId="2" hidden="1">{#N/A,#N/A,FALSE,"т02бд"}</definedName>
    <definedName name="wrn.д02._2_1" localSheetId="13" hidden="1">{#N/A,#N/A,FALSE,"т02бд"}</definedName>
    <definedName name="wrn.д02._2_1" localSheetId="22" hidden="1">{#N/A,#N/A,FALSE,"т02бд"}</definedName>
    <definedName name="wrn.д02._2_1" localSheetId="24" hidden="1">{#N/A,#N/A,FALSE,"т02бд"}</definedName>
    <definedName name="wrn.д02._2_1" localSheetId="18" hidden="1">{#N/A,#N/A,FALSE,"т02бд"}</definedName>
    <definedName name="wrn.д02._2_1" localSheetId="19" hidden="1">{#N/A,#N/A,FALSE,"т02бд"}</definedName>
    <definedName name="wrn.д02._2_1" localSheetId="20" hidden="1">{#N/A,#N/A,FALSE,"т02бд"}</definedName>
    <definedName name="wrn.д02._2_1" localSheetId="26" hidden="1">{#N/A,#N/A,FALSE,"т02бд"}</definedName>
    <definedName name="wrn.д02._2_1" localSheetId="36" hidden="1">{#N/A,#N/A,FALSE,"т02бд"}</definedName>
    <definedName name="wrn.д02._2_1" localSheetId="27" hidden="1">{#N/A,#N/A,FALSE,"т02бд"}</definedName>
    <definedName name="wrn.д02._2_1" localSheetId="34" hidden="1">{#N/A,#N/A,FALSE,"т02бд"}</definedName>
    <definedName name="wrn.д02._2_1" localSheetId="35" hidden="1">{#N/A,#N/A,FALSE,"т02бд"}</definedName>
    <definedName name="wrn.д02._2_1" localSheetId="29" hidden="1">{#N/A,#N/A,FALSE,"т02бд"}</definedName>
    <definedName name="wrn.д02._2_1" localSheetId="53" hidden="1">{#N/A,#N/A,FALSE,"т02бд"}</definedName>
    <definedName name="wrn.д02._2_1" localSheetId="49" hidden="1">{#N/A,#N/A,FALSE,"т02бд"}</definedName>
    <definedName name="wrn.д02._2_1" localSheetId="54" hidden="1">{#N/A,#N/A,FALSE,"т02бд"}</definedName>
    <definedName name="wrn.д02._2_1" localSheetId="55" hidden="1">{#N/A,#N/A,FALSE,"т02бд"}</definedName>
    <definedName name="wrn.д02._2_1" localSheetId="59" hidden="1">{#N/A,#N/A,FALSE,"т02бд"}</definedName>
    <definedName name="wrn.д02._2_1" localSheetId="60" hidden="1">{#N/A,#N/A,FALSE,"т02бд"}</definedName>
    <definedName name="wrn.д02._2_1" localSheetId="61" hidden="1">{#N/A,#N/A,FALSE,"т02бд"}</definedName>
    <definedName name="wrn.д02._2_1" localSheetId="62" hidden="1">{#N/A,#N/A,FALSE,"т02бд"}</definedName>
    <definedName name="wrn.д02._2_1" localSheetId="66" hidden="1">{#N/A,#N/A,FALSE,"т02бд"}</definedName>
    <definedName name="wrn.д02._2_1" localSheetId="67" hidden="1">{#N/A,#N/A,FALSE,"т02бд"}</definedName>
    <definedName name="wrn.д02._2_1" localSheetId="68" hidden="1">{#N/A,#N/A,FALSE,"т02бд"}</definedName>
    <definedName name="wrn.д02._2_1" localSheetId="69" hidden="1">{#N/A,#N/A,FALSE,"т02бд"}</definedName>
    <definedName name="wrn.д02._2_1" localSheetId="70" hidden="1">{#N/A,#N/A,FALSE,"т02бд"}</definedName>
    <definedName name="wrn.д02._2_1" localSheetId="71" hidden="1">{#N/A,#N/A,FALSE,"т02бд"}</definedName>
    <definedName name="wrn.д02._2_1" localSheetId="72" hidden="1">{#N/A,#N/A,FALSE,"т02бд"}</definedName>
    <definedName name="wrn.д02._2_1" localSheetId="73" hidden="1">{#N/A,#N/A,FALSE,"т02бд"}</definedName>
    <definedName name="wrn.д02._2_1" localSheetId="74" hidden="1">{#N/A,#N/A,FALSE,"т02бд"}</definedName>
    <definedName name="wrn.д02._2_1" localSheetId="75" hidden="1">{#N/A,#N/A,FALSE,"т02бд"}</definedName>
    <definedName name="wrn.д02._2_1" localSheetId="84" hidden="1">{#N/A,#N/A,FALSE,"т02бд"}</definedName>
    <definedName name="wrn.д02._2_1" localSheetId="76" hidden="1">{#N/A,#N/A,FALSE,"т02бд"}</definedName>
    <definedName name="wrn.д02._2_1" localSheetId="77" hidden="1">{#N/A,#N/A,FALSE,"т02бд"}</definedName>
    <definedName name="wrn.д02._2_1" localSheetId="78" hidden="1">{#N/A,#N/A,FALSE,"т02бд"}</definedName>
    <definedName name="wrn.д02._2_1" localSheetId="80" hidden="1">{#N/A,#N/A,FALSE,"т02бд"}</definedName>
    <definedName name="wrn.д02._2_1" localSheetId="81" hidden="1">{#N/A,#N/A,FALSE,"т02бд"}</definedName>
    <definedName name="wrn.д02._2_1" localSheetId="82" hidden="1">{#N/A,#N/A,FALSE,"т02бд"}</definedName>
    <definedName name="wrn.д02._2_1" localSheetId="83" hidden="1">{#N/A,#N/A,FALSE,"т02бд"}</definedName>
    <definedName name="wrn.д02._2_1" localSheetId="43" hidden="1">{#N/A,#N/A,FALSE,"т02бд"}</definedName>
    <definedName name="wrn.д02._2_1" localSheetId="42" hidden="1">{#N/A,#N/A,FALSE,"т02бд"}</definedName>
    <definedName name="wrn.д02._2_1" localSheetId="85" hidden="1">{#N/A,#N/A,FALSE,"т02бд"}</definedName>
    <definedName name="wrn.д02._2_1" localSheetId="65" hidden="1">{#N/A,#N/A,FALSE,"т02бд"}</definedName>
    <definedName name="wrn.д02._2_1" localSheetId="63" hidden="1">{#N/A,#N/A,FALSE,"т02бд"}</definedName>
    <definedName name="wrn.д02._2_1" localSheetId="64" hidden="1">{#N/A,#N/A,FALSE,"т02бд"}</definedName>
    <definedName name="wrn.д02._2_1" localSheetId="86" hidden="1">{#N/A,#N/A,FALSE,"т02бд"}</definedName>
    <definedName name="wrn.д02._2_1" hidden="1">{#N/A,#N/A,FALSE,"т02бд"}</definedName>
    <definedName name="wrn.Інструкція." localSheetId="1" hidden="1">{#N/A,#N/A,FALSE,"Лист4"}</definedName>
    <definedName name="wrn.Інструкція." localSheetId="2" hidden="1">{#N/A,#N/A,FALSE,"Лист4"}</definedName>
    <definedName name="wrn.Інструкція." localSheetId="13" hidden="1">{#N/A,#N/A,FALSE,"Лист4"}</definedName>
    <definedName name="wrn.Інструкція." localSheetId="22" hidden="1">{#N/A,#N/A,FALSE,"Лист4"}</definedName>
    <definedName name="wrn.Інструкція." localSheetId="24" hidden="1">{#N/A,#N/A,FALSE,"Лист4"}</definedName>
    <definedName name="wrn.Інструкція." localSheetId="18" hidden="1">{#N/A,#N/A,FALSE,"Лист4"}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localSheetId="26" hidden="1">{#N/A,#N/A,FALSE,"Лист4"}</definedName>
    <definedName name="wrn.Інструкція." localSheetId="36" hidden="1">{#N/A,#N/A,FALSE,"Лист4"}</definedName>
    <definedName name="wrn.Інструкція." localSheetId="27" hidden="1">{#N/A,#N/A,FALSE,"Лист4"}</definedName>
    <definedName name="wrn.Інструкція." localSheetId="34" hidden="1">{#N/A,#N/A,FALSE,"Лист4"}</definedName>
    <definedName name="wrn.Інструкція." localSheetId="35" hidden="1">{#N/A,#N/A,FALSE,"Лист4"}</definedName>
    <definedName name="wrn.Інструкція." localSheetId="29" hidden="1">{#N/A,#N/A,FALSE,"Лист4"}</definedName>
    <definedName name="wrn.Інструкція." localSheetId="53" hidden="1">{#N/A,#N/A,FALSE,"Лист4"}</definedName>
    <definedName name="wrn.Інструкція." localSheetId="49" hidden="1">{#N/A,#N/A,FALSE,"Лист4"}</definedName>
    <definedName name="wrn.Інструкція." localSheetId="54" hidden="1">{#N/A,#N/A,FALSE,"Лист4"}</definedName>
    <definedName name="wrn.Інструкція." localSheetId="55" hidden="1">{#N/A,#N/A,FALSE,"Лист4"}</definedName>
    <definedName name="wrn.Інструкція." localSheetId="59" hidden="1">{#N/A,#N/A,FALSE,"Лист4"}</definedName>
    <definedName name="wrn.Інструкція." localSheetId="60" hidden="1">{#N/A,#N/A,FALSE,"Лист4"}</definedName>
    <definedName name="wrn.Інструкція." localSheetId="61" hidden="1">{#N/A,#N/A,FALSE,"Лист4"}</definedName>
    <definedName name="wrn.Інструкція." localSheetId="62" hidden="1">{#N/A,#N/A,FALSE,"Лист4"}</definedName>
    <definedName name="wrn.Інструкція." localSheetId="66" hidden="1">{#N/A,#N/A,FALSE,"Лист4"}</definedName>
    <definedName name="wrn.Інструкція." localSheetId="67" hidden="1">{#N/A,#N/A,FALSE,"Лист4"}</definedName>
    <definedName name="wrn.Інструкція." localSheetId="68" hidden="1">{#N/A,#N/A,FALSE,"Лист4"}</definedName>
    <definedName name="wrn.Інструкція." localSheetId="69" hidden="1">{#N/A,#N/A,FALSE,"Лист4"}</definedName>
    <definedName name="wrn.Інструкція." localSheetId="70" hidden="1">{#N/A,#N/A,FALSE,"Лист4"}</definedName>
    <definedName name="wrn.Інструкція." localSheetId="71" hidden="1">{#N/A,#N/A,FALSE,"Лист4"}</definedName>
    <definedName name="wrn.Інструкція." localSheetId="72" hidden="1">{#N/A,#N/A,FALSE,"Лист4"}</definedName>
    <definedName name="wrn.Інструкція." localSheetId="73" hidden="1">{#N/A,#N/A,FALSE,"Лист4"}</definedName>
    <definedName name="wrn.Інструкція." localSheetId="74" hidden="1">{#N/A,#N/A,FALSE,"Лист4"}</definedName>
    <definedName name="wrn.Інструкція." localSheetId="75" hidden="1">{#N/A,#N/A,FALSE,"Лист4"}</definedName>
    <definedName name="wrn.Інструкція." localSheetId="84" hidden="1">{#N/A,#N/A,FALSE,"Лист4"}</definedName>
    <definedName name="wrn.Інструкція." localSheetId="76" hidden="1">{#N/A,#N/A,FALSE,"Лист4"}</definedName>
    <definedName name="wrn.Інструкція." localSheetId="77" hidden="1">{#N/A,#N/A,FALSE,"Лист4"}</definedName>
    <definedName name="wrn.Інструкція." localSheetId="78" hidden="1">{#N/A,#N/A,FALSE,"Лист4"}</definedName>
    <definedName name="wrn.Інструкція." localSheetId="80" hidden="1">{#N/A,#N/A,FALSE,"Лист4"}</definedName>
    <definedName name="wrn.Інструкція." localSheetId="81" hidden="1">{#N/A,#N/A,FALSE,"Лист4"}</definedName>
    <definedName name="wrn.Інструкція." localSheetId="82" hidden="1">{#N/A,#N/A,FALSE,"Лист4"}</definedName>
    <definedName name="wrn.Інструкція." localSheetId="83" hidden="1">{#N/A,#N/A,FALSE,"Лист4"}</definedName>
    <definedName name="wrn.Інструкція." localSheetId="43" hidden="1">{#N/A,#N/A,FALSE,"Лист4"}</definedName>
    <definedName name="wrn.Інструкція." localSheetId="42" hidden="1">{#N/A,#N/A,FALSE,"Лист4"}</definedName>
    <definedName name="wrn.Інструкція." localSheetId="85" hidden="1">{#N/A,#N/A,FALSE,"Лист4"}</definedName>
    <definedName name="wrn.Інструкція." localSheetId="65" hidden="1">{#N/A,#N/A,FALSE,"Лист4"}</definedName>
    <definedName name="wrn.Інструкція." localSheetId="63" hidden="1">{#N/A,#N/A,FALSE,"Лист4"}</definedName>
    <definedName name="wrn.Інструкція." localSheetId="64" hidden="1">{#N/A,#N/A,FALSE,"Лист4"}</definedName>
    <definedName name="wrn.Інструкція." localSheetId="86" hidden="1">{#N/A,#N/A,FALSE,"Лист4"}</definedName>
    <definedName name="wrn.Інструкція." hidden="1">{#N/A,#N/A,FALSE,"Лист4"}</definedName>
    <definedName name="wrn.т171банки." localSheetId="1" hidden="1">{#N/A,#N/A,FALSE,"т17-1банки (2)"}</definedName>
    <definedName name="wrn.т171банки." localSheetId="2" hidden="1">{#N/A,#N/A,FALSE,"т17-1банки (2)"}</definedName>
    <definedName name="wrn.т171банки." localSheetId="3" hidden="1">{#N/A,#N/A,FALSE,"т17-1банки (2)"}</definedName>
    <definedName name="wrn.т171банки." localSheetId="10" hidden="1">{#N/A,#N/A,FALSE,"т17-1банки (2)"}</definedName>
    <definedName name="wrn.т171банки." localSheetId="13" hidden="1">{#N/A,#N/A,FALSE,"т17-1банки (2)"}</definedName>
    <definedName name="wrn.т171банки." localSheetId="22" hidden="1">{#N/A,#N/A,FALSE,"т17-1банки (2)"}</definedName>
    <definedName name="wrn.т171банки." localSheetId="23" hidden="1">{#N/A,#N/A,FALSE,"т17-1банки (2)"}</definedName>
    <definedName name="wrn.т171банки." localSheetId="24" hidden="1">{#N/A,#N/A,FALSE,"т17-1банки (2)"}</definedName>
    <definedName name="wrn.т171банки." localSheetId="18" hidden="1">{#N/A,#N/A,FALSE,"т17-1банки (2)"}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localSheetId="21" hidden="1">{#N/A,#N/A,FALSE,"т17-1банки (2)"}</definedName>
    <definedName name="wrn.т171банки." localSheetId="26" hidden="1">{#N/A,#N/A,FALSE,"т17-1банки (2)"}</definedName>
    <definedName name="wrn.т171банки." localSheetId="36" hidden="1">{#N/A,#N/A,FALSE,"т17-1банки (2)"}</definedName>
    <definedName name="wrn.т171банки." localSheetId="27" hidden="1">{#N/A,#N/A,FALSE,"т17-1банки (2)"}</definedName>
    <definedName name="wrn.т171банки." localSheetId="34" hidden="1">{#N/A,#N/A,FALSE,"т17-1банки (2)"}</definedName>
    <definedName name="wrn.т171банки." localSheetId="35" hidden="1">{#N/A,#N/A,FALSE,"т17-1банки (2)"}</definedName>
    <definedName name="wrn.т171банки." localSheetId="29" hidden="1">{#N/A,#N/A,FALSE,"т17-1банки (2)"}</definedName>
    <definedName name="wrn.т171банки." localSheetId="53" hidden="1">{#N/A,#N/A,FALSE,"т17-1банки (2)"}</definedName>
    <definedName name="wrn.т171банки." localSheetId="49" hidden="1">{#N/A,#N/A,FALSE,"т17-1банки (2)"}</definedName>
    <definedName name="wrn.т171банки." localSheetId="54" hidden="1">{#N/A,#N/A,FALSE,"т17-1банки (2)"}</definedName>
    <definedName name="wrn.т171банки." localSheetId="55" hidden="1">{#N/A,#N/A,FALSE,"т17-1банки (2)"}</definedName>
    <definedName name="wrn.т171банки." localSheetId="56" hidden="1">{#N/A,#N/A,FALSE,"т17-1банки (2)"}</definedName>
    <definedName name="wrn.т171банки." localSheetId="57" hidden="1">{#N/A,#N/A,FALSE,"т17-1банки (2)"}</definedName>
    <definedName name="wrn.т171банки." localSheetId="58" hidden="1">{#N/A,#N/A,FALSE,"т17-1банки (2)"}</definedName>
    <definedName name="wrn.т171банки." localSheetId="59" hidden="1">{#N/A,#N/A,FALSE,"т17-1банки (2)"}</definedName>
    <definedName name="wrn.т171банки." localSheetId="60" hidden="1">{#N/A,#N/A,FALSE,"т17-1банки (2)"}</definedName>
    <definedName name="wrn.т171банки." localSheetId="61" hidden="1">{#N/A,#N/A,FALSE,"т17-1банки (2)"}</definedName>
    <definedName name="wrn.т171банки." localSheetId="62" hidden="1">{#N/A,#N/A,FALSE,"т17-1банки (2)"}</definedName>
    <definedName name="wrn.т171банки." localSheetId="66" hidden="1">{#N/A,#N/A,FALSE,"т17-1банки (2)"}</definedName>
    <definedName name="wrn.т171банки." localSheetId="67" hidden="1">{#N/A,#N/A,FALSE,"т17-1банки (2)"}</definedName>
    <definedName name="wrn.т171банки." localSheetId="68" hidden="1">{#N/A,#N/A,FALSE,"т17-1банки (2)"}</definedName>
    <definedName name="wrn.т171банки." localSheetId="69" hidden="1">{#N/A,#N/A,FALSE,"т17-1банки (2)"}</definedName>
    <definedName name="wrn.т171банки." localSheetId="70" hidden="1">{#N/A,#N/A,FALSE,"т17-1банки (2)"}</definedName>
    <definedName name="wrn.т171банки." localSheetId="71" hidden="1">{#N/A,#N/A,FALSE,"т17-1банки (2)"}</definedName>
    <definedName name="wrn.т171банки." localSheetId="72" hidden="1">{#N/A,#N/A,FALSE,"т17-1банки (2)"}</definedName>
    <definedName name="wrn.т171банки." localSheetId="73" hidden="1">{#N/A,#N/A,FALSE,"т17-1банки (2)"}</definedName>
    <definedName name="wrn.т171банки." localSheetId="74" hidden="1">{#N/A,#N/A,FALSE,"т17-1банки (2)"}</definedName>
    <definedName name="wrn.т171банки." localSheetId="75" hidden="1">{#N/A,#N/A,FALSE,"т17-1банки (2)"}</definedName>
    <definedName name="wrn.т171банки." localSheetId="84" hidden="1">{#N/A,#N/A,FALSE,"т17-1банки (2)"}</definedName>
    <definedName name="wrn.т171банки." localSheetId="76" hidden="1">{#N/A,#N/A,FALSE,"т17-1банки (2)"}</definedName>
    <definedName name="wrn.т171банки." localSheetId="77" hidden="1">{#N/A,#N/A,FALSE,"т17-1банки (2)"}</definedName>
    <definedName name="wrn.т171банки." localSheetId="78" hidden="1">{#N/A,#N/A,FALSE,"т17-1банки (2)"}</definedName>
    <definedName name="wrn.т171банки." localSheetId="80" hidden="1">{#N/A,#N/A,FALSE,"т17-1банки (2)"}</definedName>
    <definedName name="wrn.т171банки." localSheetId="81" hidden="1">{#N/A,#N/A,FALSE,"т17-1банки (2)"}</definedName>
    <definedName name="wrn.т171банки." localSheetId="82" hidden="1">{#N/A,#N/A,FALSE,"т17-1банки (2)"}</definedName>
    <definedName name="wrn.т171банки." localSheetId="83" hidden="1">{#N/A,#N/A,FALSE,"т17-1банки (2)"}</definedName>
    <definedName name="wrn.т171банки." localSheetId="43" hidden="1">{#N/A,#N/A,FALSE,"т17-1банки (2)"}</definedName>
    <definedName name="wrn.т171банки." localSheetId="42" hidden="1">{#N/A,#N/A,FALSE,"т17-1банки (2)"}</definedName>
    <definedName name="wrn.т171банки." localSheetId="85" hidden="1">{#N/A,#N/A,FALSE,"т17-1банки (2)"}</definedName>
    <definedName name="wrn.т171банки." localSheetId="65" hidden="1">{#N/A,#N/A,FALSE,"т17-1банки (2)"}</definedName>
    <definedName name="wrn.т171банки." localSheetId="63" hidden="1">{#N/A,#N/A,FALSE,"т17-1банки (2)"}</definedName>
    <definedName name="wrn.т171банки." localSheetId="64" hidden="1">{#N/A,#N/A,FALSE,"т17-1банки (2)"}</definedName>
    <definedName name="wrn.т171банки." localSheetId="86" hidden="1">{#N/A,#N/A,FALSE,"т17-1банки (2)"}</definedName>
    <definedName name="wrn.т171банки." hidden="1">{#N/A,#N/A,FALSE,"т17-1банки (2)"}</definedName>
    <definedName name="wrn.т171банки._2" localSheetId="1" hidden="1">{#N/A,#N/A,FALSE,"т17-1банки (2)"}</definedName>
    <definedName name="wrn.т171банки._2" localSheetId="2" hidden="1">{#N/A,#N/A,FALSE,"т17-1банки (2)"}</definedName>
    <definedName name="wrn.т171банки._2" localSheetId="13" hidden="1">{#N/A,#N/A,FALSE,"т17-1банки (2)"}</definedName>
    <definedName name="wrn.т171банки._2" localSheetId="22" hidden="1">{#N/A,#N/A,FALSE,"т17-1банки (2)"}</definedName>
    <definedName name="wrn.т171банки._2" localSheetId="24" hidden="1">{#N/A,#N/A,FALSE,"т17-1банки (2)"}</definedName>
    <definedName name="wrn.т171банки._2" localSheetId="18" hidden="1">{#N/A,#N/A,FALSE,"т17-1банки (2)"}</definedName>
    <definedName name="wrn.т171банки._2" localSheetId="19" hidden="1">{#N/A,#N/A,FALSE,"т17-1банки (2)"}</definedName>
    <definedName name="wrn.т171банки._2" localSheetId="20" hidden="1">{#N/A,#N/A,FALSE,"т17-1банки (2)"}</definedName>
    <definedName name="wrn.т171банки._2" localSheetId="26" hidden="1">{#N/A,#N/A,FALSE,"т17-1банки (2)"}</definedName>
    <definedName name="wrn.т171банки._2" localSheetId="36" hidden="1">{#N/A,#N/A,FALSE,"т17-1банки (2)"}</definedName>
    <definedName name="wrn.т171банки._2" localSheetId="27" hidden="1">{#N/A,#N/A,FALSE,"т17-1банки (2)"}</definedName>
    <definedName name="wrn.т171банки._2" localSheetId="34" hidden="1">{#N/A,#N/A,FALSE,"т17-1банки (2)"}</definedName>
    <definedName name="wrn.т171банки._2" localSheetId="35" hidden="1">{#N/A,#N/A,FALSE,"т17-1банки (2)"}</definedName>
    <definedName name="wrn.т171банки._2" localSheetId="29" hidden="1">{#N/A,#N/A,FALSE,"т17-1банки (2)"}</definedName>
    <definedName name="wrn.т171банки._2" localSheetId="53" hidden="1">{#N/A,#N/A,FALSE,"т17-1банки (2)"}</definedName>
    <definedName name="wrn.т171банки._2" localSheetId="49" hidden="1">{#N/A,#N/A,FALSE,"т17-1банки (2)"}</definedName>
    <definedName name="wrn.т171банки._2" localSheetId="54" hidden="1">{#N/A,#N/A,FALSE,"т17-1банки (2)"}</definedName>
    <definedName name="wrn.т171банки._2" localSheetId="55" hidden="1">{#N/A,#N/A,FALSE,"т17-1банки (2)"}</definedName>
    <definedName name="wrn.т171банки._2" localSheetId="59" hidden="1">{#N/A,#N/A,FALSE,"т17-1банки (2)"}</definedName>
    <definedName name="wrn.т171банки._2" localSheetId="60" hidden="1">{#N/A,#N/A,FALSE,"т17-1банки (2)"}</definedName>
    <definedName name="wrn.т171банки._2" localSheetId="61" hidden="1">{#N/A,#N/A,FALSE,"т17-1банки (2)"}</definedName>
    <definedName name="wrn.т171банки._2" localSheetId="62" hidden="1">{#N/A,#N/A,FALSE,"т17-1банки (2)"}</definedName>
    <definedName name="wrn.т171банки._2" localSheetId="66" hidden="1">{#N/A,#N/A,FALSE,"т17-1банки (2)"}</definedName>
    <definedName name="wrn.т171банки._2" localSheetId="67" hidden="1">{#N/A,#N/A,FALSE,"т17-1банки (2)"}</definedName>
    <definedName name="wrn.т171банки._2" localSheetId="68" hidden="1">{#N/A,#N/A,FALSE,"т17-1банки (2)"}</definedName>
    <definedName name="wrn.т171банки._2" localSheetId="69" hidden="1">{#N/A,#N/A,FALSE,"т17-1банки (2)"}</definedName>
    <definedName name="wrn.т171банки._2" localSheetId="70" hidden="1">{#N/A,#N/A,FALSE,"т17-1банки (2)"}</definedName>
    <definedName name="wrn.т171банки._2" localSheetId="71" hidden="1">{#N/A,#N/A,FALSE,"т17-1банки (2)"}</definedName>
    <definedName name="wrn.т171банки._2" localSheetId="72" hidden="1">{#N/A,#N/A,FALSE,"т17-1банки (2)"}</definedName>
    <definedName name="wrn.т171банки._2" localSheetId="73" hidden="1">{#N/A,#N/A,FALSE,"т17-1банки (2)"}</definedName>
    <definedName name="wrn.т171банки._2" localSheetId="74" hidden="1">{#N/A,#N/A,FALSE,"т17-1банки (2)"}</definedName>
    <definedName name="wrn.т171банки._2" localSheetId="75" hidden="1">{#N/A,#N/A,FALSE,"т17-1банки (2)"}</definedName>
    <definedName name="wrn.т171банки._2" localSheetId="84" hidden="1">{#N/A,#N/A,FALSE,"т17-1банки (2)"}</definedName>
    <definedName name="wrn.т171банки._2" localSheetId="76" hidden="1">{#N/A,#N/A,FALSE,"т17-1банки (2)"}</definedName>
    <definedName name="wrn.т171банки._2" localSheetId="77" hidden="1">{#N/A,#N/A,FALSE,"т17-1банки (2)"}</definedName>
    <definedName name="wrn.т171банки._2" localSheetId="78" hidden="1">{#N/A,#N/A,FALSE,"т17-1банки (2)"}</definedName>
    <definedName name="wrn.т171банки._2" localSheetId="80" hidden="1">{#N/A,#N/A,FALSE,"т17-1банки (2)"}</definedName>
    <definedName name="wrn.т171банки._2" localSheetId="81" hidden="1">{#N/A,#N/A,FALSE,"т17-1банки (2)"}</definedName>
    <definedName name="wrn.т171банки._2" localSheetId="82" hidden="1">{#N/A,#N/A,FALSE,"т17-1банки (2)"}</definedName>
    <definedName name="wrn.т171банки._2" localSheetId="83" hidden="1">{#N/A,#N/A,FALSE,"т17-1банки (2)"}</definedName>
    <definedName name="wrn.т171банки._2" localSheetId="43" hidden="1">{#N/A,#N/A,FALSE,"т17-1банки (2)"}</definedName>
    <definedName name="wrn.т171банки._2" localSheetId="42" hidden="1">{#N/A,#N/A,FALSE,"т17-1банки (2)"}</definedName>
    <definedName name="wrn.т171банки._2" localSheetId="85" hidden="1">{#N/A,#N/A,FALSE,"т17-1банки (2)"}</definedName>
    <definedName name="wrn.т171банки._2" localSheetId="65" hidden="1">{#N/A,#N/A,FALSE,"т17-1банки (2)"}</definedName>
    <definedName name="wrn.т171банки._2" localSheetId="63" hidden="1">{#N/A,#N/A,FALSE,"т17-1банки (2)"}</definedName>
    <definedName name="wrn.т171банки._2" localSheetId="64" hidden="1">{#N/A,#N/A,FALSE,"т17-1банки (2)"}</definedName>
    <definedName name="wrn.т171банки._2" localSheetId="86" hidden="1">{#N/A,#N/A,FALSE,"т17-1банки (2)"}</definedName>
    <definedName name="wrn.т171банки._2" hidden="1">{#N/A,#N/A,FALSE,"т17-1банки (2)"}</definedName>
    <definedName name="wrn.т171банки._2_1" localSheetId="1" hidden="1">{#N/A,#N/A,FALSE,"т17-1банки (2)"}</definedName>
    <definedName name="wrn.т171банки._2_1" localSheetId="2" hidden="1">{#N/A,#N/A,FALSE,"т17-1банки (2)"}</definedName>
    <definedName name="wrn.т171банки._2_1" localSheetId="13" hidden="1">{#N/A,#N/A,FALSE,"т17-1банки (2)"}</definedName>
    <definedName name="wrn.т171банки._2_1" localSheetId="22" hidden="1">{#N/A,#N/A,FALSE,"т17-1банки (2)"}</definedName>
    <definedName name="wrn.т171банки._2_1" localSheetId="24" hidden="1">{#N/A,#N/A,FALSE,"т17-1банки (2)"}</definedName>
    <definedName name="wrn.т171банки._2_1" localSheetId="18" hidden="1">{#N/A,#N/A,FALSE,"т17-1банки (2)"}</definedName>
    <definedName name="wrn.т171банки._2_1" localSheetId="19" hidden="1">{#N/A,#N/A,FALSE,"т17-1банки (2)"}</definedName>
    <definedName name="wrn.т171банки._2_1" localSheetId="20" hidden="1">{#N/A,#N/A,FALSE,"т17-1банки (2)"}</definedName>
    <definedName name="wrn.т171банки._2_1" localSheetId="26" hidden="1">{#N/A,#N/A,FALSE,"т17-1банки (2)"}</definedName>
    <definedName name="wrn.т171банки._2_1" localSheetId="36" hidden="1">{#N/A,#N/A,FALSE,"т17-1банки (2)"}</definedName>
    <definedName name="wrn.т171банки._2_1" localSheetId="27" hidden="1">{#N/A,#N/A,FALSE,"т17-1банки (2)"}</definedName>
    <definedName name="wrn.т171банки._2_1" localSheetId="34" hidden="1">{#N/A,#N/A,FALSE,"т17-1банки (2)"}</definedName>
    <definedName name="wrn.т171банки._2_1" localSheetId="35" hidden="1">{#N/A,#N/A,FALSE,"т17-1банки (2)"}</definedName>
    <definedName name="wrn.т171банки._2_1" localSheetId="29" hidden="1">{#N/A,#N/A,FALSE,"т17-1банки (2)"}</definedName>
    <definedName name="wrn.т171банки._2_1" localSheetId="53" hidden="1">{#N/A,#N/A,FALSE,"т17-1банки (2)"}</definedName>
    <definedName name="wrn.т171банки._2_1" localSheetId="49" hidden="1">{#N/A,#N/A,FALSE,"т17-1банки (2)"}</definedName>
    <definedName name="wrn.т171банки._2_1" localSheetId="54" hidden="1">{#N/A,#N/A,FALSE,"т17-1банки (2)"}</definedName>
    <definedName name="wrn.т171банки._2_1" localSheetId="55" hidden="1">{#N/A,#N/A,FALSE,"т17-1банки (2)"}</definedName>
    <definedName name="wrn.т171банки._2_1" localSheetId="59" hidden="1">{#N/A,#N/A,FALSE,"т17-1банки (2)"}</definedName>
    <definedName name="wrn.т171банки._2_1" localSheetId="60" hidden="1">{#N/A,#N/A,FALSE,"т17-1банки (2)"}</definedName>
    <definedName name="wrn.т171банки._2_1" localSheetId="61" hidden="1">{#N/A,#N/A,FALSE,"т17-1банки (2)"}</definedName>
    <definedName name="wrn.т171банки._2_1" localSheetId="62" hidden="1">{#N/A,#N/A,FALSE,"т17-1банки (2)"}</definedName>
    <definedName name="wrn.т171банки._2_1" localSheetId="66" hidden="1">{#N/A,#N/A,FALSE,"т17-1банки (2)"}</definedName>
    <definedName name="wrn.т171банки._2_1" localSheetId="67" hidden="1">{#N/A,#N/A,FALSE,"т17-1банки (2)"}</definedName>
    <definedName name="wrn.т171банки._2_1" localSheetId="68" hidden="1">{#N/A,#N/A,FALSE,"т17-1банки (2)"}</definedName>
    <definedName name="wrn.т171банки._2_1" localSheetId="69" hidden="1">{#N/A,#N/A,FALSE,"т17-1банки (2)"}</definedName>
    <definedName name="wrn.т171банки._2_1" localSheetId="70" hidden="1">{#N/A,#N/A,FALSE,"т17-1банки (2)"}</definedName>
    <definedName name="wrn.т171банки._2_1" localSheetId="71" hidden="1">{#N/A,#N/A,FALSE,"т17-1банки (2)"}</definedName>
    <definedName name="wrn.т171банки._2_1" localSheetId="72" hidden="1">{#N/A,#N/A,FALSE,"т17-1банки (2)"}</definedName>
    <definedName name="wrn.т171банки._2_1" localSheetId="73" hidden="1">{#N/A,#N/A,FALSE,"т17-1банки (2)"}</definedName>
    <definedName name="wrn.т171банки._2_1" localSheetId="74" hidden="1">{#N/A,#N/A,FALSE,"т17-1банки (2)"}</definedName>
    <definedName name="wrn.т171банки._2_1" localSheetId="75" hidden="1">{#N/A,#N/A,FALSE,"т17-1банки (2)"}</definedName>
    <definedName name="wrn.т171банки._2_1" localSheetId="84" hidden="1">{#N/A,#N/A,FALSE,"т17-1банки (2)"}</definedName>
    <definedName name="wrn.т171банки._2_1" localSheetId="76" hidden="1">{#N/A,#N/A,FALSE,"т17-1банки (2)"}</definedName>
    <definedName name="wrn.т171банки._2_1" localSheetId="77" hidden="1">{#N/A,#N/A,FALSE,"т17-1банки (2)"}</definedName>
    <definedName name="wrn.т171банки._2_1" localSheetId="78" hidden="1">{#N/A,#N/A,FALSE,"т17-1банки (2)"}</definedName>
    <definedName name="wrn.т171банки._2_1" localSheetId="80" hidden="1">{#N/A,#N/A,FALSE,"т17-1банки (2)"}</definedName>
    <definedName name="wrn.т171банки._2_1" localSheetId="81" hidden="1">{#N/A,#N/A,FALSE,"т17-1банки (2)"}</definedName>
    <definedName name="wrn.т171банки._2_1" localSheetId="82" hidden="1">{#N/A,#N/A,FALSE,"т17-1банки (2)"}</definedName>
    <definedName name="wrn.т171банки._2_1" localSheetId="83" hidden="1">{#N/A,#N/A,FALSE,"т17-1банки (2)"}</definedName>
    <definedName name="wrn.т171банки._2_1" localSheetId="43" hidden="1">{#N/A,#N/A,FALSE,"т17-1банки (2)"}</definedName>
    <definedName name="wrn.т171банки._2_1" localSheetId="42" hidden="1">{#N/A,#N/A,FALSE,"т17-1банки (2)"}</definedName>
    <definedName name="wrn.т171банки._2_1" localSheetId="85" hidden="1">{#N/A,#N/A,FALSE,"т17-1банки (2)"}</definedName>
    <definedName name="wrn.т171банки._2_1" localSheetId="65" hidden="1">{#N/A,#N/A,FALSE,"т17-1банки (2)"}</definedName>
    <definedName name="wrn.т171банки._2_1" localSheetId="63" hidden="1">{#N/A,#N/A,FALSE,"т17-1банки (2)"}</definedName>
    <definedName name="wrn.т171банки._2_1" localSheetId="64" hidden="1">{#N/A,#N/A,FALSE,"т17-1банки (2)"}</definedName>
    <definedName name="wrn.т171банки._2_1" localSheetId="86" hidden="1">{#N/A,#N/A,FALSE,"т17-1банки (2)"}</definedName>
    <definedName name="wrn.т171банки._2_1" hidden="1">{#N/A,#N/A,FALSE,"т17-1банки (2)"}</definedName>
    <definedName name="xxx" localSheetId="1" hidden="1">{#N/A,#N/A,FALSE,"т02бд"}</definedName>
    <definedName name="xxx" localSheetId="2" hidden="1">{#N/A,#N/A,FALSE,"т02бд"}</definedName>
    <definedName name="xxx" localSheetId="3" hidden="1">{#N/A,#N/A,FALSE,"т02бд"}</definedName>
    <definedName name="xxx" localSheetId="10" hidden="1">{#N/A,#N/A,FALSE,"т02бд"}</definedName>
    <definedName name="xxx" localSheetId="13" hidden="1">{#N/A,#N/A,FALSE,"т02бд"}</definedName>
    <definedName name="xxx" localSheetId="22" hidden="1">{#N/A,#N/A,FALSE,"т02бд"}</definedName>
    <definedName name="xxx" localSheetId="23" hidden="1">{#N/A,#N/A,FALSE,"т02бд"}</definedName>
    <definedName name="xxx" localSheetId="24" hidden="1">{#N/A,#N/A,FALSE,"т02бд"}</definedName>
    <definedName name="xxx" localSheetId="18" hidden="1">{#N/A,#N/A,FALSE,"т02бд"}</definedName>
    <definedName name="xxx" localSheetId="19" hidden="1">{#N/A,#N/A,FALSE,"т02бд"}</definedName>
    <definedName name="xxx" localSheetId="20" hidden="1">{#N/A,#N/A,FALSE,"т02бд"}</definedName>
    <definedName name="xxx" localSheetId="21" hidden="1">{#N/A,#N/A,FALSE,"т02бд"}</definedName>
    <definedName name="xxx" localSheetId="26" hidden="1">{#N/A,#N/A,FALSE,"т02бд"}</definedName>
    <definedName name="xxx" localSheetId="36" hidden="1">{#N/A,#N/A,FALSE,"т02бд"}</definedName>
    <definedName name="xxx" localSheetId="27" hidden="1">{#N/A,#N/A,FALSE,"т02бд"}</definedName>
    <definedName name="xxx" localSheetId="34" hidden="1">{#N/A,#N/A,FALSE,"т02бд"}</definedName>
    <definedName name="xxx" localSheetId="35" hidden="1">{#N/A,#N/A,FALSE,"т02бд"}</definedName>
    <definedName name="xxx" localSheetId="29" hidden="1">{#N/A,#N/A,FALSE,"т02бд"}</definedName>
    <definedName name="xxx" localSheetId="53" hidden="1">{#N/A,#N/A,FALSE,"т02бд"}</definedName>
    <definedName name="xxx" localSheetId="49" hidden="1">{#N/A,#N/A,FALSE,"т02бд"}</definedName>
    <definedName name="xxx" localSheetId="54" hidden="1">{#N/A,#N/A,FALSE,"т02бд"}</definedName>
    <definedName name="xxx" localSheetId="55" hidden="1">{#N/A,#N/A,FALSE,"т02бд"}</definedName>
    <definedName name="xxx" localSheetId="56" hidden="1">{#N/A,#N/A,FALSE,"т02бд"}</definedName>
    <definedName name="xxx" localSheetId="57" hidden="1">{#N/A,#N/A,FALSE,"т02бд"}</definedName>
    <definedName name="xxx" localSheetId="58" hidden="1">{#N/A,#N/A,FALSE,"т02бд"}</definedName>
    <definedName name="xxx" localSheetId="59" hidden="1">{#N/A,#N/A,FALSE,"т02бд"}</definedName>
    <definedName name="xxx" localSheetId="60" hidden="1">{#N/A,#N/A,FALSE,"т02бд"}</definedName>
    <definedName name="xxx" localSheetId="61" hidden="1">{#N/A,#N/A,FALSE,"т02бд"}</definedName>
    <definedName name="xxx" localSheetId="62" hidden="1">{#N/A,#N/A,FALSE,"т02бд"}</definedName>
    <definedName name="xxx" localSheetId="66" hidden="1">{#N/A,#N/A,FALSE,"т02бд"}</definedName>
    <definedName name="xxx" localSheetId="67" hidden="1">{#N/A,#N/A,FALSE,"т02бд"}</definedName>
    <definedName name="xxx" localSheetId="68" hidden="1">{#N/A,#N/A,FALSE,"т02бд"}</definedName>
    <definedName name="xxx" localSheetId="69" hidden="1">{#N/A,#N/A,FALSE,"т02бд"}</definedName>
    <definedName name="xxx" localSheetId="70" hidden="1">{#N/A,#N/A,FALSE,"т02бд"}</definedName>
    <definedName name="xxx" localSheetId="71" hidden="1">{#N/A,#N/A,FALSE,"т02бд"}</definedName>
    <definedName name="xxx" localSheetId="72" hidden="1">{#N/A,#N/A,FALSE,"т02бд"}</definedName>
    <definedName name="xxx" localSheetId="73" hidden="1">{#N/A,#N/A,FALSE,"т02бд"}</definedName>
    <definedName name="xxx" localSheetId="74" hidden="1">{#N/A,#N/A,FALSE,"т02бд"}</definedName>
    <definedName name="xxx" localSheetId="75" hidden="1">{#N/A,#N/A,FALSE,"т02бд"}</definedName>
    <definedName name="xxx" localSheetId="84" hidden="1">{#N/A,#N/A,FALSE,"т02бд"}</definedName>
    <definedName name="xxx" localSheetId="76" hidden="1">{#N/A,#N/A,FALSE,"т02бд"}</definedName>
    <definedName name="xxx" localSheetId="77" hidden="1">{#N/A,#N/A,FALSE,"т02бд"}</definedName>
    <definedName name="xxx" localSheetId="78" hidden="1">{#N/A,#N/A,FALSE,"т02бд"}</definedName>
    <definedName name="xxx" localSheetId="80" hidden="1">{#N/A,#N/A,FALSE,"т02бд"}</definedName>
    <definedName name="xxx" localSheetId="81" hidden="1">{#N/A,#N/A,FALSE,"т02бд"}</definedName>
    <definedName name="xxx" localSheetId="82" hidden="1">{#N/A,#N/A,FALSE,"т02бд"}</definedName>
    <definedName name="xxx" localSheetId="83" hidden="1">{#N/A,#N/A,FALSE,"т02бд"}</definedName>
    <definedName name="xxx" localSheetId="43" hidden="1">{#N/A,#N/A,FALSE,"т02бд"}</definedName>
    <definedName name="xxx" localSheetId="42" hidden="1">{#N/A,#N/A,FALSE,"т02бд"}</definedName>
    <definedName name="xxx" localSheetId="85" hidden="1">{#N/A,#N/A,FALSE,"т02бд"}</definedName>
    <definedName name="xxx" localSheetId="65" hidden="1">{#N/A,#N/A,FALSE,"т02бд"}</definedName>
    <definedName name="xxx" localSheetId="63" hidden="1">{#N/A,#N/A,FALSE,"т02бд"}</definedName>
    <definedName name="xxx" localSheetId="64" hidden="1">{#N/A,#N/A,FALSE,"т02бд"}</definedName>
    <definedName name="xxx" localSheetId="86" hidden="1">{#N/A,#N/A,FALSE,"т02бд"}</definedName>
    <definedName name="xxx" hidden="1">{#N/A,#N/A,FALSE,"т02бд"}</definedName>
    <definedName name="xxx_2" localSheetId="1" hidden="1">{#N/A,#N/A,FALSE,"т02бд"}</definedName>
    <definedName name="xxx_2" localSheetId="2" hidden="1">{#N/A,#N/A,FALSE,"т02бд"}</definedName>
    <definedName name="xxx_2" localSheetId="13" hidden="1">{#N/A,#N/A,FALSE,"т02бд"}</definedName>
    <definedName name="xxx_2" localSheetId="22" hidden="1">{#N/A,#N/A,FALSE,"т02бд"}</definedName>
    <definedName name="xxx_2" localSheetId="24" hidden="1">{#N/A,#N/A,FALSE,"т02бд"}</definedName>
    <definedName name="xxx_2" localSheetId="18" hidden="1">{#N/A,#N/A,FALSE,"т02бд"}</definedName>
    <definedName name="xxx_2" localSheetId="19" hidden="1">{#N/A,#N/A,FALSE,"т02бд"}</definedName>
    <definedName name="xxx_2" localSheetId="20" hidden="1">{#N/A,#N/A,FALSE,"т02бд"}</definedName>
    <definedName name="xxx_2" localSheetId="26" hidden="1">{#N/A,#N/A,FALSE,"т02бд"}</definedName>
    <definedName name="xxx_2" localSheetId="36" hidden="1">{#N/A,#N/A,FALSE,"т02бд"}</definedName>
    <definedName name="xxx_2" localSheetId="27" hidden="1">{#N/A,#N/A,FALSE,"т02бд"}</definedName>
    <definedName name="xxx_2" localSheetId="34" hidden="1">{#N/A,#N/A,FALSE,"т02бд"}</definedName>
    <definedName name="xxx_2" localSheetId="35" hidden="1">{#N/A,#N/A,FALSE,"т02бд"}</definedName>
    <definedName name="xxx_2" localSheetId="29" hidden="1">{#N/A,#N/A,FALSE,"т02бд"}</definedName>
    <definedName name="xxx_2" localSheetId="53" hidden="1">{#N/A,#N/A,FALSE,"т02бд"}</definedName>
    <definedName name="xxx_2" localSheetId="49" hidden="1">{#N/A,#N/A,FALSE,"т02бд"}</definedName>
    <definedName name="xxx_2" localSheetId="54" hidden="1">{#N/A,#N/A,FALSE,"т02бд"}</definedName>
    <definedName name="xxx_2" localSheetId="55" hidden="1">{#N/A,#N/A,FALSE,"т02бд"}</definedName>
    <definedName name="xxx_2" localSheetId="59" hidden="1">{#N/A,#N/A,FALSE,"т02бд"}</definedName>
    <definedName name="xxx_2" localSheetId="60" hidden="1">{#N/A,#N/A,FALSE,"т02бд"}</definedName>
    <definedName name="xxx_2" localSheetId="61" hidden="1">{#N/A,#N/A,FALSE,"т02бд"}</definedName>
    <definedName name="xxx_2" localSheetId="62" hidden="1">{#N/A,#N/A,FALSE,"т02бд"}</definedName>
    <definedName name="xxx_2" localSheetId="66" hidden="1">{#N/A,#N/A,FALSE,"т02бд"}</definedName>
    <definedName name="xxx_2" localSheetId="67" hidden="1">{#N/A,#N/A,FALSE,"т02бд"}</definedName>
    <definedName name="xxx_2" localSheetId="68" hidden="1">{#N/A,#N/A,FALSE,"т02бд"}</definedName>
    <definedName name="xxx_2" localSheetId="69" hidden="1">{#N/A,#N/A,FALSE,"т02бд"}</definedName>
    <definedName name="xxx_2" localSheetId="70" hidden="1">{#N/A,#N/A,FALSE,"т02бд"}</definedName>
    <definedName name="xxx_2" localSheetId="71" hidden="1">{#N/A,#N/A,FALSE,"т02бд"}</definedName>
    <definedName name="xxx_2" localSheetId="72" hidden="1">{#N/A,#N/A,FALSE,"т02бд"}</definedName>
    <definedName name="xxx_2" localSheetId="73" hidden="1">{#N/A,#N/A,FALSE,"т02бд"}</definedName>
    <definedName name="xxx_2" localSheetId="74" hidden="1">{#N/A,#N/A,FALSE,"т02бд"}</definedName>
    <definedName name="xxx_2" localSheetId="75" hidden="1">{#N/A,#N/A,FALSE,"т02бд"}</definedName>
    <definedName name="xxx_2" localSheetId="84" hidden="1">{#N/A,#N/A,FALSE,"т02бд"}</definedName>
    <definedName name="xxx_2" localSheetId="76" hidden="1">{#N/A,#N/A,FALSE,"т02бд"}</definedName>
    <definedName name="xxx_2" localSheetId="77" hidden="1">{#N/A,#N/A,FALSE,"т02бд"}</definedName>
    <definedName name="xxx_2" localSheetId="78" hidden="1">{#N/A,#N/A,FALSE,"т02бд"}</definedName>
    <definedName name="xxx_2" localSheetId="80" hidden="1">{#N/A,#N/A,FALSE,"т02бд"}</definedName>
    <definedName name="xxx_2" localSheetId="81" hidden="1">{#N/A,#N/A,FALSE,"т02бд"}</definedName>
    <definedName name="xxx_2" localSheetId="82" hidden="1">{#N/A,#N/A,FALSE,"т02бд"}</definedName>
    <definedName name="xxx_2" localSheetId="83" hidden="1">{#N/A,#N/A,FALSE,"т02бд"}</definedName>
    <definedName name="xxx_2" localSheetId="43" hidden="1">{#N/A,#N/A,FALSE,"т02бд"}</definedName>
    <definedName name="xxx_2" localSheetId="42" hidden="1">{#N/A,#N/A,FALSE,"т02бд"}</definedName>
    <definedName name="xxx_2" localSheetId="85" hidden="1">{#N/A,#N/A,FALSE,"т02бд"}</definedName>
    <definedName name="xxx_2" localSheetId="65" hidden="1">{#N/A,#N/A,FALSE,"т02бд"}</definedName>
    <definedName name="xxx_2" localSheetId="63" hidden="1">{#N/A,#N/A,FALSE,"т02бд"}</definedName>
    <definedName name="xxx_2" localSheetId="64" hidden="1">{#N/A,#N/A,FALSE,"т02бд"}</definedName>
    <definedName name="xxx_2" localSheetId="86" hidden="1">{#N/A,#N/A,FALSE,"т02бд"}</definedName>
    <definedName name="xxx_2" hidden="1">{#N/A,#N/A,FALSE,"т02бд"}</definedName>
    <definedName name="xxx_2_1" localSheetId="1" hidden="1">{#N/A,#N/A,FALSE,"т02бд"}</definedName>
    <definedName name="xxx_2_1" localSheetId="2" hidden="1">{#N/A,#N/A,FALSE,"т02бд"}</definedName>
    <definedName name="xxx_2_1" localSheetId="13" hidden="1">{#N/A,#N/A,FALSE,"т02бд"}</definedName>
    <definedName name="xxx_2_1" localSheetId="22" hidden="1">{#N/A,#N/A,FALSE,"т02бд"}</definedName>
    <definedName name="xxx_2_1" localSheetId="24" hidden="1">{#N/A,#N/A,FALSE,"т02бд"}</definedName>
    <definedName name="xxx_2_1" localSheetId="18" hidden="1">{#N/A,#N/A,FALSE,"т02бд"}</definedName>
    <definedName name="xxx_2_1" localSheetId="19" hidden="1">{#N/A,#N/A,FALSE,"т02бд"}</definedName>
    <definedName name="xxx_2_1" localSheetId="20" hidden="1">{#N/A,#N/A,FALSE,"т02бд"}</definedName>
    <definedName name="xxx_2_1" localSheetId="26" hidden="1">{#N/A,#N/A,FALSE,"т02бд"}</definedName>
    <definedName name="xxx_2_1" localSheetId="36" hidden="1">{#N/A,#N/A,FALSE,"т02бд"}</definedName>
    <definedName name="xxx_2_1" localSheetId="27" hidden="1">{#N/A,#N/A,FALSE,"т02бд"}</definedName>
    <definedName name="xxx_2_1" localSheetId="34" hidden="1">{#N/A,#N/A,FALSE,"т02бд"}</definedName>
    <definedName name="xxx_2_1" localSheetId="35" hidden="1">{#N/A,#N/A,FALSE,"т02бд"}</definedName>
    <definedName name="xxx_2_1" localSheetId="29" hidden="1">{#N/A,#N/A,FALSE,"т02бд"}</definedName>
    <definedName name="xxx_2_1" localSheetId="53" hidden="1">{#N/A,#N/A,FALSE,"т02бд"}</definedName>
    <definedName name="xxx_2_1" localSheetId="49" hidden="1">{#N/A,#N/A,FALSE,"т02бд"}</definedName>
    <definedName name="xxx_2_1" localSheetId="54" hidden="1">{#N/A,#N/A,FALSE,"т02бд"}</definedName>
    <definedName name="xxx_2_1" localSheetId="55" hidden="1">{#N/A,#N/A,FALSE,"т02бд"}</definedName>
    <definedName name="xxx_2_1" localSheetId="59" hidden="1">{#N/A,#N/A,FALSE,"т02бд"}</definedName>
    <definedName name="xxx_2_1" localSheetId="60" hidden="1">{#N/A,#N/A,FALSE,"т02бд"}</definedName>
    <definedName name="xxx_2_1" localSheetId="61" hidden="1">{#N/A,#N/A,FALSE,"т02бд"}</definedName>
    <definedName name="xxx_2_1" localSheetId="62" hidden="1">{#N/A,#N/A,FALSE,"т02бд"}</definedName>
    <definedName name="xxx_2_1" localSheetId="66" hidden="1">{#N/A,#N/A,FALSE,"т02бд"}</definedName>
    <definedName name="xxx_2_1" localSheetId="67" hidden="1">{#N/A,#N/A,FALSE,"т02бд"}</definedName>
    <definedName name="xxx_2_1" localSheetId="68" hidden="1">{#N/A,#N/A,FALSE,"т02бд"}</definedName>
    <definedName name="xxx_2_1" localSheetId="69" hidden="1">{#N/A,#N/A,FALSE,"т02бд"}</definedName>
    <definedName name="xxx_2_1" localSheetId="70" hidden="1">{#N/A,#N/A,FALSE,"т02бд"}</definedName>
    <definedName name="xxx_2_1" localSheetId="71" hidden="1">{#N/A,#N/A,FALSE,"т02бд"}</definedName>
    <definedName name="xxx_2_1" localSheetId="72" hidden="1">{#N/A,#N/A,FALSE,"т02бд"}</definedName>
    <definedName name="xxx_2_1" localSheetId="73" hidden="1">{#N/A,#N/A,FALSE,"т02бд"}</definedName>
    <definedName name="xxx_2_1" localSheetId="74" hidden="1">{#N/A,#N/A,FALSE,"т02бд"}</definedName>
    <definedName name="xxx_2_1" localSheetId="75" hidden="1">{#N/A,#N/A,FALSE,"т02бд"}</definedName>
    <definedName name="xxx_2_1" localSheetId="84" hidden="1">{#N/A,#N/A,FALSE,"т02бд"}</definedName>
    <definedName name="xxx_2_1" localSheetId="76" hidden="1">{#N/A,#N/A,FALSE,"т02бд"}</definedName>
    <definedName name="xxx_2_1" localSheetId="77" hidden="1">{#N/A,#N/A,FALSE,"т02бд"}</definedName>
    <definedName name="xxx_2_1" localSheetId="78" hidden="1">{#N/A,#N/A,FALSE,"т02бд"}</definedName>
    <definedName name="xxx_2_1" localSheetId="80" hidden="1">{#N/A,#N/A,FALSE,"т02бд"}</definedName>
    <definedName name="xxx_2_1" localSheetId="81" hidden="1">{#N/A,#N/A,FALSE,"т02бд"}</definedName>
    <definedName name="xxx_2_1" localSheetId="82" hidden="1">{#N/A,#N/A,FALSE,"т02бд"}</definedName>
    <definedName name="xxx_2_1" localSheetId="83" hidden="1">{#N/A,#N/A,FALSE,"т02бд"}</definedName>
    <definedName name="xxx_2_1" localSheetId="43" hidden="1">{#N/A,#N/A,FALSE,"т02бд"}</definedName>
    <definedName name="xxx_2_1" localSheetId="42" hidden="1">{#N/A,#N/A,FALSE,"т02бд"}</definedName>
    <definedName name="xxx_2_1" localSheetId="85" hidden="1">{#N/A,#N/A,FALSE,"т02бд"}</definedName>
    <definedName name="xxx_2_1" localSheetId="65" hidden="1">{#N/A,#N/A,FALSE,"т02бд"}</definedName>
    <definedName name="xxx_2_1" localSheetId="63" hidden="1">{#N/A,#N/A,FALSE,"т02бд"}</definedName>
    <definedName name="xxx_2_1" localSheetId="64" hidden="1">{#N/A,#N/A,FALSE,"т02бд"}</definedName>
    <definedName name="xxx_2_1" localSheetId="86" hidden="1">{#N/A,#N/A,FALSE,"т02бд"}</definedName>
    <definedName name="xxx_2_1" hidden="1">{#N/A,#N/A,FALSE,"т02бд"}</definedName>
    <definedName name="xzcb" localSheetId="1" hidden="1">{#N/A,#N/A,FALSE,"т04"}</definedName>
    <definedName name="xzcb" localSheetId="2" hidden="1">{#N/A,#N/A,FALSE,"т04"}</definedName>
    <definedName name="xzcb" localSheetId="3" hidden="1">{#N/A,#N/A,FALSE,"т04"}</definedName>
    <definedName name="xzcb" localSheetId="10" hidden="1">{#N/A,#N/A,FALSE,"т04"}</definedName>
    <definedName name="xzcb" localSheetId="13" hidden="1">{#N/A,#N/A,FALSE,"т04"}</definedName>
    <definedName name="xzcb" localSheetId="22" hidden="1">{#N/A,#N/A,FALSE,"т04"}</definedName>
    <definedName name="xzcb" localSheetId="23" hidden="1">{#N/A,#N/A,FALSE,"т04"}</definedName>
    <definedName name="xzcb" localSheetId="24" hidden="1">{#N/A,#N/A,FALSE,"т04"}</definedName>
    <definedName name="xzcb" localSheetId="18" hidden="1">{#N/A,#N/A,FALSE,"т04"}</definedName>
    <definedName name="xzcb" localSheetId="19" hidden="1">{#N/A,#N/A,FALSE,"т04"}</definedName>
    <definedName name="xzcb" localSheetId="20" hidden="1">{#N/A,#N/A,FALSE,"т04"}</definedName>
    <definedName name="xzcb" localSheetId="21" hidden="1">{#N/A,#N/A,FALSE,"т04"}</definedName>
    <definedName name="xzcb" localSheetId="26" hidden="1">{#N/A,#N/A,FALSE,"т04"}</definedName>
    <definedName name="xzcb" localSheetId="36" hidden="1">{#N/A,#N/A,FALSE,"т04"}</definedName>
    <definedName name="xzcb" localSheetId="27" hidden="1">{#N/A,#N/A,FALSE,"т04"}</definedName>
    <definedName name="xzcb" localSheetId="34" hidden="1">{#N/A,#N/A,FALSE,"т04"}</definedName>
    <definedName name="xzcb" localSheetId="35" hidden="1">{#N/A,#N/A,FALSE,"т04"}</definedName>
    <definedName name="xzcb" localSheetId="29" hidden="1">{#N/A,#N/A,FALSE,"т04"}</definedName>
    <definedName name="xzcb" localSheetId="53" hidden="1">{#N/A,#N/A,FALSE,"т04"}</definedName>
    <definedName name="xzcb" localSheetId="49" hidden="1">{#N/A,#N/A,FALSE,"т04"}</definedName>
    <definedName name="xzcb" localSheetId="54" hidden="1">{#N/A,#N/A,FALSE,"т04"}</definedName>
    <definedName name="xzcb" localSheetId="55" hidden="1">{#N/A,#N/A,FALSE,"т04"}</definedName>
    <definedName name="xzcb" localSheetId="56" hidden="1">{#N/A,#N/A,FALSE,"т04"}</definedName>
    <definedName name="xzcb" localSheetId="57" hidden="1">{#N/A,#N/A,FALSE,"т04"}</definedName>
    <definedName name="xzcb" localSheetId="58" hidden="1">{#N/A,#N/A,FALSE,"т04"}</definedName>
    <definedName name="xzcb" localSheetId="59" hidden="1">{#N/A,#N/A,FALSE,"т04"}</definedName>
    <definedName name="xzcb" localSheetId="60" hidden="1">{#N/A,#N/A,FALSE,"т04"}</definedName>
    <definedName name="xzcb" localSheetId="61" hidden="1">{#N/A,#N/A,FALSE,"т04"}</definedName>
    <definedName name="xzcb" localSheetId="62" hidden="1">{#N/A,#N/A,FALSE,"т04"}</definedName>
    <definedName name="xzcb" localSheetId="66" hidden="1">{#N/A,#N/A,FALSE,"т04"}</definedName>
    <definedName name="xzcb" localSheetId="67" hidden="1">{#N/A,#N/A,FALSE,"т04"}</definedName>
    <definedName name="xzcb" localSheetId="68" hidden="1">{#N/A,#N/A,FALSE,"т04"}</definedName>
    <definedName name="xzcb" localSheetId="69" hidden="1">{#N/A,#N/A,FALSE,"т04"}</definedName>
    <definedName name="xzcb" localSheetId="70" hidden="1">{#N/A,#N/A,FALSE,"т04"}</definedName>
    <definedName name="xzcb" localSheetId="71" hidden="1">{#N/A,#N/A,FALSE,"т04"}</definedName>
    <definedName name="xzcb" localSheetId="72" hidden="1">{#N/A,#N/A,FALSE,"т04"}</definedName>
    <definedName name="xzcb" localSheetId="73" hidden="1">{#N/A,#N/A,FALSE,"т04"}</definedName>
    <definedName name="xzcb" localSheetId="74" hidden="1">{#N/A,#N/A,FALSE,"т04"}</definedName>
    <definedName name="xzcb" localSheetId="75" hidden="1">{#N/A,#N/A,FALSE,"т04"}</definedName>
    <definedName name="xzcb" localSheetId="84" hidden="1">{#N/A,#N/A,FALSE,"т04"}</definedName>
    <definedName name="xzcb" localSheetId="76" hidden="1">{#N/A,#N/A,FALSE,"т04"}</definedName>
    <definedName name="xzcb" localSheetId="77" hidden="1">{#N/A,#N/A,FALSE,"т04"}</definedName>
    <definedName name="xzcb" localSheetId="78" hidden="1">{#N/A,#N/A,FALSE,"т04"}</definedName>
    <definedName name="xzcb" localSheetId="80" hidden="1">{#N/A,#N/A,FALSE,"т04"}</definedName>
    <definedName name="xzcb" localSheetId="81" hidden="1">{#N/A,#N/A,FALSE,"т04"}</definedName>
    <definedName name="xzcb" localSheetId="82" hidden="1">{#N/A,#N/A,FALSE,"т04"}</definedName>
    <definedName name="xzcb" localSheetId="83" hidden="1">{#N/A,#N/A,FALSE,"т04"}</definedName>
    <definedName name="xzcb" localSheetId="43" hidden="1">{#N/A,#N/A,FALSE,"т04"}</definedName>
    <definedName name="xzcb" localSheetId="42" hidden="1">{#N/A,#N/A,FALSE,"т04"}</definedName>
    <definedName name="xzcb" localSheetId="85" hidden="1">{#N/A,#N/A,FALSE,"т04"}</definedName>
    <definedName name="xzcb" localSheetId="65" hidden="1">{#N/A,#N/A,FALSE,"т04"}</definedName>
    <definedName name="xzcb" localSheetId="63" hidden="1">{#N/A,#N/A,FALSE,"т04"}</definedName>
    <definedName name="xzcb" localSheetId="64" hidden="1">{#N/A,#N/A,FALSE,"т04"}</definedName>
    <definedName name="xzcb" localSheetId="86" hidden="1">{#N/A,#N/A,FALSE,"т04"}</definedName>
    <definedName name="xzcb" hidden="1">{#N/A,#N/A,FALSE,"т04"}</definedName>
    <definedName name="xzcb_2" localSheetId="1" hidden="1">{#N/A,#N/A,FALSE,"т04"}</definedName>
    <definedName name="xzcb_2" localSheetId="2" hidden="1">{#N/A,#N/A,FALSE,"т04"}</definedName>
    <definedName name="xzcb_2" localSheetId="13" hidden="1">{#N/A,#N/A,FALSE,"т04"}</definedName>
    <definedName name="xzcb_2" localSheetId="22" hidden="1">{#N/A,#N/A,FALSE,"т04"}</definedName>
    <definedName name="xzcb_2" localSheetId="24" hidden="1">{#N/A,#N/A,FALSE,"т04"}</definedName>
    <definedName name="xzcb_2" localSheetId="18" hidden="1">{#N/A,#N/A,FALSE,"т04"}</definedName>
    <definedName name="xzcb_2" localSheetId="19" hidden="1">{#N/A,#N/A,FALSE,"т04"}</definedName>
    <definedName name="xzcb_2" localSheetId="20" hidden="1">{#N/A,#N/A,FALSE,"т04"}</definedName>
    <definedName name="xzcb_2" localSheetId="26" hidden="1">{#N/A,#N/A,FALSE,"т04"}</definedName>
    <definedName name="xzcb_2" localSheetId="36" hidden="1">{#N/A,#N/A,FALSE,"т04"}</definedName>
    <definedName name="xzcb_2" localSheetId="27" hidden="1">{#N/A,#N/A,FALSE,"т04"}</definedName>
    <definedName name="xzcb_2" localSheetId="34" hidden="1">{#N/A,#N/A,FALSE,"т04"}</definedName>
    <definedName name="xzcb_2" localSheetId="35" hidden="1">{#N/A,#N/A,FALSE,"т04"}</definedName>
    <definedName name="xzcb_2" localSheetId="29" hidden="1">{#N/A,#N/A,FALSE,"т04"}</definedName>
    <definedName name="xzcb_2" localSheetId="53" hidden="1">{#N/A,#N/A,FALSE,"т04"}</definedName>
    <definedName name="xzcb_2" localSheetId="49" hidden="1">{#N/A,#N/A,FALSE,"т04"}</definedName>
    <definedName name="xzcb_2" localSheetId="54" hidden="1">{#N/A,#N/A,FALSE,"т04"}</definedName>
    <definedName name="xzcb_2" localSheetId="55" hidden="1">{#N/A,#N/A,FALSE,"т04"}</definedName>
    <definedName name="xzcb_2" localSheetId="59" hidden="1">{#N/A,#N/A,FALSE,"т04"}</definedName>
    <definedName name="xzcb_2" localSheetId="60" hidden="1">{#N/A,#N/A,FALSE,"т04"}</definedName>
    <definedName name="xzcb_2" localSheetId="61" hidden="1">{#N/A,#N/A,FALSE,"т04"}</definedName>
    <definedName name="xzcb_2" localSheetId="62" hidden="1">{#N/A,#N/A,FALSE,"т04"}</definedName>
    <definedName name="xzcb_2" localSheetId="66" hidden="1">{#N/A,#N/A,FALSE,"т04"}</definedName>
    <definedName name="xzcb_2" localSheetId="67" hidden="1">{#N/A,#N/A,FALSE,"т04"}</definedName>
    <definedName name="xzcb_2" localSheetId="68" hidden="1">{#N/A,#N/A,FALSE,"т04"}</definedName>
    <definedName name="xzcb_2" localSheetId="69" hidden="1">{#N/A,#N/A,FALSE,"т04"}</definedName>
    <definedName name="xzcb_2" localSheetId="70" hidden="1">{#N/A,#N/A,FALSE,"т04"}</definedName>
    <definedName name="xzcb_2" localSheetId="71" hidden="1">{#N/A,#N/A,FALSE,"т04"}</definedName>
    <definedName name="xzcb_2" localSheetId="72" hidden="1">{#N/A,#N/A,FALSE,"т04"}</definedName>
    <definedName name="xzcb_2" localSheetId="73" hidden="1">{#N/A,#N/A,FALSE,"т04"}</definedName>
    <definedName name="xzcb_2" localSheetId="74" hidden="1">{#N/A,#N/A,FALSE,"т04"}</definedName>
    <definedName name="xzcb_2" localSheetId="75" hidden="1">{#N/A,#N/A,FALSE,"т04"}</definedName>
    <definedName name="xzcb_2" localSheetId="84" hidden="1">{#N/A,#N/A,FALSE,"т04"}</definedName>
    <definedName name="xzcb_2" localSheetId="76" hidden="1">{#N/A,#N/A,FALSE,"т04"}</definedName>
    <definedName name="xzcb_2" localSheetId="77" hidden="1">{#N/A,#N/A,FALSE,"т04"}</definedName>
    <definedName name="xzcb_2" localSheetId="78" hidden="1">{#N/A,#N/A,FALSE,"т04"}</definedName>
    <definedName name="xzcb_2" localSheetId="80" hidden="1">{#N/A,#N/A,FALSE,"т04"}</definedName>
    <definedName name="xzcb_2" localSheetId="81" hidden="1">{#N/A,#N/A,FALSE,"т04"}</definedName>
    <definedName name="xzcb_2" localSheetId="82" hidden="1">{#N/A,#N/A,FALSE,"т04"}</definedName>
    <definedName name="xzcb_2" localSheetId="83" hidden="1">{#N/A,#N/A,FALSE,"т04"}</definedName>
    <definedName name="xzcb_2" localSheetId="43" hidden="1">{#N/A,#N/A,FALSE,"т04"}</definedName>
    <definedName name="xzcb_2" localSheetId="42" hidden="1">{#N/A,#N/A,FALSE,"т04"}</definedName>
    <definedName name="xzcb_2" localSheetId="85" hidden="1">{#N/A,#N/A,FALSE,"т04"}</definedName>
    <definedName name="xzcb_2" localSheetId="65" hidden="1">{#N/A,#N/A,FALSE,"т04"}</definedName>
    <definedName name="xzcb_2" localSheetId="63" hidden="1">{#N/A,#N/A,FALSE,"т04"}</definedName>
    <definedName name="xzcb_2" localSheetId="64" hidden="1">{#N/A,#N/A,FALSE,"т04"}</definedName>
    <definedName name="xzcb_2" localSheetId="86" hidden="1">{#N/A,#N/A,FALSE,"т04"}</definedName>
    <definedName name="xzcb_2" hidden="1">{#N/A,#N/A,FALSE,"т04"}</definedName>
    <definedName name="xzcb_2_1" localSheetId="1" hidden="1">{#N/A,#N/A,FALSE,"т04"}</definedName>
    <definedName name="xzcb_2_1" localSheetId="2" hidden="1">{#N/A,#N/A,FALSE,"т04"}</definedName>
    <definedName name="xzcb_2_1" localSheetId="13" hidden="1">{#N/A,#N/A,FALSE,"т04"}</definedName>
    <definedName name="xzcb_2_1" localSheetId="22" hidden="1">{#N/A,#N/A,FALSE,"т04"}</definedName>
    <definedName name="xzcb_2_1" localSheetId="24" hidden="1">{#N/A,#N/A,FALSE,"т04"}</definedName>
    <definedName name="xzcb_2_1" localSheetId="18" hidden="1">{#N/A,#N/A,FALSE,"т04"}</definedName>
    <definedName name="xzcb_2_1" localSheetId="19" hidden="1">{#N/A,#N/A,FALSE,"т04"}</definedName>
    <definedName name="xzcb_2_1" localSheetId="20" hidden="1">{#N/A,#N/A,FALSE,"т04"}</definedName>
    <definedName name="xzcb_2_1" localSheetId="26" hidden="1">{#N/A,#N/A,FALSE,"т04"}</definedName>
    <definedName name="xzcb_2_1" localSheetId="36" hidden="1">{#N/A,#N/A,FALSE,"т04"}</definedName>
    <definedName name="xzcb_2_1" localSheetId="27" hidden="1">{#N/A,#N/A,FALSE,"т04"}</definedName>
    <definedName name="xzcb_2_1" localSheetId="34" hidden="1">{#N/A,#N/A,FALSE,"т04"}</definedName>
    <definedName name="xzcb_2_1" localSheetId="35" hidden="1">{#N/A,#N/A,FALSE,"т04"}</definedName>
    <definedName name="xzcb_2_1" localSheetId="29" hidden="1">{#N/A,#N/A,FALSE,"т04"}</definedName>
    <definedName name="xzcb_2_1" localSheetId="53" hidden="1">{#N/A,#N/A,FALSE,"т04"}</definedName>
    <definedName name="xzcb_2_1" localSheetId="49" hidden="1">{#N/A,#N/A,FALSE,"т04"}</definedName>
    <definedName name="xzcb_2_1" localSheetId="54" hidden="1">{#N/A,#N/A,FALSE,"т04"}</definedName>
    <definedName name="xzcb_2_1" localSheetId="55" hidden="1">{#N/A,#N/A,FALSE,"т04"}</definedName>
    <definedName name="xzcb_2_1" localSheetId="59" hidden="1">{#N/A,#N/A,FALSE,"т04"}</definedName>
    <definedName name="xzcb_2_1" localSheetId="60" hidden="1">{#N/A,#N/A,FALSE,"т04"}</definedName>
    <definedName name="xzcb_2_1" localSheetId="61" hidden="1">{#N/A,#N/A,FALSE,"т04"}</definedName>
    <definedName name="xzcb_2_1" localSheetId="62" hidden="1">{#N/A,#N/A,FALSE,"т04"}</definedName>
    <definedName name="xzcb_2_1" localSheetId="66" hidden="1">{#N/A,#N/A,FALSE,"т04"}</definedName>
    <definedName name="xzcb_2_1" localSheetId="67" hidden="1">{#N/A,#N/A,FALSE,"т04"}</definedName>
    <definedName name="xzcb_2_1" localSheetId="68" hidden="1">{#N/A,#N/A,FALSE,"т04"}</definedName>
    <definedName name="xzcb_2_1" localSheetId="69" hidden="1">{#N/A,#N/A,FALSE,"т04"}</definedName>
    <definedName name="xzcb_2_1" localSheetId="70" hidden="1">{#N/A,#N/A,FALSE,"т04"}</definedName>
    <definedName name="xzcb_2_1" localSheetId="71" hidden="1">{#N/A,#N/A,FALSE,"т04"}</definedName>
    <definedName name="xzcb_2_1" localSheetId="72" hidden="1">{#N/A,#N/A,FALSE,"т04"}</definedName>
    <definedName name="xzcb_2_1" localSheetId="73" hidden="1">{#N/A,#N/A,FALSE,"т04"}</definedName>
    <definedName name="xzcb_2_1" localSheetId="74" hidden="1">{#N/A,#N/A,FALSE,"т04"}</definedName>
    <definedName name="xzcb_2_1" localSheetId="75" hidden="1">{#N/A,#N/A,FALSE,"т04"}</definedName>
    <definedName name="xzcb_2_1" localSheetId="84" hidden="1">{#N/A,#N/A,FALSE,"т04"}</definedName>
    <definedName name="xzcb_2_1" localSheetId="76" hidden="1">{#N/A,#N/A,FALSE,"т04"}</definedName>
    <definedName name="xzcb_2_1" localSheetId="77" hidden="1">{#N/A,#N/A,FALSE,"т04"}</definedName>
    <definedName name="xzcb_2_1" localSheetId="78" hidden="1">{#N/A,#N/A,FALSE,"т04"}</definedName>
    <definedName name="xzcb_2_1" localSheetId="80" hidden="1">{#N/A,#N/A,FALSE,"т04"}</definedName>
    <definedName name="xzcb_2_1" localSheetId="81" hidden="1">{#N/A,#N/A,FALSE,"т04"}</definedName>
    <definedName name="xzcb_2_1" localSheetId="82" hidden="1">{#N/A,#N/A,FALSE,"т04"}</definedName>
    <definedName name="xzcb_2_1" localSheetId="83" hidden="1">{#N/A,#N/A,FALSE,"т04"}</definedName>
    <definedName name="xzcb_2_1" localSheetId="43" hidden="1">{#N/A,#N/A,FALSE,"т04"}</definedName>
    <definedName name="xzcb_2_1" localSheetId="42" hidden="1">{#N/A,#N/A,FALSE,"т04"}</definedName>
    <definedName name="xzcb_2_1" localSheetId="85" hidden="1">{#N/A,#N/A,FALSE,"т04"}</definedName>
    <definedName name="xzcb_2_1" localSheetId="65" hidden="1">{#N/A,#N/A,FALSE,"т04"}</definedName>
    <definedName name="xzcb_2_1" localSheetId="63" hidden="1">{#N/A,#N/A,FALSE,"т04"}</definedName>
    <definedName name="xzcb_2_1" localSheetId="64" hidden="1">{#N/A,#N/A,FALSE,"т04"}</definedName>
    <definedName name="xzcb_2_1" localSheetId="86" hidden="1">{#N/A,#N/A,FALSE,"т04"}</definedName>
    <definedName name="xzcb_2_1" hidden="1">{#N/A,#N/A,FALSE,"т04"}</definedName>
    <definedName name="Year" localSheetId="71">[5]C!$E$3</definedName>
    <definedName name="Year" localSheetId="73">[5]C!$E$3</definedName>
    <definedName name="Year" localSheetId="74">[5]C!$E$3</definedName>
    <definedName name="Year">[5]C!$E$3</definedName>
    <definedName name="Year2" localSheetId="1">[9]C!#REF!</definedName>
    <definedName name="Year2" localSheetId="12">[9]C!#REF!</definedName>
    <definedName name="Year2" localSheetId="10">[9]C!#REF!</definedName>
    <definedName name="Year2" localSheetId="26">[9]C!#REF!</definedName>
    <definedName name="Year2" localSheetId="27">[9]C!#REF!</definedName>
    <definedName name="Year2" localSheetId="29">[9]C!#REF!</definedName>
    <definedName name="Year2" localSheetId="49">[9]C!#REF!</definedName>
    <definedName name="Year2" localSheetId="55">[9]C!#REF!</definedName>
    <definedName name="Year2" localSheetId="57">[9]C!#REF!</definedName>
    <definedName name="Year2" localSheetId="60">[9]C!#REF!</definedName>
    <definedName name="Year2" localSheetId="61">[9]C!#REF!</definedName>
    <definedName name="Year2" localSheetId="62">[9]C!#REF!</definedName>
    <definedName name="Year2" localSheetId="66">[9]C!#REF!</definedName>
    <definedName name="Year2" localSheetId="67">[9]C!#REF!</definedName>
    <definedName name="Year2" localSheetId="68">[9]C!#REF!</definedName>
    <definedName name="Year2" localSheetId="69">[9]C!#REF!</definedName>
    <definedName name="Year2" localSheetId="70">[9]C!#REF!</definedName>
    <definedName name="Year2" localSheetId="71">[9]C!#REF!</definedName>
    <definedName name="Year2" localSheetId="72">[9]C!#REF!</definedName>
    <definedName name="Year2" localSheetId="73">[9]C!#REF!</definedName>
    <definedName name="Year2" localSheetId="74">[9]C!#REF!</definedName>
    <definedName name="Year2" localSheetId="75">[9]C!#REF!</definedName>
    <definedName name="Year2" localSheetId="84">[9]C!#REF!</definedName>
    <definedName name="Year2" localSheetId="76">[9]C!#REF!</definedName>
    <definedName name="Year2" localSheetId="77">[9]C!#REF!</definedName>
    <definedName name="Year2" localSheetId="78">[9]C!#REF!</definedName>
    <definedName name="Year2" localSheetId="80">[9]C!#REF!</definedName>
    <definedName name="Year2" localSheetId="81">[9]C!#REF!</definedName>
    <definedName name="Year2" localSheetId="82">[9]C!#REF!</definedName>
    <definedName name="Year2" localSheetId="83">[9]C!#REF!</definedName>
    <definedName name="Year2" localSheetId="42">[9]C!#REF!</definedName>
    <definedName name="Year2" localSheetId="85">[9]C!#REF!</definedName>
    <definedName name="Year2" localSheetId="65">[9]C!#REF!</definedName>
    <definedName name="Year2" localSheetId="63">[9]C!#REF!</definedName>
    <definedName name="Year2" localSheetId="64">[9]C!#REF!</definedName>
    <definedName name="Year2" localSheetId="86">[9]C!#REF!</definedName>
    <definedName name="Year2">[9]C!#REF!</definedName>
    <definedName name="yyy" localSheetId="1" hidden="1">{#N/A,#N/A,FALSE,"т02бд"}</definedName>
    <definedName name="yyy" localSheetId="2" hidden="1">{#N/A,#N/A,FALSE,"т02бд"}</definedName>
    <definedName name="yyy" localSheetId="13" hidden="1">{#N/A,#N/A,FALSE,"т02бд"}</definedName>
    <definedName name="yyy" localSheetId="22" hidden="1">{#N/A,#N/A,FALSE,"т02бд"}</definedName>
    <definedName name="yyy" localSheetId="24" hidden="1">{#N/A,#N/A,FALSE,"т02бд"}</definedName>
    <definedName name="yyy" localSheetId="18" hidden="1">{#N/A,#N/A,FALSE,"т02бд"}</definedName>
    <definedName name="yyy" localSheetId="19" hidden="1">{#N/A,#N/A,FALSE,"т02бд"}</definedName>
    <definedName name="yyy" localSheetId="20" hidden="1">{#N/A,#N/A,FALSE,"т02бд"}</definedName>
    <definedName name="yyy" localSheetId="26" hidden="1">{#N/A,#N/A,FALSE,"т02бд"}</definedName>
    <definedName name="yyy" localSheetId="36" hidden="1">{#N/A,#N/A,FALSE,"т02бд"}</definedName>
    <definedName name="yyy" localSheetId="27" hidden="1">{#N/A,#N/A,FALSE,"т02бд"}</definedName>
    <definedName name="yyy" localSheetId="34" hidden="1">{#N/A,#N/A,FALSE,"т02бд"}</definedName>
    <definedName name="yyy" localSheetId="35" hidden="1">{#N/A,#N/A,FALSE,"т02бд"}</definedName>
    <definedName name="yyy" localSheetId="29" hidden="1">{#N/A,#N/A,FALSE,"т02бд"}</definedName>
    <definedName name="yyy" localSheetId="53" hidden="1">{#N/A,#N/A,FALSE,"т02бд"}</definedName>
    <definedName name="yyy" localSheetId="49" hidden="1">{#N/A,#N/A,FALSE,"т02бд"}</definedName>
    <definedName name="yyy" localSheetId="54" hidden="1">{#N/A,#N/A,FALSE,"т02бд"}</definedName>
    <definedName name="yyy" localSheetId="55" hidden="1">{#N/A,#N/A,FALSE,"т02бд"}</definedName>
    <definedName name="yyy" localSheetId="59" hidden="1">{#N/A,#N/A,FALSE,"т02бд"}</definedName>
    <definedName name="yyy" localSheetId="60" hidden="1">{#N/A,#N/A,FALSE,"т02бд"}</definedName>
    <definedName name="yyy" localSheetId="61" hidden="1">{#N/A,#N/A,FALSE,"т02бд"}</definedName>
    <definedName name="yyy" localSheetId="62" hidden="1">{#N/A,#N/A,FALSE,"т02бд"}</definedName>
    <definedName name="yyy" localSheetId="66" hidden="1">{#N/A,#N/A,FALSE,"т02бд"}</definedName>
    <definedName name="yyy" localSheetId="67" hidden="1">{#N/A,#N/A,FALSE,"т02бд"}</definedName>
    <definedName name="yyy" localSheetId="68" hidden="1">{#N/A,#N/A,FALSE,"т02бд"}</definedName>
    <definedName name="yyy" localSheetId="69" hidden="1">{#N/A,#N/A,FALSE,"т02бд"}</definedName>
    <definedName name="yyy" localSheetId="70" hidden="1">{#N/A,#N/A,FALSE,"т02бд"}</definedName>
    <definedName name="yyy" localSheetId="71" hidden="1">{#N/A,#N/A,FALSE,"т02бд"}</definedName>
    <definedName name="yyy" localSheetId="72" hidden="1">{#N/A,#N/A,FALSE,"т02бд"}</definedName>
    <definedName name="yyy" localSheetId="73" hidden="1">{#N/A,#N/A,FALSE,"т02бд"}</definedName>
    <definedName name="yyy" localSheetId="74" hidden="1">{#N/A,#N/A,FALSE,"т02бд"}</definedName>
    <definedName name="yyy" localSheetId="75" hidden="1">{#N/A,#N/A,FALSE,"т02бд"}</definedName>
    <definedName name="yyy" localSheetId="84" hidden="1">{#N/A,#N/A,FALSE,"т02бд"}</definedName>
    <definedName name="yyy" localSheetId="76" hidden="1">{#N/A,#N/A,FALSE,"т02бд"}</definedName>
    <definedName name="yyy" localSheetId="77" hidden="1">{#N/A,#N/A,FALSE,"т02бд"}</definedName>
    <definedName name="yyy" localSheetId="78" hidden="1">{#N/A,#N/A,FALSE,"т02бд"}</definedName>
    <definedName name="yyy" localSheetId="80" hidden="1">{#N/A,#N/A,FALSE,"т02бд"}</definedName>
    <definedName name="yyy" localSheetId="81" hidden="1">{#N/A,#N/A,FALSE,"т02бд"}</definedName>
    <definedName name="yyy" localSheetId="82" hidden="1">{#N/A,#N/A,FALSE,"т02бд"}</definedName>
    <definedName name="yyy" localSheetId="83" hidden="1">{#N/A,#N/A,FALSE,"т02бд"}</definedName>
    <definedName name="yyy" localSheetId="43" hidden="1">{#N/A,#N/A,FALSE,"т02бд"}</definedName>
    <definedName name="yyy" localSheetId="42" hidden="1">{#N/A,#N/A,FALSE,"т02бд"}</definedName>
    <definedName name="yyy" localSheetId="85" hidden="1">{#N/A,#N/A,FALSE,"т02бд"}</definedName>
    <definedName name="yyy" localSheetId="65" hidden="1">{#N/A,#N/A,FALSE,"т02бд"}</definedName>
    <definedName name="yyy" localSheetId="63" hidden="1">{#N/A,#N/A,FALSE,"т02бд"}</definedName>
    <definedName name="yyy" localSheetId="64" hidden="1">{#N/A,#N/A,FALSE,"т02бд"}</definedName>
    <definedName name="yyy" localSheetId="86" hidden="1">{#N/A,#N/A,FALSE,"т02бд"}</definedName>
    <definedName name="yyy" hidden="1">{#N/A,#N/A,FALSE,"т02бд"}</definedName>
    <definedName name="Z_ACF06C40_177A_4CED_8E17_2347D4DD1C3A_.wvu.Cols" localSheetId="58" hidden="1">'2.4.5'!#REF!</definedName>
    <definedName name="Z_ACF06C40_177A_4CED_8E17_2347D4DD1C3A_.wvu.Cols" localSheetId="59" hidden="1">'2.4.6'!#REF!</definedName>
    <definedName name="Z_ACF06C40_177A_4CED_8E17_2347D4DD1C3A_.wvu.Cols" localSheetId="60" hidden="1">'2.4.7'!$C:$C</definedName>
    <definedName name="Z_ACF06C40_177A_4CED_8E17_2347D4DD1C3A_.wvu.FilterData" localSheetId="1" hidden="1">'0.1'!$A$3:$S$3</definedName>
    <definedName name="Z_ACF06C40_177A_4CED_8E17_2347D4DD1C3A_.wvu.Rows" localSheetId="1" hidden="1">'0.1'!$2:$3</definedName>
    <definedName name="Z_ACF06C40_177A_4CED_8E17_2347D4DD1C3A_.wvu.Rows" localSheetId="2" hidden="1">'0.2'!$2:$3</definedName>
    <definedName name="Z_ACF06C40_177A_4CED_8E17_2347D4DD1C3A_.wvu.Rows" localSheetId="3" hidden="1">'1.1'!$2:$3</definedName>
    <definedName name="Z_ACF06C40_177A_4CED_8E17_2347D4DD1C3A_.wvu.Rows" localSheetId="12" hidden="1">'1.10'!$2:$3</definedName>
    <definedName name="Z_ACF06C40_177A_4CED_8E17_2347D4DD1C3A_.wvu.Rows" localSheetId="4" hidden="1">'1.2'!$2:$3</definedName>
    <definedName name="Z_ACF06C40_177A_4CED_8E17_2347D4DD1C3A_.wvu.Rows" localSheetId="5" hidden="1">'1.3'!$2:$3</definedName>
    <definedName name="Z_ACF06C40_177A_4CED_8E17_2347D4DD1C3A_.wvu.Rows" localSheetId="6" hidden="1">'1.4'!$2:$3</definedName>
    <definedName name="Z_ACF06C40_177A_4CED_8E17_2347D4DD1C3A_.wvu.Rows" localSheetId="7" hidden="1">'1.5'!$2:$3</definedName>
    <definedName name="Z_ACF06C40_177A_4CED_8E17_2347D4DD1C3A_.wvu.Rows" localSheetId="9" hidden="1">'1.7'!$2:$3</definedName>
    <definedName name="Z_ACF06C40_177A_4CED_8E17_2347D4DD1C3A_.wvu.Rows" localSheetId="10" hidden="1">'1.8'!$2:$3</definedName>
    <definedName name="Z_ACF06C40_177A_4CED_8E17_2347D4DD1C3A_.wvu.Rows" localSheetId="11" hidden="1">'1.9'!$2:$3</definedName>
    <definedName name="Z_ACF06C40_177A_4CED_8E17_2347D4DD1C3A_.wvu.Rows" localSheetId="22" hidden="1">'2.1.10'!$2:$3</definedName>
    <definedName name="Z_ACF06C40_177A_4CED_8E17_2347D4DD1C3A_.wvu.Rows" localSheetId="24" hidden="1">'2.1.12'!$2:$3</definedName>
    <definedName name="Z_ACF06C40_177A_4CED_8E17_2347D4DD1C3A_.wvu.Rows" localSheetId="14" hidden="1">'2.1.2'!$2:$3</definedName>
    <definedName name="Z_ACF06C40_177A_4CED_8E17_2347D4DD1C3A_.wvu.Rows" localSheetId="18" hidden="1">'2.1.6'!$2:$3</definedName>
    <definedName name="Z_ACF06C40_177A_4CED_8E17_2347D4DD1C3A_.wvu.Rows" localSheetId="19" hidden="1">'2.1.7'!$2:$3</definedName>
    <definedName name="Z_ACF06C40_177A_4CED_8E17_2347D4DD1C3A_.wvu.Rows" localSheetId="20" hidden="1">'2.1.8'!$2:$3</definedName>
    <definedName name="Z_ACF06C40_177A_4CED_8E17_2347D4DD1C3A_.wvu.Rows" localSheetId="26" hidden="1">'2.2.1'!$2:$3</definedName>
    <definedName name="Z_ACF06C40_177A_4CED_8E17_2347D4DD1C3A_.wvu.Rows" localSheetId="36" hidden="1">'2.2.10'!$2:$3</definedName>
    <definedName name="Z_ACF06C40_177A_4CED_8E17_2347D4DD1C3A_.wvu.Rows" localSheetId="34" hidden="1">'2.2.8'!$2:$3</definedName>
    <definedName name="Z_ACF06C40_177A_4CED_8E17_2347D4DD1C3A_.wvu.Rows" localSheetId="35" hidden="1">'2.2.9'!$2:$3</definedName>
    <definedName name="Z_ACF06C40_177A_4CED_8E17_2347D4DD1C3A_.wvu.Rows" localSheetId="53" hidden="1">'2.3.10'!$2:$3</definedName>
    <definedName name="Z_ACF06C40_177A_4CED_8E17_2347D4DD1C3A_.wvu.Rows" localSheetId="49" hidden="1">'2.3.6'!$2:$3</definedName>
    <definedName name="Z_ACF06C40_177A_4CED_8E17_2347D4DD1C3A_.wvu.Rows" localSheetId="54" hidden="1">'2.4.1 '!$2:$3</definedName>
    <definedName name="Z_ACF06C40_177A_4CED_8E17_2347D4DD1C3A_.wvu.Rows" localSheetId="55" hidden="1">'2.4.2'!$2:$3</definedName>
    <definedName name="Z_ACF06C40_177A_4CED_8E17_2347D4DD1C3A_.wvu.Rows" localSheetId="56" hidden="1">'2.4.3'!$3:$3</definedName>
    <definedName name="Z_ACF06C40_177A_4CED_8E17_2347D4DD1C3A_.wvu.Rows" localSheetId="57" hidden="1">'2.4.4'!$3:$3</definedName>
    <definedName name="Z_ACF06C40_177A_4CED_8E17_2347D4DD1C3A_.wvu.Rows" localSheetId="58" hidden="1">'2.4.5'!$3:$5</definedName>
    <definedName name="Z_ACF06C40_177A_4CED_8E17_2347D4DD1C3A_.wvu.Rows" localSheetId="59" hidden="1">'2.4.6'!$6:$7</definedName>
    <definedName name="Z_ACF06C40_177A_4CED_8E17_2347D4DD1C3A_.wvu.Rows" localSheetId="60" hidden="1">'2.4.7'!$2:$3</definedName>
    <definedName name="Z_ACF06C40_177A_4CED_8E17_2347D4DD1C3A_.wvu.Rows" localSheetId="61" hidden="1">'2.4.8'!$2:$3</definedName>
    <definedName name="Z_ACF06C40_177A_4CED_8E17_2347D4DD1C3A_.wvu.Rows" localSheetId="62" hidden="1">'2.4.9'!$2:$3</definedName>
    <definedName name="Z_ACF06C40_177A_4CED_8E17_2347D4DD1C3A_.wvu.Rows" localSheetId="66" hidden="1">'2.5.1'!$2:$3</definedName>
    <definedName name="Z_ACF06C40_177A_4CED_8E17_2347D4DD1C3A_.wvu.Rows" localSheetId="69" hidden="1">'2.5.4'!$2:$3</definedName>
    <definedName name="Z_ACF06C40_177A_4CED_8E17_2347D4DD1C3A_.wvu.Rows" localSheetId="71" hidden="1">'2.5.6'!$2:$3</definedName>
    <definedName name="Z_ACF06C40_177A_4CED_8E17_2347D4DD1C3A_.wvu.Rows" localSheetId="73" hidden="1">'2.5.8'!$2:$5</definedName>
    <definedName name="Z_ACF06C40_177A_4CED_8E17_2347D4DD1C3A_.wvu.Rows" localSheetId="74" hidden="1">'2.5.9'!$2:$5</definedName>
    <definedName name="Z_ACF06C40_177A_4CED_8E17_2347D4DD1C3A_.wvu.Rows" localSheetId="75" hidden="1">'2.6.1'!$3:$4</definedName>
    <definedName name="Z_ACF06C40_177A_4CED_8E17_2347D4DD1C3A_.wvu.Rows" localSheetId="84" hidden="1">'2.6.10'!$2:$3</definedName>
    <definedName name="Z_ACF06C40_177A_4CED_8E17_2347D4DD1C3A_.wvu.Rows" localSheetId="76" hidden="1">'2.6.2'!$2:$3</definedName>
    <definedName name="Z_ACF06C40_177A_4CED_8E17_2347D4DD1C3A_.wvu.Rows" localSheetId="77" hidden="1">'2.6.3'!$2:$3</definedName>
    <definedName name="Z_ACF06C40_177A_4CED_8E17_2347D4DD1C3A_.wvu.Rows" localSheetId="78" hidden="1">'2.6.4'!$2:$3</definedName>
    <definedName name="Z_ACF06C40_177A_4CED_8E17_2347D4DD1C3A_.wvu.Rows" localSheetId="79" hidden="1">'2.6.5'!$2:$3</definedName>
    <definedName name="Z_ACF06C40_177A_4CED_8E17_2347D4DD1C3A_.wvu.Rows" localSheetId="80" hidden="1">'2.6.6'!$2:$3</definedName>
    <definedName name="Z_ACF06C40_177A_4CED_8E17_2347D4DD1C3A_.wvu.Rows" localSheetId="81" hidden="1">'2.6.7'!$2:$3</definedName>
    <definedName name="Z_ACF06C40_177A_4CED_8E17_2347D4DD1C3A_.wvu.Rows" localSheetId="83" hidden="1">'2.6.9'!$2:$3</definedName>
    <definedName name="Z_ACF06C40_177A_4CED_8E17_2347D4DD1C3A_.wvu.Rows" localSheetId="87" hidden="1">'3.1'!$2:$3</definedName>
    <definedName name="Z_ACF06C40_177A_4CED_8E17_2347D4DD1C3A_.wvu.Rows" localSheetId="88" hidden="1">'3.2'!$2:$3</definedName>
    <definedName name="Z_ACF06C40_177A_4CED_8E17_2347D4DD1C3A_.wvu.Rows" localSheetId="65" hidden="1">'В.3.1'!$2:$3</definedName>
    <definedName name="Z_ACF06C40_177A_4CED_8E17_2347D4DD1C3A_.wvu.Rows" localSheetId="63" hidden="1">'В.3.Т.1'!$2:$3</definedName>
    <definedName name="Z_ACF06C40_177A_4CED_8E17_2347D4DD1C3A_.wvu.Rows" localSheetId="64" hidden="1">'В.3.Т.2'!$2:$3</definedName>
    <definedName name="zDollarGDP" localSheetId="35">[23]ass!$A$7:$IV$7</definedName>
    <definedName name="zDollarGDP" localSheetId="71">[23]ass!$A$7:$IV$7</definedName>
    <definedName name="zDollarGDP" localSheetId="73">[23]ass!$A$7:$IV$7</definedName>
    <definedName name="zDollarGDP" localSheetId="74">[23]ass!$A$7:$IV$7</definedName>
    <definedName name="zDollarGDP" localSheetId="43">[23]ass!$A$7:$IV$7</definedName>
    <definedName name="zDollarGDP" localSheetId="42">[23]ass!$A$7:$IV$7</definedName>
    <definedName name="zDollarGDP">[23]ass!$A$7:$IV$7</definedName>
    <definedName name="zGDPgrowth" localSheetId="12">#REF!</definedName>
    <definedName name="zGDPgrowth" localSheetId="10">#REF!</definedName>
    <definedName name="zGDPgrowth" localSheetId="13">#REF!</definedName>
    <definedName name="zGDPgrowth" localSheetId="20">#REF!</definedName>
    <definedName name="zGDPgrowth" localSheetId="27">#REF!</definedName>
    <definedName name="zGDPgrowth" localSheetId="29">#REF!</definedName>
    <definedName name="zGDPgrowth" localSheetId="49">#REF!</definedName>
    <definedName name="zGDPgrowth" localSheetId="55">#REF!</definedName>
    <definedName name="zGDPgrowth" localSheetId="57">#REF!</definedName>
    <definedName name="zGDPgrowth" localSheetId="60">#REF!</definedName>
    <definedName name="zGDPgrowth" localSheetId="61">#REF!</definedName>
    <definedName name="zGDPgrowth" localSheetId="62">#REF!</definedName>
    <definedName name="zGDPgrowth" localSheetId="66">#REF!</definedName>
    <definedName name="zGDPgrowth" localSheetId="67">#REF!</definedName>
    <definedName name="zGDPgrowth" localSheetId="68">#REF!</definedName>
    <definedName name="zGDPgrowth" localSheetId="69">#REF!</definedName>
    <definedName name="zGDPgrowth" localSheetId="70">#REF!</definedName>
    <definedName name="zGDPgrowth" localSheetId="71">#REF!</definedName>
    <definedName name="zGDPgrowth" localSheetId="72">#REF!</definedName>
    <definedName name="zGDPgrowth" localSheetId="73">#REF!</definedName>
    <definedName name="zGDPgrowth" localSheetId="74">#REF!</definedName>
    <definedName name="zGDPgrowth" localSheetId="75">#REF!</definedName>
    <definedName name="zGDPgrowth" localSheetId="84">#REF!</definedName>
    <definedName name="zGDPgrowth" localSheetId="76">#REF!</definedName>
    <definedName name="zGDPgrowth" localSheetId="77">#REF!</definedName>
    <definedName name="zGDPgrowth" localSheetId="78">#REF!</definedName>
    <definedName name="zGDPgrowth" localSheetId="80">#REF!</definedName>
    <definedName name="zGDPgrowth" localSheetId="81">#REF!</definedName>
    <definedName name="zGDPgrowth" localSheetId="82">#REF!</definedName>
    <definedName name="zGDPgrowth" localSheetId="83">#REF!</definedName>
    <definedName name="zGDPgrowth" localSheetId="43">#REF!</definedName>
    <definedName name="zGDPgrowth" localSheetId="42">#REF!</definedName>
    <definedName name="zGDPgrowth" localSheetId="85">#REF!</definedName>
    <definedName name="zGDPgrowth" localSheetId="65">#REF!</definedName>
    <definedName name="zGDPgrowth" localSheetId="63">#REF!</definedName>
    <definedName name="zGDPgrowth" localSheetId="64">#REF!</definedName>
    <definedName name="zGDPgrowth" localSheetId="86">#REF!</definedName>
    <definedName name="zGDPgrowth">#REF!</definedName>
    <definedName name="zgxsd" localSheetId="1" hidden="1">{#N/A,#N/A,FALSE,"т02бд"}</definedName>
    <definedName name="zgxsd" localSheetId="2" hidden="1">{#N/A,#N/A,FALSE,"т02бд"}</definedName>
    <definedName name="zgxsd" localSheetId="3" hidden="1">{#N/A,#N/A,FALSE,"т02бд"}</definedName>
    <definedName name="zgxsd" localSheetId="10" hidden="1">{#N/A,#N/A,FALSE,"т02бд"}</definedName>
    <definedName name="zgxsd" localSheetId="13" hidden="1">{#N/A,#N/A,FALSE,"т02бд"}</definedName>
    <definedName name="zgxsd" localSheetId="22" hidden="1">{#N/A,#N/A,FALSE,"т02бд"}</definedName>
    <definedName name="zgxsd" localSheetId="23" hidden="1">{#N/A,#N/A,FALSE,"т02бд"}</definedName>
    <definedName name="zgxsd" localSheetId="24" hidden="1">{#N/A,#N/A,FALSE,"т02бд"}</definedName>
    <definedName name="zgxsd" localSheetId="18" hidden="1">{#N/A,#N/A,FALSE,"т02бд"}</definedName>
    <definedName name="zgxsd" localSheetId="19" hidden="1">{#N/A,#N/A,FALSE,"т02бд"}</definedName>
    <definedName name="zgxsd" localSheetId="20" hidden="1">{#N/A,#N/A,FALSE,"т02бд"}</definedName>
    <definedName name="zgxsd" localSheetId="21" hidden="1">{#N/A,#N/A,FALSE,"т02бд"}</definedName>
    <definedName name="zgxsd" localSheetId="26" hidden="1">{#N/A,#N/A,FALSE,"т02бд"}</definedName>
    <definedName name="zgxsd" localSheetId="36" hidden="1">{#N/A,#N/A,FALSE,"т02бд"}</definedName>
    <definedName name="zgxsd" localSheetId="27" hidden="1">{#N/A,#N/A,FALSE,"т02бд"}</definedName>
    <definedName name="zgxsd" localSheetId="34" hidden="1">{#N/A,#N/A,FALSE,"т02бд"}</definedName>
    <definedName name="zgxsd" localSheetId="35" hidden="1">{#N/A,#N/A,FALSE,"т02бд"}</definedName>
    <definedName name="zgxsd" localSheetId="29" hidden="1">{#N/A,#N/A,FALSE,"т02бд"}</definedName>
    <definedName name="zgxsd" localSheetId="53" hidden="1">{#N/A,#N/A,FALSE,"т02бд"}</definedName>
    <definedName name="zgxsd" localSheetId="49" hidden="1">{#N/A,#N/A,FALSE,"т02бд"}</definedName>
    <definedName name="zgxsd" localSheetId="54" hidden="1">{#N/A,#N/A,FALSE,"т02бд"}</definedName>
    <definedName name="zgxsd" localSheetId="55" hidden="1">{#N/A,#N/A,FALSE,"т02бд"}</definedName>
    <definedName name="zgxsd" localSheetId="56" hidden="1">{#N/A,#N/A,FALSE,"т02бд"}</definedName>
    <definedName name="zgxsd" localSheetId="57" hidden="1">{#N/A,#N/A,FALSE,"т02бд"}</definedName>
    <definedName name="zgxsd" localSheetId="58" hidden="1">{#N/A,#N/A,FALSE,"т02бд"}</definedName>
    <definedName name="zgxsd" localSheetId="59" hidden="1">{#N/A,#N/A,FALSE,"т02бд"}</definedName>
    <definedName name="zgxsd" localSheetId="60" hidden="1">{#N/A,#N/A,FALSE,"т02бд"}</definedName>
    <definedName name="zgxsd" localSheetId="61" hidden="1">{#N/A,#N/A,FALSE,"т02бд"}</definedName>
    <definedName name="zgxsd" localSheetId="62" hidden="1">{#N/A,#N/A,FALSE,"т02бд"}</definedName>
    <definedName name="zgxsd" localSheetId="66" hidden="1">{#N/A,#N/A,FALSE,"т02бд"}</definedName>
    <definedName name="zgxsd" localSheetId="67" hidden="1">{#N/A,#N/A,FALSE,"т02бд"}</definedName>
    <definedName name="zgxsd" localSheetId="68" hidden="1">{#N/A,#N/A,FALSE,"т02бд"}</definedName>
    <definedName name="zgxsd" localSheetId="69" hidden="1">{#N/A,#N/A,FALSE,"т02бд"}</definedName>
    <definedName name="zgxsd" localSheetId="70" hidden="1">{#N/A,#N/A,FALSE,"т02бд"}</definedName>
    <definedName name="zgxsd" localSheetId="71" hidden="1">{#N/A,#N/A,FALSE,"т02бд"}</definedName>
    <definedName name="zgxsd" localSheetId="72" hidden="1">{#N/A,#N/A,FALSE,"т02бд"}</definedName>
    <definedName name="zgxsd" localSheetId="73" hidden="1">{#N/A,#N/A,FALSE,"т02бд"}</definedName>
    <definedName name="zgxsd" localSheetId="74" hidden="1">{#N/A,#N/A,FALSE,"т02бд"}</definedName>
    <definedName name="zgxsd" localSheetId="75" hidden="1">{#N/A,#N/A,FALSE,"т02бд"}</definedName>
    <definedName name="zgxsd" localSheetId="84" hidden="1">{#N/A,#N/A,FALSE,"т02бд"}</definedName>
    <definedName name="zgxsd" localSheetId="76" hidden="1">{#N/A,#N/A,FALSE,"т02бд"}</definedName>
    <definedName name="zgxsd" localSheetId="77" hidden="1">{#N/A,#N/A,FALSE,"т02бд"}</definedName>
    <definedName name="zgxsd" localSheetId="78" hidden="1">{#N/A,#N/A,FALSE,"т02бд"}</definedName>
    <definedName name="zgxsd" localSheetId="80" hidden="1">{#N/A,#N/A,FALSE,"т02бд"}</definedName>
    <definedName name="zgxsd" localSheetId="81" hidden="1">{#N/A,#N/A,FALSE,"т02бд"}</definedName>
    <definedName name="zgxsd" localSheetId="82" hidden="1">{#N/A,#N/A,FALSE,"т02бд"}</definedName>
    <definedName name="zgxsd" localSheetId="83" hidden="1">{#N/A,#N/A,FALSE,"т02бд"}</definedName>
    <definedName name="zgxsd" localSheetId="43" hidden="1">{#N/A,#N/A,FALSE,"т02бд"}</definedName>
    <definedName name="zgxsd" localSheetId="42" hidden="1">{#N/A,#N/A,FALSE,"т02бд"}</definedName>
    <definedName name="zgxsd" localSheetId="85" hidden="1">{#N/A,#N/A,FALSE,"т02бд"}</definedName>
    <definedName name="zgxsd" localSheetId="65" hidden="1">{#N/A,#N/A,FALSE,"т02бд"}</definedName>
    <definedName name="zgxsd" localSheetId="63" hidden="1">{#N/A,#N/A,FALSE,"т02бд"}</definedName>
    <definedName name="zgxsd" localSheetId="64" hidden="1">{#N/A,#N/A,FALSE,"т02бд"}</definedName>
    <definedName name="zgxsd" localSheetId="86" hidden="1">{#N/A,#N/A,FALSE,"т02бд"}</definedName>
    <definedName name="zgxsd" hidden="1">{#N/A,#N/A,FALSE,"т02бд"}</definedName>
    <definedName name="zgxsd_1" localSheetId="1" hidden="1">{#N/A,#N/A,FALSE,"т02бд"}</definedName>
    <definedName name="zgxsd_1" localSheetId="2" hidden="1">{#N/A,#N/A,FALSE,"т02бд"}</definedName>
    <definedName name="zgxsd_1" localSheetId="13" hidden="1">{#N/A,#N/A,FALSE,"т02бд"}</definedName>
    <definedName name="zgxsd_1" localSheetId="22" hidden="1">{#N/A,#N/A,FALSE,"т02бд"}</definedName>
    <definedName name="zgxsd_1" localSheetId="24" hidden="1">{#N/A,#N/A,FALSE,"т02бд"}</definedName>
    <definedName name="zgxsd_1" localSheetId="18" hidden="1">{#N/A,#N/A,FALSE,"т02бд"}</definedName>
    <definedName name="zgxsd_1" localSheetId="19" hidden="1">{#N/A,#N/A,FALSE,"т02бд"}</definedName>
    <definedName name="zgxsd_1" localSheetId="20" hidden="1">{#N/A,#N/A,FALSE,"т02бд"}</definedName>
    <definedName name="zgxsd_1" localSheetId="26" hidden="1">{#N/A,#N/A,FALSE,"т02бд"}</definedName>
    <definedName name="zgxsd_1" localSheetId="36" hidden="1">{#N/A,#N/A,FALSE,"т02бд"}</definedName>
    <definedName name="zgxsd_1" localSheetId="27" hidden="1">{#N/A,#N/A,FALSE,"т02бд"}</definedName>
    <definedName name="zgxsd_1" localSheetId="34" hidden="1">{#N/A,#N/A,FALSE,"т02бд"}</definedName>
    <definedName name="zgxsd_1" localSheetId="35" hidden="1">{#N/A,#N/A,FALSE,"т02бд"}</definedName>
    <definedName name="zgxsd_1" localSheetId="29" hidden="1">{#N/A,#N/A,FALSE,"т02бд"}</definedName>
    <definedName name="zgxsd_1" localSheetId="53" hidden="1">{#N/A,#N/A,FALSE,"т02бд"}</definedName>
    <definedName name="zgxsd_1" localSheetId="49" hidden="1">{#N/A,#N/A,FALSE,"т02бд"}</definedName>
    <definedName name="zgxsd_1" localSheetId="54" hidden="1">{#N/A,#N/A,FALSE,"т02бд"}</definedName>
    <definedName name="zgxsd_1" localSheetId="55" hidden="1">{#N/A,#N/A,FALSE,"т02бд"}</definedName>
    <definedName name="zgxsd_1" localSheetId="59" hidden="1">{#N/A,#N/A,FALSE,"т02бд"}</definedName>
    <definedName name="zgxsd_1" localSheetId="60" hidden="1">{#N/A,#N/A,FALSE,"т02бд"}</definedName>
    <definedName name="zgxsd_1" localSheetId="61" hidden="1">{#N/A,#N/A,FALSE,"т02бд"}</definedName>
    <definedName name="zgxsd_1" localSheetId="62" hidden="1">{#N/A,#N/A,FALSE,"т02бд"}</definedName>
    <definedName name="zgxsd_1" localSheetId="66" hidden="1">{#N/A,#N/A,FALSE,"т02бд"}</definedName>
    <definedName name="zgxsd_1" localSheetId="67" hidden="1">{#N/A,#N/A,FALSE,"т02бд"}</definedName>
    <definedName name="zgxsd_1" localSheetId="68" hidden="1">{#N/A,#N/A,FALSE,"т02бд"}</definedName>
    <definedName name="zgxsd_1" localSheetId="69" hidden="1">{#N/A,#N/A,FALSE,"т02бд"}</definedName>
    <definedName name="zgxsd_1" localSheetId="70" hidden="1">{#N/A,#N/A,FALSE,"т02бд"}</definedName>
    <definedName name="zgxsd_1" localSheetId="71" hidden="1">{#N/A,#N/A,FALSE,"т02бд"}</definedName>
    <definedName name="zgxsd_1" localSheetId="72" hidden="1">{#N/A,#N/A,FALSE,"т02бд"}</definedName>
    <definedName name="zgxsd_1" localSheetId="73" hidden="1">{#N/A,#N/A,FALSE,"т02бд"}</definedName>
    <definedName name="zgxsd_1" localSheetId="74" hidden="1">{#N/A,#N/A,FALSE,"т02бд"}</definedName>
    <definedName name="zgxsd_1" localSheetId="75" hidden="1">{#N/A,#N/A,FALSE,"т02бд"}</definedName>
    <definedName name="zgxsd_1" localSheetId="84" hidden="1">{#N/A,#N/A,FALSE,"т02бд"}</definedName>
    <definedName name="zgxsd_1" localSheetId="76" hidden="1">{#N/A,#N/A,FALSE,"т02бд"}</definedName>
    <definedName name="zgxsd_1" localSheetId="77" hidden="1">{#N/A,#N/A,FALSE,"т02бд"}</definedName>
    <definedName name="zgxsd_1" localSheetId="78" hidden="1">{#N/A,#N/A,FALSE,"т02бд"}</definedName>
    <definedName name="zgxsd_1" localSheetId="80" hidden="1">{#N/A,#N/A,FALSE,"т02бд"}</definedName>
    <definedName name="zgxsd_1" localSheetId="81" hidden="1">{#N/A,#N/A,FALSE,"т02бд"}</definedName>
    <definedName name="zgxsd_1" localSheetId="82" hidden="1">{#N/A,#N/A,FALSE,"т02бд"}</definedName>
    <definedName name="zgxsd_1" localSheetId="83" hidden="1">{#N/A,#N/A,FALSE,"т02бд"}</definedName>
    <definedName name="zgxsd_1" localSheetId="43" hidden="1">{#N/A,#N/A,FALSE,"т02бд"}</definedName>
    <definedName name="zgxsd_1" localSheetId="42" hidden="1">{#N/A,#N/A,FALSE,"т02бд"}</definedName>
    <definedName name="zgxsd_1" localSheetId="85" hidden="1">{#N/A,#N/A,FALSE,"т02бд"}</definedName>
    <definedName name="zgxsd_1" localSheetId="65" hidden="1">{#N/A,#N/A,FALSE,"т02бд"}</definedName>
    <definedName name="zgxsd_1" localSheetId="63" hidden="1">{#N/A,#N/A,FALSE,"т02бд"}</definedName>
    <definedName name="zgxsd_1" localSheetId="64" hidden="1">{#N/A,#N/A,FALSE,"т02бд"}</definedName>
    <definedName name="zgxsd_1" localSheetId="86" hidden="1">{#N/A,#N/A,FALSE,"т02бд"}</definedName>
    <definedName name="zgxsd_1" hidden="1">{#N/A,#N/A,FALSE,"т02бд"}</definedName>
    <definedName name="zgxsd_2" localSheetId="1" hidden="1">{#N/A,#N/A,FALSE,"т02бд"}</definedName>
    <definedName name="zgxsd_2" localSheetId="2" hidden="1">{#N/A,#N/A,FALSE,"т02бд"}</definedName>
    <definedName name="zgxsd_2" localSheetId="13" hidden="1">{#N/A,#N/A,FALSE,"т02бд"}</definedName>
    <definedName name="zgxsd_2" localSheetId="22" hidden="1">{#N/A,#N/A,FALSE,"т02бд"}</definedName>
    <definedName name="zgxsd_2" localSheetId="24" hidden="1">{#N/A,#N/A,FALSE,"т02бд"}</definedName>
    <definedName name="zgxsd_2" localSheetId="18" hidden="1">{#N/A,#N/A,FALSE,"т02бд"}</definedName>
    <definedName name="zgxsd_2" localSheetId="19" hidden="1">{#N/A,#N/A,FALSE,"т02бд"}</definedName>
    <definedName name="zgxsd_2" localSheetId="20" hidden="1">{#N/A,#N/A,FALSE,"т02бд"}</definedName>
    <definedName name="zgxsd_2" localSheetId="26" hidden="1">{#N/A,#N/A,FALSE,"т02бд"}</definedName>
    <definedName name="zgxsd_2" localSheetId="36" hidden="1">{#N/A,#N/A,FALSE,"т02бд"}</definedName>
    <definedName name="zgxsd_2" localSheetId="27" hidden="1">{#N/A,#N/A,FALSE,"т02бд"}</definedName>
    <definedName name="zgxsd_2" localSheetId="34" hidden="1">{#N/A,#N/A,FALSE,"т02бд"}</definedName>
    <definedName name="zgxsd_2" localSheetId="35" hidden="1">{#N/A,#N/A,FALSE,"т02бд"}</definedName>
    <definedName name="zgxsd_2" localSheetId="29" hidden="1">{#N/A,#N/A,FALSE,"т02бд"}</definedName>
    <definedName name="zgxsd_2" localSheetId="53" hidden="1">{#N/A,#N/A,FALSE,"т02бд"}</definedName>
    <definedName name="zgxsd_2" localSheetId="49" hidden="1">{#N/A,#N/A,FALSE,"т02бд"}</definedName>
    <definedName name="zgxsd_2" localSheetId="54" hidden="1">{#N/A,#N/A,FALSE,"т02бд"}</definedName>
    <definedName name="zgxsd_2" localSheetId="55" hidden="1">{#N/A,#N/A,FALSE,"т02бд"}</definedName>
    <definedName name="zgxsd_2" localSheetId="59" hidden="1">{#N/A,#N/A,FALSE,"т02бд"}</definedName>
    <definedName name="zgxsd_2" localSheetId="60" hidden="1">{#N/A,#N/A,FALSE,"т02бд"}</definedName>
    <definedName name="zgxsd_2" localSheetId="61" hidden="1">{#N/A,#N/A,FALSE,"т02бд"}</definedName>
    <definedName name="zgxsd_2" localSheetId="62" hidden="1">{#N/A,#N/A,FALSE,"т02бд"}</definedName>
    <definedName name="zgxsd_2" localSheetId="66" hidden="1">{#N/A,#N/A,FALSE,"т02бд"}</definedName>
    <definedName name="zgxsd_2" localSheetId="67" hidden="1">{#N/A,#N/A,FALSE,"т02бд"}</definedName>
    <definedName name="zgxsd_2" localSheetId="68" hidden="1">{#N/A,#N/A,FALSE,"т02бд"}</definedName>
    <definedName name="zgxsd_2" localSheetId="69" hidden="1">{#N/A,#N/A,FALSE,"т02бд"}</definedName>
    <definedName name="zgxsd_2" localSheetId="70" hidden="1">{#N/A,#N/A,FALSE,"т02бд"}</definedName>
    <definedName name="zgxsd_2" localSheetId="71" hidden="1">{#N/A,#N/A,FALSE,"т02бд"}</definedName>
    <definedName name="zgxsd_2" localSheetId="72" hidden="1">{#N/A,#N/A,FALSE,"т02бд"}</definedName>
    <definedName name="zgxsd_2" localSheetId="73" hidden="1">{#N/A,#N/A,FALSE,"т02бд"}</definedName>
    <definedName name="zgxsd_2" localSheetId="74" hidden="1">{#N/A,#N/A,FALSE,"т02бд"}</definedName>
    <definedName name="zgxsd_2" localSheetId="75" hidden="1">{#N/A,#N/A,FALSE,"т02бд"}</definedName>
    <definedName name="zgxsd_2" localSheetId="84" hidden="1">{#N/A,#N/A,FALSE,"т02бд"}</definedName>
    <definedName name="zgxsd_2" localSheetId="76" hidden="1">{#N/A,#N/A,FALSE,"т02бд"}</definedName>
    <definedName name="zgxsd_2" localSheetId="77" hidden="1">{#N/A,#N/A,FALSE,"т02бд"}</definedName>
    <definedName name="zgxsd_2" localSheetId="78" hidden="1">{#N/A,#N/A,FALSE,"т02бд"}</definedName>
    <definedName name="zgxsd_2" localSheetId="80" hidden="1">{#N/A,#N/A,FALSE,"т02бд"}</definedName>
    <definedName name="zgxsd_2" localSheetId="81" hidden="1">{#N/A,#N/A,FALSE,"т02бд"}</definedName>
    <definedName name="zgxsd_2" localSheetId="82" hidden="1">{#N/A,#N/A,FALSE,"т02бд"}</definedName>
    <definedName name="zgxsd_2" localSheetId="83" hidden="1">{#N/A,#N/A,FALSE,"т02бд"}</definedName>
    <definedName name="zgxsd_2" localSheetId="43" hidden="1">{#N/A,#N/A,FALSE,"т02бд"}</definedName>
    <definedName name="zgxsd_2" localSheetId="42" hidden="1">{#N/A,#N/A,FALSE,"т02бд"}</definedName>
    <definedName name="zgxsd_2" localSheetId="85" hidden="1">{#N/A,#N/A,FALSE,"т02бд"}</definedName>
    <definedName name="zgxsd_2" localSheetId="65" hidden="1">{#N/A,#N/A,FALSE,"т02бд"}</definedName>
    <definedName name="zgxsd_2" localSheetId="63" hidden="1">{#N/A,#N/A,FALSE,"т02бд"}</definedName>
    <definedName name="zgxsd_2" localSheetId="64" hidden="1">{#N/A,#N/A,FALSE,"т02бд"}</definedName>
    <definedName name="zgxsd_2" localSheetId="86" hidden="1">{#N/A,#N/A,FALSE,"т02бд"}</definedName>
    <definedName name="zgxsd_2" hidden="1">{#N/A,#N/A,FALSE,"т02бд"}</definedName>
    <definedName name="zIGNFS" localSheetId="12">#REF!</definedName>
    <definedName name="zIGNFS" localSheetId="10">#REF!</definedName>
    <definedName name="zIGNFS" localSheetId="13">#REF!</definedName>
    <definedName name="zIGNFS" localSheetId="20">#REF!</definedName>
    <definedName name="zIGNFS" localSheetId="27">#REF!</definedName>
    <definedName name="zIGNFS" localSheetId="29">#REF!</definedName>
    <definedName name="zIGNFS" localSheetId="49">#REF!</definedName>
    <definedName name="zIGNFS" localSheetId="55">#REF!</definedName>
    <definedName name="zIGNFS" localSheetId="57">#REF!</definedName>
    <definedName name="zIGNFS" localSheetId="60">#REF!</definedName>
    <definedName name="zIGNFS" localSheetId="61">#REF!</definedName>
    <definedName name="zIGNFS" localSheetId="62">#REF!</definedName>
    <definedName name="zIGNFS" localSheetId="66">#REF!</definedName>
    <definedName name="zIGNFS" localSheetId="67">#REF!</definedName>
    <definedName name="zIGNFS" localSheetId="68">#REF!</definedName>
    <definedName name="zIGNFS" localSheetId="69">#REF!</definedName>
    <definedName name="zIGNFS" localSheetId="70">#REF!</definedName>
    <definedName name="zIGNFS" localSheetId="71">#REF!</definedName>
    <definedName name="zIGNFS" localSheetId="72">#REF!</definedName>
    <definedName name="zIGNFS" localSheetId="73">#REF!</definedName>
    <definedName name="zIGNFS" localSheetId="74">#REF!</definedName>
    <definedName name="zIGNFS" localSheetId="75">#REF!</definedName>
    <definedName name="zIGNFS" localSheetId="84">#REF!</definedName>
    <definedName name="zIGNFS" localSheetId="76">#REF!</definedName>
    <definedName name="zIGNFS" localSheetId="77">#REF!</definedName>
    <definedName name="zIGNFS" localSheetId="78">#REF!</definedName>
    <definedName name="zIGNFS" localSheetId="80">#REF!</definedName>
    <definedName name="zIGNFS" localSheetId="81">#REF!</definedName>
    <definedName name="zIGNFS" localSheetId="82">#REF!</definedName>
    <definedName name="zIGNFS" localSheetId="83">#REF!</definedName>
    <definedName name="zIGNFS" localSheetId="43">#REF!</definedName>
    <definedName name="zIGNFS" localSheetId="42">#REF!</definedName>
    <definedName name="zIGNFS" localSheetId="85">#REF!</definedName>
    <definedName name="zIGNFS" localSheetId="65">#REF!</definedName>
    <definedName name="zIGNFS" localSheetId="63">#REF!</definedName>
    <definedName name="zIGNFS" localSheetId="64">#REF!</definedName>
    <definedName name="zIGNFS" localSheetId="86">#REF!</definedName>
    <definedName name="zIGNFS">#REF!</definedName>
    <definedName name="zImports" localSheetId="12">#REF!</definedName>
    <definedName name="zImports" localSheetId="10">#REF!</definedName>
    <definedName name="zImports" localSheetId="13">#REF!</definedName>
    <definedName name="zImports" localSheetId="20">#REF!</definedName>
    <definedName name="zImports" localSheetId="27">#REF!</definedName>
    <definedName name="zImports" localSheetId="29">#REF!</definedName>
    <definedName name="zImports" localSheetId="49">#REF!</definedName>
    <definedName name="zImports" localSheetId="55">#REF!</definedName>
    <definedName name="zImports" localSheetId="57">#REF!</definedName>
    <definedName name="zImports" localSheetId="60">#REF!</definedName>
    <definedName name="zImports" localSheetId="61">#REF!</definedName>
    <definedName name="zImports" localSheetId="62">#REF!</definedName>
    <definedName name="zImports" localSheetId="66">#REF!</definedName>
    <definedName name="zImports" localSheetId="67">#REF!</definedName>
    <definedName name="zImports" localSheetId="68">#REF!</definedName>
    <definedName name="zImports" localSheetId="69">#REF!</definedName>
    <definedName name="zImports" localSheetId="70">#REF!</definedName>
    <definedName name="zImports" localSheetId="71">#REF!</definedName>
    <definedName name="zImports" localSheetId="72">#REF!</definedName>
    <definedName name="zImports" localSheetId="73">#REF!</definedName>
    <definedName name="zImports" localSheetId="74">#REF!</definedName>
    <definedName name="zImports" localSheetId="75">#REF!</definedName>
    <definedName name="zImports" localSheetId="84">#REF!</definedName>
    <definedName name="zImports" localSheetId="76">#REF!</definedName>
    <definedName name="zImports" localSheetId="77">#REF!</definedName>
    <definedName name="zImports" localSheetId="78">#REF!</definedName>
    <definedName name="zImports" localSheetId="80">#REF!</definedName>
    <definedName name="zImports" localSheetId="81">#REF!</definedName>
    <definedName name="zImports" localSheetId="82">#REF!</definedName>
    <definedName name="zImports" localSheetId="83">#REF!</definedName>
    <definedName name="zImports" localSheetId="43">#REF!</definedName>
    <definedName name="zImports" localSheetId="42">#REF!</definedName>
    <definedName name="zImports" localSheetId="85">#REF!</definedName>
    <definedName name="zImports" localSheetId="65">#REF!</definedName>
    <definedName name="zImports" localSheetId="63">#REF!</definedName>
    <definedName name="zImports" localSheetId="64">#REF!</definedName>
    <definedName name="zImports" localSheetId="86">#REF!</definedName>
    <definedName name="zImports">#REF!</definedName>
    <definedName name="zLiborUS" localSheetId="12">#REF!</definedName>
    <definedName name="zLiborUS" localSheetId="10">#REF!</definedName>
    <definedName name="zLiborUS" localSheetId="13">#REF!</definedName>
    <definedName name="zLiborUS" localSheetId="20">#REF!</definedName>
    <definedName name="zLiborUS" localSheetId="27">#REF!</definedName>
    <definedName name="zLiborUS" localSheetId="29">#REF!</definedName>
    <definedName name="zLiborUS" localSheetId="49">#REF!</definedName>
    <definedName name="zLiborUS" localSheetId="55">#REF!</definedName>
    <definedName name="zLiborUS" localSheetId="57">#REF!</definedName>
    <definedName name="zLiborUS" localSheetId="60">#REF!</definedName>
    <definedName name="zLiborUS" localSheetId="61">#REF!</definedName>
    <definedName name="zLiborUS" localSheetId="62">#REF!</definedName>
    <definedName name="zLiborUS" localSheetId="66">#REF!</definedName>
    <definedName name="zLiborUS" localSheetId="67">#REF!</definedName>
    <definedName name="zLiborUS" localSheetId="68">#REF!</definedName>
    <definedName name="zLiborUS" localSheetId="69">#REF!</definedName>
    <definedName name="zLiborUS" localSheetId="70">#REF!</definedName>
    <definedName name="zLiborUS" localSheetId="71">#REF!</definedName>
    <definedName name="zLiborUS" localSheetId="72">#REF!</definedName>
    <definedName name="zLiborUS" localSheetId="73">#REF!</definedName>
    <definedName name="zLiborUS" localSheetId="74">#REF!</definedName>
    <definedName name="zLiborUS" localSheetId="75">#REF!</definedName>
    <definedName name="zLiborUS" localSheetId="84">#REF!</definedName>
    <definedName name="zLiborUS" localSheetId="76">#REF!</definedName>
    <definedName name="zLiborUS" localSheetId="77">#REF!</definedName>
    <definedName name="zLiborUS" localSheetId="78">#REF!</definedName>
    <definedName name="zLiborUS" localSheetId="80">#REF!</definedName>
    <definedName name="zLiborUS" localSheetId="81">#REF!</definedName>
    <definedName name="zLiborUS" localSheetId="82">#REF!</definedName>
    <definedName name="zLiborUS" localSheetId="83">#REF!</definedName>
    <definedName name="zLiborUS" localSheetId="43">#REF!</definedName>
    <definedName name="zLiborUS" localSheetId="42">#REF!</definedName>
    <definedName name="zLiborUS" localSheetId="85">#REF!</definedName>
    <definedName name="zLiborUS" localSheetId="65">#REF!</definedName>
    <definedName name="zLiborUS" localSheetId="63">#REF!</definedName>
    <definedName name="zLiborUS" localSheetId="64">#REF!</definedName>
    <definedName name="zLiborUS" localSheetId="86">#REF!</definedName>
    <definedName name="zLiborUS">#REF!</definedName>
    <definedName name="zReserves" localSheetId="35">[23]oth!$A$17:$IV$17</definedName>
    <definedName name="zReserves" localSheetId="71">[23]oth!$A$17:$IV$17</definedName>
    <definedName name="zReserves" localSheetId="73">[23]oth!$A$17:$IV$17</definedName>
    <definedName name="zReserves" localSheetId="74">[23]oth!$A$17:$IV$17</definedName>
    <definedName name="zReserves" localSheetId="43">[23]oth!$A$17:$IV$17</definedName>
    <definedName name="zReserves" localSheetId="42">[23]oth!$A$17:$IV$17</definedName>
    <definedName name="zReserves">[23]oth!$A$17:$IV$17</definedName>
    <definedName name="zRoWCPIchange" localSheetId="12">#REF!</definedName>
    <definedName name="zRoWCPIchange" localSheetId="10">#REF!</definedName>
    <definedName name="zRoWCPIchange" localSheetId="13">#REF!</definedName>
    <definedName name="zRoWCPIchange" localSheetId="20">#REF!</definedName>
    <definedName name="zRoWCPIchange" localSheetId="27">#REF!</definedName>
    <definedName name="zRoWCPIchange" localSheetId="29">#REF!</definedName>
    <definedName name="zRoWCPIchange" localSheetId="49">#REF!</definedName>
    <definedName name="zRoWCPIchange" localSheetId="55">#REF!</definedName>
    <definedName name="zRoWCPIchange" localSheetId="57">#REF!</definedName>
    <definedName name="zRoWCPIchange" localSheetId="60">#REF!</definedName>
    <definedName name="zRoWCPIchange" localSheetId="61">#REF!</definedName>
    <definedName name="zRoWCPIchange" localSheetId="62">#REF!</definedName>
    <definedName name="zRoWCPIchange" localSheetId="66">#REF!</definedName>
    <definedName name="zRoWCPIchange" localSheetId="67">#REF!</definedName>
    <definedName name="zRoWCPIchange" localSheetId="68">#REF!</definedName>
    <definedName name="zRoWCPIchange" localSheetId="69">#REF!</definedName>
    <definedName name="zRoWCPIchange" localSheetId="70">#REF!</definedName>
    <definedName name="zRoWCPIchange" localSheetId="71">#REF!</definedName>
    <definedName name="zRoWCPIchange" localSheetId="72">#REF!</definedName>
    <definedName name="zRoWCPIchange" localSheetId="73">#REF!</definedName>
    <definedName name="zRoWCPIchange" localSheetId="74">#REF!</definedName>
    <definedName name="zRoWCPIchange" localSheetId="75">#REF!</definedName>
    <definedName name="zRoWCPIchange" localSheetId="84">#REF!</definedName>
    <definedName name="zRoWCPIchange" localSheetId="76">#REF!</definedName>
    <definedName name="zRoWCPIchange" localSheetId="77">#REF!</definedName>
    <definedName name="zRoWCPIchange" localSheetId="78">#REF!</definedName>
    <definedName name="zRoWCPIchange" localSheetId="80">#REF!</definedName>
    <definedName name="zRoWCPIchange" localSheetId="81">#REF!</definedName>
    <definedName name="zRoWCPIchange" localSheetId="82">#REF!</definedName>
    <definedName name="zRoWCPIchange" localSheetId="83">#REF!</definedName>
    <definedName name="zRoWCPIchange" localSheetId="43">#REF!</definedName>
    <definedName name="zRoWCPIchange" localSheetId="42">#REF!</definedName>
    <definedName name="zRoWCPIchange" localSheetId="85">#REF!</definedName>
    <definedName name="zRoWCPIchange" localSheetId="65">#REF!</definedName>
    <definedName name="zRoWCPIchange" localSheetId="63">#REF!</definedName>
    <definedName name="zRoWCPIchange" localSheetId="64">#REF!</definedName>
    <definedName name="zRoWCPIchange" localSheetId="86">#REF!</definedName>
    <definedName name="zRoWCPIchange">#REF!</definedName>
    <definedName name="zSDReRate" localSheetId="35">[23]ass!$A$24:$IV$24</definedName>
    <definedName name="zSDReRate" localSheetId="71">[23]ass!$A$24:$IV$24</definedName>
    <definedName name="zSDReRate" localSheetId="73">[23]ass!$A$24:$IV$24</definedName>
    <definedName name="zSDReRate" localSheetId="74">[23]ass!$A$24:$IV$24</definedName>
    <definedName name="zSDReRate" localSheetId="43">[23]ass!$A$24:$IV$24</definedName>
    <definedName name="zSDReRate" localSheetId="42">[23]ass!$A$24:$IV$24</definedName>
    <definedName name="zSDReRate">[23]ass!$A$24:$IV$24</definedName>
    <definedName name="zXGNFS" localSheetId="12">#REF!</definedName>
    <definedName name="zXGNFS" localSheetId="10">#REF!</definedName>
    <definedName name="zXGNFS" localSheetId="13">#REF!</definedName>
    <definedName name="zXGNFS" localSheetId="20">#REF!</definedName>
    <definedName name="zXGNFS" localSheetId="27">#REF!</definedName>
    <definedName name="zXGNFS" localSheetId="29">#REF!</definedName>
    <definedName name="zXGNFS" localSheetId="49">#REF!</definedName>
    <definedName name="zXGNFS" localSheetId="55">#REF!</definedName>
    <definedName name="zXGNFS" localSheetId="57">#REF!</definedName>
    <definedName name="zXGNFS" localSheetId="60">#REF!</definedName>
    <definedName name="zXGNFS" localSheetId="61">#REF!</definedName>
    <definedName name="zXGNFS" localSheetId="62">#REF!</definedName>
    <definedName name="zXGNFS" localSheetId="66">#REF!</definedName>
    <definedName name="zXGNFS" localSheetId="67">#REF!</definedName>
    <definedName name="zXGNFS" localSheetId="68">#REF!</definedName>
    <definedName name="zXGNFS" localSheetId="69">#REF!</definedName>
    <definedName name="zXGNFS" localSheetId="70">#REF!</definedName>
    <definedName name="zXGNFS" localSheetId="71">#REF!</definedName>
    <definedName name="zXGNFS" localSheetId="72">#REF!</definedName>
    <definedName name="zXGNFS" localSheetId="73">#REF!</definedName>
    <definedName name="zXGNFS" localSheetId="74">#REF!</definedName>
    <definedName name="zXGNFS" localSheetId="75">#REF!</definedName>
    <definedName name="zXGNFS" localSheetId="84">#REF!</definedName>
    <definedName name="zXGNFS" localSheetId="76">#REF!</definedName>
    <definedName name="zXGNFS" localSheetId="77">#REF!</definedName>
    <definedName name="zXGNFS" localSheetId="78">#REF!</definedName>
    <definedName name="zXGNFS" localSheetId="80">#REF!</definedName>
    <definedName name="zXGNFS" localSheetId="81">#REF!</definedName>
    <definedName name="zXGNFS" localSheetId="82">#REF!</definedName>
    <definedName name="zXGNFS" localSheetId="83">#REF!</definedName>
    <definedName name="zXGNFS" localSheetId="43">#REF!</definedName>
    <definedName name="zXGNFS" localSheetId="42">#REF!</definedName>
    <definedName name="zXGNFS" localSheetId="85">#REF!</definedName>
    <definedName name="zXGNFS" localSheetId="65">#REF!</definedName>
    <definedName name="zXGNFS" localSheetId="63">#REF!</definedName>
    <definedName name="zXGNFS" localSheetId="64">#REF!</definedName>
    <definedName name="zXGNFS" localSheetId="86">#REF!</definedName>
    <definedName name="zXGNFS">#REF!</definedName>
    <definedName name="zxz" localSheetId="1" hidden="1">{#N/A,#N/A,FALSE,"т02бд"}</definedName>
    <definedName name="zxz" localSheetId="2" hidden="1">{#N/A,#N/A,FALSE,"т02бд"}</definedName>
    <definedName name="zxz" localSheetId="3" hidden="1">{#N/A,#N/A,FALSE,"т02бд"}</definedName>
    <definedName name="zxz" localSheetId="10" hidden="1">{#N/A,#N/A,FALSE,"т02бд"}</definedName>
    <definedName name="zxz" localSheetId="13" hidden="1">{#N/A,#N/A,FALSE,"т02бд"}</definedName>
    <definedName name="zxz" localSheetId="22" hidden="1">{#N/A,#N/A,FALSE,"т02бд"}</definedName>
    <definedName name="zxz" localSheetId="23" hidden="1">{#N/A,#N/A,FALSE,"т02бд"}</definedName>
    <definedName name="zxz" localSheetId="24" hidden="1">{#N/A,#N/A,FALSE,"т02бд"}</definedName>
    <definedName name="zxz" localSheetId="18" hidden="1">{#N/A,#N/A,FALSE,"т02бд"}</definedName>
    <definedName name="zxz" localSheetId="19" hidden="1">{#N/A,#N/A,FALSE,"т02бд"}</definedName>
    <definedName name="zxz" localSheetId="20" hidden="1">{#N/A,#N/A,FALSE,"т02бд"}</definedName>
    <definedName name="zxz" localSheetId="21" hidden="1">{#N/A,#N/A,FALSE,"т02бд"}</definedName>
    <definedName name="zxz" localSheetId="26" hidden="1">{#N/A,#N/A,FALSE,"т02бд"}</definedName>
    <definedName name="zxz" localSheetId="36" hidden="1">{#N/A,#N/A,FALSE,"т02бд"}</definedName>
    <definedName name="zxz" localSheetId="27" hidden="1">{#N/A,#N/A,FALSE,"т02бд"}</definedName>
    <definedName name="zxz" localSheetId="34" hidden="1">{#N/A,#N/A,FALSE,"т02бд"}</definedName>
    <definedName name="zxz" localSheetId="35" hidden="1">{#N/A,#N/A,FALSE,"т02бд"}</definedName>
    <definedName name="zxz" localSheetId="29" hidden="1">{#N/A,#N/A,FALSE,"т02бд"}</definedName>
    <definedName name="zxz" localSheetId="53" hidden="1">{#N/A,#N/A,FALSE,"т02бд"}</definedName>
    <definedName name="zxz" localSheetId="49" hidden="1">{#N/A,#N/A,FALSE,"т02бд"}</definedName>
    <definedName name="zxz" localSheetId="54" hidden="1">{#N/A,#N/A,FALSE,"т02бд"}</definedName>
    <definedName name="zxz" localSheetId="55" hidden="1">{#N/A,#N/A,FALSE,"т02бд"}</definedName>
    <definedName name="zxz" localSheetId="56" hidden="1">{#N/A,#N/A,FALSE,"т02бд"}</definedName>
    <definedName name="zxz" localSheetId="57" hidden="1">{#N/A,#N/A,FALSE,"т02бд"}</definedName>
    <definedName name="zxz" localSheetId="58" hidden="1">{#N/A,#N/A,FALSE,"т02бд"}</definedName>
    <definedName name="zxz" localSheetId="59" hidden="1">{#N/A,#N/A,FALSE,"т02бд"}</definedName>
    <definedName name="zxz" localSheetId="60" hidden="1">{#N/A,#N/A,FALSE,"т02бд"}</definedName>
    <definedName name="zxz" localSheetId="61" hidden="1">{#N/A,#N/A,FALSE,"т02бд"}</definedName>
    <definedName name="zxz" localSheetId="62" hidden="1">{#N/A,#N/A,FALSE,"т02бд"}</definedName>
    <definedName name="zxz" localSheetId="66" hidden="1">{#N/A,#N/A,FALSE,"т02бд"}</definedName>
    <definedName name="zxz" localSheetId="67" hidden="1">{#N/A,#N/A,FALSE,"т02бд"}</definedName>
    <definedName name="zxz" localSheetId="68" hidden="1">{#N/A,#N/A,FALSE,"т02бд"}</definedName>
    <definedName name="zxz" localSheetId="69" hidden="1">{#N/A,#N/A,FALSE,"т02бд"}</definedName>
    <definedName name="zxz" localSheetId="70" hidden="1">{#N/A,#N/A,FALSE,"т02бд"}</definedName>
    <definedName name="zxz" localSheetId="71" hidden="1">{#N/A,#N/A,FALSE,"т02бд"}</definedName>
    <definedName name="zxz" localSheetId="72" hidden="1">{#N/A,#N/A,FALSE,"т02бд"}</definedName>
    <definedName name="zxz" localSheetId="73" hidden="1">{#N/A,#N/A,FALSE,"т02бд"}</definedName>
    <definedName name="zxz" localSheetId="74" hidden="1">{#N/A,#N/A,FALSE,"т02бд"}</definedName>
    <definedName name="zxz" localSheetId="75" hidden="1">{#N/A,#N/A,FALSE,"т02бд"}</definedName>
    <definedName name="zxz" localSheetId="84" hidden="1">{#N/A,#N/A,FALSE,"т02бд"}</definedName>
    <definedName name="zxz" localSheetId="76" hidden="1">{#N/A,#N/A,FALSE,"т02бд"}</definedName>
    <definedName name="zxz" localSheetId="77" hidden="1">{#N/A,#N/A,FALSE,"т02бд"}</definedName>
    <definedName name="zxz" localSheetId="78" hidden="1">{#N/A,#N/A,FALSE,"т02бд"}</definedName>
    <definedName name="zxz" localSheetId="80" hidden="1">{#N/A,#N/A,FALSE,"т02бд"}</definedName>
    <definedName name="zxz" localSheetId="81" hidden="1">{#N/A,#N/A,FALSE,"т02бд"}</definedName>
    <definedName name="zxz" localSheetId="82" hidden="1">{#N/A,#N/A,FALSE,"т02бд"}</definedName>
    <definedName name="zxz" localSheetId="83" hidden="1">{#N/A,#N/A,FALSE,"т02бд"}</definedName>
    <definedName name="zxz" localSheetId="43" hidden="1">{#N/A,#N/A,FALSE,"т02бд"}</definedName>
    <definedName name="zxz" localSheetId="42" hidden="1">{#N/A,#N/A,FALSE,"т02бд"}</definedName>
    <definedName name="zxz" localSheetId="85" hidden="1">{#N/A,#N/A,FALSE,"т02бд"}</definedName>
    <definedName name="zxz" localSheetId="65" hidden="1">{#N/A,#N/A,FALSE,"т02бд"}</definedName>
    <definedName name="zxz" localSheetId="63" hidden="1">{#N/A,#N/A,FALSE,"т02бд"}</definedName>
    <definedName name="zxz" localSheetId="64" hidden="1">{#N/A,#N/A,FALSE,"т02бд"}</definedName>
    <definedName name="zxz" localSheetId="86" hidden="1">{#N/A,#N/A,FALSE,"т02бд"}</definedName>
    <definedName name="zxz" hidden="1">{#N/A,#N/A,FALSE,"т02бд"}</definedName>
    <definedName name="zxz_2" localSheetId="1" hidden="1">{#N/A,#N/A,FALSE,"т02бд"}</definedName>
    <definedName name="zxz_2" localSheetId="2" hidden="1">{#N/A,#N/A,FALSE,"т02бд"}</definedName>
    <definedName name="zxz_2" localSheetId="13" hidden="1">{#N/A,#N/A,FALSE,"т02бд"}</definedName>
    <definedName name="zxz_2" localSheetId="22" hidden="1">{#N/A,#N/A,FALSE,"т02бд"}</definedName>
    <definedName name="zxz_2" localSheetId="24" hidden="1">{#N/A,#N/A,FALSE,"т02бд"}</definedName>
    <definedName name="zxz_2" localSheetId="18" hidden="1">{#N/A,#N/A,FALSE,"т02бд"}</definedName>
    <definedName name="zxz_2" localSheetId="19" hidden="1">{#N/A,#N/A,FALSE,"т02бд"}</definedName>
    <definedName name="zxz_2" localSheetId="20" hidden="1">{#N/A,#N/A,FALSE,"т02бд"}</definedName>
    <definedName name="zxz_2" localSheetId="26" hidden="1">{#N/A,#N/A,FALSE,"т02бд"}</definedName>
    <definedName name="zxz_2" localSheetId="36" hidden="1">{#N/A,#N/A,FALSE,"т02бд"}</definedName>
    <definedName name="zxz_2" localSheetId="27" hidden="1">{#N/A,#N/A,FALSE,"т02бд"}</definedName>
    <definedName name="zxz_2" localSheetId="34" hidden="1">{#N/A,#N/A,FALSE,"т02бд"}</definedName>
    <definedName name="zxz_2" localSheetId="35" hidden="1">{#N/A,#N/A,FALSE,"т02бд"}</definedName>
    <definedName name="zxz_2" localSheetId="29" hidden="1">{#N/A,#N/A,FALSE,"т02бд"}</definedName>
    <definedName name="zxz_2" localSheetId="53" hidden="1">{#N/A,#N/A,FALSE,"т02бд"}</definedName>
    <definedName name="zxz_2" localSheetId="49" hidden="1">{#N/A,#N/A,FALSE,"т02бд"}</definedName>
    <definedName name="zxz_2" localSheetId="54" hidden="1">{#N/A,#N/A,FALSE,"т02бд"}</definedName>
    <definedName name="zxz_2" localSheetId="55" hidden="1">{#N/A,#N/A,FALSE,"т02бд"}</definedName>
    <definedName name="zxz_2" localSheetId="59" hidden="1">{#N/A,#N/A,FALSE,"т02бд"}</definedName>
    <definedName name="zxz_2" localSheetId="60" hidden="1">{#N/A,#N/A,FALSE,"т02бд"}</definedName>
    <definedName name="zxz_2" localSheetId="61" hidden="1">{#N/A,#N/A,FALSE,"т02бд"}</definedName>
    <definedName name="zxz_2" localSheetId="62" hidden="1">{#N/A,#N/A,FALSE,"т02бд"}</definedName>
    <definedName name="zxz_2" localSheetId="66" hidden="1">{#N/A,#N/A,FALSE,"т02бд"}</definedName>
    <definedName name="zxz_2" localSheetId="67" hidden="1">{#N/A,#N/A,FALSE,"т02бд"}</definedName>
    <definedName name="zxz_2" localSheetId="68" hidden="1">{#N/A,#N/A,FALSE,"т02бд"}</definedName>
    <definedName name="zxz_2" localSheetId="69" hidden="1">{#N/A,#N/A,FALSE,"т02бд"}</definedName>
    <definedName name="zxz_2" localSheetId="70" hidden="1">{#N/A,#N/A,FALSE,"т02бд"}</definedName>
    <definedName name="zxz_2" localSheetId="71" hidden="1">{#N/A,#N/A,FALSE,"т02бд"}</definedName>
    <definedName name="zxz_2" localSheetId="72" hidden="1">{#N/A,#N/A,FALSE,"т02бд"}</definedName>
    <definedName name="zxz_2" localSheetId="73" hidden="1">{#N/A,#N/A,FALSE,"т02бд"}</definedName>
    <definedName name="zxz_2" localSheetId="74" hidden="1">{#N/A,#N/A,FALSE,"т02бд"}</definedName>
    <definedName name="zxz_2" localSheetId="75" hidden="1">{#N/A,#N/A,FALSE,"т02бд"}</definedName>
    <definedName name="zxz_2" localSheetId="84" hidden="1">{#N/A,#N/A,FALSE,"т02бд"}</definedName>
    <definedName name="zxz_2" localSheetId="76" hidden="1">{#N/A,#N/A,FALSE,"т02бд"}</definedName>
    <definedName name="zxz_2" localSheetId="77" hidden="1">{#N/A,#N/A,FALSE,"т02бд"}</definedName>
    <definedName name="zxz_2" localSheetId="78" hidden="1">{#N/A,#N/A,FALSE,"т02бд"}</definedName>
    <definedName name="zxz_2" localSheetId="80" hidden="1">{#N/A,#N/A,FALSE,"т02бд"}</definedName>
    <definedName name="zxz_2" localSheetId="81" hidden="1">{#N/A,#N/A,FALSE,"т02бд"}</definedName>
    <definedName name="zxz_2" localSheetId="82" hidden="1">{#N/A,#N/A,FALSE,"т02бд"}</definedName>
    <definedName name="zxz_2" localSheetId="83" hidden="1">{#N/A,#N/A,FALSE,"т02бд"}</definedName>
    <definedName name="zxz_2" localSheetId="43" hidden="1">{#N/A,#N/A,FALSE,"т02бд"}</definedName>
    <definedName name="zxz_2" localSheetId="42" hidden="1">{#N/A,#N/A,FALSE,"т02бд"}</definedName>
    <definedName name="zxz_2" localSheetId="85" hidden="1">{#N/A,#N/A,FALSE,"т02бд"}</definedName>
    <definedName name="zxz_2" localSheetId="65" hidden="1">{#N/A,#N/A,FALSE,"т02бд"}</definedName>
    <definedName name="zxz_2" localSheetId="63" hidden="1">{#N/A,#N/A,FALSE,"т02бд"}</definedName>
    <definedName name="zxz_2" localSheetId="64" hidden="1">{#N/A,#N/A,FALSE,"т02бд"}</definedName>
    <definedName name="zxz_2" localSheetId="86" hidden="1">{#N/A,#N/A,FALSE,"т02бд"}</definedName>
    <definedName name="zxz_2" hidden="1">{#N/A,#N/A,FALSE,"т02бд"}</definedName>
    <definedName name="zxz_2_1" localSheetId="1" hidden="1">{#N/A,#N/A,FALSE,"т02бд"}</definedName>
    <definedName name="zxz_2_1" localSheetId="2" hidden="1">{#N/A,#N/A,FALSE,"т02бд"}</definedName>
    <definedName name="zxz_2_1" localSheetId="13" hidden="1">{#N/A,#N/A,FALSE,"т02бд"}</definedName>
    <definedName name="zxz_2_1" localSheetId="22" hidden="1">{#N/A,#N/A,FALSE,"т02бд"}</definedName>
    <definedName name="zxz_2_1" localSheetId="24" hidden="1">{#N/A,#N/A,FALSE,"т02бд"}</definedName>
    <definedName name="zxz_2_1" localSheetId="18" hidden="1">{#N/A,#N/A,FALSE,"т02бд"}</definedName>
    <definedName name="zxz_2_1" localSheetId="19" hidden="1">{#N/A,#N/A,FALSE,"т02бд"}</definedName>
    <definedName name="zxz_2_1" localSheetId="20" hidden="1">{#N/A,#N/A,FALSE,"т02бд"}</definedName>
    <definedName name="zxz_2_1" localSheetId="26" hidden="1">{#N/A,#N/A,FALSE,"т02бд"}</definedName>
    <definedName name="zxz_2_1" localSheetId="36" hidden="1">{#N/A,#N/A,FALSE,"т02бд"}</definedName>
    <definedName name="zxz_2_1" localSheetId="27" hidden="1">{#N/A,#N/A,FALSE,"т02бд"}</definedName>
    <definedName name="zxz_2_1" localSheetId="34" hidden="1">{#N/A,#N/A,FALSE,"т02бд"}</definedName>
    <definedName name="zxz_2_1" localSheetId="35" hidden="1">{#N/A,#N/A,FALSE,"т02бд"}</definedName>
    <definedName name="zxz_2_1" localSheetId="29" hidden="1">{#N/A,#N/A,FALSE,"т02бд"}</definedName>
    <definedName name="zxz_2_1" localSheetId="53" hidden="1">{#N/A,#N/A,FALSE,"т02бд"}</definedName>
    <definedName name="zxz_2_1" localSheetId="49" hidden="1">{#N/A,#N/A,FALSE,"т02бд"}</definedName>
    <definedName name="zxz_2_1" localSheetId="54" hidden="1">{#N/A,#N/A,FALSE,"т02бд"}</definedName>
    <definedName name="zxz_2_1" localSheetId="55" hidden="1">{#N/A,#N/A,FALSE,"т02бд"}</definedName>
    <definedName name="zxz_2_1" localSheetId="59" hidden="1">{#N/A,#N/A,FALSE,"т02бд"}</definedName>
    <definedName name="zxz_2_1" localSheetId="60" hidden="1">{#N/A,#N/A,FALSE,"т02бд"}</definedName>
    <definedName name="zxz_2_1" localSheetId="61" hidden="1">{#N/A,#N/A,FALSE,"т02бд"}</definedName>
    <definedName name="zxz_2_1" localSheetId="62" hidden="1">{#N/A,#N/A,FALSE,"т02бд"}</definedName>
    <definedName name="zxz_2_1" localSheetId="66" hidden="1">{#N/A,#N/A,FALSE,"т02бд"}</definedName>
    <definedName name="zxz_2_1" localSheetId="67" hidden="1">{#N/A,#N/A,FALSE,"т02бд"}</definedName>
    <definedName name="zxz_2_1" localSheetId="68" hidden="1">{#N/A,#N/A,FALSE,"т02бд"}</definedName>
    <definedName name="zxz_2_1" localSheetId="69" hidden="1">{#N/A,#N/A,FALSE,"т02бд"}</definedName>
    <definedName name="zxz_2_1" localSheetId="70" hidden="1">{#N/A,#N/A,FALSE,"т02бд"}</definedName>
    <definedName name="zxz_2_1" localSheetId="71" hidden="1">{#N/A,#N/A,FALSE,"т02бд"}</definedName>
    <definedName name="zxz_2_1" localSheetId="72" hidden="1">{#N/A,#N/A,FALSE,"т02бд"}</definedName>
    <definedName name="zxz_2_1" localSheetId="73" hidden="1">{#N/A,#N/A,FALSE,"т02бд"}</definedName>
    <definedName name="zxz_2_1" localSheetId="74" hidden="1">{#N/A,#N/A,FALSE,"т02бд"}</definedName>
    <definedName name="zxz_2_1" localSheetId="75" hidden="1">{#N/A,#N/A,FALSE,"т02бд"}</definedName>
    <definedName name="zxz_2_1" localSheetId="84" hidden="1">{#N/A,#N/A,FALSE,"т02бд"}</definedName>
    <definedName name="zxz_2_1" localSheetId="76" hidden="1">{#N/A,#N/A,FALSE,"т02бд"}</definedName>
    <definedName name="zxz_2_1" localSheetId="77" hidden="1">{#N/A,#N/A,FALSE,"т02бд"}</definedName>
    <definedName name="zxz_2_1" localSheetId="78" hidden="1">{#N/A,#N/A,FALSE,"т02бд"}</definedName>
    <definedName name="zxz_2_1" localSheetId="80" hidden="1">{#N/A,#N/A,FALSE,"т02бд"}</definedName>
    <definedName name="zxz_2_1" localSheetId="81" hidden="1">{#N/A,#N/A,FALSE,"т02бд"}</definedName>
    <definedName name="zxz_2_1" localSheetId="82" hidden="1">{#N/A,#N/A,FALSE,"т02бд"}</definedName>
    <definedName name="zxz_2_1" localSheetId="83" hidden="1">{#N/A,#N/A,FALSE,"т02бд"}</definedName>
    <definedName name="zxz_2_1" localSheetId="43" hidden="1">{#N/A,#N/A,FALSE,"т02бд"}</definedName>
    <definedName name="zxz_2_1" localSheetId="42" hidden="1">{#N/A,#N/A,FALSE,"т02бд"}</definedName>
    <definedName name="zxz_2_1" localSheetId="85" hidden="1">{#N/A,#N/A,FALSE,"т02бд"}</definedName>
    <definedName name="zxz_2_1" localSheetId="65" hidden="1">{#N/A,#N/A,FALSE,"т02бд"}</definedName>
    <definedName name="zxz_2_1" localSheetId="63" hidden="1">{#N/A,#N/A,FALSE,"т02бд"}</definedName>
    <definedName name="zxz_2_1" localSheetId="64" hidden="1">{#N/A,#N/A,FALSE,"т02бд"}</definedName>
    <definedName name="zxz_2_1" localSheetId="86" hidden="1">{#N/A,#N/A,FALSE,"т02бд"}</definedName>
    <definedName name="zxz_2_1" hidden="1">{#N/A,#N/A,FALSE,"т02бд"}</definedName>
    <definedName name="а" localSheetId="1" hidden="1">{#N/A,#N/A,FALSE,"т02бд"}</definedName>
    <definedName name="а" localSheetId="2" hidden="1">{#N/A,#N/A,FALSE,"т02бд"}</definedName>
    <definedName name="а" localSheetId="3" hidden="1">{#N/A,#N/A,FALSE,"т02бд"}</definedName>
    <definedName name="а" localSheetId="10" hidden="1">{#N/A,#N/A,FALSE,"т02бд"}</definedName>
    <definedName name="а" localSheetId="13" hidden="1">{#N/A,#N/A,FALSE,"т02бд"}</definedName>
    <definedName name="а" localSheetId="22" hidden="1">{#N/A,#N/A,FALSE,"т02бд"}</definedName>
    <definedName name="а" localSheetId="23" hidden="1">{#N/A,#N/A,FALSE,"т02бд"}</definedName>
    <definedName name="а" localSheetId="24" hidden="1">{#N/A,#N/A,FALSE,"т02бд"}</definedName>
    <definedName name="а" localSheetId="18" hidden="1">{#N/A,#N/A,FALSE,"т02бд"}</definedName>
    <definedName name="а" localSheetId="19" hidden="1">{#N/A,#N/A,FALSE,"т02бд"}</definedName>
    <definedName name="а" localSheetId="20" hidden="1">{#N/A,#N/A,FALSE,"т02бд"}</definedName>
    <definedName name="а" localSheetId="21" hidden="1">{#N/A,#N/A,FALSE,"т02бд"}</definedName>
    <definedName name="а" localSheetId="26" hidden="1">{#N/A,#N/A,FALSE,"т02бд"}</definedName>
    <definedName name="а" localSheetId="36" hidden="1">{#N/A,#N/A,FALSE,"т02бд"}</definedName>
    <definedName name="а" localSheetId="27" hidden="1">{#N/A,#N/A,FALSE,"т02бд"}</definedName>
    <definedName name="а" localSheetId="34" hidden="1">{#N/A,#N/A,FALSE,"т02бд"}</definedName>
    <definedName name="а" localSheetId="35" hidden="1">{#N/A,#N/A,FALSE,"т02бд"}</definedName>
    <definedName name="а" localSheetId="29" hidden="1">{#N/A,#N/A,FALSE,"т02бд"}</definedName>
    <definedName name="а" localSheetId="53" hidden="1">{#N/A,#N/A,FALSE,"т02бд"}</definedName>
    <definedName name="а" localSheetId="49" hidden="1">{#N/A,#N/A,FALSE,"т02бд"}</definedName>
    <definedName name="а" localSheetId="54" hidden="1">{#N/A,#N/A,FALSE,"т02бд"}</definedName>
    <definedName name="а" localSheetId="55" hidden="1">{#N/A,#N/A,FALSE,"т02бд"}</definedName>
    <definedName name="а" localSheetId="56" hidden="1">{#N/A,#N/A,FALSE,"т02бд"}</definedName>
    <definedName name="а" localSheetId="57" hidden="1">{#N/A,#N/A,FALSE,"т02бд"}</definedName>
    <definedName name="а" localSheetId="58" hidden="1">{#N/A,#N/A,FALSE,"т02бд"}</definedName>
    <definedName name="а" localSheetId="59" hidden="1">{#N/A,#N/A,FALSE,"т02бд"}</definedName>
    <definedName name="а" localSheetId="60" hidden="1">{#N/A,#N/A,FALSE,"т02бд"}</definedName>
    <definedName name="а" localSheetId="61" hidden="1">{#N/A,#N/A,FALSE,"т02бд"}</definedName>
    <definedName name="а" localSheetId="62" hidden="1">{#N/A,#N/A,FALSE,"т02бд"}</definedName>
    <definedName name="а" localSheetId="66" hidden="1">{#N/A,#N/A,FALSE,"т02бд"}</definedName>
    <definedName name="а" localSheetId="67" hidden="1">{#N/A,#N/A,FALSE,"т02бд"}</definedName>
    <definedName name="а" localSheetId="68" hidden="1">{#N/A,#N/A,FALSE,"т02бд"}</definedName>
    <definedName name="а" localSheetId="69" hidden="1">{#N/A,#N/A,FALSE,"т02бд"}</definedName>
    <definedName name="а" localSheetId="70" hidden="1">{#N/A,#N/A,FALSE,"т02бд"}</definedName>
    <definedName name="а" localSheetId="71" hidden="1">{#N/A,#N/A,FALSE,"т02бд"}</definedName>
    <definedName name="а" localSheetId="72" hidden="1">{#N/A,#N/A,FALSE,"т02бд"}</definedName>
    <definedName name="а" localSheetId="73" hidden="1">{#N/A,#N/A,FALSE,"т02бд"}</definedName>
    <definedName name="а" localSheetId="74" hidden="1">{#N/A,#N/A,FALSE,"т02бд"}</definedName>
    <definedName name="а" localSheetId="75" hidden="1">{#N/A,#N/A,FALSE,"т02бд"}</definedName>
    <definedName name="а" localSheetId="84" hidden="1">{#N/A,#N/A,FALSE,"т02бд"}</definedName>
    <definedName name="а" localSheetId="76" hidden="1">{#N/A,#N/A,FALSE,"т02бд"}</definedName>
    <definedName name="а" localSheetId="77" hidden="1">{#N/A,#N/A,FALSE,"т02бд"}</definedName>
    <definedName name="а" localSheetId="78" hidden="1">{#N/A,#N/A,FALSE,"т02бд"}</definedName>
    <definedName name="а" localSheetId="80" hidden="1">{#N/A,#N/A,FALSE,"т02бд"}</definedName>
    <definedName name="а" localSheetId="81" hidden="1">{#N/A,#N/A,FALSE,"т02бд"}</definedName>
    <definedName name="а" localSheetId="82" hidden="1">{#N/A,#N/A,FALSE,"т02бд"}</definedName>
    <definedName name="а" localSheetId="83" hidden="1">{#N/A,#N/A,FALSE,"т02бд"}</definedName>
    <definedName name="а" localSheetId="43" hidden="1">{#N/A,#N/A,FALSE,"т02бд"}</definedName>
    <definedName name="а" localSheetId="42" hidden="1">{#N/A,#N/A,FALSE,"т02бд"}</definedName>
    <definedName name="а" localSheetId="85" hidden="1">{#N/A,#N/A,FALSE,"т02бд"}</definedName>
    <definedName name="а" localSheetId="65" hidden="1">{#N/A,#N/A,FALSE,"т02бд"}</definedName>
    <definedName name="а" localSheetId="63" hidden="1">{#N/A,#N/A,FALSE,"т02бд"}</definedName>
    <definedName name="а" localSheetId="64" hidden="1">{#N/A,#N/A,FALSE,"т02бд"}</definedName>
    <definedName name="а" localSheetId="86" hidden="1">{#N/A,#N/A,FALSE,"т02бд"}</definedName>
    <definedName name="а" hidden="1">{#N/A,#N/A,FALSE,"т02бд"}</definedName>
    <definedName name="а_2" localSheetId="1" hidden="1">{#N/A,#N/A,FALSE,"т02бд"}</definedName>
    <definedName name="а_2" localSheetId="2" hidden="1">{#N/A,#N/A,FALSE,"т02бд"}</definedName>
    <definedName name="а_2" localSheetId="13" hidden="1">{#N/A,#N/A,FALSE,"т02бд"}</definedName>
    <definedName name="а_2" localSheetId="22" hidden="1">{#N/A,#N/A,FALSE,"т02бд"}</definedName>
    <definedName name="а_2" localSheetId="24" hidden="1">{#N/A,#N/A,FALSE,"т02бд"}</definedName>
    <definedName name="а_2" localSheetId="18" hidden="1">{#N/A,#N/A,FALSE,"т02бд"}</definedName>
    <definedName name="а_2" localSheetId="19" hidden="1">{#N/A,#N/A,FALSE,"т02бд"}</definedName>
    <definedName name="а_2" localSheetId="20" hidden="1">{#N/A,#N/A,FALSE,"т02бд"}</definedName>
    <definedName name="а_2" localSheetId="26" hidden="1">{#N/A,#N/A,FALSE,"т02бд"}</definedName>
    <definedName name="а_2" localSheetId="36" hidden="1">{#N/A,#N/A,FALSE,"т02бд"}</definedName>
    <definedName name="а_2" localSheetId="27" hidden="1">{#N/A,#N/A,FALSE,"т02бд"}</definedName>
    <definedName name="а_2" localSheetId="34" hidden="1">{#N/A,#N/A,FALSE,"т02бд"}</definedName>
    <definedName name="а_2" localSheetId="35" hidden="1">{#N/A,#N/A,FALSE,"т02бд"}</definedName>
    <definedName name="а_2" localSheetId="29" hidden="1">{#N/A,#N/A,FALSE,"т02бд"}</definedName>
    <definedName name="а_2" localSheetId="53" hidden="1">{#N/A,#N/A,FALSE,"т02бд"}</definedName>
    <definedName name="а_2" localSheetId="49" hidden="1">{#N/A,#N/A,FALSE,"т02бд"}</definedName>
    <definedName name="а_2" localSheetId="54" hidden="1">{#N/A,#N/A,FALSE,"т02бд"}</definedName>
    <definedName name="а_2" localSheetId="55" hidden="1">{#N/A,#N/A,FALSE,"т02бд"}</definedName>
    <definedName name="а_2" localSheetId="59" hidden="1">{#N/A,#N/A,FALSE,"т02бд"}</definedName>
    <definedName name="а_2" localSheetId="60" hidden="1">{#N/A,#N/A,FALSE,"т02бд"}</definedName>
    <definedName name="а_2" localSheetId="61" hidden="1">{#N/A,#N/A,FALSE,"т02бд"}</definedName>
    <definedName name="а_2" localSheetId="62" hidden="1">{#N/A,#N/A,FALSE,"т02бд"}</definedName>
    <definedName name="а_2" localSheetId="66" hidden="1">{#N/A,#N/A,FALSE,"т02бд"}</definedName>
    <definedName name="а_2" localSheetId="67" hidden="1">{#N/A,#N/A,FALSE,"т02бд"}</definedName>
    <definedName name="а_2" localSheetId="68" hidden="1">{#N/A,#N/A,FALSE,"т02бд"}</definedName>
    <definedName name="а_2" localSheetId="69" hidden="1">{#N/A,#N/A,FALSE,"т02бд"}</definedName>
    <definedName name="а_2" localSheetId="70" hidden="1">{#N/A,#N/A,FALSE,"т02бд"}</definedName>
    <definedName name="а_2" localSheetId="71" hidden="1">{#N/A,#N/A,FALSE,"т02бд"}</definedName>
    <definedName name="а_2" localSheetId="72" hidden="1">{#N/A,#N/A,FALSE,"т02бд"}</definedName>
    <definedName name="а_2" localSheetId="73" hidden="1">{#N/A,#N/A,FALSE,"т02бд"}</definedName>
    <definedName name="а_2" localSheetId="74" hidden="1">{#N/A,#N/A,FALSE,"т02бд"}</definedName>
    <definedName name="а_2" localSheetId="75" hidden="1">{#N/A,#N/A,FALSE,"т02бд"}</definedName>
    <definedName name="а_2" localSheetId="84" hidden="1">{#N/A,#N/A,FALSE,"т02бд"}</definedName>
    <definedName name="а_2" localSheetId="76" hidden="1">{#N/A,#N/A,FALSE,"т02бд"}</definedName>
    <definedName name="а_2" localSheetId="77" hidden="1">{#N/A,#N/A,FALSE,"т02бд"}</definedName>
    <definedName name="а_2" localSheetId="78" hidden="1">{#N/A,#N/A,FALSE,"т02бд"}</definedName>
    <definedName name="а_2" localSheetId="80" hidden="1">{#N/A,#N/A,FALSE,"т02бд"}</definedName>
    <definedName name="а_2" localSheetId="81" hidden="1">{#N/A,#N/A,FALSE,"т02бд"}</definedName>
    <definedName name="а_2" localSheetId="82" hidden="1">{#N/A,#N/A,FALSE,"т02бд"}</definedName>
    <definedName name="а_2" localSheetId="83" hidden="1">{#N/A,#N/A,FALSE,"т02бд"}</definedName>
    <definedName name="а_2" localSheetId="43" hidden="1">{#N/A,#N/A,FALSE,"т02бд"}</definedName>
    <definedName name="а_2" localSheetId="42" hidden="1">{#N/A,#N/A,FALSE,"т02бд"}</definedName>
    <definedName name="а_2" localSheetId="85" hidden="1">{#N/A,#N/A,FALSE,"т02бд"}</definedName>
    <definedName name="а_2" localSheetId="65" hidden="1">{#N/A,#N/A,FALSE,"т02бд"}</definedName>
    <definedName name="а_2" localSheetId="63" hidden="1">{#N/A,#N/A,FALSE,"т02бд"}</definedName>
    <definedName name="а_2" localSheetId="64" hidden="1">{#N/A,#N/A,FALSE,"т02бд"}</definedName>
    <definedName name="а_2" localSheetId="86" hidden="1">{#N/A,#N/A,FALSE,"т02бд"}</definedName>
    <definedName name="а_2" hidden="1">{#N/A,#N/A,FALSE,"т02бд"}</definedName>
    <definedName name="а_2_1" localSheetId="1" hidden="1">{#N/A,#N/A,FALSE,"т02бд"}</definedName>
    <definedName name="а_2_1" localSheetId="2" hidden="1">{#N/A,#N/A,FALSE,"т02бд"}</definedName>
    <definedName name="а_2_1" localSheetId="13" hidden="1">{#N/A,#N/A,FALSE,"т02бд"}</definedName>
    <definedName name="а_2_1" localSheetId="22" hidden="1">{#N/A,#N/A,FALSE,"т02бд"}</definedName>
    <definedName name="а_2_1" localSheetId="24" hidden="1">{#N/A,#N/A,FALSE,"т02бд"}</definedName>
    <definedName name="а_2_1" localSheetId="18" hidden="1">{#N/A,#N/A,FALSE,"т02бд"}</definedName>
    <definedName name="а_2_1" localSheetId="19" hidden="1">{#N/A,#N/A,FALSE,"т02бд"}</definedName>
    <definedName name="а_2_1" localSheetId="20" hidden="1">{#N/A,#N/A,FALSE,"т02бд"}</definedName>
    <definedName name="а_2_1" localSheetId="26" hidden="1">{#N/A,#N/A,FALSE,"т02бд"}</definedName>
    <definedName name="а_2_1" localSheetId="36" hidden="1">{#N/A,#N/A,FALSE,"т02бд"}</definedName>
    <definedName name="а_2_1" localSheetId="27" hidden="1">{#N/A,#N/A,FALSE,"т02бд"}</definedName>
    <definedName name="а_2_1" localSheetId="34" hidden="1">{#N/A,#N/A,FALSE,"т02бд"}</definedName>
    <definedName name="а_2_1" localSheetId="35" hidden="1">{#N/A,#N/A,FALSE,"т02бд"}</definedName>
    <definedName name="а_2_1" localSheetId="29" hidden="1">{#N/A,#N/A,FALSE,"т02бд"}</definedName>
    <definedName name="а_2_1" localSheetId="53" hidden="1">{#N/A,#N/A,FALSE,"т02бд"}</definedName>
    <definedName name="а_2_1" localSheetId="49" hidden="1">{#N/A,#N/A,FALSE,"т02бд"}</definedName>
    <definedName name="а_2_1" localSheetId="54" hidden="1">{#N/A,#N/A,FALSE,"т02бд"}</definedName>
    <definedName name="а_2_1" localSheetId="55" hidden="1">{#N/A,#N/A,FALSE,"т02бд"}</definedName>
    <definedName name="а_2_1" localSheetId="59" hidden="1">{#N/A,#N/A,FALSE,"т02бд"}</definedName>
    <definedName name="а_2_1" localSheetId="60" hidden="1">{#N/A,#N/A,FALSE,"т02бд"}</definedName>
    <definedName name="а_2_1" localSheetId="61" hidden="1">{#N/A,#N/A,FALSE,"т02бд"}</definedName>
    <definedName name="а_2_1" localSheetId="62" hidden="1">{#N/A,#N/A,FALSE,"т02бд"}</definedName>
    <definedName name="а_2_1" localSheetId="66" hidden="1">{#N/A,#N/A,FALSE,"т02бд"}</definedName>
    <definedName name="а_2_1" localSheetId="67" hidden="1">{#N/A,#N/A,FALSE,"т02бд"}</definedName>
    <definedName name="а_2_1" localSheetId="68" hidden="1">{#N/A,#N/A,FALSE,"т02бд"}</definedName>
    <definedName name="а_2_1" localSheetId="69" hidden="1">{#N/A,#N/A,FALSE,"т02бд"}</definedName>
    <definedName name="а_2_1" localSheetId="70" hidden="1">{#N/A,#N/A,FALSE,"т02бд"}</definedName>
    <definedName name="а_2_1" localSheetId="71" hidden="1">{#N/A,#N/A,FALSE,"т02бд"}</definedName>
    <definedName name="а_2_1" localSheetId="72" hidden="1">{#N/A,#N/A,FALSE,"т02бд"}</definedName>
    <definedName name="а_2_1" localSheetId="73" hidden="1">{#N/A,#N/A,FALSE,"т02бд"}</definedName>
    <definedName name="а_2_1" localSheetId="74" hidden="1">{#N/A,#N/A,FALSE,"т02бд"}</definedName>
    <definedName name="а_2_1" localSheetId="75" hidden="1">{#N/A,#N/A,FALSE,"т02бд"}</definedName>
    <definedName name="а_2_1" localSheetId="84" hidden="1">{#N/A,#N/A,FALSE,"т02бд"}</definedName>
    <definedName name="а_2_1" localSheetId="76" hidden="1">{#N/A,#N/A,FALSE,"т02бд"}</definedName>
    <definedName name="а_2_1" localSheetId="77" hidden="1">{#N/A,#N/A,FALSE,"т02бд"}</definedName>
    <definedName name="а_2_1" localSheetId="78" hidden="1">{#N/A,#N/A,FALSE,"т02бд"}</definedName>
    <definedName name="а_2_1" localSheetId="80" hidden="1">{#N/A,#N/A,FALSE,"т02бд"}</definedName>
    <definedName name="а_2_1" localSheetId="81" hidden="1">{#N/A,#N/A,FALSE,"т02бд"}</definedName>
    <definedName name="а_2_1" localSheetId="82" hidden="1">{#N/A,#N/A,FALSE,"т02бд"}</definedName>
    <definedName name="а_2_1" localSheetId="83" hidden="1">{#N/A,#N/A,FALSE,"т02бд"}</definedName>
    <definedName name="а_2_1" localSheetId="43" hidden="1">{#N/A,#N/A,FALSE,"т02бд"}</definedName>
    <definedName name="а_2_1" localSheetId="42" hidden="1">{#N/A,#N/A,FALSE,"т02бд"}</definedName>
    <definedName name="а_2_1" localSheetId="85" hidden="1">{#N/A,#N/A,FALSE,"т02бд"}</definedName>
    <definedName name="а_2_1" localSheetId="65" hidden="1">{#N/A,#N/A,FALSE,"т02бд"}</definedName>
    <definedName name="а_2_1" localSheetId="63" hidden="1">{#N/A,#N/A,FALSE,"т02бд"}</definedName>
    <definedName name="а_2_1" localSheetId="64" hidden="1">{#N/A,#N/A,FALSE,"т02бд"}</definedName>
    <definedName name="а_2_1" localSheetId="86" hidden="1">{#N/A,#N/A,FALSE,"т02бд"}</definedName>
    <definedName name="а_2_1" hidden="1">{#N/A,#N/A,FALSE,"т02бд"}</definedName>
    <definedName name="аа" localSheetId="1" hidden="1">{#N/A,#N/A,FALSE,"Лист4"}</definedName>
    <definedName name="аа" localSheetId="2" hidden="1">{#N/A,#N/A,FALSE,"Лист4"}</definedName>
    <definedName name="аа" localSheetId="13" hidden="1">{#N/A,#N/A,FALSE,"Лист4"}</definedName>
    <definedName name="аа" localSheetId="22" hidden="1">{#N/A,#N/A,FALSE,"Лист4"}</definedName>
    <definedName name="аа" localSheetId="24" hidden="1">{#N/A,#N/A,FALSE,"Лист4"}</definedName>
    <definedName name="аа" localSheetId="18" hidden="1">{#N/A,#N/A,FALSE,"Лист4"}</definedName>
    <definedName name="аа" localSheetId="19" hidden="1">{#N/A,#N/A,FALSE,"Лист4"}</definedName>
    <definedName name="аа" localSheetId="20" hidden="1">{#N/A,#N/A,FALSE,"Лист4"}</definedName>
    <definedName name="аа" localSheetId="26" hidden="1">{#N/A,#N/A,FALSE,"Лист4"}</definedName>
    <definedName name="аа" localSheetId="36" hidden="1">{#N/A,#N/A,FALSE,"Лист4"}</definedName>
    <definedName name="аа" localSheetId="27" hidden="1">{#N/A,#N/A,FALSE,"Лист4"}</definedName>
    <definedName name="аа" localSheetId="34" hidden="1">{#N/A,#N/A,FALSE,"Лист4"}</definedName>
    <definedName name="аа" localSheetId="35" hidden="1">{#N/A,#N/A,FALSE,"Лист4"}</definedName>
    <definedName name="аа" localSheetId="29" hidden="1">{#N/A,#N/A,FALSE,"Лист4"}</definedName>
    <definedName name="аа" localSheetId="53" hidden="1">{#N/A,#N/A,FALSE,"Лист4"}</definedName>
    <definedName name="аа" localSheetId="49" hidden="1">{#N/A,#N/A,FALSE,"Лист4"}</definedName>
    <definedName name="аа" localSheetId="54" hidden="1">{#N/A,#N/A,FALSE,"Лист4"}</definedName>
    <definedName name="аа" localSheetId="55" hidden="1">{#N/A,#N/A,FALSE,"Лист4"}</definedName>
    <definedName name="аа" localSheetId="59" hidden="1">{#N/A,#N/A,FALSE,"Лист4"}</definedName>
    <definedName name="аа" localSheetId="60" hidden="1">{#N/A,#N/A,FALSE,"Лист4"}</definedName>
    <definedName name="аа" localSheetId="61" hidden="1">{#N/A,#N/A,FALSE,"Лист4"}</definedName>
    <definedName name="аа" localSheetId="62" hidden="1">{#N/A,#N/A,FALSE,"Лист4"}</definedName>
    <definedName name="аа" localSheetId="66" hidden="1">{#N/A,#N/A,FALSE,"Лист4"}</definedName>
    <definedName name="аа" localSheetId="67" hidden="1">{#N/A,#N/A,FALSE,"Лист4"}</definedName>
    <definedName name="аа" localSheetId="68" hidden="1">{#N/A,#N/A,FALSE,"Лист4"}</definedName>
    <definedName name="аа" localSheetId="69" hidden="1">{#N/A,#N/A,FALSE,"Лист4"}</definedName>
    <definedName name="аа" localSheetId="70" hidden="1">{#N/A,#N/A,FALSE,"Лист4"}</definedName>
    <definedName name="аа" localSheetId="71" hidden="1">{#N/A,#N/A,FALSE,"Лист4"}</definedName>
    <definedName name="аа" localSheetId="72" hidden="1">{#N/A,#N/A,FALSE,"Лист4"}</definedName>
    <definedName name="аа" localSheetId="73" hidden="1">{#N/A,#N/A,FALSE,"Лист4"}</definedName>
    <definedName name="аа" localSheetId="74" hidden="1">{#N/A,#N/A,FALSE,"Лист4"}</definedName>
    <definedName name="аа" localSheetId="75" hidden="1">{#N/A,#N/A,FALSE,"Лист4"}</definedName>
    <definedName name="аа" localSheetId="84" hidden="1">{#N/A,#N/A,FALSE,"Лист4"}</definedName>
    <definedName name="аа" localSheetId="76" hidden="1">{#N/A,#N/A,FALSE,"Лист4"}</definedName>
    <definedName name="аа" localSheetId="77" hidden="1">{#N/A,#N/A,FALSE,"Лист4"}</definedName>
    <definedName name="аа" localSheetId="78" hidden="1">{#N/A,#N/A,FALSE,"Лист4"}</definedName>
    <definedName name="аа" localSheetId="80" hidden="1">{#N/A,#N/A,FALSE,"Лист4"}</definedName>
    <definedName name="аа" localSheetId="81" hidden="1">{#N/A,#N/A,FALSE,"Лист4"}</definedName>
    <definedName name="аа" localSheetId="82" hidden="1">{#N/A,#N/A,FALSE,"Лист4"}</definedName>
    <definedName name="аа" localSheetId="83" hidden="1">{#N/A,#N/A,FALSE,"Лист4"}</definedName>
    <definedName name="аа" localSheetId="43" hidden="1">{#N/A,#N/A,FALSE,"Лист4"}</definedName>
    <definedName name="аа" localSheetId="42" hidden="1">{#N/A,#N/A,FALSE,"Лист4"}</definedName>
    <definedName name="аа" localSheetId="85" hidden="1">{#N/A,#N/A,FALSE,"Лист4"}</definedName>
    <definedName name="аа" localSheetId="65" hidden="1">{#N/A,#N/A,FALSE,"Лист4"}</definedName>
    <definedName name="аа" localSheetId="63" hidden="1">{#N/A,#N/A,FALSE,"Лист4"}</definedName>
    <definedName name="аа" localSheetId="64" hidden="1">{#N/A,#N/A,FALSE,"Лист4"}</definedName>
    <definedName name="аа" localSheetId="86" hidden="1">{#N/A,#N/A,FALSE,"Лист4"}</definedName>
    <definedName name="аа" hidden="1">{#N/A,#N/A,FALSE,"Лист4"}</definedName>
    <definedName name="ааа" localSheetId="1" hidden="1">{#N/A,#N/A,FALSE,"т04"}</definedName>
    <definedName name="ааа" localSheetId="2" hidden="1">{#N/A,#N/A,FALSE,"т04"}</definedName>
    <definedName name="ааа" localSheetId="3" hidden="1">{#N/A,#N/A,FALSE,"т04"}</definedName>
    <definedName name="ааа" localSheetId="10" hidden="1">{#N/A,#N/A,FALSE,"т04"}</definedName>
    <definedName name="ааа" localSheetId="13" hidden="1">{#N/A,#N/A,FALSE,"т04"}</definedName>
    <definedName name="ааа" localSheetId="22" hidden="1">{#N/A,#N/A,FALSE,"т04"}</definedName>
    <definedName name="ааа" localSheetId="23" hidden="1">{#N/A,#N/A,FALSE,"т04"}</definedName>
    <definedName name="ааа" localSheetId="24" hidden="1">{#N/A,#N/A,FALSE,"т04"}</definedName>
    <definedName name="ааа" localSheetId="18" hidden="1">{#N/A,#N/A,FALSE,"т04"}</definedName>
    <definedName name="ааа" localSheetId="19" hidden="1">{#N/A,#N/A,FALSE,"т04"}</definedName>
    <definedName name="ааа" localSheetId="20" hidden="1">{#N/A,#N/A,FALSE,"т04"}</definedName>
    <definedName name="ааа" localSheetId="21" hidden="1">{#N/A,#N/A,FALSE,"т04"}</definedName>
    <definedName name="ааа" localSheetId="26" hidden="1">{#N/A,#N/A,FALSE,"т04"}</definedName>
    <definedName name="ааа" localSheetId="36" hidden="1">{#N/A,#N/A,FALSE,"т04"}</definedName>
    <definedName name="ааа" localSheetId="27" hidden="1">{#N/A,#N/A,FALSE,"т04"}</definedName>
    <definedName name="ааа" localSheetId="34" hidden="1">{#N/A,#N/A,FALSE,"т04"}</definedName>
    <definedName name="ааа" localSheetId="35" hidden="1">{#N/A,#N/A,FALSE,"т04"}</definedName>
    <definedName name="ааа" localSheetId="29" hidden="1">{#N/A,#N/A,FALSE,"т04"}</definedName>
    <definedName name="ааа" localSheetId="53" hidden="1">{#N/A,#N/A,FALSE,"т04"}</definedName>
    <definedName name="ааа" localSheetId="49" hidden="1">{#N/A,#N/A,FALSE,"т04"}</definedName>
    <definedName name="ааа" localSheetId="54" hidden="1">{#N/A,#N/A,FALSE,"т04"}</definedName>
    <definedName name="ааа" localSheetId="55" hidden="1">{#N/A,#N/A,FALSE,"т04"}</definedName>
    <definedName name="ааа" localSheetId="56" hidden="1">{#N/A,#N/A,FALSE,"т04"}</definedName>
    <definedName name="ааа" localSheetId="57" hidden="1">{#N/A,#N/A,FALSE,"т04"}</definedName>
    <definedName name="ааа" localSheetId="59" hidden="1">{#N/A,#N/A,FALSE,"т04"}</definedName>
    <definedName name="ааа" localSheetId="60" hidden="1">{#N/A,#N/A,FALSE,"т04"}</definedName>
    <definedName name="ааа" localSheetId="61" hidden="1">{#N/A,#N/A,FALSE,"т04"}</definedName>
    <definedName name="ааа" localSheetId="62" hidden="1">{#N/A,#N/A,FALSE,"т04"}</definedName>
    <definedName name="ааа" localSheetId="66" hidden="1">{#N/A,#N/A,FALSE,"т04"}</definedName>
    <definedName name="ааа" localSheetId="67" hidden="1">{#N/A,#N/A,FALSE,"т04"}</definedName>
    <definedName name="ааа" localSheetId="68" hidden="1">{#N/A,#N/A,FALSE,"т04"}</definedName>
    <definedName name="ааа" localSheetId="69" hidden="1">{#N/A,#N/A,FALSE,"т04"}</definedName>
    <definedName name="ааа" localSheetId="70" hidden="1">{#N/A,#N/A,FALSE,"т04"}</definedName>
    <definedName name="ааа" localSheetId="71" hidden="1">{#N/A,#N/A,FALSE,"т04"}</definedName>
    <definedName name="ааа" localSheetId="72" hidden="1">{#N/A,#N/A,FALSE,"т04"}</definedName>
    <definedName name="ааа" localSheetId="73" hidden="1">{#N/A,#N/A,FALSE,"т04"}</definedName>
    <definedName name="ааа" localSheetId="74" hidden="1">{#N/A,#N/A,FALSE,"т04"}</definedName>
    <definedName name="ааа" localSheetId="75" hidden="1">{#N/A,#N/A,FALSE,"т04"}</definedName>
    <definedName name="ааа" localSheetId="84" hidden="1">{#N/A,#N/A,FALSE,"т04"}</definedName>
    <definedName name="ааа" localSheetId="76" hidden="1">{#N/A,#N/A,FALSE,"т04"}</definedName>
    <definedName name="ааа" localSheetId="77" hidden="1">{#N/A,#N/A,FALSE,"т04"}</definedName>
    <definedName name="ааа" localSheetId="78" hidden="1">{#N/A,#N/A,FALSE,"т04"}</definedName>
    <definedName name="ааа" localSheetId="80" hidden="1">{#N/A,#N/A,FALSE,"т04"}</definedName>
    <definedName name="ааа" localSheetId="81" hidden="1">{#N/A,#N/A,FALSE,"т04"}</definedName>
    <definedName name="ааа" localSheetId="82" hidden="1">{#N/A,#N/A,FALSE,"т04"}</definedName>
    <definedName name="ааа" localSheetId="83" hidden="1">{#N/A,#N/A,FALSE,"т04"}</definedName>
    <definedName name="ааа" localSheetId="43" hidden="1">{#N/A,#N/A,FALSE,"т04"}</definedName>
    <definedName name="ааа" localSheetId="42" hidden="1">{#N/A,#N/A,FALSE,"т04"}</definedName>
    <definedName name="ааа" localSheetId="85" hidden="1">{#N/A,#N/A,FALSE,"т04"}</definedName>
    <definedName name="ааа" localSheetId="65" hidden="1">{#N/A,#N/A,FALSE,"т04"}</definedName>
    <definedName name="ааа" localSheetId="63" hidden="1">{#N/A,#N/A,FALSE,"т04"}</definedName>
    <definedName name="ааа" localSheetId="64" hidden="1">{#N/A,#N/A,FALSE,"т04"}</definedName>
    <definedName name="ааа" localSheetId="86" hidden="1">{#N/A,#N/A,FALSE,"т04"}</definedName>
    <definedName name="ааа" hidden="1">{#N/A,#N/A,FALSE,"т04"}</definedName>
    <definedName name="ааа_1" localSheetId="1" hidden="1">{#N/A,#N/A,FALSE,"т04"}</definedName>
    <definedName name="ааа_1" localSheetId="2" hidden="1">{#N/A,#N/A,FALSE,"т04"}</definedName>
    <definedName name="ааа_1" localSheetId="13" hidden="1">{#N/A,#N/A,FALSE,"т04"}</definedName>
    <definedName name="ааа_1" localSheetId="22" hidden="1">{#N/A,#N/A,FALSE,"т04"}</definedName>
    <definedName name="ааа_1" localSheetId="24" hidden="1">{#N/A,#N/A,FALSE,"т04"}</definedName>
    <definedName name="ааа_1" localSheetId="18" hidden="1">{#N/A,#N/A,FALSE,"т04"}</definedName>
    <definedName name="ааа_1" localSheetId="19" hidden="1">{#N/A,#N/A,FALSE,"т04"}</definedName>
    <definedName name="ааа_1" localSheetId="20" hidden="1">{#N/A,#N/A,FALSE,"т04"}</definedName>
    <definedName name="ааа_1" localSheetId="26" hidden="1">{#N/A,#N/A,FALSE,"т04"}</definedName>
    <definedName name="ааа_1" localSheetId="36" hidden="1">{#N/A,#N/A,FALSE,"т04"}</definedName>
    <definedName name="ааа_1" localSheetId="27" hidden="1">{#N/A,#N/A,FALSE,"т04"}</definedName>
    <definedName name="ааа_1" localSheetId="34" hidden="1">{#N/A,#N/A,FALSE,"т04"}</definedName>
    <definedName name="ааа_1" localSheetId="35" hidden="1">{#N/A,#N/A,FALSE,"т04"}</definedName>
    <definedName name="ааа_1" localSheetId="29" hidden="1">{#N/A,#N/A,FALSE,"т04"}</definedName>
    <definedName name="ааа_1" localSheetId="53" hidden="1">{#N/A,#N/A,FALSE,"т04"}</definedName>
    <definedName name="ааа_1" localSheetId="49" hidden="1">{#N/A,#N/A,FALSE,"т04"}</definedName>
    <definedName name="ааа_1" localSheetId="54" hidden="1">{#N/A,#N/A,FALSE,"т04"}</definedName>
    <definedName name="ааа_1" localSheetId="55" hidden="1">{#N/A,#N/A,FALSE,"т04"}</definedName>
    <definedName name="ааа_1" localSheetId="59" hidden="1">{#N/A,#N/A,FALSE,"т04"}</definedName>
    <definedName name="ааа_1" localSheetId="60" hidden="1">{#N/A,#N/A,FALSE,"т04"}</definedName>
    <definedName name="ааа_1" localSheetId="61" hidden="1">{#N/A,#N/A,FALSE,"т04"}</definedName>
    <definedName name="ааа_1" localSheetId="62" hidden="1">{#N/A,#N/A,FALSE,"т04"}</definedName>
    <definedName name="ааа_1" localSheetId="66" hidden="1">{#N/A,#N/A,FALSE,"т04"}</definedName>
    <definedName name="ааа_1" localSheetId="67" hidden="1">{#N/A,#N/A,FALSE,"т04"}</definedName>
    <definedName name="ааа_1" localSheetId="68" hidden="1">{#N/A,#N/A,FALSE,"т04"}</definedName>
    <definedName name="ааа_1" localSheetId="69" hidden="1">{#N/A,#N/A,FALSE,"т04"}</definedName>
    <definedName name="ааа_1" localSheetId="70" hidden="1">{#N/A,#N/A,FALSE,"т04"}</definedName>
    <definedName name="ааа_1" localSheetId="71" hidden="1">{#N/A,#N/A,FALSE,"т04"}</definedName>
    <definedName name="ааа_1" localSheetId="72" hidden="1">{#N/A,#N/A,FALSE,"т04"}</definedName>
    <definedName name="ааа_1" localSheetId="73" hidden="1">{#N/A,#N/A,FALSE,"т04"}</definedName>
    <definedName name="ааа_1" localSheetId="74" hidden="1">{#N/A,#N/A,FALSE,"т04"}</definedName>
    <definedName name="ааа_1" localSheetId="75" hidden="1">{#N/A,#N/A,FALSE,"т04"}</definedName>
    <definedName name="ааа_1" localSheetId="84" hidden="1">{#N/A,#N/A,FALSE,"т04"}</definedName>
    <definedName name="ааа_1" localSheetId="76" hidden="1">{#N/A,#N/A,FALSE,"т04"}</definedName>
    <definedName name="ааа_1" localSheetId="77" hidden="1">{#N/A,#N/A,FALSE,"т04"}</definedName>
    <definedName name="ааа_1" localSheetId="78" hidden="1">{#N/A,#N/A,FALSE,"т04"}</definedName>
    <definedName name="ааа_1" localSheetId="80" hidden="1">{#N/A,#N/A,FALSE,"т04"}</definedName>
    <definedName name="ааа_1" localSheetId="81" hidden="1">{#N/A,#N/A,FALSE,"т04"}</definedName>
    <definedName name="ааа_1" localSheetId="82" hidden="1">{#N/A,#N/A,FALSE,"т04"}</definedName>
    <definedName name="ааа_1" localSheetId="83" hidden="1">{#N/A,#N/A,FALSE,"т04"}</definedName>
    <definedName name="ааа_1" localSheetId="43" hidden="1">{#N/A,#N/A,FALSE,"т04"}</definedName>
    <definedName name="ааа_1" localSheetId="42" hidden="1">{#N/A,#N/A,FALSE,"т04"}</definedName>
    <definedName name="ааа_1" localSheetId="85" hidden="1">{#N/A,#N/A,FALSE,"т04"}</definedName>
    <definedName name="ааа_1" localSheetId="65" hidden="1">{#N/A,#N/A,FALSE,"т04"}</definedName>
    <definedName name="ааа_1" localSheetId="63" hidden="1">{#N/A,#N/A,FALSE,"т04"}</definedName>
    <definedName name="ааа_1" localSheetId="64" hidden="1">{#N/A,#N/A,FALSE,"т04"}</definedName>
    <definedName name="ааа_1" localSheetId="86" hidden="1">{#N/A,#N/A,FALSE,"т04"}</definedName>
    <definedName name="ааа_1" hidden="1">{#N/A,#N/A,FALSE,"т04"}</definedName>
    <definedName name="ааа_2" localSheetId="1" hidden="1">{#N/A,#N/A,FALSE,"т04"}</definedName>
    <definedName name="ааа_2" localSheetId="2" hidden="1">{#N/A,#N/A,FALSE,"т04"}</definedName>
    <definedName name="ааа_2" localSheetId="13" hidden="1">{#N/A,#N/A,FALSE,"т04"}</definedName>
    <definedName name="ааа_2" localSheetId="22" hidden="1">{#N/A,#N/A,FALSE,"т04"}</definedName>
    <definedName name="ааа_2" localSheetId="24" hidden="1">{#N/A,#N/A,FALSE,"т04"}</definedName>
    <definedName name="ааа_2" localSheetId="18" hidden="1">{#N/A,#N/A,FALSE,"т04"}</definedName>
    <definedName name="ааа_2" localSheetId="19" hidden="1">{#N/A,#N/A,FALSE,"т04"}</definedName>
    <definedName name="ааа_2" localSheetId="20" hidden="1">{#N/A,#N/A,FALSE,"т04"}</definedName>
    <definedName name="ааа_2" localSheetId="26" hidden="1">{#N/A,#N/A,FALSE,"т04"}</definedName>
    <definedName name="ааа_2" localSheetId="36" hidden="1">{#N/A,#N/A,FALSE,"т04"}</definedName>
    <definedName name="ааа_2" localSheetId="27" hidden="1">{#N/A,#N/A,FALSE,"т04"}</definedName>
    <definedName name="ааа_2" localSheetId="34" hidden="1">{#N/A,#N/A,FALSE,"т04"}</definedName>
    <definedName name="ааа_2" localSheetId="35" hidden="1">{#N/A,#N/A,FALSE,"т04"}</definedName>
    <definedName name="ааа_2" localSheetId="29" hidden="1">{#N/A,#N/A,FALSE,"т04"}</definedName>
    <definedName name="ааа_2" localSheetId="53" hidden="1">{#N/A,#N/A,FALSE,"т04"}</definedName>
    <definedName name="ааа_2" localSheetId="49" hidden="1">{#N/A,#N/A,FALSE,"т04"}</definedName>
    <definedName name="ааа_2" localSheetId="54" hidden="1">{#N/A,#N/A,FALSE,"т04"}</definedName>
    <definedName name="ааа_2" localSheetId="55" hidden="1">{#N/A,#N/A,FALSE,"т04"}</definedName>
    <definedName name="ааа_2" localSheetId="59" hidden="1">{#N/A,#N/A,FALSE,"т04"}</definedName>
    <definedName name="ааа_2" localSheetId="60" hidden="1">{#N/A,#N/A,FALSE,"т04"}</definedName>
    <definedName name="ааа_2" localSheetId="61" hidden="1">{#N/A,#N/A,FALSE,"т04"}</definedName>
    <definedName name="ааа_2" localSheetId="62" hidden="1">{#N/A,#N/A,FALSE,"т04"}</definedName>
    <definedName name="ааа_2" localSheetId="66" hidden="1">{#N/A,#N/A,FALSE,"т04"}</definedName>
    <definedName name="ааа_2" localSheetId="67" hidden="1">{#N/A,#N/A,FALSE,"т04"}</definedName>
    <definedName name="ааа_2" localSheetId="68" hidden="1">{#N/A,#N/A,FALSE,"т04"}</definedName>
    <definedName name="ааа_2" localSheetId="69" hidden="1">{#N/A,#N/A,FALSE,"т04"}</definedName>
    <definedName name="ааа_2" localSheetId="70" hidden="1">{#N/A,#N/A,FALSE,"т04"}</definedName>
    <definedName name="ааа_2" localSheetId="71" hidden="1">{#N/A,#N/A,FALSE,"т04"}</definedName>
    <definedName name="ааа_2" localSheetId="72" hidden="1">{#N/A,#N/A,FALSE,"т04"}</definedName>
    <definedName name="ааа_2" localSheetId="73" hidden="1">{#N/A,#N/A,FALSE,"т04"}</definedName>
    <definedName name="ааа_2" localSheetId="74" hidden="1">{#N/A,#N/A,FALSE,"т04"}</definedName>
    <definedName name="ааа_2" localSheetId="75" hidden="1">{#N/A,#N/A,FALSE,"т04"}</definedName>
    <definedName name="ааа_2" localSheetId="84" hidden="1">{#N/A,#N/A,FALSE,"т04"}</definedName>
    <definedName name="ааа_2" localSheetId="76" hidden="1">{#N/A,#N/A,FALSE,"т04"}</definedName>
    <definedName name="ааа_2" localSheetId="77" hidden="1">{#N/A,#N/A,FALSE,"т04"}</definedName>
    <definedName name="ааа_2" localSheetId="78" hidden="1">{#N/A,#N/A,FALSE,"т04"}</definedName>
    <definedName name="ааа_2" localSheetId="80" hidden="1">{#N/A,#N/A,FALSE,"т04"}</definedName>
    <definedName name="ааа_2" localSheetId="81" hidden="1">{#N/A,#N/A,FALSE,"т04"}</definedName>
    <definedName name="ааа_2" localSheetId="82" hidden="1">{#N/A,#N/A,FALSE,"т04"}</definedName>
    <definedName name="ааа_2" localSheetId="83" hidden="1">{#N/A,#N/A,FALSE,"т04"}</definedName>
    <definedName name="ааа_2" localSheetId="43" hidden="1">{#N/A,#N/A,FALSE,"т04"}</definedName>
    <definedName name="ааа_2" localSheetId="42" hidden="1">{#N/A,#N/A,FALSE,"т04"}</definedName>
    <definedName name="ааа_2" localSheetId="85" hidden="1">{#N/A,#N/A,FALSE,"т04"}</definedName>
    <definedName name="ааа_2" localSheetId="65" hidden="1">{#N/A,#N/A,FALSE,"т04"}</definedName>
    <definedName name="ааа_2" localSheetId="63" hidden="1">{#N/A,#N/A,FALSE,"т04"}</definedName>
    <definedName name="ааа_2" localSheetId="64" hidden="1">{#N/A,#N/A,FALSE,"т04"}</definedName>
    <definedName name="ааа_2" localSheetId="86" hidden="1">{#N/A,#N/A,FALSE,"т04"}</definedName>
    <definedName name="ааа_2" hidden="1">{#N/A,#N/A,FALSE,"т04"}</definedName>
    <definedName name="аааа" localSheetId="1" hidden="1">{#N/A,#N/A,FALSE,"Лист4"}</definedName>
    <definedName name="аааа" localSheetId="2" hidden="1">{#N/A,#N/A,FALSE,"Лист4"}</definedName>
    <definedName name="аааа" localSheetId="13" hidden="1">{#N/A,#N/A,FALSE,"Лист4"}</definedName>
    <definedName name="аааа" localSheetId="22" hidden="1">{#N/A,#N/A,FALSE,"Лист4"}</definedName>
    <definedName name="аааа" localSheetId="24" hidden="1">{#N/A,#N/A,FALSE,"Лист4"}</definedName>
    <definedName name="аааа" localSheetId="18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localSheetId="26" hidden="1">{#N/A,#N/A,FALSE,"Лист4"}</definedName>
    <definedName name="аааа" localSheetId="36" hidden="1">{#N/A,#N/A,FALSE,"Лист4"}</definedName>
    <definedName name="аааа" localSheetId="27" hidden="1">{#N/A,#N/A,FALSE,"Лист4"}</definedName>
    <definedName name="аааа" localSheetId="34" hidden="1">{#N/A,#N/A,FALSE,"Лист4"}</definedName>
    <definedName name="аааа" localSheetId="35" hidden="1">{#N/A,#N/A,FALSE,"Лист4"}</definedName>
    <definedName name="аааа" localSheetId="29" hidden="1">{#N/A,#N/A,FALSE,"Лист4"}</definedName>
    <definedName name="аааа" localSheetId="53" hidden="1">{#N/A,#N/A,FALSE,"Лист4"}</definedName>
    <definedName name="аааа" localSheetId="49" hidden="1">{#N/A,#N/A,FALSE,"Лист4"}</definedName>
    <definedName name="аааа" localSheetId="54" hidden="1">{#N/A,#N/A,FALSE,"Лист4"}</definedName>
    <definedName name="аааа" localSheetId="55" hidden="1">{#N/A,#N/A,FALSE,"Лист4"}</definedName>
    <definedName name="аааа" localSheetId="59" hidden="1">{#N/A,#N/A,FALSE,"Лист4"}</definedName>
    <definedName name="аааа" localSheetId="60" hidden="1">{#N/A,#N/A,FALSE,"Лист4"}</definedName>
    <definedName name="аааа" localSheetId="61" hidden="1">{#N/A,#N/A,FALSE,"Лист4"}</definedName>
    <definedName name="аааа" localSheetId="62" hidden="1">{#N/A,#N/A,FALSE,"Лист4"}</definedName>
    <definedName name="аааа" localSheetId="66" hidden="1">{#N/A,#N/A,FALSE,"Лист4"}</definedName>
    <definedName name="аааа" localSheetId="67" hidden="1">{#N/A,#N/A,FALSE,"Лист4"}</definedName>
    <definedName name="аааа" localSheetId="68" hidden="1">{#N/A,#N/A,FALSE,"Лист4"}</definedName>
    <definedName name="аааа" localSheetId="69" hidden="1">{#N/A,#N/A,FALSE,"Лист4"}</definedName>
    <definedName name="аааа" localSheetId="70" hidden="1">{#N/A,#N/A,FALSE,"Лист4"}</definedName>
    <definedName name="аааа" localSheetId="71" hidden="1">{#N/A,#N/A,FALSE,"Лист4"}</definedName>
    <definedName name="аааа" localSheetId="72" hidden="1">{#N/A,#N/A,FALSE,"Лист4"}</definedName>
    <definedName name="аааа" localSheetId="73" hidden="1">{#N/A,#N/A,FALSE,"Лист4"}</definedName>
    <definedName name="аааа" localSheetId="74" hidden="1">{#N/A,#N/A,FALSE,"Лист4"}</definedName>
    <definedName name="аааа" localSheetId="75" hidden="1">{#N/A,#N/A,FALSE,"Лист4"}</definedName>
    <definedName name="аааа" localSheetId="84" hidden="1">{#N/A,#N/A,FALSE,"Лист4"}</definedName>
    <definedName name="аааа" localSheetId="76" hidden="1">{#N/A,#N/A,FALSE,"Лист4"}</definedName>
    <definedName name="аааа" localSheetId="77" hidden="1">{#N/A,#N/A,FALSE,"Лист4"}</definedName>
    <definedName name="аааа" localSheetId="78" hidden="1">{#N/A,#N/A,FALSE,"Лист4"}</definedName>
    <definedName name="аааа" localSheetId="80" hidden="1">{#N/A,#N/A,FALSE,"Лист4"}</definedName>
    <definedName name="аааа" localSheetId="81" hidden="1">{#N/A,#N/A,FALSE,"Лист4"}</definedName>
    <definedName name="аааа" localSheetId="82" hidden="1">{#N/A,#N/A,FALSE,"Лист4"}</definedName>
    <definedName name="аааа" localSheetId="83" hidden="1">{#N/A,#N/A,FALSE,"Лист4"}</definedName>
    <definedName name="аааа" localSheetId="43" hidden="1">{#N/A,#N/A,FALSE,"Лист4"}</definedName>
    <definedName name="аааа" localSheetId="42" hidden="1">{#N/A,#N/A,FALSE,"Лист4"}</definedName>
    <definedName name="аааа" localSheetId="85" hidden="1">{#N/A,#N/A,FALSE,"Лист4"}</definedName>
    <definedName name="аааа" localSheetId="65" hidden="1">{#N/A,#N/A,FALSE,"Лист4"}</definedName>
    <definedName name="аааа" localSheetId="63" hidden="1">{#N/A,#N/A,FALSE,"Лист4"}</definedName>
    <definedName name="аааа" localSheetId="64" hidden="1">{#N/A,#N/A,FALSE,"Лист4"}</definedName>
    <definedName name="аааа" localSheetId="86" hidden="1">{#N/A,#N/A,FALSE,"Лист4"}</definedName>
    <definedName name="аааа" hidden="1">{#N/A,#N/A,FALSE,"Лист4"}</definedName>
    <definedName name="ааааа" localSheetId="1" hidden="1">{#N/A,#N/A,FALSE,"Лист4"}</definedName>
    <definedName name="ааааа" localSheetId="2" hidden="1">{#N/A,#N/A,FALSE,"Лист4"}</definedName>
    <definedName name="ааааа" localSheetId="13" hidden="1">{#N/A,#N/A,FALSE,"Лист4"}</definedName>
    <definedName name="ааааа" localSheetId="22" hidden="1">{#N/A,#N/A,FALSE,"Лист4"}</definedName>
    <definedName name="ааааа" localSheetId="24" hidden="1">{#N/A,#N/A,FALSE,"Лист4"}</definedName>
    <definedName name="ааааа" localSheetId="18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localSheetId="26" hidden="1">{#N/A,#N/A,FALSE,"Лист4"}</definedName>
    <definedName name="ааааа" localSheetId="36" hidden="1">{#N/A,#N/A,FALSE,"Лист4"}</definedName>
    <definedName name="ааааа" localSheetId="27" hidden="1">{#N/A,#N/A,FALSE,"Лист4"}</definedName>
    <definedName name="ааааа" localSheetId="34" hidden="1">{#N/A,#N/A,FALSE,"Лист4"}</definedName>
    <definedName name="ааааа" localSheetId="35" hidden="1">{#N/A,#N/A,FALSE,"Лист4"}</definedName>
    <definedName name="ааааа" localSheetId="29" hidden="1">{#N/A,#N/A,FALSE,"Лист4"}</definedName>
    <definedName name="ааааа" localSheetId="53" hidden="1">{#N/A,#N/A,FALSE,"Лист4"}</definedName>
    <definedName name="ааааа" localSheetId="49" hidden="1">{#N/A,#N/A,FALSE,"Лист4"}</definedName>
    <definedName name="ааааа" localSheetId="54" hidden="1">{#N/A,#N/A,FALSE,"Лист4"}</definedName>
    <definedName name="ааааа" localSheetId="55" hidden="1">{#N/A,#N/A,FALSE,"Лист4"}</definedName>
    <definedName name="ааааа" localSheetId="59" hidden="1">{#N/A,#N/A,FALSE,"Лист4"}</definedName>
    <definedName name="ааааа" localSheetId="60" hidden="1">{#N/A,#N/A,FALSE,"Лист4"}</definedName>
    <definedName name="ааааа" localSheetId="61" hidden="1">{#N/A,#N/A,FALSE,"Лист4"}</definedName>
    <definedName name="ааааа" localSheetId="62" hidden="1">{#N/A,#N/A,FALSE,"Лист4"}</definedName>
    <definedName name="ааааа" localSheetId="66" hidden="1">{#N/A,#N/A,FALSE,"Лист4"}</definedName>
    <definedName name="ааааа" localSheetId="67" hidden="1">{#N/A,#N/A,FALSE,"Лист4"}</definedName>
    <definedName name="ааааа" localSheetId="68" hidden="1">{#N/A,#N/A,FALSE,"Лист4"}</definedName>
    <definedName name="ааааа" localSheetId="69" hidden="1">{#N/A,#N/A,FALSE,"Лист4"}</definedName>
    <definedName name="ааааа" localSheetId="70" hidden="1">{#N/A,#N/A,FALSE,"Лист4"}</definedName>
    <definedName name="ааааа" localSheetId="71" hidden="1">{#N/A,#N/A,FALSE,"Лист4"}</definedName>
    <definedName name="ааааа" localSheetId="72" hidden="1">{#N/A,#N/A,FALSE,"Лист4"}</definedName>
    <definedName name="ааааа" localSheetId="73" hidden="1">{#N/A,#N/A,FALSE,"Лист4"}</definedName>
    <definedName name="ааааа" localSheetId="74" hidden="1">{#N/A,#N/A,FALSE,"Лист4"}</definedName>
    <definedName name="ааааа" localSheetId="75" hidden="1">{#N/A,#N/A,FALSE,"Лист4"}</definedName>
    <definedName name="ааааа" localSheetId="84" hidden="1">{#N/A,#N/A,FALSE,"Лист4"}</definedName>
    <definedName name="ааааа" localSheetId="76" hidden="1">{#N/A,#N/A,FALSE,"Лист4"}</definedName>
    <definedName name="ааааа" localSheetId="77" hidden="1">{#N/A,#N/A,FALSE,"Лист4"}</definedName>
    <definedName name="ааааа" localSheetId="78" hidden="1">{#N/A,#N/A,FALSE,"Лист4"}</definedName>
    <definedName name="ааааа" localSheetId="80" hidden="1">{#N/A,#N/A,FALSE,"Лист4"}</definedName>
    <definedName name="ааааа" localSheetId="81" hidden="1">{#N/A,#N/A,FALSE,"Лист4"}</definedName>
    <definedName name="ааааа" localSheetId="82" hidden="1">{#N/A,#N/A,FALSE,"Лист4"}</definedName>
    <definedName name="ааааа" localSheetId="83" hidden="1">{#N/A,#N/A,FALSE,"Лист4"}</definedName>
    <definedName name="ааааа" localSheetId="43" hidden="1">{#N/A,#N/A,FALSE,"Лист4"}</definedName>
    <definedName name="ааааа" localSheetId="42" hidden="1">{#N/A,#N/A,FALSE,"Лист4"}</definedName>
    <definedName name="ааааа" localSheetId="85" hidden="1">{#N/A,#N/A,FALSE,"Лист4"}</definedName>
    <definedName name="ааааа" localSheetId="65" hidden="1">{#N/A,#N/A,FALSE,"Лист4"}</definedName>
    <definedName name="ааааа" localSheetId="63" hidden="1">{#N/A,#N/A,FALSE,"Лист4"}</definedName>
    <definedName name="ааааа" localSheetId="64" hidden="1">{#N/A,#N/A,FALSE,"Лист4"}</definedName>
    <definedName name="ааааа" localSheetId="86" hidden="1">{#N/A,#N/A,FALSE,"Лист4"}</definedName>
    <definedName name="ааааа" hidden="1">{#N/A,#N/A,FALSE,"Лист4"}</definedName>
    <definedName name="ААААААААААААААААА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АААААААААААААААА" localSheetId="1" hidden="1">{"WEO",#N/A,FALSE,"T"}</definedName>
    <definedName name="ААААААААААААААААААААААААААААААААА" localSheetId="2" hidden="1">{"WEO",#N/A,FALSE,"T"}</definedName>
    <definedName name="ААААААААААААААААААААААААААААААААА" localSheetId="13" hidden="1">{"WEO",#N/A,FALSE,"T"}</definedName>
    <definedName name="ААААААААААААААААААААААААААААААААА" localSheetId="22" hidden="1">{"WEO",#N/A,FALSE,"T"}</definedName>
    <definedName name="ААААААААААААААААААААААААААААААААА" localSheetId="24" hidden="1">{"WEO",#N/A,FALSE,"T"}</definedName>
    <definedName name="ААААААААААААААААААААААААААААААААА" localSheetId="18" hidden="1">{"WEO",#N/A,FALSE,"T"}</definedName>
    <definedName name="ААААААААААААААААААААААААААААААААА" localSheetId="19" hidden="1">{"WEO",#N/A,FALSE,"T"}</definedName>
    <definedName name="ААААААААААААААААААААААААААААААААА" localSheetId="20" hidden="1">{"WEO",#N/A,FALSE,"T"}</definedName>
    <definedName name="ААААААААААААААААААААААААААААААААА" localSheetId="26" hidden="1">{"WEO",#N/A,FALSE,"T"}</definedName>
    <definedName name="ААААААААААААААААААААААААААААААААА" localSheetId="36" hidden="1">{"WEO",#N/A,FALSE,"T"}</definedName>
    <definedName name="ААААААААААААААААААААААААААААААААА" localSheetId="27" hidden="1">{"WEO",#N/A,FALSE,"T"}</definedName>
    <definedName name="ААААААААААААААААААААААААААААААААА" localSheetId="34" hidden="1">{"WEO",#N/A,FALSE,"T"}</definedName>
    <definedName name="ААААААААААААААААААААААААААААААААА" localSheetId="35" hidden="1">{"WEO",#N/A,FALSE,"T"}</definedName>
    <definedName name="ААААААААААААААААААААААААААААААААА" localSheetId="29" hidden="1">{"WEO",#N/A,FALSE,"T"}</definedName>
    <definedName name="ААААААААААААААААААААААААААААААААА" localSheetId="53" hidden="1">{"WEO",#N/A,FALSE,"T"}</definedName>
    <definedName name="ААААААААААААААААААААААААААААААААА" localSheetId="49" hidden="1">{"WEO",#N/A,FALSE,"T"}</definedName>
    <definedName name="ААААААААААААААААААААААААААААААААА" localSheetId="54" hidden="1">{"WEO",#N/A,FALSE,"T"}</definedName>
    <definedName name="ААААААААААААААААААААААААААААААААА" localSheetId="55" hidden="1">{"WEO",#N/A,FALSE,"T"}</definedName>
    <definedName name="ААААААААААААААААААААААААААААААААА" localSheetId="59" hidden="1">{"WEO",#N/A,FALSE,"T"}</definedName>
    <definedName name="ААААААААААААААААААААААААААААААААА" localSheetId="60" hidden="1">{"WEO",#N/A,FALSE,"T"}</definedName>
    <definedName name="ААААААААААААААААААААААААААААААААА" localSheetId="61" hidden="1">{"WEO",#N/A,FALSE,"T"}</definedName>
    <definedName name="ААААААААААААААААААААААААААААААААА" localSheetId="62" hidden="1">{"WEO",#N/A,FALSE,"T"}</definedName>
    <definedName name="ААААААААААААААААААААААААААААААААА" localSheetId="66" hidden="1">{"WEO",#N/A,FALSE,"T"}</definedName>
    <definedName name="ААААААААААААААААААААААААААААААААА" localSheetId="67" hidden="1">{"WEO",#N/A,FALSE,"T"}</definedName>
    <definedName name="ААААААААААААААААААААААААААААААААА" localSheetId="68" hidden="1">{"WEO",#N/A,FALSE,"T"}</definedName>
    <definedName name="ААААААААААААААААААААААААААААААААА" localSheetId="69" hidden="1">{"WEO",#N/A,FALSE,"T"}</definedName>
    <definedName name="ААААААААААААААААААААААААААААААААА" localSheetId="70" hidden="1">{"WEO",#N/A,FALSE,"T"}</definedName>
    <definedName name="ААААААААААААААААААААААААААААААААА" localSheetId="71" hidden="1">{"WEO",#N/A,FALSE,"T"}</definedName>
    <definedName name="ААААААААААААААААААААААААААААААААА" localSheetId="72" hidden="1">{"WEO",#N/A,FALSE,"T"}</definedName>
    <definedName name="ААААААААААААААААААААААААААААААААА" localSheetId="73" hidden="1">{"WEO",#N/A,FALSE,"T"}</definedName>
    <definedName name="ААААААААААААААААААААААААААААААААА" localSheetId="74" hidden="1">{"WEO",#N/A,FALSE,"T"}</definedName>
    <definedName name="ААААААААААААААААААААААААААААААААА" localSheetId="75" hidden="1">{"WEO",#N/A,FALSE,"T"}</definedName>
    <definedName name="ААААААААААААААААААААААААААААААААА" localSheetId="84" hidden="1">{"WEO",#N/A,FALSE,"T"}</definedName>
    <definedName name="ААААААААААААААААААААААААААААААААА" localSheetId="76" hidden="1">{"WEO",#N/A,FALSE,"T"}</definedName>
    <definedName name="ААААААААААААААААААААААААААААААААА" localSheetId="77" hidden="1">{"WEO",#N/A,FALSE,"T"}</definedName>
    <definedName name="ААААААААААААААААААААААААААААААААА" localSheetId="78" hidden="1">{"WEO",#N/A,FALSE,"T"}</definedName>
    <definedName name="ААААААААААААААААААААААААААААААААА" localSheetId="80" hidden="1">{"WEO",#N/A,FALSE,"T"}</definedName>
    <definedName name="ААААААААААААААААААААААААААААААААА" localSheetId="81" hidden="1">{"WEO",#N/A,FALSE,"T"}</definedName>
    <definedName name="ААААААААААААААААААААААААААААААААА" localSheetId="82" hidden="1">{"WEO",#N/A,FALSE,"T"}</definedName>
    <definedName name="ААААААААААААААААААААААААААААААААА" localSheetId="83" hidden="1">{"WEO",#N/A,FALSE,"T"}</definedName>
    <definedName name="ААААААААААААААААААААААААААААААААА" localSheetId="43" hidden="1">{"WEO",#N/A,FALSE,"T"}</definedName>
    <definedName name="ААААААААААААААААААААААААААААААААА" localSheetId="42" hidden="1">{"WEO",#N/A,FALSE,"T"}</definedName>
    <definedName name="ААААААААААААААААААААААААААААААААА" localSheetId="85" hidden="1">{"WEO",#N/A,FALSE,"T"}</definedName>
    <definedName name="ААААААААААААААААААААААААААААААААА" localSheetId="65" hidden="1">{"WEO",#N/A,FALSE,"T"}</definedName>
    <definedName name="ААААААААААААААААААААААААААААААААА" localSheetId="63" hidden="1">{"WEO",#N/A,FALSE,"T"}</definedName>
    <definedName name="ААААААААААААААААААААААААААААААААА" localSheetId="64" hidden="1">{"WEO",#N/A,FALSE,"T"}</definedName>
    <definedName name="ААААААААААААААААААААААААААААААААА" localSheetId="86" hidden="1">{"WEO",#N/A,FALSE,"T"}</definedName>
    <definedName name="ААААААААААААААААААААААААААААААААА" hidden="1">{"WEO",#N/A,FALSE,"T"}</definedName>
    <definedName name="ААААААААААААААААААААААААААААААААА_1" localSheetId="1" hidden="1">{"WEO",#N/A,FALSE,"T"}</definedName>
    <definedName name="ААААААААААААААААААААААААААААААААА_1" localSheetId="2" hidden="1">{"WEO",#N/A,FALSE,"T"}</definedName>
    <definedName name="ААААААААААААААААААААААААААААААААА_1" localSheetId="13" hidden="1">{"WEO",#N/A,FALSE,"T"}</definedName>
    <definedName name="ААААААААААААААААААААААААААААААААА_1" localSheetId="22" hidden="1">{"WEO",#N/A,FALSE,"T"}</definedName>
    <definedName name="ААААААААААААААААААААААААААААААААА_1" localSheetId="24" hidden="1">{"WEO",#N/A,FALSE,"T"}</definedName>
    <definedName name="ААААААААААААААААААААААААААААААААА_1" localSheetId="18" hidden="1">{"WEO",#N/A,FALSE,"T"}</definedName>
    <definedName name="ААААААААААААААААААААААААААААААААА_1" localSheetId="19" hidden="1">{"WEO",#N/A,FALSE,"T"}</definedName>
    <definedName name="ААААААААААААААААААААААААААААААААА_1" localSheetId="20" hidden="1">{"WEO",#N/A,FALSE,"T"}</definedName>
    <definedName name="ААААААААААААААААААААААААААААААААА_1" localSheetId="26" hidden="1">{"WEO",#N/A,FALSE,"T"}</definedName>
    <definedName name="ААААААААААААААААААААААААААААААААА_1" localSheetId="36" hidden="1">{"WEO",#N/A,FALSE,"T"}</definedName>
    <definedName name="ААААААААААААААААААААААААААААААААА_1" localSheetId="27" hidden="1">{"WEO",#N/A,FALSE,"T"}</definedName>
    <definedName name="ААААААААААААААААААААААААААААААААА_1" localSheetId="34" hidden="1">{"WEO",#N/A,FALSE,"T"}</definedName>
    <definedName name="ААААААААААААААААААААААААААААААААА_1" localSheetId="35" hidden="1">{"WEO",#N/A,FALSE,"T"}</definedName>
    <definedName name="ААААААААААААААААААААААААААААААААА_1" localSheetId="29" hidden="1">{"WEO",#N/A,FALSE,"T"}</definedName>
    <definedName name="ААААААААААААААААААААААААААААААААА_1" localSheetId="53" hidden="1">{"WEO",#N/A,FALSE,"T"}</definedName>
    <definedName name="ААААААААААААААААААААААААААААААААА_1" localSheetId="49" hidden="1">{"WEO",#N/A,FALSE,"T"}</definedName>
    <definedName name="ААААААААААААААААААААААААААААААААА_1" localSheetId="54" hidden="1">{"WEO",#N/A,FALSE,"T"}</definedName>
    <definedName name="ААААААААААААААААААААААААААААААААА_1" localSheetId="55" hidden="1">{"WEO",#N/A,FALSE,"T"}</definedName>
    <definedName name="ААААААААААААААААААААААААААААААААА_1" localSheetId="59" hidden="1">{"WEO",#N/A,FALSE,"T"}</definedName>
    <definedName name="ААААААААААААААААААААААААААААААААА_1" localSheetId="60" hidden="1">{"WEO",#N/A,FALSE,"T"}</definedName>
    <definedName name="ААААААААААААААААААААААААААААААААА_1" localSheetId="61" hidden="1">{"WEO",#N/A,FALSE,"T"}</definedName>
    <definedName name="ААААААААААААААААААААААААААААААААА_1" localSheetId="62" hidden="1">{"WEO",#N/A,FALSE,"T"}</definedName>
    <definedName name="ААААААААААААААААААААААААААААААААА_1" localSheetId="66" hidden="1">{"WEO",#N/A,FALSE,"T"}</definedName>
    <definedName name="ААААААААААААААААААААААААААААААААА_1" localSheetId="67" hidden="1">{"WEO",#N/A,FALSE,"T"}</definedName>
    <definedName name="ААААААААААААААААААААААААААААААААА_1" localSheetId="68" hidden="1">{"WEO",#N/A,FALSE,"T"}</definedName>
    <definedName name="ААААААААААААААААААААААААААААААААА_1" localSheetId="69" hidden="1">{"WEO",#N/A,FALSE,"T"}</definedName>
    <definedName name="ААААААААААААААААААААААААААААААААА_1" localSheetId="70" hidden="1">{"WEO",#N/A,FALSE,"T"}</definedName>
    <definedName name="ААААААААААААААААААААААААААААААААА_1" localSheetId="71" hidden="1">{"WEO",#N/A,FALSE,"T"}</definedName>
    <definedName name="ААААААААААААААААААААААААААААААААА_1" localSheetId="72" hidden="1">{"WEO",#N/A,FALSE,"T"}</definedName>
    <definedName name="ААААААААААААААААААААААААААААААААА_1" localSheetId="73" hidden="1">{"WEO",#N/A,FALSE,"T"}</definedName>
    <definedName name="ААААААААААААААААААААААААААААААААА_1" localSheetId="74" hidden="1">{"WEO",#N/A,FALSE,"T"}</definedName>
    <definedName name="ААААААААААААААААААААААААААААААААА_1" localSheetId="75" hidden="1">{"WEO",#N/A,FALSE,"T"}</definedName>
    <definedName name="ААААААААААААААААААААААААААААААААА_1" localSheetId="84" hidden="1">{"WEO",#N/A,FALSE,"T"}</definedName>
    <definedName name="ААААААААААААААААААААААААААААААААА_1" localSheetId="76" hidden="1">{"WEO",#N/A,FALSE,"T"}</definedName>
    <definedName name="ААААААААААААААААААААААААААААААААА_1" localSheetId="77" hidden="1">{"WEO",#N/A,FALSE,"T"}</definedName>
    <definedName name="ААААААААААААААААААААААААААААААААА_1" localSheetId="78" hidden="1">{"WEO",#N/A,FALSE,"T"}</definedName>
    <definedName name="ААААААААААААААААААААААААААААААААА_1" localSheetId="80" hidden="1">{"WEO",#N/A,FALSE,"T"}</definedName>
    <definedName name="ААААААААААААААААААААААААААААААААА_1" localSheetId="81" hidden="1">{"WEO",#N/A,FALSE,"T"}</definedName>
    <definedName name="ААААААААААААААААААААААААААААААААА_1" localSheetId="82" hidden="1">{"WEO",#N/A,FALSE,"T"}</definedName>
    <definedName name="ААААААААААААААААААААААААААААААААА_1" localSheetId="83" hidden="1">{"WEO",#N/A,FALSE,"T"}</definedName>
    <definedName name="ААААААААААААААААААААААААААААААААА_1" localSheetId="43" hidden="1">{"WEO",#N/A,FALSE,"T"}</definedName>
    <definedName name="ААААААААААААААААААААААААААААААААА_1" localSheetId="42" hidden="1">{"WEO",#N/A,FALSE,"T"}</definedName>
    <definedName name="ААААААААААААААААААААААААААААААААА_1" localSheetId="85" hidden="1">{"WEO",#N/A,FALSE,"T"}</definedName>
    <definedName name="ААААААААААААААААААААААААААААААААА_1" localSheetId="65" hidden="1">{"WEO",#N/A,FALSE,"T"}</definedName>
    <definedName name="ААААААААААААААААААААААААААААААААА_1" localSheetId="63" hidden="1">{"WEO",#N/A,FALSE,"T"}</definedName>
    <definedName name="ААААААААААААААААААААААААААААААААА_1" localSheetId="64" hidden="1">{"WEO",#N/A,FALSE,"T"}</definedName>
    <definedName name="ААААААААААААААААААААААААААААААААА_1" localSheetId="86" hidden="1">{"WEO",#N/A,FALSE,"T"}</definedName>
    <definedName name="ААААААААААААААААААААААААААААААААА_1" hidden="1">{"WEO",#N/A,FALSE,"T"}</definedName>
    <definedName name="ААААААААААААААААААААААААААААААААА_2" localSheetId="1" hidden="1">{"WEO",#N/A,FALSE,"T"}</definedName>
    <definedName name="ААААААААААААААААААААААААААААААААА_2" localSheetId="2" hidden="1">{"WEO",#N/A,FALSE,"T"}</definedName>
    <definedName name="ААААААААААААААААААААААААААААААААА_2" localSheetId="13" hidden="1">{"WEO",#N/A,FALSE,"T"}</definedName>
    <definedName name="ААААААААААААААААААААААААААААААААА_2" localSheetId="22" hidden="1">{"WEO",#N/A,FALSE,"T"}</definedName>
    <definedName name="ААААААААААААААААААААААААААААААААА_2" localSheetId="24" hidden="1">{"WEO",#N/A,FALSE,"T"}</definedName>
    <definedName name="ААААААААААААААААААААААААААААААААА_2" localSheetId="18" hidden="1">{"WEO",#N/A,FALSE,"T"}</definedName>
    <definedName name="ААААААААААААААААААААААААААААААААА_2" localSheetId="19" hidden="1">{"WEO",#N/A,FALSE,"T"}</definedName>
    <definedName name="ААААААААААААААААААААААААААААААААА_2" localSheetId="20" hidden="1">{"WEO",#N/A,FALSE,"T"}</definedName>
    <definedName name="ААААААААААААААААААААААААААААААААА_2" localSheetId="26" hidden="1">{"WEO",#N/A,FALSE,"T"}</definedName>
    <definedName name="ААААААААААААААААААААААААААААААААА_2" localSheetId="36" hidden="1">{"WEO",#N/A,FALSE,"T"}</definedName>
    <definedName name="ААААААААААААААААААААААААААААААААА_2" localSheetId="27" hidden="1">{"WEO",#N/A,FALSE,"T"}</definedName>
    <definedName name="ААААААААААААААААААААААААААААААААА_2" localSheetId="34" hidden="1">{"WEO",#N/A,FALSE,"T"}</definedName>
    <definedName name="ААААААААААААААААААААААААААААААААА_2" localSheetId="35" hidden="1">{"WEO",#N/A,FALSE,"T"}</definedName>
    <definedName name="ААААААААААААААААААААААААААААААААА_2" localSheetId="29" hidden="1">{"WEO",#N/A,FALSE,"T"}</definedName>
    <definedName name="ААААААААААААААААААААААААААААААААА_2" localSheetId="53" hidden="1">{"WEO",#N/A,FALSE,"T"}</definedName>
    <definedName name="ААААААААААААААААААААААААААААААААА_2" localSheetId="49" hidden="1">{"WEO",#N/A,FALSE,"T"}</definedName>
    <definedName name="ААААААААААААААААААААААААААААААААА_2" localSheetId="54" hidden="1">{"WEO",#N/A,FALSE,"T"}</definedName>
    <definedName name="ААААААААААААААААААААААААААААААААА_2" localSheetId="55" hidden="1">{"WEO",#N/A,FALSE,"T"}</definedName>
    <definedName name="ААААААААААААААААААААААААААААААААА_2" localSheetId="59" hidden="1">{"WEO",#N/A,FALSE,"T"}</definedName>
    <definedName name="ААААААААААААААААААААААААААААААААА_2" localSheetId="60" hidden="1">{"WEO",#N/A,FALSE,"T"}</definedName>
    <definedName name="ААААААААААААААААААААААААААААААААА_2" localSheetId="61" hidden="1">{"WEO",#N/A,FALSE,"T"}</definedName>
    <definedName name="ААААААААААААААААААААААААААААААААА_2" localSheetId="62" hidden="1">{"WEO",#N/A,FALSE,"T"}</definedName>
    <definedName name="ААААААААААААААААААААААААААААААААА_2" localSheetId="66" hidden="1">{"WEO",#N/A,FALSE,"T"}</definedName>
    <definedName name="ААААААААААААААААААААААААААААААААА_2" localSheetId="67" hidden="1">{"WEO",#N/A,FALSE,"T"}</definedName>
    <definedName name="ААААААААААААААААААААААААААААААААА_2" localSheetId="68" hidden="1">{"WEO",#N/A,FALSE,"T"}</definedName>
    <definedName name="ААААААААААААААААААААААААААААААААА_2" localSheetId="69" hidden="1">{"WEO",#N/A,FALSE,"T"}</definedName>
    <definedName name="ААААААААААААААААААААААААААААААААА_2" localSheetId="70" hidden="1">{"WEO",#N/A,FALSE,"T"}</definedName>
    <definedName name="ААААААААААААААААААААААААААААААААА_2" localSheetId="71" hidden="1">{"WEO",#N/A,FALSE,"T"}</definedName>
    <definedName name="ААААААААААААААААААААААААААААААААА_2" localSheetId="72" hidden="1">{"WEO",#N/A,FALSE,"T"}</definedName>
    <definedName name="ААААААААААААААААААААААААААААААААА_2" localSheetId="73" hidden="1">{"WEO",#N/A,FALSE,"T"}</definedName>
    <definedName name="ААААААААААААААААААААААААААААААААА_2" localSheetId="74" hidden="1">{"WEO",#N/A,FALSE,"T"}</definedName>
    <definedName name="ААААААААААААААААААААААААААААААААА_2" localSheetId="75" hidden="1">{"WEO",#N/A,FALSE,"T"}</definedName>
    <definedName name="ААААААААААААААААААААААААААААААААА_2" localSheetId="84" hidden="1">{"WEO",#N/A,FALSE,"T"}</definedName>
    <definedName name="ААААААААААААААААААААААААААААААААА_2" localSheetId="76" hidden="1">{"WEO",#N/A,FALSE,"T"}</definedName>
    <definedName name="ААААААААААААААААААААААААААААААААА_2" localSheetId="77" hidden="1">{"WEO",#N/A,FALSE,"T"}</definedName>
    <definedName name="ААААААААААААААААААААААААААААААААА_2" localSheetId="78" hidden="1">{"WEO",#N/A,FALSE,"T"}</definedName>
    <definedName name="ААААААААААААААААААААААААААААААААА_2" localSheetId="80" hidden="1">{"WEO",#N/A,FALSE,"T"}</definedName>
    <definedName name="ААААААААААААААААААААААААААААААААА_2" localSheetId="81" hidden="1">{"WEO",#N/A,FALSE,"T"}</definedName>
    <definedName name="ААААААААААААААААААААААААААААААААА_2" localSheetId="82" hidden="1">{"WEO",#N/A,FALSE,"T"}</definedName>
    <definedName name="ААААААААААААААААААААААААААААААААА_2" localSheetId="83" hidden="1">{"WEO",#N/A,FALSE,"T"}</definedName>
    <definedName name="ААААААААААААААААААААААААААААААААА_2" localSheetId="43" hidden="1">{"WEO",#N/A,FALSE,"T"}</definedName>
    <definedName name="ААААААААААААААААААААААААААААААААА_2" localSheetId="42" hidden="1">{"WEO",#N/A,FALSE,"T"}</definedName>
    <definedName name="ААААААААААААААААААААААААААААААААА_2" localSheetId="85" hidden="1">{"WEO",#N/A,FALSE,"T"}</definedName>
    <definedName name="ААААААААААААААААААААААААААААААААА_2" localSheetId="65" hidden="1">{"WEO",#N/A,FALSE,"T"}</definedName>
    <definedName name="ААААААААААААААААААААААААААААААААА_2" localSheetId="63" hidden="1">{"WEO",#N/A,FALSE,"T"}</definedName>
    <definedName name="ААААААААААААААААААААААААААААААААА_2" localSheetId="64" hidden="1">{"WEO",#N/A,FALSE,"T"}</definedName>
    <definedName name="ААААААААААААААААААААААААААААААААА_2" localSheetId="86" hidden="1">{"WEO",#N/A,FALSE,"T"}</definedName>
    <definedName name="ААААААААААААААААААААААААААААААААА_2" hidden="1">{"WEO",#N/A,FALSE,"T"}</definedName>
    <definedName name="аааг" localSheetId="1" hidden="1">{#N/A,#N/A,FALSE,"Лист4"}</definedName>
    <definedName name="аааг" localSheetId="2" hidden="1">{#N/A,#N/A,FALSE,"Лист4"}</definedName>
    <definedName name="аааг" localSheetId="13" hidden="1">{#N/A,#N/A,FALSE,"Лист4"}</definedName>
    <definedName name="аааг" localSheetId="22" hidden="1">{#N/A,#N/A,FALSE,"Лист4"}</definedName>
    <definedName name="аааг" localSheetId="24" hidden="1">{#N/A,#N/A,FALSE,"Лист4"}</definedName>
    <definedName name="аааг" localSheetId="18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localSheetId="26" hidden="1">{#N/A,#N/A,FALSE,"Лист4"}</definedName>
    <definedName name="аааг" localSheetId="36" hidden="1">{#N/A,#N/A,FALSE,"Лист4"}</definedName>
    <definedName name="аааг" localSheetId="27" hidden="1">{#N/A,#N/A,FALSE,"Лист4"}</definedName>
    <definedName name="аааг" localSheetId="34" hidden="1">{#N/A,#N/A,FALSE,"Лист4"}</definedName>
    <definedName name="аааг" localSheetId="35" hidden="1">{#N/A,#N/A,FALSE,"Лист4"}</definedName>
    <definedName name="аааг" localSheetId="29" hidden="1">{#N/A,#N/A,FALSE,"Лист4"}</definedName>
    <definedName name="аааг" localSheetId="53" hidden="1">{#N/A,#N/A,FALSE,"Лист4"}</definedName>
    <definedName name="аааг" localSheetId="49" hidden="1">{#N/A,#N/A,FALSE,"Лист4"}</definedName>
    <definedName name="аааг" localSheetId="54" hidden="1">{#N/A,#N/A,FALSE,"Лист4"}</definedName>
    <definedName name="аааг" localSheetId="55" hidden="1">{#N/A,#N/A,FALSE,"Лист4"}</definedName>
    <definedName name="аааг" localSheetId="59" hidden="1">{#N/A,#N/A,FALSE,"Лист4"}</definedName>
    <definedName name="аааг" localSheetId="60" hidden="1">{#N/A,#N/A,FALSE,"Лист4"}</definedName>
    <definedName name="аааг" localSheetId="61" hidden="1">{#N/A,#N/A,FALSE,"Лист4"}</definedName>
    <definedName name="аааг" localSheetId="62" hidden="1">{#N/A,#N/A,FALSE,"Лист4"}</definedName>
    <definedName name="аааг" localSheetId="66" hidden="1">{#N/A,#N/A,FALSE,"Лист4"}</definedName>
    <definedName name="аааг" localSheetId="67" hidden="1">{#N/A,#N/A,FALSE,"Лист4"}</definedName>
    <definedName name="аааг" localSheetId="68" hidden="1">{#N/A,#N/A,FALSE,"Лист4"}</definedName>
    <definedName name="аааг" localSheetId="69" hidden="1">{#N/A,#N/A,FALSE,"Лист4"}</definedName>
    <definedName name="аааг" localSheetId="70" hidden="1">{#N/A,#N/A,FALSE,"Лист4"}</definedName>
    <definedName name="аааг" localSheetId="71" hidden="1">{#N/A,#N/A,FALSE,"Лист4"}</definedName>
    <definedName name="аааг" localSheetId="72" hidden="1">{#N/A,#N/A,FALSE,"Лист4"}</definedName>
    <definedName name="аааг" localSheetId="73" hidden="1">{#N/A,#N/A,FALSE,"Лист4"}</definedName>
    <definedName name="аааг" localSheetId="74" hidden="1">{#N/A,#N/A,FALSE,"Лист4"}</definedName>
    <definedName name="аааг" localSheetId="75" hidden="1">{#N/A,#N/A,FALSE,"Лист4"}</definedName>
    <definedName name="аааг" localSheetId="84" hidden="1">{#N/A,#N/A,FALSE,"Лист4"}</definedName>
    <definedName name="аааг" localSheetId="76" hidden="1">{#N/A,#N/A,FALSE,"Лист4"}</definedName>
    <definedName name="аааг" localSheetId="77" hidden="1">{#N/A,#N/A,FALSE,"Лист4"}</definedName>
    <definedName name="аааг" localSheetId="78" hidden="1">{#N/A,#N/A,FALSE,"Лист4"}</definedName>
    <definedName name="аааг" localSheetId="80" hidden="1">{#N/A,#N/A,FALSE,"Лист4"}</definedName>
    <definedName name="аааг" localSheetId="81" hidden="1">{#N/A,#N/A,FALSE,"Лист4"}</definedName>
    <definedName name="аааг" localSheetId="82" hidden="1">{#N/A,#N/A,FALSE,"Лист4"}</definedName>
    <definedName name="аааг" localSheetId="83" hidden="1">{#N/A,#N/A,FALSE,"Лист4"}</definedName>
    <definedName name="аааг" localSheetId="43" hidden="1">{#N/A,#N/A,FALSE,"Лист4"}</definedName>
    <definedName name="аааг" localSheetId="42" hidden="1">{#N/A,#N/A,FALSE,"Лист4"}</definedName>
    <definedName name="аааг" localSheetId="85" hidden="1">{#N/A,#N/A,FALSE,"Лист4"}</definedName>
    <definedName name="аааг" localSheetId="65" hidden="1">{#N/A,#N/A,FALSE,"Лист4"}</definedName>
    <definedName name="аааг" localSheetId="63" hidden="1">{#N/A,#N/A,FALSE,"Лист4"}</definedName>
    <definedName name="аааг" localSheetId="64" hidden="1">{#N/A,#N/A,FALSE,"Лист4"}</definedName>
    <definedName name="аааг" localSheetId="86" hidden="1">{#N/A,#N/A,FALSE,"Лист4"}</definedName>
    <definedName name="аааг" hidden="1">{#N/A,#N/A,FALSE,"Лист4"}</definedName>
    <definedName name="ааао" localSheetId="1" hidden="1">{#N/A,#N/A,FALSE,"Лист4"}</definedName>
    <definedName name="ааао" localSheetId="2" hidden="1">{#N/A,#N/A,FALSE,"Лист4"}</definedName>
    <definedName name="ааао" localSheetId="13" hidden="1">{#N/A,#N/A,FALSE,"Лист4"}</definedName>
    <definedName name="ааао" localSheetId="22" hidden="1">{#N/A,#N/A,FALSE,"Лист4"}</definedName>
    <definedName name="ааао" localSheetId="24" hidden="1">{#N/A,#N/A,FALSE,"Лист4"}</definedName>
    <definedName name="ааао" localSheetId="18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localSheetId="26" hidden="1">{#N/A,#N/A,FALSE,"Лист4"}</definedName>
    <definedName name="ааао" localSheetId="36" hidden="1">{#N/A,#N/A,FALSE,"Лист4"}</definedName>
    <definedName name="ааао" localSheetId="27" hidden="1">{#N/A,#N/A,FALSE,"Лист4"}</definedName>
    <definedName name="ааао" localSheetId="34" hidden="1">{#N/A,#N/A,FALSE,"Лист4"}</definedName>
    <definedName name="ааао" localSheetId="35" hidden="1">{#N/A,#N/A,FALSE,"Лист4"}</definedName>
    <definedName name="ааао" localSheetId="29" hidden="1">{#N/A,#N/A,FALSE,"Лист4"}</definedName>
    <definedName name="ааао" localSheetId="53" hidden="1">{#N/A,#N/A,FALSE,"Лист4"}</definedName>
    <definedName name="ааао" localSheetId="49" hidden="1">{#N/A,#N/A,FALSE,"Лист4"}</definedName>
    <definedName name="ааао" localSheetId="54" hidden="1">{#N/A,#N/A,FALSE,"Лист4"}</definedName>
    <definedName name="ааао" localSheetId="55" hidden="1">{#N/A,#N/A,FALSE,"Лист4"}</definedName>
    <definedName name="ааао" localSheetId="59" hidden="1">{#N/A,#N/A,FALSE,"Лист4"}</definedName>
    <definedName name="ааао" localSheetId="60" hidden="1">{#N/A,#N/A,FALSE,"Лист4"}</definedName>
    <definedName name="ааао" localSheetId="61" hidden="1">{#N/A,#N/A,FALSE,"Лист4"}</definedName>
    <definedName name="ааао" localSheetId="62" hidden="1">{#N/A,#N/A,FALSE,"Лист4"}</definedName>
    <definedName name="ааао" localSheetId="66" hidden="1">{#N/A,#N/A,FALSE,"Лист4"}</definedName>
    <definedName name="ааао" localSheetId="67" hidden="1">{#N/A,#N/A,FALSE,"Лист4"}</definedName>
    <definedName name="ааао" localSheetId="68" hidden="1">{#N/A,#N/A,FALSE,"Лист4"}</definedName>
    <definedName name="ааао" localSheetId="69" hidden="1">{#N/A,#N/A,FALSE,"Лист4"}</definedName>
    <definedName name="ааао" localSheetId="70" hidden="1">{#N/A,#N/A,FALSE,"Лист4"}</definedName>
    <definedName name="ааао" localSheetId="71" hidden="1">{#N/A,#N/A,FALSE,"Лист4"}</definedName>
    <definedName name="ааао" localSheetId="72" hidden="1">{#N/A,#N/A,FALSE,"Лист4"}</definedName>
    <definedName name="ааао" localSheetId="73" hidden="1">{#N/A,#N/A,FALSE,"Лист4"}</definedName>
    <definedName name="ааао" localSheetId="74" hidden="1">{#N/A,#N/A,FALSE,"Лист4"}</definedName>
    <definedName name="ааао" localSheetId="75" hidden="1">{#N/A,#N/A,FALSE,"Лист4"}</definedName>
    <definedName name="ааао" localSheetId="84" hidden="1">{#N/A,#N/A,FALSE,"Лист4"}</definedName>
    <definedName name="ааао" localSheetId="76" hidden="1">{#N/A,#N/A,FALSE,"Лист4"}</definedName>
    <definedName name="ааао" localSheetId="77" hidden="1">{#N/A,#N/A,FALSE,"Лист4"}</definedName>
    <definedName name="ааао" localSheetId="78" hidden="1">{#N/A,#N/A,FALSE,"Лист4"}</definedName>
    <definedName name="ааао" localSheetId="80" hidden="1">{#N/A,#N/A,FALSE,"Лист4"}</definedName>
    <definedName name="ааао" localSheetId="81" hidden="1">{#N/A,#N/A,FALSE,"Лист4"}</definedName>
    <definedName name="ааао" localSheetId="82" hidden="1">{#N/A,#N/A,FALSE,"Лист4"}</definedName>
    <definedName name="ааао" localSheetId="83" hidden="1">{#N/A,#N/A,FALSE,"Лист4"}</definedName>
    <definedName name="ааао" localSheetId="43" hidden="1">{#N/A,#N/A,FALSE,"Лист4"}</definedName>
    <definedName name="ааао" localSheetId="42" hidden="1">{#N/A,#N/A,FALSE,"Лист4"}</definedName>
    <definedName name="ааао" localSheetId="85" hidden="1">{#N/A,#N/A,FALSE,"Лист4"}</definedName>
    <definedName name="ааао" localSheetId="65" hidden="1">{#N/A,#N/A,FALSE,"Лист4"}</definedName>
    <definedName name="ааао" localSheetId="63" hidden="1">{#N/A,#N/A,FALSE,"Лист4"}</definedName>
    <definedName name="ааао" localSheetId="64" hidden="1">{#N/A,#N/A,FALSE,"Лист4"}</definedName>
    <definedName name="ааао" localSheetId="86" hidden="1">{#N/A,#N/A,FALSE,"Лист4"}</definedName>
    <definedName name="ааао" hidden="1">{#N/A,#N/A,FALSE,"Лист4"}</definedName>
    <definedName name="аааоркк" localSheetId="1" hidden="1">{#N/A,#N/A,FALSE,"Лист4"}</definedName>
    <definedName name="аааоркк" localSheetId="2" hidden="1">{#N/A,#N/A,FALSE,"Лист4"}</definedName>
    <definedName name="аааоркк" localSheetId="13" hidden="1">{#N/A,#N/A,FALSE,"Лист4"}</definedName>
    <definedName name="аааоркк" localSheetId="22" hidden="1">{#N/A,#N/A,FALSE,"Лист4"}</definedName>
    <definedName name="аааоркк" localSheetId="24" hidden="1">{#N/A,#N/A,FALSE,"Лист4"}</definedName>
    <definedName name="аааоркк" localSheetId="18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localSheetId="26" hidden="1">{#N/A,#N/A,FALSE,"Лист4"}</definedName>
    <definedName name="аааоркк" localSheetId="36" hidden="1">{#N/A,#N/A,FALSE,"Лист4"}</definedName>
    <definedName name="аааоркк" localSheetId="27" hidden="1">{#N/A,#N/A,FALSE,"Лист4"}</definedName>
    <definedName name="аааоркк" localSheetId="34" hidden="1">{#N/A,#N/A,FALSE,"Лист4"}</definedName>
    <definedName name="аааоркк" localSheetId="35" hidden="1">{#N/A,#N/A,FALSE,"Лист4"}</definedName>
    <definedName name="аааоркк" localSheetId="29" hidden="1">{#N/A,#N/A,FALSE,"Лист4"}</definedName>
    <definedName name="аааоркк" localSheetId="53" hidden="1">{#N/A,#N/A,FALSE,"Лист4"}</definedName>
    <definedName name="аааоркк" localSheetId="49" hidden="1">{#N/A,#N/A,FALSE,"Лист4"}</definedName>
    <definedName name="аааоркк" localSheetId="54" hidden="1">{#N/A,#N/A,FALSE,"Лист4"}</definedName>
    <definedName name="аааоркк" localSheetId="55" hidden="1">{#N/A,#N/A,FALSE,"Лист4"}</definedName>
    <definedName name="аааоркк" localSheetId="59" hidden="1">{#N/A,#N/A,FALSE,"Лист4"}</definedName>
    <definedName name="аааоркк" localSheetId="60" hidden="1">{#N/A,#N/A,FALSE,"Лист4"}</definedName>
    <definedName name="аааоркк" localSheetId="61" hidden="1">{#N/A,#N/A,FALSE,"Лист4"}</definedName>
    <definedName name="аааоркк" localSheetId="62" hidden="1">{#N/A,#N/A,FALSE,"Лист4"}</definedName>
    <definedName name="аааоркк" localSheetId="66" hidden="1">{#N/A,#N/A,FALSE,"Лист4"}</definedName>
    <definedName name="аааоркк" localSheetId="67" hidden="1">{#N/A,#N/A,FALSE,"Лист4"}</definedName>
    <definedName name="аааоркк" localSheetId="68" hidden="1">{#N/A,#N/A,FALSE,"Лист4"}</definedName>
    <definedName name="аааоркк" localSheetId="69" hidden="1">{#N/A,#N/A,FALSE,"Лист4"}</definedName>
    <definedName name="аааоркк" localSheetId="70" hidden="1">{#N/A,#N/A,FALSE,"Лист4"}</definedName>
    <definedName name="аааоркк" localSheetId="71" hidden="1">{#N/A,#N/A,FALSE,"Лист4"}</definedName>
    <definedName name="аааоркк" localSheetId="72" hidden="1">{#N/A,#N/A,FALSE,"Лист4"}</definedName>
    <definedName name="аааоркк" localSheetId="73" hidden="1">{#N/A,#N/A,FALSE,"Лист4"}</definedName>
    <definedName name="аааоркк" localSheetId="74" hidden="1">{#N/A,#N/A,FALSE,"Лист4"}</definedName>
    <definedName name="аааоркк" localSheetId="75" hidden="1">{#N/A,#N/A,FALSE,"Лист4"}</definedName>
    <definedName name="аааоркк" localSheetId="84" hidden="1">{#N/A,#N/A,FALSE,"Лист4"}</definedName>
    <definedName name="аааоркк" localSheetId="76" hidden="1">{#N/A,#N/A,FALSE,"Лист4"}</definedName>
    <definedName name="аааоркк" localSheetId="77" hidden="1">{#N/A,#N/A,FALSE,"Лист4"}</definedName>
    <definedName name="аааоркк" localSheetId="78" hidden="1">{#N/A,#N/A,FALSE,"Лист4"}</definedName>
    <definedName name="аааоркк" localSheetId="80" hidden="1">{#N/A,#N/A,FALSE,"Лист4"}</definedName>
    <definedName name="аааоркк" localSheetId="81" hidden="1">{#N/A,#N/A,FALSE,"Лист4"}</definedName>
    <definedName name="аааоркк" localSheetId="82" hidden="1">{#N/A,#N/A,FALSE,"Лист4"}</definedName>
    <definedName name="аааоркк" localSheetId="83" hidden="1">{#N/A,#N/A,FALSE,"Лист4"}</definedName>
    <definedName name="аааоркк" localSheetId="43" hidden="1">{#N/A,#N/A,FALSE,"Лист4"}</definedName>
    <definedName name="аааоркк" localSheetId="42" hidden="1">{#N/A,#N/A,FALSE,"Лист4"}</definedName>
    <definedName name="аааоркк" localSheetId="85" hidden="1">{#N/A,#N/A,FALSE,"Лист4"}</definedName>
    <definedName name="аааоркк" localSheetId="65" hidden="1">{#N/A,#N/A,FALSE,"Лист4"}</definedName>
    <definedName name="аааоркк" localSheetId="63" hidden="1">{#N/A,#N/A,FALSE,"Лист4"}</definedName>
    <definedName name="аааоркк" localSheetId="64" hidden="1">{#N/A,#N/A,FALSE,"Лист4"}</definedName>
    <definedName name="аааоркк" localSheetId="86" hidden="1">{#N/A,#N/A,FALSE,"Лист4"}</definedName>
    <definedName name="аааоркк" hidden="1">{#N/A,#N/A,FALSE,"Лист4"}</definedName>
    <definedName name="аарр" localSheetId="1" hidden="1">{#N/A,#N/A,FALSE,"Лист4"}</definedName>
    <definedName name="аарр" localSheetId="2" hidden="1">{#N/A,#N/A,FALSE,"Лист4"}</definedName>
    <definedName name="аарр" localSheetId="13" hidden="1">{#N/A,#N/A,FALSE,"Лист4"}</definedName>
    <definedName name="аарр" localSheetId="22" hidden="1">{#N/A,#N/A,FALSE,"Лист4"}</definedName>
    <definedName name="аарр" localSheetId="24" hidden="1">{#N/A,#N/A,FALSE,"Лист4"}</definedName>
    <definedName name="аарр" localSheetId="18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localSheetId="26" hidden="1">{#N/A,#N/A,FALSE,"Лист4"}</definedName>
    <definedName name="аарр" localSheetId="36" hidden="1">{#N/A,#N/A,FALSE,"Лист4"}</definedName>
    <definedName name="аарр" localSheetId="27" hidden="1">{#N/A,#N/A,FALSE,"Лист4"}</definedName>
    <definedName name="аарр" localSheetId="34" hidden="1">{#N/A,#N/A,FALSE,"Лист4"}</definedName>
    <definedName name="аарр" localSheetId="35" hidden="1">{#N/A,#N/A,FALSE,"Лист4"}</definedName>
    <definedName name="аарр" localSheetId="29" hidden="1">{#N/A,#N/A,FALSE,"Лист4"}</definedName>
    <definedName name="аарр" localSheetId="53" hidden="1">{#N/A,#N/A,FALSE,"Лист4"}</definedName>
    <definedName name="аарр" localSheetId="49" hidden="1">{#N/A,#N/A,FALSE,"Лист4"}</definedName>
    <definedName name="аарр" localSheetId="54" hidden="1">{#N/A,#N/A,FALSE,"Лист4"}</definedName>
    <definedName name="аарр" localSheetId="55" hidden="1">{#N/A,#N/A,FALSE,"Лист4"}</definedName>
    <definedName name="аарр" localSheetId="59" hidden="1">{#N/A,#N/A,FALSE,"Лист4"}</definedName>
    <definedName name="аарр" localSheetId="60" hidden="1">{#N/A,#N/A,FALSE,"Лист4"}</definedName>
    <definedName name="аарр" localSheetId="61" hidden="1">{#N/A,#N/A,FALSE,"Лист4"}</definedName>
    <definedName name="аарр" localSheetId="62" hidden="1">{#N/A,#N/A,FALSE,"Лист4"}</definedName>
    <definedName name="аарр" localSheetId="66" hidden="1">{#N/A,#N/A,FALSE,"Лист4"}</definedName>
    <definedName name="аарр" localSheetId="67" hidden="1">{#N/A,#N/A,FALSE,"Лист4"}</definedName>
    <definedName name="аарр" localSheetId="68" hidden="1">{#N/A,#N/A,FALSE,"Лист4"}</definedName>
    <definedName name="аарр" localSheetId="69" hidden="1">{#N/A,#N/A,FALSE,"Лист4"}</definedName>
    <definedName name="аарр" localSheetId="70" hidden="1">{#N/A,#N/A,FALSE,"Лист4"}</definedName>
    <definedName name="аарр" localSheetId="71" hidden="1">{#N/A,#N/A,FALSE,"Лист4"}</definedName>
    <definedName name="аарр" localSheetId="72" hidden="1">{#N/A,#N/A,FALSE,"Лист4"}</definedName>
    <definedName name="аарр" localSheetId="73" hidden="1">{#N/A,#N/A,FALSE,"Лист4"}</definedName>
    <definedName name="аарр" localSheetId="74" hidden="1">{#N/A,#N/A,FALSE,"Лист4"}</definedName>
    <definedName name="аарр" localSheetId="75" hidden="1">{#N/A,#N/A,FALSE,"Лист4"}</definedName>
    <definedName name="аарр" localSheetId="84" hidden="1">{#N/A,#N/A,FALSE,"Лист4"}</definedName>
    <definedName name="аарр" localSheetId="76" hidden="1">{#N/A,#N/A,FALSE,"Лист4"}</definedName>
    <definedName name="аарр" localSheetId="77" hidden="1">{#N/A,#N/A,FALSE,"Лист4"}</definedName>
    <definedName name="аарр" localSheetId="78" hidden="1">{#N/A,#N/A,FALSE,"Лист4"}</definedName>
    <definedName name="аарр" localSheetId="80" hidden="1">{#N/A,#N/A,FALSE,"Лист4"}</definedName>
    <definedName name="аарр" localSheetId="81" hidden="1">{#N/A,#N/A,FALSE,"Лист4"}</definedName>
    <definedName name="аарр" localSheetId="82" hidden="1">{#N/A,#N/A,FALSE,"Лист4"}</definedName>
    <definedName name="аарр" localSheetId="83" hidden="1">{#N/A,#N/A,FALSE,"Лист4"}</definedName>
    <definedName name="аарр" localSheetId="43" hidden="1">{#N/A,#N/A,FALSE,"Лист4"}</definedName>
    <definedName name="аарр" localSheetId="42" hidden="1">{#N/A,#N/A,FALSE,"Лист4"}</definedName>
    <definedName name="аарр" localSheetId="85" hidden="1">{#N/A,#N/A,FALSE,"Лист4"}</definedName>
    <definedName name="аарр" localSheetId="65" hidden="1">{#N/A,#N/A,FALSE,"Лист4"}</definedName>
    <definedName name="аарр" localSheetId="63" hidden="1">{#N/A,#N/A,FALSE,"Лист4"}</definedName>
    <definedName name="аарр" localSheetId="64" hidden="1">{#N/A,#N/A,FALSE,"Лист4"}</definedName>
    <definedName name="аарр" localSheetId="86" hidden="1">{#N/A,#N/A,FALSE,"Лист4"}</definedName>
    <definedName name="аарр" hidden="1">{#N/A,#N/A,FALSE,"Лист4"}</definedName>
    <definedName name="амп" localSheetId="1" hidden="1">{#N/A,#N/A,FALSE,"Лист4"}</definedName>
    <definedName name="амп" localSheetId="2" hidden="1">{#N/A,#N/A,FALSE,"Лист4"}</definedName>
    <definedName name="амп" localSheetId="13" hidden="1">{#N/A,#N/A,FALSE,"Лист4"}</definedName>
    <definedName name="амп" localSheetId="22" hidden="1">{#N/A,#N/A,FALSE,"Лист4"}</definedName>
    <definedName name="амп" localSheetId="24" hidden="1">{#N/A,#N/A,FALSE,"Лист4"}</definedName>
    <definedName name="амп" localSheetId="18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localSheetId="26" hidden="1">{#N/A,#N/A,FALSE,"Лист4"}</definedName>
    <definedName name="амп" localSheetId="36" hidden="1">{#N/A,#N/A,FALSE,"Лист4"}</definedName>
    <definedName name="амп" localSheetId="27" hidden="1">{#N/A,#N/A,FALSE,"Лист4"}</definedName>
    <definedName name="амп" localSheetId="34" hidden="1">{#N/A,#N/A,FALSE,"Лист4"}</definedName>
    <definedName name="амп" localSheetId="35" hidden="1">{#N/A,#N/A,FALSE,"Лист4"}</definedName>
    <definedName name="амп" localSheetId="29" hidden="1">{#N/A,#N/A,FALSE,"Лист4"}</definedName>
    <definedName name="амп" localSheetId="53" hidden="1">{#N/A,#N/A,FALSE,"Лист4"}</definedName>
    <definedName name="амп" localSheetId="49" hidden="1">{#N/A,#N/A,FALSE,"Лист4"}</definedName>
    <definedName name="амп" localSheetId="54" hidden="1">{#N/A,#N/A,FALSE,"Лист4"}</definedName>
    <definedName name="амп" localSheetId="55" hidden="1">{#N/A,#N/A,FALSE,"Лист4"}</definedName>
    <definedName name="амп" localSheetId="59" hidden="1">{#N/A,#N/A,FALSE,"Лист4"}</definedName>
    <definedName name="амп" localSheetId="60" hidden="1">{#N/A,#N/A,FALSE,"Лист4"}</definedName>
    <definedName name="амп" localSheetId="61" hidden="1">{#N/A,#N/A,FALSE,"Лист4"}</definedName>
    <definedName name="амп" localSheetId="62" hidden="1">{#N/A,#N/A,FALSE,"Лист4"}</definedName>
    <definedName name="амп" localSheetId="66" hidden="1">{#N/A,#N/A,FALSE,"Лист4"}</definedName>
    <definedName name="амп" localSheetId="67" hidden="1">{#N/A,#N/A,FALSE,"Лист4"}</definedName>
    <definedName name="амп" localSheetId="68" hidden="1">{#N/A,#N/A,FALSE,"Лист4"}</definedName>
    <definedName name="амп" localSheetId="69" hidden="1">{#N/A,#N/A,FALSE,"Лист4"}</definedName>
    <definedName name="амп" localSheetId="70" hidden="1">{#N/A,#N/A,FALSE,"Лист4"}</definedName>
    <definedName name="амп" localSheetId="71" hidden="1">{#N/A,#N/A,FALSE,"Лист4"}</definedName>
    <definedName name="амп" localSheetId="72" hidden="1">{#N/A,#N/A,FALSE,"Лист4"}</definedName>
    <definedName name="амп" localSheetId="73" hidden="1">{#N/A,#N/A,FALSE,"Лист4"}</definedName>
    <definedName name="амп" localSheetId="74" hidden="1">{#N/A,#N/A,FALSE,"Лист4"}</definedName>
    <definedName name="амп" localSheetId="75" hidden="1">{#N/A,#N/A,FALSE,"Лист4"}</definedName>
    <definedName name="амп" localSheetId="84" hidden="1">{#N/A,#N/A,FALSE,"Лист4"}</definedName>
    <definedName name="амп" localSheetId="76" hidden="1">{#N/A,#N/A,FALSE,"Лист4"}</definedName>
    <definedName name="амп" localSheetId="77" hidden="1">{#N/A,#N/A,FALSE,"Лист4"}</definedName>
    <definedName name="амп" localSheetId="78" hidden="1">{#N/A,#N/A,FALSE,"Лист4"}</definedName>
    <definedName name="амп" localSheetId="80" hidden="1">{#N/A,#N/A,FALSE,"Лист4"}</definedName>
    <definedName name="амп" localSheetId="81" hidden="1">{#N/A,#N/A,FALSE,"Лист4"}</definedName>
    <definedName name="амп" localSheetId="82" hidden="1">{#N/A,#N/A,FALSE,"Лист4"}</definedName>
    <definedName name="амп" localSheetId="83" hidden="1">{#N/A,#N/A,FALSE,"Лист4"}</definedName>
    <definedName name="амп" localSheetId="43" hidden="1">{#N/A,#N/A,FALSE,"Лист4"}</definedName>
    <definedName name="амп" localSheetId="42" hidden="1">{#N/A,#N/A,FALSE,"Лист4"}</definedName>
    <definedName name="амп" localSheetId="85" hidden="1">{#N/A,#N/A,FALSE,"Лист4"}</definedName>
    <definedName name="амп" localSheetId="65" hidden="1">{#N/A,#N/A,FALSE,"Лист4"}</definedName>
    <definedName name="амп" localSheetId="63" hidden="1">{#N/A,#N/A,FALSE,"Лист4"}</definedName>
    <definedName name="амп" localSheetId="64" hidden="1">{#N/A,#N/A,FALSE,"Лист4"}</definedName>
    <definedName name="амп" localSheetId="86" hidden="1">{#N/A,#N/A,FALSE,"Лист4"}</definedName>
    <definedName name="амп" hidden="1">{#N/A,#N/A,FALSE,"Лист4"}</definedName>
    <definedName name="ап" localSheetId="1" hidden="1">{#N/A,#N/A,FALSE,"Лист4"}</definedName>
    <definedName name="ап" localSheetId="2" hidden="1">{#N/A,#N/A,FALSE,"Лист4"}</definedName>
    <definedName name="ап" localSheetId="13" hidden="1">{#N/A,#N/A,FALSE,"Лист4"}</definedName>
    <definedName name="ап" localSheetId="22" hidden="1">{#N/A,#N/A,FALSE,"Лист4"}</definedName>
    <definedName name="ап" localSheetId="24" hidden="1">{#N/A,#N/A,FALSE,"Лист4"}</definedName>
    <definedName name="ап" localSheetId="18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localSheetId="26" hidden="1">{#N/A,#N/A,FALSE,"Лист4"}</definedName>
    <definedName name="ап" localSheetId="36" hidden="1">{#N/A,#N/A,FALSE,"Лист4"}</definedName>
    <definedName name="ап" localSheetId="27" hidden="1">{#N/A,#N/A,FALSE,"Лист4"}</definedName>
    <definedName name="ап" localSheetId="34" hidden="1">{#N/A,#N/A,FALSE,"Лист4"}</definedName>
    <definedName name="ап" localSheetId="35" hidden="1">{#N/A,#N/A,FALSE,"Лист4"}</definedName>
    <definedName name="ап" localSheetId="29" hidden="1">{#N/A,#N/A,FALSE,"Лист4"}</definedName>
    <definedName name="ап" localSheetId="53" hidden="1">{#N/A,#N/A,FALSE,"Лист4"}</definedName>
    <definedName name="ап" localSheetId="49" hidden="1">{#N/A,#N/A,FALSE,"Лист4"}</definedName>
    <definedName name="ап" localSheetId="54" hidden="1">{#N/A,#N/A,FALSE,"Лист4"}</definedName>
    <definedName name="ап" localSheetId="55" hidden="1">{#N/A,#N/A,FALSE,"Лист4"}</definedName>
    <definedName name="ап" localSheetId="59" hidden="1">{#N/A,#N/A,FALSE,"Лист4"}</definedName>
    <definedName name="ап" localSheetId="60" hidden="1">{#N/A,#N/A,FALSE,"Лист4"}</definedName>
    <definedName name="ап" localSheetId="61" hidden="1">{#N/A,#N/A,FALSE,"Лист4"}</definedName>
    <definedName name="ап" localSheetId="62" hidden="1">{#N/A,#N/A,FALSE,"Лист4"}</definedName>
    <definedName name="ап" localSheetId="66" hidden="1">{#N/A,#N/A,FALSE,"Лист4"}</definedName>
    <definedName name="ап" localSheetId="67" hidden="1">{#N/A,#N/A,FALSE,"Лист4"}</definedName>
    <definedName name="ап" localSheetId="68" hidden="1">{#N/A,#N/A,FALSE,"Лист4"}</definedName>
    <definedName name="ап" localSheetId="69" hidden="1">{#N/A,#N/A,FALSE,"Лист4"}</definedName>
    <definedName name="ап" localSheetId="70" hidden="1">{#N/A,#N/A,FALSE,"Лист4"}</definedName>
    <definedName name="ап" localSheetId="71" hidden="1">{#N/A,#N/A,FALSE,"Лист4"}</definedName>
    <definedName name="ап" localSheetId="72" hidden="1">{#N/A,#N/A,FALSE,"Лист4"}</definedName>
    <definedName name="ап" localSheetId="73" hidden="1">{#N/A,#N/A,FALSE,"Лист4"}</definedName>
    <definedName name="ап" localSheetId="74" hidden="1">{#N/A,#N/A,FALSE,"Лист4"}</definedName>
    <definedName name="ап" localSheetId="75" hidden="1">{#N/A,#N/A,FALSE,"Лист4"}</definedName>
    <definedName name="ап" localSheetId="84" hidden="1">{#N/A,#N/A,FALSE,"Лист4"}</definedName>
    <definedName name="ап" localSheetId="76" hidden="1">{#N/A,#N/A,FALSE,"Лист4"}</definedName>
    <definedName name="ап" localSheetId="77" hidden="1">{#N/A,#N/A,FALSE,"Лист4"}</definedName>
    <definedName name="ап" localSheetId="78" hidden="1">{#N/A,#N/A,FALSE,"Лист4"}</definedName>
    <definedName name="ап" localSheetId="80" hidden="1">{#N/A,#N/A,FALSE,"Лист4"}</definedName>
    <definedName name="ап" localSheetId="81" hidden="1">{#N/A,#N/A,FALSE,"Лист4"}</definedName>
    <definedName name="ап" localSheetId="82" hidden="1">{#N/A,#N/A,FALSE,"Лист4"}</definedName>
    <definedName name="ап" localSheetId="83" hidden="1">{#N/A,#N/A,FALSE,"Лист4"}</definedName>
    <definedName name="ап" localSheetId="43" hidden="1">{#N/A,#N/A,FALSE,"Лист4"}</definedName>
    <definedName name="ап" localSheetId="42" hidden="1">{#N/A,#N/A,FALSE,"Лист4"}</definedName>
    <definedName name="ап" localSheetId="85" hidden="1">{#N/A,#N/A,FALSE,"Лист4"}</definedName>
    <definedName name="ап" localSheetId="65" hidden="1">{#N/A,#N/A,FALSE,"Лист4"}</definedName>
    <definedName name="ап" localSheetId="63" hidden="1">{#N/A,#N/A,FALSE,"Лист4"}</definedName>
    <definedName name="ап" localSheetId="64" hidden="1">{#N/A,#N/A,FALSE,"Лист4"}</definedName>
    <definedName name="ап" localSheetId="86" hidden="1">{#N/A,#N/A,FALSE,"Лист4"}</definedName>
    <definedName name="ап" hidden="1">{#N/A,#N/A,FALSE,"Лист4"}</definedName>
    <definedName name="апро" localSheetId="1" hidden="1">{#N/A,#N/A,FALSE,"Лист4"}</definedName>
    <definedName name="апро" localSheetId="2" hidden="1">{#N/A,#N/A,FALSE,"Лист4"}</definedName>
    <definedName name="апро" localSheetId="13" hidden="1">{#N/A,#N/A,FALSE,"Лист4"}</definedName>
    <definedName name="апро" localSheetId="22" hidden="1">{#N/A,#N/A,FALSE,"Лист4"}</definedName>
    <definedName name="апро" localSheetId="24" hidden="1">{#N/A,#N/A,FALSE,"Лист4"}</definedName>
    <definedName name="апро" localSheetId="18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localSheetId="26" hidden="1">{#N/A,#N/A,FALSE,"Лист4"}</definedName>
    <definedName name="апро" localSheetId="36" hidden="1">{#N/A,#N/A,FALSE,"Лист4"}</definedName>
    <definedName name="апро" localSheetId="27" hidden="1">{#N/A,#N/A,FALSE,"Лист4"}</definedName>
    <definedName name="апро" localSheetId="34" hidden="1">{#N/A,#N/A,FALSE,"Лист4"}</definedName>
    <definedName name="апро" localSheetId="35" hidden="1">{#N/A,#N/A,FALSE,"Лист4"}</definedName>
    <definedName name="апро" localSheetId="29" hidden="1">{#N/A,#N/A,FALSE,"Лист4"}</definedName>
    <definedName name="апро" localSheetId="53" hidden="1">{#N/A,#N/A,FALSE,"Лист4"}</definedName>
    <definedName name="апро" localSheetId="49" hidden="1">{#N/A,#N/A,FALSE,"Лист4"}</definedName>
    <definedName name="апро" localSheetId="54" hidden="1">{#N/A,#N/A,FALSE,"Лист4"}</definedName>
    <definedName name="апро" localSheetId="55" hidden="1">{#N/A,#N/A,FALSE,"Лист4"}</definedName>
    <definedName name="апро" localSheetId="59" hidden="1">{#N/A,#N/A,FALSE,"Лист4"}</definedName>
    <definedName name="апро" localSheetId="60" hidden="1">{#N/A,#N/A,FALSE,"Лист4"}</definedName>
    <definedName name="апро" localSheetId="61" hidden="1">{#N/A,#N/A,FALSE,"Лист4"}</definedName>
    <definedName name="апро" localSheetId="62" hidden="1">{#N/A,#N/A,FALSE,"Лист4"}</definedName>
    <definedName name="апро" localSheetId="66" hidden="1">{#N/A,#N/A,FALSE,"Лист4"}</definedName>
    <definedName name="апро" localSheetId="67" hidden="1">{#N/A,#N/A,FALSE,"Лист4"}</definedName>
    <definedName name="апро" localSheetId="68" hidden="1">{#N/A,#N/A,FALSE,"Лист4"}</definedName>
    <definedName name="апро" localSheetId="69" hidden="1">{#N/A,#N/A,FALSE,"Лист4"}</definedName>
    <definedName name="апро" localSheetId="70" hidden="1">{#N/A,#N/A,FALSE,"Лист4"}</definedName>
    <definedName name="апро" localSheetId="71" hidden="1">{#N/A,#N/A,FALSE,"Лист4"}</definedName>
    <definedName name="апро" localSheetId="72" hidden="1">{#N/A,#N/A,FALSE,"Лист4"}</definedName>
    <definedName name="апро" localSheetId="73" hidden="1">{#N/A,#N/A,FALSE,"Лист4"}</definedName>
    <definedName name="апро" localSheetId="74" hidden="1">{#N/A,#N/A,FALSE,"Лист4"}</definedName>
    <definedName name="апро" localSheetId="75" hidden="1">{#N/A,#N/A,FALSE,"Лист4"}</definedName>
    <definedName name="апро" localSheetId="84" hidden="1">{#N/A,#N/A,FALSE,"Лист4"}</definedName>
    <definedName name="апро" localSheetId="76" hidden="1">{#N/A,#N/A,FALSE,"Лист4"}</definedName>
    <definedName name="апро" localSheetId="77" hidden="1">{#N/A,#N/A,FALSE,"Лист4"}</definedName>
    <definedName name="апро" localSheetId="78" hidden="1">{#N/A,#N/A,FALSE,"Лист4"}</definedName>
    <definedName name="апро" localSheetId="80" hidden="1">{#N/A,#N/A,FALSE,"Лист4"}</definedName>
    <definedName name="апро" localSheetId="81" hidden="1">{#N/A,#N/A,FALSE,"Лист4"}</definedName>
    <definedName name="апро" localSheetId="82" hidden="1">{#N/A,#N/A,FALSE,"Лист4"}</definedName>
    <definedName name="апро" localSheetId="83" hidden="1">{#N/A,#N/A,FALSE,"Лист4"}</definedName>
    <definedName name="апро" localSheetId="43" hidden="1">{#N/A,#N/A,FALSE,"Лист4"}</definedName>
    <definedName name="апро" localSheetId="42" hidden="1">{#N/A,#N/A,FALSE,"Лист4"}</definedName>
    <definedName name="апро" localSheetId="85" hidden="1">{#N/A,#N/A,FALSE,"Лист4"}</definedName>
    <definedName name="апро" localSheetId="65" hidden="1">{#N/A,#N/A,FALSE,"Лист4"}</definedName>
    <definedName name="апро" localSheetId="63" hidden="1">{#N/A,#N/A,FALSE,"Лист4"}</definedName>
    <definedName name="апро" localSheetId="64" hidden="1">{#N/A,#N/A,FALSE,"Лист4"}</definedName>
    <definedName name="апро" localSheetId="86" hidden="1">{#N/A,#N/A,FALSE,"Лист4"}</definedName>
    <definedName name="апро" hidden="1">{#N/A,#N/A,FALSE,"Лист4"}</definedName>
    <definedName name="аунуну" localSheetId="1" hidden="1">{#N/A,#N/A,FALSE,"Лист4"}</definedName>
    <definedName name="аунуну" localSheetId="2" hidden="1">{#N/A,#N/A,FALSE,"Лист4"}</definedName>
    <definedName name="аунуну" localSheetId="13" hidden="1">{#N/A,#N/A,FALSE,"Лист4"}</definedName>
    <definedName name="аунуну" localSheetId="22" hidden="1">{#N/A,#N/A,FALSE,"Лист4"}</definedName>
    <definedName name="аунуну" localSheetId="24" hidden="1">{#N/A,#N/A,FALSE,"Лист4"}</definedName>
    <definedName name="аунуну" localSheetId="18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localSheetId="26" hidden="1">{#N/A,#N/A,FALSE,"Лист4"}</definedName>
    <definedName name="аунуну" localSheetId="36" hidden="1">{#N/A,#N/A,FALSE,"Лист4"}</definedName>
    <definedName name="аунуну" localSheetId="27" hidden="1">{#N/A,#N/A,FALSE,"Лист4"}</definedName>
    <definedName name="аунуну" localSheetId="34" hidden="1">{#N/A,#N/A,FALSE,"Лист4"}</definedName>
    <definedName name="аунуну" localSheetId="35" hidden="1">{#N/A,#N/A,FALSE,"Лист4"}</definedName>
    <definedName name="аунуну" localSheetId="29" hidden="1">{#N/A,#N/A,FALSE,"Лист4"}</definedName>
    <definedName name="аунуну" localSheetId="53" hidden="1">{#N/A,#N/A,FALSE,"Лист4"}</definedName>
    <definedName name="аунуну" localSheetId="49" hidden="1">{#N/A,#N/A,FALSE,"Лист4"}</definedName>
    <definedName name="аунуну" localSheetId="54" hidden="1">{#N/A,#N/A,FALSE,"Лист4"}</definedName>
    <definedName name="аунуну" localSheetId="55" hidden="1">{#N/A,#N/A,FALSE,"Лист4"}</definedName>
    <definedName name="аунуну" localSheetId="59" hidden="1">{#N/A,#N/A,FALSE,"Лист4"}</definedName>
    <definedName name="аунуну" localSheetId="60" hidden="1">{#N/A,#N/A,FALSE,"Лист4"}</definedName>
    <definedName name="аунуну" localSheetId="61" hidden="1">{#N/A,#N/A,FALSE,"Лист4"}</definedName>
    <definedName name="аунуну" localSheetId="62" hidden="1">{#N/A,#N/A,FALSE,"Лист4"}</definedName>
    <definedName name="аунуну" localSheetId="66" hidden="1">{#N/A,#N/A,FALSE,"Лист4"}</definedName>
    <definedName name="аунуну" localSheetId="67" hidden="1">{#N/A,#N/A,FALSE,"Лист4"}</definedName>
    <definedName name="аунуну" localSheetId="68" hidden="1">{#N/A,#N/A,FALSE,"Лист4"}</definedName>
    <definedName name="аунуну" localSheetId="69" hidden="1">{#N/A,#N/A,FALSE,"Лист4"}</definedName>
    <definedName name="аунуну" localSheetId="70" hidden="1">{#N/A,#N/A,FALSE,"Лист4"}</definedName>
    <definedName name="аунуну" localSheetId="71" hidden="1">{#N/A,#N/A,FALSE,"Лист4"}</definedName>
    <definedName name="аунуну" localSheetId="72" hidden="1">{#N/A,#N/A,FALSE,"Лист4"}</definedName>
    <definedName name="аунуну" localSheetId="73" hidden="1">{#N/A,#N/A,FALSE,"Лист4"}</definedName>
    <definedName name="аунуну" localSheetId="74" hidden="1">{#N/A,#N/A,FALSE,"Лист4"}</definedName>
    <definedName name="аунуну" localSheetId="75" hidden="1">{#N/A,#N/A,FALSE,"Лист4"}</definedName>
    <definedName name="аунуну" localSheetId="84" hidden="1">{#N/A,#N/A,FALSE,"Лист4"}</definedName>
    <definedName name="аунуну" localSheetId="76" hidden="1">{#N/A,#N/A,FALSE,"Лист4"}</definedName>
    <definedName name="аунуну" localSheetId="77" hidden="1">{#N/A,#N/A,FALSE,"Лист4"}</definedName>
    <definedName name="аунуну" localSheetId="78" hidden="1">{#N/A,#N/A,FALSE,"Лист4"}</definedName>
    <definedName name="аунуну" localSheetId="80" hidden="1">{#N/A,#N/A,FALSE,"Лист4"}</definedName>
    <definedName name="аунуну" localSheetId="81" hidden="1">{#N/A,#N/A,FALSE,"Лист4"}</definedName>
    <definedName name="аунуну" localSheetId="82" hidden="1">{#N/A,#N/A,FALSE,"Лист4"}</definedName>
    <definedName name="аунуну" localSheetId="83" hidden="1">{#N/A,#N/A,FALSE,"Лист4"}</definedName>
    <definedName name="аунуну" localSheetId="43" hidden="1">{#N/A,#N/A,FALSE,"Лист4"}</definedName>
    <definedName name="аунуну" localSheetId="42" hidden="1">{#N/A,#N/A,FALSE,"Лист4"}</definedName>
    <definedName name="аунуну" localSheetId="85" hidden="1">{#N/A,#N/A,FALSE,"Лист4"}</definedName>
    <definedName name="аунуну" localSheetId="65" hidden="1">{#N/A,#N/A,FALSE,"Лист4"}</definedName>
    <definedName name="аунуну" localSheetId="63" hidden="1">{#N/A,#N/A,FALSE,"Лист4"}</definedName>
    <definedName name="аунуну" localSheetId="64" hidden="1">{#N/A,#N/A,FALSE,"Лист4"}</definedName>
    <definedName name="аунуну" localSheetId="86" hidden="1">{#N/A,#N/A,FALSE,"Лист4"}</definedName>
    <definedName name="аунуну" hidden="1">{#N/A,#N/A,FALSE,"Лист4"}</definedName>
    <definedName name="бб" localSheetId="1" hidden="1">{#N/A,#N/A,FALSE,"Лист4"}</definedName>
    <definedName name="бб" localSheetId="2" hidden="1">{#N/A,#N/A,FALSE,"Лист4"}</definedName>
    <definedName name="бб" localSheetId="13" hidden="1">{#N/A,#N/A,FALSE,"Лист4"}</definedName>
    <definedName name="бб" localSheetId="22" hidden="1">{#N/A,#N/A,FALSE,"Лист4"}</definedName>
    <definedName name="бб" localSheetId="24" hidden="1">{#N/A,#N/A,FALSE,"Лист4"}</definedName>
    <definedName name="бб" localSheetId="18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localSheetId="26" hidden="1">{#N/A,#N/A,FALSE,"Лист4"}</definedName>
    <definedName name="бб" localSheetId="36" hidden="1">{#N/A,#N/A,FALSE,"Лист4"}</definedName>
    <definedName name="бб" localSheetId="27" hidden="1">{#N/A,#N/A,FALSE,"Лист4"}</definedName>
    <definedName name="бб" localSheetId="34" hidden="1">{#N/A,#N/A,FALSE,"Лист4"}</definedName>
    <definedName name="бб" localSheetId="35" hidden="1">{#N/A,#N/A,FALSE,"Лист4"}</definedName>
    <definedName name="бб" localSheetId="29" hidden="1">{#N/A,#N/A,FALSE,"Лист4"}</definedName>
    <definedName name="бб" localSheetId="53" hidden="1">{#N/A,#N/A,FALSE,"Лист4"}</definedName>
    <definedName name="бб" localSheetId="49" hidden="1">{#N/A,#N/A,FALSE,"Лист4"}</definedName>
    <definedName name="бб" localSheetId="54" hidden="1">{#N/A,#N/A,FALSE,"Лист4"}</definedName>
    <definedName name="бб" localSheetId="55" hidden="1">{#N/A,#N/A,FALSE,"Лист4"}</definedName>
    <definedName name="бб" localSheetId="59" hidden="1">{#N/A,#N/A,FALSE,"Лист4"}</definedName>
    <definedName name="бб" localSheetId="60" hidden="1">{#N/A,#N/A,FALSE,"Лист4"}</definedName>
    <definedName name="бб" localSheetId="61" hidden="1">{#N/A,#N/A,FALSE,"Лист4"}</definedName>
    <definedName name="бб" localSheetId="62" hidden="1">{#N/A,#N/A,FALSE,"Лист4"}</definedName>
    <definedName name="бб" localSheetId="66" hidden="1">{#N/A,#N/A,FALSE,"Лист4"}</definedName>
    <definedName name="бб" localSheetId="67" hidden="1">{#N/A,#N/A,FALSE,"Лист4"}</definedName>
    <definedName name="бб" localSheetId="68" hidden="1">{#N/A,#N/A,FALSE,"Лист4"}</definedName>
    <definedName name="бб" localSheetId="69" hidden="1">{#N/A,#N/A,FALSE,"Лист4"}</definedName>
    <definedName name="бб" localSheetId="70" hidden="1">{#N/A,#N/A,FALSE,"Лист4"}</definedName>
    <definedName name="бб" localSheetId="71" hidden="1">{#N/A,#N/A,FALSE,"Лист4"}</definedName>
    <definedName name="бб" localSheetId="72" hidden="1">{#N/A,#N/A,FALSE,"Лист4"}</definedName>
    <definedName name="бб" localSheetId="73" hidden="1">{#N/A,#N/A,FALSE,"Лист4"}</definedName>
    <definedName name="бб" localSheetId="74" hidden="1">{#N/A,#N/A,FALSE,"Лист4"}</definedName>
    <definedName name="бб" localSheetId="75" hidden="1">{#N/A,#N/A,FALSE,"Лист4"}</definedName>
    <definedName name="бб" localSheetId="84" hidden="1">{#N/A,#N/A,FALSE,"Лист4"}</definedName>
    <definedName name="бб" localSheetId="76" hidden="1">{#N/A,#N/A,FALSE,"Лист4"}</definedName>
    <definedName name="бб" localSheetId="77" hidden="1">{#N/A,#N/A,FALSE,"Лист4"}</definedName>
    <definedName name="бб" localSheetId="78" hidden="1">{#N/A,#N/A,FALSE,"Лист4"}</definedName>
    <definedName name="бб" localSheetId="80" hidden="1">{#N/A,#N/A,FALSE,"Лист4"}</definedName>
    <definedName name="бб" localSheetId="81" hidden="1">{#N/A,#N/A,FALSE,"Лист4"}</definedName>
    <definedName name="бб" localSheetId="82" hidden="1">{#N/A,#N/A,FALSE,"Лист4"}</definedName>
    <definedName name="бб" localSheetId="83" hidden="1">{#N/A,#N/A,FALSE,"Лист4"}</definedName>
    <definedName name="бб" localSheetId="43" hidden="1">{#N/A,#N/A,FALSE,"Лист4"}</definedName>
    <definedName name="бб" localSheetId="42" hidden="1">{#N/A,#N/A,FALSE,"Лист4"}</definedName>
    <definedName name="бб" localSheetId="85" hidden="1">{#N/A,#N/A,FALSE,"Лист4"}</definedName>
    <definedName name="бб" localSheetId="65" hidden="1">{#N/A,#N/A,FALSE,"Лист4"}</definedName>
    <definedName name="бб" localSheetId="63" hidden="1">{#N/A,#N/A,FALSE,"Лист4"}</definedName>
    <definedName name="бб" localSheetId="64" hidden="1">{#N/A,#N/A,FALSE,"Лист4"}</definedName>
    <definedName name="бб" localSheetId="86" hidden="1">{#N/A,#N/A,FALSE,"Лист4"}</definedName>
    <definedName name="бб" hidden="1">{#N/A,#N/A,FALSE,"Лист4"}</definedName>
    <definedName name="бюдж2" localSheetId="1" hidden="1">{#N/A,#N/A,FALSE,"т02бд"}</definedName>
    <definedName name="бюдж2" localSheetId="2" hidden="1">{#N/A,#N/A,FALSE,"т02бд"}</definedName>
    <definedName name="бюдж2" localSheetId="3" hidden="1">{#N/A,#N/A,FALSE,"т02бд"}</definedName>
    <definedName name="бюдж2" localSheetId="10" hidden="1">{#N/A,#N/A,FALSE,"т02бд"}</definedName>
    <definedName name="бюдж2" localSheetId="13" hidden="1">{#N/A,#N/A,FALSE,"т02бд"}</definedName>
    <definedName name="бюдж2" localSheetId="22" hidden="1">{#N/A,#N/A,FALSE,"т02бд"}</definedName>
    <definedName name="бюдж2" localSheetId="23" hidden="1">{#N/A,#N/A,FALSE,"т02бд"}</definedName>
    <definedName name="бюдж2" localSheetId="24" hidden="1">{#N/A,#N/A,FALSE,"т02бд"}</definedName>
    <definedName name="бюдж2" localSheetId="18" hidden="1">{#N/A,#N/A,FALSE,"т02бд"}</definedName>
    <definedName name="бюдж2" localSheetId="19" hidden="1">{#N/A,#N/A,FALSE,"т02бд"}</definedName>
    <definedName name="бюдж2" localSheetId="20" hidden="1">{#N/A,#N/A,FALSE,"т02бд"}</definedName>
    <definedName name="бюдж2" localSheetId="21" hidden="1">{#N/A,#N/A,FALSE,"т02бд"}</definedName>
    <definedName name="бюдж2" localSheetId="26" hidden="1">{#N/A,#N/A,FALSE,"т02бд"}</definedName>
    <definedName name="бюдж2" localSheetId="36" hidden="1">{#N/A,#N/A,FALSE,"т02бд"}</definedName>
    <definedName name="бюдж2" localSheetId="27" hidden="1">{#N/A,#N/A,FALSE,"т02бд"}</definedName>
    <definedName name="бюдж2" localSheetId="34" hidden="1">{#N/A,#N/A,FALSE,"т02бд"}</definedName>
    <definedName name="бюдж2" localSheetId="35" hidden="1">{#N/A,#N/A,FALSE,"т02бд"}</definedName>
    <definedName name="бюдж2" localSheetId="29" hidden="1">{#N/A,#N/A,FALSE,"т02бд"}</definedName>
    <definedName name="бюдж2" localSheetId="53" hidden="1">{#N/A,#N/A,FALSE,"т02бд"}</definedName>
    <definedName name="бюдж2" localSheetId="49" hidden="1">{#N/A,#N/A,FALSE,"т02бд"}</definedName>
    <definedName name="бюдж2" localSheetId="54" hidden="1">{#N/A,#N/A,FALSE,"т02бд"}</definedName>
    <definedName name="бюдж2" localSheetId="55" hidden="1">{#N/A,#N/A,FALSE,"т02бд"}</definedName>
    <definedName name="бюдж2" localSheetId="56" hidden="1">{#N/A,#N/A,FALSE,"т02бд"}</definedName>
    <definedName name="бюдж2" localSheetId="57" hidden="1">{#N/A,#N/A,FALSE,"т02бд"}</definedName>
    <definedName name="бюдж2" localSheetId="58" hidden="1">{#N/A,#N/A,FALSE,"т02бд"}</definedName>
    <definedName name="бюдж2" localSheetId="59" hidden="1">{#N/A,#N/A,FALSE,"т02бд"}</definedName>
    <definedName name="бюдж2" localSheetId="60" hidden="1">{#N/A,#N/A,FALSE,"т02бд"}</definedName>
    <definedName name="бюдж2" localSheetId="61" hidden="1">{#N/A,#N/A,FALSE,"т02бд"}</definedName>
    <definedName name="бюдж2" localSheetId="62" hidden="1">{#N/A,#N/A,FALSE,"т02бд"}</definedName>
    <definedName name="бюдж2" localSheetId="66" hidden="1">{#N/A,#N/A,FALSE,"т02бд"}</definedName>
    <definedName name="бюдж2" localSheetId="67" hidden="1">{#N/A,#N/A,FALSE,"т02бд"}</definedName>
    <definedName name="бюдж2" localSheetId="68" hidden="1">{#N/A,#N/A,FALSE,"т02бд"}</definedName>
    <definedName name="бюдж2" localSheetId="69" hidden="1">{#N/A,#N/A,FALSE,"т02бд"}</definedName>
    <definedName name="бюдж2" localSheetId="70" hidden="1">{#N/A,#N/A,FALSE,"т02бд"}</definedName>
    <definedName name="бюдж2" localSheetId="71" hidden="1">{#N/A,#N/A,FALSE,"т02бд"}</definedName>
    <definedName name="бюдж2" localSheetId="72" hidden="1">{#N/A,#N/A,FALSE,"т02бд"}</definedName>
    <definedName name="бюдж2" localSheetId="73" hidden="1">{#N/A,#N/A,FALSE,"т02бд"}</definedName>
    <definedName name="бюдж2" localSheetId="74" hidden="1">{#N/A,#N/A,FALSE,"т02бд"}</definedName>
    <definedName name="бюдж2" localSheetId="75" hidden="1">{#N/A,#N/A,FALSE,"т02бд"}</definedName>
    <definedName name="бюдж2" localSheetId="84" hidden="1">{#N/A,#N/A,FALSE,"т02бд"}</definedName>
    <definedName name="бюдж2" localSheetId="76" hidden="1">{#N/A,#N/A,FALSE,"т02бд"}</definedName>
    <definedName name="бюдж2" localSheetId="77" hidden="1">{#N/A,#N/A,FALSE,"т02бд"}</definedName>
    <definedName name="бюдж2" localSheetId="78" hidden="1">{#N/A,#N/A,FALSE,"т02бд"}</definedName>
    <definedName name="бюдж2" localSheetId="80" hidden="1">{#N/A,#N/A,FALSE,"т02бд"}</definedName>
    <definedName name="бюдж2" localSheetId="81" hidden="1">{#N/A,#N/A,FALSE,"т02бд"}</definedName>
    <definedName name="бюдж2" localSheetId="82" hidden="1">{#N/A,#N/A,FALSE,"т02бд"}</definedName>
    <definedName name="бюдж2" localSheetId="83" hidden="1">{#N/A,#N/A,FALSE,"т02бд"}</definedName>
    <definedName name="бюдж2" localSheetId="43" hidden="1">{#N/A,#N/A,FALSE,"т02бд"}</definedName>
    <definedName name="бюдж2" localSheetId="42" hidden="1">{#N/A,#N/A,FALSE,"т02бд"}</definedName>
    <definedName name="бюдж2" localSheetId="85" hidden="1">{#N/A,#N/A,FALSE,"т02бд"}</definedName>
    <definedName name="бюдж2" localSheetId="65" hidden="1">{#N/A,#N/A,FALSE,"т02бд"}</definedName>
    <definedName name="бюдж2" localSheetId="63" hidden="1">{#N/A,#N/A,FALSE,"т02бд"}</definedName>
    <definedName name="бюдж2" localSheetId="64" hidden="1">{#N/A,#N/A,FALSE,"т02бд"}</definedName>
    <definedName name="бюдж2" localSheetId="86" hidden="1">{#N/A,#N/A,FALSE,"т02бд"}</definedName>
    <definedName name="бюдж2" hidden="1">{#N/A,#N/A,FALSE,"т02бд"}</definedName>
    <definedName name="бюдж2_1" localSheetId="1" hidden="1">{#N/A,#N/A,FALSE,"т02бд"}</definedName>
    <definedName name="бюдж2_1" localSheetId="2" hidden="1">{#N/A,#N/A,FALSE,"т02бд"}</definedName>
    <definedName name="бюдж2_1" localSheetId="13" hidden="1">{#N/A,#N/A,FALSE,"т02бд"}</definedName>
    <definedName name="бюдж2_1" localSheetId="22" hidden="1">{#N/A,#N/A,FALSE,"т02бд"}</definedName>
    <definedName name="бюдж2_1" localSheetId="24" hidden="1">{#N/A,#N/A,FALSE,"т02бд"}</definedName>
    <definedName name="бюдж2_1" localSheetId="18" hidden="1">{#N/A,#N/A,FALSE,"т02бд"}</definedName>
    <definedName name="бюдж2_1" localSheetId="19" hidden="1">{#N/A,#N/A,FALSE,"т02бд"}</definedName>
    <definedName name="бюдж2_1" localSheetId="20" hidden="1">{#N/A,#N/A,FALSE,"т02бд"}</definedName>
    <definedName name="бюдж2_1" localSheetId="26" hidden="1">{#N/A,#N/A,FALSE,"т02бд"}</definedName>
    <definedName name="бюдж2_1" localSheetId="36" hidden="1">{#N/A,#N/A,FALSE,"т02бд"}</definedName>
    <definedName name="бюдж2_1" localSheetId="27" hidden="1">{#N/A,#N/A,FALSE,"т02бд"}</definedName>
    <definedName name="бюдж2_1" localSheetId="34" hidden="1">{#N/A,#N/A,FALSE,"т02бд"}</definedName>
    <definedName name="бюдж2_1" localSheetId="35" hidden="1">{#N/A,#N/A,FALSE,"т02бд"}</definedName>
    <definedName name="бюдж2_1" localSheetId="29" hidden="1">{#N/A,#N/A,FALSE,"т02бд"}</definedName>
    <definedName name="бюдж2_1" localSheetId="53" hidden="1">{#N/A,#N/A,FALSE,"т02бд"}</definedName>
    <definedName name="бюдж2_1" localSheetId="49" hidden="1">{#N/A,#N/A,FALSE,"т02бд"}</definedName>
    <definedName name="бюдж2_1" localSheetId="54" hidden="1">{#N/A,#N/A,FALSE,"т02бд"}</definedName>
    <definedName name="бюдж2_1" localSheetId="55" hidden="1">{#N/A,#N/A,FALSE,"т02бд"}</definedName>
    <definedName name="бюдж2_1" localSheetId="59" hidden="1">{#N/A,#N/A,FALSE,"т02бд"}</definedName>
    <definedName name="бюдж2_1" localSheetId="60" hidden="1">{#N/A,#N/A,FALSE,"т02бд"}</definedName>
    <definedName name="бюдж2_1" localSheetId="61" hidden="1">{#N/A,#N/A,FALSE,"т02бд"}</definedName>
    <definedName name="бюдж2_1" localSheetId="62" hidden="1">{#N/A,#N/A,FALSE,"т02бд"}</definedName>
    <definedName name="бюдж2_1" localSheetId="66" hidden="1">{#N/A,#N/A,FALSE,"т02бд"}</definedName>
    <definedName name="бюдж2_1" localSheetId="67" hidden="1">{#N/A,#N/A,FALSE,"т02бд"}</definedName>
    <definedName name="бюдж2_1" localSheetId="68" hidden="1">{#N/A,#N/A,FALSE,"т02бд"}</definedName>
    <definedName name="бюдж2_1" localSheetId="69" hidden="1">{#N/A,#N/A,FALSE,"т02бд"}</definedName>
    <definedName name="бюдж2_1" localSheetId="70" hidden="1">{#N/A,#N/A,FALSE,"т02бд"}</definedName>
    <definedName name="бюдж2_1" localSheetId="71" hidden="1">{#N/A,#N/A,FALSE,"т02бд"}</definedName>
    <definedName name="бюдж2_1" localSheetId="72" hidden="1">{#N/A,#N/A,FALSE,"т02бд"}</definedName>
    <definedName name="бюдж2_1" localSheetId="73" hidden="1">{#N/A,#N/A,FALSE,"т02бд"}</definedName>
    <definedName name="бюдж2_1" localSheetId="74" hidden="1">{#N/A,#N/A,FALSE,"т02бд"}</definedName>
    <definedName name="бюдж2_1" localSheetId="75" hidden="1">{#N/A,#N/A,FALSE,"т02бд"}</definedName>
    <definedName name="бюдж2_1" localSheetId="84" hidden="1">{#N/A,#N/A,FALSE,"т02бд"}</definedName>
    <definedName name="бюдж2_1" localSheetId="76" hidden="1">{#N/A,#N/A,FALSE,"т02бд"}</definedName>
    <definedName name="бюдж2_1" localSheetId="77" hidden="1">{#N/A,#N/A,FALSE,"т02бд"}</definedName>
    <definedName name="бюдж2_1" localSheetId="78" hidden="1">{#N/A,#N/A,FALSE,"т02бд"}</definedName>
    <definedName name="бюдж2_1" localSheetId="80" hidden="1">{#N/A,#N/A,FALSE,"т02бд"}</definedName>
    <definedName name="бюдж2_1" localSheetId="81" hidden="1">{#N/A,#N/A,FALSE,"т02бд"}</definedName>
    <definedName name="бюдж2_1" localSheetId="82" hidden="1">{#N/A,#N/A,FALSE,"т02бд"}</definedName>
    <definedName name="бюдж2_1" localSheetId="83" hidden="1">{#N/A,#N/A,FALSE,"т02бд"}</definedName>
    <definedName name="бюдж2_1" localSheetId="43" hidden="1">{#N/A,#N/A,FALSE,"т02бд"}</definedName>
    <definedName name="бюдж2_1" localSheetId="42" hidden="1">{#N/A,#N/A,FALSE,"т02бд"}</definedName>
    <definedName name="бюдж2_1" localSheetId="85" hidden="1">{#N/A,#N/A,FALSE,"т02бд"}</definedName>
    <definedName name="бюдж2_1" localSheetId="65" hidden="1">{#N/A,#N/A,FALSE,"т02бд"}</definedName>
    <definedName name="бюдж2_1" localSheetId="63" hidden="1">{#N/A,#N/A,FALSE,"т02бд"}</definedName>
    <definedName name="бюдж2_1" localSheetId="64" hidden="1">{#N/A,#N/A,FALSE,"т02бд"}</definedName>
    <definedName name="бюдж2_1" localSheetId="86" hidden="1">{#N/A,#N/A,FALSE,"т02бд"}</definedName>
    <definedName name="бюдж2_1" hidden="1">{#N/A,#N/A,FALSE,"т02бд"}</definedName>
    <definedName name="бюдж2_2" localSheetId="1" hidden="1">{#N/A,#N/A,FALSE,"т02бд"}</definedName>
    <definedName name="бюдж2_2" localSheetId="2" hidden="1">{#N/A,#N/A,FALSE,"т02бд"}</definedName>
    <definedName name="бюдж2_2" localSheetId="13" hidden="1">{#N/A,#N/A,FALSE,"т02бд"}</definedName>
    <definedName name="бюдж2_2" localSheetId="22" hidden="1">{#N/A,#N/A,FALSE,"т02бд"}</definedName>
    <definedName name="бюдж2_2" localSheetId="24" hidden="1">{#N/A,#N/A,FALSE,"т02бд"}</definedName>
    <definedName name="бюдж2_2" localSheetId="18" hidden="1">{#N/A,#N/A,FALSE,"т02бд"}</definedName>
    <definedName name="бюдж2_2" localSheetId="19" hidden="1">{#N/A,#N/A,FALSE,"т02бд"}</definedName>
    <definedName name="бюдж2_2" localSheetId="20" hidden="1">{#N/A,#N/A,FALSE,"т02бд"}</definedName>
    <definedName name="бюдж2_2" localSheetId="26" hidden="1">{#N/A,#N/A,FALSE,"т02бд"}</definedName>
    <definedName name="бюдж2_2" localSheetId="36" hidden="1">{#N/A,#N/A,FALSE,"т02бд"}</definedName>
    <definedName name="бюдж2_2" localSheetId="27" hidden="1">{#N/A,#N/A,FALSE,"т02бд"}</definedName>
    <definedName name="бюдж2_2" localSheetId="34" hidden="1">{#N/A,#N/A,FALSE,"т02бд"}</definedName>
    <definedName name="бюдж2_2" localSheetId="35" hidden="1">{#N/A,#N/A,FALSE,"т02бд"}</definedName>
    <definedName name="бюдж2_2" localSheetId="29" hidden="1">{#N/A,#N/A,FALSE,"т02бд"}</definedName>
    <definedName name="бюдж2_2" localSheetId="53" hidden="1">{#N/A,#N/A,FALSE,"т02бд"}</definedName>
    <definedName name="бюдж2_2" localSheetId="49" hidden="1">{#N/A,#N/A,FALSE,"т02бд"}</definedName>
    <definedName name="бюдж2_2" localSheetId="54" hidden="1">{#N/A,#N/A,FALSE,"т02бд"}</definedName>
    <definedName name="бюдж2_2" localSheetId="55" hidden="1">{#N/A,#N/A,FALSE,"т02бд"}</definedName>
    <definedName name="бюдж2_2" localSheetId="59" hidden="1">{#N/A,#N/A,FALSE,"т02бд"}</definedName>
    <definedName name="бюдж2_2" localSheetId="60" hidden="1">{#N/A,#N/A,FALSE,"т02бд"}</definedName>
    <definedName name="бюдж2_2" localSheetId="61" hidden="1">{#N/A,#N/A,FALSE,"т02бд"}</definedName>
    <definedName name="бюдж2_2" localSheetId="62" hidden="1">{#N/A,#N/A,FALSE,"т02бд"}</definedName>
    <definedName name="бюдж2_2" localSheetId="66" hidden="1">{#N/A,#N/A,FALSE,"т02бд"}</definedName>
    <definedName name="бюдж2_2" localSheetId="67" hidden="1">{#N/A,#N/A,FALSE,"т02бд"}</definedName>
    <definedName name="бюдж2_2" localSheetId="68" hidden="1">{#N/A,#N/A,FALSE,"т02бд"}</definedName>
    <definedName name="бюдж2_2" localSheetId="69" hidden="1">{#N/A,#N/A,FALSE,"т02бд"}</definedName>
    <definedName name="бюдж2_2" localSheetId="70" hidden="1">{#N/A,#N/A,FALSE,"т02бд"}</definedName>
    <definedName name="бюдж2_2" localSheetId="71" hidden="1">{#N/A,#N/A,FALSE,"т02бд"}</definedName>
    <definedName name="бюдж2_2" localSheetId="72" hidden="1">{#N/A,#N/A,FALSE,"т02бд"}</definedName>
    <definedName name="бюдж2_2" localSheetId="73" hidden="1">{#N/A,#N/A,FALSE,"т02бд"}</definedName>
    <definedName name="бюдж2_2" localSheetId="74" hidden="1">{#N/A,#N/A,FALSE,"т02бд"}</definedName>
    <definedName name="бюдж2_2" localSheetId="75" hidden="1">{#N/A,#N/A,FALSE,"т02бд"}</definedName>
    <definedName name="бюдж2_2" localSheetId="84" hidden="1">{#N/A,#N/A,FALSE,"т02бд"}</definedName>
    <definedName name="бюдж2_2" localSheetId="76" hidden="1">{#N/A,#N/A,FALSE,"т02бд"}</definedName>
    <definedName name="бюдж2_2" localSheetId="77" hidden="1">{#N/A,#N/A,FALSE,"т02бд"}</definedName>
    <definedName name="бюдж2_2" localSheetId="78" hidden="1">{#N/A,#N/A,FALSE,"т02бд"}</definedName>
    <definedName name="бюдж2_2" localSheetId="80" hidden="1">{#N/A,#N/A,FALSE,"т02бд"}</definedName>
    <definedName name="бюдж2_2" localSheetId="81" hidden="1">{#N/A,#N/A,FALSE,"т02бд"}</definedName>
    <definedName name="бюдж2_2" localSheetId="82" hidden="1">{#N/A,#N/A,FALSE,"т02бд"}</definedName>
    <definedName name="бюдж2_2" localSheetId="83" hidden="1">{#N/A,#N/A,FALSE,"т02бд"}</definedName>
    <definedName name="бюдж2_2" localSheetId="43" hidden="1">{#N/A,#N/A,FALSE,"т02бд"}</definedName>
    <definedName name="бюдж2_2" localSheetId="42" hidden="1">{#N/A,#N/A,FALSE,"т02бд"}</definedName>
    <definedName name="бюдж2_2" localSheetId="85" hidden="1">{#N/A,#N/A,FALSE,"т02бд"}</definedName>
    <definedName name="бюдж2_2" localSheetId="65" hidden="1">{#N/A,#N/A,FALSE,"т02бд"}</definedName>
    <definedName name="бюдж2_2" localSheetId="63" hidden="1">{#N/A,#N/A,FALSE,"т02бд"}</definedName>
    <definedName name="бюдж2_2" localSheetId="64" hidden="1">{#N/A,#N/A,FALSE,"т02бд"}</definedName>
    <definedName name="бюдж2_2" localSheetId="86" hidden="1">{#N/A,#N/A,FALSE,"т02бд"}</definedName>
    <definedName name="бюдж2_2" hidden="1">{#N/A,#N/A,FALSE,"т02бд"}</definedName>
    <definedName name="в" localSheetId="1" hidden="1">{#N/A,#N/A,FALSE,"т02бд"}</definedName>
    <definedName name="в" localSheetId="2" hidden="1">{#N/A,#N/A,FALSE,"т02бд"}</definedName>
    <definedName name="в" localSheetId="13" hidden="1">{#N/A,#N/A,FALSE,"т02бд"}</definedName>
    <definedName name="в" localSheetId="22" hidden="1">{#N/A,#N/A,FALSE,"т02бд"}</definedName>
    <definedName name="в" localSheetId="24" hidden="1">{#N/A,#N/A,FALSE,"т02бд"}</definedName>
    <definedName name="в" localSheetId="18" hidden="1">{#N/A,#N/A,FALSE,"т02бд"}</definedName>
    <definedName name="в" localSheetId="19" hidden="1">{#N/A,#N/A,FALSE,"т02бд"}</definedName>
    <definedName name="в" localSheetId="20" hidden="1">{#N/A,#N/A,FALSE,"т02бд"}</definedName>
    <definedName name="в" localSheetId="26" hidden="1">{#N/A,#N/A,FALSE,"т02бд"}</definedName>
    <definedName name="в" localSheetId="36" hidden="1">{#N/A,#N/A,FALSE,"т02бд"}</definedName>
    <definedName name="в" localSheetId="27" hidden="1">{#N/A,#N/A,FALSE,"т02бд"}</definedName>
    <definedName name="в" localSheetId="34" hidden="1">{#N/A,#N/A,FALSE,"т02бд"}</definedName>
    <definedName name="в" localSheetId="35" hidden="1">{#N/A,#N/A,FALSE,"т02бд"}</definedName>
    <definedName name="в" localSheetId="29" hidden="1">{#N/A,#N/A,FALSE,"т02бд"}</definedName>
    <definedName name="в" localSheetId="53" hidden="1">{#N/A,#N/A,FALSE,"т02бд"}</definedName>
    <definedName name="в" localSheetId="49" hidden="1">{#N/A,#N/A,FALSE,"т02бд"}</definedName>
    <definedName name="в" localSheetId="54" hidden="1">{#N/A,#N/A,FALSE,"т02бд"}</definedName>
    <definedName name="в" localSheetId="55" hidden="1">{#N/A,#N/A,FALSE,"т02бд"}</definedName>
    <definedName name="в" localSheetId="59" hidden="1">{#N/A,#N/A,FALSE,"т02бд"}</definedName>
    <definedName name="в" localSheetId="60" hidden="1">{#N/A,#N/A,FALSE,"т02бд"}</definedName>
    <definedName name="в" localSheetId="61" hidden="1">{#N/A,#N/A,FALSE,"т02бд"}</definedName>
    <definedName name="в" localSheetId="62" hidden="1">{#N/A,#N/A,FALSE,"т02бд"}</definedName>
    <definedName name="в" localSheetId="66" hidden="1">{#N/A,#N/A,FALSE,"т02бд"}</definedName>
    <definedName name="в" localSheetId="67" hidden="1">{#N/A,#N/A,FALSE,"т02бд"}</definedName>
    <definedName name="в" localSheetId="68" hidden="1">{#N/A,#N/A,FALSE,"т02бд"}</definedName>
    <definedName name="в" localSheetId="69" hidden="1">{#N/A,#N/A,FALSE,"т02бд"}</definedName>
    <definedName name="в" localSheetId="70" hidden="1">{#N/A,#N/A,FALSE,"т02бд"}</definedName>
    <definedName name="в" localSheetId="71" hidden="1">{#N/A,#N/A,FALSE,"т02бд"}</definedName>
    <definedName name="в" localSheetId="72" hidden="1">{#N/A,#N/A,FALSE,"т02бд"}</definedName>
    <definedName name="в" localSheetId="73" hidden="1">{#N/A,#N/A,FALSE,"т02бд"}</definedName>
    <definedName name="в" localSheetId="74" hidden="1">{#N/A,#N/A,FALSE,"т02бд"}</definedName>
    <definedName name="в" localSheetId="75" hidden="1">{#N/A,#N/A,FALSE,"т02бд"}</definedName>
    <definedName name="в" localSheetId="84" hidden="1">{#N/A,#N/A,FALSE,"т02бд"}</definedName>
    <definedName name="в" localSheetId="76" hidden="1">{#N/A,#N/A,FALSE,"т02бд"}</definedName>
    <definedName name="в" localSheetId="77" hidden="1">{#N/A,#N/A,FALSE,"т02бд"}</definedName>
    <definedName name="в" localSheetId="78" hidden="1">{#N/A,#N/A,FALSE,"т02бд"}</definedName>
    <definedName name="в" localSheetId="80" hidden="1">{#N/A,#N/A,FALSE,"т02бд"}</definedName>
    <definedName name="в" localSheetId="81" hidden="1">{#N/A,#N/A,FALSE,"т02бд"}</definedName>
    <definedName name="в" localSheetId="82" hidden="1">{#N/A,#N/A,FALSE,"т02бд"}</definedName>
    <definedName name="в" localSheetId="83" hidden="1">{#N/A,#N/A,FALSE,"т02бд"}</definedName>
    <definedName name="в" localSheetId="43" hidden="1">{#N/A,#N/A,FALSE,"т02бд"}</definedName>
    <definedName name="в" localSheetId="42" hidden="1">{#N/A,#N/A,FALSE,"т02бд"}</definedName>
    <definedName name="в" localSheetId="85" hidden="1">{#N/A,#N/A,FALSE,"т02бд"}</definedName>
    <definedName name="в" localSheetId="65" hidden="1">{#N/A,#N/A,FALSE,"т02бд"}</definedName>
    <definedName name="в" localSheetId="63" hidden="1">{#N/A,#N/A,FALSE,"т02бд"}</definedName>
    <definedName name="в" localSheetId="64" hidden="1">{#N/A,#N/A,FALSE,"т02бд"}</definedName>
    <definedName name="в" localSheetId="86" hidden="1">{#N/A,#N/A,FALSE,"т02бд"}</definedName>
    <definedName name="в" hidden="1">{#N/A,#N/A,FALSE,"т02бд"}</definedName>
    <definedName name="в_1" localSheetId="1" hidden="1">{#N/A,#N/A,FALSE,"т02бд"}</definedName>
    <definedName name="в_1" localSheetId="2" hidden="1">{#N/A,#N/A,FALSE,"т02бд"}</definedName>
    <definedName name="в_1" localSheetId="13" hidden="1">{#N/A,#N/A,FALSE,"т02бд"}</definedName>
    <definedName name="в_1" localSheetId="22" hidden="1">{#N/A,#N/A,FALSE,"т02бд"}</definedName>
    <definedName name="в_1" localSheetId="24" hidden="1">{#N/A,#N/A,FALSE,"т02бд"}</definedName>
    <definedName name="в_1" localSheetId="18" hidden="1">{#N/A,#N/A,FALSE,"т02бд"}</definedName>
    <definedName name="в_1" localSheetId="19" hidden="1">{#N/A,#N/A,FALSE,"т02бд"}</definedName>
    <definedName name="в_1" localSheetId="20" hidden="1">{#N/A,#N/A,FALSE,"т02бд"}</definedName>
    <definedName name="в_1" localSheetId="26" hidden="1">{#N/A,#N/A,FALSE,"т02бд"}</definedName>
    <definedName name="в_1" localSheetId="36" hidden="1">{#N/A,#N/A,FALSE,"т02бд"}</definedName>
    <definedName name="в_1" localSheetId="27" hidden="1">{#N/A,#N/A,FALSE,"т02бд"}</definedName>
    <definedName name="в_1" localSheetId="34" hidden="1">{#N/A,#N/A,FALSE,"т02бд"}</definedName>
    <definedName name="в_1" localSheetId="35" hidden="1">{#N/A,#N/A,FALSE,"т02бд"}</definedName>
    <definedName name="в_1" localSheetId="29" hidden="1">{#N/A,#N/A,FALSE,"т02бд"}</definedName>
    <definedName name="в_1" localSheetId="53" hidden="1">{#N/A,#N/A,FALSE,"т02бд"}</definedName>
    <definedName name="в_1" localSheetId="49" hidden="1">{#N/A,#N/A,FALSE,"т02бд"}</definedName>
    <definedName name="в_1" localSheetId="54" hidden="1">{#N/A,#N/A,FALSE,"т02бд"}</definedName>
    <definedName name="в_1" localSheetId="55" hidden="1">{#N/A,#N/A,FALSE,"т02бд"}</definedName>
    <definedName name="в_1" localSheetId="59" hidden="1">{#N/A,#N/A,FALSE,"т02бд"}</definedName>
    <definedName name="в_1" localSheetId="60" hidden="1">{#N/A,#N/A,FALSE,"т02бд"}</definedName>
    <definedName name="в_1" localSheetId="61" hidden="1">{#N/A,#N/A,FALSE,"т02бд"}</definedName>
    <definedName name="в_1" localSheetId="62" hidden="1">{#N/A,#N/A,FALSE,"т02бд"}</definedName>
    <definedName name="в_1" localSheetId="66" hidden="1">{#N/A,#N/A,FALSE,"т02бд"}</definedName>
    <definedName name="в_1" localSheetId="67" hidden="1">{#N/A,#N/A,FALSE,"т02бд"}</definedName>
    <definedName name="в_1" localSheetId="68" hidden="1">{#N/A,#N/A,FALSE,"т02бд"}</definedName>
    <definedName name="в_1" localSheetId="69" hidden="1">{#N/A,#N/A,FALSE,"т02бд"}</definedName>
    <definedName name="в_1" localSheetId="70" hidden="1">{#N/A,#N/A,FALSE,"т02бд"}</definedName>
    <definedName name="в_1" localSheetId="71" hidden="1">{#N/A,#N/A,FALSE,"т02бд"}</definedName>
    <definedName name="в_1" localSheetId="72" hidden="1">{#N/A,#N/A,FALSE,"т02бд"}</definedName>
    <definedName name="в_1" localSheetId="73" hidden="1">{#N/A,#N/A,FALSE,"т02бд"}</definedName>
    <definedName name="в_1" localSheetId="74" hidden="1">{#N/A,#N/A,FALSE,"т02бд"}</definedName>
    <definedName name="в_1" localSheetId="75" hidden="1">{#N/A,#N/A,FALSE,"т02бд"}</definedName>
    <definedName name="в_1" localSheetId="84" hidden="1">{#N/A,#N/A,FALSE,"т02бд"}</definedName>
    <definedName name="в_1" localSheetId="76" hidden="1">{#N/A,#N/A,FALSE,"т02бд"}</definedName>
    <definedName name="в_1" localSheetId="77" hidden="1">{#N/A,#N/A,FALSE,"т02бд"}</definedName>
    <definedName name="в_1" localSheetId="78" hidden="1">{#N/A,#N/A,FALSE,"т02бд"}</definedName>
    <definedName name="в_1" localSheetId="80" hidden="1">{#N/A,#N/A,FALSE,"т02бд"}</definedName>
    <definedName name="в_1" localSheetId="81" hidden="1">{#N/A,#N/A,FALSE,"т02бд"}</definedName>
    <definedName name="в_1" localSheetId="82" hidden="1">{#N/A,#N/A,FALSE,"т02бд"}</definedName>
    <definedName name="в_1" localSheetId="83" hidden="1">{#N/A,#N/A,FALSE,"т02бд"}</definedName>
    <definedName name="в_1" localSheetId="43" hidden="1">{#N/A,#N/A,FALSE,"т02бд"}</definedName>
    <definedName name="в_1" localSheetId="42" hidden="1">{#N/A,#N/A,FALSE,"т02бд"}</definedName>
    <definedName name="в_1" localSheetId="85" hidden="1">{#N/A,#N/A,FALSE,"т02бд"}</definedName>
    <definedName name="в_1" localSheetId="65" hidden="1">{#N/A,#N/A,FALSE,"т02бд"}</definedName>
    <definedName name="в_1" localSheetId="63" hidden="1">{#N/A,#N/A,FALSE,"т02бд"}</definedName>
    <definedName name="в_1" localSheetId="64" hidden="1">{#N/A,#N/A,FALSE,"т02бд"}</definedName>
    <definedName name="в_1" localSheetId="86" hidden="1">{#N/A,#N/A,FALSE,"т02бд"}</definedName>
    <definedName name="в_1" hidden="1">{#N/A,#N/A,FALSE,"т02бд"}</definedName>
    <definedName name="в_2" localSheetId="1" hidden="1">{#N/A,#N/A,FALSE,"т02бд"}</definedName>
    <definedName name="в_2" localSheetId="2" hidden="1">{#N/A,#N/A,FALSE,"т02бд"}</definedName>
    <definedName name="в_2" localSheetId="13" hidden="1">{#N/A,#N/A,FALSE,"т02бд"}</definedName>
    <definedName name="в_2" localSheetId="22" hidden="1">{#N/A,#N/A,FALSE,"т02бд"}</definedName>
    <definedName name="в_2" localSheetId="24" hidden="1">{#N/A,#N/A,FALSE,"т02бд"}</definedName>
    <definedName name="в_2" localSheetId="18" hidden="1">{#N/A,#N/A,FALSE,"т02бд"}</definedName>
    <definedName name="в_2" localSheetId="19" hidden="1">{#N/A,#N/A,FALSE,"т02бд"}</definedName>
    <definedName name="в_2" localSheetId="20" hidden="1">{#N/A,#N/A,FALSE,"т02бд"}</definedName>
    <definedName name="в_2" localSheetId="26" hidden="1">{#N/A,#N/A,FALSE,"т02бд"}</definedName>
    <definedName name="в_2" localSheetId="36" hidden="1">{#N/A,#N/A,FALSE,"т02бд"}</definedName>
    <definedName name="в_2" localSheetId="27" hidden="1">{#N/A,#N/A,FALSE,"т02бд"}</definedName>
    <definedName name="в_2" localSheetId="34" hidden="1">{#N/A,#N/A,FALSE,"т02бд"}</definedName>
    <definedName name="в_2" localSheetId="35" hidden="1">{#N/A,#N/A,FALSE,"т02бд"}</definedName>
    <definedName name="в_2" localSheetId="29" hidden="1">{#N/A,#N/A,FALSE,"т02бд"}</definedName>
    <definedName name="в_2" localSheetId="53" hidden="1">{#N/A,#N/A,FALSE,"т02бд"}</definedName>
    <definedName name="в_2" localSheetId="49" hidden="1">{#N/A,#N/A,FALSE,"т02бд"}</definedName>
    <definedName name="в_2" localSheetId="54" hidden="1">{#N/A,#N/A,FALSE,"т02бд"}</definedName>
    <definedName name="в_2" localSheetId="55" hidden="1">{#N/A,#N/A,FALSE,"т02бд"}</definedName>
    <definedName name="в_2" localSheetId="59" hidden="1">{#N/A,#N/A,FALSE,"т02бд"}</definedName>
    <definedName name="в_2" localSheetId="60" hidden="1">{#N/A,#N/A,FALSE,"т02бд"}</definedName>
    <definedName name="в_2" localSheetId="61" hidden="1">{#N/A,#N/A,FALSE,"т02бд"}</definedName>
    <definedName name="в_2" localSheetId="62" hidden="1">{#N/A,#N/A,FALSE,"т02бд"}</definedName>
    <definedName name="в_2" localSheetId="66" hidden="1">{#N/A,#N/A,FALSE,"т02бд"}</definedName>
    <definedName name="в_2" localSheetId="67" hidden="1">{#N/A,#N/A,FALSE,"т02бд"}</definedName>
    <definedName name="в_2" localSheetId="68" hidden="1">{#N/A,#N/A,FALSE,"т02бд"}</definedName>
    <definedName name="в_2" localSheetId="69" hidden="1">{#N/A,#N/A,FALSE,"т02бд"}</definedName>
    <definedName name="в_2" localSheetId="70" hidden="1">{#N/A,#N/A,FALSE,"т02бд"}</definedName>
    <definedName name="в_2" localSheetId="71" hidden="1">{#N/A,#N/A,FALSE,"т02бд"}</definedName>
    <definedName name="в_2" localSheetId="72" hidden="1">{#N/A,#N/A,FALSE,"т02бд"}</definedName>
    <definedName name="в_2" localSheetId="73" hidden="1">{#N/A,#N/A,FALSE,"т02бд"}</definedName>
    <definedName name="в_2" localSheetId="74" hidden="1">{#N/A,#N/A,FALSE,"т02бд"}</definedName>
    <definedName name="в_2" localSheetId="75" hidden="1">{#N/A,#N/A,FALSE,"т02бд"}</definedName>
    <definedName name="в_2" localSheetId="84" hidden="1">{#N/A,#N/A,FALSE,"т02бд"}</definedName>
    <definedName name="в_2" localSheetId="76" hidden="1">{#N/A,#N/A,FALSE,"т02бд"}</definedName>
    <definedName name="в_2" localSheetId="77" hidden="1">{#N/A,#N/A,FALSE,"т02бд"}</definedName>
    <definedName name="в_2" localSheetId="78" hidden="1">{#N/A,#N/A,FALSE,"т02бд"}</definedName>
    <definedName name="в_2" localSheetId="80" hidden="1">{#N/A,#N/A,FALSE,"т02бд"}</definedName>
    <definedName name="в_2" localSheetId="81" hidden="1">{#N/A,#N/A,FALSE,"т02бд"}</definedName>
    <definedName name="в_2" localSheetId="82" hidden="1">{#N/A,#N/A,FALSE,"т02бд"}</definedName>
    <definedName name="в_2" localSheetId="83" hidden="1">{#N/A,#N/A,FALSE,"т02бд"}</definedName>
    <definedName name="в_2" localSheetId="43" hidden="1">{#N/A,#N/A,FALSE,"т02бд"}</definedName>
    <definedName name="в_2" localSheetId="42" hidden="1">{#N/A,#N/A,FALSE,"т02бд"}</definedName>
    <definedName name="в_2" localSheetId="85" hidden="1">{#N/A,#N/A,FALSE,"т02бд"}</definedName>
    <definedName name="в_2" localSheetId="65" hidden="1">{#N/A,#N/A,FALSE,"т02бд"}</definedName>
    <definedName name="в_2" localSheetId="63" hidden="1">{#N/A,#N/A,FALSE,"т02бд"}</definedName>
    <definedName name="в_2" localSheetId="64" hidden="1">{#N/A,#N/A,FALSE,"т02бд"}</definedName>
    <definedName name="в_2" localSheetId="86" hidden="1">{#N/A,#N/A,FALSE,"т02бд"}</definedName>
    <definedName name="в_2" hidden="1">{#N/A,#N/A,FALSE,"т02бд"}</definedName>
    <definedName name="вававав" localSheetId="1" hidden="1">{#N/A,#N/A,FALSE,"т02бд"}</definedName>
    <definedName name="вававав" localSheetId="2" hidden="1">{#N/A,#N/A,FALSE,"т02бд"}</definedName>
    <definedName name="вававав" localSheetId="3" hidden="1">{#N/A,#N/A,FALSE,"т02бд"}</definedName>
    <definedName name="вававав" localSheetId="10" hidden="1">{#N/A,#N/A,FALSE,"т02бд"}</definedName>
    <definedName name="вававав" localSheetId="13" hidden="1">{#N/A,#N/A,FALSE,"т02бд"}</definedName>
    <definedName name="вававав" localSheetId="22" hidden="1">{#N/A,#N/A,FALSE,"т02бд"}</definedName>
    <definedName name="вававав" localSheetId="23" hidden="1">{#N/A,#N/A,FALSE,"т02бд"}</definedName>
    <definedName name="вававав" localSheetId="24" hidden="1">{#N/A,#N/A,FALSE,"т02бд"}</definedName>
    <definedName name="вававав" localSheetId="18" hidden="1">{#N/A,#N/A,FALSE,"т02бд"}</definedName>
    <definedName name="вававав" localSheetId="19" hidden="1">{#N/A,#N/A,FALSE,"т02бд"}</definedName>
    <definedName name="вававав" localSheetId="20" hidden="1">{#N/A,#N/A,FALSE,"т02бд"}</definedName>
    <definedName name="вававав" localSheetId="21" hidden="1">{#N/A,#N/A,FALSE,"т02бд"}</definedName>
    <definedName name="вававав" localSheetId="26" hidden="1">{#N/A,#N/A,FALSE,"т02бд"}</definedName>
    <definedName name="вававав" localSheetId="36" hidden="1">{#N/A,#N/A,FALSE,"т02бд"}</definedName>
    <definedName name="вававав" localSheetId="27" hidden="1">{#N/A,#N/A,FALSE,"т02бд"}</definedName>
    <definedName name="вававав" localSheetId="34" hidden="1">{#N/A,#N/A,FALSE,"т02бд"}</definedName>
    <definedName name="вававав" localSheetId="35" hidden="1">{#N/A,#N/A,FALSE,"т02бд"}</definedName>
    <definedName name="вававав" localSheetId="29" hidden="1">{#N/A,#N/A,FALSE,"т02бд"}</definedName>
    <definedName name="вававав" localSheetId="53" hidden="1">{#N/A,#N/A,FALSE,"т02бд"}</definedName>
    <definedName name="вававав" localSheetId="49" hidden="1">{#N/A,#N/A,FALSE,"т02бд"}</definedName>
    <definedName name="вававав" localSheetId="54" hidden="1">{#N/A,#N/A,FALSE,"т02бд"}</definedName>
    <definedName name="вававав" localSheetId="55" hidden="1">{#N/A,#N/A,FALSE,"т02бд"}</definedName>
    <definedName name="вававав" localSheetId="56" hidden="1">{#N/A,#N/A,FALSE,"т02бд"}</definedName>
    <definedName name="вававав" localSheetId="57" hidden="1">{#N/A,#N/A,FALSE,"т02бд"}</definedName>
    <definedName name="вававав" localSheetId="58" hidden="1">{#N/A,#N/A,FALSE,"т02бд"}</definedName>
    <definedName name="вававав" localSheetId="59" hidden="1">{#N/A,#N/A,FALSE,"т02бд"}</definedName>
    <definedName name="вававав" localSheetId="60" hidden="1">{#N/A,#N/A,FALSE,"т02бд"}</definedName>
    <definedName name="вававав" localSheetId="61" hidden="1">{#N/A,#N/A,FALSE,"т02бд"}</definedName>
    <definedName name="вававав" localSheetId="62" hidden="1">{#N/A,#N/A,FALSE,"т02бд"}</definedName>
    <definedName name="вававав" localSheetId="66" hidden="1">{#N/A,#N/A,FALSE,"т02бд"}</definedName>
    <definedName name="вававав" localSheetId="67" hidden="1">{#N/A,#N/A,FALSE,"т02бд"}</definedName>
    <definedName name="вававав" localSheetId="68" hidden="1">{#N/A,#N/A,FALSE,"т02бд"}</definedName>
    <definedName name="вававав" localSheetId="69" hidden="1">{#N/A,#N/A,FALSE,"т02бд"}</definedName>
    <definedName name="вававав" localSheetId="70" hidden="1">{#N/A,#N/A,FALSE,"т02бд"}</definedName>
    <definedName name="вававав" localSheetId="71" hidden="1">{#N/A,#N/A,FALSE,"т02бд"}</definedName>
    <definedName name="вававав" localSheetId="72" hidden="1">{#N/A,#N/A,FALSE,"т02бд"}</definedName>
    <definedName name="вававав" localSheetId="73" hidden="1">{#N/A,#N/A,FALSE,"т02бд"}</definedName>
    <definedName name="вававав" localSheetId="74" hidden="1">{#N/A,#N/A,FALSE,"т02бд"}</definedName>
    <definedName name="вававав" localSheetId="75" hidden="1">{#N/A,#N/A,FALSE,"т02бд"}</definedName>
    <definedName name="вававав" localSheetId="84" hidden="1">{#N/A,#N/A,FALSE,"т02бд"}</definedName>
    <definedName name="вававав" localSheetId="76" hidden="1">{#N/A,#N/A,FALSE,"т02бд"}</definedName>
    <definedName name="вававав" localSheetId="77" hidden="1">{#N/A,#N/A,FALSE,"т02бд"}</definedName>
    <definedName name="вававав" localSheetId="78" hidden="1">{#N/A,#N/A,FALSE,"т02бд"}</definedName>
    <definedName name="вававав" localSheetId="80" hidden="1">{#N/A,#N/A,FALSE,"т02бд"}</definedName>
    <definedName name="вававав" localSheetId="81" hidden="1">{#N/A,#N/A,FALSE,"т02бд"}</definedName>
    <definedName name="вававав" localSheetId="82" hidden="1">{#N/A,#N/A,FALSE,"т02бд"}</definedName>
    <definedName name="вававав" localSheetId="83" hidden="1">{#N/A,#N/A,FALSE,"т02бд"}</definedName>
    <definedName name="вававав" localSheetId="43" hidden="1">{#N/A,#N/A,FALSE,"т02бд"}</definedName>
    <definedName name="вававав" localSheetId="42" hidden="1">{#N/A,#N/A,FALSE,"т02бд"}</definedName>
    <definedName name="вававав" localSheetId="85" hidden="1">{#N/A,#N/A,FALSE,"т02бд"}</definedName>
    <definedName name="вававав" localSheetId="65" hidden="1">{#N/A,#N/A,FALSE,"т02бд"}</definedName>
    <definedName name="вававав" localSheetId="63" hidden="1">{#N/A,#N/A,FALSE,"т02бд"}</definedName>
    <definedName name="вававав" localSheetId="64" hidden="1">{#N/A,#N/A,FALSE,"т02бд"}</definedName>
    <definedName name="вававав" localSheetId="86" hidden="1">{#N/A,#N/A,FALSE,"т02бд"}</definedName>
    <definedName name="вававав" hidden="1">{#N/A,#N/A,FALSE,"т02бд"}</definedName>
    <definedName name="вававав_2" localSheetId="1" hidden="1">{#N/A,#N/A,FALSE,"т02бд"}</definedName>
    <definedName name="вававав_2" localSheetId="2" hidden="1">{#N/A,#N/A,FALSE,"т02бд"}</definedName>
    <definedName name="вававав_2" localSheetId="13" hidden="1">{#N/A,#N/A,FALSE,"т02бд"}</definedName>
    <definedName name="вававав_2" localSheetId="22" hidden="1">{#N/A,#N/A,FALSE,"т02бд"}</definedName>
    <definedName name="вававав_2" localSheetId="24" hidden="1">{#N/A,#N/A,FALSE,"т02бд"}</definedName>
    <definedName name="вававав_2" localSheetId="18" hidden="1">{#N/A,#N/A,FALSE,"т02бд"}</definedName>
    <definedName name="вававав_2" localSheetId="19" hidden="1">{#N/A,#N/A,FALSE,"т02бд"}</definedName>
    <definedName name="вававав_2" localSheetId="20" hidden="1">{#N/A,#N/A,FALSE,"т02бд"}</definedName>
    <definedName name="вававав_2" localSheetId="26" hidden="1">{#N/A,#N/A,FALSE,"т02бд"}</definedName>
    <definedName name="вававав_2" localSheetId="36" hidden="1">{#N/A,#N/A,FALSE,"т02бд"}</definedName>
    <definedName name="вававав_2" localSheetId="27" hidden="1">{#N/A,#N/A,FALSE,"т02бд"}</definedName>
    <definedName name="вававав_2" localSheetId="34" hidden="1">{#N/A,#N/A,FALSE,"т02бд"}</definedName>
    <definedName name="вававав_2" localSheetId="35" hidden="1">{#N/A,#N/A,FALSE,"т02бд"}</definedName>
    <definedName name="вававав_2" localSheetId="29" hidden="1">{#N/A,#N/A,FALSE,"т02бд"}</definedName>
    <definedName name="вававав_2" localSheetId="53" hidden="1">{#N/A,#N/A,FALSE,"т02бд"}</definedName>
    <definedName name="вававав_2" localSheetId="49" hidden="1">{#N/A,#N/A,FALSE,"т02бд"}</definedName>
    <definedName name="вававав_2" localSheetId="54" hidden="1">{#N/A,#N/A,FALSE,"т02бд"}</definedName>
    <definedName name="вававав_2" localSheetId="55" hidden="1">{#N/A,#N/A,FALSE,"т02бд"}</definedName>
    <definedName name="вававав_2" localSheetId="59" hidden="1">{#N/A,#N/A,FALSE,"т02бд"}</definedName>
    <definedName name="вававав_2" localSheetId="60" hidden="1">{#N/A,#N/A,FALSE,"т02бд"}</definedName>
    <definedName name="вававав_2" localSheetId="61" hidden="1">{#N/A,#N/A,FALSE,"т02бд"}</definedName>
    <definedName name="вававав_2" localSheetId="62" hidden="1">{#N/A,#N/A,FALSE,"т02бд"}</definedName>
    <definedName name="вававав_2" localSheetId="66" hidden="1">{#N/A,#N/A,FALSE,"т02бд"}</definedName>
    <definedName name="вававав_2" localSheetId="67" hidden="1">{#N/A,#N/A,FALSE,"т02бд"}</definedName>
    <definedName name="вававав_2" localSheetId="68" hidden="1">{#N/A,#N/A,FALSE,"т02бд"}</definedName>
    <definedName name="вававав_2" localSheetId="69" hidden="1">{#N/A,#N/A,FALSE,"т02бд"}</definedName>
    <definedName name="вававав_2" localSheetId="70" hidden="1">{#N/A,#N/A,FALSE,"т02бд"}</definedName>
    <definedName name="вававав_2" localSheetId="71" hidden="1">{#N/A,#N/A,FALSE,"т02бд"}</definedName>
    <definedName name="вававав_2" localSheetId="72" hidden="1">{#N/A,#N/A,FALSE,"т02бд"}</definedName>
    <definedName name="вававав_2" localSheetId="73" hidden="1">{#N/A,#N/A,FALSE,"т02бд"}</definedName>
    <definedName name="вававав_2" localSheetId="74" hidden="1">{#N/A,#N/A,FALSE,"т02бд"}</definedName>
    <definedName name="вававав_2" localSheetId="75" hidden="1">{#N/A,#N/A,FALSE,"т02бд"}</definedName>
    <definedName name="вававав_2" localSheetId="84" hidden="1">{#N/A,#N/A,FALSE,"т02бд"}</definedName>
    <definedName name="вававав_2" localSheetId="76" hidden="1">{#N/A,#N/A,FALSE,"т02бд"}</definedName>
    <definedName name="вававав_2" localSheetId="77" hidden="1">{#N/A,#N/A,FALSE,"т02бд"}</definedName>
    <definedName name="вававав_2" localSheetId="78" hidden="1">{#N/A,#N/A,FALSE,"т02бд"}</definedName>
    <definedName name="вававав_2" localSheetId="80" hidden="1">{#N/A,#N/A,FALSE,"т02бд"}</definedName>
    <definedName name="вававав_2" localSheetId="81" hidden="1">{#N/A,#N/A,FALSE,"т02бд"}</definedName>
    <definedName name="вававав_2" localSheetId="82" hidden="1">{#N/A,#N/A,FALSE,"т02бд"}</definedName>
    <definedName name="вававав_2" localSheetId="83" hidden="1">{#N/A,#N/A,FALSE,"т02бд"}</definedName>
    <definedName name="вававав_2" localSheetId="43" hidden="1">{#N/A,#N/A,FALSE,"т02бд"}</definedName>
    <definedName name="вававав_2" localSheetId="42" hidden="1">{#N/A,#N/A,FALSE,"т02бд"}</definedName>
    <definedName name="вававав_2" localSheetId="85" hidden="1">{#N/A,#N/A,FALSE,"т02бд"}</definedName>
    <definedName name="вававав_2" localSheetId="65" hidden="1">{#N/A,#N/A,FALSE,"т02бд"}</definedName>
    <definedName name="вававав_2" localSheetId="63" hidden="1">{#N/A,#N/A,FALSE,"т02бд"}</definedName>
    <definedName name="вававав_2" localSheetId="64" hidden="1">{#N/A,#N/A,FALSE,"т02бд"}</definedName>
    <definedName name="вававав_2" localSheetId="86" hidden="1">{#N/A,#N/A,FALSE,"т02бд"}</definedName>
    <definedName name="вававав_2" hidden="1">{#N/A,#N/A,FALSE,"т02бд"}</definedName>
    <definedName name="вававав_2_1" localSheetId="1" hidden="1">{#N/A,#N/A,FALSE,"т02бд"}</definedName>
    <definedName name="вававав_2_1" localSheetId="2" hidden="1">{#N/A,#N/A,FALSE,"т02бд"}</definedName>
    <definedName name="вававав_2_1" localSheetId="13" hidden="1">{#N/A,#N/A,FALSE,"т02бд"}</definedName>
    <definedName name="вававав_2_1" localSheetId="22" hidden="1">{#N/A,#N/A,FALSE,"т02бд"}</definedName>
    <definedName name="вававав_2_1" localSheetId="24" hidden="1">{#N/A,#N/A,FALSE,"т02бд"}</definedName>
    <definedName name="вававав_2_1" localSheetId="18" hidden="1">{#N/A,#N/A,FALSE,"т02бд"}</definedName>
    <definedName name="вававав_2_1" localSheetId="19" hidden="1">{#N/A,#N/A,FALSE,"т02бд"}</definedName>
    <definedName name="вававав_2_1" localSheetId="20" hidden="1">{#N/A,#N/A,FALSE,"т02бд"}</definedName>
    <definedName name="вававав_2_1" localSheetId="26" hidden="1">{#N/A,#N/A,FALSE,"т02бд"}</definedName>
    <definedName name="вававав_2_1" localSheetId="36" hidden="1">{#N/A,#N/A,FALSE,"т02бд"}</definedName>
    <definedName name="вававав_2_1" localSheetId="27" hidden="1">{#N/A,#N/A,FALSE,"т02бд"}</definedName>
    <definedName name="вававав_2_1" localSheetId="34" hidden="1">{#N/A,#N/A,FALSE,"т02бд"}</definedName>
    <definedName name="вававав_2_1" localSheetId="35" hidden="1">{#N/A,#N/A,FALSE,"т02бд"}</definedName>
    <definedName name="вававав_2_1" localSheetId="29" hidden="1">{#N/A,#N/A,FALSE,"т02бд"}</definedName>
    <definedName name="вававав_2_1" localSheetId="53" hidden="1">{#N/A,#N/A,FALSE,"т02бд"}</definedName>
    <definedName name="вававав_2_1" localSheetId="49" hidden="1">{#N/A,#N/A,FALSE,"т02бд"}</definedName>
    <definedName name="вававав_2_1" localSheetId="54" hidden="1">{#N/A,#N/A,FALSE,"т02бд"}</definedName>
    <definedName name="вававав_2_1" localSheetId="55" hidden="1">{#N/A,#N/A,FALSE,"т02бд"}</definedName>
    <definedName name="вававав_2_1" localSheetId="59" hidden="1">{#N/A,#N/A,FALSE,"т02бд"}</definedName>
    <definedName name="вававав_2_1" localSheetId="60" hidden="1">{#N/A,#N/A,FALSE,"т02бд"}</definedName>
    <definedName name="вававав_2_1" localSheetId="61" hidden="1">{#N/A,#N/A,FALSE,"т02бд"}</definedName>
    <definedName name="вававав_2_1" localSheetId="62" hidden="1">{#N/A,#N/A,FALSE,"т02бд"}</definedName>
    <definedName name="вававав_2_1" localSheetId="66" hidden="1">{#N/A,#N/A,FALSE,"т02бд"}</definedName>
    <definedName name="вававав_2_1" localSheetId="67" hidden="1">{#N/A,#N/A,FALSE,"т02бд"}</definedName>
    <definedName name="вававав_2_1" localSheetId="68" hidden="1">{#N/A,#N/A,FALSE,"т02бд"}</definedName>
    <definedName name="вававав_2_1" localSheetId="69" hidden="1">{#N/A,#N/A,FALSE,"т02бд"}</definedName>
    <definedName name="вававав_2_1" localSheetId="70" hidden="1">{#N/A,#N/A,FALSE,"т02бд"}</definedName>
    <definedName name="вававав_2_1" localSheetId="71" hidden="1">{#N/A,#N/A,FALSE,"т02бд"}</definedName>
    <definedName name="вававав_2_1" localSheetId="72" hidden="1">{#N/A,#N/A,FALSE,"т02бд"}</definedName>
    <definedName name="вававав_2_1" localSheetId="73" hidden="1">{#N/A,#N/A,FALSE,"т02бд"}</definedName>
    <definedName name="вававав_2_1" localSheetId="74" hidden="1">{#N/A,#N/A,FALSE,"т02бд"}</definedName>
    <definedName name="вававав_2_1" localSheetId="75" hidden="1">{#N/A,#N/A,FALSE,"т02бд"}</definedName>
    <definedName name="вававав_2_1" localSheetId="84" hidden="1">{#N/A,#N/A,FALSE,"т02бд"}</definedName>
    <definedName name="вававав_2_1" localSheetId="76" hidden="1">{#N/A,#N/A,FALSE,"т02бд"}</definedName>
    <definedName name="вававав_2_1" localSheetId="77" hidden="1">{#N/A,#N/A,FALSE,"т02бд"}</definedName>
    <definedName name="вававав_2_1" localSheetId="78" hidden="1">{#N/A,#N/A,FALSE,"т02бд"}</definedName>
    <definedName name="вававав_2_1" localSheetId="80" hidden="1">{#N/A,#N/A,FALSE,"т02бд"}</definedName>
    <definedName name="вававав_2_1" localSheetId="81" hidden="1">{#N/A,#N/A,FALSE,"т02бд"}</definedName>
    <definedName name="вававав_2_1" localSheetId="82" hidden="1">{#N/A,#N/A,FALSE,"т02бд"}</definedName>
    <definedName name="вававав_2_1" localSheetId="83" hidden="1">{#N/A,#N/A,FALSE,"т02бд"}</definedName>
    <definedName name="вававав_2_1" localSheetId="43" hidden="1">{#N/A,#N/A,FALSE,"т02бд"}</definedName>
    <definedName name="вававав_2_1" localSheetId="42" hidden="1">{#N/A,#N/A,FALSE,"т02бд"}</definedName>
    <definedName name="вававав_2_1" localSheetId="85" hidden="1">{#N/A,#N/A,FALSE,"т02бд"}</definedName>
    <definedName name="вававав_2_1" localSheetId="65" hidden="1">{#N/A,#N/A,FALSE,"т02бд"}</definedName>
    <definedName name="вававав_2_1" localSheetId="63" hidden="1">{#N/A,#N/A,FALSE,"т02бд"}</definedName>
    <definedName name="вававав_2_1" localSheetId="64" hidden="1">{#N/A,#N/A,FALSE,"т02бд"}</definedName>
    <definedName name="вававав_2_1" localSheetId="86" hidden="1">{#N/A,#N/A,FALSE,"т02бд"}</definedName>
    <definedName name="вававав_2_1" hidden="1">{#N/A,#N/A,FALSE,"т02бд"}</definedName>
    <definedName name="вап" localSheetId="1" hidden="1">{#N/A,#N/A,FALSE,"Лист4"}</definedName>
    <definedName name="вап" localSheetId="2" hidden="1">{#N/A,#N/A,FALSE,"Лист4"}</definedName>
    <definedName name="вап" localSheetId="13" hidden="1">{#N/A,#N/A,FALSE,"Лист4"}</definedName>
    <definedName name="вап" localSheetId="22" hidden="1">{#N/A,#N/A,FALSE,"Лист4"}</definedName>
    <definedName name="вап" localSheetId="24" hidden="1">{#N/A,#N/A,FALSE,"Лист4"}</definedName>
    <definedName name="вап" localSheetId="18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localSheetId="26" hidden="1">{#N/A,#N/A,FALSE,"Лист4"}</definedName>
    <definedName name="вап" localSheetId="36" hidden="1">{#N/A,#N/A,FALSE,"Лист4"}</definedName>
    <definedName name="вап" localSheetId="27" hidden="1">{#N/A,#N/A,FALSE,"Лист4"}</definedName>
    <definedName name="вап" localSheetId="34" hidden="1">{#N/A,#N/A,FALSE,"Лист4"}</definedName>
    <definedName name="вап" localSheetId="35" hidden="1">{#N/A,#N/A,FALSE,"Лист4"}</definedName>
    <definedName name="вап" localSheetId="29" hidden="1">{#N/A,#N/A,FALSE,"Лист4"}</definedName>
    <definedName name="вап" localSheetId="53" hidden="1">{#N/A,#N/A,FALSE,"Лист4"}</definedName>
    <definedName name="вап" localSheetId="49" hidden="1">{#N/A,#N/A,FALSE,"Лист4"}</definedName>
    <definedName name="вап" localSheetId="54" hidden="1">{#N/A,#N/A,FALSE,"Лист4"}</definedName>
    <definedName name="вап" localSheetId="55" hidden="1">{#N/A,#N/A,FALSE,"Лист4"}</definedName>
    <definedName name="вап" localSheetId="59" hidden="1">{#N/A,#N/A,FALSE,"Лист4"}</definedName>
    <definedName name="вап" localSheetId="60" hidden="1">{#N/A,#N/A,FALSE,"Лист4"}</definedName>
    <definedName name="вап" localSheetId="61" hidden="1">{#N/A,#N/A,FALSE,"Лист4"}</definedName>
    <definedName name="вап" localSheetId="62" hidden="1">{#N/A,#N/A,FALSE,"Лист4"}</definedName>
    <definedName name="вап" localSheetId="66" hidden="1">{#N/A,#N/A,FALSE,"Лист4"}</definedName>
    <definedName name="вап" localSheetId="67" hidden="1">{#N/A,#N/A,FALSE,"Лист4"}</definedName>
    <definedName name="вап" localSheetId="68" hidden="1">{#N/A,#N/A,FALSE,"Лист4"}</definedName>
    <definedName name="вап" localSheetId="69" hidden="1">{#N/A,#N/A,FALSE,"Лист4"}</definedName>
    <definedName name="вап" localSheetId="70" hidden="1">{#N/A,#N/A,FALSE,"Лист4"}</definedName>
    <definedName name="вап" localSheetId="71" hidden="1">{#N/A,#N/A,FALSE,"Лист4"}</definedName>
    <definedName name="вап" localSheetId="72" hidden="1">{#N/A,#N/A,FALSE,"Лист4"}</definedName>
    <definedName name="вап" localSheetId="73" hidden="1">{#N/A,#N/A,FALSE,"Лист4"}</definedName>
    <definedName name="вап" localSheetId="74" hidden="1">{#N/A,#N/A,FALSE,"Лист4"}</definedName>
    <definedName name="вап" localSheetId="75" hidden="1">{#N/A,#N/A,FALSE,"Лист4"}</definedName>
    <definedName name="вап" localSheetId="84" hidden="1">{#N/A,#N/A,FALSE,"Лист4"}</definedName>
    <definedName name="вап" localSheetId="76" hidden="1">{#N/A,#N/A,FALSE,"Лист4"}</definedName>
    <definedName name="вап" localSheetId="77" hidden="1">{#N/A,#N/A,FALSE,"Лист4"}</definedName>
    <definedName name="вап" localSheetId="78" hidden="1">{#N/A,#N/A,FALSE,"Лист4"}</definedName>
    <definedName name="вап" localSheetId="80" hidden="1">{#N/A,#N/A,FALSE,"Лист4"}</definedName>
    <definedName name="вап" localSheetId="81" hidden="1">{#N/A,#N/A,FALSE,"Лист4"}</definedName>
    <definedName name="вап" localSheetId="82" hidden="1">{#N/A,#N/A,FALSE,"Лист4"}</definedName>
    <definedName name="вап" localSheetId="83" hidden="1">{#N/A,#N/A,FALSE,"Лист4"}</definedName>
    <definedName name="вап" localSheetId="43" hidden="1">{#N/A,#N/A,FALSE,"Лист4"}</definedName>
    <definedName name="вап" localSheetId="42" hidden="1">{#N/A,#N/A,FALSE,"Лист4"}</definedName>
    <definedName name="вап" localSheetId="85" hidden="1">{#N/A,#N/A,FALSE,"Лист4"}</definedName>
    <definedName name="вап" localSheetId="65" hidden="1">{#N/A,#N/A,FALSE,"Лист4"}</definedName>
    <definedName name="вап" localSheetId="63" hidden="1">{#N/A,#N/A,FALSE,"Лист4"}</definedName>
    <definedName name="вап" localSheetId="64" hidden="1">{#N/A,#N/A,FALSE,"Лист4"}</definedName>
    <definedName name="вап" localSheetId="86" hidden="1">{#N/A,#N/A,FALSE,"Лист4"}</definedName>
    <definedName name="вап" hidden="1">{#N/A,#N/A,FALSE,"Лист4"}</definedName>
    <definedName name="вапа" localSheetId="1" hidden="1">{#N/A,#N/A,FALSE,"Лист4"}</definedName>
    <definedName name="вапа" localSheetId="2" hidden="1">{#N/A,#N/A,FALSE,"Лист4"}</definedName>
    <definedName name="вапа" localSheetId="13" hidden="1">{#N/A,#N/A,FALSE,"Лист4"}</definedName>
    <definedName name="вапа" localSheetId="22" hidden="1">{#N/A,#N/A,FALSE,"Лист4"}</definedName>
    <definedName name="вапа" localSheetId="24" hidden="1">{#N/A,#N/A,FALSE,"Лист4"}</definedName>
    <definedName name="вапа" localSheetId="18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localSheetId="26" hidden="1">{#N/A,#N/A,FALSE,"Лист4"}</definedName>
    <definedName name="вапа" localSheetId="36" hidden="1">{#N/A,#N/A,FALSE,"Лист4"}</definedName>
    <definedName name="вапа" localSheetId="27" hidden="1">{#N/A,#N/A,FALSE,"Лист4"}</definedName>
    <definedName name="вапа" localSheetId="34" hidden="1">{#N/A,#N/A,FALSE,"Лист4"}</definedName>
    <definedName name="вапа" localSheetId="35" hidden="1">{#N/A,#N/A,FALSE,"Лист4"}</definedName>
    <definedName name="вапа" localSheetId="29" hidden="1">{#N/A,#N/A,FALSE,"Лист4"}</definedName>
    <definedName name="вапа" localSheetId="53" hidden="1">{#N/A,#N/A,FALSE,"Лист4"}</definedName>
    <definedName name="вапа" localSheetId="49" hidden="1">{#N/A,#N/A,FALSE,"Лист4"}</definedName>
    <definedName name="вапа" localSheetId="54" hidden="1">{#N/A,#N/A,FALSE,"Лист4"}</definedName>
    <definedName name="вапа" localSheetId="55" hidden="1">{#N/A,#N/A,FALSE,"Лист4"}</definedName>
    <definedName name="вапа" localSheetId="59" hidden="1">{#N/A,#N/A,FALSE,"Лист4"}</definedName>
    <definedName name="вапа" localSheetId="60" hidden="1">{#N/A,#N/A,FALSE,"Лист4"}</definedName>
    <definedName name="вапа" localSheetId="61" hidden="1">{#N/A,#N/A,FALSE,"Лист4"}</definedName>
    <definedName name="вапа" localSheetId="62" hidden="1">{#N/A,#N/A,FALSE,"Лист4"}</definedName>
    <definedName name="вапа" localSheetId="66" hidden="1">{#N/A,#N/A,FALSE,"Лист4"}</definedName>
    <definedName name="вапа" localSheetId="67" hidden="1">{#N/A,#N/A,FALSE,"Лист4"}</definedName>
    <definedName name="вапа" localSheetId="68" hidden="1">{#N/A,#N/A,FALSE,"Лист4"}</definedName>
    <definedName name="вапа" localSheetId="69" hidden="1">{#N/A,#N/A,FALSE,"Лист4"}</definedName>
    <definedName name="вапа" localSheetId="70" hidden="1">{#N/A,#N/A,FALSE,"Лист4"}</definedName>
    <definedName name="вапа" localSheetId="71" hidden="1">{#N/A,#N/A,FALSE,"Лист4"}</definedName>
    <definedName name="вапа" localSheetId="72" hidden="1">{#N/A,#N/A,FALSE,"Лист4"}</definedName>
    <definedName name="вапа" localSheetId="73" hidden="1">{#N/A,#N/A,FALSE,"Лист4"}</definedName>
    <definedName name="вапа" localSheetId="74" hidden="1">{#N/A,#N/A,FALSE,"Лист4"}</definedName>
    <definedName name="вапа" localSheetId="75" hidden="1">{#N/A,#N/A,FALSE,"Лист4"}</definedName>
    <definedName name="вапа" localSheetId="84" hidden="1">{#N/A,#N/A,FALSE,"Лист4"}</definedName>
    <definedName name="вапа" localSheetId="76" hidden="1">{#N/A,#N/A,FALSE,"Лист4"}</definedName>
    <definedName name="вапа" localSheetId="77" hidden="1">{#N/A,#N/A,FALSE,"Лист4"}</definedName>
    <definedName name="вапа" localSheetId="78" hidden="1">{#N/A,#N/A,FALSE,"Лист4"}</definedName>
    <definedName name="вапа" localSheetId="80" hidden="1">{#N/A,#N/A,FALSE,"Лист4"}</definedName>
    <definedName name="вапа" localSheetId="81" hidden="1">{#N/A,#N/A,FALSE,"Лист4"}</definedName>
    <definedName name="вапа" localSheetId="82" hidden="1">{#N/A,#N/A,FALSE,"Лист4"}</definedName>
    <definedName name="вапа" localSheetId="83" hidden="1">{#N/A,#N/A,FALSE,"Лист4"}</definedName>
    <definedName name="вапа" localSheetId="43" hidden="1">{#N/A,#N/A,FALSE,"Лист4"}</definedName>
    <definedName name="вапа" localSheetId="42" hidden="1">{#N/A,#N/A,FALSE,"Лист4"}</definedName>
    <definedName name="вапа" localSheetId="85" hidden="1">{#N/A,#N/A,FALSE,"Лист4"}</definedName>
    <definedName name="вапа" localSheetId="65" hidden="1">{#N/A,#N/A,FALSE,"Лист4"}</definedName>
    <definedName name="вапа" localSheetId="63" hidden="1">{#N/A,#N/A,FALSE,"Лист4"}</definedName>
    <definedName name="вапа" localSheetId="64" hidden="1">{#N/A,#N/A,FALSE,"Лист4"}</definedName>
    <definedName name="вапа" localSheetId="86" hidden="1">{#N/A,#N/A,FALSE,"Лист4"}</definedName>
    <definedName name="вапа" hidden="1">{#N/A,#N/A,FALSE,"Лист4"}</definedName>
    <definedName name="вапро" localSheetId="1" hidden="1">{#N/A,#N/A,FALSE,"Лист4"}</definedName>
    <definedName name="вапро" localSheetId="2" hidden="1">{#N/A,#N/A,FALSE,"Лист4"}</definedName>
    <definedName name="вапро" localSheetId="13" hidden="1">{#N/A,#N/A,FALSE,"Лист4"}</definedName>
    <definedName name="вапро" localSheetId="22" hidden="1">{#N/A,#N/A,FALSE,"Лист4"}</definedName>
    <definedName name="вапро" localSheetId="24" hidden="1">{#N/A,#N/A,FALSE,"Лист4"}</definedName>
    <definedName name="вапро" localSheetId="18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localSheetId="26" hidden="1">{#N/A,#N/A,FALSE,"Лист4"}</definedName>
    <definedName name="вапро" localSheetId="36" hidden="1">{#N/A,#N/A,FALSE,"Лист4"}</definedName>
    <definedName name="вапро" localSheetId="27" hidden="1">{#N/A,#N/A,FALSE,"Лист4"}</definedName>
    <definedName name="вапро" localSheetId="34" hidden="1">{#N/A,#N/A,FALSE,"Лист4"}</definedName>
    <definedName name="вапро" localSheetId="35" hidden="1">{#N/A,#N/A,FALSE,"Лист4"}</definedName>
    <definedName name="вапро" localSheetId="29" hidden="1">{#N/A,#N/A,FALSE,"Лист4"}</definedName>
    <definedName name="вапро" localSheetId="53" hidden="1">{#N/A,#N/A,FALSE,"Лист4"}</definedName>
    <definedName name="вапро" localSheetId="49" hidden="1">{#N/A,#N/A,FALSE,"Лист4"}</definedName>
    <definedName name="вапро" localSheetId="54" hidden="1">{#N/A,#N/A,FALSE,"Лист4"}</definedName>
    <definedName name="вапро" localSheetId="55" hidden="1">{#N/A,#N/A,FALSE,"Лист4"}</definedName>
    <definedName name="вапро" localSheetId="59" hidden="1">{#N/A,#N/A,FALSE,"Лист4"}</definedName>
    <definedName name="вапро" localSheetId="60" hidden="1">{#N/A,#N/A,FALSE,"Лист4"}</definedName>
    <definedName name="вапро" localSheetId="61" hidden="1">{#N/A,#N/A,FALSE,"Лист4"}</definedName>
    <definedName name="вапро" localSheetId="62" hidden="1">{#N/A,#N/A,FALSE,"Лист4"}</definedName>
    <definedName name="вапро" localSheetId="66" hidden="1">{#N/A,#N/A,FALSE,"Лист4"}</definedName>
    <definedName name="вапро" localSheetId="67" hidden="1">{#N/A,#N/A,FALSE,"Лист4"}</definedName>
    <definedName name="вапро" localSheetId="68" hidden="1">{#N/A,#N/A,FALSE,"Лист4"}</definedName>
    <definedName name="вапро" localSheetId="69" hidden="1">{#N/A,#N/A,FALSE,"Лист4"}</definedName>
    <definedName name="вапро" localSheetId="70" hidden="1">{#N/A,#N/A,FALSE,"Лист4"}</definedName>
    <definedName name="вапро" localSheetId="71" hidden="1">{#N/A,#N/A,FALSE,"Лист4"}</definedName>
    <definedName name="вапро" localSheetId="72" hidden="1">{#N/A,#N/A,FALSE,"Лист4"}</definedName>
    <definedName name="вапро" localSheetId="73" hidden="1">{#N/A,#N/A,FALSE,"Лист4"}</definedName>
    <definedName name="вапро" localSheetId="74" hidden="1">{#N/A,#N/A,FALSE,"Лист4"}</definedName>
    <definedName name="вапро" localSheetId="75" hidden="1">{#N/A,#N/A,FALSE,"Лист4"}</definedName>
    <definedName name="вапро" localSheetId="84" hidden="1">{#N/A,#N/A,FALSE,"Лист4"}</definedName>
    <definedName name="вапро" localSheetId="76" hidden="1">{#N/A,#N/A,FALSE,"Лист4"}</definedName>
    <definedName name="вапро" localSheetId="77" hidden="1">{#N/A,#N/A,FALSE,"Лист4"}</definedName>
    <definedName name="вапро" localSheetId="78" hidden="1">{#N/A,#N/A,FALSE,"Лист4"}</definedName>
    <definedName name="вапро" localSheetId="80" hidden="1">{#N/A,#N/A,FALSE,"Лист4"}</definedName>
    <definedName name="вапро" localSheetId="81" hidden="1">{#N/A,#N/A,FALSE,"Лист4"}</definedName>
    <definedName name="вапро" localSheetId="82" hidden="1">{#N/A,#N/A,FALSE,"Лист4"}</definedName>
    <definedName name="вапро" localSheetId="83" hidden="1">{#N/A,#N/A,FALSE,"Лист4"}</definedName>
    <definedName name="вапро" localSheetId="43" hidden="1">{#N/A,#N/A,FALSE,"Лист4"}</definedName>
    <definedName name="вапро" localSheetId="42" hidden="1">{#N/A,#N/A,FALSE,"Лист4"}</definedName>
    <definedName name="вапро" localSheetId="85" hidden="1">{#N/A,#N/A,FALSE,"Лист4"}</definedName>
    <definedName name="вапро" localSheetId="65" hidden="1">{#N/A,#N/A,FALSE,"Лист4"}</definedName>
    <definedName name="вапро" localSheetId="63" hidden="1">{#N/A,#N/A,FALSE,"Лист4"}</definedName>
    <definedName name="вапро" localSheetId="64" hidden="1">{#N/A,#N/A,FALSE,"Лист4"}</definedName>
    <definedName name="вапро" localSheetId="86" hidden="1">{#N/A,#N/A,FALSE,"Лист4"}</definedName>
    <definedName name="вапро" hidden="1">{#N/A,#N/A,FALSE,"Лист4"}</definedName>
    <definedName name="вау" localSheetId="1" hidden="1">{#N/A,#N/A,FALSE,"Лист4"}</definedName>
    <definedName name="вау" localSheetId="2" hidden="1">{#N/A,#N/A,FALSE,"Лист4"}</definedName>
    <definedName name="вау" localSheetId="13" hidden="1">{#N/A,#N/A,FALSE,"Лист4"}</definedName>
    <definedName name="вау" localSheetId="22" hidden="1">{#N/A,#N/A,FALSE,"Лист4"}</definedName>
    <definedName name="вау" localSheetId="24" hidden="1">{#N/A,#N/A,FALSE,"Лист4"}</definedName>
    <definedName name="вау" localSheetId="18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localSheetId="26" hidden="1">{#N/A,#N/A,FALSE,"Лист4"}</definedName>
    <definedName name="вау" localSheetId="36" hidden="1">{#N/A,#N/A,FALSE,"Лист4"}</definedName>
    <definedName name="вау" localSheetId="27" hidden="1">{#N/A,#N/A,FALSE,"Лист4"}</definedName>
    <definedName name="вау" localSheetId="34" hidden="1">{#N/A,#N/A,FALSE,"Лист4"}</definedName>
    <definedName name="вау" localSheetId="35" hidden="1">{#N/A,#N/A,FALSE,"Лист4"}</definedName>
    <definedName name="вау" localSheetId="29" hidden="1">{#N/A,#N/A,FALSE,"Лист4"}</definedName>
    <definedName name="вау" localSheetId="53" hidden="1">{#N/A,#N/A,FALSE,"Лист4"}</definedName>
    <definedName name="вау" localSheetId="49" hidden="1">{#N/A,#N/A,FALSE,"Лист4"}</definedName>
    <definedName name="вау" localSheetId="54" hidden="1">{#N/A,#N/A,FALSE,"Лист4"}</definedName>
    <definedName name="вау" localSheetId="55" hidden="1">{#N/A,#N/A,FALSE,"Лист4"}</definedName>
    <definedName name="вау" localSheetId="59" hidden="1">{#N/A,#N/A,FALSE,"Лист4"}</definedName>
    <definedName name="вау" localSheetId="60" hidden="1">{#N/A,#N/A,FALSE,"Лист4"}</definedName>
    <definedName name="вау" localSheetId="61" hidden="1">{#N/A,#N/A,FALSE,"Лист4"}</definedName>
    <definedName name="вау" localSheetId="62" hidden="1">{#N/A,#N/A,FALSE,"Лист4"}</definedName>
    <definedName name="вау" localSheetId="66" hidden="1">{#N/A,#N/A,FALSE,"Лист4"}</definedName>
    <definedName name="вау" localSheetId="67" hidden="1">{#N/A,#N/A,FALSE,"Лист4"}</definedName>
    <definedName name="вау" localSheetId="68" hidden="1">{#N/A,#N/A,FALSE,"Лист4"}</definedName>
    <definedName name="вау" localSheetId="69" hidden="1">{#N/A,#N/A,FALSE,"Лист4"}</definedName>
    <definedName name="вау" localSheetId="70" hidden="1">{#N/A,#N/A,FALSE,"Лист4"}</definedName>
    <definedName name="вау" localSheetId="71" hidden="1">{#N/A,#N/A,FALSE,"Лист4"}</definedName>
    <definedName name="вау" localSheetId="72" hidden="1">{#N/A,#N/A,FALSE,"Лист4"}</definedName>
    <definedName name="вау" localSheetId="73" hidden="1">{#N/A,#N/A,FALSE,"Лист4"}</definedName>
    <definedName name="вау" localSheetId="74" hidden="1">{#N/A,#N/A,FALSE,"Лист4"}</definedName>
    <definedName name="вау" localSheetId="75" hidden="1">{#N/A,#N/A,FALSE,"Лист4"}</definedName>
    <definedName name="вау" localSheetId="84" hidden="1">{#N/A,#N/A,FALSE,"Лист4"}</definedName>
    <definedName name="вау" localSheetId="76" hidden="1">{#N/A,#N/A,FALSE,"Лист4"}</definedName>
    <definedName name="вау" localSheetId="77" hidden="1">{#N/A,#N/A,FALSE,"Лист4"}</definedName>
    <definedName name="вау" localSheetId="78" hidden="1">{#N/A,#N/A,FALSE,"Лист4"}</definedName>
    <definedName name="вау" localSheetId="80" hidden="1">{#N/A,#N/A,FALSE,"Лист4"}</definedName>
    <definedName name="вау" localSheetId="81" hidden="1">{#N/A,#N/A,FALSE,"Лист4"}</definedName>
    <definedName name="вау" localSheetId="82" hidden="1">{#N/A,#N/A,FALSE,"Лист4"}</definedName>
    <definedName name="вау" localSheetId="83" hidden="1">{#N/A,#N/A,FALSE,"Лист4"}</definedName>
    <definedName name="вау" localSheetId="43" hidden="1">{#N/A,#N/A,FALSE,"Лист4"}</definedName>
    <definedName name="вау" localSheetId="42" hidden="1">{#N/A,#N/A,FALSE,"Лист4"}</definedName>
    <definedName name="вау" localSheetId="85" hidden="1">{#N/A,#N/A,FALSE,"Лист4"}</definedName>
    <definedName name="вау" localSheetId="65" hidden="1">{#N/A,#N/A,FALSE,"Лист4"}</definedName>
    <definedName name="вау" localSheetId="63" hidden="1">{#N/A,#N/A,FALSE,"Лист4"}</definedName>
    <definedName name="вау" localSheetId="64" hidden="1">{#N/A,#N/A,FALSE,"Лист4"}</definedName>
    <definedName name="вау" localSheetId="86" hidden="1">{#N/A,#N/A,FALSE,"Лист4"}</definedName>
    <definedName name="вау" hidden="1">{#N/A,#N/A,FALSE,"Лист4"}</definedName>
    <definedName name="вв" localSheetId="1" hidden="1">{#N/A,#N/A,FALSE,"Лист4"}</definedName>
    <definedName name="вв" localSheetId="2" hidden="1">{#N/A,#N/A,FALSE,"Лист4"}</definedName>
    <definedName name="вв" localSheetId="13" hidden="1">{#N/A,#N/A,FALSE,"Лист4"}</definedName>
    <definedName name="вв" localSheetId="22" hidden="1">{#N/A,#N/A,FALSE,"Лист4"}</definedName>
    <definedName name="вв" localSheetId="24" hidden="1">{#N/A,#N/A,FALSE,"Лист4"}</definedName>
    <definedName name="вв" localSheetId="18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localSheetId="26" hidden="1">{#N/A,#N/A,FALSE,"Лист4"}</definedName>
    <definedName name="вв" localSheetId="36" hidden="1">{#N/A,#N/A,FALSE,"Лист4"}</definedName>
    <definedName name="вв" localSheetId="27" hidden="1">{#N/A,#N/A,FALSE,"Лист4"}</definedName>
    <definedName name="вв" localSheetId="34" hidden="1">{#N/A,#N/A,FALSE,"Лист4"}</definedName>
    <definedName name="вв" localSheetId="35" hidden="1">{#N/A,#N/A,FALSE,"Лист4"}</definedName>
    <definedName name="вв" localSheetId="29" hidden="1">{#N/A,#N/A,FALSE,"Лист4"}</definedName>
    <definedName name="вв" localSheetId="53" hidden="1">{#N/A,#N/A,FALSE,"Лист4"}</definedName>
    <definedName name="вв" localSheetId="49" hidden="1">{#N/A,#N/A,FALSE,"Лист4"}</definedName>
    <definedName name="вв" localSheetId="54" hidden="1">{#N/A,#N/A,FALSE,"Лист4"}</definedName>
    <definedName name="вв" localSheetId="55" hidden="1">{#N/A,#N/A,FALSE,"Лист4"}</definedName>
    <definedName name="вв" localSheetId="59" hidden="1">{#N/A,#N/A,FALSE,"Лист4"}</definedName>
    <definedName name="вв" localSheetId="60" hidden="1">{#N/A,#N/A,FALSE,"Лист4"}</definedName>
    <definedName name="вв" localSheetId="61" hidden="1">{#N/A,#N/A,FALSE,"Лист4"}</definedName>
    <definedName name="вв" localSheetId="62" hidden="1">{#N/A,#N/A,FALSE,"Лист4"}</definedName>
    <definedName name="вв" localSheetId="66" hidden="1">{#N/A,#N/A,FALSE,"Лист4"}</definedName>
    <definedName name="вв" localSheetId="67" hidden="1">{#N/A,#N/A,FALSE,"Лист4"}</definedName>
    <definedName name="вв" localSheetId="68" hidden="1">{#N/A,#N/A,FALSE,"Лист4"}</definedName>
    <definedName name="вв" localSheetId="69" hidden="1">{#N/A,#N/A,FALSE,"Лист4"}</definedName>
    <definedName name="вв" localSheetId="70" hidden="1">{#N/A,#N/A,FALSE,"Лист4"}</definedName>
    <definedName name="вв" localSheetId="71" hidden="1">{#N/A,#N/A,FALSE,"Лист4"}</definedName>
    <definedName name="вв" localSheetId="72" hidden="1">{#N/A,#N/A,FALSE,"Лист4"}</definedName>
    <definedName name="вв" localSheetId="73" hidden="1">{#N/A,#N/A,FALSE,"Лист4"}</definedName>
    <definedName name="вв" localSheetId="74" hidden="1">{#N/A,#N/A,FALSE,"Лист4"}</definedName>
    <definedName name="вв" localSheetId="75" hidden="1">{#N/A,#N/A,FALSE,"Лист4"}</definedName>
    <definedName name="вв" localSheetId="84" hidden="1">{#N/A,#N/A,FALSE,"Лист4"}</definedName>
    <definedName name="вв" localSheetId="76" hidden="1">{#N/A,#N/A,FALSE,"Лист4"}</definedName>
    <definedName name="вв" localSheetId="77" hidden="1">{#N/A,#N/A,FALSE,"Лист4"}</definedName>
    <definedName name="вв" localSheetId="78" hidden="1">{#N/A,#N/A,FALSE,"Лист4"}</definedName>
    <definedName name="вв" localSheetId="80" hidden="1">{#N/A,#N/A,FALSE,"Лист4"}</definedName>
    <definedName name="вв" localSheetId="81" hidden="1">{#N/A,#N/A,FALSE,"Лист4"}</definedName>
    <definedName name="вв" localSheetId="82" hidden="1">{#N/A,#N/A,FALSE,"Лист4"}</definedName>
    <definedName name="вв" localSheetId="83" hidden="1">{#N/A,#N/A,FALSE,"Лист4"}</definedName>
    <definedName name="вв" localSheetId="43" hidden="1">{#N/A,#N/A,FALSE,"Лист4"}</definedName>
    <definedName name="вв" localSheetId="42" hidden="1">{#N/A,#N/A,FALSE,"Лист4"}</definedName>
    <definedName name="вв" localSheetId="85" hidden="1">{#N/A,#N/A,FALSE,"Лист4"}</definedName>
    <definedName name="вв" localSheetId="65" hidden="1">{#N/A,#N/A,FALSE,"Лист4"}</definedName>
    <definedName name="вв" localSheetId="63" hidden="1">{#N/A,#N/A,FALSE,"Лист4"}</definedName>
    <definedName name="вв" localSheetId="64" hidden="1">{#N/A,#N/A,FALSE,"Лист4"}</definedName>
    <definedName name="вв" localSheetId="86" hidden="1">{#N/A,#N/A,FALSE,"Лист4"}</definedName>
    <definedName name="вв" hidden="1">{#N/A,#N/A,FALSE,"Лист4"}</definedName>
    <definedName name="вмр" localSheetId="1" hidden="1">{#N/A,#N/A,FALSE,"Лист4"}</definedName>
    <definedName name="вмр" localSheetId="2" hidden="1">{#N/A,#N/A,FALSE,"Лист4"}</definedName>
    <definedName name="вмр" localSheetId="13" hidden="1">{#N/A,#N/A,FALSE,"Лист4"}</definedName>
    <definedName name="вмр" localSheetId="22" hidden="1">{#N/A,#N/A,FALSE,"Лист4"}</definedName>
    <definedName name="вмр" localSheetId="24" hidden="1">{#N/A,#N/A,FALSE,"Лист4"}</definedName>
    <definedName name="вмр" localSheetId="18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localSheetId="26" hidden="1">{#N/A,#N/A,FALSE,"Лист4"}</definedName>
    <definedName name="вмр" localSheetId="36" hidden="1">{#N/A,#N/A,FALSE,"Лист4"}</definedName>
    <definedName name="вмр" localSheetId="27" hidden="1">{#N/A,#N/A,FALSE,"Лист4"}</definedName>
    <definedName name="вмр" localSheetId="34" hidden="1">{#N/A,#N/A,FALSE,"Лист4"}</definedName>
    <definedName name="вмр" localSheetId="35" hidden="1">{#N/A,#N/A,FALSE,"Лист4"}</definedName>
    <definedName name="вмр" localSheetId="29" hidden="1">{#N/A,#N/A,FALSE,"Лист4"}</definedName>
    <definedName name="вмр" localSheetId="53" hidden="1">{#N/A,#N/A,FALSE,"Лист4"}</definedName>
    <definedName name="вмр" localSheetId="49" hidden="1">{#N/A,#N/A,FALSE,"Лист4"}</definedName>
    <definedName name="вмр" localSheetId="54" hidden="1">{#N/A,#N/A,FALSE,"Лист4"}</definedName>
    <definedName name="вмр" localSheetId="55" hidden="1">{#N/A,#N/A,FALSE,"Лист4"}</definedName>
    <definedName name="вмр" localSheetId="59" hidden="1">{#N/A,#N/A,FALSE,"Лист4"}</definedName>
    <definedName name="вмр" localSheetId="60" hidden="1">{#N/A,#N/A,FALSE,"Лист4"}</definedName>
    <definedName name="вмр" localSheetId="61" hidden="1">{#N/A,#N/A,FALSE,"Лист4"}</definedName>
    <definedName name="вмр" localSheetId="62" hidden="1">{#N/A,#N/A,FALSE,"Лист4"}</definedName>
    <definedName name="вмр" localSheetId="66" hidden="1">{#N/A,#N/A,FALSE,"Лист4"}</definedName>
    <definedName name="вмр" localSheetId="67" hidden="1">{#N/A,#N/A,FALSE,"Лист4"}</definedName>
    <definedName name="вмр" localSheetId="68" hidden="1">{#N/A,#N/A,FALSE,"Лист4"}</definedName>
    <definedName name="вмр" localSheetId="69" hidden="1">{#N/A,#N/A,FALSE,"Лист4"}</definedName>
    <definedName name="вмр" localSheetId="70" hidden="1">{#N/A,#N/A,FALSE,"Лист4"}</definedName>
    <definedName name="вмр" localSheetId="71" hidden="1">{#N/A,#N/A,FALSE,"Лист4"}</definedName>
    <definedName name="вмр" localSheetId="72" hidden="1">{#N/A,#N/A,FALSE,"Лист4"}</definedName>
    <definedName name="вмр" localSheetId="73" hidden="1">{#N/A,#N/A,FALSE,"Лист4"}</definedName>
    <definedName name="вмр" localSheetId="74" hidden="1">{#N/A,#N/A,FALSE,"Лист4"}</definedName>
    <definedName name="вмр" localSheetId="75" hidden="1">{#N/A,#N/A,FALSE,"Лист4"}</definedName>
    <definedName name="вмр" localSheetId="84" hidden="1">{#N/A,#N/A,FALSE,"Лист4"}</definedName>
    <definedName name="вмр" localSheetId="76" hidden="1">{#N/A,#N/A,FALSE,"Лист4"}</definedName>
    <definedName name="вмр" localSheetId="77" hidden="1">{#N/A,#N/A,FALSE,"Лист4"}</definedName>
    <definedName name="вмр" localSheetId="78" hidden="1">{#N/A,#N/A,FALSE,"Лист4"}</definedName>
    <definedName name="вмр" localSheetId="80" hidden="1">{#N/A,#N/A,FALSE,"Лист4"}</definedName>
    <definedName name="вмр" localSheetId="81" hidden="1">{#N/A,#N/A,FALSE,"Лист4"}</definedName>
    <definedName name="вмр" localSheetId="82" hidden="1">{#N/A,#N/A,FALSE,"Лист4"}</definedName>
    <definedName name="вмр" localSheetId="83" hidden="1">{#N/A,#N/A,FALSE,"Лист4"}</definedName>
    <definedName name="вмр" localSheetId="43" hidden="1">{#N/A,#N/A,FALSE,"Лист4"}</definedName>
    <definedName name="вмр" localSheetId="42" hidden="1">{#N/A,#N/A,FALSE,"Лист4"}</definedName>
    <definedName name="вмр" localSheetId="85" hidden="1">{#N/A,#N/A,FALSE,"Лист4"}</definedName>
    <definedName name="вмр" localSheetId="65" hidden="1">{#N/A,#N/A,FALSE,"Лист4"}</definedName>
    <definedName name="вмр" localSheetId="63" hidden="1">{#N/A,#N/A,FALSE,"Лист4"}</definedName>
    <definedName name="вмр" localSheetId="64" hidden="1">{#N/A,#N/A,FALSE,"Лист4"}</definedName>
    <definedName name="вмр" localSheetId="86" hidden="1">{#N/A,#N/A,FALSE,"Лист4"}</definedName>
    <definedName name="вмр" hidden="1">{#N/A,#N/A,FALSE,"Лист4"}</definedName>
    <definedName name="вруу" localSheetId="1" hidden="1">{#N/A,#N/A,FALSE,"Лист4"}</definedName>
    <definedName name="вруу" localSheetId="2" hidden="1">{#N/A,#N/A,FALSE,"Лист4"}</definedName>
    <definedName name="вруу" localSheetId="13" hidden="1">{#N/A,#N/A,FALSE,"Лист4"}</definedName>
    <definedName name="вруу" localSheetId="22" hidden="1">{#N/A,#N/A,FALSE,"Лист4"}</definedName>
    <definedName name="вруу" localSheetId="24" hidden="1">{#N/A,#N/A,FALSE,"Лист4"}</definedName>
    <definedName name="вруу" localSheetId="18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localSheetId="26" hidden="1">{#N/A,#N/A,FALSE,"Лист4"}</definedName>
    <definedName name="вруу" localSheetId="36" hidden="1">{#N/A,#N/A,FALSE,"Лист4"}</definedName>
    <definedName name="вруу" localSheetId="27" hidden="1">{#N/A,#N/A,FALSE,"Лист4"}</definedName>
    <definedName name="вруу" localSheetId="34" hidden="1">{#N/A,#N/A,FALSE,"Лист4"}</definedName>
    <definedName name="вруу" localSheetId="35" hidden="1">{#N/A,#N/A,FALSE,"Лист4"}</definedName>
    <definedName name="вруу" localSheetId="29" hidden="1">{#N/A,#N/A,FALSE,"Лист4"}</definedName>
    <definedName name="вруу" localSheetId="53" hidden="1">{#N/A,#N/A,FALSE,"Лист4"}</definedName>
    <definedName name="вруу" localSheetId="49" hidden="1">{#N/A,#N/A,FALSE,"Лист4"}</definedName>
    <definedName name="вруу" localSheetId="54" hidden="1">{#N/A,#N/A,FALSE,"Лист4"}</definedName>
    <definedName name="вруу" localSheetId="55" hidden="1">{#N/A,#N/A,FALSE,"Лист4"}</definedName>
    <definedName name="вруу" localSheetId="59" hidden="1">{#N/A,#N/A,FALSE,"Лист4"}</definedName>
    <definedName name="вруу" localSheetId="60" hidden="1">{#N/A,#N/A,FALSE,"Лист4"}</definedName>
    <definedName name="вруу" localSheetId="61" hidden="1">{#N/A,#N/A,FALSE,"Лист4"}</definedName>
    <definedName name="вруу" localSheetId="62" hidden="1">{#N/A,#N/A,FALSE,"Лист4"}</definedName>
    <definedName name="вруу" localSheetId="66" hidden="1">{#N/A,#N/A,FALSE,"Лист4"}</definedName>
    <definedName name="вруу" localSheetId="67" hidden="1">{#N/A,#N/A,FALSE,"Лист4"}</definedName>
    <definedName name="вруу" localSheetId="68" hidden="1">{#N/A,#N/A,FALSE,"Лист4"}</definedName>
    <definedName name="вруу" localSheetId="69" hidden="1">{#N/A,#N/A,FALSE,"Лист4"}</definedName>
    <definedName name="вруу" localSheetId="70" hidden="1">{#N/A,#N/A,FALSE,"Лист4"}</definedName>
    <definedName name="вруу" localSheetId="71" hidden="1">{#N/A,#N/A,FALSE,"Лист4"}</definedName>
    <definedName name="вруу" localSheetId="72" hidden="1">{#N/A,#N/A,FALSE,"Лист4"}</definedName>
    <definedName name="вруу" localSheetId="73" hidden="1">{#N/A,#N/A,FALSE,"Лист4"}</definedName>
    <definedName name="вруу" localSheetId="74" hidden="1">{#N/A,#N/A,FALSE,"Лист4"}</definedName>
    <definedName name="вруу" localSheetId="75" hidden="1">{#N/A,#N/A,FALSE,"Лист4"}</definedName>
    <definedName name="вруу" localSheetId="84" hidden="1">{#N/A,#N/A,FALSE,"Лист4"}</definedName>
    <definedName name="вруу" localSheetId="76" hidden="1">{#N/A,#N/A,FALSE,"Лист4"}</definedName>
    <definedName name="вруу" localSheetId="77" hidden="1">{#N/A,#N/A,FALSE,"Лист4"}</definedName>
    <definedName name="вруу" localSheetId="78" hidden="1">{#N/A,#N/A,FALSE,"Лист4"}</definedName>
    <definedName name="вруу" localSheetId="80" hidden="1">{#N/A,#N/A,FALSE,"Лист4"}</definedName>
    <definedName name="вруу" localSheetId="81" hidden="1">{#N/A,#N/A,FALSE,"Лист4"}</definedName>
    <definedName name="вруу" localSheetId="82" hidden="1">{#N/A,#N/A,FALSE,"Лист4"}</definedName>
    <definedName name="вруу" localSheetId="83" hidden="1">{#N/A,#N/A,FALSE,"Лист4"}</definedName>
    <definedName name="вруу" localSheetId="43" hidden="1">{#N/A,#N/A,FALSE,"Лист4"}</definedName>
    <definedName name="вруу" localSheetId="42" hidden="1">{#N/A,#N/A,FALSE,"Лист4"}</definedName>
    <definedName name="вруу" localSheetId="85" hidden="1">{#N/A,#N/A,FALSE,"Лист4"}</definedName>
    <definedName name="вруу" localSheetId="65" hidden="1">{#N/A,#N/A,FALSE,"Лист4"}</definedName>
    <definedName name="вруу" localSheetId="63" hidden="1">{#N/A,#N/A,FALSE,"Лист4"}</definedName>
    <definedName name="вруу" localSheetId="64" hidden="1">{#N/A,#N/A,FALSE,"Лист4"}</definedName>
    <definedName name="вруу" localSheetId="86" hidden="1">{#N/A,#N/A,FALSE,"Лист4"}</definedName>
    <definedName name="вруу" hidden="1">{#N/A,#N/A,FALSE,"Лист4"}</definedName>
    <definedName name="врууунуууу" localSheetId="1" hidden="1">{#N/A,#N/A,FALSE,"Лист4"}</definedName>
    <definedName name="врууунуууу" localSheetId="2" hidden="1">{#N/A,#N/A,FALSE,"Лист4"}</definedName>
    <definedName name="врууунуууу" localSheetId="13" hidden="1">{#N/A,#N/A,FALSE,"Лист4"}</definedName>
    <definedName name="врууунуууу" localSheetId="22" hidden="1">{#N/A,#N/A,FALSE,"Лист4"}</definedName>
    <definedName name="врууунуууу" localSheetId="24" hidden="1">{#N/A,#N/A,FALSE,"Лист4"}</definedName>
    <definedName name="врууунуууу" localSheetId="18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localSheetId="26" hidden="1">{#N/A,#N/A,FALSE,"Лист4"}</definedName>
    <definedName name="врууунуууу" localSheetId="36" hidden="1">{#N/A,#N/A,FALSE,"Лист4"}</definedName>
    <definedName name="врууунуууу" localSheetId="27" hidden="1">{#N/A,#N/A,FALSE,"Лист4"}</definedName>
    <definedName name="врууунуууу" localSheetId="34" hidden="1">{#N/A,#N/A,FALSE,"Лист4"}</definedName>
    <definedName name="врууунуууу" localSheetId="35" hidden="1">{#N/A,#N/A,FALSE,"Лист4"}</definedName>
    <definedName name="врууунуууу" localSheetId="29" hidden="1">{#N/A,#N/A,FALSE,"Лист4"}</definedName>
    <definedName name="врууунуууу" localSheetId="53" hidden="1">{#N/A,#N/A,FALSE,"Лист4"}</definedName>
    <definedName name="врууунуууу" localSheetId="49" hidden="1">{#N/A,#N/A,FALSE,"Лист4"}</definedName>
    <definedName name="врууунуууу" localSheetId="54" hidden="1">{#N/A,#N/A,FALSE,"Лист4"}</definedName>
    <definedName name="врууунуууу" localSheetId="55" hidden="1">{#N/A,#N/A,FALSE,"Лист4"}</definedName>
    <definedName name="врууунуууу" localSheetId="59" hidden="1">{#N/A,#N/A,FALSE,"Лист4"}</definedName>
    <definedName name="врууунуууу" localSheetId="60" hidden="1">{#N/A,#N/A,FALSE,"Лист4"}</definedName>
    <definedName name="врууунуууу" localSheetId="61" hidden="1">{#N/A,#N/A,FALSE,"Лист4"}</definedName>
    <definedName name="врууунуууу" localSheetId="62" hidden="1">{#N/A,#N/A,FALSE,"Лист4"}</definedName>
    <definedName name="врууунуууу" localSheetId="66" hidden="1">{#N/A,#N/A,FALSE,"Лист4"}</definedName>
    <definedName name="врууунуууу" localSheetId="67" hidden="1">{#N/A,#N/A,FALSE,"Лист4"}</definedName>
    <definedName name="врууунуууу" localSheetId="68" hidden="1">{#N/A,#N/A,FALSE,"Лист4"}</definedName>
    <definedName name="врууунуууу" localSheetId="69" hidden="1">{#N/A,#N/A,FALSE,"Лист4"}</definedName>
    <definedName name="врууунуууу" localSheetId="70" hidden="1">{#N/A,#N/A,FALSE,"Лист4"}</definedName>
    <definedName name="врууунуууу" localSheetId="71" hidden="1">{#N/A,#N/A,FALSE,"Лист4"}</definedName>
    <definedName name="врууунуууу" localSheetId="72" hidden="1">{#N/A,#N/A,FALSE,"Лист4"}</definedName>
    <definedName name="врууунуууу" localSheetId="73" hidden="1">{#N/A,#N/A,FALSE,"Лист4"}</definedName>
    <definedName name="врууунуууу" localSheetId="74" hidden="1">{#N/A,#N/A,FALSE,"Лист4"}</definedName>
    <definedName name="врууунуууу" localSheetId="75" hidden="1">{#N/A,#N/A,FALSE,"Лист4"}</definedName>
    <definedName name="врууунуууу" localSheetId="84" hidden="1">{#N/A,#N/A,FALSE,"Лист4"}</definedName>
    <definedName name="врууунуууу" localSheetId="76" hidden="1">{#N/A,#N/A,FALSE,"Лист4"}</definedName>
    <definedName name="врууунуууу" localSheetId="77" hidden="1">{#N/A,#N/A,FALSE,"Лист4"}</definedName>
    <definedName name="врууунуууу" localSheetId="78" hidden="1">{#N/A,#N/A,FALSE,"Лист4"}</definedName>
    <definedName name="врууунуууу" localSheetId="80" hidden="1">{#N/A,#N/A,FALSE,"Лист4"}</definedName>
    <definedName name="врууунуууу" localSheetId="81" hidden="1">{#N/A,#N/A,FALSE,"Лист4"}</definedName>
    <definedName name="врууунуууу" localSheetId="82" hidden="1">{#N/A,#N/A,FALSE,"Лист4"}</definedName>
    <definedName name="врууунуууу" localSheetId="83" hidden="1">{#N/A,#N/A,FALSE,"Лист4"}</definedName>
    <definedName name="врууунуууу" localSheetId="43" hidden="1">{#N/A,#N/A,FALSE,"Лист4"}</definedName>
    <definedName name="врууунуууу" localSheetId="42" hidden="1">{#N/A,#N/A,FALSE,"Лист4"}</definedName>
    <definedName name="врууунуууу" localSheetId="85" hidden="1">{#N/A,#N/A,FALSE,"Лист4"}</definedName>
    <definedName name="врууунуууу" localSheetId="65" hidden="1">{#N/A,#N/A,FALSE,"Лист4"}</definedName>
    <definedName name="врууунуууу" localSheetId="63" hidden="1">{#N/A,#N/A,FALSE,"Лист4"}</definedName>
    <definedName name="врууунуууу" localSheetId="64" hidden="1">{#N/A,#N/A,FALSE,"Лист4"}</definedName>
    <definedName name="врууунуууу" localSheetId="86" hidden="1">{#N/A,#N/A,FALSE,"Лист4"}</definedName>
    <definedName name="врууунуууу" hidden="1">{#N/A,#N/A,FALSE,"Лист4"}</definedName>
    <definedName name="вфіп" localSheetId="1" hidden="1">{"BOP_TAB",#N/A,FALSE,"N";"MIDTERM_TAB",#N/A,FALSE,"O"}</definedName>
    <definedName name="вфіп" localSheetId="2" hidden="1">{"BOP_TAB",#N/A,FALSE,"N";"MIDTERM_TAB",#N/A,FALSE,"O"}</definedName>
    <definedName name="вфіп" localSheetId="13" hidden="1">{"BOP_TAB",#N/A,FALSE,"N";"MIDTERM_TAB",#N/A,FALSE,"O"}</definedName>
    <definedName name="вфіп" localSheetId="22" hidden="1">{"BOP_TAB",#N/A,FALSE,"N";"MIDTERM_TAB",#N/A,FALSE,"O"}</definedName>
    <definedName name="вфіп" localSheetId="24" hidden="1">{"BOP_TAB",#N/A,FALSE,"N";"MIDTERM_TAB",#N/A,FALSE,"O"}</definedName>
    <definedName name="вфіп" localSheetId="18" hidden="1">{"BOP_TAB",#N/A,FALSE,"N";"MIDTERM_TAB",#N/A,FALSE,"O"}</definedName>
    <definedName name="вфіп" localSheetId="19" hidden="1">{"BOP_TAB",#N/A,FALSE,"N";"MIDTERM_TAB",#N/A,FALSE,"O"}</definedName>
    <definedName name="вфіп" localSheetId="20" hidden="1">{"BOP_TAB",#N/A,FALSE,"N";"MIDTERM_TAB",#N/A,FALSE,"O"}</definedName>
    <definedName name="вфіп" localSheetId="26" hidden="1">{"BOP_TAB",#N/A,FALSE,"N";"MIDTERM_TAB",#N/A,FALSE,"O"}</definedName>
    <definedName name="вфіп" localSheetId="36" hidden="1">{"BOP_TAB",#N/A,FALSE,"N";"MIDTERM_TAB",#N/A,FALSE,"O"}</definedName>
    <definedName name="вфіп" localSheetId="27" hidden="1">{"BOP_TAB",#N/A,FALSE,"N";"MIDTERM_TAB",#N/A,FALSE,"O"}</definedName>
    <definedName name="вфіп" localSheetId="34" hidden="1">{"BOP_TAB",#N/A,FALSE,"N";"MIDTERM_TAB",#N/A,FALSE,"O"}</definedName>
    <definedName name="вфіп" localSheetId="35" hidden="1">{"BOP_TAB",#N/A,FALSE,"N";"MIDTERM_TAB",#N/A,FALSE,"O"}</definedName>
    <definedName name="вфіп" localSheetId="29" hidden="1">{"BOP_TAB",#N/A,FALSE,"N";"MIDTERM_TAB",#N/A,FALSE,"O"}</definedName>
    <definedName name="вфіп" localSheetId="53" hidden="1">{"BOP_TAB",#N/A,FALSE,"N";"MIDTERM_TAB",#N/A,FALSE,"O"}</definedName>
    <definedName name="вфіп" localSheetId="49" hidden="1">{"BOP_TAB",#N/A,FALSE,"N";"MIDTERM_TAB",#N/A,FALSE,"O"}</definedName>
    <definedName name="вфіп" localSheetId="54" hidden="1">{"BOP_TAB",#N/A,FALSE,"N";"MIDTERM_TAB",#N/A,FALSE,"O"}</definedName>
    <definedName name="вфіп" localSheetId="55" hidden="1">{"BOP_TAB",#N/A,FALSE,"N";"MIDTERM_TAB",#N/A,FALSE,"O"}</definedName>
    <definedName name="вфіп" localSheetId="59" hidden="1">{"BOP_TAB",#N/A,FALSE,"N";"MIDTERM_TAB",#N/A,FALSE,"O"}</definedName>
    <definedName name="вфіп" localSheetId="60" hidden="1">{"BOP_TAB",#N/A,FALSE,"N";"MIDTERM_TAB",#N/A,FALSE,"O"}</definedName>
    <definedName name="вфіп" localSheetId="61" hidden="1">{"BOP_TAB",#N/A,FALSE,"N";"MIDTERM_TAB",#N/A,FALSE,"O"}</definedName>
    <definedName name="вфіп" localSheetId="62" hidden="1">{"BOP_TAB",#N/A,FALSE,"N";"MIDTERM_TAB",#N/A,FALSE,"O"}</definedName>
    <definedName name="вфіп" localSheetId="66" hidden="1">{"BOP_TAB",#N/A,FALSE,"N";"MIDTERM_TAB",#N/A,FALSE,"O"}</definedName>
    <definedName name="вфіп" localSheetId="67" hidden="1">{"BOP_TAB",#N/A,FALSE,"N";"MIDTERM_TAB",#N/A,FALSE,"O"}</definedName>
    <definedName name="вфіп" localSheetId="68" hidden="1">{"BOP_TAB",#N/A,FALSE,"N";"MIDTERM_TAB",#N/A,FALSE,"O"}</definedName>
    <definedName name="вфіп" localSheetId="69" hidden="1">{"BOP_TAB",#N/A,FALSE,"N";"MIDTERM_TAB",#N/A,FALSE,"O"}</definedName>
    <definedName name="вфіп" localSheetId="70" hidden="1">{"BOP_TAB",#N/A,FALSE,"N";"MIDTERM_TAB",#N/A,FALSE,"O"}</definedName>
    <definedName name="вфіп" localSheetId="71" hidden="1">{"BOP_TAB",#N/A,FALSE,"N";"MIDTERM_TAB",#N/A,FALSE,"O"}</definedName>
    <definedName name="вфіп" localSheetId="72" hidden="1">{"BOP_TAB",#N/A,FALSE,"N";"MIDTERM_TAB",#N/A,FALSE,"O"}</definedName>
    <definedName name="вфіп" localSheetId="73" hidden="1">{"BOP_TAB",#N/A,FALSE,"N";"MIDTERM_TAB",#N/A,FALSE,"O"}</definedName>
    <definedName name="вфіп" localSheetId="74" hidden="1">{"BOP_TAB",#N/A,FALSE,"N";"MIDTERM_TAB",#N/A,FALSE,"O"}</definedName>
    <definedName name="вфіп" localSheetId="75" hidden="1">{"BOP_TAB",#N/A,FALSE,"N";"MIDTERM_TAB",#N/A,FALSE,"O"}</definedName>
    <definedName name="вфіп" localSheetId="84" hidden="1">{"BOP_TAB",#N/A,FALSE,"N";"MIDTERM_TAB",#N/A,FALSE,"O"}</definedName>
    <definedName name="вфіп" localSheetId="76" hidden="1">{"BOP_TAB",#N/A,FALSE,"N";"MIDTERM_TAB",#N/A,FALSE,"O"}</definedName>
    <definedName name="вфіп" localSheetId="77" hidden="1">{"BOP_TAB",#N/A,FALSE,"N";"MIDTERM_TAB",#N/A,FALSE,"O"}</definedName>
    <definedName name="вфіп" localSheetId="78" hidden="1">{"BOP_TAB",#N/A,FALSE,"N";"MIDTERM_TAB",#N/A,FALSE,"O"}</definedName>
    <definedName name="вфіп" localSheetId="80" hidden="1">{"BOP_TAB",#N/A,FALSE,"N";"MIDTERM_TAB",#N/A,FALSE,"O"}</definedName>
    <definedName name="вфіп" localSheetId="81" hidden="1">{"BOP_TAB",#N/A,FALSE,"N";"MIDTERM_TAB",#N/A,FALSE,"O"}</definedName>
    <definedName name="вфіп" localSheetId="82" hidden="1">{"BOP_TAB",#N/A,FALSE,"N";"MIDTERM_TAB",#N/A,FALSE,"O"}</definedName>
    <definedName name="вфіп" localSheetId="83" hidden="1">{"BOP_TAB",#N/A,FALSE,"N";"MIDTERM_TAB",#N/A,FALSE,"O"}</definedName>
    <definedName name="вфіп" localSheetId="43" hidden="1">{"BOP_TAB",#N/A,FALSE,"N";"MIDTERM_TAB",#N/A,FALSE,"O"}</definedName>
    <definedName name="вфіп" localSheetId="42" hidden="1">{"BOP_TAB",#N/A,FALSE,"N";"MIDTERM_TAB",#N/A,FALSE,"O"}</definedName>
    <definedName name="вфіп" localSheetId="85" hidden="1">{"BOP_TAB",#N/A,FALSE,"N";"MIDTERM_TAB",#N/A,FALSE,"O"}</definedName>
    <definedName name="вфіп" localSheetId="65" hidden="1">{"BOP_TAB",#N/A,FALSE,"N";"MIDTERM_TAB",#N/A,FALSE,"O"}</definedName>
    <definedName name="вфіп" localSheetId="63" hidden="1">{"BOP_TAB",#N/A,FALSE,"N";"MIDTERM_TAB",#N/A,FALSE,"O"}</definedName>
    <definedName name="вфіп" localSheetId="64" hidden="1">{"BOP_TAB",#N/A,FALSE,"N";"MIDTERM_TAB",#N/A,FALSE,"O"}</definedName>
    <definedName name="вфіп" localSheetId="86" hidden="1">{"BOP_TAB",#N/A,FALSE,"N";"MIDTERM_TAB",#N/A,FALSE,"O"}</definedName>
    <definedName name="вфіп" hidden="1">{"BOP_TAB",#N/A,FALSE,"N";"MIDTERM_TAB",#N/A,FALSE,"O"}</definedName>
    <definedName name="гг" localSheetId="1" hidden="1">{#N/A,#N/A,FALSE,"Лист4"}</definedName>
    <definedName name="гг" localSheetId="2" hidden="1">{#N/A,#N/A,FALSE,"Лист4"}</definedName>
    <definedName name="гг" localSheetId="13" hidden="1">{#N/A,#N/A,FALSE,"Лист4"}</definedName>
    <definedName name="гг" localSheetId="22" hidden="1">{#N/A,#N/A,FALSE,"Лист4"}</definedName>
    <definedName name="гг" localSheetId="24" hidden="1">{#N/A,#N/A,FALSE,"Лист4"}</definedName>
    <definedName name="гг" localSheetId="18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localSheetId="26" hidden="1">{#N/A,#N/A,FALSE,"Лист4"}</definedName>
    <definedName name="гг" localSheetId="36" hidden="1">{#N/A,#N/A,FALSE,"Лист4"}</definedName>
    <definedName name="гг" localSheetId="27" hidden="1">{#N/A,#N/A,FALSE,"Лист4"}</definedName>
    <definedName name="гг" localSheetId="34" hidden="1">{#N/A,#N/A,FALSE,"Лист4"}</definedName>
    <definedName name="гг" localSheetId="35" hidden="1">{#N/A,#N/A,FALSE,"Лист4"}</definedName>
    <definedName name="гг" localSheetId="29" hidden="1">{#N/A,#N/A,FALSE,"Лист4"}</definedName>
    <definedName name="гг" localSheetId="53" hidden="1">{#N/A,#N/A,FALSE,"Лист4"}</definedName>
    <definedName name="гг" localSheetId="49" hidden="1">{#N/A,#N/A,FALSE,"Лист4"}</definedName>
    <definedName name="гг" localSheetId="54" hidden="1">{#N/A,#N/A,FALSE,"Лист4"}</definedName>
    <definedName name="гг" localSheetId="55" hidden="1">{#N/A,#N/A,FALSE,"Лист4"}</definedName>
    <definedName name="гг" localSheetId="59" hidden="1">{#N/A,#N/A,FALSE,"Лист4"}</definedName>
    <definedName name="гг" localSheetId="60" hidden="1">{#N/A,#N/A,FALSE,"Лист4"}</definedName>
    <definedName name="гг" localSheetId="61" hidden="1">{#N/A,#N/A,FALSE,"Лист4"}</definedName>
    <definedName name="гг" localSheetId="62" hidden="1">{#N/A,#N/A,FALSE,"Лист4"}</definedName>
    <definedName name="гг" localSheetId="66" hidden="1">{#N/A,#N/A,FALSE,"Лист4"}</definedName>
    <definedName name="гг" localSheetId="67" hidden="1">{#N/A,#N/A,FALSE,"Лист4"}</definedName>
    <definedName name="гг" localSheetId="68" hidden="1">{#N/A,#N/A,FALSE,"Лист4"}</definedName>
    <definedName name="гг" localSheetId="69" hidden="1">{#N/A,#N/A,FALSE,"Лист4"}</definedName>
    <definedName name="гг" localSheetId="70" hidden="1">{#N/A,#N/A,FALSE,"Лист4"}</definedName>
    <definedName name="гг" localSheetId="71" hidden="1">{#N/A,#N/A,FALSE,"Лист4"}</definedName>
    <definedName name="гг" localSheetId="72" hidden="1">{#N/A,#N/A,FALSE,"Лист4"}</definedName>
    <definedName name="гг" localSheetId="73" hidden="1">{#N/A,#N/A,FALSE,"Лист4"}</definedName>
    <definedName name="гг" localSheetId="74" hidden="1">{#N/A,#N/A,FALSE,"Лист4"}</definedName>
    <definedName name="гг" localSheetId="75" hidden="1">{#N/A,#N/A,FALSE,"Лист4"}</definedName>
    <definedName name="гг" localSheetId="84" hidden="1">{#N/A,#N/A,FALSE,"Лист4"}</definedName>
    <definedName name="гг" localSheetId="76" hidden="1">{#N/A,#N/A,FALSE,"Лист4"}</definedName>
    <definedName name="гг" localSheetId="77" hidden="1">{#N/A,#N/A,FALSE,"Лист4"}</definedName>
    <definedName name="гг" localSheetId="78" hidden="1">{#N/A,#N/A,FALSE,"Лист4"}</definedName>
    <definedName name="гг" localSheetId="80" hidden="1">{#N/A,#N/A,FALSE,"Лист4"}</definedName>
    <definedName name="гг" localSheetId="81" hidden="1">{#N/A,#N/A,FALSE,"Лист4"}</definedName>
    <definedName name="гг" localSheetId="82" hidden="1">{#N/A,#N/A,FALSE,"Лист4"}</definedName>
    <definedName name="гг" localSheetId="83" hidden="1">{#N/A,#N/A,FALSE,"Лист4"}</definedName>
    <definedName name="гг" localSheetId="43" hidden="1">{#N/A,#N/A,FALSE,"Лист4"}</definedName>
    <definedName name="гг" localSheetId="42" hidden="1">{#N/A,#N/A,FALSE,"Лист4"}</definedName>
    <definedName name="гг" localSheetId="85" hidden="1">{#N/A,#N/A,FALSE,"Лист4"}</definedName>
    <definedName name="гг" localSheetId="65" hidden="1">{#N/A,#N/A,FALSE,"Лист4"}</definedName>
    <definedName name="гг" localSheetId="63" hidden="1">{#N/A,#N/A,FALSE,"Лист4"}</definedName>
    <definedName name="гг" localSheetId="64" hidden="1">{#N/A,#N/A,FALSE,"Лист4"}</definedName>
    <definedName name="гг" localSheetId="86" hidden="1">{#N/A,#N/A,FALSE,"Лист4"}</definedName>
    <definedName name="гг" hidden="1">{#N/A,#N/A,FALSE,"Лист4"}</definedName>
    <definedName name="ггг" localSheetId="1" hidden="1">{#N/A,#N/A,FALSE,"Лист4"}</definedName>
    <definedName name="ггг" localSheetId="2" hidden="1">{#N/A,#N/A,FALSE,"Лист4"}</definedName>
    <definedName name="ггг" localSheetId="13" hidden="1">{#N/A,#N/A,FALSE,"Лист4"}</definedName>
    <definedName name="ггг" localSheetId="22" hidden="1">{#N/A,#N/A,FALSE,"Лист4"}</definedName>
    <definedName name="ггг" localSheetId="24" hidden="1">{#N/A,#N/A,FALSE,"Лист4"}</definedName>
    <definedName name="ггг" localSheetId="18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localSheetId="26" hidden="1">{#N/A,#N/A,FALSE,"Лист4"}</definedName>
    <definedName name="ггг" localSheetId="36" hidden="1">{#N/A,#N/A,FALSE,"Лист4"}</definedName>
    <definedName name="ггг" localSheetId="27" hidden="1">{#N/A,#N/A,FALSE,"Лист4"}</definedName>
    <definedName name="ггг" localSheetId="34" hidden="1">{#N/A,#N/A,FALSE,"Лист4"}</definedName>
    <definedName name="ггг" localSheetId="35" hidden="1">{#N/A,#N/A,FALSE,"Лист4"}</definedName>
    <definedName name="ггг" localSheetId="29" hidden="1">{#N/A,#N/A,FALSE,"Лист4"}</definedName>
    <definedName name="ггг" localSheetId="53" hidden="1">{#N/A,#N/A,FALSE,"Лист4"}</definedName>
    <definedName name="ггг" localSheetId="49" hidden="1">{#N/A,#N/A,FALSE,"Лист4"}</definedName>
    <definedName name="ггг" localSheetId="54" hidden="1">{#N/A,#N/A,FALSE,"Лист4"}</definedName>
    <definedName name="ггг" localSheetId="55" hidden="1">{#N/A,#N/A,FALSE,"Лист4"}</definedName>
    <definedName name="ггг" localSheetId="59" hidden="1">{#N/A,#N/A,FALSE,"Лист4"}</definedName>
    <definedName name="ггг" localSheetId="60" hidden="1">{#N/A,#N/A,FALSE,"Лист4"}</definedName>
    <definedName name="ггг" localSheetId="61" hidden="1">{#N/A,#N/A,FALSE,"Лист4"}</definedName>
    <definedName name="ггг" localSheetId="62" hidden="1">{#N/A,#N/A,FALSE,"Лист4"}</definedName>
    <definedName name="ггг" localSheetId="66" hidden="1">{#N/A,#N/A,FALSE,"Лист4"}</definedName>
    <definedName name="ггг" localSheetId="67" hidden="1">{#N/A,#N/A,FALSE,"Лист4"}</definedName>
    <definedName name="ггг" localSheetId="68" hidden="1">{#N/A,#N/A,FALSE,"Лист4"}</definedName>
    <definedName name="ггг" localSheetId="69" hidden="1">{#N/A,#N/A,FALSE,"Лист4"}</definedName>
    <definedName name="ггг" localSheetId="70" hidden="1">{#N/A,#N/A,FALSE,"Лист4"}</definedName>
    <definedName name="ггг" localSheetId="71" hidden="1">{#N/A,#N/A,FALSE,"Лист4"}</definedName>
    <definedName name="ггг" localSheetId="72" hidden="1">{#N/A,#N/A,FALSE,"Лист4"}</definedName>
    <definedName name="ггг" localSheetId="73" hidden="1">{#N/A,#N/A,FALSE,"Лист4"}</definedName>
    <definedName name="ггг" localSheetId="74" hidden="1">{#N/A,#N/A,FALSE,"Лист4"}</definedName>
    <definedName name="ггг" localSheetId="75" hidden="1">{#N/A,#N/A,FALSE,"Лист4"}</definedName>
    <definedName name="ггг" localSheetId="84" hidden="1">{#N/A,#N/A,FALSE,"Лист4"}</definedName>
    <definedName name="ггг" localSheetId="76" hidden="1">{#N/A,#N/A,FALSE,"Лист4"}</definedName>
    <definedName name="ггг" localSheetId="77" hidden="1">{#N/A,#N/A,FALSE,"Лист4"}</definedName>
    <definedName name="ггг" localSheetId="78" hidden="1">{#N/A,#N/A,FALSE,"Лист4"}</definedName>
    <definedName name="ггг" localSheetId="80" hidden="1">{#N/A,#N/A,FALSE,"Лист4"}</definedName>
    <definedName name="ггг" localSheetId="81" hidden="1">{#N/A,#N/A,FALSE,"Лист4"}</definedName>
    <definedName name="ггг" localSheetId="82" hidden="1">{#N/A,#N/A,FALSE,"Лист4"}</definedName>
    <definedName name="ггг" localSheetId="83" hidden="1">{#N/A,#N/A,FALSE,"Лист4"}</definedName>
    <definedName name="ггг" localSheetId="43" hidden="1">{#N/A,#N/A,FALSE,"Лист4"}</definedName>
    <definedName name="ггг" localSheetId="42" hidden="1">{#N/A,#N/A,FALSE,"Лист4"}</definedName>
    <definedName name="ггг" localSheetId="85" hidden="1">{#N/A,#N/A,FALSE,"Лист4"}</definedName>
    <definedName name="ггг" localSheetId="65" hidden="1">{#N/A,#N/A,FALSE,"Лист4"}</definedName>
    <definedName name="ггг" localSheetId="63" hidden="1">{#N/A,#N/A,FALSE,"Лист4"}</definedName>
    <definedName name="ггг" localSheetId="64" hidden="1">{#N/A,#N/A,FALSE,"Лист4"}</definedName>
    <definedName name="ггг" localSheetId="86" hidden="1">{#N/A,#N/A,FALSE,"Лист4"}</definedName>
    <definedName name="ггг" hidden="1">{#N/A,#N/A,FALSE,"Лист4"}</definedName>
    <definedName name="ггггг" localSheetId="1" hidden="1">{#N/A,#N/A,FALSE,"Лист4"}</definedName>
    <definedName name="ггггг" localSheetId="2" hidden="1">{#N/A,#N/A,FALSE,"Лист4"}</definedName>
    <definedName name="ггггг" localSheetId="13" hidden="1">{#N/A,#N/A,FALSE,"Лист4"}</definedName>
    <definedName name="ггггг" localSheetId="22" hidden="1">{#N/A,#N/A,FALSE,"Лист4"}</definedName>
    <definedName name="ггггг" localSheetId="24" hidden="1">{#N/A,#N/A,FALSE,"Лист4"}</definedName>
    <definedName name="ггггг" localSheetId="18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localSheetId="26" hidden="1">{#N/A,#N/A,FALSE,"Лист4"}</definedName>
    <definedName name="ггггг" localSheetId="36" hidden="1">{#N/A,#N/A,FALSE,"Лист4"}</definedName>
    <definedName name="ггггг" localSheetId="27" hidden="1">{#N/A,#N/A,FALSE,"Лист4"}</definedName>
    <definedName name="ггггг" localSheetId="34" hidden="1">{#N/A,#N/A,FALSE,"Лист4"}</definedName>
    <definedName name="ггггг" localSheetId="35" hidden="1">{#N/A,#N/A,FALSE,"Лист4"}</definedName>
    <definedName name="ггггг" localSheetId="29" hidden="1">{#N/A,#N/A,FALSE,"Лист4"}</definedName>
    <definedName name="ггггг" localSheetId="53" hidden="1">{#N/A,#N/A,FALSE,"Лист4"}</definedName>
    <definedName name="ггггг" localSheetId="49" hidden="1">{#N/A,#N/A,FALSE,"Лист4"}</definedName>
    <definedName name="ггггг" localSheetId="54" hidden="1">{#N/A,#N/A,FALSE,"Лист4"}</definedName>
    <definedName name="ггггг" localSheetId="55" hidden="1">{#N/A,#N/A,FALSE,"Лист4"}</definedName>
    <definedName name="ггггг" localSheetId="59" hidden="1">{#N/A,#N/A,FALSE,"Лист4"}</definedName>
    <definedName name="ггггг" localSheetId="60" hidden="1">{#N/A,#N/A,FALSE,"Лист4"}</definedName>
    <definedName name="ггггг" localSheetId="61" hidden="1">{#N/A,#N/A,FALSE,"Лист4"}</definedName>
    <definedName name="ггггг" localSheetId="62" hidden="1">{#N/A,#N/A,FALSE,"Лист4"}</definedName>
    <definedName name="ггггг" localSheetId="66" hidden="1">{#N/A,#N/A,FALSE,"Лист4"}</definedName>
    <definedName name="ггггг" localSheetId="67" hidden="1">{#N/A,#N/A,FALSE,"Лист4"}</definedName>
    <definedName name="ггггг" localSheetId="68" hidden="1">{#N/A,#N/A,FALSE,"Лист4"}</definedName>
    <definedName name="ггггг" localSheetId="69" hidden="1">{#N/A,#N/A,FALSE,"Лист4"}</definedName>
    <definedName name="ггггг" localSheetId="70" hidden="1">{#N/A,#N/A,FALSE,"Лист4"}</definedName>
    <definedName name="ггггг" localSheetId="71" hidden="1">{#N/A,#N/A,FALSE,"Лист4"}</definedName>
    <definedName name="ггггг" localSheetId="72" hidden="1">{#N/A,#N/A,FALSE,"Лист4"}</definedName>
    <definedName name="ггггг" localSheetId="73" hidden="1">{#N/A,#N/A,FALSE,"Лист4"}</definedName>
    <definedName name="ггггг" localSheetId="74" hidden="1">{#N/A,#N/A,FALSE,"Лист4"}</definedName>
    <definedName name="ггггг" localSheetId="75" hidden="1">{#N/A,#N/A,FALSE,"Лист4"}</definedName>
    <definedName name="ггггг" localSheetId="84" hidden="1">{#N/A,#N/A,FALSE,"Лист4"}</definedName>
    <definedName name="ггггг" localSheetId="76" hidden="1">{#N/A,#N/A,FALSE,"Лист4"}</definedName>
    <definedName name="ггггг" localSheetId="77" hidden="1">{#N/A,#N/A,FALSE,"Лист4"}</definedName>
    <definedName name="ггггг" localSheetId="78" hidden="1">{#N/A,#N/A,FALSE,"Лист4"}</definedName>
    <definedName name="ггггг" localSheetId="80" hidden="1">{#N/A,#N/A,FALSE,"Лист4"}</definedName>
    <definedName name="ггггг" localSheetId="81" hidden="1">{#N/A,#N/A,FALSE,"Лист4"}</definedName>
    <definedName name="ггггг" localSheetId="82" hidden="1">{#N/A,#N/A,FALSE,"Лист4"}</definedName>
    <definedName name="ггггг" localSheetId="83" hidden="1">{#N/A,#N/A,FALSE,"Лист4"}</definedName>
    <definedName name="ггггг" localSheetId="43" hidden="1">{#N/A,#N/A,FALSE,"Лист4"}</definedName>
    <definedName name="ггггг" localSheetId="42" hidden="1">{#N/A,#N/A,FALSE,"Лист4"}</definedName>
    <definedName name="ггггг" localSheetId="85" hidden="1">{#N/A,#N/A,FALSE,"Лист4"}</definedName>
    <definedName name="ггггг" localSheetId="65" hidden="1">{#N/A,#N/A,FALSE,"Лист4"}</definedName>
    <definedName name="ггггг" localSheetId="63" hidden="1">{#N/A,#N/A,FALSE,"Лист4"}</definedName>
    <definedName name="ггггг" localSheetId="64" hidden="1">{#N/A,#N/A,FALSE,"Лист4"}</definedName>
    <definedName name="ггггг" localSheetId="86" hidden="1">{#N/A,#N/A,FALSE,"Лист4"}</definedName>
    <definedName name="ггггг" hidden="1">{#N/A,#N/A,FALSE,"Лист4"}</definedName>
    <definedName name="гго" localSheetId="1" hidden="1">{#N/A,#N/A,FALSE,"Лист4"}</definedName>
    <definedName name="гго" localSheetId="2" hidden="1">{#N/A,#N/A,FALSE,"Лист4"}</definedName>
    <definedName name="гго" localSheetId="13" hidden="1">{#N/A,#N/A,FALSE,"Лист4"}</definedName>
    <definedName name="гго" localSheetId="22" hidden="1">{#N/A,#N/A,FALSE,"Лист4"}</definedName>
    <definedName name="гго" localSheetId="24" hidden="1">{#N/A,#N/A,FALSE,"Лист4"}</definedName>
    <definedName name="гго" localSheetId="18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localSheetId="26" hidden="1">{#N/A,#N/A,FALSE,"Лист4"}</definedName>
    <definedName name="гго" localSheetId="36" hidden="1">{#N/A,#N/A,FALSE,"Лист4"}</definedName>
    <definedName name="гго" localSheetId="27" hidden="1">{#N/A,#N/A,FALSE,"Лист4"}</definedName>
    <definedName name="гго" localSheetId="34" hidden="1">{#N/A,#N/A,FALSE,"Лист4"}</definedName>
    <definedName name="гго" localSheetId="35" hidden="1">{#N/A,#N/A,FALSE,"Лист4"}</definedName>
    <definedName name="гго" localSheetId="29" hidden="1">{#N/A,#N/A,FALSE,"Лист4"}</definedName>
    <definedName name="гго" localSheetId="53" hidden="1">{#N/A,#N/A,FALSE,"Лист4"}</definedName>
    <definedName name="гго" localSheetId="49" hidden="1">{#N/A,#N/A,FALSE,"Лист4"}</definedName>
    <definedName name="гго" localSheetId="54" hidden="1">{#N/A,#N/A,FALSE,"Лист4"}</definedName>
    <definedName name="гго" localSheetId="55" hidden="1">{#N/A,#N/A,FALSE,"Лист4"}</definedName>
    <definedName name="гго" localSheetId="59" hidden="1">{#N/A,#N/A,FALSE,"Лист4"}</definedName>
    <definedName name="гго" localSheetId="60" hidden="1">{#N/A,#N/A,FALSE,"Лист4"}</definedName>
    <definedName name="гго" localSheetId="61" hidden="1">{#N/A,#N/A,FALSE,"Лист4"}</definedName>
    <definedName name="гго" localSheetId="62" hidden="1">{#N/A,#N/A,FALSE,"Лист4"}</definedName>
    <definedName name="гго" localSheetId="66" hidden="1">{#N/A,#N/A,FALSE,"Лист4"}</definedName>
    <definedName name="гго" localSheetId="67" hidden="1">{#N/A,#N/A,FALSE,"Лист4"}</definedName>
    <definedName name="гго" localSheetId="68" hidden="1">{#N/A,#N/A,FALSE,"Лист4"}</definedName>
    <definedName name="гго" localSheetId="69" hidden="1">{#N/A,#N/A,FALSE,"Лист4"}</definedName>
    <definedName name="гго" localSheetId="70" hidden="1">{#N/A,#N/A,FALSE,"Лист4"}</definedName>
    <definedName name="гго" localSheetId="71" hidden="1">{#N/A,#N/A,FALSE,"Лист4"}</definedName>
    <definedName name="гго" localSheetId="72" hidden="1">{#N/A,#N/A,FALSE,"Лист4"}</definedName>
    <definedName name="гго" localSheetId="73" hidden="1">{#N/A,#N/A,FALSE,"Лист4"}</definedName>
    <definedName name="гго" localSheetId="74" hidden="1">{#N/A,#N/A,FALSE,"Лист4"}</definedName>
    <definedName name="гго" localSheetId="75" hidden="1">{#N/A,#N/A,FALSE,"Лист4"}</definedName>
    <definedName name="гго" localSheetId="84" hidden="1">{#N/A,#N/A,FALSE,"Лист4"}</definedName>
    <definedName name="гго" localSheetId="76" hidden="1">{#N/A,#N/A,FALSE,"Лист4"}</definedName>
    <definedName name="гго" localSheetId="77" hidden="1">{#N/A,#N/A,FALSE,"Лист4"}</definedName>
    <definedName name="гго" localSheetId="78" hidden="1">{#N/A,#N/A,FALSE,"Лист4"}</definedName>
    <definedName name="гго" localSheetId="80" hidden="1">{#N/A,#N/A,FALSE,"Лист4"}</definedName>
    <definedName name="гго" localSheetId="81" hidden="1">{#N/A,#N/A,FALSE,"Лист4"}</definedName>
    <definedName name="гго" localSheetId="82" hidden="1">{#N/A,#N/A,FALSE,"Лист4"}</definedName>
    <definedName name="гго" localSheetId="83" hidden="1">{#N/A,#N/A,FALSE,"Лист4"}</definedName>
    <definedName name="гго" localSheetId="43" hidden="1">{#N/A,#N/A,FALSE,"Лист4"}</definedName>
    <definedName name="гго" localSheetId="42" hidden="1">{#N/A,#N/A,FALSE,"Лист4"}</definedName>
    <definedName name="гго" localSheetId="85" hidden="1">{#N/A,#N/A,FALSE,"Лист4"}</definedName>
    <definedName name="гго" localSheetId="65" hidden="1">{#N/A,#N/A,FALSE,"Лист4"}</definedName>
    <definedName name="гго" localSheetId="63" hidden="1">{#N/A,#N/A,FALSE,"Лист4"}</definedName>
    <definedName name="гго" localSheetId="64" hidden="1">{#N/A,#N/A,FALSE,"Лист4"}</definedName>
    <definedName name="гго" localSheetId="86" hidden="1">{#N/A,#N/A,FALSE,"Лист4"}</definedName>
    <definedName name="гго" hidden="1">{#N/A,#N/A,FALSE,"Лист4"}</definedName>
    <definedName name="ггшшз" localSheetId="1" hidden="1">{#N/A,#N/A,FALSE,"Лист4"}</definedName>
    <definedName name="ггшшз" localSheetId="2" hidden="1">{#N/A,#N/A,FALSE,"Лист4"}</definedName>
    <definedName name="ггшшз" localSheetId="13" hidden="1">{#N/A,#N/A,FALSE,"Лист4"}</definedName>
    <definedName name="ггшшз" localSheetId="22" hidden="1">{#N/A,#N/A,FALSE,"Лист4"}</definedName>
    <definedName name="ггшшз" localSheetId="24" hidden="1">{#N/A,#N/A,FALSE,"Лист4"}</definedName>
    <definedName name="ггшшз" localSheetId="18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localSheetId="26" hidden="1">{#N/A,#N/A,FALSE,"Лист4"}</definedName>
    <definedName name="ггшшз" localSheetId="36" hidden="1">{#N/A,#N/A,FALSE,"Лист4"}</definedName>
    <definedName name="ггшшз" localSheetId="27" hidden="1">{#N/A,#N/A,FALSE,"Лист4"}</definedName>
    <definedName name="ггшшз" localSheetId="34" hidden="1">{#N/A,#N/A,FALSE,"Лист4"}</definedName>
    <definedName name="ггшшз" localSheetId="35" hidden="1">{#N/A,#N/A,FALSE,"Лист4"}</definedName>
    <definedName name="ггшшз" localSheetId="29" hidden="1">{#N/A,#N/A,FALSE,"Лист4"}</definedName>
    <definedName name="ггшшз" localSheetId="53" hidden="1">{#N/A,#N/A,FALSE,"Лист4"}</definedName>
    <definedName name="ггшшз" localSheetId="49" hidden="1">{#N/A,#N/A,FALSE,"Лист4"}</definedName>
    <definedName name="ггшшз" localSheetId="54" hidden="1">{#N/A,#N/A,FALSE,"Лист4"}</definedName>
    <definedName name="ггшшз" localSheetId="55" hidden="1">{#N/A,#N/A,FALSE,"Лист4"}</definedName>
    <definedName name="ггшшз" localSheetId="59" hidden="1">{#N/A,#N/A,FALSE,"Лист4"}</definedName>
    <definedName name="ггшшз" localSheetId="60" hidden="1">{#N/A,#N/A,FALSE,"Лист4"}</definedName>
    <definedName name="ггшшз" localSheetId="61" hidden="1">{#N/A,#N/A,FALSE,"Лист4"}</definedName>
    <definedName name="ггшшз" localSheetId="62" hidden="1">{#N/A,#N/A,FALSE,"Лист4"}</definedName>
    <definedName name="ггшшз" localSheetId="66" hidden="1">{#N/A,#N/A,FALSE,"Лист4"}</definedName>
    <definedName name="ггшшз" localSheetId="67" hidden="1">{#N/A,#N/A,FALSE,"Лист4"}</definedName>
    <definedName name="ггшшз" localSheetId="68" hidden="1">{#N/A,#N/A,FALSE,"Лист4"}</definedName>
    <definedName name="ггшшз" localSheetId="69" hidden="1">{#N/A,#N/A,FALSE,"Лист4"}</definedName>
    <definedName name="ггшшз" localSheetId="70" hidden="1">{#N/A,#N/A,FALSE,"Лист4"}</definedName>
    <definedName name="ггшшз" localSheetId="71" hidden="1">{#N/A,#N/A,FALSE,"Лист4"}</definedName>
    <definedName name="ггшшз" localSheetId="72" hidden="1">{#N/A,#N/A,FALSE,"Лист4"}</definedName>
    <definedName name="ггшшз" localSheetId="73" hidden="1">{#N/A,#N/A,FALSE,"Лист4"}</definedName>
    <definedName name="ггшшз" localSheetId="74" hidden="1">{#N/A,#N/A,FALSE,"Лист4"}</definedName>
    <definedName name="ггшшз" localSheetId="75" hidden="1">{#N/A,#N/A,FALSE,"Лист4"}</definedName>
    <definedName name="ггшшз" localSheetId="84" hidden="1">{#N/A,#N/A,FALSE,"Лист4"}</definedName>
    <definedName name="ггшшз" localSheetId="76" hidden="1">{#N/A,#N/A,FALSE,"Лист4"}</definedName>
    <definedName name="ггшшз" localSheetId="77" hidden="1">{#N/A,#N/A,FALSE,"Лист4"}</definedName>
    <definedName name="ггшшз" localSheetId="78" hidden="1">{#N/A,#N/A,FALSE,"Лист4"}</definedName>
    <definedName name="ггшшз" localSheetId="80" hidden="1">{#N/A,#N/A,FALSE,"Лист4"}</definedName>
    <definedName name="ггшшз" localSheetId="81" hidden="1">{#N/A,#N/A,FALSE,"Лист4"}</definedName>
    <definedName name="ггшшз" localSheetId="82" hidden="1">{#N/A,#N/A,FALSE,"Лист4"}</definedName>
    <definedName name="ггшшз" localSheetId="83" hidden="1">{#N/A,#N/A,FALSE,"Лист4"}</definedName>
    <definedName name="ггшшз" localSheetId="43" hidden="1">{#N/A,#N/A,FALSE,"Лист4"}</definedName>
    <definedName name="ггшшз" localSheetId="42" hidden="1">{#N/A,#N/A,FALSE,"Лист4"}</definedName>
    <definedName name="ггшшз" localSheetId="85" hidden="1">{#N/A,#N/A,FALSE,"Лист4"}</definedName>
    <definedName name="ггшшз" localSheetId="65" hidden="1">{#N/A,#N/A,FALSE,"Лист4"}</definedName>
    <definedName name="ггшшз" localSheetId="63" hidden="1">{#N/A,#N/A,FALSE,"Лист4"}</definedName>
    <definedName name="ггшшз" localSheetId="64" hidden="1">{#N/A,#N/A,FALSE,"Лист4"}</definedName>
    <definedName name="ггшшз" localSheetId="86" hidden="1">{#N/A,#N/A,FALSE,"Лист4"}</definedName>
    <definedName name="ггшшз" hidden="1">{#N/A,#N/A,FALSE,"Лист4"}</definedName>
    <definedName name="гр" localSheetId="1" hidden="1">{#N/A,#N/A,FALSE,"Лист4"}</definedName>
    <definedName name="гр" localSheetId="2" hidden="1">{#N/A,#N/A,FALSE,"Лист4"}</definedName>
    <definedName name="гр" localSheetId="13" hidden="1">{#N/A,#N/A,FALSE,"Лист4"}</definedName>
    <definedName name="гр" localSheetId="22" hidden="1">{#N/A,#N/A,FALSE,"Лист4"}</definedName>
    <definedName name="гр" localSheetId="24" hidden="1">{#N/A,#N/A,FALSE,"Лист4"}</definedName>
    <definedName name="гр" localSheetId="18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localSheetId="26" hidden="1">{#N/A,#N/A,FALSE,"Лист4"}</definedName>
    <definedName name="гр" localSheetId="36" hidden="1">{#N/A,#N/A,FALSE,"Лист4"}</definedName>
    <definedName name="гр" localSheetId="27" hidden="1">{#N/A,#N/A,FALSE,"Лист4"}</definedName>
    <definedName name="гр" localSheetId="34" hidden="1">{#N/A,#N/A,FALSE,"Лист4"}</definedName>
    <definedName name="гр" localSheetId="35" hidden="1">{#N/A,#N/A,FALSE,"Лист4"}</definedName>
    <definedName name="гр" localSheetId="29" hidden="1">{#N/A,#N/A,FALSE,"Лист4"}</definedName>
    <definedName name="гр" localSheetId="53" hidden="1">{#N/A,#N/A,FALSE,"Лист4"}</definedName>
    <definedName name="гр" localSheetId="49" hidden="1">{#N/A,#N/A,FALSE,"Лист4"}</definedName>
    <definedName name="гр" localSheetId="54" hidden="1">{#N/A,#N/A,FALSE,"Лист4"}</definedName>
    <definedName name="гр" localSheetId="55" hidden="1">{#N/A,#N/A,FALSE,"Лист4"}</definedName>
    <definedName name="гр" localSheetId="59" hidden="1">{#N/A,#N/A,FALSE,"Лист4"}</definedName>
    <definedName name="гр" localSheetId="60" hidden="1">{#N/A,#N/A,FALSE,"Лист4"}</definedName>
    <definedName name="гр" localSheetId="61" hidden="1">{#N/A,#N/A,FALSE,"Лист4"}</definedName>
    <definedName name="гр" localSheetId="62" hidden="1">{#N/A,#N/A,FALSE,"Лист4"}</definedName>
    <definedName name="гр" localSheetId="66" hidden="1">{#N/A,#N/A,FALSE,"Лист4"}</definedName>
    <definedName name="гр" localSheetId="67" hidden="1">{#N/A,#N/A,FALSE,"Лист4"}</definedName>
    <definedName name="гр" localSheetId="68" hidden="1">{#N/A,#N/A,FALSE,"Лист4"}</definedName>
    <definedName name="гр" localSheetId="69" hidden="1">{#N/A,#N/A,FALSE,"Лист4"}</definedName>
    <definedName name="гр" localSheetId="70" hidden="1">{#N/A,#N/A,FALSE,"Лист4"}</definedName>
    <definedName name="гр" localSheetId="71" hidden="1">{#N/A,#N/A,FALSE,"Лист4"}</definedName>
    <definedName name="гр" localSheetId="72" hidden="1">{#N/A,#N/A,FALSE,"Лист4"}</definedName>
    <definedName name="гр" localSheetId="73" hidden="1">{#N/A,#N/A,FALSE,"Лист4"}</definedName>
    <definedName name="гр" localSheetId="74" hidden="1">{#N/A,#N/A,FALSE,"Лист4"}</definedName>
    <definedName name="гр" localSheetId="75" hidden="1">{#N/A,#N/A,FALSE,"Лист4"}</definedName>
    <definedName name="гр" localSheetId="84" hidden="1">{#N/A,#N/A,FALSE,"Лист4"}</definedName>
    <definedName name="гр" localSheetId="76" hidden="1">{#N/A,#N/A,FALSE,"Лист4"}</definedName>
    <definedName name="гр" localSheetId="77" hidden="1">{#N/A,#N/A,FALSE,"Лист4"}</definedName>
    <definedName name="гр" localSheetId="78" hidden="1">{#N/A,#N/A,FALSE,"Лист4"}</definedName>
    <definedName name="гр" localSheetId="80" hidden="1">{#N/A,#N/A,FALSE,"Лист4"}</definedName>
    <definedName name="гр" localSheetId="81" hidden="1">{#N/A,#N/A,FALSE,"Лист4"}</definedName>
    <definedName name="гр" localSheetId="82" hidden="1">{#N/A,#N/A,FALSE,"Лист4"}</definedName>
    <definedName name="гр" localSheetId="83" hidden="1">{#N/A,#N/A,FALSE,"Лист4"}</definedName>
    <definedName name="гр" localSheetId="43" hidden="1">{#N/A,#N/A,FALSE,"Лист4"}</definedName>
    <definedName name="гр" localSheetId="42" hidden="1">{#N/A,#N/A,FALSE,"Лист4"}</definedName>
    <definedName name="гр" localSheetId="85" hidden="1">{#N/A,#N/A,FALSE,"Лист4"}</definedName>
    <definedName name="гр" localSheetId="65" hidden="1">{#N/A,#N/A,FALSE,"Лист4"}</definedName>
    <definedName name="гр" localSheetId="63" hidden="1">{#N/A,#N/A,FALSE,"Лист4"}</definedName>
    <definedName name="гр" localSheetId="64" hidden="1">{#N/A,#N/A,FALSE,"Лист4"}</definedName>
    <definedName name="гр" localSheetId="86" hidden="1">{#N/A,#N/A,FALSE,"Лист4"}</definedName>
    <definedName name="гр" hidden="1">{#N/A,#N/A,FALSE,"Лист4"}</definedName>
    <definedName name="ГЦ" localSheetId="1" hidden="1">{#N/A,#N/A,FALSE,"т02бд"}</definedName>
    <definedName name="ГЦ" localSheetId="2" hidden="1">{#N/A,#N/A,FALSE,"т02бд"}</definedName>
    <definedName name="ГЦ" localSheetId="13" hidden="1">{#N/A,#N/A,FALSE,"т02бд"}</definedName>
    <definedName name="ГЦ" localSheetId="22" hidden="1">{#N/A,#N/A,FALSE,"т02бд"}</definedName>
    <definedName name="ГЦ" localSheetId="24" hidden="1">{#N/A,#N/A,FALSE,"т02бд"}</definedName>
    <definedName name="ГЦ" localSheetId="18" hidden="1">{#N/A,#N/A,FALSE,"т02бд"}</definedName>
    <definedName name="ГЦ" localSheetId="19" hidden="1">{#N/A,#N/A,FALSE,"т02бд"}</definedName>
    <definedName name="ГЦ" localSheetId="20" hidden="1">{#N/A,#N/A,FALSE,"т02бд"}</definedName>
    <definedName name="ГЦ" localSheetId="26" hidden="1">{#N/A,#N/A,FALSE,"т02бд"}</definedName>
    <definedName name="ГЦ" localSheetId="36" hidden="1">{#N/A,#N/A,FALSE,"т02бд"}</definedName>
    <definedName name="ГЦ" localSheetId="27" hidden="1">{#N/A,#N/A,FALSE,"т02бд"}</definedName>
    <definedName name="ГЦ" localSheetId="34" hidden="1">{#N/A,#N/A,FALSE,"т02бд"}</definedName>
    <definedName name="ГЦ" localSheetId="35" hidden="1">{#N/A,#N/A,FALSE,"т02бд"}</definedName>
    <definedName name="ГЦ" localSheetId="29" hidden="1">{#N/A,#N/A,FALSE,"т02бд"}</definedName>
    <definedName name="ГЦ" localSheetId="53" hidden="1">{#N/A,#N/A,FALSE,"т02бд"}</definedName>
    <definedName name="ГЦ" localSheetId="49" hidden="1">{#N/A,#N/A,FALSE,"т02бд"}</definedName>
    <definedName name="ГЦ" localSheetId="54" hidden="1">{#N/A,#N/A,FALSE,"т02бд"}</definedName>
    <definedName name="ГЦ" localSheetId="55" hidden="1">{#N/A,#N/A,FALSE,"т02бд"}</definedName>
    <definedName name="ГЦ" localSheetId="59" hidden="1">{#N/A,#N/A,FALSE,"т02бд"}</definedName>
    <definedName name="ГЦ" localSheetId="60" hidden="1">{#N/A,#N/A,FALSE,"т02бд"}</definedName>
    <definedName name="ГЦ" localSheetId="61" hidden="1">{#N/A,#N/A,FALSE,"т02бд"}</definedName>
    <definedName name="ГЦ" localSheetId="62" hidden="1">{#N/A,#N/A,FALSE,"т02бд"}</definedName>
    <definedName name="ГЦ" localSheetId="66" hidden="1">{#N/A,#N/A,FALSE,"т02бд"}</definedName>
    <definedName name="ГЦ" localSheetId="67" hidden="1">{#N/A,#N/A,FALSE,"т02бд"}</definedName>
    <definedName name="ГЦ" localSheetId="68" hidden="1">{#N/A,#N/A,FALSE,"т02бд"}</definedName>
    <definedName name="ГЦ" localSheetId="69" hidden="1">{#N/A,#N/A,FALSE,"т02бд"}</definedName>
    <definedName name="ГЦ" localSheetId="70" hidden="1">{#N/A,#N/A,FALSE,"т02бд"}</definedName>
    <definedName name="ГЦ" localSheetId="71" hidden="1">{#N/A,#N/A,FALSE,"т02бд"}</definedName>
    <definedName name="ГЦ" localSheetId="72" hidden="1">{#N/A,#N/A,FALSE,"т02бд"}</definedName>
    <definedName name="ГЦ" localSheetId="73" hidden="1">{#N/A,#N/A,FALSE,"т02бд"}</definedName>
    <definedName name="ГЦ" localSheetId="74" hidden="1">{#N/A,#N/A,FALSE,"т02бд"}</definedName>
    <definedName name="ГЦ" localSheetId="75" hidden="1">{#N/A,#N/A,FALSE,"т02бд"}</definedName>
    <definedName name="ГЦ" localSheetId="84" hidden="1">{#N/A,#N/A,FALSE,"т02бд"}</definedName>
    <definedName name="ГЦ" localSheetId="76" hidden="1">{#N/A,#N/A,FALSE,"т02бд"}</definedName>
    <definedName name="ГЦ" localSheetId="77" hidden="1">{#N/A,#N/A,FALSE,"т02бд"}</definedName>
    <definedName name="ГЦ" localSheetId="78" hidden="1">{#N/A,#N/A,FALSE,"т02бд"}</definedName>
    <definedName name="ГЦ" localSheetId="80" hidden="1">{#N/A,#N/A,FALSE,"т02бд"}</definedName>
    <definedName name="ГЦ" localSheetId="81" hidden="1">{#N/A,#N/A,FALSE,"т02бд"}</definedName>
    <definedName name="ГЦ" localSheetId="82" hidden="1">{#N/A,#N/A,FALSE,"т02бд"}</definedName>
    <definedName name="ГЦ" localSheetId="83" hidden="1">{#N/A,#N/A,FALSE,"т02бд"}</definedName>
    <definedName name="ГЦ" localSheetId="43" hidden="1">{#N/A,#N/A,FALSE,"т02бд"}</definedName>
    <definedName name="ГЦ" localSheetId="42" hidden="1">{#N/A,#N/A,FALSE,"т02бд"}</definedName>
    <definedName name="ГЦ" localSheetId="85" hidden="1">{#N/A,#N/A,FALSE,"т02бд"}</definedName>
    <definedName name="ГЦ" localSheetId="65" hidden="1">{#N/A,#N/A,FALSE,"т02бд"}</definedName>
    <definedName name="ГЦ" localSheetId="63" hidden="1">{#N/A,#N/A,FALSE,"т02бд"}</definedName>
    <definedName name="ГЦ" localSheetId="64" hidden="1">{#N/A,#N/A,FALSE,"т02бд"}</definedName>
    <definedName name="ГЦ" localSheetId="86" hidden="1">{#N/A,#N/A,FALSE,"т02бд"}</definedName>
    <definedName name="ГЦ" hidden="1">{#N/A,#N/A,FALSE,"т02бд"}</definedName>
    <definedName name="д17.1" localSheetId="35">'[24]д17-1'!$A$1:$H$1</definedName>
    <definedName name="д17.1">'[25]д17-1'!$A$1:$H$1</definedName>
    <definedName name="ддд" localSheetId="1" hidden="1">{#N/A,#N/A,FALSE,"Лист4"}</definedName>
    <definedName name="ддд" localSheetId="2" hidden="1">{#N/A,#N/A,FALSE,"Лист4"}</definedName>
    <definedName name="ддд" localSheetId="13" hidden="1">{#N/A,#N/A,FALSE,"Лист4"}</definedName>
    <definedName name="ддд" localSheetId="22" hidden="1">{#N/A,#N/A,FALSE,"Лист4"}</definedName>
    <definedName name="ддд" localSheetId="24" hidden="1">{#N/A,#N/A,FALSE,"Лист4"}</definedName>
    <definedName name="ддд" localSheetId="18" hidden="1">{#N/A,#N/A,FALSE,"Лист4"}</definedName>
    <definedName name="ддд" localSheetId="19" hidden="1">{#N/A,#N/A,FALSE,"Лист4"}</definedName>
    <definedName name="ддд" localSheetId="20" hidden="1">{#N/A,#N/A,FALSE,"Лист4"}</definedName>
    <definedName name="ддд" localSheetId="26" hidden="1">{#N/A,#N/A,FALSE,"Лист4"}</definedName>
    <definedName name="ддд" localSheetId="36" hidden="1">{#N/A,#N/A,FALSE,"Лист4"}</definedName>
    <definedName name="ддд" localSheetId="27" hidden="1">{#N/A,#N/A,FALSE,"Лист4"}</definedName>
    <definedName name="ддд" localSheetId="34" hidden="1">{#N/A,#N/A,FALSE,"Лист4"}</definedName>
    <definedName name="ддд" localSheetId="35" hidden="1">{#N/A,#N/A,FALSE,"Лист4"}</definedName>
    <definedName name="ддд" localSheetId="29" hidden="1">{#N/A,#N/A,FALSE,"Лист4"}</definedName>
    <definedName name="ддд" localSheetId="53" hidden="1">{#N/A,#N/A,FALSE,"Лист4"}</definedName>
    <definedName name="ддд" localSheetId="49" hidden="1">{#N/A,#N/A,FALSE,"Лист4"}</definedName>
    <definedName name="ддд" localSheetId="54" hidden="1">{#N/A,#N/A,FALSE,"Лист4"}</definedName>
    <definedName name="ддд" localSheetId="55" hidden="1">{#N/A,#N/A,FALSE,"Лист4"}</definedName>
    <definedName name="ддд" localSheetId="59" hidden="1">{#N/A,#N/A,FALSE,"Лист4"}</definedName>
    <definedName name="ддд" localSheetId="60" hidden="1">{#N/A,#N/A,FALSE,"Лист4"}</definedName>
    <definedName name="ддд" localSheetId="61" hidden="1">{#N/A,#N/A,FALSE,"Лист4"}</definedName>
    <definedName name="ддд" localSheetId="62" hidden="1">{#N/A,#N/A,FALSE,"Лист4"}</definedName>
    <definedName name="ддд" localSheetId="66" hidden="1">{#N/A,#N/A,FALSE,"Лист4"}</definedName>
    <definedName name="ддд" localSheetId="67" hidden="1">{#N/A,#N/A,FALSE,"Лист4"}</definedName>
    <definedName name="ддд" localSheetId="68" hidden="1">{#N/A,#N/A,FALSE,"Лист4"}</definedName>
    <definedName name="ддд" localSheetId="69" hidden="1">{#N/A,#N/A,FALSE,"Лист4"}</definedName>
    <definedName name="ддд" localSheetId="70" hidden="1">{#N/A,#N/A,FALSE,"Лист4"}</definedName>
    <definedName name="ддд" localSheetId="71" hidden="1">{#N/A,#N/A,FALSE,"Лист4"}</definedName>
    <definedName name="ддд" localSheetId="72" hidden="1">{#N/A,#N/A,FALSE,"Лист4"}</definedName>
    <definedName name="ддд" localSheetId="73" hidden="1">{#N/A,#N/A,FALSE,"Лист4"}</definedName>
    <definedName name="ддд" localSheetId="74" hidden="1">{#N/A,#N/A,FALSE,"Лист4"}</definedName>
    <definedName name="ддд" localSheetId="75" hidden="1">{#N/A,#N/A,FALSE,"Лист4"}</definedName>
    <definedName name="ддд" localSheetId="84" hidden="1">{#N/A,#N/A,FALSE,"Лист4"}</definedName>
    <definedName name="ддд" localSheetId="76" hidden="1">{#N/A,#N/A,FALSE,"Лист4"}</definedName>
    <definedName name="ддд" localSheetId="77" hidden="1">{#N/A,#N/A,FALSE,"Лист4"}</definedName>
    <definedName name="ддд" localSheetId="78" hidden="1">{#N/A,#N/A,FALSE,"Лист4"}</definedName>
    <definedName name="ддд" localSheetId="80" hidden="1">{#N/A,#N/A,FALSE,"Лист4"}</definedName>
    <definedName name="ддд" localSheetId="81" hidden="1">{#N/A,#N/A,FALSE,"Лист4"}</definedName>
    <definedName name="ддд" localSheetId="82" hidden="1">{#N/A,#N/A,FALSE,"Лист4"}</definedName>
    <definedName name="ддд" localSheetId="83" hidden="1">{#N/A,#N/A,FALSE,"Лист4"}</definedName>
    <definedName name="ддд" localSheetId="43" hidden="1">{#N/A,#N/A,FALSE,"Лист4"}</definedName>
    <definedName name="ддд" localSheetId="42" hidden="1">{#N/A,#N/A,FALSE,"Лист4"}</definedName>
    <definedName name="ддд" localSheetId="85" hidden="1">{#N/A,#N/A,FALSE,"Лист4"}</definedName>
    <definedName name="ддд" localSheetId="65" hidden="1">{#N/A,#N/A,FALSE,"Лист4"}</definedName>
    <definedName name="ддд" localSheetId="63" hidden="1">{#N/A,#N/A,FALSE,"Лист4"}</definedName>
    <definedName name="ддд" localSheetId="64" hidden="1">{#N/A,#N/A,FALSE,"Лист4"}</definedName>
    <definedName name="ддд" localSheetId="86" hidden="1">{#N/A,#N/A,FALSE,"Лист4"}</definedName>
    <definedName name="ддд" hidden="1">{#N/A,#N/A,FALSE,"Лист4"}</definedName>
    <definedName name="е" localSheetId="1" hidden="1">{#N/A,#N/A,FALSE,"Лист4"}</definedName>
    <definedName name="е" localSheetId="2" hidden="1">{#N/A,#N/A,FALSE,"Лист4"}</definedName>
    <definedName name="е" localSheetId="13" hidden="1">{#N/A,#N/A,FALSE,"Лист4"}</definedName>
    <definedName name="е" localSheetId="22" hidden="1">{#N/A,#N/A,FALSE,"Лист4"}</definedName>
    <definedName name="е" localSheetId="24" hidden="1">{#N/A,#N/A,FALSE,"Лист4"}</definedName>
    <definedName name="е" localSheetId="18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localSheetId="26" hidden="1">{#N/A,#N/A,FALSE,"Лист4"}</definedName>
    <definedName name="е" localSheetId="36" hidden="1">{#N/A,#N/A,FALSE,"Лист4"}</definedName>
    <definedName name="е" localSheetId="27" hidden="1">{#N/A,#N/A,FALSE,"Лист4"}</definedName>
    <definedName name="е" localSheetId="34" hidden="1">{#N/A,#N/A,FALSE,"Лист4"}</definedName>
    <definedName name="е" localSheetId="35" hidden="1">{#N/A,#N/A,FALSE,"Лист4"}</definedName>
    <definedName name="е" localSheetId="29" hidden="1">{#N/A,#N/A,FALSE,"Лист4"}</definedName>
    <definedName name="е" localSheetId="53" hidden="1">{#N/A,#N/A,FALSE,"Лист4"}</definedName>
    <definedName name="е" localSheetId="49" hidden="1">{#N/A,#N/A,FALSE,"Лист4"}</definedName>
    <definedName name="е" localSheetId="54" hidden="1">{#N/A,#N/A,FALSE,"Лист4"}</definedName>
    <definedName name="е" localSheetId="55" hidden="1">{#N/A,#N/A,FALSE,"Лист4"}</definedName>
    <definedName name="е" localSheetId="59" hidden="1">{#N/A,#N/A,FALSE,"Лист4"}</definedName>
    <definedName name="е" localSheetId="60" hidden="1">{#N/A,#N/A,FALSE,"Лист4"}</definedName>
    <definedName name="е" localSheetId="61" hidden="1">{#N/A,#N/A,FALSE,"Лист4"}</definedName>
    <definedName name="е" localSheetId="62" hidden="1">{#N/A,#N/A,FALSE,"Лист4"}</definedName>
    <definedName name="е" localSheetId="66" hidden="1">{#N/A,#N/A,FALSE,"Лист4"}</definedName>
    <definedName name="е" localSheetId="67" hidden="1">{#N/A,#N/A,FALSE,"Лист4"}</definedName>
    <definedName name="е" localSheetId="68" hidden="1">{#N/A,#N/A,FALSE,"Лист4"}</definedName>
    <definedName name="е" localSheetId="69" hidden="1">{#N/A,#N/A,FALSE,"Лист4"}</definedName>
    <definedName name="е" localSheetId="70" hidden="1">{#N/A,#N/A,FALSE,"Лист4"}</definedName>
    <definedName name="е" localSheetId="71" hidden="1">{#N/A,#N/A,FALSE,"Лист4"}</definedName>
    <definedName name="е" localSheetId="72" hidden="1">{#N/A,#N/A,FALSE,"Лист4"}</definedName>
    <definedName name="е" localSheetId="73" hidden="1">{#N/A,#N/A,FALSE,"Лист4"}</definedName>
    <definedName name="е" localSheetId="74" hidden="1">{#N/A,#N/A,FALSE,"Лист4"}</definedName>
    <definedName name="е" localSheetId="75" hidden="1">{#N/A,#N/A,FALSE,"Лист4"}</definedName>
    <definedName name="е" localSheetId="84" hidden="1">{#N/A,#N/A,FALSE,"Лист4"}</definedName>
    <definedName name="е" localSheetId="76" hidden="1">{#N/A,#N/A,FALSE,"Лист4"}</definedName>
    <definedName name="е" localSheetId="77" hidden="1">{#N/A,#N/A,FALSE,"Лист4"}</definedName>
    <definedName name="е" localSheetId="78" hidden="1">{#N/A,#N/A,FALSE,"Лист4"}</definedName>
    <definedName name="е" localSheetId="80" hidden="1">{#N/A,#N/A,FALSE,"Лист4"}</definedName>
    <definedName name="е" localSheetId="81" hidden="1">{#N/A,#N/A,FALSE,"Лист4"}</definedName>
    <definedName name="е" localSheetId="82" hidden="1">{#N/A,#N/A,FALSE,"Лист4"}</definedName>
    <definedName name="е" localSheetId="83" hidden="1">{#N/A,#N/A,FALSE,"Лист4"}</definedName>
    <definedName name="е" localSheetId="43" hidden="1">{#N/A,#N/A,FALSE,"Лист4"}</definedName>
    <definedName name="е" localSheetId="42" hidden="1">{#N/A,#N/A,FALSE,"Лист4"}</definedName>
    <definedName name="е" localSheetId="85" hidden="1">{#N/A,#N/A,FALSE,"Лист4"}</definedName>
    <definedName name="е" localSheetId="65" hidden="1">{#N/A,#N/A,FALSE,"Лист4"}</definedName>
    <definedName name="е" localSheetId="63" hidden="1">{#N/A,#N/A,FALSE,"Лист4"}</definedName>
    <definedName name="е" localSheetId="64" hidden="1">{#N/A,#N/A,FALSE,"Лист4"}</definedName>
    <definedName name="е" localSheetId="86" hidden="1">{#N/A,#N/A,FALSE,"Лист4"}</definedName>
    <definedName name="е" hidden="1">{#N/A,#N/A,FALSE,"Лист4"}</definedName>
    <definedName name="ее" localSheetId="1" hidden="1">{#N/A,#N/A,FALSE,"т02бд"}</definedName>
    <definedName name="ее" localSheetId="2" hidden="1">{#N/A,#N/A,FALSE,"т02бд"}</definedName>
    <definedName name="ее" localSheetId="13" hidden="1">{#N/A,#N/A,FALSE,"т02бд"}</definedName>
    <definedName name="ее" localSheetId="22" hidden="1">{#N/A,#N/A,FALSE,"т02бд"}</definedName>
    <definedName name="ее" localSheetId="24" hidden="1">{#N/A,#N/A,FALSE,"т02бд"}</definedName>
    <definedName name="ее" localSheetId="18" hidden="1">{#N/A,#N/A,FALSE,"т02бд"}</definedName>
    <definedName name="ее" localSheetId="19" hidden="1">{#N/A,#N/A,FALSE,"т02бд"}</definedName>
    <definedName name="ее" localSheetId="20" hidden="1">{#N/A,#N/A,FALSE,"т02бд"}</definedName>
    <definedName name="ее" localSheetId="26" hidden="1">{#N/A,#N/A,FALSE,"т02бд"}</definedName>
    <definedName name="ее" localSheetId="36" hidden="1">{#N/A,#N/A,FALSE,"т02бд"}</definedName>
    <definedName name="ее" localSheetId="27" hidden="1">{#N/A,#N/A,FALSE,"т02бд"}</definedName>
    <definedName name="ее" localSheetId="34" hidden="1">{#N/A,#N/A,FALSE,"т02бд"}</definedName>
    <definedName name="ее" localSheetId="35" hidden="1">{#N/A,#N/A,FALSE,"т02бд"}</definedName>
    <definedName name="ее" localSheetId="29" hidden="1">{#N/A,#N/A,FALSE,"т02бд"}</definedName>
    <definedName name="ее" localSheetId="53" hidden="1">{#N/A,#N/A,FALSE,"т02бд"}</definedName>
    <definedName name="ее" localSheetId="49" hidden="1">{#N/A,#N/A,FALSE,"т02бд"}</definedName>
    <definedName name="ее" localSheetId="54" hidden="1">{#N/A,#N/A,FALSE,"т02бд"}</definedName>
    <definedName name="ее" localSheetId="55" hidden="1">{#N/A,#N/A,FALSE,"т02бд"}</definedName>
    <definedName name="ее" localSheetId="59" hidden="1">{#N/A,#N/A,FALSE,"т02бд"}</definedName>
    <definedName name="ее" localSheetId="60" hidden="1">{#N/A,#N/A,FALSE,"т02бд"}</definedName>
    <definedName name="ее" localSheetId="61" hidden="1">{#N/A,#N/A,FALSE,"т02бд"}</definedName>
    <definedName name="ее" localSheetId="62" hidden="1">{#N/A,#N/A,FALSE,"т02бд"}</definedName>
    <definedName name="ее" localSheetId="66" hidden="1">{#N/A,#N/A,FALSE,"т02бд"}</definedName>
    <definedName name="ее" localSheetId="67" hidden="1">{#N/A,#N/A,FALSE,"т02бд"}</definedName>
    <definedName name="ее" localSheetId="68" hidden="1">{#N/A,#N/A,FALSE,"т02бд"}</definedName>
    <definedName name="ее" localSheetId="69" hidden="1">{#N/A,#N/A,FALSE,"т02бд"}</definedName>
    <definedName name="ее" localSheetId="70" hidden="1">{#N/A,#N/A,FALSE,"т02бд"}</definedName>
    <definedName name="ее" localSheetId="71" hidden="1">{#N/A,#N/A,FALSE,"т02бд"}</definedName>
    <definedName name="ее" localSheetId="72" hidden="1">{#N/A,#N/A,FALSE,"т02бд"}</definedName>
    <definedName name="ее" localSheetId="73" hidden="1">{#N/A,#N/A,FALSE,"т02бд"}</definedName>
    <definedName name="ее" localSheetId="74" hidden="1">{#N/A,#N/A,FALSE,"т02бд"}</definedName>
    <definedName name="ее" localSheetId="75" hidden="1">{#N/A,#N/A,FALSE,"т02бд"}</definedName>
    <definedName name="ее" localSheetId="84" hidden="1">{#N/A,#N/A,FALSE,"т02бд"}</definedName>
    <definedName name="ее" localSheetId="76" hidden="1">{#N/A,#N/A,FALSE,"т02бд"}</definedName>
    <definedName name="ее" localSheetId="77" hidden="1">{#N/A,#N/A,FALSE,"т02бд"}</definedName>
    <definedName name="ее" localSheetId="78" hidden="1">{#N/A,#N/A,FALSE,"т02бд"}</definedName>
    <definedName name="ее" localSheetId="80" hidden="1">{#N/A,#N/A,FALSE,"т02бд"}</definedName>
    <definedName name="ее" localSheetId="81" hidden="1">{#N/A,#N/A,FALSE,"т02бд"}</definedName>
    <definedName name="ее" localSheetId="82" hidden="1">{#N/A,#N/A,FALSE,"т02бд"}</definedName>
    <definedName name="ее" localSheetId="83" hidden="1">{#N/A,#N/A,FALSE,"т02бд"}</definedName>
    <definedName name="ее" localSheetId="43" hidden="1">{#N/A,#N/A,FALSE,"т02бд"}</definedName>
    <definedName name="ее" localSheetId="42" hidden="1">{#N/A,#N/A,FALSE,"т02бд"}</definedName>
    <definedName name="ее" localSheetId="85" hidden="1">{#N/A,#N/A,FALSE,"т02бд"}</definedName>
    <definedName name="ее" localSheetId="65" hidden="1">{#N/A,#N/A,FALSE,"т02бд"}</definedName>
    <definedName name="ее" localSheetId="63" hidden="1">{#N/A,#N/A,FALSE,"т02бд"}</definedName>
    <definedName name="ее" localSheetId="64" hidden="1">{#N/A,#N/A,FALSE,"т02бд"}</definedName>
    <definedName name="ее" localSheetId="86" hidden="1">{#N/A,#N/A,FALSE,"т02бд"}</definedName>
    <definedName name="ее" hidden="1">{#N/A,#N/A,FALSE,"т02бд"}</definedName>
    <definedName name="ееге" localSheetId="1" hidden="1">{#N/A,#N/A,FALSE,"Лист4"}</definedName>
    <definedName name="ееге" localSheetId="2" hidden="1">{#N/A,#N/A,FALSE,"Лист4"}</definedName>
    <definedName name="ееге" localSheetId="13" hidden="1">{#N/A,#N/A,FALSE,"Лист4"}</definedName>
    <definedName name="ееге" localSheetId="22" hidden="1">{#N/A,#N/A,FALSE,"Лист4"}</definedName>
    <definedName name="ееге" localSheetId="24" hidden="1">{#N/A,#N/A,FALSE,"Лист4"}</definedName>
    <definedName name="ееге" localSheetId="18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localSheetId="26" hidden="1">{#N/A,#N/A,FALSE,"Лист4"}</definedName>
    <definedName name="ееге" localSheetId="36" hidden="1">{#N/A,#N/A,FALSE,"Лист4"}</definedName>
    <definedName name="ееге" localSheetId="27" hidden="1">{#N/A,#N/A,FALSE,"Лист4"}</definedName>
    <definedName name="ееге" localSheetId="34" hidden="1">{#N/A,#N/A,FALSE,"Лист4"}</definedName>
    <definedName name="ееге" localSheetId="35" hidden="1">{#N/A,#N/A,FALSE,"Лист4"}</definedName>
    <definedName name="ееге" localSheetId="29" hidden="1">{#N/A,#N/A,FALSE,"Лист4"}</definedName>
    <definedName name="ееге" localSheetId="53" hidden="1">{#N/A,#N/A,FALSE,"Лист4"}</definedName>
    <definedName name="ееге" localSheetId="49" hidden="1">{#N/A,#N/A,FALSE,"Лист4"}</definedName>
    <definedName name="ееге" localSheetId="54" hidden="1">{#N/A,#N/A,FALSE,"Лист4"}</definedName>
    <definedName name="ееге" localSheetId="55" hidden="1">{#N/A,#N/A,FALSE,"Лист4"}</definedName>
    <definedName name="ееге" localSheetId="59" hidden="1">{#N/A,#N/A,FALSE,"Лист4"}</definedName>
    <definedName name="ееге" localSheetId="60" hidden="1">{#N/A,#N/A,FALSE,"Лист4"}</definedName>
    <definedName name="ееге" localSheetId="61" hidden="1">{#N/A,#N/A,FALSE,"Лист4"}</definedName>
    <definedName name="ееге" localSheetId="62" hidden="1">{#N/A,#N/A,FALSE,"Лист4"}</definedName>
    <definedName name="ееге" localSheetId="66" hidden="1">{#N/A,#N/A,FALSE,"Лист4"}</definedName>
    <definedName name="ееге" localSheetId="67" hidden="1">{#N/A,#N/A,FALSE,"Лист4"}</definedName>
    <definedName name="ееге" localSheetId="68" hidden="1">{#N/A,#N/A,FALSE,"Лист4"}</definedName>
    <definedName name="ееге" localSheetId="69" hidden="1">{#N/A,#N/A,FALSE,"Лист4"}</definedName>
    <definedName name="ееге" localSheetId="70" hidden="1">{#N/A,#N/A,FALSE,"Лист4"}</definedName>
    <definedName name="ееге" localSheetId="71" hidden="1">{#N/A,#N/A,FALSE,"Лист4"}</definedName>
    <definedName name="ееге" localSheetId="72" hidden="1">{#N/A,#N/A,FALSE,"Лист4"}</definedName>
    <definedName name="ееге" localSheetId="73" hidden="1">{#N/A,#N/A,FALSE,"Лист4"}</definedName>
    <definedName name="ееге" localSheetId="74" hidden="1">{#N/A,#N/A,FALSE,"Лист4"}</definedName>
    <definedName name="ееге" localSheetId="75" hidden="1">{#N/A,#N/A,FALSE,"Лист4"}</definedName>
    <definedName name="ееге" localSheetId="84" hidden="1">{#N/A,#N/A,FALSE,"Лист4"}</definedName>
    <definedName name="ееге" localSheetId="76" hidden="1">{#N/A,#N/A,FALSE,"Лист4"}</definedName>
    <definedName name="ееге" localSheetId="77" hidden="1">{#N/A,#N/A,FALSE,"Лист4"}</definedName>
    <definedName name="ееге" localSheetId="78" hidden="1">{#N/A,#N/A,FALSE,"Лист4"}</definedName>
    <definedName name="ееге" localSheetId="80" hidden="1">{#N/A,#N/A,FALSE,"Лист4"}</definedName>
    <definedName name="ееге" localSheetId="81" hidden="1">{#N/A,#N/A,FALSE,"Лист4"}</definedName>
    <definedName name="ееге" localSheetId="82" hidden="1">{#N/A,#N/A,FALSE,"Лист4"}</definedName>
    <definedName name="ееге" localSheetId="83" hidden="1">{#N/A,#N/A,FALSE,"Лист4"}</definedName>
    <definedName name="ееге" localSheetId="43" hidden="1">{#N/A,#N/A,FALSE,"Лист4"}</definedName>
    <definedName name="ееге" localSheetId="42" hidden="1">{#N/A,#N/A,FALSE,"Лист4"}</definedName>
    <definedName name="ееге" localSheetId="85" hidden="1">{#N/A,#N/A,FALSE,"Лист4"}</definedName>
    <definedName name="ееге" localSheetId="65" hidden="1">{#N/A,#N/A,FALSE,"Лист4"}</definedName>
    <definedName name="ееге" localSheetId="63" hidden="1">{#N/A,#N/A,FALSE,"Лист4"}</definedName>
    <definedName name="ееге" localSheetId="64" hidden="1">{#N/A,#N/A,FALSE,"Лист4"}</definedName>
    <definedName name="ееге" localSheetId="86" hidden="1">{#N/A,#N/A,FALSE,"Лист4"}</definedName>
    <definedName name="ееге" hidden="1">{#N/A,#N/A,FALSE,"Лист4"}</definedName>
    <definedName name="еегше" localSheetId="1" hidden="1">{#N/A,#N/A,FALSE,"Лист4"}</definedName>
    <definedName name="еегше" localSheetId="2" hidden="1">{#N/A,#N/A,FALSE,"Лист4"}</definedName>
    <definedName name="еегше" localSheetId="13" hidden="1">{#N/A,#N/A,FALSE,"Лист4"}</definedName>
    <definedName name="еегше" localSheetId="22" hidden="1">{#N/A,#N/A,FALSE,"Лист4"}</definedName>
    <definedName name="еегше" localSheetId="24" hidden="1">{#N/A,#N/A,FALSE,"Лист4"}</definedName>
    <definedName name="еегше" localSheetId="18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localSheetId="26" hidden="1">{#N/A,#N/A,FALSE,"Лист4"}</definedName>
    <definedName name="еегше" localSheetId="36" hidden="1">{#N/A,#N/A,FALSE,"Лист4"}</definedName>
    <definedName name="еегше" localSheetId="27" hidden="1">{#N/A,#N/A,FALSE,"Лист4"}</definedName>
    <definedName name="еегше" localSheetId="34" hidden="1">{#N/A,#N/A,FALSE,"Лист4"}</definedName>
    <definedName name="еегше" localSheetId="35" hidden="1">{#N/A,#N/A,FALSE,"Лист4"}</definedName>
    <definedName name="еегше" localSheetId="29" hidden="1">{#N/A,#N/A,FALSE,"Лист4"}</definedName>
    <definedName name="еегше" localSheetId="53" hidden="1">{#N/A,#N/A,FALSE,"Лист4"}</definedName>
    <definedName name="еегше" localSheetId="49" hidden="1">{#N/A,#N/A,FALSE,"Лист4"}</definedName>
    <definedName name="еегше" localSheetId="54" hidden="1">{#N/A,#N/A,FALSE,"Лист4"}</definedName>
    <definedName name="еегше" localSheetId="55" hidden="1">{#N/A,#N/A,FALSE,"Лист4"}</definedName>
    <definedName name="еегше" localSheetId="59" hidden="1">{#N/A,#N/A,FALSE,"Лист4"}</definedName>
    <definedName name="еегше" localSheetId="60" hidden="1">{#N/A,#N/A,FALSE,"Лист4"}</definedName>
    <definedName name="еегше" localSheetId="61" hidden="1">{#N/A,#N/A,FALSE,"Лист4"}</definedName>
    <definedName name="еегше" localSheetId="62" hidden="1">{#N/A,#N/A,FALSE,"Лист4"}</definedName>
    <definedName name="еегше" localSheetId="66" hidden="1">{#N/A,#N/A,FALSE,"Лист4"}</definedName>
    <definedName name="еегше" localSheetId="67" hidden="1">{#N/A,#N/A,FALSE,"Лист4"}</definedName>
    <definedName name="еегше" localSheetId="68" hidden="1">{#N/A,#N/A,FALSE,"Лист4"}</definedName>
    <definedName name="еегше" localSheetId="69" hidden="1">{#N/A,#N/A,FALSE,"Лист4"}</definedName>
    <definedName name="еегше" localSheetId="70" hidden="1">{#N/A,#N/A,FALSE,"Лист4"}</definedName>
    <definedName name="еегше" localSheetId="71" hidden="1">{#N/A,#N/A,FALSE,"Лист4"}</definedName>
    <definedName name="еегше" localSheetId="72" hidden="1">{#N/A,#N/A,FALSE,"Лист4"}</definedName>
    <definedName name="еегше" localSheetId="73" hidden="1">{#N/A,#N/A,FALSE,"Лист4"}</definedName>
    <definedName name="еегше" localSheetId="74" hidden="1">{#N/A,#N/A,FALSE,"Лист4"}</definedName>
    <definedName name="еегше" localSheetId="75" hidden="1">{#N/A,#N/A,FALSE,"Лист4"}</definedName>
    <definedName name="еегше" localSheetId="84" hidden="1">{#N/A,#N/A,FALSE,"Лист4"}</definedName>
    <definedName name="еегше" localSheetId="76" hidden="1">{#N/A,#N/A,FALSE,"Лист4"}</definedName>
    <definedName name="еегше" localSheetId="77" hidden="1">{#N/A,#N/A,FALSE,"Лист4"}</definedName>
    <definedName name="еегше" localSheetId="78" hidden="1">{#N/A,#N/A,FALSE,"Лист4"}</definedName>
    <definedName name="еегше" localSheetId="80" hidden="1">{#N/A,#N/A,FALSE,"Лист4"}</definedName>
    <definedName name="еегше" localSheetId="81" hidden="1">{#N/A,#N/A,FALSE,"Лист4"}</definedName>
    <definedName name="еегше" localSheetId="82" hidden="1">{#N/A,#N/A,FALSE,"Лист4"}</definedName>
    <definedName name="еегше" localSheetId="83" hidden="1">{#N/A,#N/A,FALSE,"Лист4"}</definedName>
    <definedName name="еегше" localSheetId="43" hidden="1">{#N/A,#N/A,FALSE,"Лист4"}</definedName>
    <definedName name="еегше" localSheetId="42" hidden="1">{#N/A,#N/A,FALSE,"Лист4"}</definedName>
    <definedName name="еегше" localSheetId="85" hidden="1">{#N/A,#N/A,FALSE,"Лист4"}</definedName>
    <definedName name="еегше" localSheetId="65" hidden="1">{#N/A,#N/A,FALSE,"Лист4"}</definedName>
    <definedName name="еегше" localSheetId="63" hidden="1">{#N/A,#N/A,FALSE,"Лист4"}</definedName>
    <definedName name="еегше" localSheetId="64" hidden="1">{#N/A,#N/A,FALSE,"Лист4"}</definedName>
    <definedName name="еегше" localSheetId="86" hidden="1">{#N/A,#N/A,FALSE,"Лист4"}</definedName>
    <definedName name="еегше" hidden="1">{#N/A,#N/A,FALSE,"Лист4"}</definedName>
    <definedName name="еее" localSheetId="1" hidden="1">{#N/A,#N/A,FALSE,"Лист4"}</definedName>
    <definedName name="еее" localSheetId="2" hidden="1">{#N/A,#N/A,FALSE,"Лист4"}</definedName>
    <definedName name="еее" localSheetId="13" hidden="1">{#N/A,#N/A,FALSE,"Лист4"}</definedName>
    <definedName name="еее" localSheetId="22" hidden="1">{#N/A,#N/A,FALSE,"Лист4"}</definedName>
    <definedName name="еее" localSheetId="24" hidden="1">{#N/A,#N/A,FALSE,"Лист4"}</definedName>
    <definedName name="еее" localSheetId="18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localSheetId="26" hidden="1">{#N/A,#N/A,FALSE,"Лист4"}</definedName>
    <definedName name="еее" localSheetId="36" hidden="1">{#N/A,#N/A,FALSE,"Лист4"}</definedName>
    <definedName name="еее" localSheetId="27" hidden="1">{#N/A,#N/A,FALSE,"Лист4"}</definedName>
    <definedName name="еее" localSheetId="34" hidden="1">{#N/A,#N/A,FALSE,"Лист4"}</definedName>
    <definedName name="еее" localSheetId="35" hidden="1">{#N/A,#N/A,FALSE,"Лист4"}</definedName>
    <definedName name="еее" localSheetId="29" hidden="1">{#N/A,#N/A,FALSE,"Лист4"}</definedName>
    <definedName name="еее" localSheetId="53" hidden="1">{#N/A,#N/A,FALSE,"Лист4"}</definedName>
    <definedName name="еее" localSheetId="49" hidden="1">{#N/A,#N/A,FALSE,"Лист4"}</definedName>
    <definedName name="еее" localSheetId="54" hidden="1">{#N/A,#N/A,FALSE,"Лист4"}</definedName>
    <definedName name="еее" localSheetId="55" hidden="1">{#N/A,#N/A,FALSE,"Лист4"}</definedName>
    <definedName name="еее" localSheetId="59" hidden="1">{#N/A,#N/A,FALSE,"Лист4"}</definedName>
    <definedName name="еее" localSheetId="60" hidden="1">{#N/A,#N/A,FALSE,"Лист4"}</definedName>
    <definedName name="еее" localSheetId="61" hidden="1">{#N/A,#N/A,FALSE,"Лист4"}</definedName>
    <definedName name="еее" localSheetId="62" hidden="1">{#N/A,#N/A,FALSE,"Лист4"}</definedName>
    <definedName name="еее" localSheetId="66" hidden="1">{#N/A,#N/A,FALSE,"Лист4"}</definedName>
    <definedName name="еее" localSheetId="67" hidden="1">{#N/A,#N/A,FALSE,"Лист4"}</definedName>
    <definedName name="еее" localSheetId="68" hidden="1">{#N/A,#N/A,FALSE,"Лист4"}</definedName>
    <definedName name="еее" localSheetId="69" hidden="1">{#N/A,#N/A,FALSE,"Лист4"}</definedName>
    <definedName name="еее" localSheetId="70" hidden="1">{#N/A,#N/A,FALSE,"Лист4"}</definedName>
    <definedName name="еее" localSheetId="71" hidden="1">{#N/A,#N/A,FALSE,"Лист4"}</definedName>
    <definedName name="еее" localSheetId="72" hidden="1">{#N/A,#N/A,FALSE,"Лист4"}</definedName>
    <definedName name="еее" localSheetId="73" hidden="1">{#N/A,#N/A,FALSE,"Лист4"}</definedName>
    <definedName name="еее" localSheetId="74" hidden="1">{#N/A,#N/A,FALSE,"Лист4"}</definedName>
    <definedName name="еее" localSheetId="75" hidden="1">{#N/A,#N/A,FALSE,"Лист4"}</definedName>
    <definedName name="еее" localSheetId="84" hidden="1">{#N/A,#N/A,FALSE,"Лист4"}</definedName>
    <definedName name="еее" localSheetId="76" hidden="1">{#N/A,#N/A,FALSE,"Лист4"}</definedName>
    <definedName name="еее" localSheetId="77" hidden="1">{#N/A,#N/A,FALSE,"Лист4"}</definedName>
    <definedName name="еее" localSheetId="78" hidden="1">{#N/A,#N/A,FALSE,"Лист4"}</definedName>
    <definedName name="еее" localSheetId="80" hidden="1">{#N/A,#N/A,FALSE,"Лист4"}</definedName>
    <definedName name="еее" localSheetId="81" hidden="1">{#N/A,#N/A,FALSE,"Лист4"}</definedName>
    <definedName name="еее" localSheetId="82" hidden="1">{#N/A,#N/A,FALSE,"Лист4"}</definedName>
    <definedName name="еее" localSheetId="83" hidden="1">{#N/A,#N/A,FALSE,"Лист4"}</definedName>
    <definedName name="еее" localSheetId="43" hidden="1">{#N/A,#N/A,FALSE,"Лист4"}</definedName>
    <definedName name="еее" localSheetId="42" hidden="1">{#N/A,#N/A,FALSE,"Лист4"}</definedName>
    <definedName name="еее" localSheetId="85" hidden="1">{#N/A,#N/A,FALSE,"Лист4"}</definedName>
    <definedName name="еее" localSheetId="65" hidden="1">{#N/A,#N/A,FALSE,"Лист4"}</definedName>
    <definedName name="еее" localSheetId="63" hidden="1">{#N/A,#N/A,FALSE,"Лист4"}</definedName>
    <definedName name="еее" localSheetId="64" hidden="1">{#N/A,#N/A,FALSE,"Лист4"}</definedName>
    <definedName name="еее" localSheetId="86" hidden="1">{#N/A,#N/A,FALSE,"Лист4"}</definedName>
    <definedName name="еее" hidden="1">{#N/A,#N/A,FALSE,"Лист4"}</definedName>
    <definedName name="ееее" localSheetId="1" hidden="1">{#N/A,#N/A,FALSE,"Лист4"}</definedName>
    <definedName name="ееее" localSheetId="2" hidden="1">{#N/A,#N/A,FALSE,"Лист4"}</definedName>
    <definedName name="ееее" localSheetId="13" hidden="1">{#N/A,#N/A,FALSE,"Лист4"}</definedName>
    <definedName name="ееее" localSheetId="22" hidden="1">{#N/A,#N/A,FALSE,"Лист4"}</definedName>
    <definedName name="ееее" localSheetId="24" hidden="1">{#N/A,#N/A,FALSE,"Лист4"}</definedName>
    <definedName name="ееее" localSheetId="18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localSheetId="26" hidden="1">{#N/A,#N/A,FALSE,"Лист4"}</definedName>
    <definedName name="ееее" localSheetId="36" hidden="1">{#N/A,#N/A,FALSE,"Лист4"}</definedName>
    <definedName name="ееее" localSheetId="27" hidden="1">{#N/A,#N/A,FALSE,"Лист4"}</definedName>
    <definedName name="ееее" localSheetId="34" hidden="1">{#N/A,#N/A,FALSE,"Лист4"}</definedName>
    <definedName name="ееее" localSheetId="35" hidden="1">{#N/A,#N/A,FALSE,"Лист4"}</definedName>
    <definedName name="ееее" localSheetId="29" hidden="1">{#N/A,#N/A,FALSE,"Лист4"}</definedName>
    <definedName name="ееее" localSheetId="53" hidden="1">{#N/A,#N/A,FALSE,"Лист4"}</definedName>
    <definedName name="ееее" localSheetId="49" hidden="1">{#N/A,#N/A,FALSE,"Лист4"}</definedName>
    <definedName name="ееее" localSheetId="54" hidden="1">{#N/A,#N/A,FALSE,"Лист4"}</definedName>
    <definedName name="ееее" localSheetId="55" hidden="1">{#N/A,#N/A,FALSE,"Лист4"}</definedName>
    <definedName name="ееее" localSheetId="59" hidden="1">{#N/A,#N/A,FALSE,"Лист4"}</definedName>
    <definedName name="ееее" localSheetId="60" hidden="1">{#N/A,#N/A,FALSE,"Лист4"}</definedName>
    <definedName name="ееее" localSheetId="61" hidden="1">{#N/A,#N/A,FALSE,"Лист4"}</definedName>
    <definedName name="ееее" localSheetId="62" hidden="1">{#N/A,#N/A,FALSE,"Лист4"}</definedName>
    <definedName name="ееее" localSheetId="66" hidden="1">{#N/A,#N/A,FALSE,"Лист4"}</definedName>
    <definedName name="ееее" localSheetId="67" hidden="1">{#N/A,#N/A,FALSE,"Лист4"}</definedName>
    <definedName name="ееее" localSheetId="68" hidden="1">{#N/A,#N/A,FALSE,"Лист4"}</definedName>
    <definedName name="ееее" localSheetId="69" hidden="1">{#N/A,#N/A,FALSE,"Лист4"}</definedName>
    <definedName name="ееее" localSheetId="70" hidden="1">{#N/A,#N/A,FALSE,"Лист4"}</definedName>
    <definedName name="ееее" localSheetId="71" hidden="1">{#N/A,#N/A,FALSE,"Лист4"}</definedName>
    <definedName name="ееее" localSheetId="72" hidden="1">{#N/A,#N/A,FALSE,"Лист4"}</definedName>
    <definedName name="ееее" localSheetId="73" hidden="1">{#N/A,#N/A,FALSE,"Лист4"}</definedName>
    <definedName name="ееее" localSheetId="74" hidden="1">{#N/A,#N/A,FALSE,"Лист4"}</definedName>
    <definedName name="ееее" localSheetId="75" hidden="1">{#N/A,#N/A,FALSE,"Лист4"}</definedName>
    <definedName name="ееее" localSheetId="84" hidden="1">{#N/A,#N/A,FALSE,"Лист4"}</definedName>
    <definedName name="ееее" localSheetId="76" hidden="1">{#N/A,#N/A,FALSE,"Лист4"}</definedName>
    <definedName name="ееее" localSheetId="77" hidden="1">{#N/A,#N/A,FALSE,"Лист4"}</definedName>
    <definedName name="ееее" localSheetId="78" hidden="1">{#N/A,#N/A,FALSE,"Лист4"}</definedName>
    <definedName name="ееее" localSheetId="80" hidden="1">{#N/A,#N/A,FALSE,"Лист4"}</definedName>
    <definedName name="ееее" localSheetId="81" hidden="1">{#N/A,#N/A,FALSE,"Лист4"}</definedName>
    <definedName name="ееее" localSheetId="82" hidden="1">{#N/A,#N/A,FALSE,"Лист4"}</definedName>
    <definedName name="ееее" localSheetId="83" hidden="1">{#N/A,#N/A,FALSE,"Лист4"}</definedName>
    <definedName name="ееее" localSheetId="43" hidden="1">{#N/A,#N/A,FALSE,"Лист4"}</definedName>
    <definedName name="ееее" localSheetId="42" hidden="1">{#N/A,#N/A,FALSE,"Лист4"}</definedName>
    <definedName name="ееее" localSheetId="85" hidden="1">{#N/A,#N/A,FALSE,"Лист4"}</definedName>
    <definedName name="ееее" localSheetId="65" hidden="1">{#N/A,#N/A,FALSE,"Лист4"}</definedName>
    <definedName name="ееее" localSheetId="63" hidden="1">{#N/A,#N/A,FALSE,"Лист4"}</definedName>
    <definedName name="ееее" localSheetId="64" hidden="1">{#N/A,#N/A,FALSE,"Лист4"}</definedName>
    <definedName name="ееее" localSheetId="86" hidden="1">{#N/A,#N/A,FALSE,"Лист4"}</definedName>
    <definedName name="ееее" hidden="1">{#N/A,#N/A,FALSE,"Лист4"}</definedName>
    <definedName name="ееекк" localSheetId="1" hidden="1">{#N/A,#N/A,FALSE,"Лист4"}</definedName>
    <definedName name="ееекк" localSheetId="2" hidden="1">{#N/A,#N/A,FALSE,"Лист4"}</definedName>
    <definedName name="ееекк" localSheetId="13" hidden="1">{#N/A,#N/A,FALSE,"Лист4"}</definedName>
    <definedName name="ееекк" localSheetId="22" hidden="1">{#N/A,#N/A,FALSE,"Лист4"}</definedName>
    <definedName name="ееекк" localSheetId="24" hidden="1">{#N/A,#N/A,FALSE,"Лист4"}</definedName>
    <definedName name="ееекк" localSheetId="18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localSheetId="26" hidden="1">{#N/A,#N/A,FALSE,"Лист4"}</definedName>
    <definedName name="ееекк" localSheetId="36" hidden="1">{#N/A,#N/A,FALSE,"Лист4"}</definedName>
    <definedName name="ееекк" localSheetId="27" hidden="1">{#N/A,#N/A,FALSE,"Лист4"}</definedName>
    <definedName name="ееекк" localSheetId="34" hidden="1">{#N/A,#N/A,FALSE,"Лист4"}</definedName>
    <definedName name="ееекк" localSheetId="35" hidden="1">{#N/A,#N/A,FALSE,"Лист4"}</definedName>
    <definedName name="ееекк" localSheetId="29" hidden="1">{#N/A,#N/A,FALSE,"Лист4"}</definedName>
    <definedName name="ееекк" localSheetId="53" hidden="1">{#N/A,#N/A,FALSE,"Лист4"}</definedName>
    <definedName name="ееекк" localSheetId="49" hidden="1">{#N/A,#N/A,FALSE,"Лист4"}</definedName>
    <definedName name="ееекк" localSheetId="54" hidden="1">{#N/A,#N/A,FALSE,"Лист4"}</definedName>
    <definedName name="ееекк" localSheetId="55" hidden="1">{#N/A,#N/A,FALSE,"Лист4"}</definedName>
    <definedName name="ееекк" localSheetId="59" hidden="1">{#N/A,#N/A,FALSE,"Лист4"}</definedName>
    <definedName name="ееекк" localSheetId="60" hidden="1">{#N/A,#N/A,FALSE,"Лист4"}</definedName>
    <definedName name="ееекк" localSheetId="61" hidden="1">{#N/A,#N/A,FALSE,"Лист4"}</definedName>
    <definedName name="ееекк" localSheetId="62" hidden="1">{#N/A,#N/A,FALSE,"Лист4"}</definedName>
    <definedName name="ееекк" localSheetId="66" hidden="1">{#N/A,#N/A,FALSE,"Лист4"}</definedName>
    <definedName name="ееекк" localSheetId="67" hidden="1">{#N/A,#N/A,FALSE,"Лист4"}</definedName>
    <definedName name="ееекк" localSheetId="68" hidden="1">{#N/A,#N/A,FALSE,"Лист4"}</definedName>
    <definedName name="ееекк" localSheetId="69" hidden="1">{#N/A,#N/A,FALSE,"Лист4"}</definedName>
    <definedName name="ееекк" localSheetId="70" hidden="1">{#N/A,#N/A,FALSE,"Лист4"}</definedName>
    <definedName name="ееекк" localSheetId="71" hidden="1">{#N/A,#N/A,FALSE,"Лист4"}</definedName>
    <definedName name="ееекк" localSheetId="72" hidden="1">{#N/A,#N/A,FALSE,"Лист4"}</definedName>
    <definedName name="ееекк" localSheetId="73" hidden="1">{#N/A,#N/A,FALSE,"Лист4"}</definedName>
    <definedName name="ееекк" localSheetId="74" hidden="1">{#N/A,#N/A,FALSE,"Лист4"}</definedName>
    <definedName name="ееекк" localSheetId="75" hidden="1">{#N/A,#N/A,FALSE,"Лист4"}</definedName>
    <definedName name="ееекк" localSheetId="84" hidden="1">{#N/A,#N/A,FALSE,"Лист4"}</definedName>
    <definedName name="ееекк" localSheetId="76" hidden="1">{#N/A,#N/A,FALSE,"Лист4"}</definedName>
    <definedName name="ееекк" localSheetId="77" hidden="1">{#N/A,#N/A,FALSE,"Лист4"}</definedName>
    <definedName name="ееекк" localSheetId="78" hidden="1">{#N/A,#N/A,FALSE,"Лист4"}</definedName>
    <definedName name="ееекк" localSheetId="80" hidden="1">{#N/A,#N/A,FALSE,"Лист4"}</definedName>
    <definedName name="ееекк" localSheetId="81" hidden="1">{#N/A,#N/A,FALSE,"Лист4"}</definedName>
    <definedName name="ееекк" localSheetId="82" hidden="1">{#N/A,#N/A,FALSE,"Лист4"}</definedName>
    <definedName name="ееекк" localSheetId="83" hidden="1">{#N/A,#N/A,FALSE,"Лист4"}</definedName>
    <definedName name="ееекк" localSheetId="43" hidden="1">{#N/A,#N/A,FALSE,"Лист4"}</definedName>
    <definedName name="ееекк" localSheetId="42" hidden="1">{#N/A,#N/A,FALSE,"Лист4"}</definedName>
    <definedName name="ееекк" localSheetId="85" hidden="1">{#N/A,#N/A,FALSE,"Лист4"}</definedName>
    <definedName name="ееекк" localSheetId="65" hidden="1">{#N/A,#N/A,FALSE,"Лист4"}</definedName>
    <definedName name="ееекк" localSheetId="63" hidden="1">{#N/A,#N/A,FALSE,"Лист4"}</definedName>
    <definedName name="ееекк" localSheetId="64" hidden="1">{#N/A,#N/A,FALSE,"Лист4"}</definedName>
    <definedName name="ееекк" localSheetId="86" hidden="1">{#N/A,#N/A,FALSE,"Лист4"}</definedName>
    <definedName name="ееекк" hidden="1">{#N/A,#N/A,FALSE,"Лист4"}</definedName>
    <definedName name="еепке" localSheetId="1" hidden="1">{#N/A,#N/A,FALSE,"Лист4"}</definedName>
    <definedName name="еепке" localSheetId="2" hidden="1">{#N/A,#N/A,FALSE,"Лист4"}</definedName>
    <definedName name="еепке" localSheetId="13" hidden="1">{#N/A,#N/A,FALSE,"Лист4"}</definedName>
    <definedName name="еепке" localSheetId="22" hidden="1">{#N/A,#N/A,FALSE,"Лист4"}</definedName>
    <definedName name="еепке" localSheetId="24" hidden="1">{#N/A,#N/A,FALSE,"Лист4"}</definedName>
    <definedName name="еепке" localSheetId="18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localSheetId="26" hidden="1">{#N/A,#N/A,FALSE,"Лист4"}</definedName>
    <definedName name="еепке" localSheetId="36" hidden="1">{#N/A,#N/A,FALSE,"Лист4"}</definedName>
    <definedName name="еепке" localSheetId="27" hidden="1">{#N/A,#N/A,FALSE,"Лист4"}</definedName>
    <definedName name="еепке" localSheetId="34" hidden="1">{#N/A,#N/A,FALSE,"Лист4"}</definedName>
    <definedName name="еепке" localSheetId="35" hidden="1">{#N/A,#N/A,FALSE,"Лист4"}</definedName>
    <definedName name="еепке" localSheetId="29" hidden="1">{#N/A,#N/A,FALSE,"Лист4"}</definedName>
    <definedName name="еепке" localSheetId="53" hidden="1">{#N/A,#N/A,FALSE,"Лист4"}</definedName>
    <definedName name="еепке" localSheetId="49" hidden="1">{#N/A,#N/A,FALSE,"Лист4"}</definedName>
    <definedName name="еепке" localSheetId="54" hidden="1">{#N/A,#N/A,FALSE,"Лист4"}</definedName>
    <definedName name="еепке" localSheetId="55" hidden="1">{#N/A,#N/A,FALSE,"Лист4"}</definedName>
    <definedName name="еепке" localSheetId="59" hidden="1">{#N/A,#N/A,FALSE,"Лист4"}</definedName>
    <definedName name="еепке" localSheetId="60" hidden="1">{#N/A,#N/A,FALSE,"Лист4"}</definedName>
    <definedName name="еепке" localSheetId="61" hidden="1">{#N/A,#N/A,FALSE,"Лист4"}</definedName>
    <definedName name="еепке" localSheetId="62" hidden="1">{#N/A,#N/A,FALSE,"Лист4"}</definedName>
    <definedName name="еепке" localSheetId="66" hidden="1">{#N/A,#N/A,FALSE,"Лист4"}</definedName>
    <definedName name="еепке" localSheetId="67" hidden="1">{#N/A,#N/A,FALSE,"Лист4"}</definedName>
    <definedName name="еепке" localSheetId="68" hidden="1">{#N/A,#N/A,FALSE,"Лист4"}</definedName>
    <definedName name="еепке" localSheetId="69" hidden="1">{#N/A,#N/A,FALSE,"Лист4"}</definedName>
    <definedName name="еепке" localSheetId="70" hidden="1">{#N/A,#N/A,FALSE,"Лист4"}</definedName>
    <definedName name="еепке" localSheetId="71" hidden="1">{#N/A,#N/A,FALSE,"Лист4"}</definedName>
    <definedName name="еепке" localSheetId="72" hidden="1">{#N/A,#N/A,FALSE,"Лист4"}</definedName>
    <definedName name="еепке" localSheetId="73" hidden="1">{#N/A,#N/A,FALSE,"Лист4"}</definedName>
    <definedName name="еепке" localSheetId="74" hidden="1">{#N/A,#N/A,FALSE,"Лист4"}</definedName>
    <definedName name="еепке" localSheetId="75" hidden="1">{#N/A,#N/A,FALSE,"Лист4"}</definedName>
    <definedName name="еепке" localSheetId="84" hidden="1">{#N/A,#N/A,FALSE,"Лист4"}</definedName>
    <definedName name="еепке" localSheetId="76" hidden="1">{#N/A,#N/A,FALSE,"Лист4"}</definedName>
    <definedName name="еепке" localSheetId="77" hidden="1">{#N/A,#N/A,FALSE,"Лист4"}</definedName>
    <definedName name="еепке" localSheetId="78" hidden="1">{#N/A,#N/A,FALSE,"Лист4"}</definedName>
    <definedName name="еепке" localSheetId="80" hidden="1">{#N/A,#N/A,FALSE,"Лист4"}</definedName>
    <definedName name="еепке" localSheetId="81" hidden="1">{#N/A,#N/A,FALSE,"Лист4"}</definedName>
    <definedName name="еепке" localSheetId="82" hidden="1">{#N/A,#N/A,FALSE,"Лист4"}</definedName>
    <definedName name="еепке" localSheetId="83" hidden="1">{#N/A,#N/A,FALSE,"Лист4"}</definedName>
    <definedName name="еепке" localSheetId="43" hidden="1">{#N/A,#N/A,FALSE,"Лист4"}</definedName>
    <definedName name="еепке" localSheetId="42" hidden="1">{#N/A,#N/A,FALSE,"Лист4"}</definedName>
    <definedName name="еепке" localSheetId="85" hidden="1">{#N/A,#N/A,FALSE,"Лист4"}</definedName>
    <definedName name="еепке" localSheetId="65" hidden="1">{#N/A,#N/A,FALSE,"Лист4"}</definedName>
    <definedName name="еепке" localSheetId="63" hidden="1">{#N/A,#N/A,FALSE,"Лист4"}</definedName>
    <definedName name="еепке" localSheetId="64" hidden="1">{#N/A,#N/A,FALSE,"Лист4"}</definedName>
    <definedName name="еепке" localSheetId="86" hidden="1">{#N/A,#N/A,FALSE,"Лист4"}</definedName>
    <definedName name="еепке" hidden="1">{#N/A,#N/A,FALSE,"Лист4"}</definedName>
    <definedName name="еешгег" localSheetId="1" hidden="1">{#N/A,#N/A,FALSE,"Лист4"}</definedName>
    <definedName name="еешгег" localSheetId="2" hidden="1">{#N/A,#N/A,FALSE,"Лист4"}</definedName>
    <definedName name="еешгег" localSheetId="13" hidden="1">{#N/A,#N/A,FALSE,"Лист4"}</definedName>
    <definedName name="еешгег" localSheetId="22" hidden="1">{#N/A,#N/A,FALSE,"Лист4"}</definedName>
    <definedName name="еешгег" localSheetId="24" hidden="1">{#N/A,#N/A,FALSE,"Лист4"}</definedName>
    <definedName name="еешгег" localSheetId="18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localSheetId="26" hidden="1">{#N/A,#N/A,FALSE,"Лист4"}</definedName>
    <definedName name="еешгег" localSheetId="36" hidden="1">{#N/A,#N/A,FALSE,"Лист4"}</definedName>
    <definedName name="еешгег" localSheetId="27" hidden="1">{#N/A,#N/A,FALSE,"Лист4"}</definedName>
    <definedName name="еешгег" localSheetId="34" hidden="1">{#N/A,#N/A,FALSE,"Лист4"}</definedName>
    <definedName name="еешгег" localSheetId="35" hidden="1">{#N/A,#N/A,FALSE,"Лист4"}</definedName>
    <definedName name="еешгег" localSheetId="29" hidden="1">{#N/A,#N/A,FALSE,"Лист4"}</definedName>
    <definedName name="еешгег" localSheetId="53" hidden="1">{#N/A,#N/A,FALSE,"Лист4"}</definedName>
    <definedName name="еешгег" localSheetId="49" hidden="1">{#N/A,#N/A,FALSE,"Лист4"}</definedName>
    <definedName name="еешгег" localSheetId="54" hidden="1">{#N/A,#N/A,FALSE,"Лист4"}</definedName>
    <definedName name="еешгег" localSheetId="55" hidden="1">{#N/A,#N/A,FALSE,"Лист4"}</definedName>
    <definedName name="еешгег" localSheetId="59" hidden="1">{#N/A,#N/A,FALSE,"Лист4"}</definedName>
    <definedName name="еешгег" localSheetId="60" hidden="1">{#N/A,#N/A,FALSE,"Лист4"}</definedName>
    <definedName name="еешгег" localSheetId="61" hidden="1">{#N/A,#N/A,FALSE,"Лист4"}</definedName>
    <definedName name="еешгег" localSheetId="62" hidden="1">{#N/A,#N/A,FALSE,"Лист4"}</definedName>
    <definedName name="еешгег" localSheetId="66" hidden="1">{#N/A,#N/A,FALSE,"Лист4"}</definedName>
    <definedName name="еешгег" localSheetId="67" hidden="1">{#N/A,#N/A,FALSE,"Лист4"}</definedName>
    <definedName name="еешгег" localSheetId="68" hidden="1">{#N/A,#N/A,FALSE,"Лист4"}</definedName>
    <definedName name="еешгег" localSheetId="69" hidden="1">{#N/A,#N/A,FALSE,"Лист4"}</definedName>
    <definedName name="еешгег" localSheetId="70" hidden="1">{#N/A,#N/A,FALSE,"Лист4"}</definedName>
    <definedName name="еешгег" localSheetId="71" hidden="1">{#N/A,#N/A,FALSE,"Лист4"}</definedName>
    <definedName name="еешгег" localSheetId="72" hidden="1">{#N/A,#N/A,FALSE,"Лист4"}</definedName>
    <definedName name="еешгег" localSheetId="73" hidden="1">{#N/A,#N/A,FALSE,"Лист4"}</definedName>
    <definedName name="еешгег" localSheetId="74" hidden="1">{#N/A,#N/A,FALSE,"Лист4"}</definedName>
    <definedName name="еешгег" localSheetId="75" hidden="1">{#N/A,#N/A,FALSE,"Лист4"}</definedName>
    <definedName name="еешгег" localSheetId="84" hidden="1">{#N/A,#N/A,FALSE,"Лист4"}</definedName>
    <definedName name="еешгег" localSheetId="76" hidden="1">{#N/A,#N/A,FALSE,"Лист4"}</definedName>
    <definedName name="еешгег" localSheetId="77" hidden="1">{#N/A,#N/A,FALSE,"Лист4"}</definedName>
    <definedName name="еешгег" localSheetId="78" hidden="1">{#N/A,#N/A,FALSE,"Лист4"}</definedName>
    <definedName name="еешгег" localSheetId="80" hidden="1">{#N/A,#N/A,FALSE,"Лист4"}</definedName>
    <definedName name="еешгег" localSheetId="81" hidden="1">{#N/A,#N/A,FALSE,"Лист4"}</definedName>
    <definedName name="еешгег" localSheetId="82" hidden="1">{#N/A,#N/A,FALSE,"Лист4"}</definedName>
    <definedName name="еешгег" localSheetId="83" hidden="1">{#N/A,#N/A,FALSE,"Лист4"}</definedName>
    <definedName name="еешгег" localSheetId="43" hidden="1">{#N/A,#N/A,FALSE,"Лист4"}</definedName>
    <definedName name="еешгег" localSheetId="42" hidden="1">{#N/A,#N/A,FALSE,"Лист4"}</definedName>
    <definedName name="еешгег" localSheetId="85" hidden="1">{#N/A,#N/A,FALSE,"Лист4"}</definedName>
    <definedName name="еешгег" localSheetId="65" hidden="1">{#N/A,#N/A,FALSE,"Лист4"}</definedName>
    <definedName name="еешгег" localSheetId="63" hidden="1">{#N/A,#N/A,FALSE,"Лист4"}</definedName>
    <definedName name="еешгег" localSheetId="64" hidden="1">{#N/A,#N/A,FALSE,"Лист4"}</definedName>
    <definedName name="еешгег" localSheetId="86" hidden="1">{#N/A,#N/A,FALSE,"Лист4"}</definedName>
    <definedName name="еешгег" hidden="1">{#N/A,#N/A,FALSE,"Лист4"}</definedName>
    <definedName name="екуц" localSheetId="1" hidden="1">{#N/A,#N/A,FALSE,"Лист4"}</definedName>
    <definedName name="екуц" localSheetId="2" hidden="1">{#N/A,#N/A,FALSE,"Лист4"}</definedName>
    <definedName name="екуц" localSheetId="13" hidden="1">{#N/A,#N/A,FALSE,"Лист4"}</definedName>
    <definedName name="екуц" localSheetId="22" hidden="1">{#N/A,#N/A,FALSE,"Лист4"}</definedName>
    <definedName name="екуц" localSheetId="24" hidden="1">{#N/A,#N/A,FALSE,"Лист4"}</definedName>
    <definedName name="екуц" localSheetId="18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localSheetId="26" hidden="1">{#N/A,#N/A,FALSE,"Лист4"}</definedName>
    <definedName name="екуц" localSheetId="36" hidden="1">{#N/A,#N/A,FALSE,"Лист4"}</definedName>
    <definedName name="екуц" localSheetId="27" hidden="1">{#N/A,#N/A,FALSE,"Лист4"}</definedName>
    <definedName name="екуц" localSheetId="34" hidden="1">{#N/A,#N/A,FALSE,"Лист4"}</definedName>
    <definedName name="екуц" localSheetId="35" hidden="1">{#N/A,#N/A,FALSE,"Лист4"}</definedName>
    <definedName name="екуц" localSheetId="29" hidden="1">{#N/A,#N/A,FALSE,"Лист4"}</definedName>
    <definedName name="екуц" localSheetId="53" hidden="1">{#N/A,#N/A,FALSE,"Лист4"}</definedName>
    <definedName name="екуц" localSheetId="49" hidden="1">{#N/A,#N/A,FALSE,"Лист4"}</definedName>
    <definedName name="екуц" localSheetId="54" hidden="1">{#N/A,#N/A,FALSE,"Лист4"}</definedName>
    <definedName name="екуц" localSheetId="55" hidden="1">{#N/A,#N/A,FALSE,"Лист4"}</definedName>
    <definedName name="екуц" localSheetId="59" hidden="1">{#N/A,#N/A,FALSE,"Лист4"}</definedName>
    <definedName name="екуц" localSheetId="60" hidden="1">{#N/A,#N/A,FALSE,"Лист4"}</definedName>
    <definedName name="екуц" localSheetId="61" hidden="1">{#N/A,#N/A,FALSE,"Лист4"}</definedName>
    <definedName name="екуц" localSheetId="62" hidden="1">{#N/A,#N/A,FALSE,"Лист4"}</definedName>
    <definedName name="екуц" localSheetId="66" hidden="1">{#N/A,#N/A,FALSE,"Лист4"}</definedName>
    <definedName name="екуц" localSheetId="67" hidden="1">{#N/A,#N/A,FALSE,"Лист4"}</definedName>
    <definedName name="екуц" localSheetId="68" hidden="1">{#N/A,#N/A,FALSE,"Лист4"}</definedName>
    <definedName name="екуц" localSheetId="69" hidden="1">{#N/A,#N/A,FALSE,"Лист4"}</definedName>
    <definedName name="екуц" localSheetId="70" hidden="1">{#N/A,#N/A,FALSE,"Лист4"}</definedName>
    <definedName name="екуц" localSheetId="71" hidden="1">{#N/A,#N/A,FALSE,"Лист4"}</definedName>
    <definedName name="екуц" localSheetId="72" hidden="1">{#N/A,#N/A,FALSE,"Лист4"}</definedName>
    <definedName name="екуц" localSheetId="73" hidden="1">{#N/A,#N/A,FALSE,"Лист4"}</definedName>
    <definedName name="екуц" localSheetId="74" hidden="1">{#N/A,#N/A,FALSE,"Лист4"}</definedName>
    <definedName name="екуц" localSheetId="75" hidden="1">{#N/A,#N/A,FALSE,"Лист4"}</definedName>
    <definedName name="екуц" localSheetId="84" hidden="1">{#N/A,#N/A,FALSE,"Лист4"}</definedName>
    <definedName name="екуц" localSheetId="76" hidden="1">{#N/A,#N/A,FALSE,"Лист4"}</definedName>
    <definedName name="екуц" localSheetId="77" hidden="1">{#N/A,#N/A,FALSE,"Лист4"}</definedName>
    <definedName name="екуц" localSheetId="78" hidden="1">{#N/A,#N/A,FALSE,"Лист4"}</definedName>
    <definedName name="екуц" localSheetId="80" hidden="1">{#N/A,#N/A,FALSE,"Лист4"}</definedName>
    <definedName name="екуц" localSheetId="81" hidden="1">{#N/A,#N/A,FALSE,"Лист4"}</definedName>
    <definedName name="екуц" localSheetId="82" hidden="1">{#N/A,#N/A,FALSE,"Лист4"}</definedName>
    <definedName name="екуц" localSheetId="83" hidden="1">{#N/A,#N/A,FALSE,"Лист4"}</definedName>
    <definedName name="екуц" localSheetId="43" hidden="1">{#N/A,#N/A,FALSE,"Лист4"}</definedName>
    <definedName name="екуц" localSheetId="42" hidden="1">{#N/A,#N/A,FALSE,"Лист4"}</definedName>
    <definedName name="екуц" localSheetId="85" hidden="1">{#N/A,#N/A,FALSE,"Лист4"}</definedName>
    <definedName name="екуц" localSheetId="65" hidden="1">{#N/A,#N/A,FALSE,"Лист4"}</definedName>
    <definedName name="екуц" localSheetId="63" hidden="1">{#N/A,#N/A,FALSE,"Лист4"}</definedName>
    <definedName name="екуц" localSheetId="64" hidden="1">{#N/A,#N/A,FALSE,"Лист4"}</definedName>
    <definedName name="екуц" localSheetId="86" hidden="1">{#N/A,#N/A,FALSE,"Лист4"}</definedName>
    <definedName name="екуц" hidden="1">{#N/A,#N/A,FALSE,"Лист4"}</definedName>
    <definedName name="енг" localSheetId="1" hidden="1">{#N/A,#N/A,FALSE,"Лист4"}</definedName>
    <definedName name="енг" localSheetId="2" hidden="1">{#N/A,#N/A,FALSE,"Лист4"}</definedName>
    <definedName name="енг" localSheetId="13" hidden="1">{#N/A,#N/A,FALSE,"Лист4"}</definedName>
    <definedName name="енг" localSheetId="22" hidden="1">{#N/A,#N/A,FALSE,"Лист4"}</definedName>
    <definedName name="енг" localSheetId="24" hidden="1">{#N/A,#N/A,FALSE,"Лист4"}</definedName>
    <definedName name="енг" localSheetId="18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localSheetId="26" hidden="1">{#N/A,#N/A,FALSE,"Лист4"}</definedName>
    <definedName name="енг" localSheetId="36" hidden="1">{#N/A,#N/A,FALSE,"Лист4"}</definedName>
    <definedName name="енг" localSheetId="27" hidden="1">{#N/A,#N/A,FALSE,"Лист4"}</definedName>
    <definedName name="енг" localSheetId="34" hidden="1">{#N/A,#N/A,FALSE,"Лист4"}</definedName>
    <definedName name="енг" localSheetId="35" hidden="1">{#N/A,#N/A,FALSE,"Лист4"}</definedName>
    <definedName name="енг" localSheetId="29" hidden="1">{#N/A,#N/A,FALSE,"Лист4"}</definedName>
    <definedName name="енг" localSheetId="53" hidden="1">{#N/A,#N/A,FALSE,"Лист4"}</definedName>
    <definedName name="енг" localSheetId="49" hidden="1">{#N/A,#N/A,FALSE,"Лист4"}</definedName>
    <definedName name="енг" localSheetId="54" hidden="1">{#N/A,#N/A,FALSE,"Лист4"}</definedName>
    <definedName name="енг" localSheetId="55" hidden="1">{#N/A,#N/A,FALSE,"Лист4"}</definedName>
    <definedName name="енг" localSheetId="59" hidden="1">{#N/A,#N/A,FALSE,"Лист4"}</definedName>
    <definedName name="енг" localSheetId="60" hidden="1">{#N/A,#N/A,FALSE,"Лист4"}</definedName>
    <definedName name="енг" localSheetId="61" hidden="1">{#N/A,#N/A,FALSE,"Лист4"}</definedName>
    <definedName name="енг" localSheetId="62" hidden="1">{#N/A,#N/A,FALSE,"Лист4"}</definedName>
    <definedName name="енг" localSheetId="66" hidden="1">{#N/A,#N/A,FALSE,"Лист4"}</definedName>
    <definedName name="енг" localSheetId="67" hidden="1">{#N/A,#N/A,FALSE,"Лист4"}</definedName>
    <definedName name="енг" localSheetId="68" hidden="1">{#N/A,#N/A,FALSE,"Лист4"}</definedName>
    <definedName name="енг" localSheetId="69" hidden="1">{#N/A,#N/A,FALSE,"Лист4"}</definedName>
    <definedName name="енг" localSheetId="70" hidden="1">{#N/A,#N/A,FALSE,"Лист4"}</definedName>
    <definedName name="енг" localSheetId="71" hidden="1">{#N/A,#N/A,FALSE,"Лист4"}</definedName>
    <definedName name="енг" localSheetId="72" hidden="1">{#N/A,#N/A,FALSE,"Лист4"}</definedName>
    <definedName name="енг" localSheetId="73" hidden="1">{#N/A,#N/A,FALSE,"Лист4"}</definedName>
    <definedName name="енг" localSheetId="74" hidden="1">{#N/A,#N/A,FALSE,"Лист4"}</definedName>
    <definedName name="енг" localSheetId="75" hidden="1">{#N/A,#N/A,FALSE,"Лист4"}</definedName>
    <definedName name="енг" localSheetId="84" hidden="1">{#N/A,#N/A,FALSE,"Лист4"}</definedName>
    <definedName name="енг" localSheetId="76" hidden="1">{#N/A,#N/A,FALSE,"Лист4"}</definedName>
    <definedName name="енг" localSheetId="77" hidden="1">{#N/A,#N/A,FALSE,"Лист4"}</definedName>
    <definedName name="енг" localSheetId="78" hidden="1">{#N/A,#N/A,FALSE,"Лист4"}</definedName>
    <definedName name="енг" localSheetId="80" hidden="1">{#N/A,#N/A,FALSE,"Лист4"}</definedName>
    <definedName name="енг" localSheetId="81" hidden="1">{#N/A,#N/A,FALSE,"Лист4"}</definedName>
    <definedName name="енг" localSheetId="82" hidden="1">{#N/A,#N/A,FALSE,"Лист4"}</definedName>
    <definedName name="енг" localSheetId="83" hidden="1">{#N/A,#N/A,FALSE,"Лист4"}</definedName>
    <definedName name="енг" localSheetId="43" hidden="1">{#N/A,#N/A,FALSE,"Лист4"}</definedName>
    <definedName name="енг" localSheetId="42" hidden="1">{#N/A,#N/A,FALSE,"Лист4"}</definedName>
    <definedName name="енг" localSheetId="85" hidden="1">{#N/A,#N/A,FALSE,"Лист4"}</definedName>
    <definedName name="енг" localSheetId="65" hidden="1">{#N/A,#N/A,FALSE,"Лист4"}</definedName>
    <definedName name="енг" localSheetId="63" hidden="1">{#N/A,#N/A,FALSE,"Лист4"}</definedName>
    <definedName name="енг" localSheetId="64" hidden="1">{#N/A,#N/A,FALSE,"Лист4"}</definedName>
    <definedName name="енг" localSheetId="86" hidden="1">{#N/A,#N/A,FALSE,"Лист4"}</definedName>
    <definedName name="енг" hidden="1">{#N/A,#N/A,FALSE,"Лист4"}</definedName>
    <definedName name="епи" localSheetId="1" hidden="1">{#N/A,#N/A,FALSE,"Лист4"}</definedName>
    <definedName name="епи" localSheetId="2" hidden="1">{#N/A,#N/A,FALSE,"Лист4"}</definedName>
    <definedName name="епи" localSheetId="13" hidden="1">{#N/A,#N/A,FALSE,"Лист4"}</definedName>
    <definedName name="епи" localSheetId="22" hidden="1">{#N/A,#N/A,FALSE,"Лист4"}</definedName>
    <definedName name="епи" localSheetId="24" hidden="1">{#N/A,#N/A,FALSE,"Лист4"}</definedName>
    <definedName name="епи" localSheetId="18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localSheetId="26" hidden="1">{#N/A,#N/A,FALSE,"Лист4"}</definedName>
    <definedName name="епи" localSheetId="36" hidden="1">{#N/A,#N/A,FALSE,"Лист4"}</definedName>
    <definedName name="епи" localSheetId="27" hidden="1">{#N/A,#N/A,FALSE,"Лист4"}</definedName>
    <definedName name="епи" localSheetId="34" hidden="1">{#N/A,#N/A,FALSE,"Лист4"}</definedName>
    <definedName name="епи" localSheetId="35" hidden="1">{#N/A,#N/A,FALSE,"Лист4"}</definedName>
    <definedName name="епи" localSheetId="29" hidden="1">{#N/A,#N/A,FALSE,"Лист4"}</definedName>
    <definedName name="епи" localSheetId="53" hidden="1">{#N/A,#N/A,FALSE,"Лист4"}</definedName>
    <definedName name="епи" localSheetId="49" hidden="1">{#N/A,#N/A,FALSE,"Лист4"}</definedName>
    <definedName name="епи" localSheetId="54" hidden="1">{#N/A,#N/A,FALSE,"Лист4"}</definedName>
    <definedName name="епи" localSheetId="55" hidden="1">{#N/A,#N/A,FALSE,"Лист4"}</definedName>
    <definedName name="епи" localSheetId="59" hidden="1">{#N/A,#N/A,FALSE,"Лист4"}</definedName>
    <definedName name="епи" localSheetId="60" hidden="1">{#N/A,#N/A,FALSE,"Лист4"}</definedName>
    <definedName name="епи" localSheetId="61" hidden="1">{#N/A,#N/A,FALSE,"Лист4"}</definedName>
    <definedName name="епи" localSheetId="62" hidden="1">{#N/A,#N/A,FALSE,"Лист4"}</definedName>
    <definedName name="епи" localSheetId="66" hidden="1">{#N/A,#N/A,FALSE,"Лист4"}</definedName>
    <definedName name="епи" localSheetId="67" hidden="1">{#N/A,#N/A,FALSE,"Лист4"}</definedName>
    <definedName name="епи" localSheetId="68" hidden="1">{#N/A,#N/A,FALSE,"Лист4"}</definedName>
    <definedName name="епи" localSheetId="69" hidden="1">{#N/A,#N/A,FALSE,"Лист4"}</definedName>
    <definedName name="епи" localSheetId="70" hidden="1">{#N/A,#N/A,FALSE,"Лист4"}</definedName>
    <definedName name="епи" localSheetId="71" hidden="1">{#N/A,#N/A,FALSE,"Лист4"}</definedName>
    <definedName name="епи" localSheetId="72" hidden="1">{#N/A,#N/A,FALSE,"Лист4"}</definedName>
    <definedName name="епи" localSheetId="73" hidden="1">{#N/A,#N/A,FALSE,"Лист4"}</definedName>
    <definedName name="епи" localSheetId="74" hidden="1">{#N/A,#N/A,FALSE,"Лист4"}</definedName>
    <definedName name="епи" localSheetId="75" hidden="1">{#N/A,#N/A,FALSE,"Лист4"}</definedName>
    <definedName name="епи" localSheetId="84" hidden="1">{#N/A,#N/A,FALSE,"Лист4"}</definedName>
    <definedName name="епи" localSheetId="76" hidden="1">{#N/A,#N/A,FALSE,"Лист4"}</definedName>
    <definedName name="епи" localSheetId="77" hidden="1">{#N/A,#N/A,FALSE,"Лист4"}</definedName>
    <definedName name="епи" localSheetId="78" hidden="1">{#N/A,#N/A,FALSE,"Лист4"}</definedName>
    <definedName name="епи" localSheetId="80" hidden="1">{#N/A,#N/A,FALSE,"Лист4"}</definedName>
    <definedName name="епи" localSheetId="81" hidden="1">{#N/A,#N/A,FALSE,"Лист4"}</definedName>
    <definedName name="епи" localSheetId="82" hidden="1">{#N/A,#N/A,FALSE,"Лист4"}</definedName>
    <definedName name="епи" localSheetId="83" hidden="1">{#N/A,#N/A,FALSE,"Лист4"}</definedName>
    <definedName name="епи" localSheetId="43" hidden="1">{#N/A,#N/A,FALSE,"Лист4"}</definedName>
    <definedName name="епи" localSheetId="42" hidden="1">{#N/A,#N/A,FALSE,"Лист4"}</definedName>
    <definedName name="епи" localSheetId="85" hidden="1">{#N/A,#N/A,FALSE,"Лист4"}</definedName>
    <definedName name="епи" localSheetId="65" hidden="1">{#N/A,#N/A,FALSE,"Лист4"}</definedName>
    <definedName name="епи" localSheetId="63" hidden="1">{#N/A,#N/A,FALSE,"Лист4"}</definedName>
    <definedName name="епи" localSheetId="64" hidden="1">{#N/A,#N/A,FALSE,"Лист4"}</definedName>
    <definedName name="епи" localSheetId="86" hidden="1">{#N/A,#N/A,FALSE,"Лист4"}</definedName>
    <definedName name="епи" hidden="1">{#N/A,#N/A,FALSE,"Лист4"}</definedName>
    <definedName name="еппп" localSheetId="1" hidden="1">{#N/A,#N/A,FALSE,"т02бд"}</definedName>
    <definedName name="еппп" localSheetId="2" hidden="1">{#N/A,#N/A,FALSE,"т02бд"}</definedName>
    <definedName name="еппп" localSheetId="3" hidden="1">{#N/A,#N/A,FALSE,"т02бд"}</definedName>
    <definedName name="еппп" localSheetId="10" hidden="1">{#N/A,#N/A,FALSE,"т02бд"}</definedName>
    <definedName name="еппп" localSheetId="13" hidden="1">{#N/A,#N/A,FALSE,"т02бд"}</definedName>
    <definedName name="еппп" localSheetId="22" hidden="1">{#N/A,#N/A,FALSE,"т02бд"}</definedName>
    <definedName name="еппп" localSheetId="23" hidden="1">{#N/A,#N/A,FALSE,"т02бд"}</definedName>
    <definedName name="еппп" localSheetId="24" hidden="1">{#N/A,#N/A,FALSE,"т02бд"}</definedName>
    <definedName name="еппп" localSheetId="18" hidden="1">{#N/A,#N/A,FALSE,"т02бд"}</definedName>
    <definedName name="еппп" localSheetId="19" hidden="1">{#N/A,#N/A,FALSE,"т02бд"}</definedName>
    <definedName name="еппп" localSheetId="20" hidden="1">{#N/A,#N/A,FALSE,"т02бд"}</definedName>
    <definedName name="еппп" localSheetId="21" hidden="1">{#N/A,#N/A,FALSE,"т02бд"}</definedName>
    <definedName name="еппп" localSheetId="26" hidden="1">{#N/A,#N/A,FALSE,"т02бд"}</definedName>
    <definedName name="еппп" localSheetId="36" hidden="1">{#N/A,#N/A,FALSE,"т02бд"}</definedName>
    <definedName name="еппп" localSheetId="27" hidden="1">{#N/A,#N/A,FALSE,"т02бд"}</definedName>
    <definedName name="еппп" localSheetId="34" hidden="1">{#N/A,#N/A,FALSE,"т02бд"}</definedName>
    <definedName name="еппп" localSheetId="35" hidden="1">{#N/A,#N/A,FALSE,"т02бд"}</definedName>
    <definedName name="еппп" localSheetId="29" hidden="1">{#N/A,#N/A,FALSE,"т02бд"}</definedName>
    <definedName name="еппп" localSheetId="53" hidden="1">{#N/A,#N/A,FALSE,"т02бд"}</definedName>
    <definedName name="еппп" localSheetId="49" hidden="1">{#N/A,#N/A,FALSE,"т02бд"}</definedName>
    <definedName name="еппп" localSheetId="54" hidden="1">{#N/A,#N/A,FALSE,"т02бд"}</definedName>
    <definedName name="еппп" localSheetId="55" hidden="1">{#N/A,#N/A,FALSE,"т02бд"}</definedName>
    <definedName name="еппп" localSheetId="56" hidden="1">{#N/A,#N/A,FALSE,"т02бд"}</definedName>
    <definedName name="еппп" localSheetId="57" hidden="1">{#N/A,#N/A,FALSE,"т02бд"}</definedName>
    <definedName name="еппп" localSheetId="58" hidden="1">{#N/A,#N/A,FALSE,"т02бд"}</definedName>
    <definedName name="еппп" localSheetId="59" hidden="1">{#N/A,#N/A,FALSE,"т02бд"}</definedName>
    <definedName name="еппп" localSheetId="60" hidden="1">{#N/A,#N/A,FALSE,"т02бд"}</definedName>
    <definedName name="еппп" localSheetId="61" hidden="1">{#N/A,#N/A,FALSE,"т02бд"}</definedName>
    <definedName name="еппп" localSheetId="62" hidden="1">{#N/A,#N/A,FALSE,"т02бд"}</definedName>
    <definedName name="еппп" localSheetId="66" hidden="1">{#N/A,#N/A,FALSE,"т02бд"}</definedName>
    <definedName name="еппп" localSheetId="67" hidden="1">{#N/A,#N/A,FALSE,"т02бд"}</definedName>
    <definedName name="еппп" localSheetId="68" hidden="1">{#N/A,#N/A,FALSE,"т02бд"}</definedName>
    <definedName name="еппп" localSheetId="69" hidden="1">{#N/A,#N/A,FALSE,"т02бд"}</definedName>
    <definedName name="еппп" localSheetId="70" hidden="1">{#N/A,#N/A,FALSE,"т02бд"}</definedName>
    <definedName name="еппп" localSheetId="71" hidden="1">{#N/A,#N/A,FALSE,"т02бд"}</definedName>
    <definedName name="еппп" localSheetId="72" hidden="1">{#N/A,#N/A,FALSE,"т02бд"}</definedName>
    <definedName name="еппп" localSheetId="73" hidden="1">{#N/A,#N/A,FALSE,"т02бд"}</definedName>
    <definedName name="еппп" localSheetId="74" hidden="1">{#N/A,#N/A,FALSE,"т02бд"}</definedName>
    <definedName name="еппп" localSheetId="75" hidden="1">{#N/A,#N/A,FALSE,"т02бд"}</definedName>
    <definedName name="еппп" localSheetId="84" hidden="1">{#N/A,#N/A,FALSE,"т02бд"}</definedName>
    <definedName name="еппп" localSheetId="76" hidden="1">{#N/A,#N/A,FALSE,"т02бд"}</definedName>
    <definedName name="еппп" localSheetId="77" hidden="1">{#N/A,#N/A,FALSE,"т02бд"}</definedName>
    <definedName name="еппп" localSheetId="78" hidden="1">{#N/A,#N/A,FALSE,"т02бд"}</definedName>
    <definedName name="еппп" localSheetId="80" hidden="1">{#N/A,#N/A,FALSE,"т02бд"}</definedName>
    <definedName name="еппп" localSheetId="81" hidden="1">{#N/A,#N/A,FALSE,"т02бд"}</definedName>
    <definedName name="еппп" localSheetId="82" hidden="1">{#N/A,#N/A,FALSE,"т02бд"}</definedName>
    <definedName name="еппп" localSheetId="83" hidden="1">{#N/A,#N/A,FALSE,"т02бд"}</definedName>
    <definedName name="еппп" localSheetId="43" hidden="1">{#N/A,#N/A,FALSE,"т02бд"}</definedName>
    <definedName name="еппп" localSheetId="42" hidden="1">{#N/A,#N/A,FALSE,"т02бд"}</definedName>
    <definedName name="еппп" localSheetId="85" hidden="1">{#N/A,#N/A,FALSE,"т02бд"}</definedName>
    <definedName name="еппп" localSheetId="65" hidden="1">{#N/A,#N/A,FALSE,"т02бд"}</definedName>
    <definedName name="еппп" localSheetId="63" hidden="1">{#N/A,#N/A,FALSE,"т02бд"}</definedName>
    <definedName name="еппп" localSheetId="64" hidden="1">{#N/A,#N/A,FALSE,"т02бд"}</definedName>
    <definedName name="еппп" localSheetId="86" hidden="1">{#N/A,#N/A,FALSE,"т02бд"}</definedName>
    <definedName name="еппп" hidden="1">{#N/A,#N/A,FALSE,"т02бд"}</definedName>
    <definedName name="еппп_2" localSheetId="1" hidden="1">{#N/A,#N/A,FALSE,"т02бд"}</definedName>
    <definedName name="еппп_2" localSheetId="2" hidden="1">{#N/A,#N/A,FALSE,"т02бд"}</definedName>
    <definedName name="еппп_2" localSheetId="13" hidden="1">{#N/A,#N/A,FALSE,"т02бд"}</definedName>
    <definedName name="еппп_2" localSheetId="22" hidden="1">{#N/A,#N/A,FALSE,"т02бд"}</definedName>
    <definedName name="еппп_2" localSheetId="24" hidden="1">{#N/A,#N/A,FALSE,"т02бд"}</definedName>
    <definedName name="еппп_2" localSheetId="18" hidden="1">{#N/A,#N/A,FALSE,"т02бд"}</definedName>
    <definedName name="еппп_2" localSheetId="19" hidden="1">{#N/A,#N/A,FALSE,"т02бд"}</definedName>
    <definedName name="еппп_2" localSheetId="20" hidden="1">{#N/A,#N/A,FALSE,"т02бд"}</definedName>
    <definedName name="еппп_2" localSheetId="26" hidden="1">{#N/A,#N/A,FALSE,"т02бд"}</definedName>
    <definedName name="еппп_2" localSheetId="36" hidden="1">{#N/A,#N/A,FALSE,"т02бд"}</definedName>
    <definedName name="еппп_2" localSheetId="27" hidden="1">{#N/A,#N/A,FALSE,"т02бд"}</definedName>
    <definedName name="еппп_2" localSheetId="34" hidden="1">{#N/A,#N/A,FALSE,"т02бд"}</definedName>
    <definedName name="еппп_2" localSheetId="35" hidden="1">{#N/A,#N/A,FALSE,"т02бд"}</definedName>
    <definedName name="еппп_2" localSheetId="29" hidden="1">{#N/A,#N/A,FALSE,"т02бд"}</definedName>
    <definedName name="еппп_2" localSheetId="53" hidden="1">{#N/A,#N/A,FALSE,"т02бд"}</definedName>
    <definedName name="еппп_2" localSheetId="49" hidden="1">{#N/A,#N/A,FALSE,"т02бд"}</definedName>
    <definedName name="еппп_2" localSheetId="54" hidden="1">{#N/A,#N/A,FALSE,"т02бд"}</definedName>
    <definedName name="еппп_2" localSheetId="55" hidden="1">{#N/A,#N/A,FALSE,"т02бд"}</definedName>
    <definedName name="еппп_2" localSheetId="59" hidden="1">{#N/A,#N/A,FALSE,"т02бд"}</definedName>
    <definedName name="еппп_2" localSheetId="60" hidden="1">{#N/A,#N/A,FALSE,"т02бд"}</definedName>
    <definedName name="еппп_2" localSheetId="61" hidden="1">{#N/A,#N/A,FALSE,"т02бд"}</definedName>
    <definedName name="еппп_2" localSheetId="62" hidden="1">{#N/A,#N/A,FALSE,"т02бд"}</definedName>
    <definedName name="еппп_2" localSheetId="66" hidden="1">{#N/A,#N/A,FALSE,"т02бд"}</definedName>
    <definedName name="еппп_2" localSheetId="67" hidden="1">{#N/A,#N/A,FALSE,"т02бд"}</definedName>
    <definedName name="еппп_2" localSheetId="68" hidden="1">{#N/A,#N/A,FALSE,"т02бд"}</definedName>
    <definedName name="еппп_2" localSheetId="69" hidden="1">{#N/A,#N/A,FALSE,"т02бд"}</definedName>
    <definedName name="еппп_2" localSheetId="70" hidden="1">{#N/A,#N/A,FALSE,"т02бд"}</definedName>
    <definedName name="еппп_2" localSheetId="71" hidden="1">{#N/A,#N/A,FALSE,"т02бд"}</definedName>
    <definedName name="еппп_2" localSheetId="72" hidden="1">{#N/A,#N/A,FALSE,"т02бд"}</definedName>
    <definedName name="еппп_2" localSheetId="73" hidden="1">{#N/A,#N/A,FALSE,"т02бд"}</definedName>
    <definedName name="еппп_2" localSheetId="74" hidden="1">{#N/A,#N/A,FALSE,"т02бд"}</definedName>
    <definedName name="еппп_2" localSheetId="75" hidden="1">{#N/A,#N/A,FALSE,"т02бд"}</definedName>
    <definedName name="еппп_2" localSheetId="84" hidden="1">{#N/A,#N/A,FALSE,"т02бд"}</definedName>
    <definedName name="еппп_2" localSheetId="76" hidden="1">{#N/A,#N/A,FALSE,"т02бд"}</definedName>
    <definedName name="еппп_2" localSheetId="77" hidden="1">{#N/A,#N/A,FALSE,"т02бд"}</definedName>
    <definedName name="еппп_2" localSheetId="78" hidden="1">{#N/A,#N/A,FALSE,"т02бд"}</definedName>
    <definedName name="еппп_2" localSheetId="80" hidden="1">{#N/A,#N/A,FALSE,"т02бд"}</definedName>
    <definedName name="еппп_2" localSheetId="81" hidden="1">{#N/A,#N/A,FALSE,"т02бд"}</definedName>
    <definedName name="еппп_2" localSheetId="82" hidden="1">{#N/A,#N/A,FALSE,"т02бд"}</definedName>
    <definedName name="еппп_2" localSheetId="83" hidden="1">{#N/A,#N/A,FALSE,"т02бд"}</definedName>
    <definedName name="еппп_2" localSheetId="43" hidden="1">{#N/A,#N/A,FALSE,"т02бд"}</definedName>
    <definedName name="еппп_2" localSheetId="42" hidden="1">{#N/A,#N/A,FALSE,"т02бд"}</definedName>
    <definedName name="еппп_2" localSheetId="85" hidden="1">{#N/A,#N/A,FALSE,"т02бд"}</definedName>
    <definedName name="еппп_2" localSheetId="65" hidden="1">{#N/A,#N/A,FALSE,"т02бд"}</definedName>
    <definedName name="еппп_2" localSheetId="63" hidden="1">{#N/A,#N/A,FALSE,"т02бд"}</definedName>
    <definedName name="еппп_2" localSheetId="64" hidden="1">{#N/A,#N/A,FALSE,"т02бд"}</definedName>
    <definedName name="еппп_2" localSheetId="86" hidden="1">{#N/A,#N/A,FALSE,"т02бд"}</definedName>
    <definedName name="еппп_2" hidden="1">{#N/A,#N/A,FALSE,"т02бд"}</definedName>
    <definedName name="еппп_2_1" localSheetId="1" hidden="1">{#N/A,#N/A,FALSE,"т02бд"}</definedName>
    <definedName name="еппп_2_1" localSheetId="2" hidden="1">{#N/A,#N/A,FALSE,"т02бд"}</definedName>
    <definedName name="еппп_2_1" localSheetId="13" hidden="1">{#N/A,#N/A,FALSE,"т02бд"}</definedName>
    <definedName name="еппп_2_1" localSheetId="22" hidden="1">{#N/A,#N/A,FALSE,"т02бд"}</definedName>
    <definedName name="еппп_2_1" localSheetId="24" hidden="1">{#N/A,#N/A,FALSE,"т02бд"}</definedName>
    <definedName name="еппп_2_1" localSheetId="18" hidden="1">{#N/A,#N/A,FALSE,"т02бд"}</definedName>
    <definedName name="еппп_2_1" localSheetId="19" hidden="1">{#N/A,#N/A,FALSE,"т02бд"}</definedName>
    <definedName name="еппп_2_1" localSheetId="20" hidden="1">{#N/A,#N/A,FALSE,"т02бд"}</definedName>
    <definedName name="еппп_2_1" localSheetId="26" hidden="1">{#N/A,#N/A,FALSE,"т02бд"}</definedName>
    <definedName name="еппп_2_1" localSheetId="36" hidden="1">{#N/A,#N/A,FALSE,"т02бд"}</definedName>
    <definedName name="еппп_2_1" localSheetId="27" hidden="1">{#N/A,#N/A,FALSE,"т02бд"}</definedName>
    <definedName name="еппп_2_1" localSheetId="34" hidden="1">{#N/A,#N/A,FALSE,"т02бд"}</definedName>
    <definedName name="еппп_2_1" localSheetId="35" hidden="1">{#N/A,#N/A,FALSE,"т02бд"}</definedName>
    <definedName name="еппп_2_1" localSheetId="29" hidden="1">{#N/A,#N/A,FALSE,"т02бд"}</definedName>
    <definedName name="еппп_2_1" localSheetId="53" hidden="1">{#N/A,#N/A,FALSE,"т02бд"}</definedName>
    <definedName name="еппп_2_1" localSheetId="49" hidden="1">{#N/A,#N/A,FALSE,"т02бд"}</definedName>
    <definedName name="еппп_2_1" localSheetId="54" hidden="1">{#N/A,#N/A,FALSE,"т02бд"}</definedName>
    <definedName name="еппп_2_1" localSheetId="55" hidden="1">{#N/A,#N/A,FALSE,"т02бд"}</definedName>
    <definedName name="еппп_2_1" localSheetId="59" hidden="1">{#N/A,#N/A,FALSE,"т02бд"}</definedName>
    <definedName name="еппп_2_1" localSheetId="60" hidden="1">{#N/A,#N/A,FALSE,"т02бд"}</definedName>
    <definedName name="еппп_2_1" localSheetId="61" hidden="1">{#N/A,#N/A,FALSE,"т02бд"}</definedName>
    <definedName name="еппп_2_1" localSheetId="62" hidden="1">{#N/A,#N/A,FALSE,"т02бд"}</definedName>
    <definedName name="еппп_2_1" localSheetId="66" hidden="1">{#N/A,#N/A,FALSE,"т02бд"}</definedName>
    <definedName name="еппп_2_1" localSheetId="67" hidden="1">{#N/A,#N/A,FALSE,"т02бд"}</definedName>
    <definedName name="еппп_2_1" localSheetId="68" hidden="1">{#N/A,#N/A,FALSE,"т02бд"}</definedName>
    <definedName name="еппп_2_1" localSheetId="69" hidden="1">{#N/A,#N/A,FALSE,"т02бд"}</definedName>
    <definedName name="еппп_2_1" localSheetId="70" hidden="1">{#N/A,#N/A,FALSE,"т02бд"}</definedName>
    <definedName name="еппп_2_1" localSheetId="71" hidden="1">{#N/A,#N/A,FALSE,"т02бд"}</definedName>
    <definedName name="еппп_2_1" localSheetId="72" hidden="1">{#N/A,#N/A,FALSE,"т02бд"}</definedName>
    <definedName name="еппп_2_1" localSheetId="73" hidden="1">{#N/A,#N/A,FALSE,"т02бд"}</definedName>
    <definedName name="еппп_2_1" localSheetId="74" hidden="1">{#N/A,#N/A,FALSE,"т02бд"}</definedName>
    <definedName name="еппп_2_1" localSheetId="75" hidden="1">{#N/A,#N/A,FALSE,"т02бд"}</definedName>
    <definedName name="еппп_2_1" localSheetId="84" hidden="1">{#N/A,#N/A,FALSE,"т02бд"}</definedName>
    <definedName name="еппп_2_1" localSheetId="76" hidden="1">{#N/A,#N/A,FALSE,"т02бд"}</definedName>
    <definedName name="еппп_2_1" localSheetId="77" hidden="1">{#N/A,#N/A,FALSE,"т02бд"}</definedName>
    <definedName name="еппп_2_1" localSheetId="78" hidden="1">{#N/A,#N/A,FALSE,"т02бд"}</definedName>
    <definedName name="еппп_2_1" localSheetId="80" hidden="1">{#N/A,#N/A,FALSE,"т02бд"}</definedName>
    <definedName name="еппп_2_1" localSheetId="81" hidden="1">{#N/A,#N/A,FALSE,"т02бд"}</definedName>
    <definedName name="еппп_2_1" localSheetId="82" hidden="1">{#N/A,#N/A,FALSE,"т02бд"}</definedName>
    <definedName name="еппп_2_1" localSheetId="83" hidden="1">{#N/A,#N/A,FALSE,"т02бд"}</definedName>
    <definedName name="еппп_2_1" localSheetId="43" hidden="1">{#N/A,#N/A,FALSE,"т02бд"}</definedName>
    <definedName name="еппп_2_1" localSheetId="42" hidden="1">{#N/A,#N/A,FALSE,"т02бд"}</definedName>
    <definedName name="еппп_2_1" localSheetId="85" hidden="1">{#N/A,#N/A,FALSE,"т02бд"}</definedName>
    <definedName name="еппп_2_1" localSheetId="65" hidden="1">{#N/A,#N/A,FALSE,"т02бд"}</definedName>
    <definedName name="еппп_2_1" localSheetId="63" hidden="1">{#N/A,#N/A,FALSE,"т02бд"}</definedName>
    <definedName name="еппп_2_1" localSheetId="64" hidden="1">{#N/A,#N/A,FALSE,"т02бд"}</definedName>
    <definedName name="еппп_2_1" localSheetId="86" hidden="1">{#N/A,#N/A,FALSE,"т02бд"}</definedName>
    <definedName name="еппп_2_1" hidden="1">{#N/A,#N/A,FALSE,"т02бд"}</definedName>
    <definedName name="ешгееуу" localSheetId="1" hidden="1">{#N/A,#N/A,FALSE,"Лист4"}</definedName>
    <definedName name="ешгееуу" localSheetId="2" hidden="1">{#N/A,#N/A,FALSE,"Лист4"}</definedName>
    <definedName name="ешгееуу" localSheetId="13" hidden="1">{#N/A,#N/A,FALSE,"Лист4"}</definedName>
    <definedName name="ешгееуу" localSheetId="22" hidden="1">{#N/A,#N/A,FALSE,"Лист4"}</definedName>
    <definedName name="ешгееуу" localSheetId="24" hidden="1">{#N/A,#N/A,FALSE,"Лист4"}</definedName>
    <definedName name="ешгееуу" localSheetId="18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localSheetId="26" hidden="1">{#N/A,#N/A,FALSE,"Лист4"}</definedName>
    <definedName name="ешгееуу" localSheetId="36" hidden="1">{#N/A,#N/A,FALSE,"Лист4"}</definedName>
    <definedName name="ешгееуу" localSheetId="27" hidden="1">{#N/A,#N/A,FALSE,"Лист4"}</definedName>
    <definedName name="ешгееуу" localSheetId="34" hidden="1">{#N/A,#N/A,FALSE,"Лист4"}</definedName>
    <definedName name="ешгееуу" localSheetId="35" hidden="1">{#N/A,#N/A,FALSE,"Лист4"}</definedName>
    <definedName name="ешгееуу" localSheetId="29" hidden="1">{#N/A,#N/A,FALSE,"Лист4"}</definedName>
    <definedName name="ешгееуу" localSheetId="53" hidden="1">{#N/A,#N/A,FALSE,"Лист4"}</definedName>
    <definedName name="ешгееуу" localSheetId="49" hidden="1">{#N/A,#N/A,FALSE,"Лист4"}</definedName>
    <definedName name="ешгееуу" localSheetId="54" hidden="1">{#N/A,#N/A,FALSE,"Лист4"}</definedName>
    <definedName name="ешгееуу" localSheetId="55" hidden="1">{#N/A,#N/A,FALSE,"Лист4"}</definedName>
    <definedName name="ешгееуу" localSheetId="59" hidden="1">{#N/A,#N/A,FALSE,"Лист4"}</definedName>
    <definedName name="ешгееуу" localSheetId="60" hidden="1">{#N/A,#N/A,FALSE,"Лист4"}</definedName>
    <definedName name="ешгееуу" localSheetId="61" hidden="1">{#N/A,#N/A,FALSE,"Лист4"}</definedName>
    <definedName name="ешгееуу" localSheetId="62" hidden="1">{#N/A,#N/A,FALSE,"Лист4"}</definedName>
    <definedName name="ешгееуу" localSheetId="66" hidden="1">{#N/A,#N/A,FALSE,"Лист4"}</definedName>
    <definedName name="ешгееуу" localSheetId="67" hidden="1">{#N/A,#N/A,FALSE,"Лист4"}</definedName>
    <definedName name="ешгееуу" localSheetId="68" hidden="1">{#N/A,#N/A,FALSE,"Лист4"}</definedName>
    <definedName name="ешгееуу" localSheetId="69" hidden="1">{#N/A,#N/A,FALSE,"Лист4"}</definedName>
    <definedName name="ешгееуу" localSheetId="70" hidden="1">{#N/A,#N/A,FALSE,"Лист4"}</definedName>
    <definedName name="ешгееуу" localSheetId="71" hidden="1">{#N/A,#N/A,FALSE,"Лист4"}</definedName>
    <definedName name="ешгееуу" localSheetId="72" hidden="1">{#N/A,#N/A,FALSE,"Лист4"}</definedName>
    <definedName name="ешгееуу" localSheetId="73" hidden="1">{#N/A,#N/A,FALSE,"Лист4"}</definedName>
    <definedName name="ешгееуу" localSheetId="74" hidden="1">{#N/A,#N/A,FALSE,"Лист4"}</definedName>
    <definedName name="ешгееуу" localSheetId="75" hidden="1">{#N/A,#N/A,FALSE,"Лист4"}</definedName>
    <definedName name="ешгееуу" localSheetId="84" hidden="1">{#N/A,#N/A,FALSE,"Лист4"}</definedName>
    <definedName name="ешгееуу" localSheetId="76" hidden="1">{#N/A,#N/A,FALSE,"Лист4"}</definedName>
    <definedName name="ешгееуу" localSheetId="77" hidden="1">{#N/A,#N/A,FALSE,"Лист4"}</definedName>
    <definedName name="ешгееуу" localSheetId="78" hidden="1">{#N/A,#N/A,FALSE,"Лист4"}</definedName>
    <definedName name="ешгееуу" localSheetId="80" hidden="1">{#N/A,#N/A,FALSE,"Лист4"}</definedName>
    <definedName name="ешгееуу" localSheetId="81" hidden="1">{#N/A,#N/A,FALSE,"Лист4"}</definedName>
    <definedName name="ешгееуу" localSheetId="82" hidden="1">{#N/A,#N/A,FALSE,"Лист4"}</definedName>
    <definedName name="ешгееуу" localSheetId="83" hidden="1">{#N/A,#N/A,FALSE,"Лист4"}</definedName>
    <definedName name="ешгееуу" localSheetId="43" hidden="1">{#N/A,#N/A,FALSE,"Лист4"}</definedName>
    <definedName name="ешгееуу" localSheetId="42" hidden="1">{#N/A,#N/A,FALSE,"Лист4"}</definedName>
    <definedName name="ешгееуу" localSheetId="85" hidden="1">{#N/A,#N/A,FALSE,"Лист4"}</definedName>
    <definedName name="ешгееуу" localSheetId="65" hidden="1">{#N/A,#N/A,FALSE,"Лист4"}</definedName>
    <definedName name="ешгееуу" localSheetId="63" hidden="1">{#N/A,#N/A,FALSE,"Лист4"}</definedName>
    <definedName name="ешгееуу" localSheetId="64" hidden="1">{#N/A,#N/A,FALSE,"Лист4"}</definedName>
    <definedName name="ешгееуу" localSheetId="86" hidden="1">{#N/A,#N/A,FALSE,"Лист4"}</definedName>
    <definedName name="ешгееуу" hidden="1">{#N/A,#N/A,FALSE,"Лист4"}</definedName>
    <definedName name="є" localSheetId="1" hidden="1">{#N/A,#N/A,FALSE,"Лист4"}</definedName>
    <definedName name="є" localSheetId="2" hidden="1">{#N/A,#N/A,FALSE,"Лист4"}</definedName>
    <definedName name="є" localSheetId="13" hidden="1">{#N/A,#N/A,FALSE,"Лист4"}</definedName>
    <definedName name="є" localSheetId="22" hidden="1">{#N/A,#N/A,FALSE,"Лист4"}</definedName>
    <definedName name="є" localSheetId="24" hidden="1">{#N/A,#N/A,FALSE,"Лист4"}</definedName>
    <definedName name="є" localSheetId="18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localSheetId="26" hidden="1">{#N/A,#N/A,FALSE,"Лист4"}</definedName>
    <definedName name="є" localSheetId="36" hidden="1">{#N/A,#N/A,FALSE,"Лист4"}</definedName>
    <definedName name="є" localSheetId="27" hidden="1">{#N/A,#N/A,FALSE,"Лист4"}</definedName>
    <definedName name="є" localSheetId="34" hidden="1">{#N/A,#N/A,FALSE,"Лист4"}</definedName>
    <definedName name="є" localSheetId="35" hidden="1">{#N/A,#N/A,FALSE,"Лист4"}</definedName>
    <definedName name="є" localSheetId="29" hidden="1">{#N/A,#N/A,FALSE,"Лист4"}</definedName>
    <definedName name="є" localSheetId="53" hidden="1">{#N/A,#N/A,FALSE,"Лист4"}</definedName>
    <definedName name="є" localSheetId="49" hidden="1">{#N/A,#N/A,FALSE,"Лист4"}</definedName>
    <definedName name="є" localSheetId="54" hidden="1">{#N/A,#N/A,FALSE,"Лист4"}</definedName>
    <definedName name="є" localSheetId="55" hidden="1">{#N/A,#N/A,FALSE,"Лист4"}</definedName>
    <definedName name="є" localSheetId="59" hidden="1">{#N/A,#N/A,FALSE,"Лист4"}</definedName>
    <definedName name="є" localSheetId="60" hidden="1">{#N/A,#N/A,FALSE,"Лист4"}</definedName>
    <definedName name="є" localSheetId="61" hidden="1">{#N/A,#N/A,FALSE,"Лист4"}</definedName>
    <definedName name="є" localSheetId="62" hidden="1">{#N/A,#N/A,FALSE,"Лист4"}</definedName>
    <definedName name="є" localSheetId="66" hidden="1">{#N/A,#N/A,FALSE,"Лист4"}</definedName>
    <definedName name="є" localSheetId="67" hidden="1">{#N/A,#N/A,FALSE,"Лист4"}</definedName>
    <definedName name="є" localSheetId="68" hidden="1">{#N/A,#N/A,FALSE,"Лист4"}</definedName>
    <definedName name="є" localSheetId="69" hidden="1">{#N/A,#N/A,FALSE,"Лист4"}</definedName>
    <definedName name="є" localSheetId="70" hidden="1">{#N/A,#N/A,FALSE,"Лист4"}</definedName>
    <definedName name="є" localSheetId="71" hidden="1">{#N/A,#N/A,FALSE,"Лист4"}</definedName>
    <definedName name="є" localSheetId="72" hidden="1">{#N/A,#N/A,FALSE,"Лист4"}</definedName>
    <definedName name="є" localSheetId="73" hidden="1">{#N/A,#N/A,FALSE,"Лист4"}</definedName>
    <definedName name="є" localSheetId="74" hidden="1">{#N/A,#N/A,FALSE,"Лист4"}</definedName>
    <definedName name="є" localSheetId="75" hidden="1">{#N/A,#N/A,FALSE,"Лист4"}</definedName>
    <definedName name="є" localSheetId="84" hidden="1">{#N/A,#N/A,FALSE,"Лист4"}</definedName>
    <definedName name="є" localSheetId="76" hidden="1">{#N/A,#N/A,FALSE,"Лист4"}</definedName>
    <definedName name="є" localSheetId="77" hidden="1">{#N/A,#N/A,FALSE,"Лист4"}</definedName>
    <definedName name="є" localSheetId="78" hidden="1">{#N/A,#N/A,FALSE,"Лист4"}</definedName>
    <definedName name="є" localSheetId="80" hidden="1">{#N/A,#N/A,FALSE,"Лист4"}</definedName>
    <definedName name="є" localSheetId="81" hidden="1">{#N/A,#N/A,FALSE,"Лист4"}</definedName>
    <definedName name="є" localSheetId="82" hidden="1">{#N/A,#N/A,FALSE,"Лист4"}</definedName>
    <definedName name="є" localSheetId="83" hidden="1">{#N/A,#N/A,FALSE,"Лист4"}</definedName>
    <definedName name="є" localSheetId="43" hidden="1">{#N/A,#N/A,FALSE,"Лист4"}</definedName>
    <definedName name="є" localSheetId="42" hidden="1">{#N/A,#N/A,FALSE,"Лист4"}</definedName>
    <definedName name="є" localSheetId="85" hidden="1">{#N/A,#N/A,FALSE,"Лист4"}</definedName>
    <definedName name="є" localSheetId="65" hidden="1">{#N/A,#N/A,FALSE,"Лист4"}</definedName>
    <definedName name="є" localSheetId="63" hidden="1">{#N/A,#N/A,FALSE,"Лист4"}</definedName>
    <definedName name="є" localSheetId="64" hidden="1">{#N/A,#N/A,FALSE,"Лист4"}</definedName>
    <definedName name="є" localSheetId="86" hidden="1">{#N/A,#N/A,FALSE,"Лист4"}</definedName>
    <definedName name="є" hidden="1">{#N/A,#N/A,FALSE,"Лист4"}</definedName>
    <definedName name="єєє" localSheetId="1" hidden="1">{#N/A,#N/A,FALSE,"Лист4"}</definedName>
    <definedName name="єєє" localSheetId="2" hidden="1">{#N/A,#N/A,FALSE,"Лист4"}</definedName>
    <definedName name="єєє" localSheetId="13" hidden="1">{#N/A,#N/A,FALSE,"Лист4"}</definedName>
    <definedName name="єєє" localSheetId="22" hidden="1">{#N/A,#N/A,FALSE,"Лист4"}</definedName>
    <definedName name="єєє" localSheetId="24" hidden="1">{#N/A,#N/A,FALSE,"Лист4"}</definedName>
    <definedName name="єєє" localSheetId="18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localSheetId="26" hidden="1">{#N/A,#N/A,FALSE,"Лист4"}</definedName>
    <definedName name="єєє" localSheetId="36" hidden="1">{#N/A,#N/A,FALSE,"Лист4"}</definedName>
    <definedName name="єєє" localSheetId="27" hidden="1">{#N/A,#N/A,FALSE,"Лист4"}</definedName>
    <definedName name="єєє" localSheetId="34" hidden="1">{#N/A,#N/A,FALSE,"Лист4"}</definedName>
    <definedName name="єєє" localSheetId="35" hidden="1">{#N/A,#N/A,FALSE,"Лист4"}</definedName>
    <definedName name="єєє" localSheetId="29" hidden="1">{#N/A,#N/A,FALSE,"Лист4"}</definedName>
    <definedName name="єєє" localSheetId="53" hidden="1">{#N/A,#N/A,FALSE,"Лист4"}</definedName>
    <definedName name="єєє" localSheetId="49" hidden="1">{#N/A,#N/A,FALSE,"Лист4"}</definedName>
    <definedName name="єєє" localSheetId="54" hidden="1">{#N/A,#N/A,FALSE,"Лист4"}</definedName>
    <definedName name="єєє" localSheetId="55" hidden="1">{#N/A,#N/A,FALSE,"Лист4"}</definedName>
    <definedName name="єєє" localSheetId="59" hidden="1">{#N/A,#N/A,FALSE,"Лист4"}</definedName>
    <definedName name="єєє" localSheetId="60" hidden="1">{#N/A,#N/A,FALSE,"Лист4"}</definedName>
    <definedName name="єєє" localSheetId="61" hidden="1">{#N/A,#N/A,FALSE,"Лист4"}</definedName>
    <definedName name="єєє" localSheetId="62" hidden="1">{#N/A,#N/A,FALSE,"Лист4"}</definedName>
    <definedName name="єєє" localSheetId="66" hidden="1">{#N/A,#N/A,FALSE,"Лист4"}</definedName>
    <definedName name="єєє" localSheetId="67" hidden="1">{#N/A,#N/A,FALSE,"Лист4"}</definedName>
    <definedName name="єєє" localSheetId="68" hidden="1">{#N/A,#N/A,FALSE,"Лист4"}</definedName>
    <definedName name="єєє" localSheetId="69" hidden="1">{#N/A,#N/A,FALSE,"Лист4"}</definedName>
    <definedName name="єєє" localSheetId="70" hidden="1">{#N/A,#N/A,FALSE,"Лист4"}</definedName>
    <definedName name="єєє" localSheetId="71" hidden="1">{#N/A,#N/A,FALSE,"Лист4"}</definedName>
    <definedName name="єєє" localSheetId="72" hidden="1">{#N/A,#N/A,FALSE,"Лист4"}</definedName>
    <definedName name="єєє" localSheetId="73" hidden="1">{#N/A,#N/A,FALSE,"Лист4"}</definedName>
    <definedName name="єєє" localSheetId="74" hidden="1">{#N/A,#N/A,FALSE,"Лист4"}</definedName>
    <definedName name="єєє" localSheetId="75" hidden="1">{#N/A,#N/A,FALSE,"Лист4"}</definedName>
    <definedName name="єєє" localSheetId="84" hidden="1">{#N/A,#N/A,FALSE,"Лист4"}</definedName>
    <definedName name="єєє" localSheetId="76" hidden="1">{#N/A,#N/A,FALSE,"Лист4"}</definedName>
    <definedName name="єєє" localSheetId="77" hidden="1">{#N/A,#N/A,FALSE,"Лист4"}</definedName>
    <definedName name="єєє" localSheetId="78" hidden="1">{#N/A,#N/A,FALSE,"Лист4"}</definedName>
    <definedName name="єєє" localSheetId="80" hidden="1">{#N/A,#N/A,FALSE,"Лист4"}</definedName>
    <definedName name="єєє" localSheetId="81" hidden="1">{#N/A,#N/A,FALSE,"Лист4"}</definedName>
    <definedName name="єєє" localSheetId="82" hidden="1">{#N/A,#N/A,FALSE,"Лист4"}</definedName>
    <definedName name="єєє" localSheetId="83" hidden="1">{#N/A,#N/A,FALSE,"Лист4"}</definedName>
    <definedName name="єєє" localSheetId="43" hidden="1">{#N/A,#N/A,FALSE,"Лист4"}</definedName>
    <definedName name="єєє" localSheetId="42" hidden="1">{#N/A,#N/A,FALSE,"Лист4"}</definedName>
    <definedName name="єєє" localSheetId="85" hidden="1">{#N/A,#N/A,FALSE,"Лист4"}</definedName>
    <definedName name="єєє" localSheetId="65" hidden="1">{#N/A,#N/A,FALSE,"Лист4"}</definedName>
    <definedName name="єєє" localSheetId="63" hidden="1">{#N/A,#N/A,FALSE,"Лист4"}</definedName>
    <definedName name="єєє" localSheetId="64" hidden="1">{#N/A,#N/A,FALSE,"Лист4"}</definedName>
    <definedName name="єєє" localSheetId="86" hidden="1">{#N/A,#N/A,FALSE,"Лист4"}</definedName>
    <definedName name="єєє" hidden="1">{#N/A,#N/A,FALSE,"Лист4"}</definedName>
    <definedName name="єєєєєє" localSheetId="1" hidden="1">{#N/A,#N/A,FALSE,"Лист4"}</definedName>
    <definedName name="єєєєєє" localSheetId="2" hidden="1">{#N/A,#N/A,FALSE,"Лист4"}</definedName>
    <definedName name="єєєєєє" localSheetId="13" hidden="1">{#N/A,#N/A,FALSE,"Лист4"}</definedName>
    <definedName name="єєєєєє" localSheetId="22" hidden="1">{#N/A,#N/A,FALSE,"Лист4"}</definedName>
    <definedName name="єєєєєє" localSheetId="24" hidden="1">{#N/A,#N/A,FALSE,"Лист4"}</definedName>
    <definedName name="єєєєєє" localSheetId="18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localSheetId="26" hidden="1">{#N/A,#N/A,FALSE,"Лист4"}</definedName>
    <definedName name="єєєєєє" localSheetId="36" hidden="1">{#N/A,#N/A,FALSE,"Лист4"}</definedName>
    <definedName name="єєєєєє" localSheetId="27" hidden="1">{#N/A,#N/A,FALSE,"Лист4"}</definedName>
    <definedName name="єєєєєє" localSheetId="34" hidden="1">{#N/A,#N/A,FALSE,"Лист4"}</definedName>
    <definedName name="єєєєєє" localSheetId="35" hidden="1">{#N/A,#N/A,FALSE,"Лист4"}</definedName>
    <definedName name="єєєєєє" localSheetId="29" hidden="1">{#N/A,#N/A,FALSE,"Лист4"}</definedName>
    <definedName name="єєєєєє" localSheetId="53" hidden="1">{#N/A,#N/A,FALSE,"Лист4"}</definedName>
    <definedName name="єєєєєє" localSheetId="49" hidden="1">{#N/A,#N/A,FALSE,"Лист4"}</definedName>
    <definedName name="єєєєєє" localSheetId="54" hidden="1">{#N/A,#N/A,FALSE,"Лист4"}</definedName>
    <definedName name="єєєєєє" localSheetId="55" hidden="1">{#N/A,#N/A,FALSE,"Лист4"}</definedName>
    <definedName name="єєєєєє" localSheetId="59" hidden="1">{#N/A,#N/A,FALSE,"Лист4"}</definedName>
    <definedName name="єєєєєє" localSheetId="60" hidden="1">{#N/A,#N/A,FALSE,"Лист4"}</definedName>
    <definedName name="єєєєєє" localSheetId="61" hidden="1">{#N/A,#N/A,FALSE,"Лист4"}</definedName>
    <definedName name="єєєєєє" localSheetId="62" hidden="1">{#N/A,#N/A,FALSE,"Лист4"}</definedName>
    <definedName name="єєєєєє" localSheetId="66" hidden="1">{#N/A,#N/A,FALSE,"Лист4"}</definedName>
    <definedName name="єєєєєє" localSheetId="67" hidden="1">{#N/A,#N/A,FALSE,"Лист4"}</definedName>
    <definedName name="єєєєєє" localSheetId="68" hidden="1">{#N/A,#N/A,FALSE,"Лист4"}</definedName>
    <definedName name="єєєєєє" localSheetId="69" hidden="1">{#N/A,#N/A,FALSE,"Лист4"}</definedName>
    <definedName name="єєєєєє" localSheetId="70" hidden="1">{#N/A,#N/A,FALSE,"Лист4"}</definedName>
    <definedName name="єєєєєє" localSheetId="71" hidden="1">{#N/A,#N/A,FALSE,"Лист4"}</definedName>
    <definedName name="єєєєєє" localSheetId="72" hidden="1">{#N/A,#N/A,FALSE,"Лист4"}</definedName>
    <definedName name="єєєєєє" localSheetId="73" hidden="1">{#N/A,#N/A,FALSE,"Лист4"}</definedName>
    <definedName name="єєєєєє" localSheetId="74" hidden="1">{#N/A,#N/A,FALSE,"Лист4"}</definedName>
    <definedName name="єєєєєє" localSheetId="75" hidden="1">{#N/A,#N/A,FALSE,"Лист4"}</definedName>
    <definedName name="єєєєєє" localSheetId="84" hidden="1">{#N/A,#N/A,FALSE,"Лист4"}</definedName>
    <definedName name="єєєєєє" localSheetId="76" hidden="1">{#N/A,#N/A,FALSE,"Лист4"}</definedName>
    <definedName name="єєєєєє" localSheetId="77" hidden="1">{#N/A,#N/A,FALSE,"Лист4"}</definedName>
    <definedName name="єєєєєє" localSheetId="78" hidden="1">{#N/A,#N/A,FALSE,"Лист4"}</definedName>
    <definedName name="єєєєєє" localSheetId="80" hidden="1">{#N/A,#N/A,FALSE,"Лист4"}</definedName>
    <definedName name="єєєєєє" localSheetId="81" hidden="1">{#N/A,#N/A,FALSE,"Лист4"}</definedName>
    <definedName name="єєєєєє" localSheetId="82" hidden="1">{#N/A,#N/A,FALSE,"Лист4"}</definedName>
    <definedName name="єєєєєє" localSheetId="83" hidden="1">{#N/A,#N/A,FALSE,"Лист4"}</definedName>
    <definedName name="єєєєєє" localSheetId="43" hidden="1">{#N/A,#N/A,FALSE,"Лист4"}</definedName>
    <definedName name="єєєєєє" localSheetId="42" hidden="1">{#N/A,#N/A,FALSE,"Лист4"}</definedName>
    <definedName name="єєєєєє" localSheetId="85" hidden="1">{#N/A,#N/A,FALSE,"Лист4"}</definedName>
    <definedName name="єєєєєє" localSheetId="65" hidden="1">{#N/A,#N/A,FALSE,"Лист4"}</definedName>
    <definedName name="єєєєєє" localSheetId="63" hidden="1">{#N/A,#N/A,FALSE,"Лист4"}</definedName>
    <definedName name="єєєєєє" localSheetId="64" hidden="1">{#N/A,#N/A,FALSE,"Лист4"}</definedName>
    <definedName name="єєєєєє" localSheetId="86" hidden="1">{#N/A,#N/A,FALSE,"Лист4"}</definedName>
    <definedName name="єєєєєє" hidden="1">{#N/A,#N/A,FALSE,"Лист4"}</definedName>
    <definedName name="єєєєєєє" localSheetId="1" hidden="1">{#N/A,#N/A,FALSE,"Лист4"}</definedName>
    <definedName name="єєєєєєє" localSheetId="2" hidden="1">{#N/A,#N/A,FALSE,"Лист4"}</definedName>
    <definedName name="єєєєєєє" localSheetId="13" hidden="1">{#N/A,#N/A,FALSE,"Лист4"}</definedName>
    <definedName name="єєєєєєє" localSheetId="22" hidden="1">{#N/A,#N/A,FALSE,"Лист4"}</definedName>
    <definedName name="єєєєєєє" localSheetId="24" hidden="1">{#N/A,#N/A,FALSE,"Лист4"}</definedName>
    <definedName name="єєєєєєє" localSheetId="18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localSheetId="26" hidden="1">{#N/A,#N/A,FALSE,"Лист4"}</definedName>
    <definedName name="єєєєєєє" localSheetId="36" hidden="1">{#N/A,#N/A,FALSE,"Лист4"}</definedName>
    <definedName name="єєєєєєє" localSheetId="27" hidden="1">{#N/A,#N/A,FALSE,"Лист4"}</definedName>
    <definedName name="єєєєєєє" localSheetId="34" hidden="1">{#N/A,#N/A,FALSE,"Лист4"}</definedName>
    <definedName name="єєєєєєє" localSheetId="35" hidden="1">{#N/A,#N/A,FALSE,"Лист4"}</definedName>
    <definedName name="єєєєєєє" localSheetId="29" hidden="1">{#N/A,#N/A,FALSE,"Лист4"}</definedName>
    <definedName name="єєєєєєє" localSheetId="53" hidden="1">{#N/A,#N/A,FALSE,"Лист4"}</definedName>
    <definedName name="єєєєєєє" localSheetId="49" hidden="1">{#N/A,#N/A,FALSE,"Лист4"}</definedName>
    <definedName name="єєєєєєє" localSheetId="54" hidden="1">{#N/A,#N/A,FALSE,"Лист4"}</definedName>
    <definedName name="єєєєєєє" localSheetId="55" hidden="1">{#N/A,#N/A,FALSE,"Лист4"}</definedName>
    <definedName name="єєєєєєє" localSheetId="59" hidden="1">{#N/A,#N/A,FALSE,"Лист4"}</definedName>
    <definedName name="єєєєєєє" localSheetId="60" hidden="1">{#N/A,#N/A,FALSE,"Лист4"}</definedName>
    <definedName name="єєєєєєє" localSheetId="61" hidden="1">{#N/A,#N/A,FALSE,"Лист4"}</definedName>
    <definedName name="єєєєєєє" localSheetId="62" hidden="1">{#N/A,#N/A,FALSE,"Лист4"}</definedName>
    <definedName name="єєєєєєє" localSheetId="66" hidden="1">{#N/A,#N/A,FALSE,"Лист4"}</definedName>
    <definedName name="єєєєєєє" localSheetId="67" hidden="1">{#N/A,#N/A,FALSE,"Лист4"}</definedName>
    <definedName name="єєєєєєє" localSheetId="68" hidden="1">{#N/A,#N/A,FALSE,"Лист4"}</definedName>
    <definedName name="єєєєєєє" localSheetId="69" hidden="1">{#N/A,#N/A,FALSE,"Лист4"}</definedName>
    <definedName name="єєєєєєє" localSheetId="70" hidden="1">{#N/A,#N/A,FALSE,"Лист4"}</definedName>
    <definedName name="єєєєєєє" localSheetId="71" hidden="1">{#N/A,#N/A,FALSE,"Лист4"}</definedName>
    <definedName name="єєєєєєє" localSheetId="72" hidden="1">{#N/A,#N/A,FALSE,"Лист4"}</definedName>
    <definedName name="єєєєєєє" localSheetId="73" hidden="1">{#N/A,#N/A,FALSE,"Лист4"}</definedName>
    <definedName name="єєєєєєє" localSheetId="74" hidden="1">{#N/A,#N/A,FALSE,"Лист4"}</definedName>
    <definedName name="єєєєєєє" localSheetId="75" hidden="1">{#N/A,#N/A,FALSE,"Лист4"}</definedName>
    <definedName name="єєєєєєє" localSheetId="84" hidden="1">{#N/A,#N/A,FALSE,"Лист4"}</definedName>
    <definedName name="єєєєєєє" localSheetId="76" hidden="1">{#N/A,#N/A,FALSE,"Лист4"}</definedName>
    <definedName name="єєєєєєє" localSheetId="77" hidden="1">{#N/A,#N/A,FALSE,"Лист4"}</definedName>
    <definedName name="єєєєєєє" localSheetId="78" hidden="1">{#N/A,#N/A,FALSE,"Лист4"}</definedName>
    <definedName name="єєєєєєє" localSheetId="80" hidden="1">{#N/A,#N/A,FALSE,"Лист4"}</definedName>
    <definedName name="єєєєєєє" localSheetId="81" hidden="1">{#N/A,#N/A,FALSE,"Лист4"}</definedName>
    <definedName name="єєєєєєє" localSheetId="82" hidden="1">{#N/A,#N/A,FALSE,"Лист4"}</definedName>
    <definedName name="єєєєєєє" localSheetId="83" hidden="1">{#N/A,#N/A,FALSE,"Лист4"}</definedName>
    <definedName name="єєєєєєє" localSheetId="43" hidden="1">{#N/A,#N/A,FALSE,"Лист4"}</definedName>
    <definedName name="єєєєєєє" localSheetId="42" hidden="1">{#N/A,#N/A,FALSE,"Лист4"}</definedName>
    <definedName name="єєєєєєє" localSheetId="85" hidden="1">{#N/A,#N/A,FALSE,"Лист4"}</definedName>
    <definedName name="єєєєєєє" localSheetId="65" hidden="1">{#N/A,#N/A,FALSE,"Лист4"}</definedName>
    <definedName name="єєєєєєє" localSheetId="63" hidden="1">{#N/A,#N/A,FALSE,"Лист4"}</definedName>
    <definedName name="єєєєєєє" localSheetId="64" hidden="1">{#N/A,#N/A,FALSE,"Лист4"}</definedName>
    <definedName name="єєєєєєє" localSheetId="86" hidden="1">{#N/A,#N/A,FALSE,"Лист4"}</definedName>
    <definedName name="єєєєєєє" hidden="1">{#N/A,#N/A,FALSE,"Лист4"}</definedName>
    <definedName name="єєєєєєє." localSheetId="1" hidden="1">{#N/A,#N/A,FALSE,"Лист4"}</definedName>
    <definedName name="єєєєєєє." localSheetId="2" hidden="1">{#N/A,#N/A,FALSE,"Лист4"}</definedName>
    <definedName name="єєєєєєє." localSheetId="13" hidden="1">{#N/A,#N/A,FALSE,"Лист4"}</definedName>
    <definedName name="єєєєєєє." localSheetId="22" hidden="1">{#N/A,#N/A,FALSE,"Лист4"}</definedName>
    <definedName name="єєєєєєє." localSheetId="24" hidden="1">{#N/A,#N/A,FALSE,"Лист4"}</definedName>
    <definedName name="єєєєєєє." localSheetId="18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localSheetId="26" hidden="1">{#N/A,#N/A,FALSE,"Лист4"}</definedName>
    <definedName name="єєєєєєє." localSheetId="36" hidden="1">{#N/A,#N/A,FALSE,"Лист4"}</definedName>
    <definedName name="єєєєєєє." localSheetId="27" hidden="1">{#N/A,#N/A,FALSE,"Лист4"}</definedName>
    <definedName name="єєєєєєє." localSheetId="34" hidden="1">{#N/A,#N/A,FALSE,"Лист4"}</definedName>
    <definedName name="єєєєєєє." localSheetId="35" hidden="1">{#N/A,#N/A,FALSE,"Лист4"}</definedName>
    <definedName name="єєєєєєє." localSheetId="29" hidden="1">{#N/A,#N/A,FALSE,"Лист4"}</definedName>
    <definedName name="єєєєєєє." localSheetId="53" hidden="1">{#N/A,#N/A,FALSE,"Лист4"}</definedName>
    <definedName name="єєєєєєє." localSheetId="49" hidden="1">{#N/A,#N/A,FALSE,"Лист4"}</definedName>
    <definedName name="єєєєєєє." localSheetId="54" hidden="1">{#N/A,#N/A,FALSE,"Лист4"}</definedName>
    <definedName name="єєєєєєє." localSheetId="55" hidden="1">{#N/A,#N/A,FALSE,"Лист4"}</definedName>
    <definedName name="єєєєєєє." localSheetId="59" hidden="1">{#N/A,#N/A,FALSE,"Лист4"}</definedName>
    <definedName name="єєєєєєє." localSheetId="60" hidden="1">{#N/A,#N/A,FALSE,"Лист4"}</definedName>
    <definedName name="єєєєєєє." localSheetId="61" hidden="1">{#N/A,#N/A,FALSE,"Лист4"}</definedName>
    <definedName name="єєєєєєє." localSheetId="62" hidden="1">{#N/A,#N/A,FALSE,"Лист4"}</definedName>
    <definedName name="єєєєєєє." localSheetId="66" hidden="1">{#N/A,#N/A,FALSE,"Лист4"}</definedName>
    <definedName name="єєєєєєє." localSheetId="67" hidden="1">{#N/A,#N/A,FALSE,"Лист4"}</definedName>
    <definedName name="єєєєєєє." localSheetId="68" hidden="1">{#N/A,#N/A,FALSE,"Лист4"}</definedName>
    <definedName name="єєєєєєє." localSheetId="69" hidden="1">{#N/A,#N/A,FALSE,"Лист4"}</definedName>
    <definedName name="єєєєєєє." localSheetId="70" hidden="1">{#N/A,#N/A,FALSE,"Лист4"}</definedName>
    <definedName name="єєєєєєє." localSheetId="71" hidden="1">{#N/A,#N/A,FALSE,"Лист4"}</definedName>
    <definedName name="єєєєєєє." localSheetId="72" hidden="1">{#N/A,#N/A,FALSE,"Лист4"}</definedName>
    <definedName name="єєєєєєє." localSheetId="73" hidden="1">{#N/A,#N/A,FALSE,"Лист4"}</definedName>
    <definedName name="єєєєєєє." localSheetId="74" hidden="1">{#N/A,#N/A,FALSE,"Лист4"}</definedName>
    <definedName name="єєєєєєє." localSheetId="75" hidden="1">{#N/A,#N/A,FALSE,"Лист4"}</definedName>
    <definedName name="єєєєєєє." localSheetId="84" hidden="1">{#N/A,#N/A,FALSE,"Лист4"}</definedName>
    <definedName name="єєєєєєє." localSheetId="76" hidden="1">{#N/A,#N/A,FALSE,"Лист4"}</definedName>
    <definedName name="єєєєєєє." localSheetId="77" hidden="1">{#N/A,#N/A,FALSE,"Лист4"}</definedName>
    <definedName name="єєєєєєє." localSheetId="78" hidden="1">{#N/A,#N/A,FALSE,"Лист4"}</definedName>
    <definedName name="єєєєєєє." localSheetId="80" hidden="1">{#N/A,#N/A,FALSE,"Лист4"}</definedName>
    <definedName name="єєєєєєє." localSheetId="81" hidden="1">{#N/A,#N/A,FALSE,"Лист4"}</definedName>
    <definedName name="єєєєєєє." localSheetId="82" hidden="1">{#N/A,#N/A,FALSE,"Лист4"}</definedName>
    <definedName name="єєєєєєє." localSheetId="83" hidden="1">{#N/A,#N/A,FALSE,"Лист4"}</definedName>
    <definedName name="єєєєєєє." localSheetId="43" hidden="1">{#N/A,#N/A,FALSE,"Лист4"}</definedName>
    <definedName name="єєєєєєє." localSheetId="42" hidden="1">{#N/A,#N/A,FALSE,"Лист4"}</definedName>
    <definedName name="єєєєєєє." localSheetId="85" hidden="1">{#N/A,#N/A,FALSE,"Лист4"}</definedName>
    <definedName name="єєєєєєє." localSheetId="65" hidden="1">{#N/A,#N/A,FALSE,"Лист4"}</definedName>
    <definedName name="єєєєєєє." localSheetId="63" hidden="1">{#N/A,#N/A,FALSE,"Лист4"}</definedName>
    <definedName name="єєєєєєє." localSheetId="64" hidden="1">{#N/A,#N/A,FALSE,"Лист4"}</definedName>
    <definedName name="єєєєєєє." localSheetId="86" hidden="1">{#N/A,#N/A,FALSE,"Лист4"}</definedName>
    <definedName name="єєєєєєє." hidden="1">{#N/A,#N/A,FALSE,"Лист4"}</definedName>
    <definedName name="єєєєєєєєєєєє" localSheetId="1" hidden="1">{#N/A,#N/A,FALSE,"Лист4"}</definedName>
    <definedName name="єєєєєєєєєєєє" localSheetId="2" hidden="1">{#N/A,#N/A,FALSE,"Лист4"}</definedName>
    <definedName name="єєєєєєєєєєєє" localSheetId="13" hidden="1">{#N/A,#N/A,FALSE,"Лист4"}</definedName>
    <definedName name="єєєєєєєєєєєє" localSheetId="22" hidden="1">{#N/A,#N/A,FALSE,"Лист4"}</definedName>
    <definedName name="єєєєєєєєєєєє" localSheetId="24" hidden="1">{#N/A,#N/A,FALSE,"Лист4"}</definedName>
    <definedName name="єєєєєєєєєєєє" localSheetId="18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localSheetId="26" hidden="1">{#N/A,#N/A,FALSE,"Лист4"}</definedName>
    <definedName name="єєєєєєєєєєєє" localSheetId="36" hidden="1">{#N/A,#N/A,FALSE,"Лист4"}</definedName>
    <definedName name="єєєєєєєєєєєє" localSheetId="27" hidden="1">{#N/A,#N/A,FALSE,"Лист4"}</definedName>
    <definedName name="єєєєєєєєєєєє" localSheetId="34" hidden="1">{#N/A,#N/A,FALSE,"Лист4"}</definedName>
    <definedName name="єєєєєєєєєєєє" localSheetId="35" hidden="1">{#N/A,#N/A,FALSE,"Лист4"}</definedName>
    <definedName name="єєєєєєєєєєєє" localSheetId="29" hidden="1">{#N/A,#N/A,FALSE,"Лист4"}</definedName>
    <definedName name="єєєєєєєєєєєє" localSheetId="53" hidden="1">{#N/A,#N/A,FALSE,"Лист4"}</definedName>
    <definedName name="єєєєєєєєєєєє" localSheetId="49" hidden="1">{#N/A,#N/A,FALSE,"Лист4"}</definedName>
    <definedName name="єєєєєєєєєєєє" localSheetId="54" hidden="1">{#N/A,#N/A,FALSE,"Лист4"}</definedName>
    <definedName name="єєєєєєєєєєєє" localSheetId="55" hidden="1">{#N/A,#N/A,FALSE,"Лист4"}</definedName>
    <definedName name="єєєєєєєєєєєє" localSheetId="59" hidden="1">{#N/A,#N/A,FALSE,"Лист4"}</definedName>
    <definedName name="єєєєєєєєєєєє" localSheetId="60" hidden="1">{#N/A,#N/A,FALSE,"Лист4"}</definedName>
    <definedName name="єєєєєєєєєєєє" localSheetId="61" hidden="1">{#N/A,#N/A,FALSE,"Лист4"}</definedName>
    <definedName name="єєєєєєєєєєєє" localSheetId="62" hidden="1">{#N/A,#N/A,FALSE,"Лист4"}</definedName>
    <definedName name="єєєєєєєєєєєє" localSheetId="66" hidden="1">{#N/A,#N/A,FALSE,"Лист4"}</definedName>
    <definedName name="єєєєєєєєєєєє" localSheetId="67" hidden="1">{#N/A,#N/A,FALSE,"Лист4"}</definedName>
    <definedName name="єєєєєєєєєєєє" localSheetId="68" hidden="1">{#N/A,#N/A,FALSE,"Лист4"}</definedName>
    <definedName name="єєєєєєєєєєєє" localSheetId="69" hidden="1">{#N/A,#N/A,FALSE,"Лист4"}</definedName>
    <definedName name="єєєєєєєєєєєє" localSheetId="70" hidden="1">{#N/A,#N/A,FALSE,"Лист4"}</definedName>
    <definedName name="єєєєєєєєєєєє" localSheetId="71" hidden="1">{#N/A,#N/A,FALSE,"Лист4"}</definedName>
    <definedName name="єєєєєєєєєєєє" localSheetId="72" hidden="1">{#N/A,#N/A,FALSE,"Лист4"}</definedName>
    <definedName name="єєєєєєєєєєєє" localSheetId="73" hidden="1">{#N/A,#N/A,FALSE,"Лист4"}</definedName>
    <definedName name="єєєєєєєєєєєє" localSheetId="74" hidden="1">{#N/A,#N/A,FALSE,"Лист4"}</definedName>
    <definedName name="єєєєєєєєєєєє" localSheetId="75" hidden="1">{#N/A,#N/A,FALSE,"Лист4"}</definedName>
    <definedName name="єєєєєєєєєєєє" localSheetId="84" hidden="1">{#N/A,#N/A,FALSE,"Лист4"}</definedName>
    <definedName name="єєєєєєєєєєєє" localSheetId="76" hidden="1">{#N/A,#N/A,FALSE,"Лист4"}</definedName>
    <definedName name="єєєєєєєєєєєє" localSheetId="77" hidden="1">{#N/A,#N/A,FALSE,"Лист4"}</definedName>
    <definedName name="єєєєєєєєєєєє" localSheetId="78" hidden="1">{#N/A,#N/A,FALSE,"Лист4"}</definedName>
    <definedName name="єєєєєєєєєєєє" localSheetId="80" hidden="1">{#N/A,#N/A,FALSE,"Лист4"}</definedName>
    <definedName name="єєєєєєєєєєєє" localSheetId="81" hidden="1">{#N/A,#N/A,FALSE,"Лист4"}</definedName>
    <definedName name="єєєєєєєєєєєє" localSheetId="82" hidden="1">{#N/A,#N/A,FALSE,"Лист4"}</definedName>
    <definedName name="єєєєєєєєєєєє" localSheetId="83" hidden="1">{#N/A,#N/A,FALSE,"Лист4"}</definedName>
    <definedName name="єєєєєєєєєєєє" localSheetId="43" hidden="1">{#N/A,#N/A,FALSE,"Лист4"}</definedName>
    <definedName name="єєєєєєєєєєєє" localSheetId="42" hidden="1">{#N/A,#N/A,FALSE,"Лист4"}</definedName>
    <definedName name="єєєєєєєєєєєє" localSheetId="85" hidden="1">{#N/A,#N/A,FALSE,"Лист4"}</definedName>
    <definedName name="єєєєєєєєєєєє" localSheetId="65" hidden="1">{#N/A,#N/A,FALSE,"Лист4"}</definedName>
    <definedName name="єєєєєєєєєєєє" localSheetId="63" hidden="1">{#N/A,#N/A,FALSE,"Лист4"}</definedName>
    <definedName name="єєєєєєєєєєєє" localSheetId="64" hidden="1">{#N/A,#N/A,FALSE,"Лист4"}</definedName>
    <definedName name="єєєєєєєєєєєє" localSheetId="86" hidden="1">{#N/A,#N/A,FALSE,"Лист4"}</definedName>
    <definedName name="єєєєєєєєєєєє" hidden="1">{#N/A,#N/A,FALSE,"Лист4"}</definedName>
    <definedName name="єж" localSheetId="1" hidden="1">{#N/A,#N/A,FALSE,"Лист4"}</definedName>
    <definedName name="єж" localSheetId="2" hidden="1">{#N/A,#N/A,FALSE,"Лист4"}</definedName>
    <definedName name="єж" localSheetId="13" hidden="1">{#N/A,#N/A,FALSE,"Лист4"}</definedName>
    <definedName name="єж" localSheetId="22" hidden="1">{#N/A,#N/A,FALSE,"Лист4"}</definedName>
    <definedName name="єж" localSheetId="24" hidden="1">{#N/A,#N/A,FALSE,"Лист4"}</definedName>
    <definedName name="єж" localSheetId="18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localSheetId="26" hidden="1">{#N/A,#N/A,FALSE,"Лист4"}</definedName>
    <definedName name="єж" localSheetId="36" hidden="1">{#N/A,#N/A,FALSE,"Лист4"}</definedName>
    <definedName name="єж" localSheetId="27" hidden="1">{#N/A,#N/A,FALSE,"Лист4"}</definedName>
    <definedName name="єж" localSheetId="34" hidden="1">{#N/A,#N/A,FALSE,"Лист4"}</definedName>
    <definedName name="єж" localSheetId="35" hidden="1">{#N/A,#N/A,FALSE,"Лист4"}</definedName>
    <definedName name="єж" localSheetId="29" hidden="1">{#N/A,#N/A,FALSE,"Лист4"}</definedName>
    <definedName name="єж" localSheetId="53" hidden="1">{#N/A,#N/A,FALSE,"Лист4"}</definedName>
    <definedName name="єж" localSheetId="49" hidden="1">{#N/A,#N/A,FALSE,"Лист4"}</definedName>
    <definedName name="єж" localSheetId="54" hidden="1">{#N/A,#N/A,FALSE,"Лист4"}</definedName>
    <definedName name="єж" localSheetId="55" hidden="1">{#N/A,#N/A,FALSE,"Лист4"}</definedName>
    <definedName name="єж" localSheetId="59" hidden="1">{#N/A,#N/A,FALSE,"Лист4"}</definedName>
    <definedName name="єж" localSheetId="60" hidden="1">{#N/A,#N/A,FALSE,"Лист4"}</definedName>
    <definedName name="єж" localSheetId="61" hidden="1">{#N/A,#N/A,FALSE,"Лист4"}</definedName>
    <definedName name="єж" localSheetId="62" hidden="1">{#N/A,#N/A,FALSE,"Лист4"}</definedName>
    <definedName name="єж" localSheetId="66" hidden="1">{#N/A,#N/A,FALSE,"Лист4"}</definedName>
    <definedName name="єж" localSheetId="67" hidden="1">{#N/A,#N/A,FALSE,"Лист4"}</definedName>
    <definedName name="єж" localSheetId="68" hidden="1">{#N/A,#N/A,FALSE,"Лист4"}</definedName>
    <definedName name="єж" localSheetId="69" hidden="1">{#N/A,#N/A,FALSE,"Лист4"}</definedName>
    <definedName name="єж" localSheetId="70" hidden="1">{#N/A,#N/A,FALSE,"Лист4"}</definedName>
    <definedName name="єж" localSheetId="71" hidden="1">{#N/A,#N/A,FALSE,"Лист4"}</definedName>
    <definedName name="єж" localSheetId="72" hidden="1">{#N/A,#N/A,FALSE,"Лист4"}</definedName>
    <definedName name="єж" localSheetId="73" hidden="1">{#N/A,#N/A,FALSE,"Лист4"}</definedName>
    <definedName name="єж" localSheetId="74" hidden="1">{#N/A,#N/A,FALSE,"Лист4"}</definedName>
    <definedName name="єж" localSheetId="75" hidden="1">{#N/A,#N/A,FALSE,"Лист4"}</definedName>
    <definedName name="єж" localSheetId="84" hidden="1">{#N/A,#N/A,FALSE,"Лист4"}</definedName>
    <definedName name="єж" localSheetId="76" hidden="1">{#N/A,#N/A,FALSE,"Лист4"}</definedName>
    <definedName name="єж" localSheetId="77" hidden="1">{#N/A,#N/A,FALSE,"Лист4"}</definedName>
    <definedName name="єж" localSheetId="78" hidden="1">{#N/A,#N/A,FALSE,"Лист4"}</definedName>
    <definedName name="єж" localSheetId="80" hidden="1">{#N/A,#N/A,FALSE,"Лист4"}</definedName>
    <definedName name="єж" localSheetId="81" hidden="1">{#N/A,#N/A,FALSE,"Лист4"}</definedName>
    <definedName name="єж" localSheetId="82" hidden="1">{#N/A,#N/A,FALSE,"Лист4"}</definedName>
    <definedName name="єж" localSheetId="83" hidden="1">{#N/A,#N/A,FALSE,"Лист4"}</definedName>
    <definedName name="єж" localSheetId="43" hidden="1">{#N/A,#N/A,FALSE,"Лист4"}</definedName>
    <definedName name="єж" localSheetId="42" hidden="1">{#N/A,#N/A,FALSE,"Лист4"}</definedName>
    <definedName name="єж" localSheetId="85" hidden="1">{#N/A,#N/A,FALSE,"Лист4"}</definedName>
    <definedName name="єж" localSheetId="65" hidden="1">{#N/A,#N/A,FALSE,"Лист4"}</definedName>
    <definedName name="єж" localSheetId="63" hidden="1">{#N/A,#N/A,FALSE,"Лист4"}</definedName>
    <definedName name="єж" localSheetId="64" hidden="1">{#N/A,#N/A,FALSE,"Лист4"}</definedName>
    <definedName name="єж" localSheetId="86" hidden="1">{#N/A,#N/A,FALSE,"Лист4"}</definedName>
    <definedName name="єж" hidden="1">{#N/A,#N/A,FALSE,"Лист4"}</definedName>
    <definedName name="ж" localSheetId="1" hidden="1">{#N/A,#N/A,FALSE,"т04"}</definedName>
    <definedName name="ж" localSheetId="2" hidden="1">{#N/A,#N/A,FALSE,"т04"}</definedName>
    <definedName name="ж" localSheetId="13" hidden="1">{#N/A,#N/A,FALSE,"т04"}</definedName>
    <definedName name="ж" localSheetId="22" hidden="1">{#N/A,#N/A,FALSE,"т04"}</definedName>
    <definedName name="ж" localSheetId="24" hidden="1">{#N/A,#N/A,FALSE,"т04"}</definedName>
    <definedName name="ж" localSheetId="18" hidden="1">{#N/A,#N/A,FALSE,"т04"}</definedName>
    <definedName name="ж" localSheetId="19" hidden="1">{#N/A,#N/A,FALSE,"т04"}</definedName>
    <definedName name="ж" localSheetId="20" hidden="1">{#N/A,#N/A,FALSE,"т04"}</definedName>
    <definedName name="ж" localSheetId="26" hidden="1">{#N/A,#N/A,FALSE,"т04"}</definedName>
    <definedName name="ж" localSheetId="36" hidden="1">{#N/A,#N/A,FALSE,"т04"}</definedName>
    <definedName name="ж" localSheetId="27" hidden="1">{#N/A,#N/A,FALSE,"т04"}</definedName>
    <definedName name="ж" localSheetId="34" hidden="1">{#N/A,#N/A,FALSE,"т04"}</definedName>
    <definedName name="ж" localSheetId="35" hidden="1">{#N/A,#N/A,FALSE,"т04"}</definedName>
    <definedName name="ж" localSheetId="29" hidden="1">{#N/A,#N/A,FALSE,"т04"}</definedName>
    <definedName name="ж" localSheetId="53" hidden="1">{#N/A,#N/A,FALSE,"т04"}</definedName>
    <definedName name="ж" localSheetId="49" hidden="1">{#N/A,#N/A,FALSE,"т04"}</definedName>
    <definedName name="ж" localSheetId="54" hidden="1">{#N/A,#N/A,FALSE,"т04"}</definedName>
    <definedName name="ж" localSheetId="55" hidden="1">{#N/A,#N/A,FALSE,"т04"}</definedName>
    <definedName name="ж" localSheetId="59" hidden="1">{#N/A,#N/A,FALSE,"т04"}</definedName>
    <definedName name="ж" localSheetId="60" hidden="1">{#N/A,#N/A,FALSE,"т04"}</definedName>
    <definedName name="ж" localSheetId="61" hidden="1">{#N/A,#N/A,FALSE,"т04"}</definedName>
    <definedName name="ж" localSheetId="62" hidden="1">{#N/A,#N/A,FALSE,"т04"}</definedName>
    <definedName name="ж" localSheetId="66" hidden="1">{#N/A,#N/A,FALSE,"т04"}</definedName>
    <definedName name="ж" localSheetId="67" hidden="1">{#N/A,#N/A,FALSE,"т04"}</definedName>
    <definedName name="ж" localSheetId="68" hidden="1">{#N/A,#N/A,FALSE,"т04"}</definedName>
    <definedName name="ж" localSheetId="69" hidden="1">{#N/A,#N/A,FALSE,"т04"}</definedName>
    <definedName name="ж" localSheetId="70" hidden="1">{#N/A,#N/A,FALSE,"т04"}</definedName>
    <definedName name="ж" localSheetId="71" hidden="1">{#N/A,#N/A,FALSE,"т04"}</definedName>
    <definedName name="ж" localSheetId="72" hidden="1">{#N/A,#N/A,FALSE,"т04"}</definedName>
    <definedName name="ж" localSheetId="73" hidden="1">{#N/A,#N/A,FALSE,"т04"}</definedName>
    <definedName name="ж" localSheetId="74" hidden="1">{#N/A,#N/A,FALSE,"т04"}</definedName>
    <definedName name="ж" localSheetId="75" hidden="1">{#N/A,#N/A,FALSE,"т04"}</definedName>
    <definedName name="ж" localSheetId="84" hidden="1">{#N/A,#N/A,FALSE,"т04"}</definedName>
    <definedName name="ж" localSheetId="76" hidden="1">{#N/A,#N/A,FALSE,"т04"}</definedName>
    <definedName name="ж" localSheetId="77" hidden="1">{#N/A,#N/A,FALSE,"т04"}</definedName>
    <definedName name="ж" localSheetId="78" hidden="1">{#N/A,#N/A,FALSE,"т04"}</definedName>
    <definedName name="ж" localSheetId="80" hidden="1">{#N/A,#N/A,FALSE,"т04"}</definedName>
    <definedName name="ж" localSheetId="81" hidden="1">{#N/A,#N/A,FALSE,"т04"}</definedName>
    <definedName name="ж" localSheetId="82" hidden="1">{#N/A,#N/A,FALSE,"т04"}</definedName>
    <definedName name="ж" localSheetId="83" hidden="1">{#N/A,#N/A,FALSE,"т04"}</definedName>
    <definedName name="ж" localSheetId="43" hidden="1">{#N/A,#N/A,FALSE,"т04"}</definedName>
    <definedName name="ж" localSheetId="42" hidden="1">{#N/A,#N/A,FALSE,"т04"}</definedName>
    <definedName name="ж" localSheetId="85" hidden="1">{#N/A,#N/A,FALSE,"т04"}</definedName>
    <definedName name="ж" localSheetId="65" hidden="1">{#N/A,#N/A,FALSE,"т04"}</definedName>
    <definedName name="ж" localSheetId="63" hidden="1">{#N/A,#N/A,FALSE,"т04"}</definedName>
    <definedName name="ж" localSheetId="64" hidden="1">{#N/A,#N/A,FALSE,"т04"}</definedName>
    <definedName name="ж" localSheetId="86" hidden="1">{#N/A,#N/A,FALSE,"т04"}</definedName>
    <definedName name="ж" hidden="1">{#N/A,#N/A,FALSE,"т04"}</definedName>
    <definedName name="жж" localSheetId="1" hidden="1">{#N/A,#N/A,FALSE,"Лист4"}</definedName>
    <definedName name="жж" localSheetId="2" hidden="1">{#N/A,#N/A,FALSE,"Лист4"}</definedName>
    <definedName name="жж" localSheetId="13" hidden="1">{#N/A,#N/A,FALSE,"Лист4"}</definedName>
    <definedName name="жж" localSheetId="22" hidden="1">{#N/A,#N/A,FALSE,"Лист4"}</definedName>
    <definedName name="жж" localSheetId="24" hidden="1">{#N/A,#N/A,FALSE,"Лист4"}</definedName>
    <definedName name="жж" localSheetId="18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localSheetId="26" hidden="1">{#N/A,#N/A,FALSE,"Лист4"}</definedName>
    <definedName name="жж" localSheetId="36" hidden="1">{#N/A,#N/A,FALSE,"Лист4"}</definedName>
    <definedName name="жж" localSheetId="27" hidden="1">{#N/A,#N/A,FALSE,"Лист4"}</definedName>
    <definedName name="жж" localSheetId="34" hidden="1">{#N/A,#N/A,FALSE,"Лист4"}</definedName>
    <definedName name="жж" localSheetId="35" hidden="1">{#N/A,#N/A,FALSE,"Лист4"}</definedName>
    <definedName name="жж" localSheetId="29" hidden="1">{#N/A,#N/A,FALSE,"Лист4"}</definedName>
    <definedName name="жж" localSheetId="53" hidden="1">{#N/A,#N/A,FALSE,"Лист4"}</definedName>
    <definedName name="жж" localSheetId="49" hidden="1">{#N/A,#N/A,FALSE,"Лист4"}</definedName>
    <definedName name="жж" localSheetId="54" hidden="1">{#N/A,#N/A,FALSE,"Лист4"}</definedName>
    <definedName name="жж" localSheetId="55" hidden="1">{#N/A,#N/A,FALSE,"Лист4"}</definedName>
    <definedName name="жж" localSheetId="59" hidden="1">{#N/A,#N/A,FALSE,"Лист4"}</definedName>
    <definedName name="жж" localSheetId="60" hidden="1">{#N/A,#N/A,FALSE,"Лист4"}</definedName>
    <definedName name="жж" localSheetId="61" hidden="1">{#N/A,#N/A,FALSE,"Лист4"}</definedName>
    <definedName name="жж" localSheetId="62" hidden="1">{#N/A,#N/A,FALSE,"Лист4"}</definedName>
    <definedName name="жж" localSheetId="66" hidden="1">{#N/A,#N/A,FALSE,"Лист4"}</definedName>
    <definedName name="жж" localSheetId="67" hidden="1">{#N/A,#N/A,FALSE,"Лист4"}</definedName>
    <definedName name="жж" localSheetId="68" hidden="1">{#N/A,#N/A,FALSE,"Лист4"}</definedName>
    <definedName name="жж" localSheetId="69" hidden="1">{#N/A,#N/A,FALSE,"Лист4"}</definedName>
    <definedName name="жж" localSheetId="70" hidden="1">{#N/A,#N/A,FALSE,"Лист4"}</definedName>
    <definedName name="жж" localSheetId="71" hidden="1">{#N/A,#N/A,FALSE,"Лист4"}</definedName>
    <definedName name="жж" localSheetId="72" hidden="1">{#N/A,#N/A,FALSE,"Лист4"}</definedName>
    <definedName name="жж" localSheetId="73" hidden="1">{#N/A,#N/A,FALSE,"Лист4"}</definedName>
    <definedName name="жж" localSheetId="74" hidden="1">{#N/A,#N/A,FALSE,"Лист4"}</definedName>
    <definedName name="жж" localSheetId="75" hidden="1">{#N/A,#N/A,FALSE,"Лист4"}</definedName>
    <definedName name="жж" localSheetId="84" hidden="1">{#N/A,#N/A,FALSE,"Лист4"}</definedName>
    <definedName name="жж" localSheetId="76" hidden="1">{#N/A,#N/A,FALSE,"Лист4"}</definedName>
    <definedName name="жж" localSheetId="77" hidden="1">{#N/A,#N/A,FALSE,"Лист4"}</definedName>
    <definedName name="жж" localSheetId="78" hidden="1">{#N/A,#N/A,FALSE,"Лист4"}</definedName>
    <definedName name="жж" localSheetId="80" hidden="1">{#N/A,#N/A,FALSE,"Лист4"}</definedName>
    <definedName name="жж" localSheetId="81" hidden="1">{#N/A,#N/A,FALSE,"Лист4"}</definedName>
    <definedName name="жж" localSheetId="82" hidden="1">{#N/A,#N/A,FALSE,"Лист4"}</definedName>
    <definedName name="жж" localSheetId="83" hidden="1">{#N/A,#N/A,FALSE,"Лист4"}</definedName>
    <definedName name="жж" localSheetId="43" hidden="1">{#N/A,#N/A,FALSE,"Лист4"}</definedName>
    <definedName name="жж" localSheetId="42" hidden="1">{#N/A,#N/A,FALSE,"Лист4"}</definedName>
    <definedName name="жж" localSheetId="85" hidden="1">{#N/A,#N/A,FALSE,"Лист4"}</definedName>
    <definedName name="жж" localSheetId="65" hidden="1">{#N/A,#N/A,FALSE,"Лист4"}</definedName>
    <definedName name="жж" localSheetId="63" hidden="1">{#N/A,#N/A,FALSE,"Лист4"}</definedName>
    <definedName name="жж" localSheetId="64" hidden="1">{#N/A,#N/A,FALSE,"Лист4"}</definedName>
    <definedName name="жж" localSheetId="86" hidden="1">{#N/A,#N/A,FALSE,"Лист4"}</definedName>
    <definedName name="жж" hidden="1">{#N/A,#N/A,FALSE,"Лист4"}</definedName>
    <definedName name="житлове" localSheetId="1" hidden="1">{#N/A,#N/A,FALSE,"Лист4"}</definedName>
    <definedName name="житлове" localSheetId="2" hidden="1">{#N/A,#N/A,FALSE,"Лист4"}</definedName>
    <definedName name="житлове" localSheetId="13" hidden="1">{#N/A,#N/A,FALSE,"Лист4"}</definedName>
    <definedName name="житлове" localSheetId="22" hidden="1">{#N/A,#N/A,FALSE,"Лист4"}</definedName>
    <definedName name="житлове" localSheetId="24" hidden="1">{#N/A,#N/A,FALSE,"Лист4"}</definedName>
    <definedName name="житлове" localSheetId="18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localSheetId="26" hidden="1">{#N/A,#N/A,FALSE,"Лист4"}</definedName>
    <definedName name="житлове" localSheetId="36" hidden="1">{#N/A,#N/A,FALSE,"Лист4"}</definedName>
    <definedName name="житлове" localSheetId="27" hidden="1">{#N/A,#N/A,FALSE,"Лист4"}</definedName>
    <definedName name="житлове" localSheetId="34" hidden="1">{#N/A,#N/A,FALSE,"Лист4"}</definedName>
    <definedName name="житлове" localSheetId="35" hidden="1">{#N/A,#N/A,FALSE,"Лист4"}</definedName>
    <definedName name="житлове" localSheetId="29" hidden="1">{#N/A,#N/A,FALSE,"Лист4"}</definedName>
    <definedName name="житлове" localSheetId="53" hidden="1">{#N/A,#N/A,FALSE,"Лист4"}</definedName>
    <definedName name="житлове" localSheetId="49" hidden="1">{#N/A,#N/A,FALSE,"Лист4"}</definedName>
    <definedName name="житлове" localSheetId="54" hidden="1">{#N/A,#N/A,FALSE,"Лист4"}</definedName>
    <definedName name="житлове" localSheetId="55" hidden="1">{#N/A,#N/A,FALSE,"Лист4"}</definedName>
    <definedName name="житлове" localSheetId="59" hidden="1">{#N/A,#N/A,FALSE,"Лист4"}</definedName>
    <definedName name="житлове" localSheetId="60" hidden="1">{#N/A,#N/A,FALSE,"Лист4"}</definedName>
    <definedName name="житлове" localSheetId="61" hidden="1">{#N/A,#N/A,FALSE,"Лист4"}</definedName>
    <definedName name="житлове" localSheetId="62" hidden="1">{#N/A,#N/A,FALSE,"Лист4"}</definedName>
    <definedName name="житлове" localSheetId="66" hidden="1">{#N/A,#N/A,FALSE,"Лист4"}</definedName>
    <definedName name="житлове" localSheetId="67" hidden="1">{#N/A,#N/A,FALSE,"Лист4"}</definedName>
    <definedName name="житлове" localSheetId="68" hidden="1">{#N/A,#N/A,FALSE,"Лист4"}</definedName>
    <definedName name="житлове" localSheetId="69" hidden="1">{#N/A,#N/A,FALSE,"Лист4"}</definedName>
    <definedName name="житлове" localSheetId="70" hidden="1">{#N/A,#N/A,FALSE,"Лист4"}</definedName>
    <definedName name="житлове" localSheetId="71" hidden="1">{#N/A,#N/A,FALSE,"Лист4"}</definedName>
    <definedName name="житлове" localSheetId="72" hidden="1">{#N/A,#N/A,FALSE,"Лист4"}</definedName>
    <definedName name="житлове" localSheetId="73" hidden="1">{#N/A,#N/A,FALSE,"Лист4"}</definedName>
    <definedName name="житлове" localSheetId="74" hidden="1">{#N/A,#N/A,FALSE,"Лист4"}</definedName>
    <definedName name="житлове" localSheetId="75" hidden="1">{#N/A,#N/A,FALSE,"Лист4"}</definedName>
    <definedName name="житлове" localSheetId="84" hidden="1">{#N/A,#N/A,FALSE,"Лист4"}</definedName>
    <definedName name="житлове" localSheetId="76" hidden="1">{#N/A,#N/A,FALSE,"Лист4"}</definedName>
    <definedName name="житлове" localSheetId="77" hidden="1">{#N/A,#N/A,FALSE,"Лист4"}</definedName>
    <definedName name="житлове" localSheetId="78" hidden="1">{#N/A,#N/A,FALSE,"Лист4"}</definedName>
    <definedName name="житлове" localSheetId="80" hidden="1">{#N/A,#N/A,FALSE,"Лист4"}</definedName>
    <definedName name="житлове" localSheetId="81" hidden="1">{#N/A,#N/A,FALSE,"Лист4"}</definedName>
    <definedName name="житлове" localSheetId="82" hidden="1">{#N/A,#N/A,FALSE,"Лист4"}</definedName>
    <definedName name="житлове" localSheetId="83" hidden="1">{#N/A,#N/A,FALSE,"Лист4"}</definedName>
    <definedName name="житлове" localSheetId="43" hidden="1">{#N/A,#N/A,FALSE,"Лист4"}</definedName>
    <definedName name="житлове" localSheetId="42" hidden="1">{#N/A,#N/A,FALSE,"Лист4"}</definedName>
    <definedName name="житлове" localSheetId="85" hidden="1">{#N/A,#N/A,FALSE,"Лист4"}</definedName>
    <definedName name="житлове" localSheetId="65" hidden="1">{#N/A,#N/A,FALSE,"Лист4"}</definedName>
    <definedName name="житлове" localSheetId="63" hidden="1">{#N/A,#N/A,FALSE,"Лист4"}</definedName>
    <definedName name="житлове" localSheetId="64" hidden="1">{#N/A,#N/A,FALSE,"Лист4"}</definedName>
    <definedName name="житлове" localSheetId="86" hidden="1">{#N/A,#N/A,FALSE,"Лист4"}</definedName>
    <definedName name="житлове" hidden="1">{#N/A,#N/A,FALSE,"Лист4"}</definedName>
    <definedName name="збз1998" localSheetId="12">#REF!</definedName>
    <definedName name="збз1998" localSheetId="10">#REF!</definedName>
    <definedName name="збз1998" localSheetId="13">#REF!</definedName>
    <definedName name="збз1998" localSheetId="20">#REF!</definedName>
    <definedName name="збз1998" localSheetId="27">#REF!</definedName>
    <definedName name="збз1998" localSheetId="29">#REF!</definedName>
    <definedName name="збз1998" localSheetId="49">#REF!</definedName>
    <definedName name="збз1998" localSheetId="55">#REF!</definedName>
    <definedName name="збз1998" localSheetId="57">#REF!</definedName>
    <definedName name="збз1998" localSheetId="60">#REF!</definedName>
    <definedName name="збз1998" localSheetId="61">#REF!</definedName>
    <definedName name="збз1998" localSheetId="62">#REF!</definedName>
    <definedName name="збз1998" localSheetId="66">#REF!</definedName>
    <definedName name="збз1998" localSheetId="67">#REF!</definedName>
    <definedName name="збз1998" localSheetId="68">#REF!</definedName>
    <definedName name="збз1998" localSheetId="69">#REF!</definedName>
    <definedName name="збз1998" localSheetId="70">#REF!</definedName>
    <definedName name="збз1998" localSheetId="71">#REF!</definedName>
    <definedName name="збз1998" localSheetId="72">#REF!</definedName>
    <definedName name="збз1998" localSheetId="73">#REF!</definedName>
    <definedName name="збз1998" localSheetId="74">#REF!</definedName>
    <definedName name="збз1998" localSheetId="75">#REF!</definedName>
    <definedName name="збз1998" localSheetId="84">#REF!</definedName>
    <definedName name="збз1998" localSheetId="76">#REF!</definedName>
    <definedName name="збз1998" localSheetId="77">#REF!</definedName>
    <definedName name="збз1998" localSheetId="78">#REF!</definedName>
    <definedName name="збз1998" localSheetId="80">#REF!</definedName>
    <definedName name="збз1998" localSheetId="81">#REF!</definedName>
    <definedName name="збз1998" localSheetId="82">#REF!</definedName>
    <definedName name="збз1998" localSheetId="83">#REF!</definedName>
    <definedName name="збз1998" localSheetId="43">#REF!</definedName>
    <definedName name="збз1998" localSheetId="42">#REF!</definedName>
    <definedName name="збз1998" localSheetId="85">#REF!</definedName>
    <definedName name="збз1998" localSheetId="65">#REF!</definedName>
    <definedName name="збз1998" localSheetId="63">#REF!</definedName>
    <definedName name="збз1998" localSheetId="64">#REF!</definedName>
    <definedName name="збз1998" localSheetId="86">#REF!</definedName>
    <definedName name="збз1998">#REF!</definedName>
    <definedName name="здоровя" localSheetId="1" hidden="1">{#N/A,#N/A,FALSE,"Лист4"}</definedName>
    <definedName name="здоровя" localSheetId="2" hidden="1">{#N/A,#N/A,FALSE,"Лист4"}</definedName>
    <definedName name="здоровя" localSheetId="13" hidden="1">{#N/A,#N/A,FALSE,"Лист4"}</definedName>
    <definedName name="здоровя" localSheetId="22" hidden="1">{#N/A,#N/A,FALSE,"Лист4"}</definedName>
    <definedName name="здоровя" localSheetId="24" hidden="1">{#N/A,#N/A,FALSE,"Лист4"}</definedName>
    <definedName name="здоровя" localSheetId="18" hidden="1">{#N/A,#N/A,FALSE,"Лист4"}</definedName>
    <definedName name="здоровя" localSheetId="19" hidden="1">{#N/A,#N/A,FALSE,"Лист4"}</definedName>
    <definedName name="здоровя" localSheetId="20" hidden="1">{#N/A,#N/A,FALSE,"Лист4"}</definedName>
    <definedName name="здоровя" localSheetId="26" hidden="1">{#N/A,#N/A,FALSE,"Лист4"}</definedName>
    <definedName name="здоровя" localSheetId="36" hidden="1">{#N/A,#N/A,FALSE,"Лист4"}</definedName>
    <definedName name="здоровя" localSheetId="27" hidden="1">{#N/A,#N/A,FALSE,"Лист4"}</definedName>
    <definedName name="здоровя" localSheetId="34" hidden="1">{#N/A,#N/A,FALSE,"Лист4"}</definedName>
    <definedName name="здоровя" localSheetId="35" hidden="1">{#N/A,#N/A,FALSE,"Лист4"}</definedName>
    <definedName name="здоровя" localSheetId="29" hidden="1">{#N/A,#N/A,FALSE,"Лист4"}</definedName>
    <definedName name="здоровя" localSheetId="53" hidden="1">{#N/A,#N/A,FALSE,"Лист4"}</definedName>
    <definedName name="здоровя" localSheetId="49" hidden="1">{#N/A,#N/A,FALSE,"Лист4"}</definedName>
    <definedName name="здоровя" localSheetId="54" hidden="1">{#N/A,#N/A,FALSE,"Лист4"}</definedName>
    <definedName name="здоровя" localSheetId="55" hidden="1">{#N/A,#N/A,FALSE,"Лист4"}</definedName>
    <definedName name="здоровя" localSheetId="59" hidden="1">{#N/A,#N/A,FALSE,"Лист4"}</definedName>
    <definedName name="здоровя" localSheetId="60" hidden="1">{#N/A,#N/A,FALSE,"Лист4"}</definedName>
    <definedName name="здоровя" localSheetId="61" hidden="1">{#N/A,#N/A,FALSE,"Лист4"}</definedName>
    <definedName name="здоровя" localSheetId="62" hidden="1">{#N/A,#N/A,FALSE,"Лист4"}</definedName>
    <definedName name="здоровя" localSheetId="66" hidden="1">{#N/A,#N/A,FALSE,"Лист4"}</definedName>
    <definedName name="здоровя" localSheetId="67" hidden="1">{#N/A,#N/A,FALSE,"Лист4"}</definedName>
    <definedName name="здоровя" localSheetId="68" hidden="1">{#N/A,#N/A,FALSE,"Лист4"}</definedName>
    <definedName name="здоровя" localSheetId="69" hidden="1">{#N/A,#N/A,FALSE,"Лист4"}</definedName>
    <definedName name="здоровя" localSheetId="70" hidden="1">{#N/A,#N/A,FALSE,"Лист4"}</definedName>
    <definedName name="здоровя" localSheetId="71" hidden="1">{#N/A,#N/A,FALSE,"Лист4"}</definedName>
    <definedName name="здоровя" localSheetId="72" hidden="1">{#N/A,#N/A,FALSE,"Лист4"}</definedName>
    <definedName name="здоровя" localSheetId="73" hidden="1">{#N/A,#N/A,FALSE,"Лист4"}</definedName>
    <definedName name="здоровя" localSheetId="74" hidden="1">{#N/A,#N/A,FALSE,"Лист4"}</definedName>
    <definedName name="здоровя" localSheetId="75" hidden="1">{#N/A,#N/A,FALSE,"Лист4"}</definedName>
    <definedName name="здоровя" localSheetId="84" hidden="1">{#N/A,#N/A,FALSE,"Лист4"}</definedName>
    <definedName name="здоровя" localSheetId="76" hidden="1">{#N/A,#N/A,FALSE,"Лист4"}</definedName>
    <definedName name="здоровя" localSheetId="77" hidden="1">{#N/A,#N/A,FALSE,"Лист4"}</definedName>
    <definedName name="здоровя" localSheetId="78" hidden="1">{#N/A,#N/A,FALSE,"Лист4"}</definedName>
    <definedName name="здоровя" localSheetId="80" hidden="1">{#N/A,#N/A,FALSE,"Лист4"}</definedName>
    <definedName name="здоровя" localSheetId="81" hidden="1">{#N/A,#N/A,FALSE,"Лист4"}</definedName>
    <definedName name="здоровя" localSheetId="82" hidden="1">{#N/A,#N/A,FALSE,"Лист4"}</definedName>
    <definedName name="здоровя" localSheetId="83" hidden="1">{#N/A,#N/A,FALSE,"Лист4"}</definedName>
    <definedName name="здоровя" localSheetId="43" hidden="1">{#N/A,#N/A,FALSE,"Лист4"}</definedName>
    <definedName name="здоровя" localSheetId="42" hidden="1">{#N/A,#N/A,FALSE,"Лист4"}</definedName>
    <definedName name="здоровя" localSheetId="85" hidden="1">{#N/A,#N/A,FALSE,"Лист4"}</definedName>
    <definedName name="здоровя" localSheetId="65" hidden="1">{#N/A,#N/A,FALSE,"Лист4"}</definedName>
    <definedName name="здоровя" localSheetId="63" hidden="1">{#N/A,#N/A,FALSE,"Лист4"}</definedName>
    <definedName name="здоровя" localSheetId="64" hidden="1">{#N/A,#N/A,FALSE,"Лист4"}</definedName>
    <definedName name="здоровя" localSheetId="86" hidden="1">{#N/A,#N/A,FALSE,"Лист4"}</definedName>
    <definedName name="здоровя" hidden="1">{#N/A,#N/A,FALSE,"Лист4"}</definedName>
    <definedName name="зз" localSheetId="1" hidden="1">{#N/A,#N/A,FALSE,"Лист4"}</definedName>
    <definedName name="зз" localSheetId="2" hidden="1">{#N/A,#N/A,FALSE,"Лист4"}</definedName>
    <definedName name="зз" localSheetId="13" hidden="1">{#N/A,#N/A,FALSE,"Лист4"}</definedName>
    <definedName name="зз" localSheetId="22" hidden="1">{#N/A,#N/A,FALSE,"Лист4"}</definedName>
    <definedName name="зз" localSheetId="24" hidden="1">{#N/A,#N/A,FALSE,"Лист4"}</definedName>
    <definedName name="зз" localSheetId="18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localSheetId="26" hidden="1">{#N/A,#N/A,FALSE,"Лист4"}</definedName>
    <definedName name="зз" localSheetId="36" hidden="1">{#N/A,#N/A,FALSE,"Лист4"}</definedName>
    <definedName name="зз" localSheetId="27" hidden="1">{#N/A,#N/A,FALSE,"Лист4"}</definedName>
    <definedName name="зз" localSheetId="34" hidden="1">{#N/A,#N/A,FALSE,"Лист4"}</definedName>
    <definedName name="зз" localSheetId="35" hidden="1">{#N/A,#N/A,FALSE,"Лист4"}</definedName>
    <definedName name="зз" localSheetId="29" hidden="1">{#N/A,#N/A,FALSE,"Лист4"}</definedName>
    <definedName name="зз" localSheetId="53" hidden="1">{#N/A,#N/A,FALSE,"Лист4"}</definedName>
    <definedName name="зз" localSheetId="49" hidden="1">{#N/A,#N/A,FALSE,"Лист4"}</definedName>
    <definedName name="зз" localSheetId="54" hidden="1">{#N/A,#N/A,FALSE,"Лист4"}</definedName>
    <definedName name="зз" localSheetId="55" hidden="1">{#N/A,#N/A,FALSE,"Лист4"}</definedName>
    <definedName name="зз" localSheetId="59" hidden="1">{#N/A,#N/A,FALSE,"Лист4"}</definedName>
    <definedName name="зз" localSheetId="60" hidden="1">{#N/A,#N/A,FALSE,"Лист4"}</definedName>
    <definedName name="зз" localSheetId="61" hidden="1">{#N/A,#N/A,FALSE,"Лист4"}</definedName>
    <definedName name="зз" localSheetId="62" hidden="1">{#N/A,#N/A,FALSE,"Лист4"}</definedName>
    <definedName name="зз" localSheetId="66" hidden="1">{#N/A,#N/A,FALSE,"Лист4"}</definedName>
    <definedName name="зз" localSheetId="67" hidden="1">{#N/A,#N/A,FALSE,"Лист4"}</definedName>
    <definedName name="зз" localSheetId="68" hidden="1">{#N/A,#N/A,FALSE,"Лист4"}</definedName>
    <definedName name="зз" localSheetId="69" hidden="1">{#N/A,#N/A,FALSE,"Лист4"}</definedName>
    <definedName name="зз" localSheetId="70" hidden="1">{#N/A,#N/A,FALSE,"Лист4"}</definedName>
    <definedName name="зз" localSheetId="71" hidden="1">{#N/A,#N/A,FALSE,"Лист4"}</definedName>
    <definedName name="зз" localSheetId="72" hidden="1">{#N/A,#N/A,FALSE,"Лист4"}</definedName>
    <definedName name="зз" localSheetId="73" hidden="1">{#N/A,#N/A,FALSE,"Лист4"}</definedName>
    <definedName name="зз" localSheetId="74" hidden="1">{#N/A,#N/A,FALSE,"Лист4"}</definedName>
    <definedName name="зз" localSheetId="75" hidden="1">{#N/A,#N/A,FALSE,"Лист4"}</definedName>
    <definedName name="зз" localSheetId="84" hidden="1">{#N/A,#N/A,FALSE,"Лист4"}</definedName>
    <definedName name="зз" localSheetId="76" hidden="1">{#N/A,#N/A,FALSE,"Лист4"}</definedName>
    <definedName name="зз" localSheetId="77" hidden="1">{#N/A,#N/A,FALSE,"Лист4"}</definedName>
    <definedName name="зз" localSheetId="78" hidden="1">{#N/A,#N/A,FALSE,"Лист4"}</definedName>
    <definedName name="зз" localSheetId="80" hidden="1">{#N/A,#N/A,FALSE,"Лист4"}</definedName>
    <definedName name="зз" localSheetId="81" hidden="1">{#N/A,#N/A,FALSE,"Лист4"}</definedName>
    <definedName name="зз" localSheetId="82" hidden="1">{#N/A,#N/A,FALSE,"Лист4"}</definedName>
    <definedName name="зз" localSheetId="83" hidden="1">{#N/A,#N/A,FALSE,"Лист4"}</definedName>
    <definedName name="зз" localSheetId="43" hidden="1">{#N/A,#N/A,FALSE,"Лист4"}</definedName>
    <definedName name="зз" localSheetId="42" hidden="1">{#N/A,#N/A,FALSE,"Лист4"}</definedName>
    <definedName name="зз" localSheetId="85" hidden="1">{#N/A,#N/A,FALSE,"Лист4"}</definedName>
    <definedName name="зз" localSheetId="65" hidden="1">{#N/A,#N/A,FALSE,"Лист4"}</definedName>
    <definedName name="зз" localSheetId="63" hidden="1">{#N/A,#N/A,FALSE,"Лист4"}</definedName>
    <definedName name="зз" localSheetId="64" hidden="1">{#N/A,#N/A,FALSE,"Лист4"}</definedName>
    <definedName name="зз" localSheetId="86" hidden="1">{#N/A,#N/A,FALSE,"Лист4"}</definedName>
    <definedName name="зз" hidden="1">{#N/A,#N/A,FALSE,"Лист4"}</definedName>
    <definedName name="ззз" localSheetId="1" hidden="1">{#N/A,#N/A,FALSE,"Лист4"}</definedName>
    <definedName name="ззз" localSheetId="2" hidden="1">{#N/A,#N/A,FALSE,"Лист4"}</definedName>
    <definedName name="ззз" localSheetId="13" hidden="1">{#N/A,#N/A,FALSE,"Лист4"}</definedName>
    <definedName name="ззз" localSheetId="22" hidden="1">{#N/A,#N/A,FALSE,"Лист4"}</definedName>
    <definedName name="ззз" localSheetId="24" hidden="1">{#N/A,#N/A,FALSE,"Лист4"}</definedName>
    <definedName name="ззз" localSheetId="18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localSheetId="26" hidden="1">{#N/A,#N/A,FALSE,"Лист4"}</definedName>
    <definedName name="ззз" localSheetId="36" hidden="1">{#N/A,#N/A,FALSE,"Лист4"}</definedName>
    <definedName name="ззз" localSheetId="27" hidden="1">{#N/A,#N/A,FALSE,"Лист4"}</definedName>
    <definedName name="ззз" localSheetId="34" hidden="1">{#N/A,#N/A,FALSE,"Лист4"}</definedName>
    <definedName name="ззз" localSheetId="35" hidden="1">{#N/A,#N/A,FALSE,"Лист4"}</definedName>
    <definedName name="ззз" localSheetId="29" hidden="1">{#N/A,#N/A,FALSE,"Лист4"}</definedName>
    <definedName name="ззз" localSheetId="53" hidden="1">{#N/A,#N/A,FALSE,"Лист4"}</definedName>
    <definedName name="ззз" localSheetId="49" hidden="1">{#N/A,#N/A,FALSE,"Лист4"}</definedName>
    <definedName name="ззз" localSheetId="54" hidden="1">{#N/A,#N/A,FALSE,"Лист4"}</definedName>
    <definedName name="ззз" localSheetId="55" hidden="1">{#N/A,#N/A,FALSE,"Лист4"}</definedName>
    <definedName name="ззз" localSheetId="59" hidden="1">{#N/A,#N/A,FALSE,"Лист4"}</definedName>
    <definedName name="ззз" localSheetId="60" hidden="1">{#N/A,#N/A,FALSE,"Лист4"}</definedName>
    <definedName name="ззз" localSheetId="61" hidden="1">{#N/A,#N/A,FALSE,"Лист4"}</definedName>
    <definedName name="ззз" localSheetId="62" hidden="1">{#N/A,#N/A,FALSE,"Лист4"}</definedName>
    <definedName name="ззз" localSheetId="66" hidden="1">{#N/A,#N/A,FALSE,"Лист4"}</definedName>
    <definedName name="ззз" localSheetId="67" hidden="1">{#N/A,#N/A,FALSE,"Лист4"}</definedName>
    <definedName name="ззз" localSheetId="68" hidden="1">{#N/A,#N/A,FALSE,"Лист4"}</definedName>
    <definedName name="ззз" localSheetId="69" hidden="1">{#N/A,#N/A,FALSE,"Лист4"}</definedName>
    <definedName name="ззз" localSheetId="70" hidden="1">{#N/A,#N/A,FALSE,"Лист4"}</definedName>
    <definedName name="ззз" localSheetId="71" hidden="1">{#N/A,#N/A,FALSE,"Лист4"}</definedName>
    <definedName name="ззз" localSheetId="72" hidden="1">{#N/A,#N/A,FALSE,"Лист4"}</definedName>
    <definedName name="ззз" localSheetId="73" hidden="1">{#N/A,#N/A,FALSE,"Лист4"}</definedName>
    <definedName name="ззз" localSheetId="74" hidden="1">{#N/A,#N/A,FALSE,"Лист4"}</definedName>
    <definedName name="ззз" localSheetId="75" hidden="1">{#N/A,#N/A,FALSE,"Лист4"}</definedName>
    <definedName name="ззз" localSheetId="84" hidden="1">{#N/A,#N/A,FALSE,"Лист4"}</definedName>
    <definedName name="ззз" localSheetId="76" hidden="1">{#N/A,#N/A,FALSE,"Лист4"}</definedName>
    <definedName name="ззз" localSheetId="77" hidden="1">{#N/A,#N/A,FALSE,"Лист4"}</definedName>
    <definedName name="ззз" localSheetId="78" hidden="1">{#N/A,#N/A,FALSE,"Лист4"}</definedName>
    <definedName name="ззз" localSheetId="80" hidden="1">{#N/A,#N/A,FALSE,"Лист4"}</definedName>
    <definedName name="ззз" localSheetId="81" hidden="1">{#N/A,#N/A,FALSE,"Лист4"}</definedName>
    <definedName name="ззз" localSheetId="82" hidden="1">{#N/A,#N/A,FALSE,"Лист4"}</definedName>
    <definedName name="ззз" localSheetId="83" hidden="1">{#N/A,#N/A,FALSE,"Лист4"}</definedName>
    <definedName name="ззз" localSheetId="43" hidden="1">{#N/A,#N/A,FALSE,"Лист4"}</definedName>
    <definedName name="ззз" localSheetId="42" hidden="1">{#N/A,#N/A,FALSE,"Лист4"}</definedName>
    <definedName name="ззз" localSheetId="85" hidden="1">{#N/A,#N/A,FALSE,"Лист4"}</definedName>
    <definedName name="ззз" localSheetId="65" hidden="1">{#N/A,#N/A,FALSE,"Лист4"}</definedName>
    <definedName name="ззз" localSheetId="63" hidden="1">{#N/A,#N/A,FALSE,"Лист4"}</definedName>
    <definedName name="ззз" localSheetId="64" hidden="1">{#N/A,#N/A,FALSE,"Лист4"}</definedName>
    <definedName name="ззз" localSheetId="86" hidden="1">{#N/A,#N/A,FALSE,"Лист4"}</definedName>
    <definedName name="ззз" hidden="1">{#N/A,#N/A,FALSE,"Лист4"}</definedName>
    <definedName name="зззз" localSheetId="1" hidden="1">{#N/A,#N/A,FALSE,"Лист4"}</definedName>
    <definedName name="зззз" localSheetId="2" hidden="1">{#N/A,#N/A,FALSE,"Лист4"}</definedName>
    <definedName name="зззз" localSheetId="13" hidden="1">{#N/A,#N/A,FALSE,"Лист4"}</definedName>
    <definedName name="зззз" localSheetId="22" hidden="1">{#N/A,#N/A,FALSE,"Лист4"}</definedName>
    <definedName name="зззз" localSheetId="24" hidden="1">{#N/A,#N/A,FALSE,"Лист4"}</definedName>
    <definedName name="зззз" localSheetId="18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localSheetId="26" hidden="1">{#N/A,#N/A,FALSE,"Лист4"}</definedName>
    <definedName name="зззз" localSheetId="36" hidden="1">{#N/A,#N/A,FALSE,"Лист4"}</definedName>
    <definedName name="зззз" localSheetId="27" hidden="1">{#N/A,#N/A,FALSE,"Лист4"}</definedName>
    <definedName name="зззз" localSheetId="34" hidden="1">{#N/A,#N/A,FALSE,"Лист4"}</definedName>
    <definedName name="зззз" localSheetId="35" hidden="1">{#N/A,#N/A,FALSE,"Лист4"}</definedName>
    <definedName name="зззз" localSheetId="29" hidden="1">{#N/A,#N/A,FALSE,"Лист4"}</definedName>
    <definedName name="зззз" localSheetId="53" hidden="1">{#N/A,#N/A,FALSE,"Лист4"}</definedName>
    <definedName name="зззз" localSheetId="49" hidden="1">{#N/A,#N/A,FALSE,"Лист4"}</definedName>
    <definedName name="зззз" localSheetId="54" hidden="1">{#N/A,#N/A,FALSE,"Лист4"}</definedName>
    <definedName name="зззз" localSheetId="55" hidden="1">{#N/A,#N/A,FALSE,"Лист4"}</definedName>
    <definedName name="зззз" localSheetId="59" hidden="1">{#N/A,#N/A,FALSE,"Лист4"}</definedName>
    <definedName name="зззз" localSheetId="60" hidden="1">{#N/A,#N/A,FALSE,"Лист4"}</definedName>
    <definedName name="зззз" localSheetId="61" hidden="1">{#N/A,#N/A,FALSE,"Лист4"}</definedName>
    <definedName name="зззз" localSheetId="62" hidden="1">{#N/A,#N/A,FALSE,"Лист4"}</definedName>
    <definedName name="зззз" localSheetId="66" hidden="1">{#N/A,#N/A,FALSE,"Лист4"}</definedName>
    <definedName name="зззз" localSheetId="67" hidden="1">{#N/A,#N/A,FALSE,"Лист4"}</definedName>
    <definedName name="зззз" localSheetId="68" hidden="1">{#N/A,#N/A,FALSE,"Лист4"}</definedName>
    <definedName name="зззз" localSheetId="69" hidden="1">{#N/A,#N/A,FALSE,"Лист4"}</definedName>
    <definedName name="зззз" localSheetId="70" hidden="1">{#N/A,#N/A,FALSE,"Лист4"}</definedName>
    <definedName name="зззз" localSheetId="71" hidden="1">{#N/A,#N/A,FALSE,"Лист4"}</definedName>
    <definedName name="зззз" localSheetId="72" hidden="1">{#N/A,#N/A,FALSE,"Лист4"}</definedName>
    <definedName name="зззз" localSheetId="73" hidden="1">{#N/A,#N/A,FALSE,"Лист4"}</definedName>
    <definedName name="зззз" localSheetId="74" hidden="1">{#N/A,#N/A,FALSE,"Лист4"}</definedName>
    <definedName name="зззз" localSheetId="75" hidden="1">{#N/A,#N/A,FALSE,"Лист4"}</definedName>
    <definedName name="зззз" localSheetId="84" hidden="1">{#N/A,#N/A,FALSE,"Лист4"}</definedName>
    <definedName name="зззз" localSheetId="76" hidden="1">{#N/A,#N/A,FALSE,"Лист4"}</definedName>
    <definedName name="зззз" localSheetId="77" hidden="1">{#N/A,#N/A,FALSE,"Лист4"}</definedName>
    <definedName name="зззз" localSheetId="78" hidden="1">{#N/A,#N/A,FALSE,"Лист4"}</definedName>
    <definedName name="зззз" localSheetId="80" hidden="1">{#N/A,#N/A,FALSE,"Лист4"}</definedName>
    <definedName name="зззз" localSheetId="81" hidden="1">{#N/A,#N/A,FALSE,"Лист4"}</definedName>
    <definedName name="зззз" localSheetId="82" hidden="1">{#N/A,#N/A,FALSE,"Лист4"}</definedName>
    <definedName name="зззз" localSheetId="83" hidden="1">{#N/A,#N/A,FALSE,"Лист4"}</definedName>
    <definedName name="зззз" localSheetId="43" hidden="1">{#N/A,#N/A,FALSE,"Лист4"}</definedName>
    <definedName name="зззз" localSheetId="42" hidden="1">{#N/A,#N/A,FALSE,"Лист4"}</definedName>
    <definedName name="зззз" localSheetId="85" hidden="1">{#N/A,#N/A,FALSE,"Лист4"}</definedName>
    <definedName name="зззз" localSheetId="65" hidden="1">{#N/A,#N/A,FALSE,"Лист4"}</definedName>
    <definedName name="зззз" localSheetId="63" hidden="1">{#N/A,#N/A,FALSE,"Лист4"}</definedName>
    <definedName name="зззз" localSheetId="64" hidden="1">{#N/A,#N/A,FALSE,"Лист4"}</definedName>
    <definedName name="зззз" localSheetId="86" hidden="1">{#N/A,#N/A,FALSE,"Лист4"}</definedName>
    <definedName name="зззз" hidden="1">{#N/A,#N/A,FALSE,"Лист4"}</definedName>
    <definedName name="ии" localSheetId="1" hidden="1">{#N/A,#N/A,FALSE,"т02бд"}</definedName>
    <definedName name="ии" localSheetId="2" hidden="1">{#N/A,#N/A,FALSE,"т02бд"}</definedName>
    <definedName name="ии" localSheetId="13" hidden="1">{#N/A,#N/A,FALSE,"т02бд"}</definedName>
    <definedName name="ии" localSheetId="22" hidden="1">{#N/A,#N/A,FALSE,"т02бд"}</definedName>
    <definedName name="ии" localSheetId="24" hidden="1">{#N/A,#N/A,FALSE,"т02бд"}</definedName>
    <definedName name="ии" localSheetId="18" hidden="1">{#N/A,#N/A,FALSE,"т02бд"}</definedName>
    <definedName name="ии" localSheetId="19" hidden="1">{#N/A,#N/A,FALSE,"т02бд"}</definedName>
    <definedName name="ии" localSheetId="20" hidden="1">{#N/A,#N/A,FALSE,"т02бд"}</definedName>
    <definedName name="ии" localSheetId="26" hidden="1">{#N/A,#N/A,FALSE,"т02бд"}</definedName>
    <definedName name="ии" localSheetId="36" hidden="1">{#N/A,#N/A,FALSE,"т02бд"}</definedName>
    <definedName name="ии" localSheetId="27" hidden="1">{#N/A,#N/A,FALSE,"т02бд"}</definedName>
    <definedName name="ии" localSheetId="34" hidden="1">{#N/A,#N/A,FALSE,"т02бд"}</definedName>
    <definedName name="ии" localSheetId="35" hidden="1">{#N/A,#N/A,FALSE,"т02бд"}</definedName>
    <definedName name="ии" localSheetId="29" hidden="1">{#N/A,#N/A,FALSE,"т02бд"}</definedName>
    <definedName name="ии" localSheetId="53" hidden="1">{#N/A,#N/A,FALSE,"т02бд"}</definedName>
    <definedName name="ии" localSheetId="49" hidden="1">{#N/A,#N/A,FALSE,"т02бд"}</definedName>
    <definedName name="ии" localSheetId="54" hidden="1">{#N/A,#N/A,FALSE,"т02бд"}</definedName>
    <definedName name="ии" localSheetId="55" hidden="1">{#N/A,#N/A,FALSE,"т02бд"}</definedName>
    <definedName name="ии" localSheetId="59" hidden="1">{#N/A,#N/A,FALSE,"т02бд"}</definedName>
    <definedName name="ии" localSheetId="60" hidden="1">{#N/A,#N/A,FALSE,"т02бд"}</definedName>
    <definedName name="ии" localSheetId="61" hidden="1">{#N/A,#N/A,FALSE,"т02бд"}</definedName>
    <definedName name="ии" localSheetId="62" hidden="1">{#N/A,#N/A,FALSE,"т02бд"}</definedName>
    <definedName name="ии" localSheetId="66" hidden="1">{#N/A,#N/A,FALSE,"т02бд"}</definedName>
    <definedName name="ии" localSheetId="67" hidden="1">{#N/A,#N/A,FALSE,"т02бд"}</definedName>
    <definedName name="ии" localSheetId="68" hidden="1">{#N/A,#N/A,FALSE,"т02бд"}</definedName>
    <definedName name="ии" localSheetId="69" hidden="1">{#N/A,#N/A,FALSE,"т02бд"}</definedName>
    <definedName name="ии" localSheetId="70" hidden="1">{#N/A,#N/A,FALSE,"т02бд"}</definedName>
    <definedName name="ии" localSheetId="71" hidden="1">{#N/A,#N/A,FALSE,"т02бд"}</definedName>
    <definedName name="ии" localSheetId="72" hidden="1">{#N/A,#N/A,FALSE,"т02бд"}</definedName>
    <definedName name="ии" localSheetId="73" hidden="1">{#N/A,#N/A,FALSE,"т02бд"}</definedName>
    <definedName name="ии" localSheetId="74" hidden="1">{#N/A,#N/A,FALSE,"т02бд"}</definedName>
    <definedName name="ии" localSheetId="75" hidden="1">{#N/A,#N/A,FALSE,"т02бд"}</definedName>
    <definedName name="ии" localSheetId="84" hidden="1">{#N/A,#N/A,FALSE,"т02бд"}</definedName>
    <definedName name="ии" localSheetId="76" hidden="1">{#N/A,#N/A,FALSE,"т02бд"}</definedName>
    <definedName name="ии" localSheetId="77" hidden="1">{#N/A,#N/A,FALSE,"т02бд"}</definedName>
    <definedName name="ии" localSheetId="78" hidden="1">{#N/A,#N/A,FALSE,"т02бд"}</definedName>
    <definedName name="ии" localSheetId="80" hidden="1">{#N/A,#N/A,FALSE,"т02бд"}</definedName>
    <definedName name="ии" localSheetId="81" hidden="1">{#N/A,#N/A,FALSE,"т02бд"}</definedName>
    <definedName name="ии" localSheetId="82" hidden="1">{#N/A,#N/A,FALSE,"т02бд"}</definedName>
    <definedName name="ии" localSheetId="83" hidden="1">{#N/A,#N/A,FALSE,"т02бд"}</definedName>
    <definedName name="ии" localSheetId="43" hidden="1">{#N/A,#N/A,FALSE,"т02бд"}</definedName>
    <definedName name="ии" localSheetId="42" hidden="1">{#N/A,#N/A,FALSE,"т02бд"}</definedName>
    <definedName name="ии" localSheetId="85" hidden="1">{#N/A,#N/A,FALSE,"т02бд"}</definedName>
    <definedName name="ии" localSheetId="65" hidden="1">{#N/A,#N/A,FALSE,"т02бд"}</definedName>
    <definedName name="ии" localSheetId="63" hidden="1">{#N/A,#N/A,FALSE,"т02бд"}</definedName>
    <definedName name="ии" localSheetId="64" hidden="1">{#N/A,#N/A,FALSE,"т02бд"}</definedName>
    <definedName name="ии" localSheetId="86" hidden="1">{#N/A,#N/A,FALSE,"т02бд"}</definedName>
    <definedName name="ии" hidden="1">{#N/A,#N/A,FALSE,"т02бд"}</definedName>
    <definedName name="ип" localSheetId="1" hidden="1">{#N/A,#N/A,FALSE,"Лист4"}</definedName>
    <definedName name="ип" localSheetId="2" hidden="1">{#N/A,#N/A,FALSE,"Лист4"}</definedName>
    <definedName name="ип" localSheetId="13" hidden="1">{#N/A,#N/A,FALSE,"Лист4"}</definedName>
    <definedName name="ип" localSheetId="22" hidden="1">{#N/A,#N/A,FALSE,"Лист4"}</definedName>
    <definedName name="ип" localSheetId="24" hidden="1">{#N/A,#N/A,FALSE,"Лист4"}</definedName>
    <definedName name="ип" localSheetId="18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localSheetId="26" hidden="1">{#N/A,#N/A,FALSE,"Лист4"}</definedName>
    <definedName name="ип" localSheetId="36" hidden="1">{#N/A,#N/A,FALSE,"Лист4"}</definedName>
    <definedName name="ип" localSheetId="27" hidden="1">{#N/A,#N/A,FALSE,"Лист4"}</definedName>
    <definedName name="ип" localSheetId="34" hidden="1">{#N/A,#N/A,FALSE,"Лист4"}</definedName>
    <definedName name="ип" localSheetId="35" hidden="1">{#N/A,#N/A,FALSE,"Лист4"}</definedName>
    <definedName name="ип" localSheetId="29" hidden="1">{#N/A,#N/A,FALSE,"Лист4"}</definedName>
    <definedName name="ип" localSheetId="53" hidden="1">{#N/A,#N/A,FALSE,"Лист4"}</definedName>
    <definedName name="ип" localSheetId="49" hidden="1">{#N/A,#N/A,FALSE,"Лист4"}</definedName>
    <definedName name="ип" localSheetId="54" hidden="1">{#N/A,#N/A,FALSE,"Лист4"}</definedName>
    <definedName name="ип" localSheetId="55" hidden="1">{#N/A,#N/A,FALSE,"Лист4"}</definedName>
    <definedName name="ип" localSheetId="59" hidden="1">{#N/A,#N/A,FALSE,"Лист4"}</definedName>
    <definedName name="ип" localSheetId="60" hidden="1">{#N/A,#N/A,FALSE,"Лист4"}</definedName>
    <definedName name="ип" localSheetId="61" hidden="1">{#N/A,#N/A,FALSE,"Лист4"}</definedName>
    <definedName name="ип" localSheetId="62" hidden="1">{#N/A,#N/A,FALSE,"Лист4"}</definedName>
    <definedName name="ип" localSheetId="66" hidden="1">{#N/A,#N/A,FALSE,"Лист4"}</definedName>
    <definedName name="ип" localSheetId="67" hidden="1">{#N/A,#N/A,FALSE,"Лист4"}</definedName>
    <definedName name="ип" localSheetId="68" hidden="1">{#N/A,#N/A,FALSE,"Лист4"}</definedName>
    <definedName name="ип" localSheetId="69" hidden="1">{#N/A,#N/A,FALSE,"Лист4"}</definedName>
    <definedName name="ип" localSheetId="70" hidden="1">{#N/A,#N/A,FALSE,"Лист4"}</definedName>
    <definedName name="ип" localSheetId="71" hidden="1">{#N/A,#N/A,FALSE,"Лист4"}</definedName>
    <definedName name="ип" localSheetId="72" hidden="1">{#N/A,#N/A,FALSE,"Лист4"}</definedName>
    <definedName name="ип" localSheetId="73" hidden="1">{#N/A,#N/A,FALSE,"Лист4"}</definedName>
    <definedName name="ип" localSheetId="74" hidden="1">{#N/A,#N/A,FALSE,"Лист4"}</definedName>
    <definedName name="ип" localSheetId="75" hidden="1">{#N/A,#N/A,FALSE,"Лист4"}</definedName>
    <definedName name="ип" localSheetId="84" hidden="1">{#N/A,#N/A,FALSE,"Лист4"}</definedName>
    <definedName name="ип" localSheetId="76" hidden="1">{#N/A,#N/A,FALSE,"Лист4"}</definedName>
    <definedName name="ип" localSheetId="77" hidden="1">{#N/A,#N/A,FALSE,"Лист4"}</definedName>
    <definedName name="ип" localSheetId="78" hidden="1">{#N/A,#N/A,FALSE,"Лист4"}</definedName>
    <definedName name="ип" localSheetId="80" hidden="1">{#N/A,#N/A,FALSE,"Лист4"}</definedName>
    <definedName name="ип" localSheetId="81" hidden="1">{#N/A,#N/A,FALSE,"Лист4"}</definedName>
    <definedName name="ип" localSheetId="82" hidden="1">{#N/A,#N/A,FALSE,"Лист4"}</definedName>
    <definedName name="ип" localSheetId="83" hidden="1">{#N/A,#N/A,FALSE,"Лист4"}</definedName>
    <definedName name="ип" localSheetId="43" hidden="1">{#N/A,#N/A,FALSE,"Лист4"}</definedName>
    <definedName name="ип" localSheetId="42" hidden="1">{#N/A,#N/A,FALSE,"Лист4"}</definedName>
    <definedName name="ип" localSheetId="85" hidden="1">{#N/A,#N/A,FALSE,"Лист4"}</definedName>
    <definedName name="ип" localSheetId="65" hidden="1">{#N/A,#N/A,FALSE,"Лист4"}</definedName>
    <definedName name="ип" localSheetId="63" hidden="1">{#N/A,#N/A,FALSE,"Лист4"}</definedName>
    <definedName name="ип" localSheetId="64" hidden="1">{#N/A,#N/A,FALSE,"Лист4"}</definedName>
    <definedName name="ип" localSheetId="86" hidden="1">{#N/A,#N/A,FALSE,"Лист4"}</definedName>
    <definedName name="ип" hidden="1">{#N/A,#N/A,FALSE,"Лист4"}</definedName>
    <definedName name="ить" localSheetId="1" hidden="1">{#N/A,#N/A,FALSE,"Лист4"}</definedName>
    <definedName name="ить" localSheetId="2" hidden="1">{#N/A,#N/A,FALSE,"Лист4"}</definedName>
    <definedName name="ить" localSheetId="13" hidden="1">{#N/A,#N/A,FALSE,"Лист4"}</definedName>
    <definedName name="ить" localSheetId="22" hidden="1">{#N/A,#N/A,FALSE,"Лист4"}</definedName>
    <definedName name="ить" localSheetId="24" hidden="1">{#N/A,#N/A,FALSE,"Лист4"}</definedName>
    <definedName name="ить" localSheetId="18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localSheetId="26" hidden="1">{#N/A,#N/A,FALSE,"Лист4"}</definedName>
    <definedName name="ить" localSheetId="36" hidden="1">{#N/A,#N/A,FALSE,"Лист4"}</definedName>
    <definedName name="ить" localSheetId="27" hidden="1">{#N/A,#N/A,FALSE,"Лист4"}</definedName>
    <definedName name="ить" localSheetId="34" hidden="1">{#N/A,#N/A,FALSE,"Лист4"}</definedName>
    <definedName name="ить" localSheetId="35" hidden="1">{#N/A,#N/A,FALSE,"Лист4"}</definedName>
    <definedName name="ить" localSheetId="29" hidden="1">{#N/A,#N/A,FALSE,"Лист4"}</definedName>
    <definedName name="ить" localSheetId="53" hidden="1">{#N/A,#N/A,FALSE,"Лист4"}</definedName>
    <definedName name="ить" localSheetId="49" hidden="1">{#N/A,#N/A,FALSE,"Лист4"}</definedName>
    <definedName name="ить" localSheetId="54" hidden="1">{#N/A,#N/A,FALSE,"Лист4"}</definedName>
    <definedName name="ить" localSheetId="55" hidden="1">{#N/A,#N/A,FALSE,"Лист4"}</definedName>
    <definedName name="ить" localSheetId="59" hidden="1">{#N/A,#N/A,FALSE,"Лист4"}</definedName>
    <definedName name="ить" localSheetId="60" hidden="1">{#N/A,#N/A,FALSE,"Лист4"}</definedName>
    <definedName name="ить" localSheetId="61" hidden="1">{#N/A,#N/A,FALSE,"Лист4"}</definedName>
    <definedName name="ить" localSheetId="62" hidden="1">{#N/A,#N/A,FALSE,"Лист4"}</definedName>
    <definedName name="ить" localSheetId="66" hidden="1">{#N/A,#N/A,FALSE,"Лист4"}</definedName>
    <definedName name="ить" localSheetId="67" hidden="1">{#N/A,#N/A,FALSE,"Лист4"}</definedName>
    <definedName name="ить" localSheetId="68" hidden="1">{#N/A,#N/A,FALSE,"Лист4"}</definedName>
    <definedName name="ить" localSheetId="69" hidden="1">{#N/A,#N/A,FALSE,"Лист4"}</definedName>
    <definedName name="ить" localSheetId="70" hidden="1">{#N/A,#N/A,FALSE,"Лист4"}</definedName>
    <definedName name="ить" localSheetId="71" hidden="1">{#N/A,#N/A,FALSE,"Лист4"}</definedName>
    <definedName name="ить" localSheetId="72" hidden="1">{#N/A,#N/A,FALSE,"Лист4"}</definedName>
    <definedName name="ить" localSheetId="73" hidden="1">{#N/A,#N/A,FALSE,"Лист4"}</definedName>
    <definedName name="ить" localSheetId="74" hidden="1">{#N/A,#N/A,FALSE,"Лист4"}</definedName>
    <definedName name="ить" localSheetId="75" hidden="1">{#N/A,#N/A,FALSE,"Лист4"}</definedName>
    <definedName name="ить" localSheetId="84" hidden="1">{#N/A,#N/A,FALSE,"Лист4"}</definedName>
    <definedName name="ить" localSheetId="76" hidden="1">{#N/A,#N/A,FALSE,"Лист4"}</definedName>
    <definedName name="ить" localSheetId="77" hidden="1">{#N/A,#N/A,FALSE,"Лист4"}</definedName>
    <definedName name="ить" localSheetId="78" hidden="1">{#N/A,#N/A,FALSE,"Лист4"}</definedName>
    <definedName name="ить" localSheetId="80" hidden="1">{#N/A,#N/A,FALSE,"Лист4"}</definedName>
    <definedName name="ить" localSheetId="81" hidden="1">{#N/A,#N/A,FALSE,"Лист4"}</definedName>
    <definedName name="ить" localSheetId="82" hidden="1">{#N/A,#N/A,FALSE,"Лист4"}</definedName>
    <definedName name="ить" localSheetId="83" hidden="1">{#N/A,#N/A,FALSE,"Лист4"}</definedName>
    <definedName name="ить" localSheetId="43" hidden="1">{#N/A,#N/A,FALSE,"Лист4"}</definedName>
    <definedName name="ить" localSheetId="42" hidden="1">{#N/A,#N/A,FALSE,"Лист4"}</definedName>
    <definedName name="ить" localSheetId="85" hidden="1">{#N/A,#N/A,FALSE,"Лист4"}</definedName>
    <definedName name="ить" localSheetId="65" hidden="1">{#N/A,#N/A,FALSE,"Лист4"}</definedName>
    <definedName name="ить" localSheetId="63" hidden="1">{#N/A,#N/A,FALSE,"Лист4"}</definedName>
    <definedName name="ить" localSheetId="64" hidden="1">{#N/A,#N/A,FALSE,"Лист4"}</definedName>
    <definedName name="ить" localSheetId="86" hidden="1">{#N/A,#N/A,FALSE,"Лист4"}</definedName>
    <definedName name="ить" hidden="1">{#N/A,#N/A,FALSE,"Лист4"}</definedName>
    <definedName name="і" localSheetId="1" hidden="1">{#N/A,#N/A,FALSE,"т02бд"}</definedName>
    <definedName name="і" localSheetId="2" hidden="1">{#N/A,#N/A,FALSE,"т02бд"}</definedName>
    <definedName name="і" localSheetId="13" hidden="1">{#N/A,#N/A,FALSE,"т02бд"}</definedName>
    <definedName name="і" localSheetId="22" hidden="1">{#N/A,#N/A,FALSE,"т02бд"}</definedName>
    <definedName name="і" localSheetId="24" hidden="1">{#N/A,#N/A,FALSE,"т02бд"}</definedName>
    <definedName name="і" localSheetId="18" hidden="1">{#N/A,#N/A,FALSE,"т02бд"}</definedName>
    <definedName name="і" localSheetId="19" hidden="1">{#N/A,#N/A,FALSE,"т02бд"}</definedName>
    <definedName name="і" localSheetId="20" hidden="1">{#N/A,#N/A,FALSE,"т02бд"}</definedName>
    <definedName name="і" localSheetId="26" hidden="1">{#N/A,#N/A,FALSE,"т02бд"}</definedName>
    <definedName name="і" localSheetId="36" hidden="1">{#N/A,#N/A,FALSE,"т02бд"}</definedName>
    <definedName name="і" localSheetId="27" hidden="1">{#N/A,#N/A,FALSE,"т02бд"}</definedName>
    <definedName name="і" localSheetId="34" hidden="1">{#N/A,#N/A,FALSE,"т02бд"}</definedName>
    <definedName name="і" localSheetId="35" hidden="1">{#N/A,#N/A,FALSE,"т02бд"}</definedName>
    <definedName name="і" localSheetId="29" hidden="1">{#N/A,#N/A,FALSE,"т02бд"}</definedName>
    <definedName name="і" localSheetId="53" hidden="1">{#N/A,#N/A,FALSE,"т02бд"}</definedName>
    <definedName name="і" localSheetId="49" hidden="1">{#N/A,#N/A,FALSE,"т02бд"}</definedName>
    <definedName name="і" localSheetId="54" hidden="1">{#N/A,#N/A,FALSE,"т02бд"}</definedName>
    <definedName name="і" localSheetId="55" hidden="1">{#N/A,#N/A,FALSE,"т02бд"}</definedName>
    <definedName name="і" localSheetId="59" hidden="1">{#N/A,#N/A,FALSE,"т02бд"}</definedName>
    <definedName name="і" localSheetId="60" hidden="1">{#N/A,#N/A,FALSE,"т02бд"}</definedName>
    <definedName name="і" localSheetId="61" hidden="1">{#N/A,#N/A,FALSE,"т02бд"}</definedName>
    <definedName name="і" localSheetId="62" hidden="1">{#N/A,#N/A,FALSE,"т02бд"}</definedName>
    <definedName name="і" localSheetId="66" hidden="1">{#N/A,#N/A,FALSE,"т02бд"}</definedName>
    <definedName name="і" localSheetId="67" hidden="1">{#N/A,#N/A,FALSE,"т02бд"}</definedName>
    <definedName name="і" localSheetId="68" hidden="1">{#N/A,#N/A,FALSE,"т02бд"}</definedName>
    <definedName name="і" localSheetId="69" hidden="1">{#N/A,#N/A,FALSE,"т02бд"}</definedName>
    <definedName name="і" localSheetId="70" hidden="1">{#N/A,#N/A,FALSE,"т02бд"}</definedName>
    <definedName name="і" localSheetId="71" hidden="1">{#N/A,#N/A,FALSE,"т02бд"}</definedName>
    <definedName name="і" localSheetId="72" hidden="1">{#N/A,#N/A,FALSE,"т02бд"}</definedName>
    <definedName name="і" localSheetId="73" hidden="1">{#N/A,#N/A,FALSE,"т02бд"}</definedName>
    <definedName name="і" localSheetId="74" hidden="1">{#N/A,#N/A,FALSE,"т02бд"}</definedName>
    <definedName name="і" localSheetId="75" hidden="1">{#N/A,#N/A,FALSE,"т02бд"}</definedName>
    <definedName name="і" localSheetId="84" hidden="1">{#N/A,#N/A,FALSE,"т02бд"}</definedName>
    <definedName name="і" localSheetId="76" hidden="1">{#N/A,#N/A,FALSE,"т02бд"}</definedName>
    <definedName name="і" localSheetId="77" hidden="1">{#N/A,#N/A,FALSE,"т02бд"}</definedName>
    <definedName name="і" localSheetId="78" hidden="1">{#N/A,#N/A,FALSE,"т02бд"}</definedName>
    <definedName name="і" localSheetId="80" hidden="1">{#N/A,#N/A,FALSE,"т02бд"}</definedName>
    <definedName name="і" localSheetId="81" hidden="1">{#N/A,#N/A,FALSE,"т02бд"}</definedName>
    <definedName name="і" localSheetId="82" hidden="1">{#N/A,#N/A,FALSE,"т02бд"}</definedName>
    <definedName name="і" localSheetId="83" hidden="1">{#N/A,#N/A,FALSE,"т02бд"}</definedName>
    <definedName name="і" localSheetId="43" hidden="1">{#N/A,#N/A,FALSE,"т02бд"}</definedName>
    <definedName name="і" localSheetId="42" hidden="1">{#N/A,#N/A,FALSE,"т02бд"}</definedName>
    <definedName name="і" localSheetId="85" hidden="1">{#N/A,#N/A,FALSE,"т02бд"}</definedName>
    <definedName name="і" localSheetId="65" hidden="1">{#N/A,#N/A,FALSE,"т02бд"}</definedName>
    <definedName name="і" localSheetId="63" hidden="1">{#N/A,#N/A,FALSE,"т02бд"}</definedName>
    <definedName name="і" localSheetId="64" hidden="1">{#N/A,#N/A,FALSE,"т02бд"}</definedName>
    <definedName name="і" localSheetId="86" hidden="1">{#N/A,#N/A,FALSE,"т02бд"}</definedName>
    <definedName name="і" hidden="1">{#N/A,#N/A,FALSE,"т02бд"}</definedName>
    <definedName name="і_1" localSheetId="1" hidden="1">{#N/A,#N/A,FALSE,"т02бд"}</definedName>
    <definedName name="і_1" localSheetId="2" hidden="1">{#N/A,#N/A,FALSE,"т02бд"}</definedName>
    <definedName name="і_1" localSheetId="13" hidden="1">{#N/A,#N/A,FALSE,"т02бд"}</definedName>
    <definedName name="і_1" localSheetId="22" hidden="1">{#N/A,#N/A,FALSE,"т02бд"}</definedName>
    <definedName name="і_1" localSheetId="24" hidden="1">{#N/A,#N/A,FALSE,"т02бд"}</definedName>
    <definedName name="і_1" localSheetId="18" hidden="1">{#N/A,#N/A,FALSE,"т02бд"}</definedName>
    <definedName name="і_1" localSheetId="19" hidden="1">{#N/A,#N/A,FALSE,"т02бд"}</definedName>
    <definedName name="і_1" localSheetId="20" hidden="1">{#N/A,#N/A,FALSE,"т02бд"}</definedName>
    <definedName name="і_1" localSheetId="26" hidden="1">{#N/A,#N/A,FALSE,"т02бд"}</definedName>
    <definedName name="і_1" localSheetId="36" hidden="1">{#N/A,#N/A,FALSE,"т02бд"}</definedName>
    <definedName name="і_1" localSheetId="27" hidden="1">{#N/A,#N/A,FALSE,"т02бд"}</definedName>
    <definedName name="і_1" localSheetId="34" hidden="1">{#N/A,#N/A,FALSE,"т02бд"}</definedName>
    <definedName name="і_1" localSheetId="35" hidden="1">{#N/A,#N/A,FALSE,"т02бд"}</definedName>
    <definedName name="і_1" localSheetId="29" hidden="1">{#N/A,#N/A,FALSE,"т02бд"}</definedName>
    <definedName name="і_1" localSheetId="53" hidden="1">{#N/A,#N/A,FALSE,"т02бд"}</definedName>
    <definedName name="і_1" localSheetId="49" hidden="1">{#N/A,#N/A,FALSE,"т02бд"}</definedName>
    <definedName name="і_1" localSheetId="54" hidden="1">{#N/A,#N/A,FALSE,"т02бд"}</definedName>
    <definedName name="і_1" localSheetId="55" hidden="1">{#N/A,#N/A,FALSE,"т02бд"}</definedName>
    <definedName name="і_1" localSheetId="59" hidden="1">{#N/A,#N/A,FALSE,"т02бд"}</definedName>
    <definedName name="і_1" localSheetId="60" hidden="1">{#N/A,#N/A,FALSE,"т02бд"}</definedName>
    <definedName name="і_1" localSheetId="61" hidden="1">{#N/A,#N/A,FALSE,"т02бд"}</definedName>
    <definedName name="і_1" localSheetId="62" hidden="1">{#N/A,#N/A,FALSE,"т02бд"}</definedName>
    <definedName name="і_1" localSheetId="66" hidden="1">{#N/A,#N/A,FALSE,"т02бд"}</definedName>
    <definedName name="і_1" localSheetId="67" hidden="1">{#N/A,#N/A,FALSE,"т02бд"}</definedName>
    <definedName name="і_1" localSheetId="68" hidden="1">{#N/A,#N/A,FALSE,"т02бд"}</definedName>
    <definedName name="і_1" localSheetId="69" hidden="1">{#N/A,#N/A,FALSE,"т02бд"}</definedName>
    <definedName name="і_1" localSheetId="70" hidden="1">{#N/A,#N/A,FALSE,"т02бд"}</definedName>
    <definedName name="і_1" localSheetId="71" hidden="1">{#N/A,#N/A,FALSE,"т02бд"}</definedName>
    <definedName name="і_1" localSheetId="72" hidden="1">{#N/A,#N/A,FALSE,"т02бд"}</definedName>
    <definedName name="і_1" localSheetId="73" hidden="1">{#N/A,#N/A,FALSE,"т02бд"}</definedName>
    <definedName name="і_1" localSheetId="74" hidden="1">{#N/A,#N/A,FALSE,"т02бд"}</definedName>
    <definedName name="і_1" localSheetId="75" hidden="1">{#N/A,#N/A,FALSE,"т02бд"}</definedName>
    <definedName name="і_1" localSheetId="84" hidden="1">{#N/A,#N/A,FALSE,"т02бд"}</definedName>
    <definedName name="і_1" localSheetId="76" hidden="1">{#N/A,#N/A,FALSE,"т02бд"}</definedName>
    <definedName name="і_1" localSheetId="77" hidden="1">{#N/A,#N/A,FALSE,"т02бд"}</definedName>
    <definedName name="і_1" localSheetId="78" hidden="1">{#N/A,#N/A,FALSE,"т02бд"}</definedName>
    <definedName name="і_1" localSheetId="80" hidden="1">{#N/A,#N/A,FALSE,"т02бд"}</definedName>
    <definedName name="і_1" localSheetId="81" hidden="1">{#N/A,#N/A,FALSE,"т02бд"}</definedName>
    <definedName name="і_1" localSheetId="82" hidden="1">{#N/A,#N/A,FALSE,"т02бд"}</definedName>
    <definedName name="і_1" localSheetId="83" hidden="1">{#N/A,#N/A,FALSE,"т02бд"}</definedName>
    <definedName name="і_1" localSheetId="43" hidden="1">{#N/A,#N/A,FALSE,"т02бд"}</definedName>
    <definedName name="і_1" localSheetId="42" hidden="1">{#N/A,#N/A,FALSE,"т02бд"}</definedName>
    <definedName name="і_1" localSheetId="85" hidden="1">{#N/A,#N/A,FALSE,"т02бд"}</definedName>
    <definedName name="і_1" localSheetId="65" hidden="1">{#N/A,#N/A,FALSE,"т02бд"}</definedName>
    <definedName name="і_1" localSheetId="63" hidden="1">{#N/A,#N/A,FALSE,"т02бд"}</definedName>
    <definedName name="і_1" localSheetId="64" hidden="1">{#N/A,#N/A,FALSE,"т02бд"}</definedName>
    <definedName name="і_1" localSheetId="86" hidden="1">{#N/A,#N/A,FALSE,"т02бд"}</definedName>
    <definedName name="і_1" hidden="1">{#N/A,#N/A,FALSE,"т02бд"}</definedName>
    <definedName name="і_2" localSheetId="1" hidden="1">{#N/A,#N/A,FALSE,"т02бд"}</definedName>
    <definedName name="і_2" localSheetId="2" hidden="1">{#N/A,#N/A,FALSE,"т02бд"}</definedName>
    <definedName name="і_2" localSheetId="13" hidden="1">{#N/A,#N/A,FALSE,"т02бд"}</definedName>
    <definedName name="і_2" localSheetId="22" hidden="1">{#N/A,#N/A,FALSE,"т02бд"}</definedName>
    <definedName name="і_2" localSheetId="24" hidden="1">{#N/A,#N/A,FALSE,"т02бд"}</definedName>
    <definedName name="і_2" localSheetId="18" hidden="1">{#N/A,#N/A,FALSE,"т02бд"}</definedName>
    <definedName name="і_2" localSheetId="19" hidden="1">{#N/A,#N/A,FALSE,"т02бд"}</definedName>
    <definedName name="і_2" localSheetId="20" hidden="1">{#N/A,#N/A,FALSE,"т02бд"}</definedName>
    <definedName name="і_2" localSheetId="26" hidden="1">{#N/A,#N/A,FALSE,"т02бд"}</definedName>
    <definedName name="і_2" localSheetId="36" hidden="1">{#N/A,#N/A,FALSE,"т02бд"}</definedName>
    <definedName name="і_2" localSheetId="27" hidden="1">{#N/A,#N/A,FALSE,"т02бд"}</definedName>
    <definedName name="і_2" localSheetId="34" hidden="1">{#N/A,#N/A,FALSE,"т02бд"}</definedName>
    <definedName name="і_2" localSheetId="35" hidden="1">{#N/A,#N/A,FALSE,"т02бд"}</definedName>
    <definedName name="і_2" localSheetId="29" hidden="1">{#N/A,#N/A,FALSE,"т02бд"}</definedName>
    <definedName name="і_2" localSheetId="53" hidden="1">{#N/A,#N/A,FALSE,"т02бд"}</definedName>
    <definedName name="і_2" localSheetId="49" hidden="1">{#N/A,#N/A,FALSE,"т02бд"}</definedName>
    <definedName name="і_2" localSheetId="54" hidden="1">{#N/A,#N/A,FALSE,"т02бд"}</definedName>
    <definedName name="і_2" localSheetId="55" hidden="1">{#N/A,#N/A,FALSE,"т02бд"}</definedName>
    <definedName name="і_2" localSheetId="59" hidden="1">{#N/A,#N/A,FALSE,"т02бд"}</definedName>
    <definedName name="і_2" localSheetId="60" hidden="1">{#N/A,#N/A,FALSE,"т02бд"}</definedName>
    <definedName name="і_2" localSheetId="61" hidden="1">{#N/A,#N/A,FALSE,"т02бд"}</definedName>
    <definedName name="і_2" localSheetId="62" hidden="1">{#N/A,#N/A,FALSE,"т02бд"}</definedName>
    <definedName name="і_2" localSheetId="66" hidden="1">{#N/A,#N/A,FALSE,"т02бд"}</definedName>
    <definedName name="і_2" localSheetId="67" hidden="1">{#N/A,#N/A,FALSE,"т02бд"}</definedName>
    <definedName name="і_2" localSheetId="68" hidden="1">{#N/A,#N/A,FALSE,"т02бд"}</definedName>
    <definedName name="і_2" localSheetId="69" hidden="1">{#N/A,#N/A,FALSE,"т02бд"}</definedName>
    <definedName name="і_2" localSheetId="70" hidden="1">{#N/A,#N/A,FALSE,"т02бд"}</definedName>
    <definedName name="і_2" localSheetId="71" hidden="1">{#N/A,#N/A,FALSE,"т02бд"}</definedName>
    <definedName name="і_2" localSheetId="72" hidden="1">{#N/A,#N/A,FALSE,"т02бд"}</definedName>
    <definedName name="і_2" localSheetId="73" hidden="1">{#N/A,#N/A,FALSE,"т02бд"}</definedName>
    <definedName name="і_2" localSheetId="74" hidden="1">{#N/A,#N/A,FALSE,"т02бд"}</definedName>
    <definedName name="і_2" localSheetId="75" hidden="1">{#N/A,#N/A,FALSE,"т02бд"}</definedName>
    <definedName name="і_2" localSheetId="84" hidden="1">{#N/A,#N/A,FALSE,"т02бд"}</definedName>
    <definedName name="і_2" localSheetId="76" hidden="1">{#N/A,#N/A,FALSE,"т02бд"}</definedName>
    <definedName name="і_2" localSheetId="77" hidden="1">{#N/A,#N/A,FALSE,"т02бд"}</definedName>
    <definedName name="і_2" localSheetId="78" hidden="1">{#N/A,#N/A,FALSE,"т02бд"}</definedName>
    <definedName name="і_2" localSheetId="80" hidden="1">{#N/A,#N/A,FALSE,"т02бд"}</definedName>
    <definedName name="і_2" localSheetId="81" hidden="1">{#N/A,#N/A,FALSE,"т02бд"}</definedName>
    <definedName name="і_2" localSheetId="82" hidden="1">{#N/A,#N/A,FALSE,"т02бд"}</definedName>
    <definedName name="і_2" localSheetId="83" hidden="1">{#N/A,#N/A,FALSE,"т02бд"}</definedName>
    <definedName name="і_2" localSheetId="43" hidden="1">{#N/A,#N/A,FALSE,"т02бд"}</definedName>
    <definedName name="і_2" localSheetId="42" hidden="1">{#N/A,#N/A,FALSE,"т02бд"}</definedName>
    <definedName name="і_2" localSheetId="85" hidden="1">{#N/A,#N/A,FALSE,"т02бд"}</definedName>
    <definedName name="і_2" localSheetId="65" hidden="1">{#N/A,#N/A,FALSE,"т02бд"}</definedName>
    <definedName name="і_2" localSheetId="63" hidden="1">{#N/A,#N/A,FALSE,"т02бд"}</definedName>
    <definedName name="і_2" localSheetId="64" hidden="1">{#N/A,#N/A,FALSE,"т02бд"}</definedName>
    <definedName name="і_2" localSheetId="86" hidden="1">{#N/A,#N/A,FALSE,"т02бд"}</definedName>
    <definedName name="і_2" hidden="1">{#N/A,#N/A,FALSE,"т02бд"}</definedName>
    <definedName name="іва" localSheetId="1" hidden="1">{#N/A,#N/A,FALSE,"т02бд"}</definedName>
    <definedName name="іва" localSheetId="2" hidden="1">{#N/A,#N/A,FALSE,"т02бд"}</definedName>
    <definedName name="іва" localSheetId="3" hidden="1">{#N/A,#N/A,FALSE,"т02бд"}</definedName>
    <definedName name="іва" localSheetId="10" hidden="1">{#N/A,#N/A,FALSE,"т02бд"}</definedName>
    <definedName name="іва" localSheetId="13" hidden="1">{#N/A,#N/A,FALSE,"т02бд"}</definedName>
    <definedName name="іва" localSheetId="22" hidden="1">{#N/A,#N/A,FALSE,"т02бд"}</definedName>
    <definedName name="іва" localSheetId="23" hidden="1">{#N/A,#N/A,FALSE,"т02бд"}</definedName>
    <definedName name="іва" localSheetId="24" hidden="1">{#N/A,#N/A,FALSE,"т02бд"}</definedName>
    <definedName name="іва" localSheetId="18" hidden="1">{#N/A,#N/A,FALSE,"т02бд"}</definedName>
    <definedName name="іва" localSheetId="19" hidden="1">{#N/A,#N/A,FALSE,"т02бд"}</definedName>
    <definedName name="іва" localSheetId="20" hidden="1">{#N/A,#N/A,FALSE,"т02бд"}</definedName>
    <definedName name="іва" localSheetId="21" hidden="1">{#N/A,#N/A,FALSE,"т02бд"}</definedName>
    <definedName name="іва" localSheetId="26" hidden="1">{#N/A,#N/A,FALSE,"т02бд"}</definedName>
    <definedName name="іва" localSheetId="36" hidden="1">{#N/A,#N/A,FALSE,"т02бд"}</definedName>
    <definedName name="іва" localSheetId="27" hidden="1">{#N/A,#N/A,FALSE,"т02бд"}</definedName>
    <definedName name="іва" localSheetId="34" hidden="1">{#N/A,#N/A,FALSE,"т02бд"}</definedName>
    <definedName name="іва" localSheetId="35" hidden="1">{#N/A,#N/A,FALSE,"т02бд"}</definedName>
    <definedName name="іва" localSheetId="29" hidden="1">{#N/A,#N/A,FALSE,"т02бд"}</definedName>
    <definedName name="іва" localSheetId="53" hidden="1">{#N/A,#N/A,FALSE,"т02бд"}</definedName>
    <definedName name="іва" localSheetId="49" hidden="1">{#N/A,#N/A,FALSE,"т02бд"}</definedName>
    <definedName name="іва" localSheetId="54" hidden="1">{#N/A,#N/A,FALSE,"т02бд"}</definedName>
    <definedName name="іва" localSheetId="55" hidden="1">{#N/A,#N/A,FALSE,"т02бд"}</definedName>
    <definedName name="іва" localSheetId="56" hidden="1">{#N/A,#N/A,FALSE,"т02бд"}</definedName>
    <definedName name="іва" localSheetId="57" hidden="1">{#N/A,#N/A,FALSE,"т02бд"}</definedName>
    <definedName name="іва" localSheetId="58" hidden="1">{#N/A,#N/A,FALSE,"т02бд"}</definedName>
    <definedName name="іва" localSheetId="59" hidden="1">{#N/A,#N/A,FALSE,"т02бд"}</definedName>
    <definedName name="іва" localSheetId="60" hidden="1">{#N/A,#N/A,FALSE,"т02бд"}</definedName>
    <definedName name="іва" localSheetId="61" hidden="1">{#N/A,#N/A,FALSE,"т02бд"}</definedName>
    <definedName name="іва" localSheetId="62" hidden="1">{#N/A,#N/A,FALSE,"т02бд"}</definedName>
    <definedName name="іва" localSheetId="66" hidden="1">{#N/A,#N/A,FALSE,"т02бд"}</definedName>
    <definedName name="іва" localSheetId="67" hidden="1">{#N/A,#N/A,FALSE,"т02бд"}</definedName>
    <definedName name="іва" localSheetId="68" hidden="1">{#N/A,#N/A,FALSE,"т02бд"}</definedName>
    <definedName name="іва" localSheetId="69" hidden="1">{#N/A,#N/A,FALSE,"т02бд"}</definedName>
    <definedName name="іва" localSheetId="70" hidden="1">{#N/A,#N/A,FALSE,"т02бд"}</definedName>
    <definedName name="іва" localSheetId="71" hidden="1">{#N/A,#N/A,FALSE,"т02бд"}</definedName>
    <definedName name="іва" localSheetId="72" hidden="1">{#N/A,#N/A,FALSE,"т02бд"}</definedName>
    <definedName name="іва" localSheetId="73" hidden="1">{#N/A,#N/A,FALSE,"т02бд"}</definedName>
    <definedName name="іва" localSheetId="74" hidden="1">{#N/A,#N/A,FALSE,"т02бд"}</definedName>
    <definedName name="іва" localSheetId="75" hidden="1">{#N/A,#N/A,FALSE,"т02бд"}</definedName>
    <definedName name="іва" localSheetId="84" hidden="1">{#N/A,#N/A,FALSE,"т02бд"}</definedName>
    <definedName name="іва" localSheetId="76" hidden="1">{#N/A,#N/A,FALSE,"т02бд"}</definedName>
    <definedName name="іва" localSheetId="77" hidden="1">{#N/A,#N/A,FALSE,"т02бд"}</definedName>
    <definedName name="іва" localSheetId="78" hidden="1">{#N/A,#N/A,FALSE,"т02бд"}</definedName>
    <definedName name="іва" localSheetId="80" hidden="1">{#N/A,#N/A,FALSE,"т02бд"}</definedName>
    <definedName name="іва" localSheetId="81" hidden="1">{#N/A,#N/A,FALSE,"т02бд"}</definedName>
    <definedName name="іва" localSheetId="82" hidden="1">{#N/A,#N/A,FALSE,"т02бд"}</definedName>
    <definedName name="іва" localSheetId="83" hidden="1">{#N/A,#N/A,FALSE,"т02бд"}</definedName>
    <definedName name="іва" localSheetId="43" hidden="1">{#N/A,#N/A,FALSE,"т02бд"}</definedName>
    <definedName name="іва" localSheetId="42" hidden="1">{#N/A,#N/A,FALSE,"т02бд"}</definedName>
    <definedName name="іва" localSheetId="85" hidden="1">{#N/A,#N/A,FALSE,"т02бд"}</definedName>
    <definedName name="іва" localSheetId="65" hidden="1">{#N/A,#N/A,FALSE,"т02бд"}</definedName>
    <definedName name="іва" localSheetId="63" hidden="1">{#N/A,#N/A,FALSE,"т02бд"}</definedName>
    <definedName name="іва" localSheetId="64" hidden="1">{#N/A,#N/A,FALSE,"т02бд"}</definedName>
    <definedName name="іва" localSheetId="86" hidden="1">{#N/A,#N/A,FALSE,"т02бд"}</definedName>
    <definedName name="іва" hidden="1">{#N/A,#N/A,FALSE,"т02бд"}</definedName>
    <definedName name="іва_1" localSheetId="1" hidden="1">{#N/A,#N/A,FALSE,"т02бд"}</definedName>
    <definedName name="іва_1" localSheetId="2" hidden="1">{#N/A,#N/A,FALSE,"т02бд"}</definedName>
    <definedName name="іва_1" localSheetId="13" hidden="1">{#N/A,#N/A,FALSE,"т02бд"}</definedName>
    <definedName name="іва_1" localSheetId="22" hidden="1">{#N/A,#N/A,FALSE,"т02бд"}</definedName>
    <definedName name="іва_1" localSheetId="24" hidden="1">{#N/A,#N/A,FALSE,"т02бд"}</definedName>
    <definedName name="іва_1" localSheetId="18" hidden="1">{#N/A,#N/A,FALSE,"т02бд"}</definedName>
    <definedName name="іва_1" localSheetId="19" hidden="1">{#N/A,#N/A,FALSE,"т02бд"}</definedName>
    <definedName name="іва_1" localSheetId="20" hidden="1">{#N/A,#N/A,FALSE,"т02бд"}</definedName>
    <definedName name="іва_1" localSheetId="26" hidden="1">{#N/A,#N/A,FALSE,"т02бд"}</definedName>
    <definedName name="іва_1" localSheetId="36" hidden="1">{#N/A,#N/A,FALSE,"т02бд"}</definedName>
    <definedName name="іва_1" localSheetId="27" hidden="1">{#N/A,#N/A,FALSE,"т02бд"}</definedName>
    <definedName name="іва_1" localSheetId="34" hidden="1">{#N/A,#N/A,FALSE,"т02бд"}</definedName>
    <definedName name="іва_1" localSheetId="35" hidden="1">{#N/A,#N/A,FALSE,"т02бд"}</definedName>
    <definedName name="іва_1" localSheetId="29" hidden="1">{#N/A,#N/A,FALSE,"т02бд"}</definedName>
    <definedName name="іва_1" localSheetId="53" hidden="1">{#N/A,#N/A,FALSE,"т02бд"}</definedName>
    <definedName name="іва_1" localSheetId="49" hidden="1">{#N/A,#N/A,FALSE,"т02бд"}</definedName>
    <definedName name="іва_1" localSheetId="54" hidden="1">{#N/A,#N/A,FALSE,"т02бд"}</definedName>
    <definedName name="іва_1" localSheetId="55" hidden="1">{#N/A,#N/A,FALSE,"т02бд"}</definedName>
    <definedName name="іва_1" localSheetId="59" hidden="1">{#N/A,#N/A,FALSE,"т02бд"}</definedName>
    <definedName name="іва_1" localSheetId="60" hidden="1">{#N/A,#N/A,FALSE,"т02бд"}</definedName>
    <definedName name="іва_1" localSheetId="61" hidden="1">{#N/A,#N/A,FALSE,"т02бд"}</definedName>
    <definedName name="іва_1" localSheetId="62" hidden="1">{#N/A,#N/A,FALSE,"т02бд"}</definedName>
    <definedName name="іва_1" localSheetId="66" hidden="1">{#N/A,#N/A,FALSE,"т02бд"}</definedName>
    <definedName name="іва_1" localSheetId="67" hidden="1">{#N/A,#N/A,FALSE,"т02бд"}</definedName>
    <definedName name="іва_1" localSheetId="68" hidden="1">{#N/A,#N/A,FALSE,"т02бд"}</definedName>
    <definedName name="іва_1" localSheetId="69" hidden="1">{#N/A,#N/A,FALSE,"т02бд"}</definedName>
    <definedName name="іва_1" localSheetId="70" hidden="1">{#N/A,#N/A,FALSE,"т02бд"}</definedName>
    <definedName name="іва_1" localSheetId="71" hidden="1">{#N/A,#N/A,FALSE,"т02бд"}</definedName>
    <definedName name="іва_1" localSheetId="72" hidden="1">{#N/A,#N/A,FALSE,"т02бд"}</definedName>
    <definedName name="іва_1" localSheetId="73" hidden="1">{#N/A,#N/A,FALSE,"т02бд"}</definedName>
    <definedName name="іва_1" localSheetId="74" hidden="1">{#N/A,#N/A,FALSE,"т02бд"}</definedName>
    <definedName name="іва_1" localSheetId="75" hidden="1">{#N/A,#N/A,FALSE,"т02бд"}</definedName>
    <definedName name="іва_1" localSheetId="84" hidden="1">{#N/A,#N/A,FALSE,"т02бд"}</definedName>
    <definedName name="іва_1" localSheetId="76" hidden="1">{#N/A,#N/A,FALSE,"т02бд"}</definedName>
    <definedName name="іва_1" localSheetId="77" hidden="1">{#N/A,#N/A,FALSE,"т02бд"}</definedName>
    <definedName name="іва_1" localSheetId="78" hidden="1">{#N/A,#N/A,FALSE,"т02бд"}</definedName>
    <definedName name="іва_1" localSheetId="80" hidden="1">{#N/A,#N/A,FALSE,"т02бд"}</definedName>
    <definedName name="іва_1" localSheetId="81" hidden="1">{#N/A,#N/A,FALSE,"т02бд"}</definedName>
    <definedName name="іва_1" localSheetId="82" hidden="1">{#N/A,#N/A,FALSE,"т02бд"}</definedName>
    <definedName name="іва_1" localSheetId="83" hidden="1">{#N/A,#N/A,FALSE,"т02бд"}</definedName>
    <definedName name="іва_1" localSheetId="43" hidden="1">{#N/A,#N/A,FALSE,"т02бд"}</definedName>
    <definedName name="іва_1" localSheetId="42" hidden="1">{#N/A,#N/A,FALSE,"т02бд"}</definedName>
    <definedName name="іва_1" localSheetId="85" hidden="1">{#N/A,#N/A,FALSE,"т02бд"}</definedName>
    <definedName name="іва_1" localSheetId="65" hidden="1">{#N/A,#N/A,FALSE,"т02бд"}</definedName>
    <definedName name="іва_1" localSheetId="63" hidden="1">{#N/A,#N/A,FALSE,"т02бд"}</definedName>
    <definedName name="іва_1" localSheetId="64" hidden="1">{#N/A,#N/A,FALSE,"т02бд"}</definedName>
    <definedName name="іва_1" localSheetId="86" hidden="1">{#N/A,#N/A,FALSE,"т02бд"}</definedName>
    <definedName name="іва_1" hidden="1">{#N/A,#N/A,FALSE,"т02бд"}</definedName>
    <definedName name="іва_2" localSheetId="1" hidden="1">{#N/A,#N/A,FALSE,"т02бд"}</definedName>
    <definedName name="іва_2" localSheetId="2" hidden="1">{#N/A,#N/A,FALSE,"т02бд"}</definedName>
    <definedName name="іва_2" localSheetId="13" hidden="1">{#N/A,#N/A,FALSE,"т02бд"}</definedName>
    <definedName name="іва_2" localSheetId="22" hidden="1">{#N/A,#N/A,FALSE,"т02бд"}</definedName>
    <definedName name="іва_2" localSheetId="24" hidden="1">{#N/A,#N/A,FALSE,"т02бд"}</definedName>
    <definedName name="іва_2" localSheetId="18" hidden="1">{#N/A,#N/A,FALSE,"т02бд"}</definedName>
    <definedName name="іва_2" localSheetId="19" hidden="1">{#N/A,#N/A,FALSE,"т02бд"}</definedName>
    <definedName name="іва_2" localSheetId="20" hidden="1">{#N/A,#N/A,FALSE,"т02бд"}</definedName>
    <definedName name="іва_2" localSheetId="26" hidden="1">{#N/A,#N/A,FALSE,"т02бд"}</definedName>
    <definedName name="іва_2" localSheetId="36" hidden="1">{#N/A,#N/A,FALSE,"т02бд"}</definedName>
    <definedName name="іва_2" localSheetId="27" hidden="1">{#N/A,#N/A,FALSE,"т02бд"}</definedName>
    <definedName name="іва_2" localSheetId="34" hidden="1">{#N/A,#N/A,FALSE,"т02бд"}</definedName>
    <definedName name="іва_2" localSheetId="35" hidden="1">{#N/A,#N/A,FALSE,"т02бд"}</definedName>
    <definedName name="іва_2" localSheetId="29" hidden="1">{#N/A,#N/A,FALSE,"т02бд"}</definedName>
    <definedName name="іва_2" localSheetId="53" hidden="1">{#N/A,#N/A,FALSE,"т02бд"}</definedName>
    <definedName name="іва_2" localSheetId="49" hidden="1">{#N/A,#N/A,FALSE,"т02бд"}</definedName>
    <definedName name="іва_2" localSheetId="54" hidden="1">{#N/A,#N/A,FALSE,"т02бд"}</definedName>
    <definedName name="іва_2" localSheetId="55" hidden="1">{#N/A,#N/A,FALSE,"т02бд"}</definedName>
    <definedName name="іва_2" localSheetId="59" hidden="1">{#N/A,#N/A,FALSE,"т02бд"}</definedName>
    <definedName name="іва_2" localSheetId="60" hidden="1">{#N/A,#N/A,FALSE,"т02бд"}</definedName>
    <definedName name="іва_2" localSheetId="61" hidden="1">{#N/A,#N/A,FALSE,"т02бд"}</definedName>
    <definedName name="іва_2" localSheetId="62" hidden="1">{#N/A,#N/A,FALSE,"т02бд"}</definedName>
    <definedName name="іва_2" localSheetId="66" hidden="1">{#N/A,#N/A,FALSE,"т02бд"}</definedName>
    <definedName name="іва_2" localSheetId="67" hidden="1">{#N/A,#N/A,FALSE,"т02бд"}</definedName>
    <definedName name="іва_2" localSheetId="68" hidden="1">{#N/A,#N/A,FALSE,"т02бд"}</definedName>
    <definedName name="іва_2" localSheetId="69" hidden="1">{#N/A,#N/A,FALSE,"т02бд"}</definedName>
    <definedName name="іва_2" localSheetId="70" hidden="1">{#N/A,#N/A,FALSE,"т02бд"}</definedName>
    <definedName name="іва_2" localSheetId="71" hidden="1">{#N/A,#N/A,FALSE,"т02бд"}</definedName>
    <definedName name="іва_2" localSheetId="72" hidden="1">{#N/A,#N/A,FALSE,"т02бд"}</definedName>
    <definedName name="іва_2" localSheetId="73" hidden="1">{#N/A,#N/A,FALSE,"т02бд"}</definedName>
    <definedName name="іва_2" localSheetId="74" hidden="1">{#N/A,#N/A,FALSE,"т02бд"}</definedName>
    <definedName name="іва_2" localSheetId="75" hidden="1">{#N/A,#N/A,FALSE,"т02бд"}</definedName>
    <definedName name="іва_2" localSheetId="84" hidden="1">{#N/A,#N/A,FALSE,"т02бд"}</definedName>
    <definedName name="іва_2" localSheetId="76" hidden="1">{#N/A,#N/A,FALSE,"т02бд"}</definedName>
    <definedName name="іва_2" localSheetId="77" hidden="1">{#N/A,#N/A,FALSE,"т02бд"}</definedName>
    <definedName name="іва_2" localSheetId="78" hidden="1">{#N/A,#N/A,FALSE,"т02бд"}</definedName>
    <definedName name="іва_2" localSheetId="80" hidden="1">{#N/A,#N/A,FALSE,"т02бд"}</definedName>
    <definedName name="іва_2" localSheetId="81" hidden="1">{#N/A,#N/A,FALSE,"т02бд"}</definedName>
    <definedName name="іва_2" localSheetId="82" hidden="1">{#N/A,#N/A,FALSE,"т02бд"}</definedName>
    <definedName name="іва_2" localSheetId="83" hidden="1">{#N/A,#N/A,FALSE,"т02бд"}</definedName>
    <definedName name="іва_2" localSheetId="43" hidden="1">{#N/A,#N/A,FALSE,"т02бд"}</definedName>
    <definedName name="іва_2" localSheetId="42" hidden="1">{#N/A,#N/A,FALSE,"т02бд"}</definedName>
    <definedName name="іва_2" localSheetId="85" hidden="1">{#N/A,#N/A,FALSE,"т02бд"}</definedName>
    <definedName name="іва_2" localSheetId="65" hidden="1">{#N/A,#N/A,FALSE,"т02бд"}</definedName>
    <definedName name="іва_2" localSheetId="63" hidden="1">{#N/A,#N/A,FALSE,"т02бд"}</definedName>
    <definedName name="іва_2" localSheetId="64" hidden="1">{#N/A,#N/A,FALSE,"т02бд"}</definedName>
    <definedName name="іва_2" localSheetId="86" hidden="1">{#N/A,#N/A,FALSE,"т02бд"}</definedName>
    <definedName name="іва_2" hidden="1">{#N/A,#N/A,FALSE,"т02бд"}</definedName>
    <definedName name="іваа" localSheetId="1" hidden="1">{#N/A,#N/A,FALSE,"Лист4"}</definedName>
    <definedName name="іваа" localSheetId="2" hidden="1">{#N/A,#N/A,FALSE,"Лист4"}</definedName>
    <definedName name="іваа" localSheetId="13" hidden="1">{#N/A,#N/A,FALSE,"Лист4"}</definedName>
    <definedName name="іваа" localSheetId="22" hidden="1">{#N/A,#N/A,FALSE,"Лист4"}</definedName>
    <definedName name="іваа" localSheetId="24" hidden="1">{#N/A,#N/A,FALSE,"Лист4"}</definedName>
    <definedName name="іваа" localSheetId="18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localSheetId="26" hidden="1">{#N/A,#N/A,FALSE,"Лист4"}</definedName>
    <definedName name="іваа" localSheetId="36" hidden="1">{#N/A,#N/A,FALSE,"Лист4"}</definedName>
    <definedName name="іваа" localSheetId="27" hidden="1">{#N/A,#N/A,FALSE,"Лист4"}</definedName>
    <definedName name="іваа" localSheetId="34" hidden="1">{#N/A,#N/A,FALSE,"Лист4"}</definedName>
    <definedName name="іваа" localSheetId="35" hidden="1">{#N/A,#N/A,FALSE,"Лист4"}</definedName>
    <definedName name="іваа" localSheetId="29" hidden="1">{#N/A,#N/A,FALSE,"Лист4"}</definedName>
    <definedName name="іваа" localSheetId="53" hidden="1">{#N/A,#N/A,FALSE,"Лист4"}</definedName>
    <definedName name="іваа" localSheetId="49" hidden="1">{#N/A,#N/A,FALSE,"Лист4"}</definedName>
    <definedName name="іваа" localSheetId="54" hidden="1">{#N/A,#N/A,FALSE,"Лист4"}</definedName>
    <definedName name="іваа" localSheetId="55" hidden="1">{#N/A,#N/A,FALSE,"Лист4"}</definedName>
    <definedName name="іваа" localSheetId="59" hidden="1">{#N/A,#N/A,FALSE,"Лист4"}</definedName>
    <definedName name="іваа" localSheetId="60" hidden="1">{#N/A,#N/A,FALSE,"Лист4"}</definedName>
    <definedName name="іваа" localSheetId="61" hidden="1">{#N/A,#N/A,FALSE,"Лист4"}</definedName>
    <definedName name="іваа" localSheetId="62" hidden="1">{#N/A,#N/A,FALSE,"Лист4"}</definedName>
    <definedName name="іваа" localSheetId="66" hidden="1">{#N/A,#N/A,FALSE,"Лист4"}</definedName>
    <definedName name="іваа" localSheetId="67" hidden="1">{#N/A,#N/A,FALSE,"Лист4"}</definedName>
    <definedName name="іваа" localSheetId="68" hidden="1">{#N/A,#N/A,FALSE,"Лист4"}</definedName>
    <definedName name="іваа" localSheetId="69" hidden="1">{#N/A,#N/A,FALSE,"Лист4"}</definedName>
    <definedName name="іваа" localSheetId="70" hidden="1">{#N/A,#N/A,FALSE,"Лист4"}</definedName>
    <definedName name="іваа" localSheetId="71" hidden="1">{#N/A,#N/A,FALSE,"Лист4"}</definedName>
    <definedName name="іваа" localSheetId="72" hidden="1">{#N/A,#N/A,FALSE,"Лист4"}</definedName>
    <definedName name="іваа" localSheetId="73" hidden="1">{#N/A,#N/A,FALSE,"Лист4"}</definedName>
    <definedName name="іваа" localSheetId="74" hidden="1">{#N/A,#N/A,FALSE,"Лист4"}</definedName>
    <definedName name="іваа" localSheetId="75" hidden="1">{#N/A,#N/A,FALSE,"Лист4"}</definedName>
    <definedName name="іваа" localSheetId="84" hidden="1">{#N/A,#N/A,FALSE,"Лист4"}</definedName>
    <definedName name="іваа" localSheetId="76" hidden="1">{#N/A,#N/A,FALSE,"Лист4"}</definedName>
    <definedName name="іваа" localSheetId="77" hidden="1">{#N/A,#N/A,FALSE,"Лист4"}</definedName>
    <definedName name="іваа" localSheetId="78" hidden="1">{#N/A,#N/A,FALSE,"Лист4"}</definedName>
    <definedName name="іваа" localSheetId="80" hidden="1">{#N/A,#N/A,FALSE,"Лист4"}</definedName>
    <definedName name="іваа" localSheetId="81" hidden="1">{#N/A,#N/A,FALSE,"Лист4"}</definedName>
    <definedName name="іваа" localSheetId="82" hidden="1">{#N/A,#N/A,FALSE,"Лист4"}</definedName>
    <definedName name="іваа" localSheetId="83" hidden="1">{#N/A,#N/A,FALSE,"Лист4"}</definedName>
    <definedName name="іваа" localSheetId="43" hidden="1">{#N/A,#N/A,FALSE,"Лист4"}</definedName>
    <definedName name="іваа" localSheetId="42" hidden="1">{#N/A,#N/A,FALSE,"Лист4"}</definedName>
    <definedName name="іваа" localSheetId="85" hidden="1">{#N/A,#N/A,FALSE,"Лист4"}</definedName>
    <definedName name="іваа" localSheetId="65" hidden="1">{#N/A,#N/A,FALSE,"Лист4"}</definedName>
    <definedName name="іваа" localSheetId="63" hidden="1">{#N/A,#N/A,FALSE,"Лист4"}</definedName>
    <definedName name="іваа" localSheetId="64" hidden="1">{#N/A,#N/A,FALSE,"Лист4"}</definedName>
    <definedName name="іваа" localSheetId="86" hidden="1">{#N/A,#N/A,FALSE,"Лист4"}</definedName>
    <definedName name="іваа" hidden="1">{#N/A,#N/A,FALSE,"Лист4"}</definedName>
    <definedName name="івап" localSheetId="1" hidden="1">{#N/A,#N/A,FALSE,"Лист4"}</definedName>
    <definedName name="івап" localSheetId="2" hidden="1">{#N/A,#N/A,FALSE,"Лист4"}</definedName>
    <definedName name="івап" localSheetId="13" hidden="1">{#N/A,#N/A,FALSE,"Лист4"}</definedName>
    <definedName name="івап" localSheetId="22" hidden="1">{#N/A,#N/A,FALSE,"Лист4"}</definedName>
    <definedName name="івап" localSheetId="24" hidden="1">{#N/A,#N/A,FALSE,"Лист4"}</definedName>
    <definedName name="івап" localSheetId="18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localSheetId="26" hidden="1">{#N/A,#N/A,FALSE,"Лист4"}</definedName>
    <definedName name="івап" localSheetId="36" hidden="1">{#N/A,#N/A,FALSE,"Лист4"}</definedName>
    <definedName name="івап" localSheetId="27" hidden="1">{#N/A,#N/A,FALSE,"Лист4"}</definedName>
    <definedName name="івап" localSheetId="34" hidden="1">{#N/A,#N/A,FALSE,"Лист4"}</definedName>
    <definedName name="івап" localSheetId="35" hidden="1">{#N/A,#N/A,FALSE,"Лист4"}</definedName>
    <definedName name="івап" localSheetId="29" hidden="1">{#N/A,#N/A,FALSE,"Лист4"}</definedName>
    <definedName name="івап" localSheetId="53" hidden="1">{#N/A,#N/A,FALSE,"Лист4"}</definedName>
    <definedName name="івап" localSheetId="49" hidden="1">{#N/A,#N/A,FALSE,"Лист4"}</definedName>
    <definedName name="івап" localSheetId="54" hidden="1">{#N/A,#N/A,FALSE,"Лист4"}</definedName>
    <definedName name="івап" localSheetId="55" hidden="1">{#N/A,#N/A,FALSE,"Лист4"}</definedName>
    <definedName name="івап" localSheetId="59" hidden="1">{#N/A,#N/A,FALSE,"Лист4"}</definedName>
    <definedName name="івап" localSheetId="60" hidden="1">{#N/A,#N/A,FALSE,"Лист4"}</definedName>
    <definedName name="івап" localSheetId="61" hidden="1">{#N/A,#N/A,FALSE,"Лист4"}</definedName>
    <definedName name="івап" localSheetId="62" hidden="1">{#N/A,#N/A,FALSE,"Лист4"}</definedName>
    <definedName name="івап" localSheetId="66" hidden="1">{#N/A,#N/A,FALSE,"Лист4"}</definedName>
    <definedName name="івап" localSheetId="67" hidden="1">{#N/A,#N/A,FALSE,"Лист4"}</definedName>
    <definedName name="івап" localSheetId="68" hidden="1">{#N/A,#N/A,FALSE,"Лист4"}</definedName>
    <definedName name="івап" localSheetId="69" hidden="1">{#N/A,#N/A,FALSE,"Лист4"}</definedName>
    <definedName name="івап" localSheetId="70" hidden="1">{#N/A,#N/A,FALSE,"Лист4"}</definedName>
    <definedName name="івап" localSheetId="71" hidden="1">{#N/A,#N/A,FALSE,"Лист4"}</definedName>
    <definedName name="івап" localSheetId="72" hidden="1">{#N/A,#N/A,FALSE,"Лист4"}</definedName>
    <definedName name="івап" localSheetId="73" hidden="1">{#N/A,#N/A,FALSE,"Лист4"}</definedName>
    <definedName name="івап" localSheetId="74" hidden="1">{#N/A,#N/A,FALSE,"Лист4"}</definedName>
    <definedName name="івап" localSheetId="75" hidden="1">{#N/A,#N/A,FALSE,"Лист4"}</definedName>
    <definedName name="івап" localSheetId="84" hidden="1">{#N/A,#N/A,FALSE,"Лист4"}</definedName>
    <definedName name="івап" localSheetId="76" hidden="1">{#N/A,#N/A,FALSE,"Лист4"}</definedName>
    <definedName name="івап" localSheetId="77" hidden="1">{#N/A,#N/A,FALSE,"Лист4"}</definedName>
    <definedName name="івап" localSheetId="78" hidden="1">{#N/A,#N/A,FALSE,"Лист4"}</definedName>
    <definedName name="івап" localSheetId="80" hidden="1">{#N/A,#N/A,FALSE,"Лист4"}</definedName>
    <definedName name="івап" localSheetId="81" hidden="1">{#N/A,#N/A,FALSE,"Лист4"}</definedName>
    <definedName name="івап" localSheetId="82" hidden="1">{#N/A,#N/A,FALSE,"Лист4"}</definedName>
    <definedName name="івап" localSheetId="83" hidden="1">{#N/A,#N/A,FALSE,"Лист4"}</definedName>
    <definedName name="івап" localSheetId="43" hidden="1">{#N/A,#N/A,FALSE,"Лист4"}</definedName>
    <definedName name="івап" localSheetId="42" hidden="1">{#N/A,#N/A,FALSE,"Лист4"}</definedName>
    <definedName name="івап" localSheetId="85" hidden="1">{#N/A,#N/A,FALSE,"Лист4"}</definedName>
    <definedName name="івап" localSheetId="65" hidden="1">{#N/A,#N/A,FALSE,"Лист4"}</definedName>
    <definedName name="івап" localSheetId="63" hidden="1">{#N/A,#N/A,FALSE,"Лист4"}</definedName>
    <definedName name="івап" localSheetId="64" hidden="1">{#N/A,#N/A,FALSE,"Лист4"}</definedName>
    <definedName name="івап" localSheetId="86" hidden="1">{#N/A,#N/A,FALSE,"Лист4"}</definedName>
    <definedName name="івап" hidden="1">{#N/A,#N/A,FALSE,"Лист4"}</definedName>
    <definedName name="івпа" localSheetId="1" hidden="1">{#N/A,#N/A,FALSE,"Лист4"}</definedName>
    <definedName name="івпа" localSheetId="2" hidden="1">{#N/A,#N/A,FALSE,"Лист4"}</definedName>
    <definedName name="івпа" localSheetId="13" hidden="1">{#N/A,#N/A,FALSE,"Лист4"}</definedName>
    <definedName name="івпа" localSheetId="22" hidden="1">{#N/A,#N/A,FALSE,"Лист4"}</definedName>
    <definedName name="івпа" localSheetId="24" hidden="1">{#N/A,#N/A,FALSE,"Лист4"}</definedName>
    <definedName name="івпа" localSheetId="18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localSheetId="26" hidden="1">{#N/A,#N/A,FALSE,"Лист4"}</definedName>
    <definedName name="івпа" localSheetId="36" hidden="1">{#N/A,#N/A,FALSE,"Лист4"}</definedName>
    <definedName name="івпа" localSheetId="27" hidden="1">{#N/A,#N/A,FALSE,"Лист4"}</definedName>
    <definedName name="івпа" localSheetId="34" hidden="1">{#N/A,#N/A,FALSE,"Лист4"}</definedName>
    <definedName name="івпа" localSheetId="35" hidden="1">{#N/A,#N/A,FALSE,"Лист4"}</definedName>
    <definedName name="івпа" localSheetId="29" hidden="1">{#N/A,#N/A,FALSE,"Лист4"}</definedName>
    <definedName name="івпа" localSheetId="53" hidden="1">{#N/A,#N/A,FALSE,"Лист4"}</definedName>
    <definedName name="івпа" localSheetId="49" hidden="1">{#N/A,#N/A,FALSE,"Лист4"}</definedName>
    <definedName name="івпа" localSheetId="54" hidden="1">{#N/A,#N/A,FALSE,"Лист4"}</definedName>
    <definedName name="івпа" localSheetId="55" hidden="1">{#N/A,#N/A,FALSE,"Лист4"}</definedName>
    <definedName name="івпа" localSheetId="59" hidden="1">{#N/A,#N/A,FALSE,"Лист4"}</definedName>
    <definedName name="івпа" localSheetId="60" hidden="1">{#N/A,#N/A,FALSE,"Лист4"}</definedName>
    <definedName name="івпа" localSheetId="61" hidden="1">{#N/A,#N/A,FALSE,"Лист4"}</definedName>
    <definedName name="івпа" localSheetId="62" hidden="1">{#N/A,#N/A,FALSE,"Лист4"}</definedName>
    <definedName name="івпа" localSheetId="66" hidden="1">{#N/A,#N/A,FALSE,"Лист4"}</definedName>
    <definedName name="івпа" localSheetId="67" hidden="1">{#N/A,#N/A,FALSE,"Лист4"}</definedName>
    <definedName name="івпа" localSheetId="68" hidden="1">{#N/A,#N/A,FALSE,"Лист4"}</definedName>
    <definedName name="івпа" localSheetId="69" hidden="1">{#N/A,#N/A,FALSE,"Лист4"}</definedName>
    <definedName name="івпа" localSheetId="70" hidden="1">{#N/A,#N/A,FALSE,"Лист4"}</definedName>
    <definedName name="івпа" localSheetId="71" hidden="1">{#N/A,#N/A,FALSE,"Лист4"}</definedName>
    <definedName name="івпа" localSheetId="72" hidden="1">{#N/A,#N/A,FALSE,"Лист4"}</definedName>
    <definedName name="івпа" localSheetId="73" hidden="1">{#N/A,#N/A,FALSE,"Лист4"}</definedName>
    <definedName name="івпа" localSheetId="74" hidden="1">{#N/A,#N/A,FALSE,"Лист4"}</definedName>
    <definedName name="івпа" localSheetId="75" hidden="1">{#N/A,#N/A,FALSE,"Лист4"}</definedName>
    <definedName name="івпа" localSheetId="84" hidden="1">{#N/A,#N/A,FALSE,"Лист4"}</definedName>
    <definedName name="івпа" localSheetId="76" hidden="1">{#N/A,#N/A,FALSE,"Лист4"}</definedName>
    <definedName name="івпа" localSheetId="77" hidden="1">{#N/A,#N/A,FALSE,"Лист4"}</definedName>
    <definedName name="івпа" localSheetId="78" hidden="1">{#N/A,#N/A,FALSE,"Лист4"}</definedName>
    <definedName name="івпа" localSheetId="80" hidden="1">{#N/A,#N/A,FALSE,"Лист4"}</definedName>
    <definedName name="івпа" localSheetId="81" hidden="1">{#N/A,#N/A,FALSE,"Лист4"}</definedName>
    <definedName name="івпа" localSheetId="82" hidden="1">{#N/A,#N/A,FALSE,"Лист4"}</definedName>
    <definedName name="івпа" localSheetId="83" hidden="1">{#N/A,#N/A,FALSE,"Лист4"}</definedName>
    <definedName name="івпа" localSheetId="43" hidden="1">{#N/A,#N/A,FALSE,"Лист4"}</definedName>
    <definedName name="івпа" localSheetId="42" hidden="1">{#N/A,#N/A,FALSE,"Лист4"}</definedName>
    <definedName name="івпа" localSheetId="85" hidden="1">{#N/A,#N/A,FALSE,"Лист4"}</definedName>
    <definedName name="івпа" localSheetId="65" hidden="1">{#N/A,#N/A,FALSE,"Лист4"}</definedName>
    <definedName name="івпа" localSheetId="63" hidden="1">{#N/A,#N/A,FALSE,"Лист4"}</definedName>
    <definedName name="івпа" localSheetId="64" hidden="1">{#N/A,#N/A,FALSE,"Лист4"}</definedName>
    <definedName name="івпа" localSheetId="86" hidden="1">{#N/A,#N/A,FALSE,"Лист4"}</definedName>
    <definedName name="івпа" hidden="1">{#N/A,#N/A,FALSE,"Лист4"}</definedName>
    <definedName name="їжд" localSheetId="1" hidden="1">{#N/A,#N/A,FALSE,"Лист4"}</definedName>
    <definedName name="їжд" localSheetId="2" hidden="1">{#N/A,#N/A,FALSE,"Лист4"}</definedName>
    <definedName name="їжд" localSheetId="13" hidden="1">{#N/A,#N/A,FALSE,"Лист4"}</definedName>
    <definedName name="їжд" localSheetId="22" hidden="1">{#N/A,#N/A,FALSE,"Лист4"}</definedName>
    <definedName name="їжд" localSheetId="24" hidden="1">{#N/A,#N/A,FALSE,"Лист4"}</definedName>
    <definedName name="їжд" localSheetId="18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localSheetId="26" hidden="1">{#N/A,#N/A,FALSE,"Лист4"}</definedName>
    <definedName name="їжд" localSheetId="36" hidden="1">{#N/A,#N/A,FALSE,"Лист4"}</definedName>
    <definedName name="їжд" localSheetId="27" hidden="1">{#N/A,#N/A,FALSE,"Лист4"}</definedName>
    <definedName name="їжд" localSheetId="34" hidden="1">{#N/A,#N/A,FALSE,"Лист4"}</definedName>
    <definedName name="їжд" localSheetId="35" hidden="1">{#N/A,#N/A,FALSE,"Лист4"}</definedName>
    <definedName name="їжд" localSheetId="29" hidden="1">{#N/A,#N/A,FALSE,"Лист4"}</definedName>
    <definedName name="їжд" localSheetId="53" hidden="1">{#N/A,#N/A,FALSE,"Лист4"}</definedName>
    <definedName name="їжд" localSheetId="49" hidden="1">{#N/A,#N/A,FALSE,"Лист4"}</definedName>
    <definedName name="їжд" localSheetId="54" hidden="1">{#N/A,#N/A,FALSE,"Лист4"}</definedName>
    <definedName name="їжд" localSheetId="55" hidden="1">{#N/A,#N/A,FALSE,"Лист4"}</definedName>
    <definedName name="їжд" localSheetId="59" hidden="1">{#N/A,#N/A,FALSE,"Лист4"}</definedName>
    <definedName name="їжд" localSheetId="60" hidden="1">{#N/A,#N/A,FALSE,"Лист4"}</definedName>
    <definedName name="їжд" localSheetId="61" hidden="1">{#N/A,#N/A,FALSE,"Лист4"}</definedName>
    <definedName name="їжд" localSheetId="62" hidden="1">{#N/A,#N/A,FALSE,"Лист4"}</definedName>
    <definedName name="їжд" localSheetId="66" hidden="1">{#N/A,#N/A,FALSE,"Лист4"}</definedName>
    <definedName name="їжд" localSheetId="67" hidden="1">{#N/A,#N/A,FALSE,"Лист4"}</definedName>
    <definedName name="їжд" localSheetId="68" hidden="1">{#N/A,#N/A,FALSE,"Лист4"}</definedName>
    <definedName name="їжд" localSheetId="69" hidden="1">{#N/A,#N/A,FALSE,"Лист4"}</definedName>
    <definedName name="їжд" localSheetId="70" hidden="1">{#N/A,#N/A,FALSE,"Лист4"}</definedName>
    <definedName name="їжд" localSheetId="71" hidden="1">{#N/A,#N/A,FALSE,"Лист4"}</definedName>
    <definedName name="їжд" localSheetId="72" hidden="1">{#N/A,#N/A,FALSE,"Лист4"}</definedName>
    <definedName name="їжд" localSheetId="73" hidden="1">{#N/A,#N/A,FALSE,"Лист4"}</definedName>
    <definedName name="їжд" localSheetId="74" hidden="1">{#N/A,#N/A,FALSE,"Лист4"}</definedName>
    <definedName name="їжд" localSheetId="75" hidden="1">{#N/A,#N/A,FALSE,"Лист4"}</definedName>
    <definedName name="їжд" localSheetId="84" hidden="1">{#N/A,#N/A,FALSE,"Лист4"}</definedName>
    <definedName name="їжд" localSheetId="76" hidden="1">{#N/A,#N/A,FALSE,"Лист4"}</definedName>
    <definedName name="їжд" localSheetId="77" hidden="1">{#N/A,#N/A,FALSE,"Лист4"}</definedName>
    <definedName name="їжд" localSheetId="78" hidden="1">{#N/A,#N/A,FALSE,"Лист4"}</definedName>
    <definedName name="їжд" localSheetId="80" hidden="1">{#N/A,#N/A,FALSE,"Лист4"}</definedName>
    <definedName name="їжд" localSheetId="81" hidden="1">{#N/A,#N/A,FALSE,"Лист4"}</definedName>
    <definedName name="їжд" localSheetId="82" hidden="1">{#N/A,#N/A,FALSE,"Лист4"}</definedName>
    <definedName name="їжд" localSheetId="83" hidden="1">{#N/A,#N/A,FALSE,"Лист4"}</definedName>
    <definedName name="їжд" localSheetId="43" hidden="1">{#N/A,#N/A,FALSE,"Лист4"}</definedName>
    <definedName name="їжд" localSheetId="42" hidden="1">{#N/A,#N/A,FALSE,"Лист4"}</definedName>
    <definedName name="їжд" localSheetId="85" hidden="1">{#N/A,#N/A,FALSE,"Лист4"}</definedName>
    <definedName name="їжд" localSheetId="65" hidden="1">{#N/A,#N/A,FALSE,"Лист4"}</definedName>
    <definedName name="їжд" localSheetId="63" hidden="1">{#N/A,#N/A,FALSE,"Лист4"}</definedName>
    <definedName name="їжд" localSheetId="64" hidden="1">{#N/A,#N/A,FALSE,"Лист4"}</definedName>
    <definedName name="їжд" localSheetId="86" hidden="1">{#N/A,#N/A,FALSE,"Лист4"}</definedName>
    <definedName name="їжд" hidden="1">{#N/A,#N/A,FALSE,"Лист4"}</definedName>
    <definedName name="іі" localSheetId="1" hidden="1">{#N/A,#N/A,FALSE,"т02бд"}</definedName>
    <definedName name="іі" localSheetId="2" hidden="1">{#N/A,#N/A,FALSE,"т02бд"}</definedName>
    <definedName name="іі" localSheetId="13" hidden="1">{#N/A,#N/A,FALSE,"т02бд"}</definedName>
    <definedName name="іі" localSheetId="22" hidden="1">{#N/A,#N/A,FALSE,"т02бд"}</definedName>
    <definedName name="іі" localSheetId="24" hidden="1">{#N/A,#N/A,FALSE,"т02бд"}</definedName>
    <definedName name="іі" localSheetId="18" hidden="1">{#N/A,#N/A,FALSE,"т02бд"}</definedName>
    <definedName name="іі" localSheetId="19" hidden="1">{#N/A,#N/A,FALSE,"т02бд"}</definedName>
    <definedName name="іі" localSheetId="20" hidden="1">{#N/A,#N/A,FALSE,"т02бд"}</definedName>
    <definedName name="іі" localSheetId="26" hidden="1">{#N/A,#N/A,FALSE,"т02бд"}</definedName>
    <definedName name="іі" localSheetId="36" hidden="1">{#N/A,#N/A,FALSE,"т02бд"}</definedName>
    <definedName name="іі" localSheetId="27" hidden="1">{#N/A,#N/A,FALSE,"т02бд"}</definedName>
    <definedName name="іі" localSheetId="34" hidden="1">{#N/A,#N/A,FALSE,"т02бд"}</definedName>
    <definedName name="іі" localSheetId="35" hidden="1">{#N/A,#N/A,FALSE,"т02бд"}</definedName>
    <definedName name="іі" localSheetId="29" hidden="1">{#N/A,#N/A,FALSE,"т02бд"}</definedName>
    <definedName name="іі" localSheetId="53" hidden="1">{#N/A,#N/A,FALSE,"т02бд"}</definedName>
    <definedName name="іі" localSheetId="49" hidden="1">{#N/A,#N/A,FALSE,"т02бд"}</definedName>
    <definedName name="іі" localSheetId="54" hidden="1">{#N/A,#N/A,FALSE,"т02бд"}</definedName>
    <definedName name="іі" localSheetId="55" hidden="1">{#N/A,#N/A,FALSE,"т02бд"}</definedName>
    <definedName name="іі" localSheetId="59" hidden="1">{#N/A,#N/A,FALSE,"т02бд"}</definedName>
    <definedName name="іі" localSheetId="60" hidden="1">{#N/A,#N/A,FALSE,"т02бд"}</definedName>
    <definedName name="іі" localSheetId="61" hidden="1">{#N/A,#N/A,FALSE,"т02бд"}</definedName>
    <definedName name="іі" localSheetId="62" hidden="1">{#N/A,#N/A,FALSE,"т02бд"}</definedName>
    <definedName name="іі" localSheetId="66" hidden="1">{#N/A,#N/A,FALSE,"т02бд"}</definedName>
    <definedName name="іі" localSheetId="67" hidden="1">{#N/A,#N/A,FALSE,"т02бд"}</definedName>
    <definedName name="іі" localSheetId="68" hidden="1">{#N/A,#N/A,FALSE,"т02бд"}</definedName>
    <definedName name="іі" localSheetId="69" hidden="1">{#N/A,#N/A,FALSE,"т02бд"}</definedName>
    <definedName name="іі" localSheetId="70" hidden="1">{#N/A,#N/A,FALSE,"т02бд"}</definedName>
    <definedName name="іі" localSheetId="71" hidden="1">{#N/A,#N/A,FALSE,"т02бд"}</definedName>
    <definedName name="іі" localSheetId="72" hidden="1">{#N/A,#N/A,FALSE,"т02бд"}</definedName>
    <definedName name="іі" localSheetId="73" hidden="1">{#N/A,#N/A,FALSE,"т02бд"}</definedName>
    <definedName name="іі" localSheetId="74" hidden="1">{#N/A,#N/A,FALSE,"т02бд"}</definedName>
    <definedName name="іі" localSheetId="75" hidden="1">{#N/A,#N/A,FALSE,"т02бд"}</definedName>
    <definedName name="іі" localSheetId="84" hidden="1">{#N/A,#N/A,FALSE,"т02бд"}</definedName>
    <definedName name="іі" localSheetId="76" hidden="1">{#N/A,#N/A,FALSE,"т02бд"}</definedName>
    <definedName name="іі" localSheetId="77" hidden="1">{#N/A,#N/A,FALSE,"т02бд"}</definedName>
    <definedName name="іі" localSheetId="78" hidden="1">{#N/A,#N/A,FALSE,"т02бд"}</definedName>
    <definedName name="іі" localSheetId="80" hidden="1">{#N/A,#N/A,FALSE,"т02бд"}</definedName>
    <definedName name="іі" localSheetId="81" hidden="1">{#N/A,#N/A,FALSE,"т02бд"}</definedName>
    <definedName name="іі" localSheetId="82" hidden="1">{#N/A,#N/A,FALSE,"т02бд"}</definedName>
    <definedName name="іі" localSheetId="83" hidden="1">{#N/A,#N/A,FALSE,"т02бд"}</definedName>
    <definedName name="іі" localSheetId="43" hidden="1">{#N/A,#N/A,FALSE,"т02бд"}</definedName>
    <definedName name="іі" localSheetId="42" hidden="1">{#N/A,#N/A,FALSE,"т02бд"}</definedName>
    <definedName name="іі" localSheetId="85" hidden="1">{#N/A,#N/A,FALSE,"т02бд"}</definedName>
    <definedName name="іі" localSheetId="65" hidden="1">{#N/A,#N/A,FALSE,"т02бд"}</definedName>
    <definedName name="іі" localSheetId="63" hidden="1">{#N/A,#N/A,FALSE,"т02бд"}</definedName>
    <definedName name="іі" localSheetId="64" hidden="1">{#N/A,#N/A,FALSE,"т02бд"}</definedName>
    <definedName name="іі" localSheetId="86" hidden="1">{#N/A,#N/A,FALSE,"т02бд"}</definedName>
    <definedName name="іі" hidden="1">{#N/A,#N/A,FALSE,"т02бд"}</definedName>
    <definedName name="ііі" localSheetId="1" hidden="1">{"MONA",#N/A,FALSE,"S"}</definedName>
    <definedName name="ііі" localSheetId="2" hidden="1">{"MONA",#N/A,FALSE,"S"}</definedName>
    <definedName name="ііі" localSheetId="3" hidden="1">{"MONA",#N/A,FALSE,"S"}</definedName>
    <definedName name="ііі" localSheetId="10" hidden="1">{"MONA",#N/A,FALSE,"S"}</definedName>
    <definedName name="ііі" localSheetId="13" hidden="1">{"MONA",#N/A,FALSE,"S"}</definedName>
    <definedName name="ііі" localSheetId="22" hidden="1">{"MONA",#N/A,FALSE,"S"}</definedName>
    <definedName name="ііі" localSheetId="24" hidden="1">{"MONA",#N/A,FALSE,"S"}</definedName>
    <definedName name="ііі" localSheetId="18" hidden="1">{"MONA",#N/A,FALSE,"S"}</definedName>
    <definedName name="ііі" localSheetId="19" hidden="1">{"MONA",#N/A,FALSE,"S"}</definedName>
    <definedName name="ііі" localSheetId="20" hidden="1">{"MONA",#N/A,FALSE,"S"}</definedName>
    <definedName name="ііі" localSheetId="26" hidden="1">{"MONA",#N/A,FALSE,"S"}</definedName>
    <definedName name="ііі" localSheetId="36" hidden="1">{"MONA",#N/A,FALSE,"S"}</definedName>
    <definedName name="ііі" localSheetId="27" hidden="1">{"MONA",#N/A,FALSE,"S"}</definedName>
    <definedName name="ііі" localSheetId="34" hidden="1">{"MONA",#N/A,FALSE,"S"}</definedName>
    <definedName name="ііі" localSheetId="35" hidden="1">{"MONA",#N/A,FALSE,"S"}</definedName>
    <definedName name="ііі" localSheetId="29" hidden="1">{"MONA",#N/A,FALSE,"S"}</definedName>
    <definedName name="ііі" localSheetId="53" hidden="1">{"MONA",#N/A,FALSE,"S"}</definedName>
    <definedName name="ііі" localSheetId="49" hidden="1">{"MONA",#N/A,FALSE,"S"}</definedName>
    <definedName name="ііі" localSheetId="54" hidden="1">{"MONA",#N/A,FALSE,"S"}</definedName>
    <definedName name="ііі" localSheetId="55" hidden="1">{"MONA",#N/A,FALSE,"S"}</definedName>
    <definedName name="ііі" localSheetId="56" hidden="1">{"MONA",#N/A,FALSE,"S"}</definedName>
    <definedName name="ііі" localSheetId="57" hidden="1">{"MONA",#N/A,FALSE,"S"}</definedName>
    <definedName name="ііі" localSheetId="59" hidden="1">{"MONA",#N/A,FALSE,"S"}</definedName>
    <definedName name="ііі" localSheetId="60" hidden="1">{"MONA",#N/A,FALSE,"S"}</definedName>
    <definedName name="ііі" localSheetId="61" hidden="1">{"MONA",#N/A,FALSE,"S"}</definedName>
    <definedName name="ііі" localSheetId="62" hidden="1">{"MONA",#N/A,FALSE,"S"}</definedName>
    <definedName name="ііі" localSheetId="66" hidden="1">{"MONA",#N/A,FALSE,"S"}</definedName>
    <definedName name="ііі" localSheetId="67" hidden="1">{"MONA",#N/A,FALSE,"S"}</definedName>
    <definedName name="ііі" localSheetId="68" hidden="1">{"MONA",#N/A,FALSE,"S"}</definedName>
    <definedName name="ііі" localSheetId="69" hidden="1">{"MONA",#N/A,FALSE,"S"}</definedName>
    <definedName name="ііі" localSheetId="70" hidden="1">{"MONA",#N/A,FALSE,"S"}</definedName>
    <definedName name="ііі" localSheetId="71" hidden="1">{"MONA",#N/A,FALSE,"S"}</definedName>
    <definedName name="ііі" localSheetId="72" hidden="1">{"MONA",#N/A,FALSE,"S"}</definedName>
    <definedName name="ііі" localSheetId="73" hidden="1">{"MONA",#N/A,FALSE,"S"}</definedName>
    <definedName name="ііі" localSheetId="74" hidden="1">{"MONA",#N/A,FALSE,"S"}</definedName>
    <definedName name="ііі" localSheetId="75" hidden="1">{"MONA",#N/A,FALSE,"S"}</definedName>
    <definedName name="ііі" localSheetId="84" hidden="1">{"MONA",#N/A,FALSE,"S"}</definedName>
    <definedName name="ііі" localSheetId="76" hidden="1">{"MONA",#N/A,FALSE,"S"}</definedName>
    <definedName name="ііі" localSheetId="77" hidden="1">{"MONA",#N/A,FALSE,"S"}</definedName>
    <definedName name="ііі" localSheetId="78" hidden="1">{"MONA",#N/A,FALSE,"S"}</definedName>
    <definedName name="ііі" localSheetId="80" hidden="1">{"MONA",#N/A,FALSE,"S"}</definedName>
    <definedName name="ііі" localSheetId="81" hidden="1">{"MONA",#N/A,FALSE,"S"}</definedName>
    <definedName name="ііі" localSheetId="82" hidden="1">{"MONA",#N/A,FALSE,"S"}</definedName>
    <definedName name="ііі" localSheetId="83" hidden="1">{"MONA",#N/A,FALSE,"S"}</definedName>
    <definedName name="ііі" localSheetId="43" hidden="1">{"MONA",#N/A,FALSE,"S"}</definedName>
    <definedName name="ііі" localSheetId="42" hidden="1">{"MONA",#N/A,FALSE,"S"}</definedName>
    <definedName name="ііі" localSheetId="85" hidden="1">{"MONA",#N/A,FALSE,"S"}</definedName>
    <definedName name="ііі" localSheetId="65" hidden="1">{"MONA",#N/A,FALSE,"S"}</definedName>
    <definedName name="ііі" localSheetId="63" hidden="1">{"MONA",#N/A,FALSE,"S"}</definedName>
    <definedName name="ііі" localSheetId="64" hidden="1">{"MONA",#N/A,FALSE,"S"}</definedName>
    <definedName name="ііі" localSheetId="86" hidden="1">{"MONA",#N/A,FALSE,"S"}</definedName>
    <definedName name="ііі" hidden="1">{"MONA",#N/A,FALSE,"S"}</definedName>
    <definedName name="іііі" localSheetId="1" hidden="1">{#N/A,#N/A,FALSE,"Лист4"}</definedName>
    <definedName name="іііі" localSheetId="2" hidden="1">{#N/A,#N/A,FALSE,"Лист4"}</definedName>
    <definedName name="іііі" localSheetId="13" hidden="1">{#N/A,#N/A,FALSE,"Лист4"}</definedName>
    <definedName name="іііі" localSheetId="22" hidden="1">{#N/A,#N/A,FALSE,"Лист4"}</definedName>
    <definedName name="іііі" localSheetId="24" hidden="1">{#N/A,#N/A,FALSE,"Лист4"}</definedName>
    <definedName name="іііі" localSheetId="18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localSheetId="26" hidden="1">{#N/A,#N/A,FALSE,"Лист4"}</definedName>
    <definedName name="іііі" localSheetId="36" hidden="1">{#N/A,#N/A,FALSE,"Лист4"}</definedName>
    <definedName name="іііі" localSheetId="27" hidden="1">{#N/A,#N/A,FALSE,"Лист4"}</definedName>
    <definedName name="іііі" localSheetId="34" hidden="1">{#N/A,#N/A,FALSE,"Лист4"}</definedName>
    <definedName name="іііі" localSheetId="35" hidden="1">{#N/A,#N/A,FALSE,"Лист4"}</definedName>
    <definedName name="іііі" localSheetId="29" hidden="1">{#N/A,#N/A,FALSE,"Лист4"}</definedName>
    <definedName name="іііі" localSheetId="53" hidden="1">{#N/A,#N/A,FALSE,"Лист4"}</definedName>
    <definedName name="іііі" localSheetId="49" hidden="1">{#N/A,#N/A,FALSE,"Лист4"}</definedName>
    <definedName name="іііі" localSheetId="54" hidden="1">{#N/A,#N/A,FALSE,"Лист4"}</definedName>
    <definedName name="іііі" localSheetId="55" hidden="1">{#N/A,#N/A,FALSE,"Лист4"}</definedName>
    <definedName name="іііі" localSheetId="59" hidden="1">{#N/A,#N/A,FALSE,"Лист4"}</definedName>
    <definedName name="іііі" localSheetId="60" hidden="1">{#N/A,#N/A,FALSE,"Лист4"}</definedName>
    <definedName name="іііі" localSheetId="61" hidden="1">{#N/A,#N/A,FALSE,"Лист4"}</definedName>
    <definedName name="іііі" localSheetId="62" hidden="1">{#N/A,#N/A,FALSE,"Лист4"}</definedName>
    <definedName name="іііі" localSheetId="66" hidden="1">{#N/A,#N/A,FALSE,"Лист4"}</definedName>
    <definedName name="іііі" localSheetId="67" hidden="1">{#N/A,#N/A,FALSE,"Лист4"}</definedName>
    <definedName name="іііі" localSheetId="68" hidden="1">{#N/A,#N/A,FALSE,"Лист4"}</definedName>
    <definedName name="іііі" localSheetId="69" hidden="1">{#N/A,#N/A,FALSE,"Лист4"}</definedName>
    <definedName name="іііі" localSheetId="70" hidden="1">{#N/A,#N/A,FALSE,"Лист4"}</definedName>
    <definedName name="іііі" localSheetId="71" hidden="1">{#N/A,#N/A,FALSE,"Лист4"}</definedName>
    <definedName name="іііі" localSheetId="72" hidden="1">{#N/A,#N/A,FALSE,"Лист4"}</definedName>
    <definedName name="іііі" localSheetId="73" hidden="1">{#N/A,#N/A,FALSE,"Лист4"}</definedName>
    <definedName name="іііі" localSheetId="74" hidden="1">{#N/A,#N/A,FALSE,"Лист4"}</definedName>
    <definedName name="іііі" localSheetId="75" hidden="1">{#N/A,#N/A,FALSE,"Лист4"}</definedName>
    <definedName name="іііі" localSheetId="84" hidden="1">{#N/A,#N/A,FALSE,"Лист4"}</definedName>
    <definedName name="іііі" localSheetId="76" hidden="1">{#N/A,#N/A,FALSE,"Лист4"}</definedName>
    <definedName name="іііі" localSheetId="77" hidden="1">{#N/A,#N/A,FALSE,"Лист4"}</definedName>
    <definedName name="іііі" localSheetId="78" hidden="1">{#N/A,#N/A,FALSE,"Лист4"}</definedName>
    <definedName name="іііі" localSheetId="80" hidden="1">{#N/A,#N/A,FALSE,"Лист4"}</definedName>
    <definedName name="іііі" localSheetId="81" hidden="1">{#N/A,#N/A,FALSE,"Лист4"}</definedName>
    <definedName name="іііі" localSheetId="82" hidden="1">{#N/A,#N/A,FALSE,"Лист4"}</definedName>
    <definedName name="іііі" localSheetId="83" hidden="1">{#N/A,#N/A,FALSE,"Лист4"}</definedName>
    <definedName name="іііі" localSheetId="43" hidden="1">{#N/A,#N/A,FALSE,"Лист4"}</definedName>
    <definedName name="іііі" localSheetId="42" hidden="1">{#N/A,#N/A,FALSE,"Лист4"}</definedName>
    <definedName name="іііі" localSheetId="85" hidden="1">{#N/A,#N/A,FALSE,"Лист4"}</definedName>
    <definedName name="іііі" localSheetId="65" hidden="1">{#N/A,#N/A,FALSE,"Лист4"}</definedName>
    <definedName name="іііі" localSheetId="63" hidden="1">{#N/A,#N/A,FALSE,"Лист4"}</definedName>
    <definedName name="іііі" localSheetId="64" hidden="1">{#N/A,#N/A,FALSE,"Лист4"}</definedName>
    <definedName name="іііі" localSheetId="86" hidden="1">{#N/A,#N/A,FALSE,"Лист4"}</definedName>
    <definedName name="іііі" hidden="1">{#N/A,#N/A,FALSE,"Лист4"}</definedName>
    <definedName name="ін" localSheetId="1" hidden="1">{#N/A,#N/A,FALSE,"Лист4"}</definedName>
    <definedName name="ін" localSheetId="2" hidden="1">{#N/A,#N/A,FALSE,"Лист4"}</definedName>
    <definedName name="ін" localSheetId="13" hidden="1">{#N/A,#N/A,FALSE,"Лист4"}</definedName>
    <definedName name="ін" localSheetId="22" hidden="1">{#N/A,#N/A,FALSE,"Лист4"}</definedName>
    <definedName name="ін" localSheetId="24" hidden="1">{#N/A,#N/A,FALSE,"Лист4"}</definedName>
    <definedName name="ін" localSheetId="18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localSheetId="26" hidden="1">{#N/A,#N/A,FALSE,"Лист4"}</definedName>
    <definedName name="ін" localSheetId="36" hidden="1">{#N/A,#N/A,FALSE,"Лист4"}</definedName>
    <definedName name="ін" localSheetId="27" hidden="1">{#N/A,#N/A,FALSE,"Лист4"}</definedName>
    <definedName name="ін" localSheetId="34" hidden="1">{#N/A,#N/A,FALSE,"Лист4"}</definedName>
    <definedName name="ін" localSheetId="35" hidden="1">{#N/A,#N/A,FALSE,"Лист4"}</definedName>
    <definedName name="ін" localSheetId="29" hidden="1">{#N/A,#N/A,FALSE,"Лист4"}</definedName>
    <definedName name="ін" localSheetId="53" hidden="1">{#N/A,#N/A,FALSE,"Лист4"}</definedName>
    <definedName name="ін" localSheetId="49" hidden="1">{#N/A,#N/A,FALSE,"Лист4"}</definedName>
    <definedName name="ін" localSheetId="54" hidden="1">{#N/A,#N/A,FALSE,"Лист4"}</definedName>
    <definedName name="ін" localSheetId="55" hidden="1">{#N/A,#N/A,FALSE,"Лист4"}</definedName>
    <definedName name="ін" localSheetId="59" hidden="1">{#N/A,#N/A,FALSE,"Лист4"}</definedName>
    <definedName name="ін" localSheetId="60" hidden="1">{#N/A,#N/A,FALSE,"Лист4"}</definedName>
    <definedName name="ін" localSheetId="61" hidden="1">{#N/A,#N/A,FALSE,"Лист4"}</definedName>
    <definedName name="ін" localSheetId="62" hidden="1">{#N/A,#N/A,FALSE,"Лист4"}</definedName>
    <definedName name="ін" localSheetId="66" hidden="1">{#N/A,#N/A,FALSE,"Лист4"}</definedName>
    <definedName name="ін" localSheetId="67" hidden="1">{#N/A,#N/A,FALSE,"Лист4"}</definedName>
    <definedName name="ін" localSheetId="68" hidden="1">{#N/A,#N/A,FALSE,"Лист4"}</definedName>
    <definedName name="ін" localSheetId="69" hidden="1">{#N/A,#N/A,FALSE,"Лист4"}</definedName>
    <definedName name="ін" localSheetId="70" hidden="1">{#N/A,#N/A,FALSE,"Лист4"}</definedName>
    <definedName name="ін" localSheetId="71" hidden="1">{#N/A,#N/A,FALSE,"Лист4"}</definedName>
    <definedName name="ін" localSheetId="72" hidden="1">{#N/A,#N/A,FALSE,"Лист4"}</definedName>
    <definedName name="ін" localSheetId="73" hidden="1">{#N/A,#N/A,FALSE,"Лист4"}</definedName>
    <definedName name="ін" localSheetId="74" hidden="1">{#N/A,#N/A,FALSE,"Лист4"}</definedName>
    <definedName name="ін" localSheetId="75" hidden="1">{#N/A,#N/A,FALSE,"Лист4"}</definedName>
    <definedName name="ін" localSheetId="84" hidden="1">{#N/A,#N/A,FALSE,"Лист4"}</definedName>
    <definedName name="ін" localSheetId="76" hidden="1">{#N/A,#N/A,FALSE,"Лист4"}</definedName>
    <definedName name="ін" localSheetId="77" hidden="1">{#N/A,#N/A,FALSE,"Лист4"}</definedName>
    <definedName name="ін" localSheetId="78" hidden="1">{#N/A,#N/A,FALSE,"Лист4"}</definedName>
    <definedName name="ін" localSheetId="80" hidden="1">{#N/A,#N/A,FALSE,"Лист4"}</definedName>
    <definedName name="ін" localSheetId="81" hidden="1">{#N/A,#N/A,FALSE,"Лист4"}</definedName>
    <definedName name="ін" localSheetId="82" hidden="1">{#N/A,#N/A,FALSE,"Лист4"}</definedName>
    <definedName name="ін" localSheetId="83" hidden="1">{#N/A,#N/A,FALSE,"Лист4"}</definedName>
    <definedName name="ін" localSheetId="43" hidden="1">{#N/A,#N/A,FALSE,"Лист4"}</definedName>
    <definedName name="ін" localSheetId="42" hidden="1">{#N/A,#N/A,FALSE,"Лист4"}</definedName>
    <definedName name="ін" localSheetId="85" hidden="1">{#N/A,#N/A,FALSE,"Лист4"}</definedName>
    <definedName name="ін" localSheetId="65" hidden="1">{#N/A,#N/A,FALSE,"Лист4"}</definedName>
    <definedName name="ін" localSheetId="63" hidden="1">{#N/A,#N/A,FALSE,"Лист4"}</definedName>
    <definedName name="ін" localSheetId="64" hidden="1">{#N/A,#N/A,FALSE,"Лист4"}</definedName>
    <definedName name="ін" localSheetId="86" hidden="1">{#N/A,#N/A,FALSE,"Лист4"}</definedName>
    <definedName name="ін" hidden="1">{#N/A,#N/A,FALSE,"Лист4"}</definedName>
    <definedName name="інші" localSheetId="1" hidden="1">{#N/A,#N/A,FALSE,"Лист4"}</definedName>
    <definedName name="інші" localSheetId="2" hidden="1">{#N/A,#N/A,FALSE,"Лист4"}</definedName>
    <definedName name="інші" localSheetId="13" hidden="1">{#N/A,#N/A,FALSE,"Лист4"}</definedName>
    <definedName name="інші" localSheetId="22" hidden="1">{#N/A,#N/A,FALSE,"Лист4"}</definedName>
    <definedName name="інші" localSheetId="24" hidden="1">{#N/A,#N/A,FALSE,"Лист4"}</definedName>
    <definedName name="інші" localSheetId="18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localSheetId="26" hidden="1">{#N/A,#N/A,FALSE,"Лист4"}</definedName>
    <definedName name="інші" localSheetId="36" hidden="1">{#N/A,#N/A,FALSE,"Лист4"}</definedName>
    <definedName name="інші" localSheetId="27" hidden="1">{#N/A,#N/A,FALSE,"Лист4"}</definedName>
    <definedName name="інші" localSheetId="34" hidden="1">{#N/A,#N/A,FALSE,"Лист4"}</definedName>
    <definedName name="інші" localSheetId="35" hidden="1">{#N/A,#N/A,FALSE,"Лист4"}</definedName>
    <definedName name="інші" localSheetId="29" hidden="1">{#N/A,#N/A,FALSE,"Лист4"}</definedName>
    <definedName name="інші" localSheetId="53" hidden="1">{#N/A,#N/A,FALSE,"Лист4"}</definedName>
    <definedName name="інші" localSheetId="49" hidden="1">{#N/A,#N/A,FALSE,"Лист4"}</definedName>
    <definedName name="інші" localSheetId="54" hidden="1">{#N/A,#N/A,FALSE,"Лист4"}</definedName>
    <definedName name="інші" localSheetId="55" hidden="1">{#N/A,#N/A,FALSE,"Лист4"}</definedName>
    <definedName name="інші" localSheetId="59" hidden="1">{#N/A,#N/A,FALSE,"Лист4"}</definedName>
    <definedName name="інші" localSheetId="60" hidden="1">{#N/A,#N/A,FALSE,"Лист4"}</definedName>
    <definedName name="інші" localSheetId="61" hidden="1">{#N/A,#N/A,FALSE,"Лист4"}</definedName>
    <definedName name="інші" localSheetId="62" hidden="1">{#N/A,#N/A,FALSE,"Лист4"}</definedName>
    <definedName name="інші" localSheetId="66" hidden="1">{#N/A,#N/A,FALSE,"Лист4"}</definedName>
    <definedName name="інші" localSheetId="67" hidden="1">{#N/A,#N/A,FALSE,"Лист4"}</definedName>
    <definedName name="інші" localSheetId="68" hidden="1">{#N/A,#N/A,FALSE,"Лист4"}</definedName>
    <definedName name="інші" localSheetId="69" hidden="1">{#N/A,#N/A,FALSE,"Лист4"}</definedName>
    <definedName name="інші" localSheetId="70" hidden="1">{#N/A,#N/A,FALSE,"Лист4"}</definedName>
    <definedName name="інші" localSheetId="71" hidden="1">{#N/A,#N/A,FALSE,"Лист4"}</definedName>
    <definedName name="інші" localSheetId="72" hidden="1">{#N/A,#N/A,FALSE,"Лист4"}</definedName>
    <definedName name="інші" localSheetId="73" hidden="1">{#N/A,#N/A,FALSE,"Лист4"}</definedName>
    <definedName name="інші" localSheetId="74" hidden="1">{#N/A,#N/A,FALSE,"Лист4"}</definedName>
    <definedName name="інші" localSheetId="75" hidden="1">{#N/A,#N/A,FALSE,"Лист4"}</definedName>
    <definedName name="інші" localSheetId="84" hidden="1">{#N/A,#N/A,FALSE,"Лист4"}</definedName>
    <definedName name="інші" localSheetId="76" hidden="1">{#N/A,#N/A,FALSE,"Лист4"}</definedName>
    <definedName name="інші" localSheetId="77" hidden="1">{#N/A,#N/A,FALSE,"Лист4"}</definedName>
    <definedName name="інші" localSheetId="78" hidden="1">{#N/A,#N/A,FALSE,"Лист4"}</definedName>
    <definedName name="інші" localSheetId="80" hidden="1">{#N/A,#N/A,FALSE,"Лист4"}</definedName>
    <definedName name="інші" localSheetId="81" hidden="1">{#N/A,#N/A,FALSE,"Лист4"}</definedName>
    <definedName name="інші" localSheetId="82" hidden="1">{#N/A,#N/A,FALSE,"Лист4"}</definedName>
    <definedName name="інші" localSheetId="83" hidden="1">{#N/A,#N/A,FALSE,"Лист4"}</definedName>
    <definedName name="інші" localSheetId="43" hidden="1">{#N/A,#N/A,FALSE,"Лист4"}</definedName>
    <definedName name="інші" localSheetId="42" hidden="1">{#N/A,#N/A,FALSE,"Лист4"}</definedName>
    <definedName name="інші" localSheetId="85" hidden="1">{#N/A,#N/A,FALSE,"Лист4"}</definedName>
    <definedName name="інші" localSheetId="65" hidden="1">{#N/A,#N/A,FALSE,"Лист4"}</definedName>
    <definedName name="інші" localSheetId="63" hidden="1">{#N/A,#N/A,FALSE,"Лист4"}</definedName>
    <definedName name="інші" localSheetId="64" hidden="1">{#N/A,#N/A,FALSE,"Лист4"}</definedName>
    <definedName name="інші" localSheetId="86" hidden="1">{#N/A,#N/A,FALSE,"Лист4"}</definedName>
    <definedName name="інші" hidden="1">{#N/A,#N/A,FALSE,"Лист4"}</definedName>
    <definedName name="іук" localSheetId="1" hidden="1">{#N/A,#N/A,FALSE,"Лист4"}</definedName>
    <definedName name="іук" localSheetId="2" hidden="1">{#N/A,#N/A,FALSE,"Лист4"}</definedName>
    <definedName name="іук" localSheetId="13" hidden="1">{#N/A,#N/A,FALSE,"Лист4"}</definedName>
    <definedName name="іук" localSheetId="22" hidden="1">{#N/A,#N/A,FALSE,"Лист4"}</definedName>
    <definedName name="іук" localSheetId="24" hidden="1">{#N/A,#N/A,FALSE,"Лист4"}</definedName>
    <definedName name="іук" localSheetId="18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localSheetId="26" hidden="1">{#N/A,#N/A,FALSE,"Лист4"}</definedName>
    <definedName name="іук" localSheetId="36" hidden="1">{#N/A,#N/A,FALSE,"Лист4"}</definedName>
    <definedName name="іук" localSheetId="27" hidden="1">{#N/A,#N/A,FALSE,"Лист4"}</definedName>
    <definedName name="іук" localSheetId="34" hidden="1">{#N/A,#N/A,FALSE,"Лист4"}</definedName>
    <definedName name="іук" localSheetId="35" hidden="1">{#N/A,#N/A,FALSE,"Лист4"}</definedName>
    <definedName name="іук" localSheetId="29" hidden="1">{#N/A,#N/A,FALSE,"Лист4"}</definedName>
    <definedName name="іук" localSheetId="53" hidden="1">{#N/A,#N/A,FALSE,"Лист4"}</definedName>
    <definedName name="іук" localSheetId="49" hidden="1">{#N/A,#N/A,FALSE,"Лист4"}</definedName>
    <definedName name="іук" localSheetId="54" hidden="1">{#N/A,#N/A,FALSE,"Лист4"}</definedName>
    <definedName name="іук" localSheetId="55" hidden="1">{#N/A,#N/A,FALSE,"Лист4"}</definedName>
    <definedName name="іук" localSheetId="59" hidden="1">{#N/A,#N/A,FALSE,"Лист4"}</definedName>
    <definedName name="іук" localSheetId="60" hidden="1">{#N/A,#N/A,FALSE,"Лист4"}</definedName>
    <definedName name="іук" localSheetId="61" hidden="1">{#N/A,#N/A,FALSE,"Лист4"}</definedName>
    <definedName name="іук" localSheetId="62" hidden="1">{#N/A,#N/A,FALSE,"Лист4"}</definedName>
    <definedName name="іук" localSheetId="66" hidden="1">{#N/A,#N/A,FALSE,"Лист4"}</definedName>
    <definedName name="іук" localSheetId="67" hidden="1">{#N/A,#N/A,FALSE,"Лист4"}</definedName>
    <definedName name="іук" localSheetId="68" hidden="1">{#N/A,#N/A,FALSE,"Лист4"}</definedName>
    <definedName name="іук" localSheetId="69" hidden="1">{#N/A,#N/A,FALSE,"Лист4"}</definedName>
    <definedName name="іук" localSheetId="70" hidden="1">{#N/A,#N/A,FALSE,"Лист4"}</definedName>
    <definedName name="іук" localSheetId="71" hidden="1">{#N/A,#N/A,FALSE,"Лист4"}</definedName>
    <definedName name="іук" localSheetId="72" hidden="1">{#N/A,#N/A,FALSE,"Лист4"}</definedName>
    <definedName name="іук" localSheetId="73" hidden="1">{#N/A,#N/A,FALSE,"Лист4"}</definedName>
    <definedName name="іук" localSheetId="74" hidden="1">{#N/A,#N/A,FALSE,"Лист4"}</definedName>
    <definedName name="іук" localSheetId="75" hidden="1">{#N/A,#N/A,FALSE,"Лист4"}</definedName>
    <definedName name="іук" localSheetId="84" hidden="1">{#N/A,#N/A,FALSE,"Лист4"}</definedName>
    <definedName name="іук" localSheetId="76" hidden="1">{#N/A,#N/A,FALSE,"Лист4"}</definedName>
    <definedName name="іук" localSheetId="77" hidden="1">{#N/A,#N/A,FALSE,"Лист4"}</definedName>
    <definedName name="іук" localSheetId="78" hidden="1">{#N/A,#N/A,FALSE,"Лист4"}</definedName>
    <definedName name="іук" localSheetId="80" hidden="1">{#N/A,#N/A,FALSE,"Лист4"}</definedName>
    <definedName name="іук" localSheetId="81" hidden="1">{#N/A,#N/A,FALSE,"Лист4"}</definedName>
    <definedName name="іук" localSheetId="82" hidden="1">{#N/A,#N/A,FALSE,"Лист4"}</definedName>
    <definedName name="іук" localSheetId="83" hidden="1">{#N/A,#N/A,FALSE,"Лист4"}</definedName>
    <definedName name="іук" localSheetId="43" hidden="1">{#N/A,#N/A,FALSE,"Лист4"}</definedName>
    <definedName name="іук" localSheetId="42" hidden="1">{#N/A,#N/A,FALSE,"Лист4"}</definedName>
    <definedName name="іук" localSheetId="85" hidden="1">{#N/A,#N/A,FALSE,"Лист4"}</definedName>
    <definedName name="іук" localSheetId="65" hidden="1">{#N/A,#N/A,FALSE,"Лист4"}</definedName>
    <definedName name="іук" localSheetId="63" hidden="1">{#N/A,#N/A,FALSE,"Лист4"}</definedName>
    <definedName name="іук" localSheetId="64" hidden="1">{#N/A,#N/A,FALSE,"Лист4"}</definedName>
    <definedName name="іук" localSheetId="86" hidden="1">{#N/A,#N/A,FALSE,"Лист4"}</definedName>
    <definedName name="іук" hidden="1">{#N/A,#N/A,FALSE,"Лист4"}</definedName>
    <definedName name="й" localSheetId="1" hidden="1">{#N/A,#N/A,FALSE,"т02бд"}</definedName>
    <definedName name="й" localSheetId="2" hidden="1">{#N/A,#N/A,FALSE,"т02бд"}</definedName>
    <definedName name="й" localSheetId="13" hidden="1">{#N/A,#N/A,FALSE,"т02бд"}</definedName>
    <definedName name="й" localSheetId="22" hidden="1">{#N/A,#N/A,FALSE,"т02бд"}</definedName>
    <definedName name="й" localSheetId="24" hidden="1">{#N/A,#N/A,FALSE,"т02бд"}</definedName>
    <definedName name="й" localSheetId="18" hidden="1">{#N/A,#N/A,FALSE,"т02бд"}</definedName>
    <definedName name="й" localSheetId="19" hidden="1">{#N/A,#N/A,FALSE,"т02бд"}</definedName>
    <definedName name="й" localSheetId="20" hidden="1">{#N/A,#N/A,FALSE,"т02бд"}</definedName>
    <definedName name="й" localSheetId="26" hidden="1">{#N/A,#N/A,FALSE,"т02бд"}</definedName>
    <definedName name="й" localSheetId="36" hidden="1">{#N/A,#N/A,FALSE,"т02бд"}</definedName>
    <definedName name="й" localSheetId="27" hidden="1">{#N/A,#N/A,FALSE,"т02бд"}</definedName>
    <definedName name="й" localSheetId="34" hidden="1">{#N/A,#N/A,FALSE,"т02бд"}</definedName>
    <definedName name="й" localSheetId="35" hidden="1">{#N/A,#N/A,FALSE,"т02бд"}</definedName>
    <definedName name="й" localSheetId="29" hidden="1">{#N/A,#N/A,FALSE,"т02бд"}</definedName>
    <definedName name="й" localSheetId="53" hidden="1">{#N/A,#N/A,FALSE,"т02бд"}</definedName>
    <definedName name="й" localSheetId="49" hidden="1">{#N/A,#N/A,FALSE,"т02бд"}</definedName>
    <definedName name="й" localSheetId="54" hidden="1">{#N/A,#N/A,FALSE,"т02бд"}</definedName>
    <definedName name="й" localSheetId="55" hidden="1">{#N/A,#N/A,FALSE,"т02бд"}</definedName>
    <definedName name="й" localSheetId="59" hidden="1">{#N/A,#N/A,FALSE,"т02бд"}</definedName>
    <definedName name="й" localSheetId="60" hidden="1">{#N/A,#N/A,FALSE,"т02бд"}</definedName>
    <definedName name="й" localSheetId="61" hidden="1">{#N/A,#N/A,FALSE,"т02бд"}</definedName>
    <definedName name="й" localSheetId="62" hidden="1">{#N/A,#N/A,FALSE,"т02бд"}</definedName>
    <definedName name="й" localSheetId="66" hidden="1">{#N/A,#N/A,FALSE,"т02бд"}</definedName>
    <definedName name="й" localSheetId="67" hidden="1">{#N/A,#N/A,FALSE,"т02бд"}</definedName>
    <definedName name="й" localSheetId="68" hidden="1">{#N/A,#N/A,FALSE,"т02бд"}</definedName>
    <definedName name="й" localSheetId="69" hidden="1">{#N/A,#N/A,FALSE,"т02бд"}</definedName>
    <definedName name="й" localSheetId="70" hidden="1">{#N/A,#N/A,FALSE,"т02бд"}</definedName>
    <definedName name="й" localSheetId="71" hidden="1">{#N/A,#N/A,FALSE,"т02бд"}</definedName>
    <definedName name="й" localSheetId="72" hidden="1">{#N/A,#N/A,FALSE,"т02бд"}</definedName>
    <definedName name="й" localSheetId="73" hidden="1">{#N/A,#N/A,FALSE,"т02бд"}</definedName>
    <definedName name="й" localSheetId="74" hidden="1">{#N/A,#N/A,FALSE,"т02бд"}</definedName>
    <definedName name="й" localSheetId="75" hidden="1">{#N/A,#N/A,FALSE,"т02бд"}</definedName>
    <definedName name="й" localSheetId="84" hidden="1">{#N/A,#N/A,FALSE,"т02бд"}</definedName>
    <definedName name="й" localSheetId="76" hidden="1">{#N/A,#N/A,FALSE,"т02бд"}</definedName>
    <definedName name="й" localSheetId="77" hidden="1">{#N/A,#N/A,FALSE,"т02бд"}</definedName>
    <definedName name="й" localSheetId="78" hidden="1">{#N/A,#N/A,FALSE,"т02бд"}</definedName>
    <definedName name="й" localSheetId="80" hidden="1">{#N/A,#N/A,FALSE,"т02бд"}</definedName>
    <definedName name="й" localSheetId="81" hidden="1">{#N/A,#N/A,FALSE,"т02бд"}</definedName>
    <definedName name="й" localSheetId="82" hidden="1">{#N/A,#N/A,FALSE,"т02бд"}</definedName>
    <definedName name="й" localSheetId="83" hidden="1">{#N/A,#N/A,FALSE,"т02бд"}</definedName>
    <definedName name="й" localSheetId="43" hidden="1">{#N/A,#N/A,FALSE,"т02бд"}</definedName>
    <definedName name="й" localSheetId="42" hidden="1">{#N/A,#N/A,FALSE,"т02бд"}</definedName>
    <definedName name="й" localSheetId="85" hidden="1">{#N/A,#N/A,FALSE,"т02бд"}</definedName>
    <definedName name="й" localSheetId="65" hidden="1">{#N/A,#N/A,FALSE,"т02бд"}</definedName>
    <definedName name="й" localSheetId="63" hidden="1">{#N/A,#N/A,FALSE,"т02бд"}</definedName>
    <definedName name="й" localSheetId="64" hidden="1">{#N/A,#N/A,FALSE,"т02бд"}</definedName>
    <definedName name="й" localSheetId="86" hidden="1">{#N/A,#N/A,FALSE,"т02бд"}</definedName>
    <definedName name="й" hidden="1">{#N/A,#N/A,FALSE,"т02бд"}</definedName>
    <definedName name="й_1" localSheetId="1" hidden="1">{#N/A,#N/A,FALSE,"т02бд"}</definedName>
    <definedName name="й_1" localSheetId="2" hidden="1">{#N/A,#N/A,FALSE,"т02бд"}</definedName>
    <definedName name="й_1" localSheetId="13" hidden="1">{#N/A,#N/A,FALSE,"т02бд"}</definedName>
    <definedName name="й_1" localSheetId="22" hidden="1">{#N/A,#N/A,FALSE,"т02бд"}</definedName>
    <definedName name="й_1" localSheetId="24" hidden="1">{#N/A,#N/A,FALSE,"т02бд"}</definedName>
    <definedName name="й_1" localSheetId="18" hidden="1">{#N/A,#N/A,FALSE,"т02бд"}</definedName>
    <definedName name="й_1" localSheetId="19" hidden="1">{#N/A,#N/A,FALSE,"т02бд"}</definedName>
    <definedName name="й_1" localSheetId="20" hidden="1">{#N/A,#N/A,FALSE,"т02бд"}</definedName>
    <definedName name="й_1" localSheetId="26" hidden="1">{#N/A,#N/A,FALSE,"т02бд"}</definedName>
    <definedName name="й_1" localSheetId="36" hidden="1">{#N/A,#N/A,FALSE,"т02бд"}</definedName>
    <definedName name="й_1" localSheetId="27" hidden="1">{#N/A,#N/A,FALSE,"т02бд"}</definedName>
    <definedName name="й_1" localSheetId="34" hidden="1">{#N/A,#N/A,FALSE,"т02бд"}</definedName>
    <definedName name="й_1" localSheetId="35" hidden="1">{#N/A,#N/A,FALSE,"т02бд"}</definedName>
    <definedName name="й_1" localSheetId="29" hidden="1">{#N/A,#N/A,FALSE,"т02бд"}</definedName>
    <definedName name="й_1" localSheetId="53" hidden="1">{#N/A,#N/A,FALSE,"т02бд"}</definedName>
    <definedName name="й_1" localSheetId="49" hidden="1">{#N/A,#N/A,FALSE,"т02бд"}</definedName>
    <definedName name="й_1" localSheetId="54" hidden="1">{#N/A,#N/A,FALSE,"т02бд"}</definedName>
    <definedName name="й_1" localSheetId="55" hidden="1">{#N/A,#N/A,FALSE,"т02бд"}</definedName>
    <definedName name="й_1" localSheetId="59" hidden="1">{#N/A,#N/A,FALSE,"т02бд"}</definedName>
    <definedName name="й_1" localSheetId="60" hidden="1">{#N/A,#N/A,FALSE,"т02бд"}</definedName>
    <definedName name="й_1" localSheetId="61" hidden="1">{#N/A,#N/A,FALSE,"т02бд"}</definedName>
    <definedName name="й_1" localSheetId="62" hidden="1">{#N/A,#N/A,FALSE,"т02бд"}</definedName>
    <definedName name="й_1" localSheetId="66" hidden="1">{#N/A,#N/A,FALSE,"т02бд"}</definedName>
    <definedName name="й_1" localSheetId="67" hidden="1">{#N/A,#N/A,FALSE,"т02бд"}</definedName>
    <definedName name="й_1" localSheetId="68" hidden="1">{#N/A,#N/A,FALSE,"т02бд"}</definedName>
    <definedName name="й_1" localSheetId="69" hidden="1">{#N/A,#N/A,FALSE,"т02бд"}</definedName>
    <definedName name="й_1" localSheetId="70" hidden="1">{#N/A,#N/A,FALSE,"т02бд"}</definedName>
    <definedName name="й_1" localSheetId="71" hidden="1">{#N/A,#N/A,FALSE,"т02бд"}</definedName>
    <definedName name="й_1" localSheetId="72" hidden="1">{#N/A,#N/A,FALSE,"т02бд"}</definedName>
    <definedName name="й_1" localSheetId="73" hidden="1">{#N/A,#N/A,FALSE,"т02бд"}</definedName>
    <definedName name="й_1" localSheetId="74" hidden="1">{#N/A,#N/A,FALSE,"т02бд"}</definedName>
    <definedName name="й_1" localSheetId="75" hidden="1">{#N/A,#N/A,FALSE,"т02бд"}</definedName>
    <definedName name="й_1" localSheetId="84" hidden="1">{#N/A,#N/A,FALSE,"т02бд"}</definedName>
    <definedName name="й_1" localSheetId="76" hidden="1">{#N/A,#N/A,FALSE,"т02бд"}</definedName>
    <definedName name="й_1" localSheetId="77" hidden="1">{#N/A,#N/A,FALSE,"т02бд"}</definedName>
    <definedName name="й_1" localSheetId="78" hidden="1">{#N/A,#N/A,FALSE,"т02бд"}</definedName>
    <definedName name="й_1" localSheetId="80" hidden="1">{#N/A,#N/A,FALSE,"т02бд"}</definedName>
    <definedName name="й_1" localSheetId="81" hidden="1">{#N/A,#N/A,FALSE,"т02бд"}</definedName>
    <definedName name="й_1" localSheetId="82" hidden="1">{#N/A,#N/A,FALSE,"т02бд"}</definedName>
    <definedName name="й_1" localSheetId="83" hidden="1">{#N/A,#N/A,FALSE,"т02бд"}</definedName>
    <definedName name="й_1" localSheetId="43" hidden="1">{#N/A,#N/A,FALSE,"т02бд"}</definedName>
    <definedName name="й_1" localSheetId="42" hidden="1">{#N/A,#N/A,FALSE,"т02бд"}</definedName>
    <definedName name="й_1" localSheetId="85" hidden="1">{#N/A,#N/A,FALSE,"т02бд"}</definedName>
    <definedName name="й_1" localSheetId="65" hidden="1">{#N/A,#N/A,FALSE,"т02бд"}</definedName>
    <definedName name="й_1" localSheetId="63" hidden="1">{#N/A,#N/A,FALSE,"т02бд"}</definedName>
    <definedName name="й_1" localSheetId="64" hidden="1">{#N/A,#N/A,FALSE,"т02бд"}</definedName>
    <definedName name="й_1" localSheetId="86" hidden="1">{#N/A,#N/A,FALSE,"т02бд"}</definedName>
    <definedName name="й_1" hidden="1">{#N/A,#N/A,FALSE,"т02бд"}</definedName>
    <definedName name="й_2" localSheetId="1" hidden="1">{#N/A,#N/A,FALSE,"т02бд"}</definedName>
    <definedName name="й_2" localSheetId="2" hidden="1">{#N/A,#N/A,FALSE,"т02бд"}</definedName>
    <definedName name="й_2" localSheetId="13" hidden="1">{#N/A,#N/A,FALSE,"т02бд"}</definedName>
    <definedName name="й_2" localSheetId="22" hidden="1">{#N/A,#N/A,FALSE,"т02бд"}</definedName>
    <definedName name="й_2" localSheetId="24" hidden="1">{#N/A,#N/A,FALSE,"т02бд"}</definedName>
    <definedName name="й_2" localSheetId="18" hidden="1">{#N/A,#N/A,FALSE,"т02бд"}</definedName>
    <definedName name="й_2" localSheetId="19" hidden="1">{#N/A,#N/A,FALSE,"т02бд"}</definedName>
    <definedName name="й_2" localSheetId="20" hidden="1">{#N/A,#N/A,FALSE,"т02бд"}</definedName>
    <definedName name="й_2" localSheetId="26" hidden="1">{#N/A,#N/A,FALSE,"т02бд"}</definedName>
    <definedName name="й_2" localSheetId="36" hidden="1">{#N/A,#N/A,FALSE,"т02бд"}</definedName>
    <definedName name="й_2" localSheetId="27" hidden="1">{#N/A,#N/A,FALSE,"т02бд"}</definedName>
    <definedName name="й_2" localSheetId="34" hidden="1">{#N/A,#N/A,FALSE,"т02бд"}</definedName>
    <definedName name="й_2" localSheetId="35" hidden="1">{#N/A,#N/A,FALSE,"т02бд"}</definedName>
    <definedName name="й_2" localSheetId="29" hidden="1">{#N/A,#N/A,FALSE,"т02бд"}</definedName>
    <definedName name="й_2" localSheetId="53" hidden="1">{#N/A,#N/A,FALSE,"т02бд"}</definedName>
    <definedName name="й_2" localSheetId="49" hidden="1">{#N/A,#N/A,FALSE,"т02бд"}</definedName>
    <definedName name="й_2" localSheetId="54" hidden="1">{#N/A,#N/A,FALSE,"т02бд"}</definedName>
    <definedName name="й_2" localSheetId="55" hidden="1">{#N/A,#N/A,FALSE,"т02бд"}</definedName>
    <definedName name="й_2" localSheetId="59" hidden="1">{#N/A,#N/A,FALSE,"т02бд"}</definedName>
    <definedName name="й_2" localSheetId="60" hidden="1">{#N/A,#N/A,FALSE,"т02бд"}</definedName>
    <definedName name="й_2" localSheetId="61" hidden="1">{#N/A,#N/A,FALSE,"т02бд"}</definedName>
    <definedName name="й_2" localSheetId="62" hidden="1">{#N/A,#N/A,FALSE,"т02бд"}</definedName>
    <definedName name="й_2" localSheetId="66" hidden="1">{#N/A,#N/A,FALSE,"т02бд"}</definedName>
    <definedName name="й_2" localSheetId="67" hidden="1">{#N/A,#N/A,FALSE,"т02бд"}</definedName>
    <definedName name="й_2" localSheetId="68" hidden="1">{#N/A,#N/A,FALSE,"т02бд"}</definedName>
    <definedName name="й_2" localSheetId="69" hidden="1">{#N/A,#N/A,FALSE,"т02бд"}</definedName>
    <definedName name="й_2" localSheetId="70" hidden="1">{#N/A,#N/A,FALSE,"т02бд"}</definedName>
    <definedName name="й_2" localSheetId="71" hidden="1">{#N/A,#N/A,FALSE,"т02бд"}</definedName>
    <definedName name="й_2" localSheetId="72" hidden="1">{#N/A,#N/A,FALSE,"т02бд"}</definedName>
    <definedName name="й_2" localSheetId="73" hidden="1">{#N/A,#N/A,FALSE,"т02бд"}</definedName>
    <definedName name="й_2" localSheetId="74" hidden="1">{#N/A,#N/A,FALSE,"т02бд"}</definedName>
    <definedName name="й_2" localSheetId="75" hidden="1">{#N/A,#N/A,FALSE,"т02бд"}</definedName>
    <definedName name="й_2" localSheetId="84" hidden="1">{#N/A,#N/A,FALSE,"т02бд"}</definedName>
    <definedName name="й_2" localSheetId="76" hidden="1">{#N/A,#N/A,FALSE,"т02бд"}</definedName>
    <definedName name="й_2" localSheetId="77" hidden="1">{#N/A,#N/A,FALSE,"т02бд"}</definedName>
    <definedName name="й_2" localSheetId="78" hidden="1">{#N/A,#N/A,FALSE,"т02бд"}</definedName>
    <definedName name="й_2" localSheetId="80" hidden="1">{#N/A,#N/A,FALSE,"т02бд"}</definedName>
    <definedName name="й_2" localSheetId="81" hidden="1">{#N/A,#N/A,FALSE,"т02бд"}</definedName>
    <definedName name="й_2" localSheetId="82" hidden="1">{#N/A,#N/A,FALSE,"т02бд"}</definedName>
    <definedName name="й_2" localSheetId="83" hidden="1">{#N/A,#N/A,FALSE,"т02бд"}</definedName>
    <definedName name="й_2" localSheetId="43" hidden="1">{#N/A,#N/A,FALSE,"т02бд"}</definedName>
    <definedName name="й_2" localSheetId="42" hidden="1">{#N/A,#N/A,FALSE,"т02бд"}</definedName>
    <definedName name="й_2" localSheetId="85" hidden="1">{#N/A,#N/A,FALSE,"т02бд"}</definedName>
    <definedName name="й_2" localSheetId="65" hidden="1">{#N/A,#N/A,FALSE,"т02бд"}</definedName>
    <definedName name="й_2" localSheetId="63" hidden="1">{#N/A,#N/A,FALSE,"т02бд"}</definedName>
    <definedName name="й_2" localSheetId="64" hidden="1">{#N/A,#N/A,FALSE,"т02бд"}</definedName>
    <definedName name="й_2" localSheetId="86" hidden="1">{#N/A,#N/A,FALSE,"т02бд"}</definedName>
    <definedName name="й_2" hidden="1">{#N/A,#N/A,FALSE,"т02бд"}</definedName>
    <definedName name="йив" localSheetId="1" hidden="1">{#N/A,#N/A,FALSE,"т02бд"}</definedName>
    <definedName name="йив" localSheetId="2" hidden="1">{#N/A,#N/A,FALSE,"т02бд"}</definedName>
    <definedName name="йив" localSheetId="13" hidden="1">{#N/A,#N/A,FALSE,"т02бд"}</definedName>
    <definedName name="йив" localSheetId="22" hidden="1">{#N/A,#N/A,FALSE,"т02бд"}</definedName>
    <definedName name="йив" localSheetId="24" hidden="1">{#N/A,#N/A,FALSE,"т02бд"}</definedName>
    <definedName name="йив" localSheetId="18" hidden="1">{#N/A,#N/A,FALSE,"т02бд"}</definedName>
    <definedName name="йив" localSheetId="19" hidden="1">{#N/A,#N/A,FALSE,"т02бд"}</definedName>
    <definedName name="йив" localSheetId="20" hidden="1">{#N/A,#N/A,FALSE,"т02бд"}</definedName>
    <definedName name="йив" localSheetId="26" hidden="1">{#N/A,#N/A,FALSE,"т02бд"}</definedName>
    <definedName name="йив" localSheetId="36" hidden="1">{#N/A,#N/A,FALSE,"т02бд"}</definedName>
    <definedName name="йив" localSheetId="27" hidden="1">{#N/A,#N/A,FALSE,"т02бд"}</definedName>
    <definedName name="йив" localSheetId="34" hidden="1">{#N/A,#N/A,FALSE,"т02бд"}</definedName>
    <definedName name="йив" localSheetId="35" hidden="1">{#N/A,#N/A,FALSE,"т02бд"}</definedName>
    <definedName name="йив" localSheetId="29" hidden="1">{#N/A,#N/A,FALSE,"т02бд"}</definedName>
    <definedName name="йив" localSheetId="53" hidden="1">{#N/A,#N/A,FALSE,"т02бд"}</definedName>
    <definedName name="йив" localSheetId="49" hidden="1">{#N/A,#N/A,FALSE,"т02бд"}</definedName>
    <definedName name="йив" localSheetId="54" hidden="1">{#N/A,#N/A,FALSE,"т02бд"}</definedName>
    <definedName name="йив" localSheetId="55" hidden="1">{#N/A,#N/A,FALSE,"т02бд"}</definedName>
    <definedName name="йив" localSheetId="59" hidden="1">{#N/A,#N/A,FALSE,"т02бд"}</definedName>
    <definedName name="йив" localSheetId="60" hidden="1">{#N/A,#N/A,FALSE,"т02бд"}</definedName>
    <definedName name="йив" localSheetId="61" hidden="1">{#N/A,#N/A,FALSE,"т02бд"}</definedName>
    <definedName name="йив" localSheetId="62" hidden="1">{#N/A,#N/A,FALSE,"т02бд"}</definedName>
    <definedName name="йив" localSheetId="66" hidden="1">{#N/A,#N/A,FALSE,"т02бд"}</definedName>
    <definedName name="йив" localSheetId="67" hidden="1">{#N/A,#N/A,FALSE,"т02бд"}</definedName>
    <definedName name="йив" localSheetId="68" hidden="1">{#N/A,#N/A,FALSE,"т02бд"}</definedName>
    <definedName name="йив" localSheetId="69" hidden="1">{#N/A,#N/A,FALSE,"т02бд"}</definedName>
    <definedName name="йив" localSheetId="70" hidden="1">{#N/A,#N/A,FALSE,"т02бд"}</definedName>
    <definedName name="йив" localSheetId="71" hidden="1">{#N/A,#N/A,FALSE,"т02бд"}</definedName>
    <definedName name="йив" localSheetId="72" hidden="1">{#N/A,#N/A,FALSE,"т02бд"}</definedName>
    <definedName name="йив" localSheetId="73" hidden="1">{#N/A,#N/A,FALSE,"т02бд"}</definedName>
    <definedName name="йив" localSheetId="74" hidden="1">{#N/A,#N/A,FALSE,"т02бд"}</definedName>
    <definedName name="йив" localSheetId="75" hidden="1">{#N/A,#N/A,FALSE,"т02бд"}</definedName>
    <definedName name="йив" localSheetId="84" hidden="1">{#N/A,#N/A,FALSE,"т02бд"}</definedName>
    <definedName name="йив" localSheetId="76" hidden="1">{#N/A,#N/A,FALSE,"т02бд"}</definedName>
    <definedName name="йив" localSheetId="77" hidden="1">{#N/A,#N/A,FALSE,"т02бд"}</definedName>
    <definedName name="йив" localSheetId="78" hidden="1">{#N/A,#N/A,FALSE,"т02бд"}</definedName>
    <definedName name="йив" localSheetId="80" hidden="1">{#N/A,#N/A,FALSE,"т02бд"}</definedName>
    <definedName name="йив" localSheetId="81" hidden="1">{#N/A,#N/A,FALSE,"т02бд"}</definedName>
    <definedName name="йив" localSheetId="82" hidden="1">{#N/A,#N/A,FALSE,"т02бд"}</definedName>
    <definedName name="йив" localSheetId="83" hidden="1">{#N/A,#N/A,FALSE,"т02бд"}</definedName>
    <definedName name="йив" localSheetId="43" hidden="1">{#N/A,#N/A,FALSE,"т02бд"}</definedName>
    <definedName name="йив" localSheetId="42" hidden="1">{#N/A,#N/A,FALSE,"т02бд"}</definedName>
    <definedName name="йив" localSheetId="85" hidden="1">{#N/A,#N/A,FALSE,"т02бд"}</definedName>
    <definedName name="йив" localSheetId="65" hidden="1">{#N/A,#N/A,FALSE,"т02бд"}</definedName>
    <definedName name="йив" localSheetId="63" hidden="1">{#N/A,#N/A,FALSE,"т02бд"}</definedName>
    <definedName name="йив" localSheetId="64" hidden="1">{#N/A,#N/A,FALSE,"т02бд"}</definedName>
    <definedName name="йив" localSheetId="86" hidden="1">{#N/A,#N/A,FALSE,"т02бд"}</definedName>
    <definedName name="йив" hidden="1">{#N/A,#N/A,FALSE,"т02бд"}</definedName>
    <definedName name="ййй" localSheetId="1" hidden="1">{#N/A,#N/A,FALSE,"т02бд"}</definedName>
    <definedName name="ййй" localSheetId="2" hidden="1">{#N/A,#N/A,FALSE,"т02бд"}</definedName>
    <definedName name="ййй" localSheetId="13" hidden="1">{#N/A,#N/A,FALSE,"т02бд"}</definedName>
    <definedName name="ййй" localSheetId="22" hidden="1">{#N/A,#N/A,FALSE,"т02бд"}</definedName>
    <definedName name="ййй" localSheetId="24" hidden="1">{#N/A,#N/A,FALSE,"т02бд"}</definedName>
    <definedName name="ййй" localSheetId="18" hidden="1">{#N/A,#N/A,FALSE,"т02бд"}</definedName>
    <definedName name="ййй" localSheetId="19" hidden="1">{#N/A,#N/A,FALSE,"т02бд"}</definedName>
    <definedName name="ййй" localSheetId="20" hidden="1">{#N/A,#N/A,FALSE,"т02бд"}</definedName>
    <definedName name="ййй" localSheetId="26" hidden="1">{#N/A,#N/A,FALSE,"т02бд"}</definedName>
    <definedName name="ййй" localSheetId="36" hidden="1">{#N/A,#N/A,FALSE,"т02бд"}</definedName>
    <definedName name="ййй" localSheetId="27" hidden="1">{#N/A,#N/A,FALSE,"т02бд"}</definedName>
    <definedName name="ййй" localSheetId="34" hidden="1">{#N/A,#N/A,FALSE,"т02бд"}</definedName>
    <definedName name="ййй" localSheetId="35" hidden="1">{#N/A,#N/A,FALSE,"т02бд"}</definedName>
    <definedName name="ййй" localSheetId="29" hidden="1">{#N/A,#N/A,FALSE,"т02бд"}</definedName>
    <definedName name="ййй" localSheetId="53" hidden="1">{#N/A,#N/A,FALSE,"т02бд"}</definedName>
    <definedName name="ййй" localSheetId="49" hidden="1">{#N/A,#N/A,FALSE,"т02бд"}</definedName>
    <definedName name="ййй" localSheetId="54" hidden="1">{#N/A,#N/A,FALSE,"т02бд"}</definedName>
    <definedName name="ййй" localSheetId="55" hidden="1">{#N/A,#N/A,FALSE,"т02бд"}</definedName>
    <definedName name="ййй" localSheetId="59" hidden="1">{#N/A,#N/A,FALSE,"т02бд"}</definedName>
    <definedName name="ййй" localSheetId="60" hidden="1">{#N/A,#N/A,FALSE,"т02бд"}</definedName>
    <definedName name="ййй" localSheetId="61" hidden="1">{#N/A,#N/A,FALSE,"т02бд"}</definedName>
    <definedName name="ййй" localSheetId="62" hidden="1">{#N/A,#N/A,FALSE,"т02бд"}</definedName>
    <definedName name="ййй" localSheetId="66" hidden="1">{#N/A,#N/A,FALSE,"т02бд"}</definedName>
    <definedName name="ййй" localSheetId="67" hidden="1">{#N/A,#N/A,FALSE,"т02бд"}</definedName>
    <definedName name="ййй" localSheetId="68" hidden="1">{#N/A,#N/A,FALSE,"т02бд"}</definedName>
    <definedName name="ййй" localSheetId="69" hidden="1">{#N/A,#N/A,FALSE,"т02бд"}</definedName>
    <definedName name="ййй" localSheetId="70" hidden="1">{#N/A,#N/A,FALSE,"т02бд"}</definedName>
    <definedName name="ййй" localSheetId="71" hidden="1">{#N/A,#N/A,FALSE,"т02бд"}</definedName>
    <definedName name="ййй" localSheetId="72" hidden="1">{#N/A,#N/A,FALSE,"т02бд"}</definedName>
    <definedName name="ййй" localSheetId="73" hidden="1">{#N/A,#N/A,FALSE,"т02бд"}</definedName>
    <definedName name="ййй" localSheetId="74" hidden="1">{#N/A,#N/A,FALSE,"т02бд"}</definedName>
    <definedName name="ййй" localSheetId="75" hidden="1">{#N/A,#N/A,FALSE,"т02бд"}</definedName>
    <definedName name="ййй" localSheetId="84" hidden="1">{#N/A,#N/A,FALSE,"т02бд"}</definedName>
    <definedName name="ййй" localSheetId="76" hidden="1">{#N/A,#N/A,FALSE,"т02бд"}</definedName>
    <definedName name="ййй" localSheetId="77" hidden="1">{#N/A,#N/A,FALSE,"т02бд"}</definedName>
    <definedName name="ййй" localSheetId="78" hidden="1">{#N/A,#N/A,FALSE,"т02бд"}</definedName>
    <definedName name="ййй" localSheetId="80" hidden="1">{#N/A,#N/A,FALSE,"т02бд"}</definedName>
    <definedName name="ййй" localSheetId="81" hidden="1">{#N/A,#N/A,FALSE,"т02бд"}</definedName>
    <definedName name="ййй" localSheetId="82" hidden="1">{#N/A,#N/A,FALSE,"т02бд"}</definedName>
    <definedName name="ййй" localSheetId="83" hidden="1">{#N/A,#N/A,FALSE,"т02бд"}</definedName>
    <definedName name="ййй" localSheetId="43" hidden="1">{#N/A,#N/A,FALSE,"т02бд"}</definedName>
    <definedName name="ййй" localSheetId="42" hidden="1">{#N/A,#N/A,FALSE,"т02бд"}</definedName>
    <definedName name="ййй" localSheetId="85" hidden="1">{#N/A,#N/A,FALSE,"т02бд"}</definedName>
    <definedName name="ййй" localSheetId="65" hidden="1">{#N/A,#N/A,FALSE,"т02бд"}</definedName>
    <definedName name="ййй" localSheetId="63" hidden="1">{#N/A,#N/A,FALSE,"т02бд"}</definedName>
    <definedName name="ййй" localSheetId="64" hidden="1">{#N/A,#N/A,FALSE,"т02бд"}</definedName>
    <definedName name="ййй" localSheetId="86" hidden="1">{#N/A,#N/A,FALSE,"т02бд"}</definedName>
    <definedName name="ййй" hidden="1">{#N/A,#N/A,FALSE,"т02бд"}</definedName>
    <definedName name="йййй" localSheetId="1" hidden="1">{#N/A,#N/A,FALSE,"Лист4"}</definedName>
    <definedName name="йййй" localSheetId="2" hidden="1">{#N/A,#N/A,FALSE,"Лист4"}</definedName>
    <definedName name="йййй" localSheetId="13" hidden="1">{#N/A,#N/A,FALSE,"Лист4"}</definedName>
    <definedName name="йййй" localSheetId="22" hidden="1">{#N/A,#N/A,FALSE,"Лист4"}</definedName>
    <definedName name="йййй" localSheetId="24" hidden="1">{#N/A,#N/A,FALSE,"Лист4"}</definedName>
    <definedName name="йййй" localSheetId="18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localSheetId="26" hidden="1">{#N/A,#N/A,FALSE,"Лист4"}</definedName>
    <definedName name="йййй" localSheetId="36" hidden="1">{#N/A,#N/A,FALSE,"Лист4"}</definedName>
    <definedName name="йййй" localSheetId="27" hidden="1">{#N/A,#N/A,FALSE,"Лист4"}</definedName>
    <definedName name="йййй" localSheetId="34" hidden="1">{#N/A,#N/A,FALSE,"Лист4"}</definedName>
    <definedName name="йййй" localSheetId="35" hidden="1">{#N/A,#N/A,FALSE,"Лист4"}</definedName>
    <definedName name="йййй" localSheetId="29" hidden="1">{#N/A,#N/A,FALSE,"Лист4"}</definedName>
    <definedName name="йййй" localSheetId="53" hidden="1">{#N/A,#N/A,FALSE,"Лист4"}</definedName>
    <definedName name="йййй" localSheetId="49" hidden="1">{#N/A,#N/A,FALSE,"Лист4"}</definedName>
    <definedName name="йййй" localSheetId="54" hidden="1">{#N/A,#N/A,FALSE,"Лист4"}</definedName>
    <definedName name="йййй" localSheetId="55" hidden="1">{#N/A,#N/A,FALSE,"Лист4"}</definedName>
    <definedName name="йййй" localSheetId="59" hidden="1">{#N/A,#N/A,FALSE,"Лист4"}</definedName>
    <definedName name="йййй" localSheetId="60" hidden="1">{#N/A,#N/A,FALSE,"Лист4"}</definedName>
    <definedName name="йййй" localSheetId="61" hidden="1">{#N/A,#N/A,FALSE,"Лист4"}</definedName>
    <definedName name="йййй" localSheetId="62" hidden="1">{#N/A,#N/A,FALSE,"Лист4"}</definedName>
    <definedName name="йййй" localSheetId="66" hidden="1">{#N/A,#N/A,FALSE,"Лист4"}</definedName>
    <definedName name="йййй" localSheetId="67" hidden="1">{#N/A,#N/A,FALSE,"Лист4"}</definedName>
    <definedName name="йййй" localSheetId="68" hidden="1">{#N/A,#N/A,FALSE,"Лист4"}</definedName>
    <definedName name="йййй" localSheetId="69" hidden="1">{#N/A,#N/A,FALSE,"Лист4"}</definedName>
    <definedName name="йййй" localSheetId="70" hidden="1">{#N/A,#N/A,FALSE,"Лист4"}</definedName>
    <definedName name="йййй" localSheetId="71" hidden="1">{#N/A,#N/A,FALSE,"Лист4"}</definedName>
    <definedName name="йййй" localSheetId="72" hidden="1">{#N/A,#N/A,FALSE,"Лист4"}</definedName>
    <definedName name="йййй" localSheetId="73" hidden="1">{#N/A,#N/A,FALSE,"Лист4"}</definedName>
    <definedName name="йййй" localSheetId="74" hidden="1">{#N/A,#N/A,FALSE,"Лист4"}</definedName>
    <definedName name="йййй" localSheetId="75" hidden="1">{#N/A,#N/A,FALSE,"Лист4"}</definedName>
    <definedName name="йййй" localSheetId="84" hidden="1">{#N/A,#N/A,FALSE,"Лист4"}</definedName>
    <definedName name="йййй" localSheetId="76" hidden="1">{#N/A,#N/A,FALSE,"Лист4"}</definedName>
    <definedName name="йййй" localSheetId="77" hidden="1">{#N/A,#N/A,FALSE,"Лист4"}</definedName>
    <definedName name="йййй" localSheetId="78" hidden="1">{#N/A,#N/A,FALSE,"Лист4"}</definedName>
    <definedName name="йййй" localSheetId="80" hidden="1">{#N/A,#N/A,FALSE,"Лист4"}</definedName>
    <definedName name="йййй" localSheetId="81" hidden="1">{#N/A,#N/A,FALSE,"Лист4"}</definedName>
    <definedName name="йййй" localSheetId="82" hidden="1">{#N/A,#N/A,FALSE,"Лист4"}</definedName>
    <definedName name="йййй" localSheetId="83" hidden="1">{#N/A,#N/A,FALSE,"Лист4"}</definedName>
    <definedName name="йййй" localSheetId="43" hidden="1">{#N/A,#N/A,FALSE,"Лист4"}</definedName>
    <definedName name="йййй" localSheetId="42" hidden="1">{#N/A,#N/A,FALSE,"Лист4"}</definedName>
    <definedName name="йййй" localSheetId="85" hidden="1">{#N/A,#N/A,FALSE,"Лист4"}</definedName>
    <definedName name="йййй" localSheetId="65" hidden="1">{#N/A,#N/A,FALSE,"Лист4"}</definedName>
    <definedName name="йййй" localSheetId="63" hidden="1">{#N/A,#N/A,FALSE,"Лист4"}</definedName>
    <definedName name="йййй" localSheetId="64" hidden="1">{#N/A,#N/A,FALSE,"Лист4"}</definedName>
    <definedName name="йййй" localSheetId="86" hidden="1">{#N/A,#N/A,FALSE,"Лист4"}</definedName>
    <definedName name="йййй" hidden="1">{#N/A,#N/A,FALSE,"Лист4"}</definedName>
    <definedName name="квефі" localSheetId="1" hidden="1">{#N/A,#N/A,FALSE,"I";#N/A,#N/A,FALSE,"J";#N/A,#N/A,FALSE,"K";#N/A,#N/A,FALSE,"L";#N/A,#N/A,FALSE,"M";#N/A,#N/A,FALSE,"N";#N/A,#N/A,FALSE,"O"}</definedName>
    <definedName name="квефі" localSheetId="2" hidden="1">{#N/A,#N/A,FALSE,"I";#N/A,#N/A,FALSE,"J";#N/A,#N/A,FALSE,"K";#N/A,#N/A,FALSE,"L";#N/A,#N/A,FALSE,"M";#N/A,#N/A,FALSE,"N";#N/A,#N/A,FALSE,"O"}</definedName>
    <definedName name="квефі" localSheetId="3" hidden="1">{#N/A,#N/A,FALSE,"I";#N/A,#N/A,FALSE,"J";#N/A,#N/A,FALSE,"K";#N/A,#N/A,FALSE,"L";#N/A,#N/A,FALSE,"M";#N/A,#N/A,FALSE,"N";#N/A,#N/A,FALSE,"O"}</definedName>
    <definedName name="квефі" localSheetId="10" hidden="1">{#N/A,#N/A,FALSE,"I";#N/A,#N/A,FALSE,"J";#N/A,#N/A,FALSE,"K";#N/A,#N/A,FALSE,"L";#N/A,#N/A,FALSE,"M";#N/A,#N/A,FALSE,"N";#N/A,#N/A,FALSE,"O"}</definedName>
    <definedName name="квефі" localSheetId="13" hidden="1">{#N/A,#N/A,FALSE,"I";#N/A,#N/A,FALSE,"J";#N/A,#N/A,FALSE,"K";#N/A,#N/A,FALSE,"L";#N/A,#N/A,FALSE,"M";#N/A,#N/A,FALSE,"N";#N/A,#N/A,FALSE,"O"}</definedName>
    <definedName name="квефі" localSheetId="22" hidden="1">{#N/A,#N/A,FALSE,"I";#N/A,#N/A,FALSE,"J";#N/A,#N/A,FALSE,"K";#N/A,#N/A,FALSE,"L";#N/A,#N/A,FALSE,"M";#N/A,#N/A,FALSE,"N";#N/A,#N/A,FALSE,"O"}</definedName>
    <definedName name="квефі" localSheetId="23" hidden="1">{#N/A,#N/A,FALSE,"I";#N/A,#N/A,FALSE,"J";#N/A,#N/A,FALSE,"K";#N/A,#N/A,FALSE,"L";#N/A,#N/A,FALSE,"M";#N/A,#N/A,FALSE,"N";#N/A,#N/A,FALSE,"O"}</definedName>
    <definedName name="квефі" localSheetId="24" hidden="1">{#N/A,#N/A,FALSE,"I";#N/A,#N/A,FALSE,"J";#N/A,#N/A,FALSE,"K";#N/A,#N/A,FALSE,"L";#N/A,#N/A,FALSE,"M";#N/A,#N/A,FALSE,"N";#N/A,#N/A,FALSE,"O"}</definedName>
    <definedName name="квефі" localSheetId="18" hidden="1">{#N/A,#N/A,FALSE,"I";#N/A,#N/A,FALSE,"J";#N/A,#N/A,FALSE,"K";#N/A,#N/A,FALSE,"L";#N/A,#N/A,FALSE,"M";#N/A,#N/A,FALSE,"N";#N/A,#N/A,FALSE,"O"}</definedName>
    <definedName name="квефі" localSheetId="19" hidden="1">{#N/A,#N/A,FALSE,"I";#N/A,#N/A,FALSE,"J";#N/A,#N/A,FALSE,"K";#N/A,#N/A,FALSE,"L";#N/A,#N/A,FALSE,"M";#N/A,#N/A,FALSE,"N";#N/A,#N/A,FALSE,"O"}</definedName>
    <definedName name="квефі" localSheetId="20" hidden="1">{#N/A,#N/A,FALSE,"I";#N/A,#N/A,FALSE,"J";#N/A,#N/A,FALSE,"K";#N/A,#N/A,FALSE,"L";#N/A,#N/A,FALSE,"M";#N/A,#N/A,FALSE,"N";#N/A,#N/A,FALSE,"O"}</definedName>
    <definedName name="квефі" localSheetId="21" hidden="1">{#N/A,#N/A,FALSE,"I";#N/A,#N/A,FALSE,"J";#N/A,#N/A,FALSE,"K";#N/A,#N/A,FALSE,"L";#N/A,#N/A,FALSE,"M";#N/A,#N/A,FALSE,"N";#N/A,#N/A,FALSE,"O"}</definedName>
    <definedName name="квефі" localSheetId="26" hidden="1">{#N/A,#N/A,FALSE,"I";#N/A,#N/A,FALSE,"J";#N/A,#N/A,FALSE,"K";#N/A,#N/A,FALSE,"L";#N/A,#N/A,FALSE,"M";#N/A,#N/A,FALSE,"N";#N/A,#N/A,FALSE,"O"}</definedName>
    <definedName name="квефі" localSheetId="36" hidden="1">{#N/A,#N/A,FALSE,"I";#N/A,#N/A,FALSE,"J";#N/A,#N/A,FALSE,"K";#N/A,#N/A,FALSE,"L";#N/A,#N/A,FALSE,"M";#N/A,#N/A,FALSE,"N";#N/A,#N/A,FALSE,"O"}</definedName>
    <definedName name="квефі" localSheetId="27" hidden="1">{#N/A,#N/A,FALSE,"I";#N/A,#N/A,FALSE,"J";#N/A,#N/A,FALSE,"K";#N/A,#N/A,FALSE,"L";#N/A,#N/A,FALSE,"M";#N/A,#N/A,FALSE,"N";#N/A,#N/A,FALSE,"O"}</definedName>
    <definedName name="квефі" localSheetId="34" hidden="1">{#N/A,#N/A,FALSE,"I";#N/A,#N/A,FALSE,"J";#N/A,#N/A,FALSE,"K";#N/A,#N/A,FALSE,"L";#N/A,#N/A,FALSE,"M";#N/A,#N/A,FALSE,"N";#N/A,#N/A,FALSE,"O"}</definedName>
    <definedName name="квефі" localSheetId="35" hidden="1">{#N/A,#N/A,FALSE,"I";#N/A,#N/A,FALSE,"J";#N/A,#N/A,FALSE,"K";#N/A,#N/A,FALSE,"L";#N/A,#N/A,FALSE,"M";#N/A,#N/A,FALSE,"N";#N/A,#N/A,FALSE,"O"}</definedName>
    <definedName name="квефі" localSheetId="29" hidden="1">{#N/A,#N/A,FALSE,"I";#N/A,#N/A,FALSE,"J";#N/A,#N/A,FALSE,"K";#N/A,#N/A,FALSE,"L";#N/A,#N/A,FALSE,"M";#N/A,#N/A,FALSE,"N";#N/A,#N/A,FALSE,"O"}</definedName>
    <definedName name="квефі" localSheetId="53" hidden="1">{#N/A,#N/A,FALSE,"I";#N/A,#N/A,FALSE,"J";#N/A,#N/A,FALSE,"K";#N/A,#N/A,FALSE,"L";#N/A,#N/A,FALSE,"M";#N/A,#N/A,FALSE,"N";#N/A,#N/A,FALSE,"O"}</definedName>
    <definedName name="квефі" localSheetId="49" hidden="1">{#N/A,#N/A,FALSE,"I";#N/A,#N/A,FALSE,"J";#N/A,#N/A,FALSE,"K";#N/A,#N/A,FALSE,"L";#N/A,#N/A,FALSE,"M";#N/A,#N/A,FALSE,"N";#N/A,#N/A,FALSE,"O"}</definedName>
    <definedName name="квефі" localSheetId="54" hidden="1">{#N/A,#N/A,FALSE,"I";#N/A,#N/A,FALSE,"J";#N/A,#N/A,FALSE,"K";#N/A,#N/A,FALSE,"L";#N/A,#N/A,FALSE,"M";#N/A,#N/A,FALSE,"N";#N/A,#N/A,FALSE,"O"}</definedName>
    <definedName name="квефі" localSheetId="55" hidden="1">{#N/A,#N/A,FALSE,"I";#N/A,#N/A,FALSE,"J";#N/A,#N/A,FALSE,"K";#N/A,#N/A,FALSE,"L";#N/A,#N/A,FALSE,"M";#N/A,#N/A,FALSE,"N";#N/A,#N/A,FALSE,"O"}</definedName>
    <definedName name="квефі" localSheetId="56" hidden="1">{#N/A,#N/A,FALSE,"I";#N/A,#N/A,FALSE,"J";#N/A,#N/A,FALSE,"K";#N/A,#N/A,FALSE,"L";#N/A,#N/A,FALSE,"M";#N/A,#N/A,FALSE,"N";#N/A,#N/A,FALSE,"O"}</definedName>
    <definedName name="квефі" localSheetId="57" hidden="1">{#N/A,#N/A,FALSE,"I";#N/A,#N/A,FALSE,"J";#N/A,#N/A,FALSE,"K";#N/A,#N/A,FALSE,"L";#N/A,#N/A,FALSE,"M";#N/A,#N/A,FALSE,"N";#N/A,#N/A,FALSE,"O"}</definedName>
    <definedName name="квефі" localSheetId="58" hidden="1">{#N/A,#N/A,FALSE,"I";#N/A,#N/A,FALSE,"J";#N/A,#N/A,FALSE,"K";#N/A,#N/A,FALSE,"L";#N/A,#N/A,FALSE,"M";#N/A,#N/A,FALSE,"N";#N/A,#N/A,FALSE,"O"}</definedName>
    <definedName name="квефі" localSheetId="59" hidden="1">{#N/A,#N/A,FALSE,"I";#N/A,#N/A,FALSE,"J";#N/A,#N/A,FALSE,"K";#N/A,#N/A,FALSE,"L";#N/A,#N/A,FALSE,"M";#N/A,#N/A,FALSE,"N";#N/A,#N/A,FALSE,"O"}</definedName>
    <definedName name="квефі" localSheetId="60" hidden="1">{#N/A,#N/A,FALSE,"I";#N/A,#N/A,FALSE,"J";#N/A,#N/A,FALSE,"K";#N/A,#N/A,FALSE,"L";#N/A,#N/A,FALSE,"M";#N/A,#N/A,FALSE,"N";#N/A,#N/A,FALSE,"O"}</definedName>
    <definedName name="квефі" localSheetId="61" hidden="1">{#N/A,#N/A,FALSE,"I";#N/A,#N/A,FALSE,"J";#N/A,#N/A,FALSE,"K";#N/A,#N/A,FALSE,"L";#N/A,#N/A,FALSE,"M";#N/A,#N/A,FALSE,"N";#N/A,#N/A,FALSE,"O"}</definedName>
    <definedName name="квефі" localSheetId="62" hidden="1">{#N/A,#N/A,FALSE,"I";#N/A,#N/A,FALSE,"J";#N/A,#N/A,FALSE,"K";#N/A,#N/A,FALSE,"L";#N/A,#N/A,FALSE,"M";#N/A,#N/A,FALSE,"N";#N/A,#N/A,FALSE,"O"}</definedName>
    <definedName name="квефі" localSheetId="66" hidden="1">{#N/A,#N/A,FALSE,"I";#N/A,#N/A,FALSE,"J";#N/A,#N/A,FALSE,"K";#N/A,#N/A,FALSE,"L";#N/A,#N/A,FALSE,"M";#N/A,#N/A,FALSE,"N";#N/A,#N/A,FALSE,"O"}</definedName>
    <definedName name="квефі" localSheetId="67" hidden="1">{#N/A,#N/A,FALSE,"I";#N/A,#N/A,FALSE,"J";#N/A,#N/A,FALSE,"K";#N/A,#N/A,FALSE,"L";#N/A,#N/A,FALSE,"M";#N/A,#N/A,FALSE,"N";#N/A,#N/A,FALSE,"O"}</definedName>
    <definedName name="квефі" localSheetId="68" hidden="1">{#N/A,#N/A,FALSE,"I";#N/A,#N/A,FALSE,"J";#N/A,#N/A,FALSE,"K";#N/A,#N/A,FALSE,"L";#N/A,#N/A,FALSE,"M";#N/A,#N/A,FALSE,"N";#N/A,#N/A,FALSE,"O"}</definedName>
    <definedName name="квефі" localSheetId="69" hidden="1">{#N/A,#N/A,FALSE,"I";#N/A,#N/A,FALSE,"J";#N/A,#N/A,FALSE,"K";#N/A,#N/A,FALSE,"L";#N/A,#N/A,FALSE,"M";#N/A,#N/A,FALSE,"N";#N/A,#N/A,FALSE,"O"}</definedName>
    <definedName name="квефі" localSheetId="70" hidden="1">{#N/A,#N/A,FALSE,"I";#N/A,#N/A,FALSE,"J";#N/A,#N/A,FALSE,"K";#N/A,#N/A,FALSE,"L";#N/A,#N/A,FALSE,"M";#N/A,#N/A,FALSE,"N";#N/A,#N/A,FALSE,"O"}</definedName>
    <definedName name="квефі" localSheetId="71" hidden="1">{#N/A,#N/A,FALSE,"I";#N/A,#N/A,FALSE,"J";#N/A,#N/A,FALSE,"K";#N/A,#N/A,FALSE,"L";#N/A,#N/A,FALSE,"M";#N/A,#N/A,FALSE,"N";#N/A,#N/A,FALSE,"O"}</definedName>
    <definedName name="квефі" localSheetId="72" hidden="1">{#N/A,#N/A,FALSE,"I";#N/A,#N/A,FALSE,"J";#N/A,#N/A,FALSE,"K";#N/A,#N/A,FALSE,"L";#N/A,#N/A,FALSE,"M";#N/A,#N/A,FALSE,"N";#N/A,#N/A,FALSE,"O"}</definedName>
    <definedName name="квефі" localSheetId="73" hidden="1">{#N/A,#N/A,FALSE,"I";#N/A,#N/A,FALSE,"J";#N/A,#N/A,FALSE,"K";#N/A,#N/A,FALSE,"L";#N/A,#N/A,FALSE,"M";#N/A,#N/A,FALSE,"N";#N/A,#N/A,FALSE,"O"}</definedName>
    <definedName name="квефі" localSheetId="74" hidden="1">{#N/A,#N/A,FALSE,"I";#N/A,#N/A,FALSE,"J";#N/A,#N/A,FALSE,"K";#N/A,#N/A,FALSE,"L";#N/A,#N/A,FALSE,"M";#N/A,#N/A,FALSE,"N";#N/A,#N/A,FALSE,"O"}</definedName>
    <definedName name="квефі" localSheetId="75" hidden="1">{#N/A,#N/A,FALSE,"I";#N/A,#N/A,FALSE,"J";#N/A,#N/A,FALSE,"K";#N/A,#N/A,FALSE,"L";#N/A,#N/A,FALSE,"M";#N/A,#N/A,FALSE,"N";#N/A,#N/A,FALSE,"O"}</definedName>
    <definedName name="квефі" localSheetId="84" hidden="1">{#N/A,#N/A,FALSE,"I";#N/A,#N/A,FALSE,"J";#N/A,#N/A,FALSE,"K";#N/A,#N/A,FALSE,"L";#N/A,#N/A,FALSE,"M";#N/A,#N/A,FALSE,"N";#N/A,#N/A,FALSE,"O"}</definedName>
    <definedName name="квефі" localSheetId="76" hidden="1">{#N/A,#N/A,FALSE,"I";#N/A,#N/A,FALSE,"J";#N/A,#N/A,FALSE,"K";#N/A,#N/A,FALSE,"L";#N/A,#N/A,FALSE,"M";#N/A,#N/A,FALSE,"N";#N/A,#N/A,FALSE,"O"}</definedName>
    <definedName name="квефі" localSheetId="77" hidden="1">{#N/A,#N/A,FALSE,"I";#N/A,#N/A,FALSE,"J";#N/A,#N/A,FALSE,"K";#N/A,#N/A,FALSE,"L";#N/A,#N/A,FALSE,"M";#N/A,#N/A,FALSE,"N";#N/A,#N/A,FALSE,"O"}</definedName>
    <definedName name="квефі" localSheetId="78" hidden="1">{#N/A,#N/A,FALSE,"I";#N/A,#N/A,FALSE,"J";#N/A,#N/A,FALSE,"K";#N/A,#N/A,FALSE,"L";#N/A,#N/A,FALSE,"M";#N/A,#N/A,FALSE,"N";#N/A,#N/A,FALSE,"O"}</definedName>
    <definedName name="квефі" localSheetId="80" hidden="1">{#N/A,#N/A,FALSE,"I";#N/A,#N/A,FALSE,"J";#N/A,#N/A,FALSE,"K";#N/A,#N/A,FALSE,"L";#N/A,#N/A,FALSE,"M";#N/A,#N/A,FALSE,"N";#N/A,#N/A,FALSE,"O"}</definedName>
    <definedName name="квефі" localSheetId="81" hidden="1">{#N/A,#N/A,FALSE,"I";#N/A,#N/A,FALSE,"J";#N/A,#N/A,FALSE,"K";#N/A,#N/A,FALSE,"L";#N/A,#N/A,FALSE,"M";#N/A,#N/A,FALSE,"N";#N/A,#N/A,FALSE,"O"}</definedName>
    <definedName name="квефі" localSheetId="82" hidden="1">{#N/A,#N/A,FALSE,"I";#N/A,#N/A,FALSE,"J";#N/A,#N/A,FALSE,"K";#N/A,#N/A,FALSE,"L";#N/A,#N/A,FALSE,"M";#N/A,#N/A,FALSE,"N";#N/A,#N/A,FALSE,"O"}</definedName>
    <definedName name="квефі" localSheetId="83" hidden="1">{#N/A,#N/A,FALSE,"I";#N/A,#N/A,FALSE,"J";#N/A,#N/A,FALSE,"K";#N/A,#N/A,FALSE,"L";#N/A,#N/A,FALSE,"M";#N/A,#N/A,FALSE,"N";#N/A,#N/A,FALSE,"O"}</definedName>
    <definedName name="квефі" localSheetId="43" hidden="1">{#N/A,#N/A,FALSE,"I";#N/A,#N/A,FALSE,"J";#N/A,#N/A,FALSE,"K";#N/A,#N/A,FALSE,"L";#N/A,#N/A,FALSE,"M";#N/A,#N/A,FALSE,"N";#N/A,#N/A,FALSE,"O"}</definedName>
    <definedName name="квефі" localSheetId="42" hidden="1">{#N/A,#N/A,FALSE,"I";#N/A,#N/A,FALSE,"J";#N/A,#N/A,FALSE,"K";#N/A,#N/A,FALSE,"L";#N/A,#N/A,FALSE,"M";#N/A,#N/A,FALSE,"N";#N/A,#N/A,FALSE,"O"}</definedName>
    <definedName name="квефі" localSheetId="85" hidden="1">{#N/A,#N/A,FALSE,"I";#N/A,#N/A,FALSE,"J";#N/A,#N/A,FALSE,"K";#N/A,#N/A,FALSE,"L";#N/A,#N/A,FALSE,"M";#N/A,#N/A,FALSE,"N";#N/A,#N/A,FALSE,"O"}</definedName>
    <definedName name="квефі" localSheetId="65" hidden="1">{#N/A,#N/A,FALSE,"I";#N/A,#N/A,FALSE,"J";#N/A,#N/A,FALSE,"K";#N/A,#N/A,FALSE,"L";#N/A,#N/A,FALSE,"M";#N/A,#N/A,FALSE,"N";#N/A,#N/A,FALSE,"O"}</definedName>
    <definedName name="квефі" localSheetId="63" hidden="1">{#N/A,#N/A,FALSE,"I";#N/A,#N/A,FALSE,"J";#N/A,#N/A,FALSE,"K";#N/A,#N/A,FALSE,"L";#N/A,#N/A,FALSE,"M";#N/A,#N/A,FALSE,"N";#N/A,#N/A,FALSE,"O"}</definedName>
    <definedName name="квефі" localSheetId="64" hidden="1">{#N/A,#N/A,FALSE,"I";#N/A,#N/A,FALSE,"J";#N/A,#N/A,FALSE,"K";#N/A,#N/A,FALSE,"L";#N/A,#N/A,FALSE,"M";#N/A,#N/A,FALSE,"N";#N/A,#N/A,FALSE,"O"}</definedName>
    <definedName name="квефі" localSheetId="86" hidden="1">{#N/A,#N/A,FALSE,"I";#N/A,#N/A,FALSE,"J";#N/A,#N/A,FALSE,"K";#N/A,#N/A,FALSE,"L";#N/A,#N/A,FALSE,"M";#N/A,#N/A,FALSE,"N";#N/A,#N/A,FALSE,"O"}</definedName>
    <definedName name="квефі" hidden="1">{#N/A,#N/A,FALSE,"I";#N/A,#N/A,FALSE,"J";#N/A,#N/A,FALSE,"K";#N/A,#N/A,FALSE,"L";#N/A,#N/A,FALSE,"M";#N/A,#N/A,FALSE,"N";#N/A,#N/A,FALSE,"O"}</definedName>
    <definedName name="квефі_1" localSheetId="1" hidden="1">{#N/A,#N/A,FALSE,"I";#N/A,#N/A,FALSE,"J";#N/A,#N/A,FALSE,"K";#N/A,#N/A,FALSE,"L";#N/A,#N/A,FALSE,"M";#N/A,#N/A,FALSE,"N";#N/A,#N/A,FALSE,"O"}</definedName>
    <definedName name="квефі_1" localSheetId="2" hidden="1">{#N/A,#N/A,FALSE,"I";#N/A,#N/A,FALSE,"J";#N/A,#N/A,FALSE,"K";#N/A,#N/A,FALSE,"L";#N/A,#N/A,FALSE,"M";#N/A,#N/A,FALSE,"N";#N/A,#N/A,FALSE,"O"}</definedName>
    <definedName name="квефі_1" localSheetId="13" hidden="1">{#N/A,#N/A,FALSE,"I";#N/A,#N/A,FALSE,"J";#N/A,#N/A,FALSE,"K";#N/A,#N/A,FALSE,"L";#N/A,#N/A,FALSE,"M";#N/A,#N/A,FALSE,"N";#N/A,#N/A,FALSE,"O"}</definedName>
    <definedName name="квефі_1" localSheetId="22" hidden="1">{#N/A,#N/A,FALSE,"I";#N/A,#N/A,FALSE,"J";#N/A,#N/A,FALSE,"K";#N/A,#N/A,FALSE,"L";#N/A,#N/A,FALSE,"M";#N/A,#N/A,FALSE,"N";#N/A,#N/A,FALSE,"O"}</definedName>
    <definedName name="квефі_1" localSheetId="24" hidden="1">{#N/A,#N/A,FALSE,"I";#N/A,#N/A,FALSE,"J";#N/A,#N/A,FALSE,"K";#N/A,#N/A,FALSE,"L";#N/A,#N/A,FALSE,"M";#N/A,#N/A,FALSE,"N";#N/A,#N/A,FALSE,"O"}</definedName>
    <definedName name="квефі_1" localSheetId="18" hidden="1">{#N/A,#N/A,FALSE,"I";#N/A,#N/A,FALSE,"J";#N/A,#N/A,FALSE,"K";#N/A,#N/A,FALSE,"L";#N/A,#N/A,FALSE,"M";#N/A,#N/A,FALSE,"N";#N/A,#N/A,FALSE,"O"}</definedName>
    <definedName name="квефі_1" localSheetId="19" hidden="1">{#N/A,#N/A,FALSE,"I";#N/A,#N/A,FALSE,"J";#N/A,#N/A,FALSE,"K";#N/A,#N/A,FALSE,"L";#N/A,#N/A,FALSE,"M";#N/A,#N/A,FALSE,"N";#N/A,#N/A,FALSE,"O"}</definedName>
    <definedName name="квефі_1" localSheetId="20" hidden="1">{#N/A,#N/A,FALSE,"I";#N/A,#N/A,FALSE,"J";#N/A,#N/A,FALSE,"K";#N/A,#N/A,FALSE,"L";#N/A,#N/A,FALSE,"M";#N/A,#N/A,FALSE,"N";#N/A,#N/A,FALSE,"O"}</definedName>
    <definedName name="квефі_1" localSheetId="26" hidden="1">{#N/A,#N/A,FALSE,"I";#N/A,#N/A,FALSE,"J";#N/A,#N/A,FALSE,"K";#N/A,#N/A,FALSE,"L";#N/A,#N/A,FALSE,"M";#N/A,#N/A,FALSE,"N";#N/A,#N/A,FALSE,"O"}</definedName>
    <definedName name="квефі_1" localSheetId="36" hidden="1">{#N/A,#N/A,FALSE,"I";#N/A,#N/A,FALSE,"J";#N/A,#N/A,FALSE,"K";#N/A,#N/A,FALSE,"L";#N/A,#N/A,FALSE,"M";#N/A,#N/A,FALSE,"N";#N/A,#N/A,FALSE,"O"}</definedName>
    <definedName name="квефі_1" localSheetId="27" hidden="1">{#N/A,#N/A,FALSE,"I";#N/A,#N/A,FALSE,"J";#N/A,#N/A,FALSE,"K";#N/A,#N/A,FALSE,"L";#N/A,#N/A,FALSE,"M";#N/A,#N/A,FALSE,"N";#N/A,#N/A,FALSE,"O"}</definedName>
    <definedName name="квефі_1" localSheetId="34" hidden="1">{#N/A,#N/A,FALSE,"I";#N/A,#N/A,FALSE,"J";#N/A,#N/A,FALSE,"K";#N/A,#N/A,FALSE,"L";#N/A,#N/A,FALSE,"M";#N/A,#N/A,FALSE,"N";#N/A,#N/A,FALSE,"O"}</definedName>
    <definedName name="квефі_1" localSheetId="35" hidden="1">{#N/A,#N/A,FALSE,"I";#N/A,#N/A,FALSE,"J";#N/A,#N/A,FALSE,"K";#N/A,#N/A,FALSE,"L";#N/A,#N/A,FALSE,"M";#N/A,#N/A,FALSE,"N";#N/A,#N/A,FALSE,"O"}</definedName>
    <definedName name="квефі_1" localSheetId="29" hidden="1">{#N/A,#N/A,FALSE,"I";#N/A,#N/A,FALSE,"J";#N/A,#N/A,FALSE,"K";#N/A,#N/A,FALSE,"L";#N/A,#N/A,FALSE,"M";#N/A,#N/A,FALSE,"N";#N/A,#N/A,FALSE,"O"}</definedName>
    <definedName name="квефі_1" localSheetId="53" hidden="1">{#N/A,#N/A,FALSE,"I";#N/A,#N/A,FALSE,"J";#N/A,#N/A,FALSE,"K";#N/A,#N/A,FALSE,"L";#N/A,#N/A,FALSE,"M";#N/A,#N/A,FALSE,"N";#N/A,#N/A,FALSE,"O"}</definedName>
    <definedName name="квефі_1" localSheetId="49" hidden="1">{#N/A,#N/A,FALSE,"I";#N/A,#N/A,FALSE,"J";#N/A,#N/A,FALSE,"K";#N/A,#N/A,FALSE,"L";#N/A,#N/A,FALSE,"M";#N/A,#N/A,FALSE,"N";#N/A,#N/A,FALSE,"O"}</definedName>
    <definedName name="квефі_1" localSheetId="54" hidden="1">{#N/A,#N/A,FALSE,"I";#N/A,#N/A,FALSE,"J";#N/A,#N/A,FALSE,"K";#N/A,#N/A,FALSE,"L";#N/A,#N/A,FALSE,"M";#N/A,#N/A,FALSE,"N";#N/A,#N/A,FALSE,"O"}</definedName>
    <definedName name="квефі_1" localSheetId="55" hidden="1">{#N/A,#N/A,FALSE,"I";#N/A,#N/A,FALSE,"J";#N/A,#N/A,FALSE,"K";#N/A,#N/A,FALSE,"L";#N/A,#N/A,FALSE,"M";#N/A,#N/A,FALSE,"N";#N/A,#N/A,FALSE,"O"}</definedName>
    <definedName name="квефі_1" localSheetId="59" hidden="1">{#N/A,#N/A,FALSE,"I";#N/A,#N/A,FALSE,"J";#N/A,#N/A,FALSE,"K";#N/A,#N/A,FALSE,"L";#N/A,#N/A,FALSE,"M";#N/A,#N/A,FALSE,"N";#N/A,#N/A,FALSE,"O"}</definedName>
    <definedName name="квефі_1" localSheetId="60" hidden="1">{#N/A,#N/A,FALSE,"I";#N/A,#N/A,FALSE,"J";#N/A,#N/A,FALSE,"K";#N/A,#N/A,FALSE,"L";#N/A,#N/A,FALSE,"M";#N/A,#N/A,FALSE,"N";#N/A,#N/A,FALSE,"O"}</definedName>
    <definedName name="квефі_1" localSheetId="61" hidden="1">{#N/A,#N/A,FALSE,"I";#N/A,#N/A,FALSE,"J";#N/A,#N/A,FALSE,"K";#N/A,#N/A,FALSE,"L";#N/A,#N/A,FALSE,"M";#N/A,#N/A,FALSE,"N";#N/A,#N/A,FALSE,"O"}</definedName>
    <definedName name="квефі_1" localSheetId="62" hidden="1">{#N/A,#N/A,FALSE,"I";#N/A,#N/A,FALSE,"J";#N/A,#N/A,FALSE,"K";#N/A,#N/A,FALSE,"L";#N/A,#N/A,FALSE,"M";#N/A,#N/A,FALSE,"N";#N/A,#N/A,FALSE,"O"}</definedName>
    <definedName name="квефі_1" localSheetId="66" hidden="1">{#N/A,#N/A,FALSE,"I";#N/A,#N/A,FALSE,"J";#N/A,#N/A,FALSE,"K";#N/A,#N/A,FALSE,"L";#N/A,#N/A,FALSE,"M";#N/A,#N/A,FALSE,"N";#N/A,#N/A,FALSE,"O"}</definedName>
    <definedName name="квефі_1" localSheetId="67" hidden="1">{#N/A,#N/A,FALSE,"I";#N/A,#N/A,FALSE,"J";#N/A,#N/A,FALSE,"K";#N/A,#N/A,FALSE,"L";#N/A,#N/A,FALSE,"M";#N/A,#N/A,FALSE,"N";#N/A,#N/A,FALSE,"O"}</definedName>
    <definedName name="квефі_1" localSheetId="68" hidden="1">{#N/A,#N/A,FALSE,"I";#N/A,#N/A,FALSE,"J";#N/A,#N/A,FALSE,"K";#N/A,#N/A,FALSE,"L";#N/A,#N/A,FALSE,"M";#N/A,#N/A,FALSE,"N";#N/A,#N/A,FALSE,"O"}</definedName>
    <definedName name="квефі_1" localSheetId="69" hidden="1">{#N/A,#N/A,FALSE,"I";#N/A,#N/A,FALSE,"J";#N/A,#N/A,FALSE,"K";#N/A,#N/A,FALSE,"L";#N/A,#N/A,FALSE,"M";#N/A,#N/A,FALSE,"N";#N/A,#N/A,FALSE,"O"}</definedName>
    <definedName name="квефі_1" localSheetId="70" hidden="1">{#N/A,#N/A,FALSE,"I";#N/A,#N/A,FALSE,"J";#N/A,#N/A,FALSE,"K";#N/A,#N/A,FALSE,"L";#N/A,#N/A,FALSE,"M";#N/A,#N/A,FALSE,"N";#N/A,#N/A,FALSE,"O"}</definedName>
    <definedName name="квефі_1" localSheetId="71" hidden="1">{#N/A,#N/A,FALSE,"I";#N/A,#N/A,FALSE,"J";#N/A,#N/A,FALSE,"K";#N/A,#N/A,FALSE,"L";#N/A,#N/A,FALSE,"M";#N/A,#N/A,FALSE,"N";#N/A,#N/A,FALSE,"O"}</definedName>
    <definedName name="квефі_1" localSheetId="72" hidden="1">{#N/A,#N/A,FALSE,"I";#N/A,#N/A,FALSE,"J";#N/A,#N/A,FALSE,"K";#N/A,#N/A,FALSE,"L";#N/A,#N/A,FALSE,"M";#N/A,#N/A,FALSE,"N";#N/A,#N/A,FALSE,"O"}</definedName>
    <definedName name="квефі_1" localSheetId="73" hidden="1">{#N/A,#N/A,FALSE,"I";#N/A,#N/A,FALSE,"J";#N/A,#N/A,FALSE,"K";#N/A,#N/A,FALSE,"L";#N/A,#N/A,FALSE,"M";#N/A,#N/A,FALSE,"N";#N/A,#N/A,FALSE,"O"}</definedName>
    <definedName name="квефі_1" localSheetId="74" hidden="1">{#N/A,#N/A,FALSE,"I";#N/A,#N/A,FALSE,"J";#N/A,#N/A,FALSE,"K";#N/A,#N/A,FALSE,"L";#N/A,#N/A,FALSE,"M";#N/A,#N/A,FALSE,"N";#N/A,#N/A,FALSE,"O"}</definedName>
    <definedName name="квефі_1" localSheetId="75" hidden="1">{#N/A,#N/A,FALSE,"I";#N/A,#N/A,FALSE,"J";#N/A,#N/A,FALSE,"K";#N/A,#N/A,FALSE,"L";#N/A,#N/A,FALSE,"M";#N/A,#N/A,FALSE,"N";#N/A,#N/A,FALSE,"O"}</definedName>
    <definedName name="квефі_1" localSheetId="84" hidden="1">{#N/A,#N/A,FALSE,"I";#N/A,#N/A,FALSE,"J";#N/A,#N/A,FALSE,"K";#N/A,#N/A,FALSE,"L";#N/A,#N/A,FALSE,"M";#N/A,#N/A,FALSE,"N";#N/A,#N/A,FALSE,"O"}</definedName>
    <definedName name="квефі_1" localSheetId="76" hidden="1">{#N/A,#N/A,FALSE,"I";#N/A,#N/A,FALSE,"J";#N/A,#N/A,FALSE,"K";#N/A,#N/A,FALSE,"L";#N/A,#N/A,FALSE,"M";#N/A,#N/A,FALSE,"N";#N/A,#N/A,FALSE,"O"}</definedName>
    <definedName name="квефі_1" localSheetId="77" hidden="1">{#N/A,#N/A,FALSE,"I";#N/A,#N/A,FALSE,"J";#N/A,#N/A,FALSE,"K";#N/A,#N/A,FALSE,"L";#N/A,#N/A,FALSE,"M";#N/A,#N/A,FALSE,"N";#N/A,#N/A,FALSE,"O"}</definedName>
    <definedName name="квефі_1" localSheetId="78" hidden="1">{#N/A,#N/A,FALSE,"I";#N/A,#N/A,FALSE,"J";#N/A,#N/A,FALSE,"K";#N/A,#N/A,FALSE,"L";#N/A,#N/A,FALSE,"M";#N/A,#N/A,FALSE,"N";#N/A,#N/A,FALSE,"O"}</definedName>
    <definedName name="квефі_1" localSheetId="80" hidden="1">{#N/A,#N/A,FALSE,"I";#N/A,#N/A,FALSE,"J";#N/A,#N/A,FALSE,"K";#N/A,#N/A,FALSE,"L";#N/A,#N/A,FALSE,"M";#N/A,#N/A,FALSE,"N";#N/A,#N/A,FALSE,"O"}</definedName>
    <definedName name="квефі_1" localSheetId="81" hidden="1">{#N/A,#N/A,FALSE,"I";#N/A,#N/A,FALSE,"J";#N/A,#N/A,FALSE,"K";#N/A,#N/A,FALSE,"L";#N/A,#N/A,FALSE,"M";#N/A,#N/A,FALSE,"N";#N/A,#N/A,FALSE,"O"}</definedName>
    <definedName name="квефі_1" localSheetId="82" hidden="1">{#N/A,#N/A,FALSE,"I";#N/A,#N/A,FALSE,"J";#N/A,#N/A,FALSE,"K";#N/A,#N/A,FALSE,"L";#N/A,#N/A,FALSE,"M";#N/A,#N/A,FALSE,"N";#N/A,#N/A,FALSE,"O"}</definedName>
    <definedName name="квефі_1" localSheetId="83" hidden="1">{#N/A,#N/A,FALSE,"I";#N/A,#N/A,FALSE,"J";#N/A,#N/A,FALSE,"K";#N/A,#N/A,FALSE,"L";#N/A,#N/A,FALSE,"M";#N/A,#N/A,FALSE,"N";#N/A,#N/A,FALSE,"O"}</definedName>
    <definedName name="квефі_1" localSheetId="43" hidden="1">{#N/A,#N/A,FALSE,"I";#N/A,#N/A,FALSE,"J";#N/A,#N/A,FALSE,"K";#N/A,#N/A,FALSE,"L";#N/A,#N/A,FALSE,"M";#N/A,#N/A,FALSE,"N";#N/A,#N/A,FALSE,"O"}</definedName>
    <definedName name="квефі_1" localSheetId="42" hidden="1">{#N/A,#N/A,FALSE,"I";#N/A,#N/A,FALSE,"J";#N/A,#N/A,FALSE,"K";#N/A,#N/A,FALSE,"L";#N/A,#N/A,FALSE,"M";#N/A,#N/A,FALSE,"N";#N/A,#N/A,FALSE,"O"}</definedName>
    <definedName name="квефі_1" localSheetId="85" hidden="1">{#N/A,#N/A,FALSE,"I";#N/A,#N/A,FALSE,"J";#N/A,#N/A,FALSE,"K";#N/A,#N/A,FALSE,"L";#N/A,#N/A,FALSE,"M";#N/A,#N/A,FALSE,"N";#N/A,#N/A,FALSE,"O"}</definedName>
    <definedName name="квефі_1" localSheetId="65" hidden="1">{#N/A,#N/A,FALSE,"I";#N/A,#N/A,FALSE,"J";#N/A,#N/A,FALSE,"K";#N/A,#N/A,FALSE,"L";#N/A,#N/A,FALSE,"M";#N/A,#N/A,FALSE,"N";#N/A,#N/A,FALSE,"O"}</definedName>
    <definedName name="квефі_1" localSheetId="63" hidden="1">{#N/A,#N/A,FALSE,"I";#N/A,#N/A,FALSE,"J";#N/A,#N/A,FALSE,"K";#N/A,#N/A,FALSE,"L";#N/A,#N/A,FALSE,"M";#N/A,#N/A,FALSE,"N";#N/A,#N/A,FALSE,"O"}</definedName>
    <definedName name="квефі_1" localSheetId="64" hidden="1">{#N/A,#N/A,FALSE,"I";#N/A,#N/A,FALSE,"J";#N/A,#N/A,FALSE,"K";#N/A,#N/A,FALSE,"L";#N/A,#N/A,FALSE,"M";#N/A,#N/A,FALSE,"N";#N/A,#N/A,FALSE,"O"}</definedName>
    <definedName name="квефі_1" localSheetId="86" hidden="1">{#N/A,#N/A,FALSE,"I";#N/A,#N/A,FALSE,"J";#N/A,#N/A,FALSE,"K";#N/A,#N/A,FALSE,"L";#N/A,#N/A,FALSE,"M";#N/A,#N/A,FALSE,"N";#N/A,#N/A,FALSE,"O"}</definedName>
    <definedName name="квефі_1" hidden="1">{#N/A,#N/A,FALSE,"I";#N/A,#N/A,FALSE,"J";#N/A,#N/A,FALSE,"K";#N/A,#N/A,FALSE,"L";#N/A,#N/A,FALSE,"M";#N/A,#N/A,FALSE,"N";#N/A,#N/A,FALSE,"O"}</definedName>
    <definedName name="квефі_2" localSheetId="1" hidden="1">{#N/A,#N/A,FALSE,"I";#N/A,#N/A,FALSE,"J";#N/A,#N/A,FALSE,"K";#N/A,#N/A,FALSE,"L";#N/A,#N/A,FALSE,"M";#N/A,#N/A,FALSE,"N";#N/A,#N/A,FALSE,"O"}</definedName>
    <definedName name="квефі_2" localSheetId="2" hidden="1">{#N/A,#N/A,FALSE,"I";#N/A,#N/A,FALSE,"J";#N/A,#N/A,FALSE,"K";#N/A,#N/A,FALSE,"L";#N/A,#N/A,FALSE,"M";#N/A,#N/A,FALSE,"N";#N/A,#N/A,FALSE,"O"}</definedName>
    <definedName name="квефі_2" localSheetId="13" hidden="1">{#N/A,#N/A,FALSE,"I";#N/A,#N/A,FALSE,"J";#N/A,#N/A,FALSE,"K";#N/A,#N/A,FALSE,"L";#N/A,#N/A,FALSE,"M";#N/A,#N/A,FALSE,"N";#N/A,#N/A,FALSE,"O"}</definedName>
    <definedName name="квефі_2" localSheetId="22" hidden="1">{#N/A,#N/A,FALSE,"I";#N/A,#N/A,FALSE,"J";#N/A,#N/A,FALSE,"K";#N/A,#N/A,FALSE,"L";#N/A,#N/A,FALSE,"M";#N/A,#N/A,FALSE,"N";#N/A,#N/A,FALSE,"O"}</definedName>
    <definedName name="квефі_2" localSheetId="24" hidden="1">{#N/A,#N/A,FALSE,"I";#N/A,#N/A,FALSE,"J";#N/A,#N/A,FALSE,"K";#N/A,#N/A,FALSE,"L";#N/A,#N/A,FALSE,"M";#N/A,#N/A,FALSE,"N";#N/A,#N/A,FALSE,"O"}</definedName>
    <definedName name="квефі_2" localSheetId="18" hidden="1">{#N/A,#N/A,FALSE,"I";#N/A,#N/A,FALSE,"J";#N/A,#N/A,FALSE,"K";#N/A,#N/A,FALSE,"L";#N/A,#N/A,FALSE,"M";#N/A,#N/A,FALSE,"N";#N/A,#N/A,FALSE,"O"}</definedName>
    <definedName name="квефі_2" localSheetId="19" hidden="1">{#N/A,#N/A,FALSE,"I";#N/A,#N/A,FALSE,"J";#N/A,#N/A,FALSE,"K";#N/A,#N/A,FALSE,"L";#N/A,#N/A,FALSE,"M";#N/A,#N/A,FALSE,"N";#N/A,#N/A,FALSE,"O"}</definedName>
    <definedName name="квефі_2" localSheetId="20" hidden="1">{#N/A,#N/A,FALSE,"I";#N/A,#N/A,FALSE,"J";#N/A,#N/A,FALSE,"K";#N/A,#N/A,FALSE,"L";#N/A,#N/A,FALSE,"M";#N/A,#N/A,FALSE,"N";#N/A,#N/A,FALSE,"O"}</definedName>
    <definedName name="квефі_2" localSheetId="26" hidden="1">{#N/A,#N/A,FALSE,"I";#N/A,#N/A,FALSE,"J";#N/A,#N/A,FALSE,"K";#N/A,#N/A,FALSE,"L";#N/A,#N/A,FALSE,"M";#N/A,#N/A,FALSE,"N";#N/A,#N/A,FALSE,"O"}</definedName>
    <definedName name="квефі_2" localSheetId="36" hidden="1">{#N/A,#N/A,FALSE,"I";#N/A,#N/A,FALSE,"J";#N/A,#N/A,FALSE,"K";#N/A,#N/A,FALSE,"L";#N/A,#N/A,FALSE,"M";#N/A,#N/A,FALSE,"N";#N/A,#N/A,FALSE,"O"}</definedName>
    <definedName name="квефі_2" localSheetId="27" hidden="1">{#N/A,#N/A,FALSE,"I";#N/A,#N/A,FALSE,"J";#N/A,#N/A,FALSE,"K";#N/A,#N/A,FALSE,"L";#N/A,#N/A,FALSE,"M";#N/A,#N/A,FALSE,"N";#N/A,#N/A,FALSE,"O"}</definedName>
    <definedName name="квефі_2" localSheetId="34" hidden="1">{#N/A,#N/A,FALSE,"I";#N/A,#N/A,FALSE,"J";#N/A,#N/A,FALSE,"K";#N/A,#N/A,FALSE,"L";#N/A,#N/A,FALSE,"M";#N/A,#N/A,FALSE,"N";#N/A,#N/A,FALSE,"O"}</definedName>
    <definedName name="квефі_2" localSheetId="35" hidden="1">{#N/A,#N/A,FALSE,"I";#N/A,#N/A,FALSE,"J";#N/A,#N/A,FALSE,"K";#N/A,#N/A,FALSE,"L";#N/A,#N/A,FALSE,"M";#N/A,#N/A,FALSE,"N";#N/A,#N/A,FALSE,"O"}</definedName>
    <definedName name="квефі_2" localSheetId="29" hidden="1">{#N/A,#N/A,FALSE,"I";#N/A,#N/A,FALSE,"J";#N/A,#N/A,FALSE,"K";#N/A,#N/A,FALSE,"L";#N/A,#N/A,FALSE,"M";#N/A,#N/A,FALSE,"N";#N/A,#N/A,FALSE,"O"}</definedName>
    <definedName name="квефі_2" localSheetId="53" hidden="1">{#N/A,#N/A,FALSE,"I";#N/A,#N/A,FALSE,"J";#N/A,#N/A,FALSE,"K";#N/A,#N/A,FALSE,"L";#N/A,#N/A,FALSE,"M";#N/A,#N/A,FALSE,"N";#N/A,#N/A,FALSE,"O"}</definedName>
    <definedName name="квефі_2" localSheetId="49" hidden="1">{#N/A,#N/A,FALSE,"I";#N/A,#N/A,FALSE,"J";#N/A,#N/A,FALSE,"K";#N/A,#N/A,FALSE,"L";#N/A,#N/A,FALSE,"M";#N/A,#N/A,FALSE,"N";#N/A,#N/A,FALSE,"O"}</definedName>
    <definedName name="квефі_2" localSheetId="54" hidden="1">{#N/A,#N/A,FALSE,"I";#N/A,#N/A,FALSE,"J";#N/A,#N/A,FALSE,"K";#N/A,#N/A,FALSE,"L";#N/A,#N/A,FALSE,"M";#N/A,#N/A,FALSE,"N";#N/A,#N/A,FALSE,"O"}</definedName>
    <definedName name="квефі_2" localSheetId="55" hidden="1">{#N/A,#N/A,FALSE,"I";#N/A,#N/A,FALSE,"J";#N/A,#N/A,FALSE,"K";#N/A,#N/A,FALSE,"L";#N/A,#N/A,FALSE,"M";#N/A,#N/A,FALSE,"N";#N/A,#N/A,FALSE,"O"}</definedName>
    <definedName name="квефі_2" localSheetId="59" hidden="1">{#N/A,#N/A,FALSE,"I";#N/A,#N/A,FALSE,"J";#N/A,#N/A,FALSE,"K";#N/A,#N/A,FALSE,"L";#N/A,#N/A,FALSE,"M";#N/A,#N/A,FALSE,"N";#N/A,#N/A,FALSE,"O"}</definedName>
    <definedName name="квефі_2" localSheetId="60" hidden="1">{#N/A,#N/A,FALSE,"I";#N/A,#N/A,FALSE,"J";#N/A,#N/A,FALSE,"K";#N/A,#N/A,FALSE,"L";#N/A,#N/A,FALSE,"M";#N/A,#N/A,FALSE,"N";#N/A,#N/A,FALSE,"O"}</definedName>
    <definedName name="квефі_2" localSheetId="61" hidden="1">{#N/A,#N/A,FALSE,"I";#N/A,#N/A,FALSE,"J";#N/A,#N/A,FALSE,"K";#N/A,#N/A,FALSE,"L";#N/A,#N/A,FALSE,"M";#N/A,#N/A,FALSE,"N";#N/A,#N/A,FALSE,"O"}</definedName>
    <definedName name="квефі_2" localSheetId="62" hidden="1">{#N/A,#N/A,FALSE,"I";#N/A,#N/A,FALSE,"J";#N/A,#N/A,FALSE,"K";#N/A,#N/A,FALSE,"L";#N/A,#N/A,FALSE,"M";#N/A,#N/A,FALSE,"N";#N/A,#N/A,FALSE,"O"}</definedName>
    <definedName name="квефі_2" localSheetId="66" hidden="1">{#N/A,#N/A,FALSE,"I";#N/A,#N/A,FALSE,"J";#N/A,#N/A,FALSE,"K";#N/A,#N/A,FALSE,"L";#N/A,#N/A,FALSE,"M";#N/A,#N/A,FALSE,"N";#N/A,#N/A,FALSE,"O"}</definedName>
    <definedName name="квефі_2" localSheetId="67" hidden="1">{#N/A,#N/A,FALSE,"I";#N/A,#N/A,FALSE,"J";#N/A,#N/A,FALSE,"K";#N/A,#N/A,FALSE,"L";#N/A,#N/A,FALSE,"M";#N/A,#N/A,FALSE,"N";#N/A,#N/A,FALSE,"O"}</definedName>
    <definedName name="квефі_2" localSheetId="68" hidden="1">{#N/A,#N/A,FALSE,"I";#N/A,#N/A,FALSE,"J";#N/A,#N/A,FALSE,"K";#N/A,#N/A,FALSE,"L";#N/A,#N/A,FALSE,"M";#N/A,#N/A,FALSE,"N";#N/A,#N/A,FALSE,"O"}</definedName>
    <definedName name="квефі_2" localSheetId="69" hidden="1">{#N/A,#N/A,FALSE,"I";#N/A,#N/A,FALSE,"J";#N/A,#N/A,FALSE,"K";#N/A,#N/A,FALSE,"L";#N/A,#N/A,FALSE,"M";#N/A,#N/A,FALSE,"N";#N/A,#N/A,FALSE,"O"}</definedName>
    <definedName name="квефі_2" localSheetId="70" hidden="1">{#N/A,#N/A,FALSE,"I";#N/A,#N/A,FALSE,"J";#N/A,#N/A,FALSE,"K";#N/A,#N/A,FALSE,"L";#N/A,#N/A,FALSE,"M";#N/A,#N/A,FALSE,"N";#N/A,#N/A,FALSE,"O"}</definedName>
    <definedName name="квефі_2" localSheetId="71" hidden="1">{#N/A,#N/A,FALSE,"I";#N/A,#N/A,FALSE,"J";#N/A,#N/A,FALSE,"K";#N/A,#N/A,FALSE,"L";#N/A,#N/A,FALSE,"M";#N/A,#N/A,FALSE,"N";#N/A,#N/A,FALSE,"O"}</definedName>
    <definedName name="квефі_2" localSheetId="72" hidden="1">{#N/A,#N/A,FALSE,"I";#N/A,#N/A,FALSE,"J";#N/A,#N/A,FALSE,"K";#N/A,#N/A,FALSE,"L";#N/A,#N/A,FALSE,"M";#N/A,#N/A,FALSE,"N";#N/A,#N/A,FALSE,"O"}</definedName>
    <definedName name="квефі_2" localSheetId="73" hidden="1">{#N/A,#N/A,FALSE,"I";#N/A,#N/A,FALSE,"J";#N/A,#N/A,FALSE,"K";#N/A,#N/A,FALSE,"L";#N/A,#N/A,FALSE,"M";#N/A,#N/A,FALSE,"N";#N/A,#N/A,FALSE,"O"}</definedName>
    <definedName name="квефі_2" localSheetId="74" hidden="1">{#N/A,#N/A,FALSE,"I";#N/A,#N/A,FALSE,"J";#N/A,#N/A,FALSE,"K";#N/A,#N/A,FALSE,"L";#N/A,#N/A,FALSE,"M";#N/A,#N/A,FALSE,"N";#N/A,#N/A,FALSE,"O"}</definedName>
    <definedName name="квефі_2" localSheetId="75" hidden="1">{#N/A,#N/A,FALSE,"I";#N/A,#N/A,FALSE,"J";#N/A,#N/A,FALSE,"K";#N/A,#N/A,FALSE,"L";#N/A,#N/A,FALSE,"M";#N/A,#N/A,FALSE,"N";#N/A,#N/A,FALSE,"O"}</definedName>
    <definedName name="квефі_2" localSheetId="84" hidden="1">{#N/A,#N/A,FALSE,"I";#N/A,#N/A,FALSE,"J";#N/A,#N/A,FALSE,"K";#N/A,#N/A,FALSE,"L";#N/A,#N/A,FALSE,"M";#N/A,#N/A,FALSE,"N";#N/A,#N/A,FALSE,"O"}</definedName>
    <definedName name="квефі_2" localSheetId="76" hidden="1">{#N/A,#N/A,FALSE,"I";#N/A,#N/A,FALSE,"J";#N/A,#N/A,FALSE,"K";#N/A,#N/A,FALSE,"L";#N/A,#N/A,FALSE,"M";#N/A,#N/A,FALSE,"N";#N/A,#N/A,FALSE,"O"}</definedName>
    <definedName name="квефі_2" localSheetId="77" hidden="1">{#N/A,#N/A,FALSE,"I";#N/A,#N/A,FALSE,"J";#N/A,#N/A,FALSE,"K";#N/A,#N/A,FALSE,"L";#N/A,#N/A,FALSE,"M";#N/A,#N/A,FALSE,"N";#N/A,#N/A,FALSE,"O"}</definedName>
    <definedName name="квефі_2" localSheetId="78" hidden="1">{#N/A,#N/A,FALSE,"I";#N/A,#N/A,FALSE,"J";#N/A,#N/A,FALSE,"K";#N/A,#N/A,FALSE,"L";#N/A,#N/A,FALSE,"M";#N/A,#N/A,FALSE,"N";#N/A,#N/A,FALSE,"O"}</definedName>
    <definedName name="квефі_2" localSheetId="80" hidden="1">{#N/A,#N/A,FALSE,"I";#N/A,#N/A,FALSE,"J";#N/A,#N/A,FALSE,"K";#N/A,#N/A,FALSE,"L";#N/A,#N/A,FALSE,"M";#N/A,#N/A,FALSE,"N";#N/A,#N/A,FALSE,"O"}</definedName>
    <definedName name="квефі_2" localSheetId="81" hidden="1">{#N/A,#N/A,FALSE,"I";#N/A,#N/A,FALSE,"J";#N/A,#N/A,FALSE,"K";#N/A,#N/A,FALSE,"L";#N/A,#N/A,FALSE,"M";#N/A,#N/A,FALSE,"N";#N/A,#N/A,FALSE,"O"}</definedName>
    <definedName name="квефі_2" localSheetId="82" hidden="1">{#N/A,#N/A,FALSE,"I";#N/A,#N/A,FALSE,"J";#N/A,#N/A,FALSE,"K";#N/A,#N/A,FALSE,"L";#N/A,#N/A,FALSE,"M";#N/A,#N/A,FALSE,"N";#N/A,#N/A,FALSE,"O"}</definedName>
    <definedName name="квефі_2" localSheetId="83" hidden="1">{#N/A,#N/A,FALSE,"I";#N/A,#N/A,FALSE,"J";#N/A,#N/A,FALSE,"K";#N/A,#N/A,FALSE,"L";#N/A,#N/A,FALSE,"M";#N/A,#N/A,FALSE,"N";#N/A,#N/A,FALSE,"O"}</definedName>
    <definedName name="квефі_2" localSheetId="43" hidden="1">{#N/A,#N/A,FALSE,"I";#N/A,#N/A,FALSE,"J";#N/A,#N/A,FALSE,"K";#N/A,#N/A,FALSE,"L";#N/A,#N/A,FALSE,"M";#N/A,#N/A,FALSE,"N";#N/A,#N/A,FALSE,"O"}</definedName>
    <definedName name="квефі_2" localSheetId="42" hidden="1">{#N/A,#N/A,FALSE,"I";#N/A,#N/A,FALSE,"J";#N/A,#N/A,FALSE,"K";#N/A,#N/A,FALSE,"L";#N/A,#N/A,FALSE,"M";#N/A,#N/A,FALSE,"N";#N/A,#N/A,FALSE,"O"}</definedName>
    <definedName name="квефі_2" localSheetId="85" hidden="1">{#N/A,#N/A,FALSE,"I";#N/A,#N/A,FALSE,"J";#N/A,#N/A,FALSE,"K";#N/A,#N/A,FALSE,"L";#N/A,#N/A,FALSE,"M";#N/A,#N/A,FALSE,"N";#N/A,#N/A,FALSE,"O"}</definedName>
    <definedName name="квефі_2" localSheetId="65" hidden="1">{#N/A,#N/A,FALSE,"I";#N/A,#N/A,FALSE,"J";#N/A,#N/A,FALSE,"K";#N/A,#N/A,FALSE,"L";#N/A,#N/A,FALSE,"M";#N/A,#N/A,FALSE,"N";#N/A,#N/A,FALSE,"O"}</definedName>
    <definedName name="квефі_2" localSheetId="63" hidden="1">{#N/A,#N/A,FALSE,"I";#N/A,#N/A,FALSE,"J";#N/A,#N/A,FALSE,"K";#N/A,#N/A,FALSE,"L";#N/A,#N/A,FALSE,"M";#N/A,#N/A,FALSE,"N";#N/A,#N/A,FALSE,"O"}</definedName>
    <definedName name="квефі_2" localSheetId="64" hidden="1">{#N/A,#N/A,FALSE,"I";#N/A,#N/A,FALSE,"J";#N/A,#N/A,FALSE,"K";#N/A,#N/A,FALSE,"L";#N/A,#N/A,FALSE,"M";#N/A,#N/A,FALSE,"N";#N/A,#N/A,FALSE,"O"}</definedName>
    <definedName name="квефі_2" localSheetId="86" hidden="1">{#N/A,#N/A,FALSE,"I";#N/A,#N/A,FALSE,"J";#N/A,#N/A,FALSE,"K";#N/A,#N/A,FALSE,"L";#N/A,#N/A,FALSE,"M";#N/A,#N/A,FALSE,"N";#N/A,#N/A,FALSE,"O"}</definedName>
    <definedName name="квефі_2" hidden="1">{#N/A,#N/A,FALSE,"I";#N/A,#N/A,FALSE,"J";#N/A,#N/A,FALSE,"K";#N/A,#N/A,FALSE,"L";#N/A,#N/A,FALSE,"M";#N/A,#N/A,FALSE,"N";#N/A,#N/A,FALSE,"O"}</definedName>
    <definedName name="квітень" localSheetId="1" hidden="1">{#N/A,#N/A,FALSE,"т17-1банки (2)"}</definedName>
    <definedName name="квітень" localSheetId="2" hidden="1">{#N/A,#N/A,FALSE,"т17-1банки (2)"}</definedName>
    <definedName name="квітень" localSheetId="13" hidden="1">{#N/A,#N/A,FALSE,"т17-1банки (2)"}</definedName>
    <definedName name="квітень" localSheetId="22" hidden="1">{#N/A,#N/A,FALSE,"т17-1банки (2)"}</definedName>
    <definedName name="квітень" localSheetId="24" hidden="1">{#N/A,#N/A,FALSE,"т17-1банки (2)"}</definedName>
    <definedName name="квітень" localSheetId="18" hidden="1">{#N/A,#N/A,FALSE,"т17-1банки (2)"}</definedName>
    <definedName name="квітень" localSheetId="19" hidden="1">{#N/A,#N/A,FALSE,"т17-1банки (2)"}</definedName>
    <definedName name="квітень" localSheetId="20" hidden="1">{#N/A,#N/A,FALSE,"т17-1банки (2)"}</definedName>
    <definedName name="квітень" localSheetId="26" hidden="1">{#N/A,#N/A,FALSE,"т17-1банки (2)"}</definedName>
    <definedName name="квітень" localSheetId="36" hidden="1">{#N/A,#N/A,FALSE,"т17-1банки (2)"}</definedName>
    <definedName name="квітень" localSheetId="27" hidden="1">{#N/A,#N/A,FALSE,"т17-1банки (2)"}</definedName>
    <definedName name="квітень" localSheetId="34" hidden="1">{#N/A,#N/A,FALSE,"т17-1банки (2)"}</definedName>
    <definedName name="квітень" localSheetId="35" hidden="1">{#N/A,#N/A,FALSE,"т17-1банки (2)"}</definedName>
    <definedName name="квітень" localSheetId="29" hidden="1">{#N/A,#N/A,FALSE,"т17-1банки (2)"}</definedName>
    <definedName name="квітень" localSheetId="53" hidden="1">{#N/A,#N/A,FALSE,"т17-1банки (2)"}</definedName>
    <definedName name="квітень" localSheetId="49" hidden="1">{#N/A,#N/A,FALSE,"т17-1банки (2)"}</definedName>
    <definedName name="квітень" localSheetId="54" hidden="1">{#N/A,#N/A,FALSE,"т17-1банки (2)"}</definedName>
    <definedName name="квітень" localSheetId="55" hidden="1">{#N/A,#N/A,FALSE,"т17-1банки (2)"}</definedName>
    <definedName name="квітень" localSheetId="59" hidden="1">{#N/A,#N/A,FALSE,"т17-1банки (2)"}</definedName>
    <definedName name="квітень" localSheetId="60" hidden="1">{#N/A,#N/A,FALSE,"т17-1банки (2)"}</definedName>
    <definedName name="квітень" localSheetId="61" hidden="1">{#N/A,#N/A,FALSE,"т17-1банки (2)"}</definedName>
    <definedName name="квітень" localSheetId="62" hidden="1">{#N/A,#N/A,FALSE,"т17-1банки (2)"}</definedName>
    <definedName name="квітень" localSheetId="66" hidden="1">{#N/A,#N/A,FALSE,"т17-1банки (2)"}</definedName>
    <definedName name="квітень" localSheetId="67" hidden="1">{#N/A,#N/A,FALSE,"т17-1банки (2)"}</definedName>
    <definedName name="квітень" localSheetId="68" hidden="1">{#N/A,#N/A,FALSE,"т17-1банки (2)"}</definedName>
    <definedName name="квітень" localSheetId="69" hidden="1">{#N/A,#N/A,FALSE,"т17-1банки (2)"}</definedName>
    <definedName name="квітень" localSheetId="70" hidden="1">{#N/A,#N/A,FALSE,"т17-1банки (2)"}</definedName>
    <definedName name="квітень" localSheetId="71" hidden="1">{#N/A,#N/A,FALSE,"т17-1банки (2)"}</definedName>
    <definedName name="квітень" localSheetId="72" hidden="1">{#N/A,#N/A,FALSE,"т17-1банки (2)"}</definedName>
    <definedName name="квітень" localSheetId="73" hidden="1">{#N/A,#N/A,FALSE,"т17-1банки (2)"}</definedName>
    <definedName name="квітень" localSheetId="74" hidden="1">{#N/A,#N/A,FALSE,"т17-1банки (2)"}</definedName>
    <definedName name="квітень" localSheetId="75" hidden="1">{#N/A,#N/A,FALSE,"т17-1банки (2)"}</definedName>
    <definedName name="квітень" localSheetId="84" hidden="1">{#N/A,#N/A,FALSE,"т17-1банки (2)"}</definedName>
    <definedName name="квітень" localSheetId="76" hidden="1">{#N/A,#N/A,FALSE,"т17-1банки (2)"}</definedName>
    <definedName name="квітень" localSheetId="77" hidden="1">{#N/A,#N/A,FALSE,"т17-1банки (2)"}</definedName>
    <definedName name="квітень" localSheetId="78" hidden="1">{#N/A,#N/A,FALSE,"т17-1банки (2)"}</definedName>
    <definedName name="квітень" localSheetId="80" hidden="1">{#N/A,#N/A,FALSE,"т17-1банки (2)"}</definedName>
    <definedName name="квітень" localSheetId="81" hidden="1">{#N/A,#N/A,FALSE,"т17-1банки (2)"}</definedName>
    <definedName name="квітень" localSheetId="82" hidden="1">{#N/A,#N/A,FALSE,"т17-1банки (2)"}</definedName>
    <definedName name="квітень" localSheetId="83" hidden="1">{#N/A,#N/A,FALSE,"т17-1банки (2)"}</definedName>
    <definedName name="квітень" localSheetId="43" hidden="1">{#N/A,#N/A,FALSE,"т17-1банки (2)"}</definedName>
    <definedName name="квітень" localSheetId="42" hidden="1">{#N/A,#N/A,FALSE,"т17-1банки (2)"}</definedName>
    <definedName name="квітень" localSheetId="85" hidden="1">{#N/A,#N/A,FALSE,"т17-1банки (2)"}</definedName>
    <definedName name="квітень" localSheetId="65" hidden="1">{#N/A,#N/A,FALSE,"т17-1банки (2)"}</definedName>
    <definedName name="квітень" localSheetId="63" hidden="1">{#N/A,#N/A,FALSE,"т17-1банки (2)"}</definedName>
    <definedName name="квітень" localSheetId="64" hidden="1">{#N/A,#N/A,FALSE,"т17-1банки (2)"}</definedName>
    <definedName name="квітень" localSheetId="86" hidden="1">{#N/A,#N/A,FALSE,"т17-1банки (2)"}</definedName>
    <definedName name="квітень" hidden="1">{#N/A,#N/A,FALSE,"т17-1банки (2)"}</definedName>
    <definedName name="кгккг" localSheetId="1" hidden="1">{#N/A,#N/A,FALSE,"Лист4"}</definedName>
    <definedName name="кгккг" localSheetId="2" hidden="1">{#N/A,#N/A,FALSE,"Лист4"}</definedName>
    <definedName name="кгккг" localSheetId="13" hidden="1">{#N/A,#N/A,FALSE,"Лист4"}</definedName>
    <definedName name="кгккг" localSheetId="22" hidden="1">{#N/A,#N/A,FALSE,"Лист4"}</definedName>
    <definedName name="кгккг" localSheetId="24" hidden="1">{#N/A,#N/A,FALSE,"Лист4"}</definedName>
    <definedName name="кгккг" localSheetId="18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localSheetId="26" hidden="1">{#N/A,#N/A,FALSE,"Лист4"}</definedName>
    <definedName name="кгккг" localSheetId="36" hidden="1">{#N/A,#N/A,FALSE,"Лист4"}</definedName>
    <definedName name="кгккг" localSheetId="27" hidden="1">{#N/A,#N/A,FALSE,"Лист4"}</definedName>
    <definedName name="кгккг" localSheetId="34" hidden="1">{#N/A,#N/A,FALSE,"Лист4"}</definedName>
    <definedName name="кгккг" localSheetId="35" hidden="1">{#N/A,#N/A,FALSE,"Лист4"}</definedName>
    <definedName name="кгккг" localSheetId="29" hidden="1">{#N/A,#N/A,FALSE,"Лист4"}</definedName>
    <definedName name="кгккг" localSheetId="53" hidden="1">{#N/A,#N/A,FALSE,"Лист4"}</definedName>
    <definedName name="кгккг" localSheetId="49" hidden="1">{#N/A,#N/A,FALSE,"Лист4"}</definedName>
    <definedName name="кгккг" localSheetId="54" hidden="1">{#N/A,#N/A,FALSE,"Лист4"}</definedName>
    <definedName name="кгккг" localSheetId="55" hidden="1">{#N/A,#N/A,FALSE,"Лист4"}</definedName>
    <definedName name="кгккг" localSheetId="59" hidden="1">{#N/A,#N/A,FALSE,"Лист4"}</definedName>
    <definedName name="кгккг" localSheetId="60" hidden="1">{#N/A,#N/A,FALSE,"Лист4"}</definedName>
    <definedName name="кгккг" localSheetId="61" hidden="1">{#N/A,#N/A,FALSE,"Лист4"}</definedName>
    <definedName name="кгккг" localSheetId="62" hidden="1">{#N/A,#N/A,FALSE,"Лист4"}</definedName>
    <definedName name="кгккг" localSheetId="66" hidden="1">{#N/A,#N/A,FALSE,"Лист4"}</definedName>
    <definedName name="кгккг" localSheetId="67" hidden="1">{#N/A,#N/A,FALSE,"Лист4"}</definedName>
    <definedName name="кгккг" localSheetId="68" hidden="1">{#N/A,#N/A,FALSE,"Лист4"}</definedName>
    <definedName name="кгккг" localSheetId="69" hidden="1">{#N/A,#N/A,FALSE,"Лист4"}</definedName>
    <definedName name="кгккг" localSheetId="70" hidden="1">{#N/A,#N/A,FALSE,"Лист4"}</definedName>
    <definedName name="кгккг" localSheetId="71" hidden="1">{#N/A,#N/A,FALSE,"Лист4"}</definedName>
    <definedName name="кгккг" localSheetId="72" hidden="1">{#N/A,#N/A,FALSE,"Лист4"}</definedName>
    <definedName name="кгккг" localSheetId="73" hidden="1">{#N/A,#N/A,FALSE,"Лист4"}</definedName>
    <definedName name="кгккг" localSheetId="74" hidden="1">{#N/A,#N/A,FALSE,"Лист4"}</definedName>
    <definedName name="кгккг" localSheetId="75" hidden="1">{#N/A,#N/A,FALSE,"Лист4"}</definedName>
    <definedName name="кгккг" localSheetId="84" hidden="1">{#N/A,#N/A,FALSE,"Лист4"}</definedName>
    <definedName name="кгккг" localSheetId="76" hidden="1">{#N/A,#N/A,FALSE,"Лист4"}</definedName>
    <definedName name="кгккг" localSheetId="77" hidden="1">{#N/A,#N/A,FALSE,"Лист4"}</definedName>
    <definedName name="кгккг" localSheetId="78" hidden="1">{#N/A,#N/A,FALSE,"Лист4"}</definedName>
    <definedName name="кгккг" localSheetId="80" hidden="1">{#N/A,#N/A,FALSE,"Лист4"}</definedName>
    <definedName name="кгккг" localSheetId="81" hidden="1">{#N/A,#N/A,FALSE,"Лист4"}</definedName>
    <definedName name="кгккг" localSheetId="82" hidden="1">{#N/A,#N/A,FALSE,"Лист4"}</definedName>
    <definedName name="кгккг" localSheetId="83" hidden="1">{#N/A,#N/A,FALSE,"Лист4"}</definedName>
    <definedName name="кгккг" localSheetId="43" hidden="1">{#N/A,#N/A,FALSE,"Лист4"}</definedName>
    <definedName name="кгккг" localSheetId="42" hidden="1">{#N/A,#N/A,FALSE,"Лист4"}</definedName>
    <definedName name="кгккг" localSheetId="85" hidden="1">{#N/A,#N/A,FALSE,"Лист4"}</definedName>
    <definedName name="кгккг" localSheetId="65" hidden="1">{#N/A,#N/A,FALSE,"Лист4"}</definedName>
    <definedName name="кгккг" localSheetId="63" hidden="1">{#N/A,#N/A,FALSE,"Лист4"}</definedName>
    <definedName name="кгккг" localSheetId="64" hidden="1">{#N/A,#N/A,FALSE,"Лист4"}</definedName>
    <definedName name="кгккг" localSheetId="86" hidden="1">{#N/A,#N/A,FALSE,"Лист4"}</definedName>
    <definedName name="кгккг" hidden="1">{#N/A,#N/A,FALSE,"Лист4"}</definedName>
    <definedName name="кгкккк" localSheetId="1" hidden="1">{#N/A,#N/A,FALSE,"Лист4"}</definedName>
    <definedName name="кгкккк" localSheetId="2" hidden="1">{#N/A,#N/A,FALSE,"Лист4"}</definedName>
    <definedName name="кгкккк" localSheetId="13" hidden="1">{#N/A,#N/A,FALSE,"Лист4"}</definedName>
    <definedName name="кгкккк" localSheetId="22" hidden="1">{#N/A,#N/A,FALSE,"Лист4"}</definedName>
    <definedName name="кгкккк" localSheetId="24" hidden="1">{#N/A,#N/A,FALSE,"Лист4"}</definedName>
    <definedName name="кгкккк" localSheetId="18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localSheetId="26" hidden="1">{#N/A,#N/A,FALSE,"Лист4"}</definedName>
    <definedName name="кгкккк" localSheetId="36" hidden="1">{#N/A,#N/A,FALSE,"Лист4"}</definedName>
    <definedName name="кгкккк" localSheetId="27" hidden="1">{#N/A,#N/A,FALSE,"Лист4"}</definedName>
    <definedName name="кгкккк" localSheetId="34" hidden="1">{#N/A,#N/A,FALSE,"Лист4"}</definedName>
    <definedName name="кгкккк" localSheetId="35" hidden="1">{#N/A,#N/A,FALSE,"Лист4"}</definedName>
    <definedName name="кгкккк" localSheetId="29" hidden="1">{#N/A,#N/A,FALSE,"Лист4"}</definedName>
    <definedName name="кгкккк" localSheetId="53" hidden="1">{#N/A,#N/A,FALSE,"Лист4"}</definedName>
    <definedName name="кгкккк" localSheetId="49" hidden="1">{#N/A,#N/A,FALSE,"Лист4"}</definedName>
    <definedName name="кгкккк" localSheetId="54" hidden="1">{#N/A,#N/A,FALSE,"Лист4"}</definedName>
    <definedName name="кгкккк" localSheetId="55" hidden="1">{#N/A,#N/A,FALSE,"Лист4"}</definedName>
    <definedName name="кгкккк" localSheetId="59" hidden="1">{#N/A,#N/A,FALSE,"Лист4"}</definedName>
    <definedName name="кгкккк" localSheetId="60" hidden="1">{#N/A,#N/A,FALSE,"Лист4"}</definedName>
    <definedName name="кгкккк" localSheetId="61" hidden="1">{#N/A,#N/A,FALSE,"Лист4"}</definedName>
    <definedName name="кгкккк" localSheetId="62" hidden="1">{#N/A,#N/A,FALSE,"Лист4"}</definedName>
    <definedName name="кгкккк" localSheetId="66" hidden="1">{#N/A,#N/A,FALSE,"Лист4"}</definedName>
    <definedName name="кгкккк" localSheetId="67" hidden="1">{#N/A,#N/A,FALSE,"Лист4"}</definedName>
    <definedName name="кгкккк" localSheetId="68" hidden="1">{#N/A,#N/A,FALSE,"Лист4"}</definedName>
    <definedName name="кгкккк" localSheetId="69" hidden="1">{#N/A,#N/A,FALSE,"Лист4"}</definedName>
    <definedName name="кгкккк" localSheetId="70" hidden="1">{#N/A,#N/A,FALSE,"Лист4"}</definedName>
    <definedName name="кгкккк" localSheetId="71" hidden="1">{#N/A,#N/A,FALSE,"Лист4"}</definedName>
    <definedName name="кгкккк" localSheetId="72" hidden="1">{#N/A,#N/A,FALSE,"Лист4"}</definedName>
    <definedName name="кгкккк" localSheetId="73" hidden="1">{#N/A,#N/A,FALSE,"Лист4"}</definedName>
    <definedName name="кгкккк" localSheetId="74" hidden="1">{#N/A,#N/A,FALSE,"Лист4"}</definedName>
    <definedName name="кгкккк" localSheetId="75" hidden="1">{#N/A,#N/A,FALSE,"Лист4"}</definedName>
    <definedName name="кгкккк" localSheetId="84" hidden="1">{#N/A,#N/A,FALSE,"Лист4"}</definedName>
    <definedName name="кгкккк" localSheetId="76" hidden="1">{#N/A,#N/A,FALSE,"Лист4"}</definedName>
    <definedName name="кгкккк" localSheetId="77" hidden="1">{#N/A,#N/A,FALSE,"Лист4"}</definedName>
    <definedName name="кгкккк" localSheetId="78" hidden="1">{#N/A,#N/A,FALSE,"Лист4"}</definedName>
    <definedName name="кгкккк" localSheetId="80" hidden="1">{#N/A,#N/A,FALSE,"Лист4"}</definedName>
    <definedName name="кгкккк" localSheetId="81" hidden="1">{#N/A,#N/A,FALSE,"Лист4"}</definedName>
    <definedName name="кгкккк" localSheetId="82" hidden="1">{#N/A,#N/A,FALSE,"Лист4"}</definedName>
    <definedName name="кгкккк" localSheetId="83" hidden="1">{#N/A,#N/A,FALSE,"Лист4"}</definedName>
    <definedName name="кгкккк" localSheetId="43" hidden="1">{#N/A,#N/A,FALSE,"Лист4"}</definedName>
    <definedName name="кгкккк" localSheetId="42" hidden="1">{#N/A,#N/A,FALSE,"Лист4"}</definedName>
    <definedName name="кгкккк" localSheetId="85" hidden="1">{#N/A,#N/A,FALSE,"Лист4"}</definedName>
    <definedName name="кгкккк" localSheetId="65" hidden="1">{#N/A,#N/A,FALSE,"Лист4"}</definedName>
    <definedName name="кгкккк" localSheetId="63" hidden="1">{#N/A,#N/A,FALSE,"Лист4"}</definedName>
    <definedName name="кгкккк" localSheetId="64" hidden="1">{#N/A,#N/A,FALSE,"Лист4"}</definedName>
    <definedName name="кгкккк" localSheetId="86" hidden="1">{#N/A,#N/A,FALSE,"Лист4"}</definedName>
    <definedName name="кгкккк" hidden="1">{#N/A,#N/A,FALSE,"Лист4"}</definedName>
    <definedName name="ке" localSheetId="1" hidden="1">{#N/A,#N/A,FALSE,"т17-1банки (2)"}</definedName>
    <definedName name="ке" localSheetId="2" hidden="1">{#N/A,#N/A,FALSE,"т17-1банки (2)"}</definedName>
    <definedName name="ке" localSheetId="13" hidden="1">{#N/A,#N/A,FALSE,"т17-1банки (2)"}</definedName>
    <definedName name="ке" localSheetId="22" hidden="1">{#N/A,#N/A,FALSE,"т17-1банки (2)"}</definedName>
    <definedName name="ке" localSheetId="24" hidden="1">{#N/A,#N/A,FALSE,"т17-1банки (2)"}</definedName>
    <definedName name="ке" localSheetId="18" hidden="1">{#N/A,#N/A,FALSE,"т17-1банки (2)"}</definedName>
    <definedName name="ке" localSheetId="19" hidden="1">{#N/A,#N/A,FALSE,"т17-1банки (2)"}</definedName>
    <definedName name="ке" localSheetId="20" hidden="1">{#N/A,#N/A,FALSE,"т17-1банки (2)"}</definedName>
    <definedName name="ке" localSheetId="26" hidden="1">{#N/A,#N/A,FALSE,"т17-1банки (2)"}</definedName>
    <definedName name="ке" localSheetId="36" hidden="1">{#N/A,#N/A,FALSE,"т17-1банки (2)"}</definedName>
    <definedName name="ке" localSheetId="27" hidden="1">{#N/A,#N/A,FALSE,"т17-1банки (2)"}</definedName>
    <definedName name="ке" localSheetId="34" hidden="1">{#N/A,#N/A,FALSE,"т17-1банки (2)"}</definedName>
    <definedName name="ке" localSheetId="35" hidden="1">{#N/A,#N/A,FALSE,"т17-1банки (2)"}</definedName>
    <definedName name="ке" localSheetId="29" hidden="1">{#N/A,#N/A,FALSE,"т17-1банки (2)"}</definedName>
    <definedName name="ке" localSheetId="53" hidden="1">{#N/A,#N/A,FALSE,"т17-1банки (2)"}</definedName>
    <definedName name="ке" localSheetId="49" hidden="1">{#N/A,#N/A,FALSE,"т17-1банки (2)"}</definedName>
    <definedName name="ке" localSheetId="54" hidden="1">{#N/A,#N/A,FALSE,"т17-1банки (2)"}</definedName>
    <definedName name="ке" localSheetId="55" hidden="1">{#N/A,#N/A,FALSE,"т17-1банки (2)"}</definedName>
    <definedName name="ке" localSheetId="59" hidden="1">{#N/A,#N/A,FALSE,"т17-1банки (2)"}</definedName>
    <definedName name="ке" localSheetId="60" hidden="1">{#N/A,#N/A,FALSE,"т17-1банки (2)"}</definedName>
    <definedName name="ке" localSheetId="61" hidden="1">{#N/A,#N/A,FALSE,"т17-1банки (2)"}</definedName>
    <definedName name="ке" localSheetId="62" hidden="1">{#N/A,#N/A,FALSE,"т17-1банки (2)"}</definedName>
    <definedName name="ке" localSheetId="66" hidden="1">{#N/A,#N/A,FALSE,"т17-1банки (2)"}</definedName>
    <definedName name="ке" localSheetId="67" hidden="1">{#N/A,#N/A,FALSE,"т17-1банки (2)"}</definedName>
    <definedName name="ке" localSheetId="68" hidden="1">{#N/A,#N/A,FALSE,"т17-1банки (2)"}</definedName>
    <definedName name="ке" localSheetId="69" hidden="1">{#N/A,#N/A,FALSE,"т17-1банки (2)"}</definedName>
    <definedName name="ке" localSheetId="70" hidden="1">{#N/A,#N/A,FALSE,"т17-1банки (2)"}</definedName>
    <definedName name="ке" localSheetId="71" hidden="1">{#N/A,#N/A,FALSE,"т17-1банки (2)"}</definedName>
    <definedName name="ке" localSheetId="72" hidden="1">{#N/A,#N/A,FALSE,"т17-1банки (2)"}</definedName>
    <definedName name="ке" localSheetId="73" hidden="1">{#N/A,#N/A,FALSE,"т17-1банки (2)"}</definedName>
    <definedName name="ке" localSheetId="74" hidden="1">{#N/A,#N/A,FALSE,"т17-1банки (2)"}</definedName>
    <definedName name="ке" localSheetId="75" hidden="1">{#N/A,#N/A,FALSE,"т17-1банки (2)"}</definedName>
    <definedName name="ке" localSheetId="84" hidden="1">{#N/A,#N/A,FALSE,"т17-1банки (2)"}</definedName>
    <definedName name="ке" localSheetId="76" hidden="1">{#N/A,#N/A,FALSE,"т17-1банки (2)"}</definedName>
    <definedName name="ке" localSheetId="77" hidden="1">{#N/A,#N/A,FALSE,"т17-1банки (2)"}</definedName>
    <definedName name="ке" localSheetId="78" hidden="1">{#N/A,#N/A,FALSE,"т17-1банки (2)"}</definedName>
    <definedName name="ке" localSheetId="80" hidden="1">{#N/A,#N/A,FALSE,"т17-1банки (2)"}</definedName>
    <definedName name="ке" localSheetId="81" hidden="1">{#N/A,#N/A,FALSE,"т17-1банки (2)"}</definedName>
    <definedName name="ке" localSheetId="82" hidden="1">{#N/A,#N/A,FALSE,"т17-1банки (2)"}</definedName>
    <definedName name="ке" localSheetId="83" hidden="1">{#N/A,#N/A,FALSE,"т17-1банки (2)"}</definedName>
    <definedName name="ке" localSheetId="43" hidden="1">{#N/A,#N/A,FALSE,"т17-1банки (2)"}</definedName>
    <definedName name="ке" localSheetId="42" hidden="1">{#N/A,#N/A,FALSE,"т17-1банки (2)"}</definedName>
    <definedName name="ке" localSheetId="85" hidden="1">{#N/A,#N/A,FALSE,"т17-1банки (2)"}</definedName>
    <definedName name="ке" localSheetId="65" hidden="1">{#N/A,#N/A,FALSE,"т17-1банки (2)"}</definedName>
    <definedName name="ке" localSheetId="63" hidden="1">{#N/A,#N/A,FALSE,"т17-1банки (2)"}</definedName>
    <definedName name="ке" localSheetId="64" hidden="1">{#N/A,#N/A,FALSE,"т17-1банки (2)"}</definedName>
    <definedName name="ке" localSheetId="86" hidden="1">{#N/A,#N/A,FALSE,"т17-1банки (2)"}</definedName>
    <definedName name="ке" hidden="1">{#N/A,#N/A,FALSE,"т17-1банки (2)"}</definedName>
    <definedName name="кеуц" localSheetId="1" hidden="1">{#N/A,#N/A,FALSE,"Лист4"}</definedName>
    <definedName name="кеуц" localSheetId="2" hidden="1">{#N/A,#N/A,FALSE,"Лист4"}</definedName>
    <definedName name="кеуц" localSheetId="13" hidden="1">{#N/A,#N/A,FALSE,"Лист4"}</definedName>
    <definedName name="кеуц" localSheetId="22" hidden="1">{#N/A,#N/A,FALSE,"Лист4"}</definedName>
    <definedName name="кеуц" localSheetId="24" hidden="1">{#N/A,#N/A,FALSE,"Лист4"}</definedName>
    <definedName name="кеуц" localSheetId="18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localSheetId="26" hidden="1">{#N/A,#N/A,FALSE,"Лист4"}</definedName>
    <definedName name="кеуц" localSheetId="36" hidden="1">{#N/A,#N/A,FALSE,"Лист4"}</definedName>
    <definedName name="кеуц" localSheetId="27" hidden="1">{#N/A,#N/A,FALSE,"Лист4"}</definedName>
    <definedName name="кеуц" localSheetId="34" hidden="1">{#N/A,#N/A,FALSE,"Лист4"}</definedName>
    <definedName name="кеуц" localSheetId="35" hidden="1">{#N/A,#N/A,FALSE,"Лист4"}</definedName>
    <definedName name="кеуц" localSheetId="29" hidden="1">{#N/A,#N/A,FALSE,"Лист4"}</definedName>
    <definedName name="кеуц" localSheetId="53" hidden="1">{#N/A,#N/A,FALSE,"Лист4"}</definedName>
    <definedName name="кеуц" localSheetId="49" hidden="1">{#N/A,#N/A,FALSE,"Лист4"}</definedName>
    <definedName name="кеуц" localSheetId="54" hidden="1">{#N/A,#N/A,FALSE,"Лист4"}</definedName>
    <definedName name="кеуц" localSheetId="55" hidden="1">{#N/A,#N/A,FALSE,"Лист4"}</definedName>
    <definedName name="кеуц" localSheetId="59" hidden="1">{#N/A,#N/A,FALSE,"Лист4"}</definedName>
    <definedName name="кеуц" localSheetId="60" hidden="1">{#N/A,#N/A,FALSE,"Лист4"}</definedName>
    <definedName name="кеуц" localSheetId="61" hidden="1">{#N/A,#N/A,FALSE,"Лист4"}</definedName>
    <definedName name="кеуц" localSheetId="62" hidden="1">{#N/A,#N/A,FALSE,"Лист4"}</definedName>
    <definedName name="кеуц" localSheetId="66" hidden="1">{#N/A,#N/A,FALSE,"Лист4"}</definedName>
    <definedName name="кеуц" localSheetId="67" hidden="1">{#N/A,#N/A,FALSE,"Лист4"}</definedName>
    <definedName name="кеуц" localSheetId="68" hidden="1">{#N/A,#N/A,FALSE,"Лист4"}</definedName>
    <definedName name="кеуц" localSheetId="69" hidden="1">{#N/A,#N/A,FALSE,"Лист4"}</definedName>
    <definedName name="кеуц" localSheetId="70" hidden="1">{#N/A,#N/A,FALSE,"Лист4"}</definedName>
    <definedName name="кеуц" localSheetId="71" hidden="1">{#N/A,#N/A,FALSE,"Лист4"}</definedName>
    <definedName name="кеуц" localSheetId="72" hidden="1">{#N/A,#N/A,FALSE,"Лист4"}</definedName>
    <definedName name="кеуц" localSheetId="73" hidden="1">{#N/A,#N/A,FALSE,"Лист4"}</definedName>
    <definedName name="кеуц" localSheetId="74" hidden="1">{#N/A,#N/A,FALSE,"Лист4"}</definedName>
    <definedName name="кеуц" localSheetId="75" hidden="1">{#N/A,#N/A,FALSE,"Лист4"}</definedName>
    <definedName name="кеуц" localSheetId="84" hidden="1">{#N/A,#N/A,FALSE,"Лист4"}</definedName>
    <definedName name="кеуц" localSheetId="76" hidden="1">{#N/A,#N/A,FALSE,"Лист4"}</definedName>
    <definedName name="кеуц" localSheetId="77" hidden="1">{#N/A,#N/A,FALSE,"Лист4"}</definedName>
    <definedName name="кеуц" localSheetId="78" hidden="1">{#N/A,#N/A,FALSE,"Лист4"}</definedName>
    <definedName name="кеуц" localSheetId="80" hidden="1">{#N/A,#N/A,FALSE,"Лист4"}</definedName>
    <definedName name="кеуц" localSheetId="81" hidden="1">{#N/A,#N/A,FALSE,"Лист4"}</definedName>
    <definedName name="кеуц" localSheetId="82" hidden="1">{#N/A,#N/A,FALSE,"Лист4"}</definedName>
    <definedName name="кеуц" localSheetId="83" hidden="1">{#N/A,#N/A,FALSE,"Лист4"}</definedName>
    <definedName name="кеуц" localSheetId="43" hidden="1">{#N/A,#N/A,FALSE,"Лист4"}</definedName>
    <definedName name="кеуц" localSheetId="42" hidden="1">{#N/A,#N/A,FALSE,"Лист4"}</definedName>
    <definedName name="кеуц" localSheetId="85" hidden="1">{#N/A,#N/A,FALSE,"Лист4"}</definedName>
    <definedName name="кеуц" localSheetId="65" hidden="1">{#N/A,#N/A,FALSE,"Лист4"}</definedName>
    <definedName name="кеуц" localSheetId="63" hidden="1">{#N/A,#N/A,FALSE,"Лист4"}</definedName>
    <definedName name="кеуц" localSheetId="64" hidden="1">{#N/A,#N/A,FALSE,"Лист4"}</definedName>
    <definedName name="кеуц" localSheetId="86" hidden="1">{#N/A,#N/A,FALSE,"Лист4"}</definedName>
    <definedName name="кеуц" hidden="1">{#N/A,#N/A,FALSE,"Лист4"}</definedName>
    <definedName name="кк" localSheetId="1" hidden="1">{#N/A,#N/A,FALSE,"Лист4"}</definedName>
    <definedName name="кк" localSheetId="2" hidden="1">{#N/A,#N/A,FALSE,"Лист4"}</definedName>
    <definedName name="кк" localSheetId="13" hidden="1">{#N/A,#N/A,FALSE,"Лист4"}</definedName>
    <definedName name="кк" localSheetId="22" hidden="1">{#N/A,#N/A,FALSE,"Лист4"}</definedName>
    <definedName name="кк" localSheetId="24" hidden="1">{#N/A,#N/A,FALSE,"Лист4"}</definedName>
    <definedName name="кк" localSheetId="18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localSheetId="26" hidden="1">{#N/A,#N/A,FALSE,"Лист4"}</definedName>
    <definedName name="кк" localSheetId="36" hidden="1">{#N/A,#N/A,FALSE,"Лист4"}</definedName>
    <definedName name="кк" localSheetId="27" hidden="1">{#N/A,#N/A,FALSE,"Лист4"}</definedName>
    <definedName name="кк" localSheetId="34" hidden="1">{#N/A,#N/A,FALSE,"Лист4"}</definedName>
    <definedName name="кк" localSheetId="35" hidden="1">{#N/A,#N/A,FALSE,"Лист4"}</definedName>
    <definedName name="кк" localSheetId="29" hidden="1">{#N/A,#N/A,FALSE,"Лист4"}</definedName>
    <definedName name="кк" localSheetId="53" hidden="1">{#N/A,#N/A,FALSE,"Лист4"}</definedName>
    <definedName name="кк" localSheetId="49" hidden="1">{#N/A,#N/A,FALSE,"Лист4"}</definedName>
    <definedName name="кк" localSheetId="54" hidden="1">{#N/A,#N/A,FALSE,"Лист4"}</definedName>
    <definedName name="кк" localSheetId="55" hidden="1">{#N/A,#N/A,FALSE,"Лист4"}</definedName>
    <definedName name="кк" localSheetId="59" hidden="1">{#N/A,#N/A,FALSE,"Лист4"}</definedName>
    <definedName name="кк" localSheetId="60" hidden="1">{#N/A,#N/A,FALSE,"Лист4"}</definedName>
    <definedName name="кк" localSheetId="61" hidden="1">{#N/A,#N/A,FALSE,"Лист4"}</definedName>
    <definedName name="кк" localSheetId="62" hidden="1">{#N/A,#N/A,FALSE,"Лист4"}</definedName>
    <definedName name="кк" localSheetId="66" hidden="1">{#N/A,#N/A,FALSE,"Лист4"}</definedName>
    <definedName name="кк" localSheetId="67" hidden="1">{#N/A,#N/A,FALSE,"Лист4"}</definedName>
    <definedName name="кк" localSheetId="68" hidden="1">{#N/A,#N/A,FALSE,"Лист4"}</definedName>
    <definedName name="кк" localSheetId="69" hidden="1">{#N/A,#N/A,FALSE,"Лист4"}</definedName>
    <definedName name="кк" localSheetId="70" hidden="1">{#N/A,#N/A,FALSE,"Лист4"}</definedName>
    <definedName name="кк" localSheetId="71" hidden="1">{#N/A,#N/A,FALSE,"Лист4"}</definedName>
    <definedName name="кк" localSheetId="72" hidden="1">{#N/A,#N/A,FALSE,"Лист4"}</definedName>
    <definedName name="кк" localSheetId="73" hidden="1">{#N/A,#N/A,FALSE,"Лист4"}</definedName>
    <definedName name="кк" localSheetId="74" hidden="1">{#N/A,#N/A,FALSE,"Лист4"}</definedName>
    <definedName name="кк" localSheetId="75" hidden="1">{#N/A,#N/A,FALSE,"Лист4"}</definedName>
    <definedName name="кк" localSheetId="84" hidden="1">{#N/A,#N/A,FALSE,"Лист4"}</definedName>
    <definedName name="кк" localSheetId="76" hidden="1">{#N/A,#N/A,FALSE,"Лист4"}</definedName>
    <definedName name="кк" localSheetId="77" hidden="1">{#N/A,#N/A,FALSE,"Лист4"}</definedName>
    <definedName name="кк" localSheetId="78" hidden="1">{#N/A,#N/A,FALSE,"Лист4"}</definedName>
    <definedName name="кк" localSheetId="80" hidden="1">{#N/A,#N/A,FALSE,"Лист4"}</definedName>
    <definedName name="кк" localSheetId="81" hidden="1">{#N/A,#N/A,FALSE,"Лист4"}</definedName>
    <definedName name="кк" localSheetId="82" hidden="1">{#N/A,#N/A,FALSE,"Лист4"}</definedName>
    <definedName name="кк" localSheetId="83" hidden="1">{#N/A,#N/A,FALSE,"Лист4"}</definedName>
    <definedName name="кк" localSheetId="43" hidden="1">{#N/A,#N/A,FALSE,"Лист4"}</definedName>
    <definedName name="кк" localSheetId="42" hidden="1">{#N/A,#N/A,FALSE,"Лист4"}</definedName>
    <definedName name="кк" localSheetId="85" hidden="1">{#N/A,#N/A,FALSE,"Лист4"}</definedName>
    <definedName name="кк" localSheetId="65" hidden="1">{#N/A,#N/A,FALSE,"Лист4"}</definedName>
    <definedName name="кк" localSheetId="63" hidden="1">{#N/A,#N/A,FALSE,"Лист4"}</definedName>
    <definedName name="кк" localSheetId="64" hidden="1">{#N/A,#N/A,FALSE,"Лист4"}</definedName>
    <definedName name="кк" localSheetId="86" hidden="1">{#N/A,#N/A,FALSE,"Лист4"}</definedName>
    <definedName name="кк" hidden="1">{#N/A,#N/A,FALSE,"Лист4"}</definedName>
    <definedName name="ккгкг" localSheetId="1" hidden="1">{#N/A,#N/A,FALSE,"Лист4"}</definedName>
    <definedName name="ккгкг" localSheetId="2" hidden="1">{#N/A,#N/A,FALSE,"Лист4"}</definedName>
    <definedName name="ккгкг" localSheetId="13" hidden="1">{#N/A,#N/A,FALSE,"Лист4"}</definedName>
    <definedName name="ккгкг" localSheetId="22" hidden="1">{#N/A,#N/A,FALSE,"Лист4"}</definedName>
    <definedName name="ккгкг" localSheetId="24" hidden="1">{#N/A,#N/A,FALSE,"Лист4"}</definedName>
    <definedName name="ккгкг" localSheetId="18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localSheetId="26" hidden="1">{#N/A,#N/A,FALSE,"Лист4"}</definedName>
    <definedName name="ккгкг" localSheetId="36" hidden="1">{#N/A,#N/A,FALSE,"Лист4"}</definedName>
    <definedName name="ккгкг" localSheetId="27" hidden="1">{#N/A,#N/A,FALSE,"Лист4"}</definedName>
    <definedName name="ккгкг" localSheetId="34" hidden="1">{#N/A,#N/A,FALSE,"Лист4"}</definedName>
    <definedName name="ккгкг" localSheetId="35" hidden="1">{#N/A,#N/A,FALSE,"Лист4"}</definedName>
    <definedName name="ккгкг" localSheetId="29" hidden="1">{#N/A,#N/A,FALSE,"Лист4"}</definedName>
    <definedName name="ккгкг" localSheetId="53" hidden="1">{#N/A,#N/A,FALSE,"Лист4"}</definedName>
    <definedName name="ккгкг" localSheetId="49" hidden="1">{#N/A,#N/A,FALSE,"Лист4"}</definedName>
    <definedName name="ккгкг" localSheetId="54" hidden="1">{#N/A,#N/A,FALSE,"Лист4"}</definedName>
    <definedName name="ккгкг" localSheetId="55" hidden="1">{#N/A,#N/A,FALSE,"Лист4"}</definedName>
    <definedName name="ккгкг" localSheetId="59" hidden="1">{#N/A,#N/A,FALSE,"Лист4"}</definedName>
    <definedName name="ккгкг" localSheetId="60" hidden="1">{#N/A,#N/A,FALSE,"Лист4"}</definedName>
    <definedName name="ккгкг" localSheetId="61" hidden="1">{#N/A,#N/A,FALSE,"Лист4"}</definedName>
    <definedName name="ккгкг" localSheetId="62" hidden="1">{#N/A,#N/A,FALSE,"Лист4"}</definedName>
    <definedName name="ккгкг" localSheetId="66" hidden="1">{#N/A,#N/A,FALSE,"Лист4"}</definedName>
    <definedName name="ккгкг" localSheetId="67" hidden="1">{#N/A,#N/A,FALSE,"Лист4"}</definedName>
    <definedName name="ккгкг" localSheetId="68" hidden="1">{#N/A,#N/A,FALSE,"Лист4"}</definedName>
    <definedName name="ккгкг" localSheetId="69" hidden="1">{#N/A,#N/A,FALSE,"Лист4"}</definedName>
    <definedName name="ккгкг" localSheetId="70" hidden="1">{#N/A,#N/A,FALSE,"Лист4"}</definedName>
    <definedName name="ккгкг" localSheetId="71" hidden="1">{#N/A,#N/A,FALSE,"Лист4"}</definedName>
    <definedName name="ккгкг" localSheetId="72" hidden="1">{#N/A,#N/A,FALSE,"Лист4"}</definedName>
    <definedName name="ккгкг" localSheetId="73" hidden="1">{#N/A,#N/A,FALSE,"Лист4"}</definedName>
    <definedName name="ккгкг" localSheetId="74" hidden="1">{#N/A,#N/A,FALSE,"Лист4"}</definedName>
    <definedName name="ккгкг" localSheetId="75" hidden="1">{#N/A,#N/A,FALSE,"Лист4"}</definedName>
    <definedName name="ккгкг" localSheetId="84" hidden="1">{#N/A,#N/A,FALSE,"Лист4"}</definedName>
    <definedName name="ккгкг" localSheetId="76" hidden="1">{#N/A,#N/A,FALSE,"Лист4"}</definedName>
    <definedName name="ккгкг" localSheetId="77" hidden="1">{#N/A,#N/A,FALSE,"Лист4"}</definedName>
    <definedName name="ккгкг" localSheetId="78" hidden="1">{#N/A,#N/A,FALSE,"Лист4"}</definedName>
    <definedName name="ккгкг" localSheetId="80" hidden="1">{#N/A,#N/A,FALSE,"Лист4"}</definedName>
    <definedName name="ккгкг" localSheetId="81" hidden="1">{#N/A,#N/A,FALSE,"Лист4"}</definedName>
    <definedName name="ккгкг" localSheetId="82" hidden="1">{#N/A,#N/A,FALSE,"Лист4"}</definedName>
    <definedName name="ккгкг" localSheetId="83" hidden="1">{#N/A,#N/A,FALSE,"Лист4"}</definedName>
    <definedName name="ккгкг" localSheetId="43" hidden="1">{#N/A,#N/A,FALSE,"Лист4"}</definedName>
    <definedName name="ккгкг" localSheetId="42" hidden="1">{#N/A,#N/A,FALSE,"Лист4"}</definedName>
    <definedName name="ккгкг" localSheetId="85" hidden="1">{#N/A,#N/A,FALSE,"Лист4"}</definedName>
    <definedName name="ккгкг" localSheetId="65" hidden="1">{#N/A,#N/A,FALSE,"Лист4"}</definedName>
    <definedName name="ккгкг" localSheetId="63" hidden="1">{#N/A,#N/A,FALSE,"Лист4"}</definedName>
    <definedName name="ккгкг" localSheetId="64" hidden="1">{#N/A,#N/A,FALSE,"Лист4"}</definedName>
    <definedName name="ккгкг" localSheetId="86" hidden="1">{#N/A,#N/A,FALSE,"Лист4"}</definedName>
    <definedName name="ккгкг" hidden="1">{#N/A,#N/A,FALSE,"Лист4"}</definedName>
    <definedName name="ккк" localSheetId="1" hidden="1">{#N/A,#N/A,FALSE,"Лист4"}</definedName>
    <definedName name="ккк" localSheetId="2" hidden="1">{#N/A,#N/A,FALSE,"Лист4"}</definedName>
    <definedName name="ккк" localSheetId="13" hidden="1">{#N/A,#N/A,FALSE,"Лист4"}</definedName>
    <definedName name="ккк" localSheetId="22" hidden="1">{#N/A,#N/A,FALSE,"Лист4"}</definedName>
    <definedName name="ккк" localSheetId="24" hidden="1">{#N/A,#N/A,FALSE,"Лист4"}</definedName>
    <definedName name="ккк" localSheetId="18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localSheetId="26" hidden="1">{#N/A,#N/A,FALSE,"Лист4"}</definedName>
    <definedName name="ккк" localSheetId="36" hidden="1">{#N/A,#N/A,FALSE,"Лист4"}</definedName>
    <definedName name="ккк" localSheetId="27" hidden="1">{#N/A,#N/A,FALSE,"Лист4"}</definedName>
    <definedName name="ккк" localSheetId="34" hidden="1">{#N/A,#N/A,FALSE,"Лист4"}</definedName>
    <definedName name="ккк" localSheetId="35" hidden="1">{#N/A,#N/A,FALSE,"Лист4"}</definedName>
    <definedName name="ккк" localSheetId="29" hidden="1">{#N/A,#N/A,FALSE,"Лист4"}</definedName>
    <definedName name="ккк" localSheetId="53" hidden="1">{#N/A,#N/A,FALSE,"Лист4"}</definedName>
    <definedName name="ккк" localSheetId="49" hidden="1">{#N/A,#N/A,FALSE,"Лист4"}</definedName>
    <definedName name="ккк" localSheetId="54" hidden="1">{#N/A,#N/A,FALSE,"Лист4"}</definedName>
    <definedName name="ккк" localSheetId="55" hidden="1">{#N/A,#N/A,FALSE,"Лист4"}</definedName>
    <definedName name="ккк" localSheetId="59" hidden="1">{#N/A,#N/A,FALSE,"Лист4"}</definedName>
    <definedName name="ккк" localSheetId="60" hidden="1">{#N/A,#N/A,FALSE,"Лист4"}</definedName>
    <definedName name="ккк" localSheetId="61" hidden="1">{#N/A,#N/A,FALSE,"Лист4"}</definedName>
    <definedName name="ккк" localSheetId="62" hidden="1">{#N/A,#N/A,FALSE,"Лист4"}</definedName>
    <definedName name="ккк" localSheetId="66" hidden="1">{#N/A,#N/A,FALSE,"Лист4"}</definedName>
    <definedName name="ккк" localSheetId="67" hidden="1">{#N/A,#N/A,FALSE,"Лист4"}</definedName>
    <definedName name="ккк" localSheetId="68" hidden="1">{#N/A,#N/A,FALSE,"Лист4"}</definedName>
    <definedName name="ккк" localSheetId="69" hidden="1">{#N/A,#N/A,FALSE,"Лист4"}</definedName>
    <definedName name="ккк" localSheetId="70" hidden="1">{#N/A,#N/A,FALSE,"Лист4"}</definedName>
    <definedName name="ккк" localSheetId="71" hidden="1">{#N/A,#N/A,FALSE,"Лист4"}</definedName>
    <definedName name="ккк" localSheetId="72" hidden="1">{#N/A,#N/A,FALSE,"Лист4"}</definedName>
    <definedName name="ккк" localSheetId="73" hidden="1">{#N/A,#N/A,FALSE,"Лист4"}</definedName>
    <definedName name="ккк" localSheetId="74" hidden="1">{#N/A,#N/A,FALSE,"Лист4"}</definedName>
    <definedName name="ккк" localSheetId="75" hidden="1">{#N/A,#N/A,FALSE,"Лист4"}</definedName>
    <definedName name="ккк" localSheetId="84" hidden="1">{#N/A,#N/A,FALSE,"Лист4"}</definedName>
    <definedName name="ккк" localSheetId="76" hidden="1">{#N/A,#N/A,FALSE,"Лист4"}</definedName>
    <definedName name="ккк" localSheetId="77" hidden="1">{#N/A,#N/A,FALSE,"Лист4"}</definedName>
    <definedName name="ккк" localSheetId="78" hidden="1">{#N/A,#N/A,FALSE,"Лист4"}</definedName>
    <definedName name="ккк" localSheetId="80" hidden="1">{#N/A,#N/A,FALSE,"Лист4"}</definedName>
    <definedName name="ккк" localSheetId="81" hidden="1">{#N/A,#N/A,FALSE,"Лист4"}</definedName>
    <definedName name="ккк" localSheetId="82" hidden="1">{#N/A,#N/A,FALSE,"Лист4"}</definedName>
    <definedName name="ккк" localSheetId="83" hidden="1">{#N/A,#N/A,FALSE,"Лист4"}</definedName>
    <definedName name="ккк" localSheetId="43" hidden="1">{#N/A,#N/A,FALSE,"Лист4"}</definedName>
    <definedName name="ккк" localSheetId="42" hidden="1">{#N/A,#N/A,FALSE,"Лист4"}</definedName>
    <definedName name="ккк" localSheetId="85" hidden="1">{#N/A,#N/A,FALSE,"Лист4"}</definedName>
    <definedName name="ккк" localSheetId="65" hidden="1">{#N/A,#N/A,FALSE,"Лист4"}</definedName>
    <definedName name="ккк" localSheetId="63" hidden="1">{#N/A,#N/A,FALSE,"Лист4"}</definedName>
    <definedName name="ккк" localSheetId="64" hidden="1">{#N/A,#N/A,FALSE,"Лист4"}</definedName>
    <definedName name="ккк" localSheetId="86" hidden="1">{#N/A,#N/A,FALSE,"Лист4"}</definedName>
    <definedName name="ккк" hidden="1">{#N/A,#N/A,FALSE,"Лист4"}</definedName>
    <definedName name="кккну" localSheetId="1" hidden="1">{#N/A,#N/A,FALSE,"Лист4"}</definedName>
    <definedName name="кккну" localSheetId="2" hidden="1">{#N/A,#N/A,FALSE,"Лист4"}</definedName>
    <definedName name="кккну" localSheetId="13" hidden="1">{#N/A,#N/A,FALSE,"Лист4"}</definedName>
    <definedName name="кккну" localSheetId="22" hidden="1">{#N/A,#N/A,FALSE,"Лист4"}</definedName>
    <definedName name="кккну" localSheetId="24" hidden="1">{#N/A,#N/A,FALSE,"Лист4"}</definedName>
    <definedName name="кккну" localSheetId="18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localSheetId="26" hidden="1">{#N/A,#N/A,FALSE,"Лист4"}</definedName>
    <definedName name="кккну" localSheetId="36" hidden="1">{#N/A,#N/A,FALSE,"Лист4"}</definedName>
    <definedName name="кккну" localSheetId="27" hidden="1">{#N/A,#N/A,FALSE,"Лист4"}</definedName>
    <definedName name="кккну" localSheetId="34" hidden="1">{#N/A,#N/A,FALSE,"Лист4"}</definedName>
    <definedName name="кккну" localSheetId="35" hidden="1">{#N/A,#N/A,FALSE,"Лист4"}</definedName>
    <definedName name="кккну" localSheetId="29" hidden="1">{#N/A,#N/A,FALSE,"Лист4"}</definedName>
    <definedName name="кккну" localSheetId="53" hidden="1">{#N/A,#N/A,FALSE,"Лист4"}</definedName>
    <definedName name="кккну" localSheetId="49" hidden="1">{#N/A,#N/A,FALSE,"Лист4"}</definedName>
    <definedName name="кккну" localSheetId="54" hidden="1">{#N/A,#N/A,FALSE,"Лист4"}</definedName>
    <definedName name="кккну" localSheetId="55" hidden="1">{#N/A,#N/A,FALSE,"Лист4"}</definedName>
    <definedName name="кккну" localSheetId="59" hidden="1">{#N/A,#N/A,FALSE,"Лист4"}</definedName>
    <definedName name="кккну" localSheetId="60" hidden="1">{#N/A,#N/A,FALSE,"Лист4"}</definedName>
    <definedName name="кккну" localSheetId="61" hidden="1">{#N/A,#N/A,FALSE,"Лист4"}</definedName>
    <definedName name="кккну" localSheetId="62" hidden="1">{#N/A,#N/A,FALSE,"Лист4"}</definedName>
    <definedName name="кккну" localSheetId="66" hidden="1">{#N/A,#N/A,FALSE,"Лист4"}</definedName>
    <definedName name="кккну" localSheetId="67" hidden="1">{#N/A,#N/A,FALSE,"Лист4"}</definedName>
    <definedName name="кккну" localSheetId="68" hidden="1">{#N/A,#N/A,FALSE,"Лист4"}</definedName>
    <definedName name="кккну" localSheetId="69" hidden="1">{#N/A,#N/A,FALSE,"Лист4"}</definedName>
    <definedName name="кккну" localSheetId="70" hidden="1">{#N/A,#N/A,FALSE,"Лист4"}</definedName>
    <definedName name="кккну" localSheetId="71" hidden="1">{#N/A,#N/A,FALSE,"Лист4"}</definedName>
    <definedName name="кккну" localSheetId="72" hidden="1">{#N/A,#N/A,FALSE,"Лист4"}</definedName>
    <definedName name="кккну" localSheetId="73" hidden="1">{#N/A,#N/A,FALSE,"Лист4"}</definedName>
    <definedName name="кккну" localSheetId="74" hidden="1">{#N/A,#N/A,FALSE,"Лист4"}</definedName>
    <definedName name="кккну" localSheetId="75" hidden="1">{#N/A,#N/A,FALSE,"Лист4"}</definedName>
    <definedName name="кккну" localSheetId="84" hidden="1">{#N/A,#N/A,FALSE,"Лист4"}</definedName>
    <definedName name="кккну" localSheetId="76" hidden="1">{#N/A,#N/A,FALSE,"Лист4"}</definedName>
    <definedName name="кккну" localSheetId="77" hidden="1">{#N/A,#N/A,FALSE,"Лист4"}</definedName>
    <definedName name="кккну" localSheetId="78" hidden="1">{#N/A,#N/A,FALSE,"Лист4"}</definedName>
    <definedName name="кккну" localSheetId="80" hidden="1">{#N/A,#N/A,FALSE,"Лист4"}</definedName>
    <definedName name="кккну" localSheetId="81" hidden="1">{#N/A,#N/A,FALSE,"Лист4"}</definedName>
    <definedName name="кккну" localSheetId="82" hidden="1">{#N/A,#N/A,FALSE,"Лист4"}</definedName>
    <definedName name="кккну" localSheetId="83" hidden="1">{#N/A,#N/A,FALSE,"Лист4"}</definedName>
    <definedName name="кккну" localSheetId="43" hidden="1">{#N/A,#N/A,FALSE,"Лист4"}</definedName>
    <definedName name="кккну" localSheetId="42" hidden="1">{#N/A,#N/A,FALSE,"Лист4"}</definedName>
    <definedName name="кккну" localSheetId="85" hidden="1">{#N/A,#N/A,FALSE,"Лист4"}</definedName>
    <definedName name="кккну" localSheetId="65" hidden="1">{#N/A,#N/A,FALSE,"Лист4"}</definedName>
    <definedName name="кккну" localSheetId="63" hidden="1">{#N/A,#N/A,FALSE,"Лист4"}</definedName>
    <definedName name="кккну" localSheetId="64" hidden="1">{#N/A,#N/A,FALSE,"Лист4"}</definedName>
    <definedName name="кккну" localSheetId="86" hidden="1">{#N/A,#N/A,FALSE,"Лист4"}</definedName>
    <definedName name="кккну" hidden="1">{#N/A,#N/A,FALSE,"Лист4"}</definedName>
    <definedName name="кккокк" localSheetId="1" hidden="1">{#N/A,#N/A,FALSE,"Лист4"}</definedName>
    <definedName name="кккокк" localSheetId="2" hidden="1">{#N/A,#N/A,FALSE,"Лист4"}</definedName>
    <definedName name="кккокк" localSheetId="13" hidden="1">{#N/A,#N/A,FALSE,"Лист4"}</definedName>
    <definedName name="кккокк" localSheetId="22" hidden="1">{#N/A,#N/A,FALSE,"Лист4"}</definedName>
    <definedName name="кккокк" localSheetId="24" hidden="1">{#N/A,#N/A,FALSE,"Лист4"}</definedName>
    <definedName name="кккокк" localSheetId="18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localSheetId="26" hidden="1">{#N/A,#N/A,FALSE,"Лист4"}</definedName>
    <definedName name="кккокк" localSheetId="36" hidden="1">{#N/A,#N/A,FALSE,"Лист4"}</definedName>
    <definedName name="кккокк" localSheetId="27" hidden="1">{#N/A,#N/A,FALSE,"Лист4"}</definedName>
    <definedName name="кккокк" localSheetId="34" hidden="1">{#N/A,#N/A,FALSE,"Лист4"}</definedName>
    <definedName name="кккокк" localSheetId="35" hidden="1">{#N/A,#N/A,FALSE,"Лист4"}</definedName>
    <definedName name="кккокк" localSheetId="29" hidden="1">{#N/A,#N/A,FALSE,"Лист4"}</definedName>
    <definedName name="кккокк" localSheetId="53" hidden="1">{#N/A,#N/A,FALSE,"Лист4"}</definedName>
    <definedName name="кккокк" localSheetId="49" hidden="1">{#N/A,#N/A,FALSE,"Лист4"}</definedName>
    <definedName name="кккокк" localSheetId="54" hidden="1">{#N/A,#N/A,FALSE,"Лист4"}</definedName>
    <definedName name="кккокк" localSheetId="55" hidden="1">{#N/A,#N/A,FALSE,"Лист4"}</definedName>
    <definedName name="кккокк" localSheetId="59" hidden="1">{#N/A,#N/A,FALSE,"Лист4"}</definedName>
    <definedName name="кккокк" localSheetId="60" hidden="1">{#N/A,#N/A,FALSE,"Лист4"}</definedName>
    <definedName name="кккокк" localSheetId="61" hidden="1">{#N/A,#N/A,FALSE,"Лист4"}</definedName>
    <definedName name="кккокк" localSheetId="62" hidden="1">{#N/A,#N/A,FALSE,"Лист4"}</definedName>
    <definedName name="кккокк" localSheetId="66" hidden="1">{#N/A,#N/A,FALSE,"Лист4"}</definedName>
    <definedName name="кккокк" localSheetId="67" hidden="1">{#N/A,#N/A,FALSE,"Лист4"}</definedName>
    <definedName name="кккокк" localSheetId="68" hidden="1">{#N/A,#N/A,FALSE,"Лист4"}</definedName>
    <definedName name="кккокк" localSheetId="69" hidden="1">{#N/A,#N/A,FALSE,"Лист4"}</definedName>
    <definedName name="кккокк" localSheetId="70" hidden="1">{#N/A,#N/A,FALSE,"Лист4"}</definedName>
    <definedName name="кккокк" localSheetId="71" hidden="1">{#N/A,#N/A,FALSE,"Лист4"}</definedName>
    <definedName name="кккокк" localSheetId="72" hidden="1">{#N/A,#N/A,FALSE,"Лист4"}</definedName>
    <definedName name="кккокк" localSheetId="73" hidden="1">{#N/A,#N/A,FALSE,"Лист4"}</definedName>
    <definedName name="кккокк" localSheetId="74" hidden="1">{#N/A,#N/A,FALSE,"Лист4"}</definedName>
    <definedName name="кккокк" localSheetId="75" hidden="1">{#N/A,#N/A,FALSE,"Лист4"}</definedName>
    <definedName name="кккокк" localSheetId="84" hidden="1">{#N/A,#N/A,FALSE,"Лист4"}</definedName>
    <definedName name="кккокк" localSheetId="76" hidden="1">{#N/A,#N/A,FALSE,"Лист4"}</definedName>
    <definedName name="кккокк" localSheetId="77" hidden="1">{#N/A,#N/A,FALSE,"Лист4"}</definedName>
    <definedName name="кккокк" localSheetId="78" hidden="1">{#N/A,#N/A,FALSE,"Лист4"}</definedName>
    <definedName name="кккокк" localSheetId="80" hidden="1">{#N/A,#N/A,FALSE,"Лист4"}</definedName>
    <definedName name="кккокк" localSheetId="81" hidden="1">{#N/A,#N/A,FALSE,"Лист4"}</definedName>
    <definedName name="кккокк" localSheetId="82" hidden="1">{#N/A,#N/A,FALSE,"Лист4"}</definedName>
    <definedName name="кккокк" localSheetId="83" hidden="1">{#N/A,#N/A,FALSE,"Лист4"}</definedName>
    <definedName name="кккокк" localSheetId="43" hidden="1">{#N/A,#N/A,FALSE,"Лист4"}</definedName>
    <definedName name="кккокк" localSheetId="42" hidden="1">{#N/A,#N/A,FALSE,"Лист4"}</definedName>
    <definedName name="кккокк" localSheetId="85" hidden="1">{#N/A,#N/A,FALSE,"Лист4"}</definedName>
    <definedName name="кккокк" localSheetId="65" hidden="1">{#N/A,#N/A,FALSE,"Лист4"}</definedName>
    <definedName name="кккокк" localSheetId="63" hidden="1">{#N/A,#N/A,FALSE,"Лист4"}</definedName>
    <definedName name="кккокк" localSheetId="64" hidden="1">{#N/A,#N/A,FALSE,"Лист4"}</definedName>
    <definedName name="кккокк" localSheetId="86" hidden="1">{#N/A,#N/A,FALSE,"Лист4"}</definedName>
    <definedName name="кккокк" hidden="1">{#N/A,#N/A,FALSE,"Лист4"}</definedName>
    <definedName name="комунальне" localSheetId="1" hidden="1">{#N/A,#N/A,FALSE,"Лист4"}</definedName>
    <definedName name="комунальне" localSheetId="2" hidden="1">{#N/A,#N/A,FALSE,"Лист4"}</definedName>
    <definedName name="комунальне" localSheetId="13" hidden="1">{#N/A,#N/A,FALSE,"Лист4"}</definedName>
    <definedName name="комунальне" localSheetId="22" hidden="1">{#N/A,#N/A,FALSE,"Лист4"}</definedName>
    <definedName name="комунальне" localSheetId="24" hidden="1">{#N/A,#N/A,FALSE,"Лист4"}</definedName>
    <definedName name="комунальне" localSheetId="18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localSheetId="26" hidden="1">{#N/A,#N/A,FALSE,"Лист4"}</definedName>
    <definedName name="комунальне" localSheetId="36" hidden="1">{#N/A,#N/A,FALSE,"Лист4"}</definedName>
    <definedName name="комунальне" localSheetId="27" hidden="1">{#N/A,#N/A,FALSE,"Лист4"}</definedName>
    <definedName name="комунальне" localSheetId="34" hidden="1">{#N/A,#N/A,FALSE,"Лист4"}</definedName>
    <definedName name="комунальне" localSheetId="35" hidden="1">{#N/A,#N/A,FALSE,"Лист4"}</definedName>
    <definedName name="комунальне" localSheetId="29" hidden="1">{#N/A,#N/A,FALSE,"Лист4"}</definedName>
    <definedName name="комунальне" localSheetId="53" hidden="1">{#N/A,#N/A,FALSE,"Лист4"}</definedName>
    <definedName name="комунальне" localSheetId="49" hidden="1">{#N/A,#N/A,FALSE,"Лист4"}</definedName>
    <definedName name="комунальне" localSheetId="54" hidden="1">{#N/A,#N/A,FALSE,"Лист4"}</definedName>
    <definedName name="комунальне" localSheetId="55" hidden="1">{#N/A,#N/A,FALSE,"Лист4"}</definedName>
    <definedName name="комунальне" localSheetId="59" hidden="1">{#N/A,#N/A,FALSE,"Лист4"}</definedName>
    <definedName name="комунальне" localSheetId="60" hidden="1">{#N/A,#N/A,FALSE,"Лист4"}</definedName>
    <definedName name="комунальне" localSheetId="61" hidden="1">{#N/A,#N/A,FALSE,"Лист4"}</definedName>
    <definedName name="комунальне" localSheetId="62" hidden="1">{#N/A,#N/A,FALSE,"Лист4"}</definedName>
    <definedName name="комунальне" localSheetId="66" hidden="1">{#N/A,#N/A,FALSE,"Лист4"}</definedName>
    <definedName name="комунальне" localSheetId="67" hidden="1">{#N/A,#N/A,FALSE,"Лист4"}</definedName>
    <definedName name="комунальне" localSheetId="68" hidden="1">{#N/A,#N/A,FALSE,"Лист4"}</definedName>
    <definedName name="комунальне" localSheetId="69" hidden="1">{#N/A,#N/A,FALSE,"Лист4"}</definedName>
    <definedName name="комунальне" localSheetId="70" hidden="1">{#N/A,#N/A,FALSE,"Лист4"}</definedName>
    <definedName name="комунальне" localSheetId="71" hidden="1">{#N/A,#N/A,FALSE,"Лист4"}</definedName>
    <definedName name="комунальне" localSheetId="72" hidden="1">{#N/A,#N/A,FALSE,"Лист4"}</definedName>
    <definedName name="комунальне" localSheetId="73" hidden="1">{#N/A,#N/A,FALSE,"Лист4"}</definedName>
    <definedName name="комунальне" localSheetId="74" hidden="1">{#N/A,#N/A,FALSE,"Лист4"}</definedName>
    <definedName name="комунальне" localSheetId="75" hidden="1">{#N/A,#N/A,FALSE,"Лист4"}</definedName>
    <definedName name="комунальне" localSheetId="84" hidden="1">{#N/A,#N/A,FALSE,"Лист4"}</definedName>
    <definedName name="комунальне" localSheetId="76" hidden="1">{#N/A,#N/A,FALSE,"Лист4"}</definedName>
    <definedName name="комунальне" localSheetId="77" hidden="1">{#N/A,#N/A,FALSE,"Лист4"}</definedName>
    <definedName name="комунальне" localSheetId="78" hidden="1">{#N/A,#N/A,FALSE,"Лист4"}</definedName>
    <definedName name="комунальне" localSheetId="80" hidden="1">{#N/A,#N/A,FALSE,"Лист4"}</definedName>
    <definedName name="комунальне" localSheetId="81" hidden="1">{#N/A,#N/A,FALSE,"Лист4"}</definedName>
    <definedName name="комунальне" localSheetId="82" hidden="1">{#N/A,#N/A,FALSE,"Лист4"}</definedName>
    <definedName name="комунальне" localSheetId="83" hidden="1">{#N/A,#N/A,FALSE,"Лист4"}</definedName>
    <definedName name="комунальне" localSheetId="43" hidden="1">{#N/A,#N/A,FALSE,"Лист4"}</definedName>
    <definedName name="комунальне" localSheetId="42" hidden="1">{#N/A,#N/A,FALSE,"Лист4"}</definedName>
    <definedName name="комунальне" localSheetId="85" hidden="1">{#N/A,#N/A,FALSE,"Лист4"}</definedName>
    <definedName name="комунальне" localSheetId="65" hidden="1">{#N/A,#N/A,FALSE,"Лист4"}</definedName>
    <definedName name="комунальне" localSheetId="63" hidden="1">{#N/A,#N/A,FALSE,"Лист4"}</definedName>
    <definedName name="комунальне" localSheetId="64" hidden="1">{#N/A,#N/A,FALSE,"Лист4"}</definedName>
    <definedName name="комунальне" localSheetId="86" hidden="1">{#N/A,#N/A,FALSE,"Лист4"}</definedName>
    <definedName name="комунальне" hidden="1">{#N/A,#N/A,FALSE,"Лист4"}</definedName>
    <definedName name="кот" localSheetId="1" hidden="1">{#N/A,#N/A,FALSE,"Лист4"}</definedName>
    <definedName name="кот" localSheetId="2" hidden="1">{#N/A,#N/A,FALSE,"Лист4"}</definedName>
    <definedName name="кот" localSheetId="13" hidden="1">{#N/A,#N/A,FALSE,"Лист4"}</definedName>
    <definedName name="кот" localSheetId="22" hidden="1">{#N/A,#N/A,FALSE,"Лист4"}</definedName>
    <definedName name="кот" localSheetId="24" hidden="1">{#N/A,#N/A,FALSE,"Лист4"}</definedName>
    <definedName name="кот" localSheetId="18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localSheetId="26" hidden="1">{#N/A,#N/A,FALSE,"Лист4"}</definedName>
    <definedName name="кот" localSheetId="36" hidden="1">{#N/A,#N/A,FALSE,"Лист4"}</definedName>
    <definedName name="кот" localSheetId="27" hidden="1">{#N/A,#N/A,FALSE,"Лист4"}</definedName>
    <definedName name="кот" localSheetId="34" hidden="1">{#N/A,#N/A,FALSE,"Лист4"}</definedName>
    <definedName name="кот" localSheetId="35" hidden="1">{#N/A,#N/A,FALSE,"Лист4"}</definedName>
    <definedName name="кот" localSheetId="29" hidden="1">{#N/A,#N/A,FALSE,"Лист4"}</definedName>
    <definedName name="кот" localSheetId="53" hidden="1">{#N/A,#N/A,FALSE,"Лист4"}</definedName>
    <definedName name="кот" localSheetId="49" hidden="1">{#N/A,#N/A,FALSE,"Лист4"}</definedName>
    <definedName name="кот" localSheetId="54" hidden="1">{#N/A,#N/A,FALSE,"Лист4"}</definedName>
    <definedName name="кот" localSheetId="55" hidden="1">{#N/A,#N/A,FALSE,"Лист4"}</definedName>
    <definedName name="кот" localSheetId="59" hidden="1">{#N/A,#N/A,FALSE,"Лист4"}</definedName>
    <definedName name="кот" localSheetId="60" hidden="1">{#N/A,#N/A,FALSE,"Лист4"}</definedName>
    <definedName name="кот" localSheetId="61" hidden="1">{#N/A,#N/A,FALSE,"Лист4"}</definedName>
    <definedName name="кот" localSheetId="62" hidden="1">{#N/A,#N/A,FALSE,"Лист4"}</definedName>
    <definedName name="кот" localSheetId="66" hidden="1">{#N/A,#N/A,FALSE,"Лист4"}</definedName>
    <definedName name="кот" localSheetId="67" hidden="1">{#N/A,#N/A,FALSE,"Лист4"}</definedName>
    <definedName name="кот" localSheetId="68" hidden="1">{#N/A,#N/A,FALSE,"Лист4"}</definedName>
    <definedName name="кот" localSheetId="69" hidden="1">{#N/A,#N/A,FALSE,"Лист4"}</definedName>
    <definedName name="кот" localSheetId="70" hidden="1">{#N/A,#N/A,FALSE,"Лист4"}</definedName>
    <definedName name="кот" localSheetId="71" hidden="1">{#N/A,#N/A,FALSE,"Лист4"}</definedName>
    <definedName name="кот" localSheetId="72" hidden="1">{#N/A,#N/A,FALSE,"Лист4"}</definedName>
    <definedName name="кот" localSheetId="73" hidden="1">{#N/A,#N/A,FALSE,"Лист4"}</definedName>
    <definedName name="кот" localSheetId="74" hidden="1">{#N/A,#N/A,FALSE,"Лист4"}</definedName>
    <definedName name="кот" localSheetId="75" hidden="1">{#N/A,#N/A,FALSE,"Лист4"}</definedName>
    <definedName name="кот" localSheetId="84" hidden="1">{#N/A,#N/A,FALSE,"Лист4"}</definedName>
    <definedName name="кот" localSheetId="76" hidden="1">{#N/A,#N/A,FALSE,"Лист4"}</definedName>
    <definedName name="кот" localSheetId="77" hidden="1">{#N/A,#N/A,FALSE,"Лист4"}</definedName>
    <definedName name="кот" localSheetId="78" hidden="1">{#N/A,#N/A,FALSE,"Лист4"}</definedName>
    <definedName name="кот" localSheetId="80" hidden="1">{#N/A,#N/A,FALSE,"Лист4"}</definedName>
    <definedName name="кот" localSheetId="81" hidden="1">{#N/A,#N/A,FALSE,"Лист4"}</definedName>
    <definedName name="кот" localSheetId="82" hidden="1">{#N/A,#N/A,FALSE,"Лист4"}</definedName>
    <definedName name="кот" localSheetId="83" hidden="1">{#N/A,#N/A,FALSE,"Лист4"}</definedName>
    <definedName name="кот" localSheetId="43" hidden="1">{#N/A,#N/A,FALSE,"Лист4"}</definedName>
    <definedName name="кот" localSheetId="42" hidden="1">{#N/A,#N/A,FALSE,"Лист4"}</definedName>
    <definedName name="кот" localSheetId="85" hidden="1">{#N/A,#N/A,FALSE,"Лист4"}</definedName>
    <definedName name="кот" localSheetId="65" hidden="1">{#N/A,#N/A,FALSE,"Лист4"}</definedName>
    <definedName name="кот" localSheetId="63" hidden="1">{#N/A,#N/A,FALSE,"Лист4"}</definedName>
    <definedName name="кот" localSheetId="64" hidden="1">{#N/A,#N/A,FALSE,"Лист4"}</definedName>
    <definedName name="кот" localSheetId="86" hidden="1">{#N/A,#N/A,FALSE,"Лист4"}</definedName>
    <definedName name="кот" hidden="1">{#N/A,#N/A,FALSE,"Лист4"}</definedName>
    <definedName name="кр" localSheetId="1" hidden="1">{#N/A,#N/A,FALSE,"Лист4"}</definedName>
    <definedName name="кр" localSheetId="2" hidden="1">{#N/A,#N/A,FALSE,"Лист4"}</definedName>
    <definedName name="кр" localSheetId="13" hidden="1">{#N/A,#N/A,FALSE,"Лист4"}</definedName>
    <definedName name="кр" localSheetId="22" hidden="1">{#N/A,#N/A,FALSE,"Лист4"}</definedName>
    <definedName name="кр" localSheetId="24" hidden="1">{#N/A,#N/A,FALSE,"Лист4"}</definedName>
    <definedName name="кр" localSheetId="18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localSheetId="26" hidden="1">{#N/A,#N/A,FALSE,"Лист4"}</definedName>
    <definedName name="кр" localSheetId="36" hidden="1">{#N/A,#N/A,FALSE,"Лист4"}</definedName>
    <definedName name="кр" localSheetId="27" hidden="1">{#N/A,#N/A,FALSE,"Лист4"}</definedName>
    <definedName name="кр" localSheetId="34" hidden="1">{#N/A,#N/A,FALSE,"Лист4"}</definedName>
    <definedName name="кр" localSheetId="35" hidden="1">{#N/A,#N/A,FALSE,"Лист4"}</definedName>
    <definedName name="кр" localSheetId="29" hidden="1">{#N/A,#N/A,FALSE,"Лист4"}</definedName>
    <definedName name="кр" localSheetId="53" hidden="1">{#N/A,#N/A,FALSE,"Лист4"}</definedName>
    <definedName name="кр" localSheetId="49" hidden="1">{#N/A,#N/A,FALSE,"Лист4"}</definedName>
    <definedName name="кр" localSheetId="54" hidden="1">{#N/A,#N/A,FALSE,"Лист4"}</definedName>
    <definedName name="кр" localSheetId="55" hidden="1">{#N/A,#N/A,FALSE,"Лист4"}</definedName>
    <definedName name="кр" localSheetId="59" hidden="1">{#N/A,#N/A,FALSE,"Лист4"}</definedName>
    <definedName name="кр" localSheetId="60" hidden="1">{#N/A,#N/A,FALSE,"Лист4"}</definedName>
    <definedName name="кр" localSheetId="61" hidden="1">{#N/A,#N/A,FALSE,"Лист4"}</definedName>
    <definedName name="кр" localSheetId="62" hidden="1">{#N/A,#N/A,FALSE,"Лист4"}</definedName>
    <definedName name="кр" localSheetId="66" hidden="1">{#N/A,#N/A,FALSE,"Лист4"}</definedName>
    <definedName name="кр" localSheetId="67" hidden="1">{#N/A,#N/A,FALSE,"Лист4"}</definedName>
    <definedName name="кр" localSheetId="68" hidden="1">{#N/A,#N/A,FALSE,"Лист4"}</definedName>
    <definedName name="кр" localSheetId="69" hidden="1">{#N/A,#N/A,FALSE,"Лист4"}</definedName>
    <definedName name="кр" localSheetId="70" hidden="1">{#N/A,#N/A,FALSE,"Лист4"}</definedName>
    <definedName name="кр" localSheetId="71" hidden="1">{#N/A,#N/A,FALSE,"Лист4"}</definedName>
    <definedName name="кр" localSheetId="72" hidden="1">{#N/A,#N/A,FALSE,"Лист4"}</definedName>
    <definedName name="кр" localSheetId="73" hidden="1">{#N/A,#N/A,FALSE,"Лист4"}</definedName>
    <definedName name="кр" localSheetId="74" hidden="1">{#N/A,#N/A,FALSE,"Лист4"}</definedName>
    <definedName name="кр" localSheetId="75" hidden="1">{#N/A,#N/A,FALSE,"Лист4"}</definedName>
    <definedName name="кр" localSheetId="84" hidden="1">{#N/A,#N/A,FALSE,"Лист4"}</definedName>
    <definedName name="кр" localSheetId="76" hidden="1">{#N/A,#N/A,FALSE,"Лист4"}</definedName>
    <definedName name="кр" localSheetId="77" hidden="1">{#N/A,#N/A,FALSE,"Лист4"}</definedName>
    <definedName name="кр" localSheetId="78" hidden="1">{#N/A,#N/A,FALSE,"Лист4"}</definedName>
    <definedName name="кр" localSheetId="80" hidden="1">{#N/A,#N/A,FALSE,"Лист4"}</definedName>
    <definedName name="кр" localSheetId="81" hidden="1">{#N/A,#N/A,FALSE,"Лист4"}</definedName>
    <definedName name="кр" localSheetId="82" hidden="1">{#N/A,#N/A,FALSE,"Лист4"}</definedName>
    <definedName name="кр" localSheetId="83" hidden="1">{#N/A,#N/A,FALSE,"Лист4"}</definedName>
    <definedName name="кр" localSheetId="43" hidden="1">{#N/A,#N/A,FALSE,"Лист4"}</definedName>
    <definedName name="кр" localSheetId="42" hidden="1">{#N/A,#N/A,FALSE,"Лист4"}</definedName>
    <definedName name="кр" localSheetId="85" hidden="1">{#N/A,#N/A,FALSE,"Лист4"}</definedName>
    <definedName name="кр" localSheetId="65" hidden="1">{#N/A,#N/A,FALSE,"Лист4"}</definedName>
    <definedName name="кр" localSheetId="63" hidden="1">{#N/A,#N/A,FALSE,"Лист4"}</definedName>
    <definedName name="кр" localSheetId="64" hidden="1">{#N/A,#N/A,FALSE,"Лист4"}</definedName>
    <definedName name="кр" localSheetId="86" hidden="1">{#N/A,#N/A,FALSE,"Лист4"}</definedName>
    <definedName name="кр" hidden="1">{#N/A,#N/A,FALSE,"Лист4"}</definedName>
    <definedName name="культура" localSheetId="1" hidden="1">{#N/A,#N/A,FALSE,"Лист4"}</definedName>
    <definedName name="культура" localSheetId="2" hidden="1">{#N/A,#N/A,FALSE,"Лист4"}</definedName>
    <definedName name="культура" localSheetId="13" hidden="1">{#N/A,#N/A,FALSE,"Лист4"}</definedName>
    <definedName name="культура" localSheetId="22" hidden="1">{#N/A,#N/A,FALSE,"Лист4"}</definedName>
    <definedName name="культура" localSheetId="24" hidden="1">{#N/A,#N/A,FALSE,"Лист4"}</definedName>
    <definedName name="культура" localSheetId="18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localSheetId="26" hidden="1">{#N/A,#N/A,FALSE,"Лист4"}</definedName>
    <definedName name="культура" localSheetId="36" hidden="1">{#N/A,#N/A,FALSE,"Лист4"}</definedName>
    <definedName name="культура" localSheetId="27" hidden="1">{#N/A,#N/A,FALSE,"Лист4"}</definedName>
    <definedName name="культура" localSheetId="34" hidden="1">{#N/A,#N/A,FALSE,"Лист4"}</definedName>
    <definedName name="культура" localSheetId="35" hidden="1">{#N/A,#N/A,FALSE,"Лист4"}</definedName>
    <definedName name="культура" localSheetId="29" hidden="1">{#N/A,#N/A,FALSE,"Лист4"}</definedName>
    <definedName name="культура" localSheetId="53" hidden="1">{#N/A,#N/A,FALSE,"Лист4"}</definedName>
    <definedName name="культура" localSheetId="49" hidden="1">{#N/A,#N/A,FALSE,"Лист4"}</definedName>
    <definedName name="культура" localSheetId="54" hidden="1">{#N/A,#N/A,FALSE,"Лист4"}</definedName>
    <definedName name="культура" localSheetId="55" hidden="1">{#N/A,#N/A,FALSE,"Лист4"}</definedName>
    <definedName name="культура" localSheetId="59" hidden="1">{#N/A,#N/A,FALSE,"Лист4"}</definedName>
    <definedName name="культура" localSheetId="60" hidden="1">{#N/A,#N/A,FALSE,"Лист4"}</definedName>
    <definedName name="культура" localSheetId="61" hidden="1">{#N/A,#N/A,FALSE,"Лист4"}</definedName>
    <definedName name="культура" localSheetId="62" hidden="1">{#N/A,#N/A,FALSE,"Лист4"}</definedName>
    <definedName name="культура" localSheetId="66" hidden="1">{#N/A,#N/A,FALSE,"Лист4"}</definedName>
    <definedName name="культура" localSheetId="67" hidden="1">{#N/A,#N/A,FALSE,"Лист4"}</definedName>
    <definedName name="культура" localSheetId="68" hidden="1">{#N/A,#N/A,FALSE,"Лист4"}</definedName>
    <definedName name="культура" localSheetId="69" hidden="1">{#N/A,#N/A,FALSE,"Лист4"}</definedName>
    <definedName name="культура" localSheetId="70" hidden="1">{#N/A,#N/A,FALSE,"Лист4"}</definedName>
    <definedName name="культура" localSheetId="71" hidden="1">{#N/A,#N/A,FALSE,"Лист4"}</definedName>
    <definedName name="культура" localSheetId="72" hidden="1">{#N/A,#N/A,FALSE,"Лист4"}</definedName>
    <definedName name="культура" localSheetId="73" hidden="1">{#N/A,#N/A,FALSE,"Лист4"}</definedName>
    <definedName name="культура" localSheetId="74" hidden="1">{#N/A,#N/A,FALSE,"Лист4"}</definedName>
    <definedName name="культура" localSheetId="75" hidden="1">{#N/A,#N/A,FALSE,"Лист4"}</definedName>
    <definedName name="культура" localSheetId="84" hidden="1">{#N/A,#N/A,FALSE,"Лист4"}</definedName>
    <definedName name="культура" localSheetId="76" hidden="1">{#N/A,#N/A,FALSE,"Лист4"}</definedName>
    <definedName name="культура" localSheetId="77" hidden="1">{#N/A,#N/A,FALSE,"Лист4"}</definedName>
    <definedName name="культура" localSheetId="78" hidden="1">{#N/A,#N/A,FALSE,"Лист4"}</definedName>
    <definedName name="культура" localSheetId="80" hidden="1">{#N/A,#N/A,FALSE,"Лист4"}</definedName>
    <definedName name="культура" localSheetId="81" hidden="1">{#N/A,#N/A,FALSE,"Лист4"}</definedName>
    <definedName name="культура" localSheetId="82" hidden="1">{#N/A,#N/A,FALSE,"Лист4"}</definedName>
    <definedName name="культура" localSheetId="83" hidden="1">{#N/A,#N/A,FALSE,"Лист4"}</definedName>
    <definedName name="культура" localSheetId="43" hidden="1">{#N/A,#N/A,FALSE,"Лист4"}</definedName>
    <definedName name="культура" localSheetId="42" hidden="1">{#N/A,#N/A,FALSE,"Лист4"}</definedName>
    <definedName name="культура" localSheetId="85" hidden="1">{#N/A,#N/A,FALSE,"Лист4"}</definedName>
    <definedName name="культура" localSheetId="65" hidden="1">{#N/A,#N/A,FALSE,"Лист4"}</definedName>
    <definedName name="культура" localSheetId="63" hidden="1">{#N/A,#N/A,FALSE,"Лист4"}</definedName>
    <definedName name="культура" localSheetId="64" hidden="1">{#N/A,#N/A,FALSE,"Лист4"}</definedName>
    <definedName name="культура" localSheetId="86" hidden="1">{#N/A,#N/A,FALSE,"Лист4"}</definedName>
    <definedName name="культура" hidden="1">{#N/A,#N/A,FALSE,"Лист4"}</definedName>
    <definedName name="л" localSheetId="1" hidden="1">{#N/A,#N/A,FALSE,"Лист4"}</definedName>
    <definedName name="л" localSheetId="2" hidden="1">{#N/A,#N/A,FALSE,"Лист4"}</definedName>
    <definedName name="л" localSheetId="13" hidden="1">{#N/A,#N/A,FALSE,"Лист4"}</definedName>
    <definedName name="л" localSheetId="22" hidden="1">{#N/A,#N/A,FALSE,"Лист4"}</definedName>
    <definedName name="л" localSheetId="24" hidden="1">{#N/A,#N/A,FALSE,"Лист4"}</definedName>
    <definedName name="л" localSheetId="18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localSheetId="26" hidden="1">{#N/A,#N/A,FALSE,"Лист4"}</definedName>
    <definedName name="л" localSheetId="36" hidden="1">{#N/A,#N/A,FALSE,"Лист4"}</definedName>
    <definedName name="л" localSheetId="27" hidden="1">{#N/A,#N/A,FALSE,"Лист4"}</definedName>
    <definedName name="л" localSheetId="34" hidden="1">{#N/A,#N/A,FALSE,"Лист4"}</definedName>
    <definedName name="л" localSheetId="35" hidden="1">{#N/A,#N/A,FALSE,"Лист4"}</definedName>
    <definedName name="л" localSheetId="29" hidden="1">{#N/A,#N/A,FALSE,"Лист4"}</definedName>
    <definedName name="л" localSheetId="53" hidden="1">{#N/A,#N/A,FALSE,"Лист4"}</definedName>
    <definedName name="л" localSheetId="49" hidden="1">{#N/A,#N/A,FALSE,"Лист4"}</definedName>
    <definedName name="л" localSheetId="54" hidden="1">{#N/A,#N/A,FALSE,"Лист4"}</definedName>
    <definedName name="л" localSheetId="55" hidden="1">{#N/A,#N/A,FALSE,"Лист4"}</definedName>
    <definedName name="л" localSheetId="59" hidden="1">{#N/A,#N/A,FALSE,"Лист4"}</definedName>
    <definedName name="л" localSheetId="60" hidden="1">{#N/A,#N/A,FALSE,"Лист4"}</definedName>
    <definedName name="л" localSheetId="61" hidden="1">{#N/A,#N/A,FALSE,"Лист4"}</definedName>
    <definedName name="л" localSheetId="62" hidden="1">{#N/A,#N/A,FALSE,"Лист4"}</definedName>
    <definedName name="л" localSheetId="66" hidden="1">{#N/A,#N/A,FALSE,"Лист4"}</definedName>
    <definedName name="л" localSheetId="67" hidden="1">{#N/A,#N/A,FALSE,"Лист4"}</definedName>
    <definedName name="л" localSheetId="68" hidden="1">{#N/A,#N/A,FALSE,"Лист4"}</definedName>
    <definedName name="л" localSheetId="69" hidden="1">{#N/A,#N/A,FALSE,"Лист4"}</definedName>
    <definedName name="л" localSheetId="70" hidden="1">{#N/A,#N/A,FALSE,"Лист4"}</definedName>
    <definedName name="л" localSheetId="71" hidden="1">{#N/A,#N/A,FALSE,"Лист4"}</definedName>
    <definedName name="л" localSheetId="72" hidden="1">{#N/A,#N/A,FALSE,"Лист4"}</definedName>
    <definedName name="л" localSheetId="73" hidden="1">{#N/A,#N/A,FALSE,"Лист4"}</definedName>
    <definedName name="л" localSheetId="74" hidden="1">{#N/A,#N/A,FALSE,"Лист4"}</definedName>
    <definedName name="л" localSheetId="75" hidden="1">{#N/A,#N/A,FALSE,"Лист4"}</definedName>
    <definedName name="л" localSheetId="84" hidden="1">{#N/A,#N/A,FALSE,"Лист4"}</definedName>
    <definedName name="л" localSheetId="76" hidden="1">{#N/A,#N/A,FALSE,"Лист4"}</definedName>
    <definedName name="л" localSheetId="77" hidden="1">{#N/A,#N/A,FALSE,"Лист4"}</definedName>
    <definedName name="л" localSheetId="78" hidden="1">{#N/A,#N/A,FALSE,"Лист4"}</definedName>
    <definedName name="л" localSheetId="80" hidden="1">{#N/A,#N/A,FALSE,"Лист4"}</definedName>
    <definedName name="л" localSheetId="81" hidden="1">{#N/A,#N/A,FALSE,"Лист4"}</definedName>
    <definedName name="л" localSheetId="82" hidden="1">{#N/A,#N/A,FALSE,"Лист4"}</definedName>
    <definedName name="л" localSheetId="83" hidden="1">{#N/A,#N/A,FALSE,"Лист4"}</definedName>
    <definedName name="л" localSheetId="43" hidden="1">{#N/A,#N/A,FALSE,"Лист4"}</definedName>
    <definedName name="л" localSheetId="42" hidden="1">{#N/A,#N/A,FALSE,"Лист4"}</definedName>
    <definedName name="л" localSheetId="85" hidden="1">{#N/A,#N/A,FALSE,"Лист4"}</definedName>
    <definedName name="л" localSheetId="65" hidden="1">{#N/A,#N/A,FALSE,"Лист4"}</definedName>
    <definedName name="л" localSheetId="63" hidden="1">{#N/A,#N/A,FALSE,"Лист4"}</definedName>
    <definedName name="л" localSheetId="64" hidden="1">{#N/A,#N/A,FALSE,"Лист4"}</definedName>
    <definedName name="л" localSheetId="86" hidden="1">{#N/A,#N/A,FALSE,"Лист4"}</definedName>
    <definedName name="л" hidden="1">{#N/A,#N/A,FALSE,"Лист4"}</definedName>
    <definedName name="лд" localSheetId="1" hidden="1">{#N/A,#N/A,FALSE,"Лист4"}</definedName>
    <definedName name="лд" localSheetId="2" hidden="1">{#N/A,#N/A,FALSE,"Лист4"}</definedName>
    <definedName name="лд" localSheetId="13" hidden="1">{#N/A,#N/A,FALSE,"Лист4"}</definedName>
    <definedName name="лд" localSheetId="22" hidden="1">{#N/A,#N/A,FALSE,"Лист4"}</definedName>
    <definedName name="лд" localSheetId="24" hidden="1">{#N/A,#N/A,FALSE,"Лист4"}</definedName>
    <definedName name="лд" localSheetId="18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localSheetId="26" hidden="1">{#N/A,#N/A,FALSE,"Лист4"}</definedName>
    <definedName name="лд" localSheetId="36" hidden="1">{#N/A,#N/A,FALSE,"Лист4"}</definedName>
    <definedName name="лд" localSheetId="27" hidden="1">{#N/A,#N/A,FALSE,"Лист4"}</definedName>
    <definedName name="лд" localSheetId="34" hidden="1">{#N/A,#N/A,FALSE,"Лист4"}</definedName>
    <definedName name="лд" localSheetId="35" hidden="1">{#N/A,#N/A,FALSE,"Лист4"}</definedName>
    <definedName name="лд" localSheetId="29" hidden="1">{#N/A,#N/A,FALSE,"Лист4"}</definedName>
    <definedName name="лд" localSheetId="53" hidden="1">{#N/A,#N/A,FALSE,"Лист4"}</definedName>
    <definedName name="лд" localSheetId="49" hidden="1">{#N/A,#N/A,FALSE,"Лист4"}</definedName>
    <definedName name="лд" localSheetId="54" hidden="1">{#N/A,#N/A,FALSE,"Лист4"}</definedName>
    <definedName name="лд" localSheetId="55" hidden="1">{#N/A,#N/A,FALSE,"Лист4"}</definedName>
    <definedName name="лд" localSheetId="59" hidden="1">{#N/A,#N/A,FALSE,"Лист4"}</definedName>
    <definedName name="лд" localSheetId="60" hidden="1">{#N/A,#N/A,FALSE,"Лист4"}</definedName>
    <definedName name="лд" localSheetId="61" hidden="1">{#N/A,#N/A,FALSE,"Лист4"}</definedName>
    <definedName name="лд" localSheetId="62" hidden="1">{#N/A,#N/A,FALSE,"Лист4"}</definedName>
    <definedName name="лд" localSheetId="66" hidden="1">{#N/A,#N/A,FALSE,"Лист4"}</definedName>
    <definedName name="лд" localSheetId="67" hidden="1">{#N/A,#N/A,FALSE,"Лист4"}</definedName>
    <definedName name="лд" localSheetId="68" hidden="1">{#N/A,#N/A,FALSE,"Лист4"}</definedName>
    <definedName name="лд" localSheetId="69" hidden="1">{#N/A,#N/A,FALSE,"Лист4"}</definedName>
    <definedName name="лд" localSheetId="70" hidden="1">{#N/A,#N/A,FALSE,"Лист4"}</definedName>
    <definedName name="лд" localSheetId="71" hidden="1">{#N/A,#N/A,FALSE,"Лист4"}</definedName>
    <definedName name="лд" localSheetId="72" hidden="1">{#N/A,#N/A,FALSE,"Лист4"}</definedName>
    <definedName name="лд" localSheetId="73" hidden="1">{#N/A,#N/A,FALSE,"Лист4"}</definedName>
    <definedName name="лд" localSheetId="74" hidden="1">{#N/A,#N/A,FALSE,"Лист4"}</definedName>
    <definedName name="лд" localSheetId="75" hidden="1">{#N/A,#N/A,FALSE,"Лист4"}</definedName>
    <definedName name="лд" localSheetId="84" hidden="1">{#N/A,#N/A,FALSE,"Лист4"}</definedName>
    <definedName name="лд" localSheetId="76" hidden="1">{#N/A,#N/A,FALSE,"Лист4"}</definedName>
    <definedName name="лд" localSheetId="77" hidden="1">{#N/A,#N/A,FALSE,"Лист4"}</definedName>
    <definedName name="лд" localSheetId="78" hidden="1">{#N/A,#N/A,FALSE,"Лист4"}</definedName>
    <definedName name="лд" localSheetId="80" hidden="1">{#N/A,#N/A,FALSE,"Лист4"}</definedName>
    <definedName name="лд" localSheetId="81" hidden="1">{#N/A,#N/A,FALSE,"Лист4"}</definedName>
    <definedName name="лд" localSheetId="82" hidden="1">{#N/A,#N/A,FALSE,"Лист4"}</definedName>
    <definedName name="лд" localSheetId="83" hidden="1">{#N/A,#N/A,FALSE,"Лист4"}</definedName>
    <definedName name="лд" localSheetId="43" hidden="1">{#N/A,#N/A,FALSE,"Лист4"}</definedName>
    <definedName name="лд" localSheetId="42" hidden="1">{#N/A,#N/A,FALSE,"Лист4"}</definedName>
    <definedName name="лд" localSheetId="85" hidden="1">{#N/A,#N/A,FALSE,"Лист4"}</definedName>
    <definedName name="лд" localSheetId="65" hidden="1">{#N/A,#N/A,FALSE,"Лист4"}</definedName>
    <definedName name="лд" localSheetId="63" hidden="1">{#N/A,#N/A,FALSE,"Лист4"}</definedName>
    <definedName name="лд" localSheetId="64" hidden="1">{#N/A,#N/A,FALSE,"Лист4"}</definedName>
    <definedName name="лд" localSheetId="86" hidden="1">{#N/A,#N/A,FALSE,"Лист4"}</definedName>
    <definedName name="лд" hidden="1">{#N/A,#N/A,FALSE,"Лист4"}</definedName>
    <definedName name="лл" localSheetId="1" hidden="1">{#N/A,#N/A,FALSE,"Лист4"}</definedName>
    <definedName name="лл" localSheetId="2" hidden="1">{#N/A,#N/A,FALSE,"Лист4"}</definedName>
    <definedName name="лл" localSheetId="13" hidden="1">{#N/A,#N/A,FALSE,"Лист4"}</definedName>
    <definedName name="лл" localSheetId="22" hidden="1">{#N/A,#N/A,FALSE,"Лист4"}</definedName>
    <definedName name="лл" localSheetId="24" hidden="1">{#N/A,#N/A,FALSE,"Лист4"}</definedName>
    <definedName name="лл" localSheetId="18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localSheetId="26" hidden="1">{#N/A,#N/A,FALSE,"Лист4"}</definedName>
    <definedName name="лл" localSheetId="36" hidden="1">{#N/A,#N/A,FALSE,"Лист4"}</definedName>
    <definedName name="лл" localSheetId="27" hidden="1">{#N/A,#N/A,FALSE,"Лист4"}</definedName>
    <definedName name="лл" localSheetId="34" hidden="1">{#N/A,#N/A,FALSE,"Лист4"}</definedName>
    <definedName name="лл" localSheetId="35" hidden="1">{#N/A,#N/A,FALSE,"Лист4"}</definedName>
    <definedName name="лл" localSheetId="29" hidden="1">{#N/A,#N/A,FALSE,"Лист4"}</definedName>
    <definedName name="лл" localSheetId="53" hidden="1">{#N/A,#N/A,FALSE,"Лист4"}</definedName>
    <definedName name="лл" localSheetId="49" hidden="1">{#N/A,#N/A,FALSE,"Лист4"}</definedName>
    <definedName name="лл" localSheetId="54" hidden="1">{#N/A,#N/A,FALSE,"Лист4"}</definedName>
    <definedName name="лл" localSheetId="55" hidden="1">{#N/A,#N/A,FALSE,"Лист4"}</definedName>
    <definedName name="лл" localSheetId="59" hidden="1">{#N/A,#N/A,FALSE,"Лист4"}</definedName>
    <definedName name="лл" localSheetId="60" hidden="1">{#N/A,#N/A,FALSE,"Лист4"}</definedName>
    <definedName name="лл" localSheetId="61" hidden="1">{#N/A,#N/A,FALSE,"Лист4"}</definedName>
    <definedName name="лл" localSheetId="62" hidden="1">{#N/A,#N/A,FALSE,"Лист4"}</definedName>
    <definedName name="лл" localSheetId="66" hidden="1">{#N/A,#N/A,FALSE,"Лист4"}</definedName>
    <definedName name="лл" localSheetId="67" hidden="1">{#N/A,#N/A,FALSE,"Лист4"}</definedName>
    <definedName name="лл" localSheetId="68" hidden="1">{#N/A,#N/A,FALSE,"Лист4"}</definedName>
    <definedName name="лл" localSheetId="69" hidden="1">{#N/A,#N/A,FALSE,"Лист4"}</definedName>
    <definedName name="лл" localSheetId="70" hidden="1">{#N/A,#N/A,FALSE,"Лист4"}</definedName>
    <definedName name="лл" localSheetId="71" hidden="1">{#N/A,#N/A,FALSE,"Лист4"}</definedName>
    <definedName name="лл" localSheetId="72" hidden="1">{#N/A,#N/A,FALSE,"Лист4"}</definedName>
    <definedName name="лл" localSheetId="73" hidden="1">{#N/A,#N/A,FALSE,"Лист4"}</definedName>
    <definedName name="лл" localSheetId="74" hidden="1">{#N/A,#N/A,FALSE,"Лист4"}</definedName>
    <definedName name="лл" localSheetId="75" hidden="1">{#N/A,#N/A,FALSE,"Лист4"}</definedName>
    <definedName name="лл" localSheetId="84" hidden="1">{#N/A,#N/A,FALSE,"Лист4"}</definedName>
    <definedName name="лл" localSheetId="76" hidden="1">{#N/A,#N/A,FALSE,"Лист4"}</definedName>
    <definedName name="лл" localSheetId="77" hidden="1">{#N/A,#N/A,FALSE,"Лист4"}</definedName>
    <definedName name="лл" localSheetId="78" hidden="1">{#N/A,#N/A,FALSE,"Лист4"}</definedName>
    <definedName name="лл" localSheetId="80" hidden="1">{#N/A,#N/A,FALSE,"Лист4"}</definedName>
    <definedName name="лл" localSheetId="81" hidden="1">{#N/A,#N/A,FALSE,"Лист4"}</definedName>
    <definedName name="лл" localSheetId="82" hidden="1">{#N/A,#N/A,FALSE,"Лист4"}</definedName>
    <definedName name="лл" localSheetId="83" hidden="1">{#N/A,#N/A,FALSE,"Лист4"}</definedName>
    <definedName name="лл" localSheetId="43" hidden="1">{#N/A,#N/A,FALSE,"Лист4"}</definedName>
    <definedName name="лл" localSheetId="42" hidden="1">{#N/A,#N/A,FALSE,"Лист4"}</definedName>
    <definedName name="лл" localSheetId="85" hidden="1">{#N/A,#N/A,FALSE,"Лист4"}</definedName>
    <definedName name="лл" localSheetId="65" hidden="1">{#N/A,#N/A,FALSE,"Лист4"}</definedName>
    <definedName name="лл" localSheetId="63" hidden="1">{#N/A,#N/A,FALSE,"Лист4"}</definedName>
    <definedName name="лл" localSheetId="64" hidden="1">{#N/A,#N/A,FALSE,"Лист4"}</definedName>
    <definedName name="лл" localSheetId="86" hidden="1">{#N/A,#N/A,FALSE,"Лист4"}</definedName>
    <definedName name="лл" hidden="1">{#N/A,#N/A,FALSE,"Лист4"}</definedName>
    <definedName name="ллл" localSheetId="1" hidden="1">{#N/A,#N/A,FALSE,"Лист4"}</definedName>
    <definedName name="ллл" localSheetId="2" hidden="1">{#N/A,#N/A,FALSE,"Лист4"}</definedName>
    <definedName name="ллл" localSheetId="13" hidden="1">{#N/A,#N/A,FALSE,"Лист4"}</definedName>
    <definedName name="ллл" localSheetId="22" hidden="1">{#N/A,#N/A,FALSE,"Лист4"}</definedName>
    <definedName name="ллл" localSheetId="24" hidden="1">{#N/A,#N/A,FALSE,"Лист4"}</definedName>
    <definedName name="ллл" localSheetId="18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localSheetId="26" hidden="1">{#N/A,#N/A,FALSE,"Лист4"}</definedName>
    <definedName name="ллл" localSheetId="36" hidden="1">{#N/A,#N/A,FALSE,"Лист4"}</definedName>
    <definedName name="ллл" localSheetId="27" hidden="1">{#N/A,#N/A,FALSE,"Лист4"}</definedName>
    <definedName name="ллл" localSheetId="34" hidden="1">{#N/A,#N/A,FALSE,"Лист4"}</definedName>
    <definedName name="ллл" localSheetId="35" hidden="1">{#N/A,#N/A,FALSE,"Лист4"}</definedName>
    <definedName name="ллл" localSheetId="29" hidden="1">{#N/A,#N/A,FALSE,"Лист4"}</definedName>
    <definedName name="ллл" localSheetId="53" hidden="1">{#N/A,#N/A,FALSE,"Лист4"}</definedName>
    <definedName name="ллл" localSheetId="49" hidden="1">{#N/A,#N/A,FALSE,"Лист4"}</definedName>
    <definedName name="ллл" localSheetId="54" hidden="1">{#N/A,#N/A,FALSE,"Лист4"}</definedName>
    <definedName name="ллл" localSheetId="55" hidden="1">{#N/A,#N/A,FALSE,"Лист4"}</definedName>
    <definedName name="ллл" localSheetId="59" hidden="1">{#N/A,#N/A,FALSE,"Лист4"}</definedName>
    <definedName name="ллл" localSheetId="60" hidden="1">{#N/A,#N/A,FALSE,"Лист4"}</definedName>
    <definedName name="ллл" localSheetId="61" hidden="1">{#N/A,#N/A,FALSE,"Лист4"}</definedName>
    <definedName name="ллл" localSheetId="62" hidden="1">{#N/A,#N/A,FALSE,"Лист4"}</definedName>
    <definedName name="ллл" localSheetId="66" hidden="1">{#N/A,#N/A,FALSE,"Лист4"}</definedName>
    <definedName name="ллл" localSheetId="67" hidden="1">{#N/A,#N/A,FALSE,"Лист4"}</definedName>
    <definedName name="ллл" localSheetId="68" hidden="1">{#N/A,#N/A,FALSE,"Лист4"}</definedName>
    <definedName name="ллл" localSheetId="69" hidden="1">{#N/A,#N/A,FALSE,"Лист4"}</definedName>
    <definedName name="ллл" localSheetId="70" hidden="1">{#N/A,#N/A,FALSE,"Лист4"}</definedName>
    <definedName name="ллл" localSheetId="71" hidden="1">{#N/A,#N/A,FALSE,"Лист4"}</definedName>
    <definedName name="ллл" localSheetId="72" hidden="1">{#N/A,#N/A,FALSE,"Лист4"}</definedName>
    <definedName name="ллл" localSheetId="73" hidden="1">{#N/A,#N/A,FALSE,"Лист4"}</definedName>
    <definedName name="ллл" localSheetId="74" hidden="1">{#N/A,#N/A,FALSE,"Лист4"}</definedName>
    <definedName name="ллл" localSheetId="75" hidden="1">{#N/A,#N/A,FALSE,"Лист4"}</definedName>
    <definedName name="ллл" localSheetId="84" hidden="1">{#N/A,#N/A,FALSE,"Лист4"}</definedName>
    <definedName name="ллл" localSheetId="76" hidden="1">{#N/A,#N/A,FALSE,"Лист4"}</definedName>
    <definedName name="ллл" localSheetId="77" hidden="1">{#N/A,#N/A,FALSE,"Лист4"}</definedName>
    <definedName name="ллл" localSheetId="78" hidden="1">{#N/A,#N/A,FALSE,"Лист4"}</definedName>
    <definedName name="ллл" localSheetId="80" hidden="1">{#N/A,#N/A,FALSE,"Лист4"}</definedName>
    <definedName name="ллл" localSheetId="81" hidden="1">{#N/A,#N/A,FALSE,"Лист4"}</definedName>
    <definedName name="ллл" localSheetId="82" hidden="1">{#N/A,#N/A,FALSE,"Лист4"}</definedName>
    <definedName name="ллл" localSheetId="83" hidden="1">{#N/A,#N/A,FALSE,"Лист4"}</definedName>
    <definedName name="ллл" localSheetId="43" hidden="1">{#N/A,#N/A,FALSE,"Лист4"}</definedName>
    <definedName name="ллл" localSheetId="42" hidden="1">{#N/A,#N/A,FALSE,"Лист4"}</definedName>
    <definedName name="ллл" localSheetId="85" hidden="1">{#N/A,#N/A,FALSE,"Лист4"}</definedName>
    <definedName name="ллл" localSheetId="65" hidden="1">{#N/A,#N/A,FALSE,"Лист4"}</definedName>
    <definedName name="ллл" localSheetId="63" hidden="1">{#N/A,#N/A,FALSE,"Лист4"}</definedName>
    <definedName name="ллл" localSheetId="64" hidden="1">{#N/A,#N/A,FALSE,"Лист4"}</definedName>
    <definedName name="ллл" localSheetId="86" hidden="1">{#N/A,#N/A,FALSE,"Лист4"}</definedName>
    <definedName name="ллл" hidden="1">{#N/A,#N/A,FALSE,"Лист4"}</definedName>
    <definedName name="лнпллпл" localSheetId="1" hidden="1">{#N/A,#N/A,FALSE,"Лист4"}</definedName>
    <definedName name="лнпллпл" localSheetId="2" hidden="1">{#N/A,#N/A,FALSE,"Лист4"}</definedName>
    <definedName name="лнпллпл" localSheetId="13" hidden="1">{#N/A,#N/A,FALSE,"Лист4"}</definedName>
    <definedName name="лнпллпл" localSheetId="22" hidden="1">{#N/A,#N/A,FALSE,"Лист4"}</definedName>
    <definedName name="лнпллпл" localSheetId="24" hidden="1">{#N/A,#N/A,FALSE,"Лист4"}</definedName>
    <definedName name="лнпллпл" localSheetId="18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localSheetId="26" hidden="1">{#N/A,#N/A,FALSE,"Лист4"}</definedName>
    <definedName name="лнпллпл" localSheetId="36" hidden="1">{#N/A,#N/A,FALSE,"Лист4"}</definedName>
    <definedName name="лнпллпл" localSheetId="27" hidden="1">{#N/A,#N/A,FALSE,"Лист4"}</definedName>
    <definedName name="лнпллпл" localSheetId="34" hidden="1">{#N/A,#N/A,FALSE,"Лист4"}</definedName>
    <definedName name="лнпллпл" localSheetId="35" hidden="1">{#N/A,#N/A,FALSE,"Лист4"}</definedName>
    <definedName name="лнпллпл" localSheetId="29" hidden="1">{#N/A,#N/A,FALSE,"Лист4"}</definedName>
    <definedName name="лнпллпл" localSheetId="53" hidden="1">{#N/A,#N/A,FALSE,"Лист4"}</definedName>
    <definedName name="лнпллпл" localSheetId="49" hidden="1">{#N/A,#N/A,FALSE,"Лист4"}</definedName>
    <definedName name="лнпллпл" localSheetId="54" hidden="1">{#N/A,#N/A,FALSE,"Лист4"}</definedName>
    <definedName name="лнпллпл" localSheetId="55" hidden="1">{#N/A,#N/A,FALSE,"Лист4"}</definedName>
    <definedName name="лнпллпл" localSheetId="59" hidden="1">{#N/A,#N/A,FALSE,"Лист4"}</definedName>
    <definedName name="лнпллпл" localSheetId="60" hidden="1">{#N/A,#N/A,FALSE,"Лист4"}</definedName>
    <definedName name="лнпллпл" localSheetId="61" hidden="1">{#N/A,#N/A,FALSE,"Лист4"}</definedName>
    <definedName name="лнпллпл" localSheetId="62" hidden="1">{#N/A,#N/A,FALSE,"Лист4"}</definedName>
    <definedName name="лнпллпл" localSheetId="66" hidden="1">{#N/A,#N/A,FALSE,"Лист4"}</definedName>
    <definedName name="лнпллпл" localSheetId="67" hidden="1">{#N/A,#N/A,FALSE,"Лист4"}</definedName>
    <definedName name="лнпллпл" localSheetId="68" hidden="1">{#N/A,#N/A,FALSE,"Лист4"}</definedName>
    <definedName name="лнпллпл" localSheetId="69" hidden="1">{#N/A,#N/A,FALSE,"Лист4"}</definedName>
    <definedName name="лнпллпл" localSheetId="70" hidden="1">{#N/A,#N/A,FALSE,"Лист4"}</definedName>
    <definedName name="лнпллпл" localSheetId="71" hidden="1">{#N/A,#N/A,FALSE,"Лист4"}</definedName>
    <definedName name="лнпллпл" localSheetId="72" hidden="1">{#N/A,#N/A,FALSE,"Лист4"}</definedName>
    <definedName name="лнпллпл" localSheetId="73" hidden="1">{#N/A,#N/A,FALSE,"Лист4"}</definedName>
    <definedName name="лнпллпл" localSheetId="74" hidden="1">{#N/A,#N/A,FALSE,"Лист4"}</definedName>
    <definedName name="лнпллпл" localSheetId="75" hidden="1">{#N/A,#N/A,FALSE,"Лист4"}</definedName>
    <definedName name="лнпллпл" localSheetId="84" hidden="1">{#N/A,#N/A,FALSE,"Лист4"}</definedName>
    <definedName name="лнпллпл" localSheetId="76" hidden="1">{#N/A,#N/A,FALSE,"Лист4"}</definedName>
    <definedName name="лнпллпл" localSheetId="77" hidden="1">{#N/A,#N/A,FALSE,"Лист4"}</definedName>
    <definedName name="лнпллпл" localSheetId="78" hidden="1">{#N/A,#N/A,FALSE,"Лист4"}</definedName>
    <definedName name="лнпллпл" localSheetId="80" hidden="1">{#N/A,#N/A,FALSE,"Лист4"}</definedName>
    <definedName name="лнпллпл" localSheetId="81" hidden="1">{#N/A,#N/A,FALSE,"Лист4"}</definedName>
    <definedName name="лнпллпл" localSheetId="82" hidden="1">{#N/A,#N/A,FALSE,"Лист4"}</definedName>
    <definedName name="лнпллпл" localSheetId="83" hidden="1">{#N/A,#N/A,FALSE,"Лист4"}</definedName>
    <definedName name="лнпллпл" localSheetId="43" hidden="1">{#N/A,#N/A,FALSE,"Лист4"}</definedName>
    <definedName name="лнпллпл" localSheetId="42" hidden="1">{#N/A,#N/A,FALSE,"Лист4"}</definedName>
    <definedName name="лнпллпл" localSheetId="85" hidden="1">{#N/A,#N/A,FALSE,"Лист4"}</definedName>
    <definedName name="лнпллпл" localSheetId="65" hidden="1">{#N/A,#N/A,FALSE,"Лист4"}</definedName>
    <definedName name="лнпллпл" localSheetId="63" hidden="1">{#N/A,#N/A,FALSE,"Лист4"}</definedName>
    <definedName name="лнпллпл" localSheetId="64" hidden="1">{#N/A,#N/A,FALSE,"Лист4"}</definedName>
    <definedName name="лнпллпл" localSheetId="86" hidden="1">{#N/A,#N/A,FALSE,"Лист4"}</definedName>
    <definedName name="лнпллпл" hidden="1">{#N/A,#N/A,FALSE,"Лист4"}</definedName>
    <definedName name="лор" localSheetId="1" hidden="1">{#N/A,#N/A,FALSE,"т02бд"}</definedName>
    <definedName name="лор" localSheetId="2" hidden="1">{#N/A,#N/A,FALSE,"т02бд"}</definedName>
    <definedName name="лор" localSheetId="13" hidden="1">{#N/A,#N/A,FALSE,"т02бд"}</definedName>
    <definedName name="лор" localSheetId="22" hidden="1">{#N/A,#N/A,FALSE,"т02бд"}</definedName>
    <definedName name="лор" localSheetId="24" hidden="1">{#N/A,#N/A,FALSE,"т02бд"}</definedName>
    <definedName name="лор" localSheetId="18" hidden="1">{#N/A,#N/A,FALSE,"т02бд"}</definedName>
    <definedName name="лор" localSheetId="19" hidden="1">{#N/A,#N/A,FALSE,"т02бд"}</definedName>
    <definedName name="лор" localSheetId="20" hidden="1">{#N/A,#N/A,FALSE,"т02бд"}</definedName>
    <definedName name="лор" localSheetId="26" hidden="1">{#N/A,#N/A,FALSE,"т02бд"}</definedName>
    <definedName name="лор" localSheetId="36" hidden="1">{#N/A,#N/A,FALSE,"т02бд"}</definedName>
    <definedName name="лор" localSheetId="27" hidden="1">{#N/A,#N/A,FALSE,"т02бд"}</definedName>
    <definedName name="лор" localSheetId="34" hidden="1">{#N/A,#N/A,FALSE,"т02бд"}</definedName>
    <definedName name="лор" localSheetId="35" hidden="1">{#N/A,#N/A,FALSE,"т02бд"}</definedName>
    <definedName name="лор" localSheetId="29" hidden="1">{#N/A,#N/A,FALSE,"т02бд"}</definedName>
    <definedName name="лор" localSheetId="53" hidden="1">{#N/A,#N/A,FALSE,"т02бд"}</definedName>
    <definedName name="лор" localSheetId="49" hidden="1">{#N/A,#N/A,FALSE,"т02бд"}</definedName>
    <definedName name="лор" localSheetId="54" hidden="1">{#N/A,#N/A,FALSE,"т02бд"}</definedName>
    <definedName name="лор" localSheetId="55" hidden="1">{#N/A,#N/A,FALSE,"т02бд"}</definedName>
    <definedName name="лор" localSheetId="59" hidden="1">{#N/A,#N/A,FALSE,"т02бд"}</definedName>
    <definedName name="лор" localSheetId="60" hidden="1">{#N/A,#N/A,FALSE,"т02бд"}</definedName>
    <definedName name="лор" localSheetId="61" hidden="1">{#N/A,#N/A,FALSE,"т02бд"}</definedName>
    <definedName name="лор" localSheetId="62" hidden="1">{#N/A,#N/A,FALSE,"т02бд"}</definedName>
    <definedName name="лор" localSheetId="66" hidden="1">{#N/A,#N/A,FALSE,"т02бд"}</definedName>
    <definedName name="лор" localSheetId="67" hidden="1">{#N/A,#N/A,FALSE,"т02бд"}</definedName>
    <definedName name="лор" localSheetId="68" hidden="1">{#N/A,#N/A,FALSE,"т02бд"}</definedName>
    <definedName name="лор" localSheetId="69" hidden="1">{#N/A,#N/A,FALSE,"т02бд"}</definedName>
    <definedName name="лор" localSheetId="70" hidden="1">{#N/A,#N/A,FALSE,"т02бд"}</definedName>
    <definedName name="лор" localSheetId="71" hidden="1">{#N/A,#N/A,FALSE,"т02бд"}</definedName>
    <definedName name="лор" localSheetId="72" hidden="1">{#N/A,#N/A,FALSE,"т02бд"}</definedName>
    <definedName name="лор" localSheetId="73" hidden="1">{#N/A,#N/A,FALSE,"т02бд"}</definedName>
    <definedName name="лор" localSheetId="74" hidden="1">{#N/A,#N/A,FALSE,"т02бд"}</definedName>
    <definedName name="лор" localSheetId="75" hidden="1">{#N/A,#N/A,FALSE,"т02бд"}</definedName>
    <definedName name="лор" localSheetId="84" hidden="1">{#N/A,#N/A,FALSE,"т02бд"}</definedName>
    <definedName name="лор" localSheetId="76" hidden="1">{#N/A,#N/A,FALSE,"т02бд"}</definedName>
    <definedName name="лор" localSheetId="77" hidden="1">{#N/A,#N/A,FALSE,"т02бд"}</definedName>
    <definedName name="лор" localSheetId="78" hidden="1">{#N/A,#N/A,FALSE,"т02бд"}</definedName>
    <definedName name="лор" localSheetId="80" hidden="1">{#N/A,#N/A,FALSE,"т02бд"}</definedName>
    <definedName name="лор" localSheetId="81" hidden="1">{#N/A,#N/A,FALSE,"т02бд"}</definedName>
    <definedName name="лор" localSheetId="82" hidden="1">{#N/A,#N/A,FALSE,"т02бд"}</definedName>
    <definedName name="лор" localSheetId="83" hidden="1">{#N/A,#N/A,FALSE,"т02бд"}</definedName>
    <definedName name="лор" localSheetId="43" hidden="1">{#N/A,#N/A,FALSE,"т02бд"}</definedName>
    <definedName name="лор" localSheetId="42" hidden="1">{#N/A,#N/A,FALSE,"т02бд"}</definedName>
    <definedName name="лор" localSheetId="85" hidden="1">{#N/A,#N/A,FALSE,"т02бд"}</definedName>
    <definedName name="лор" localSheetId="65" hidden="1">{#N/A,#N/A,FALSE,"т02бд"}</definedName>
    <definedName name="лор" localSheetId="63" hidden="1">{#N/A,#N/A,FALSE,"т02бд"}</definedName>
    <definedName name="лор" localSheetId="64" hidden="1">{#N/A,#N/A,FALSE,"т02бд"}</definedName>
    <definedName name="лор" localSheetId="86" hidden="1">{#N/A,#N/A,FALSE,"т02бд"}</definedName>
    <definedName name="лор" hidden="1">{#N/A,#N/A,FALSE,"т02бд"}</definedName>
    <definedName name="М2" localSheetId="35">'[10]Мульт-ор М2, швидкість'!$C$1:$C$65536</definedName>
    <definedName name="М2" localSheetId="71">'[11]Мульт-ор М2, швидкість'!$C$1:$C$65536</definedName>
    <definedName name="М2" localSheetId="73">'[11]Мульт-ор М2, швидкість'!$C$1:$C$65536</definedName>
    <definedName name="М2" localSheetId="74">'[11]Мульт-ор М2, швидкість'!$C$1:$C$65536</definedName>
    <definedName name="М2" localSheetId="43">'[11]Мульт-ор М2, швидкість'!$C:$C</definedName>
    <definedName name="М2" localSheetId="42">'[11]Мульт-ор М2, швидкість'!$C:$C</definedName>
    <definedName name="М2">'[11]Мульт-ор М2, швидкість'!$C$1:$C$65536</definedName>
    <definedName name="мак" localSheetId="1" hidden="1">{#N/A,#N/A,FALSE,"Лист4"}</definedName>
    <definedName name="мак" localSheetId="2" hidden="1">{#N/A,#N/A,FALSE,"Лист4"}</definedName>
    <definedName name="мак" localSheetId="13" hidden="1">{#N/A,#N/A,FALSE,"Лист4"}</definedName>
    <definedName name="мак" localSheetId="22" hidden="1">{#N/A,#N/A,FALSE,"Лист4"}</definedName>
    <definedName name="мак" localSheetId="24" hidden="1">{#N/A,#N/A,FALSE,"Лист4"}</definedName>
    <definedName name="мак" localSheetId="18" hidden="1">{#N/A,#N/A,FALSE,"Лист4"}</definedName>
    <definedName name="мак" localSheetId="19" hidden="1">{#N/A,#N/A,FALSE,"Лист4"}</definedName>
    <definedName name="мак" localSheetId="20" hidden="1">{#N/A,#N/A,FALSE,"Лист4"}</definedName>
    <definedName name="мак" localSheetId="26" hidden="1">{#N/A,#N/A,FALSE,"Лист4"}</definedName>
    <definedName name="мак" localSheetId="36" hidden="1">{#N/A,#N/A,FALSE,"Лист4"}</definedName>
    <definedName name="мак" localSheetId="27" hidden="1">{#N/A,#N/A,FALSE,"Лист4"}</definedName>
    <definedName name="мак" localSheetId="34" hidden="1">{#N/A,#N/A,FALSE,"Лист4"}</definedName>
    <definedName name="мак" localSheetId="35" hidden="1">{#N/A,#N/A,FALSE,"Лист4"}</definedName>
    <definedName name="мак" localSheetId="29" hidden="1">{#N/A,#N/A,FALSE,"Лист4"}</definedName>
    <definedName name="мак" localSheetId="53" hidden="1">{#N/A,#N/A,FALSE,"Лист4"}</definedName>
    <definedName name="мак" localSheetId="49" hidden="1">{#N/A,#N/A,FALSE,"Лист4"}</definedName>
    <definedName name="мак" localSheetId="54" hidden="1">{#N/A,#N/A,FALSE,"Лист4"}</definedName>
    <definedName name="мак" localSheetId="55" hidden="1">{#N/A,#N/A,FALSE,"Лист4"}</definedName>
    <definedName name="мак" localSheetId="59" hidden="1">{#N/A,#N/A,FALSE,"Лист4"}</definedName>
    <definedName name="мак" localSheetId="60" hidden="1">{#N/A,#N/A,FALSE,"Лист4"}</definedName>
    <definedName name="мак" localSheetId="61" hidden="1">{#N/A,#N/A,FALSE,"Лист4"}</definedName>
    <definedName name="мак" localSheetId="62" hidden="1">{#N/A,#N/A,FALSE,"Лист4"}</definedName>
    <definedName name="мак" localSheetId="66" hidden="1">{#N/A,#N/A,FALSE,"Лист4"}</definedName>
    <definedName name="мак" localSheetId="67" hidden="1">{#N/A,#N/A,FALSE,"Лист4"}</definedName>
    <definedName name="мак" localSheetId="68" hidden="1">{#N/A,#N/A,FALSE,"Лист4"}</definedName>
    <definedName name="мак" localSheetId="69" hidden="1">{#N/A,#N/A,FALSE,"Лист4"}</definedName>
    <definedName name="мак" localSheetId="70" hidden="1">{#N/A,#N/A,FALSE,"Лист4"}</definedName>
    <definedName name="мак" localSheetId="71" hidden="1">{#N/A,#N/A,FALSE,"Лист4"}</definedName>
    <definedName name="мак" localSheetId="72" hidden="1">{#N/A,#N/A,FALSE,"Лист4"}</definedName>
    <definedName name="мак" localSheetId="73" hidden="1">{#N/A,#N/A,FALSE,"Лист4"}</definedName>
    <definedName name="мак" localSheetId="74" hidden="1">{#N/A,#N/A,FALSE,"Лист4"}</definedName>
    <definedName name="мак" localSheetId="75" hidden="1">{#N/A,#N/A,FALSE,"Лист4"}</definedName>
    <definedName name="мак" localSheetId="84" hidden="1">{#N/A,#N/A,FALSE,"Лист4"}</definedName>
    <definedName name="мак" localSheetId="76" hidden="1">{#N/A,#N/A,FALSE,"Лист4"}</definedName>
    <definedName name="мак" localSheetId="77" hidden="1">{#N/A,#N/A,FALSE,"Лист4"}</definedName>
    <definedName name="мак" localSheetId="78" hidden="1">{#N/A,#N/A,FALSE,"Лист4"}</definedName>
    <definedName name="мак" localSheetId="80" hidden="1">{#N/A,#N/A,FALSE,"Лист4"}</definedName>
    <definedName name="мак" localSheetId="81" hidden="1">{#N/A,#N/A,FALSE,"Лист4"}</definedName>
    <definedName name="мак" localSheetId="82" hidden="1">{#N/A,#N/A,FALSE,"Лист4"}</definedName>
    <definedName name="мак" localSheetId="83" hidden="1">{#N/A,#N/A,FALSE,"Лист4"}</definedName>
    <definedName name="мак" localSheetId="43" hidden="1">{#N/A,#N/A,FALSE,"Лист4"}</definedName>
    <definedName name="мак" localSheetId="42" hidden="1">{#N/A,#N/A,FALSE,"Лист4"}</definedName>
    <definedName name="мак" localSheetId="85" hidden="1">{#N/A,#N/A,FALSE,"Лист4"}</definedName>
    <definedName name="мак" localSheetId="65" hidden="1">{#N/A,#N/A,FALSE,"Лист4"}</definedName>
    <definedName name="мак" localSheetId="63" hidden="1">{#N/A,#N/A,FALSE,"Лист4"}</definedName>
    <definedName name="мак" localSheetId="64" hidden="1">{#N/A,#N/A,FALSE,"Лист4"}</definedName>
    <definedName name="мак" localSheetId="86" hidden="1">{#N/A,#N/A,FALSE,"Лист4"}</definedName>
    <definedName name="мак" hidden="1">{#N/A,#N/A,FALSE,"Лист4"}</definedName>
    <definedName name="мм" localSheetId="1" hidden="1">{#N/A,#N/A,FALSE,"Лист4"}</definedName>
    <definedName name="мм" localSheetId="2" hidden="1">{#N/A,#N/A,FALSE,"Лист4"}</definedName>
    <definedName name="мм" localSheetId="13" hidden="1">{#N/A,#N/A,FALSE,"Лист4"}</definedName>
    <definedName name="мм" localSheetId="22" hidden="1">{#N/A,#N/A,FALSE,"Лист4"}</definedName>
    <definedName name="мм" localSheetId="24" hidden="1">{#N/A,#N/A,FALSE,"Лист4"}</definedName>
    <definedName name="мм" localSheetId="18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localSheetId="26" hidden="1">{#N/A,#N/A,FALSE,"Лист4"}</definedName>
    <definedName name="мм" localSheetId="36" hidden="1">{#N/A,#N/A,FALSE,"Лист4"}</definedName>
    <definedName name="мм" localSheetId="27" hidden="1">{#N/A,#N/A,FALSE,"Лист4"}</definedName>
    <definedName name="мм" localSheetId="34" hidden="1">{#N/A,#N/A,FALSE,"Лист4"}</definedName>
    <definedName name="мм" localSheetId="35" hidden="1">{#N/A,#N/A,FALSE,"Лист4"}</definedName>
    <definedName name="мм" localSheetId="29" hidden="1">{#N/A,#N/A,FALSE,"Лист4"}</definedName>
    <definedName name="мм" localSheetId="53" hidden="1">{#N/A,#N/A,FALSE,"Лист4"}</definedName>
    <definedName name="мм" localSheetId="49" hidden="1">{#N/A,#N/A,FALSE,"Лист4"}</definedName>
    <definedName name="мм" localSheetId="54" hidden="1">{#N/A,#N/A,FALSE,"Лист4"}</definedName>
    <definedName name="мм" localSheetId="55" hidden="1">{#N/A,#N/A,FALSE,"Лист4"}</definedName>
    <definedName name="мм" localSheetId="59" hidden="1">{#N/A,#N/A,FALSE,"Лист4"}</definedName>
    <definedName name="мм" localSheetId="60" hidden="1">{#N/A,#N/A,FALSE,"Лист4"}</definedName>
    <definedName name="мм" localSheetId="61" hidden="1">{#N/A,#N/A,FALSE,"Лист4"}</definedName>
    <definedName name="мм" localSheetId="62" hidden="1">{#N/A,#N/A,FALSE,"Лист4"}</definedName>
    <definedName name="мм" localSheetId="66" hidden="1">{#N/A,#N/A,FALSE,"Лист4"}</definedName>
    <definedName name="мм" localSheetId="67" hidden="1">{#N/A,#N/A,FALSE,"Лист4"}</definedName>
    <definedName name="мм" localSheetId="68" hidden="1">{#N/A,#N/A,FALSE,"Лист4"}</definedName>
    <definedName name="мм" localSheetId="69" hidden="1">{#N/A,#N/A,FALSE,"Лист4"}</definedName>
    <definedName name="мм" localSheetId="70" hidden="1">{#N/A,#N/A,FALSE,"Лист4"}</definedName>
    <definedName name="мм" localSheetId="71" hidden="1">{#N/A,#N/A,FALSE,"Лист4"}</definedName>
    <definedName name="мм" localSheetId="72" hidden="1">{#N/A,#N/A,FALSE,"Лист4"}</definedName>
    <definedName name="мм" localSheetId="73" hidden="1">{#N/A,#N/A,FALSE,"Лист4"}</definedName>
    <definedName name="мм" localSheetId="74" hidden="1">{#N/A,#N/A,FALSE,"Лист4"}</definedName>
    <definedName name="мм" localSheetId="75" hidden="1">{#N/A,#N/A,FALSE,"Лист4"}</definedName>
    <definedName name="мм" localSheetId="84" hidden="1">{#N/A,#N/A,FALSE,"Лист4"}</definedName>
    <definedName name="мм" localSheetId="76" hidden="1">{#N/A,#N/A,FALSE,"Лист4"}</definedName>
    <definedName name="мм" localSheetId="77" hidden="1">{#N/A,#N/A,FALSE,"Лист4"}</definedName>
    <definedName name="мм" localSheetId="78" hidden="1">{#N/A,#N/A,FALSE,"Лист4"}</definedName>
    <definedName name="мм" localSheetId="80" hidden="1">{#N/A,#N/A,FALSE,"Лист4"}</definedName>
    <definedName name="мм" localSheetId="81" hidden="1">{#N/A,#N/A,FALSE,"Лист4"}</definedName>
    <definedName name="мм" localSheetId="82" hidden="1">{#N/A,#N/A,FALSE,"Лист4"}</definedName>
    <definedName name="мм" localSheetId="83" hidden="1">{#N/A,#N/A,FALSE,"Лист4"}</definedName>
    <definedName name="мм" localSheetId="43" hidden="1">{#N/A,#N/A,FALSE,"Лист4"}</definedName>
    <definedName name="мм" localSheetId="42" hidden="1">{#N/A,#N/A,FALSE,"Лист4"}</definedName>
    <definedName name="мм" localSheetId="85" hidden="1">{#N/A,#N/A,FALSE,"Лист4"}</definedName>
    <definedName name="мм" localSheetId="65" hidden="1">{#N/A,#N/A,FALSE,"Лист4"}</definedName>
    <definedName name="мм" localSheetId="63" hidden="1">{#N/A,#N/A,FALSE,"Лист4"}</definedName>
    <definedName name="мм" localSheetId="64" hidden="1">{#N/A,#N/A,FALSE,"Лист4"}</definedName>
    <definedName name="мм" localSheetId="86" hidden="1">{#N/A,#N/A,FALSE,"Лист4"}</definedName>
    <definedName name="мм" hidden="1">{#N/A,#N/A,FALSE,"Лист4"}</definedName>
    <definedName name="мпе" localSheetId="1" hidden="1">{#N/A,#N/A,FALSE,"Лист4"}</definedName>
    <definedName name="мпе" localSheetId="2" hidden="1">{#N/A,#N/A,FALSE,"Лист4"}</definedName>
    <definedName name="мпе" localSheetId="13" hidden="1">{#N/A,#N/A,FALSE,"Лист4"}</definedName>
    <definedName name="мпе" localSheetId="22" hidden="1">{#N/A,#N/A,FALSE,"Лист4"}</definedName>
    <definedName name="мпе" localSheetId="24" hidden="1">{#N/A,#N/A,FALSE,"Лист4"}</definedName>
    <definedName name="мпе" localSheetId="18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localSheetId="26" hidden="1">{#N/A,#N/A,FALSE,"Лист4"}</definedName>
    <definedName name="мпе" localSheetId="36" hidden="1">{#N/A,#N/A,FALSE,"Лист4"}</definedName>
    <definedName name="мпе" localSheetId="27" hidden="1">{#N/A,#N/A,FALSE,"Лист4"}</definedName>
    <definedName name="мпе" localSheetId="34" hidden="1">{#N/A,#N/A,FALSE,"Лист4"}</definedName>
    <definedName name="мпе" localSheetId="35" hidden="1">{#N/A,#N/A,FALSE,"Лист4"}</definedName>
    <definedName name="мпе" localSheetId="29" hidden="1">{#N/A,#N/A,FALSE,"Лист4"}</definedName>
    <definedName name="мпе" localSheetId="53" hidden="1">{#N/A,#N/A,FALSE,"Лист4"}</definedName>
    <definedName name="мпе" localSheetId="49" hidden="1">{#N/A,#N/A,FALSE,"Лист4"}</definedName>
    <definedName name="мпе" localSheetId="54" hidden="1">{#N/A,#N/A,FALSE,"Лист4"}</definedName>
    <definedName name="мпе" localSheetId="55" hidden="1">{#N/A,#N/A,FALSE,"Лист4"}</definedName>
    <definedName name="мпе" localSheetId="59" hidden="1">{#N/A,#N/A,FALSE,"Лист4"}</definedName>
    <definedName name="мпе" localSheetId="60" hidden="1">{#N/A,#N/A,FALSE,"Лист4"}</definedName>
    <definedName name="мпе" localSheetId="61" hidden="1">{#N/A,#N/A,FALSE,"Лист4"}</definedName>
    <definedName name="мпе" localSheetId="62" hidden="1">{#N/A,#N/A,FALSE,"Лист4"}</definedName>
    <definedName name="мпе" localSheetId="66" hidden="1">{#N/A,#N/A,FALSE,"Лист4"}</definedName>
    <definedName name="мпе" localSheetId="67" hidden="1">{#N/A,#N/A,FALSE,"Лист4"}</definedName>
    <definedName name="мпе" localSheetId="68" hidden="1">{#N/A,#N/A,FALSE,"Лист4"}</definedName>
    <definedName name="мпе" localSheetId="69" hidden="1">{#N/A,#N/A,FALSE,"Лист4"}</definedName>
    <definedName name="мпе" localSheetId="70" hidden="1">{#N/A,#N/A,FALSE,"Лист4"}</definedName>
    <definedName name="мпе" localSheetId="71" hidden="1">{#N/A,#N/A,FALSE,"Лист4"}</definedName>
    <definedName name="мпе" localSheetId="72" hidden="1">{#N/A,#N/A,FALSE,"Лист4"}</definedName>
    <definedName name="мпе" localSheetId="73" hidden="1">{#N/A,#N/A,FALSE,"Лист4"}</definedName>
    <definedName name="мпе" localSheetId="74" hidden="1">{#N/A,#N/A,FALSE,"Лист4"}</definedName>
    <definedName name="мпе" localSheetId="75" hidden="1">{#N/A,#N/A,FALSE,"Лист4"}</definedName>
    <definedName name="мпе" localSheetId="84" hidden="1">{#N/A,#N/A,FALSE,"Лист4"}</definedName>
    <definedName name="мпе" localSheetId="76" hidden="1">{#N/A,#N/A,FALSE,"Лист4"}</definedName>
    <definedName name="мпе" localSheetId="77" hidden="1">{#N/A,#N/A,FALSE,"Лист4"}</definedName>
    <definedName name="мпе" localSheetId="78" hidden="1">{#N/A,#N/A,FALSE,"Лист4"}</definedName>
    <definedName name="мпе" localSheetId="80" hidden="1">{#N/A,#N/A,FALSE,"Лист4"}</definedName>
    <definedName name="мпе" localSheetId="81" hidden="1">{#N/A,#N/A,FALSE,"Лист4"}</definedName>
    <definedName name="мпе" localSheetId="82" hidden="1">{#N/A,#N/A,FALSE,"Лист4"}</definedName>
    <definedName name="мпе" localSheetId="83" hidden="1">{#N/A,#N/A,FALSE,"Лист4"}</definedName>
    <definedName name="мпе" localSheetId="43" hidden="1">{#N/A,#N/A,FALSE,"Лист4"}</definedName>
    <definedName name="мпе" localSheetId="42" hidden="1">{#N/A,#N/A,FALSE,"Лист4"}</definedName>
    <definedName name="мпе" localSheetId="85" hidden="1">{#N/A,#N/A,FALSE,"Лист4"}</definedName>
    <definedName name="мпе" localSheetId="65" hidden="1">{#N/A,#N/A,FALSE,"Лист4"}</definedName>
    <definedName name="мпе" localSheetId="63" hidden="1">{#N/A,#N/A,FALSE,"Лист4"}</definedName>
    <definedName name="мпе" localSheetId="64" hidden="1">{#N/A,#N/A,FALSE,"Лист4"}</definedName>
    <definedName name="мпе" localSheetId="86" hidden="1">{#N/A,#N/A,FALSE,"Лист4"}</definedName>
    <definedName name="мпе" hidden="1">{#N/A,#N/A,FALSE,"Лист4"}</definedName>
    <definedName name="МР" localSheetId="1" hidden="1">{#N/A,#N/A,FALSE,"т02бд"}</definedName>
    <definedName name="МР" localSheetId="2" hidden="1">{#N/A,#N/A,FALSE,"т02бд"}</definedName>
    <definedName name="МР" localSheetId="13" hidden="1">{#N/A,#N/A,FALSE,"т02бд"}</definedName>
    <definedName name="МР" localSheetId="22" hidden="1">{#N/A,#N/A,FALSE,"т02бд"}</definedName>
    <definedName name="МР" localSheetId="24" hidden="1">{#N/A,#N/A,FALSE,"т02бд"}</definedName>
    <definedName name="МР" localSheetId="18" hidden="1">{#N/A,#N/A,FALSE,"т02бд"}</definedName>
    <definedName name="МР" localSheetId="19" hidden="1">{#N/A,#N/A,FALSE,"т02бд"}</definedName>
    <definedName name="МР" localSheetId="20" hidden="1">{#N/A,#N/A,FALSE,"т02бд"}</definedName>
    <definedName name="МР" localSheetId="26" hidden="1">{#N/A,#N/A,FALSE,"т02бд"}</definedName>
    <definedName name="МР" localSheetId="36" hidden="1">{#N/A,#N/A,FALSE,"т02бд"}</definedName>
    <definedName name="МР" localSheetId="27" hidden="1">{#N/A,#N/A,FALSE,"т02бд"}</definedName>
    <definedName name="МР" localSheetId="34" hidden="1">{#N/A,#N/A,FALSE,"т02бд"}</definedName>
    <definedName name="МР" localSheetId="35" hidden="1">{#N/A,#N/A,FALSE,"т02бд"}</definedName>
    <definedName name="МР" localSheetId="29" hidden="1">{#N/A,#N/A,FALSE,"т02бд"}</definedName>
    <definedName name="МР" localSheetId="53" hidden="1">{#N/A,#N/A,FALSE,"т02бд"}</definedName>
    <definedName name="МР" localSheetId="49" hidden="1">{#N/A,#N/A,FALSE,"т02бд"}</definedName>
    <definedName name="МР" localSheetId="54" hidden="1">{#N/A,#N/A,FALSE,"т02бд"}</definedName>
    <definedName name="МР" localSheetId="55" hidden="1">{#N/A,#N/A,FALSE,"т02бд"}</definedName>
    <definedName name="МР" localSheetId="59" hidden="1">{#N/A,#N/A,FALSE,"т02бд"}</definedName>
    <definedName name="МР" localSheetId="60" hidden="1">{#N/A,#N/A,FALSE,"т02бд"}</definedName>
    <definedName name="МР" localSheetId="61" hidden="1">{#N/A,#N/A,FALSE,"т02бд"}</definedName>
    <definedName name="МР" localSheetId="62" hidden="1">{#N/A,#N/A,FALSE,"т02бд"}</definedName>
    <definedName name="МР" localSheetId="66" hidden="1">{#N/A,#N/A,FALSE,"т02бд"}</definedName>
    <definedName name="МР" localSheetId="67" hidden="1">{#N/A,#N/A,FALSE,"т02бд"}</definedName>
    <definedName name="МР" localSheetId="68" hidden="1">{#N/A,#N/A,FALSE,"т02бд"}</definedName>
    <definedName name="МР" localSheetId="69" hidden="1">{#N/A,#N/A,FALSE,"т02бд"}</definedName>
    <definedName name="МР" localSheetId="70" hidden="1">{#N/A,#N/A,FALSE,"т02бд"}</definedName>
    <definedName name="МР" localSheetId="71" hidden="1">{#N/A,#N/A,FALSE,"т02бд"}</definedName>
    <definedName name="МР" localSheetId="72" hidden="1">{#N/A,#N/A,FALSE,"т02бд"}</definedName>
    <definedName name="МР" localSheetId="73" hidden="1">{#N/A,#N/A,FALSE,"т02бд"}</definedName>
    <definedName name="МР" localSheetId="74" hidden="1">{#N/A,#N/A,FALSE,"т02бд"}</definedName>
    <definedName name="МР" localSheetId="75" hidden="1">{#N/A,#N/A,FALSE,"т02бд"}</definedName>
    <definedName name="МР" localSheetId="84" hidden="1">{#N/A,#N/A,FALSE,"т02бд"}</definedName>
    <definedName name="МР" localSheetId="76" hidden="1">{#N/A,#N/A,FALSE,"т02бд"}</definedName>
    <definedName name="МР" localSheetId="77" hidden="1">{#N/A,#N/A,FALSE,"т02бд"}</definedName>
    <definedName name="МР" localSheetId="78" hidden="1">{#N/A,#N/A,FALSE,"т02бд"}</definedName>
    <definedName name="МР" localSheetId="80" hidden="1">{#N/A,#N/A,FALSE,"т02бд"}</definedName>
    <definedName name="МР" localSheetId="81" hidden="1">{#N/A,#N/A,FALSE,"т02бд"}</definedName>
    <definedName name="МР" localSheetId="82" hidden="1">{#N/A,#N/A,FALSE,"т02бд"}</definedName>
    <definedName name="МР" localSheetId="83" hidden="1">{#N/A,#N/A,FALSE,"т02бд"}</definedName>
    <definedName name="МР" localSheetId="43" hidden="1">{#N/A,#N/A,FALSE,"т02бд"}</definedName>
    <definedName name="МР" localSheetId="42" hidden="1">{#N/A,#N/A,FALSE,"т02бд"}</definedName>
    <definedName name="МР" localSheetId="85" hidden="1">{#N/A,#N/A,FALSE,"т02бд"}</definedName>
    <definedName name="МР" localSheetId="65" hidden="1">{#N/A,#N/A,FALSE,"т02бд"}</definedName>
    <definedName name="МР" localSheetId="63" hidden="1">{#N/A,#N/A,FALSE,"т02бд"}</definedName>
    <definedName name="МР" localSheetId="64" hidden="1">{#N/A,#N/A,FALSE,"т02бд"}</definedName>
    <definedName name="МР" localSheetId="86" hidden="1">{#N/A,#N/A,FALSE,"т02бд"}</definedName>
    <definedName name="МР" hidden="1">{#N/A,#N/A,FALSE,"т02бд"}</definedName>
    <definedName name="нy69" localSheetId="12">#REF!</definedName>
    <definedName name="нy69" localSheetId="10">#REF!</definedName>
    <definedName name="нy69" localSheetId="13">#REF!</definedName>
    <definedName name="нy69" localSheetId="20">#REF!</definedName>
    <definedName name="нy69" localSheetId="27">#REF!</definedName>
    <definedName name="нy69" localSheetId="29">#REF!</definedName>
    <definedName name="нy69" localSheetId="49">#REF!</definedName>
    <definedName name="нy69" localSheetId="55">#REF!</definedName>
    <definedName name="нy69" localSheetId="57">#REF!</definedName>
    <definedName name="нy69" localSheetId="60">#REF!</definedName>
    <definedName name="нy69" localSheetId="61">#REF!</definedName>
    <definedName name="нy69" localSheetId="62">#REF!</definedName>
    <definedName name="нy69" localSheetId="66">#REF!</definedName>
    <definedName name="нy69" localSheetId="67">#REF!</definedName>
    <definedName name="нy69" localSheetId="68">#REF!</definedName>
    <definedName name="нy69" localSheetId="69">#REF!</definedName>
    <definedName name="нy69" localSheetId="70">#REF!</definedName>
    <definedName name="нy69" localSheetId="71">#REF!</definedName>
    <definedName name="нy69" localSheetId="72">#REF!</definedName>
    <definedName name="нy69" localSheetId="73">#REF!</definedName>
    <definedName name="нy69" localSheetId="74">#REF!</definedName>
    <definedName name="нy69" localSheetId="75">#REF!</definedName>
    <definedName name="нy69" localSheetId="84">#REF!</definedName>
    <definedName name="нy69" localSheetId="76">#REF!</definedName>
    <definedName name="нy69" localSheetId="77">#REF!</definedName>
    <definedName name="нy69" localSheetId="78">#REF!</definedName>
    <definedName name="нy69" localSheetId="80">#REF!</definedName>
    <definedName name="нy69" localSheetId="81">#REF!</definedName>
    <definedName name="нy69" localSheetId="82">#REF!</definedName>
    <definedName name="нy69" localSheetId="83">#REF!</definedName>
    <definedName name="нy69" localSheetId="43">#REF!</definedName>
    <definedName name="нy69" localSheetId="42">#REF!</definedName>
    <definedName name="нy69" localSheetId="85">#REF!</definedName>
    <definedName name="нy69" localSheetId="65">#REF!</definedName>
    <definedName name="нy69" localSheetId="63">#REF!</definedName>
    <definedName name="нy69" localSheetId="64">#REF!</definedName>
    <definedName name="нy69" localSheetId="86">#REF!</definedName>
    <definedName name="нy69">#REF!</definedName>
    <definedName name="нгнгш" localSheetId="1" hidden="1">{#N/A,#N/A,FALSE,"Лист4"}</definedName>
    <definedName name="нгнгш" localSheetId="2" hidden="1">{#N/A,#N/A,FALSE,"Лист4"}</definedName>
    <definedName name="нгнгш" localSheetId="13" hidden="1">{#N/A,#N/A,FALSE,"Лист4"}</definedName>
    <definedName name="нгнгш" localSheetId="22" hidden="1">{#N/A,#N/A,FALSE,"Лист4"}</definedName>
    <definedName name="нгнгш" localSheetId="24" hidden="1">{#N/A,#N/A,FALSE,"Лист4"}</definedName>
    <definedName name="нгнгш" localSheetId="18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localSheetId="26" hidden="1">{#N/A,#N/A,FALSE,"Лист4"}</definedName>
    <definedName name="нгнгш" localSheetId="36" hidden="1">{#N/A,#N/A,FALSE,"Лист4"}</definedName>
    <definedName name="нгнгш" localSheetId="27" hidden="1">{#N/A,#N/A,FALSE,"Лист4"}</definedName>
    <definedName name="нгнгш" localSheetId="34" hidden="1">{#N/A,#N/A,FALSE,"Лист4"}</definedName>
    <definedName name="нгнгш" localSheetId="35" hidden="1">{#N/A,#N/A,FALSE,"Лист4"}</definedName>
    <definedName name="нгнгш" localSheetId="29" hidden="1">{#N/A,#N/A,FALSE,"Лист4"}</definedName>
    <definedName name="нгнгш" localSheetId="53" hidden="1">{#N/A,#N/A,FALSE,"Лист4"}</definedName>
    <definedName name="нгнгш" localSheetId="49" hidden="1">{#N/A,#N/A,FALSE,"Лист4"}</definedName>
    <definedName name="нгнгш" localSheetId="54" hidden="1">{#N/A,#N/A,FALSE,"Лист4"}</definedName>
    <definedName name="нгнгш" localSheetId="55" hidden="1">{#N/A,#N/A,FALSE,"Лист4"}</definedName>
    <definedName name="нгнгш" localSheetId="59" hidden="1">{#N/A,#N/A,FALSE,"Лист4"}</definedName>
    <definedName name="нгнгш" localSheetId="60" hidden="1">{#N/A,#N/A,FALSE,"Лист4"}</definedName>
    <definedName name="нгнгш" localSheetId="61" hidden="1">{#N/A,#N/A,FALSE,"Лист4"}</definedName>
    <definedName name="нгнгш" localSheetId="62" hidden="1">{#N/A,#N/A,FALSE,"Лист4"}</definedName>
    <definedName name="нгнгш" localSheetId="66" hidden="1">{#N/A,#N/A,FALSE,"Лист4"}</definedName>
    <definedName name="нгнгш" localSheetId="67" hidden="1">{#N/A,#N/A,FALSE,"Лист4"}</definedName>
    <definedName name="нгнгш" localSheetId="68" hidden="1">{#N/A,#N/A,FALSE,"Лист4"}</definedName>
    <definedName name="нгнгш" localSheetId="69" hidden="1">{#N/A,#N/A,FALSE,"Лист4"}</definedName>
    <definedName name="нгнгш" localSheetId="70" hidden="1">{#N/A,#N/A,FALSE,"Лист4"}</definedName>
    <definedName name="нгнгш" localSheetId="71" hidden="1">{#N/A,#N/A,FALSE,"Лист4"}</definedName>
    <definedName name="нгнгш" localSheetId="72" hidden="1">{#N/A,#N/A,FALSE,"Лист4"}</definedName>
    <definedName name="нгнгш" localSheetId="73" hidden="1">{#N/A,#N/A,FALSE,"Лист4"}</definedName>
    <definedName name="нгнгш" localSheetId="74" hidden="1">{#N/A,#N/A,FALSE,"Лист4"}</definedName>
    <definedName name="нгнгш" localSheetId="75" hidden="1">{#N/A,#N/A,FALSE,"Лист4"}</definedName>
    <definedName name="нгнгш" localSheetId="84" hidden="1">{#N/A,#N/A,FALSE,"Лист4"}</definedName>
    <definedName name="нгнгш" localSheetId="76" hidden="1">{#N/A,#N/A,FALSE,"Лист4"}</definedName>
    <definedName name="нгнгш" localSheetId="77" hidden="1">{#N/A,#N/A,FALSE,"Лист4"}</definedName>
    <definedName name="нгнгш" localSheetId="78" hidden="1">{#N/A,#N/A,FALSE,"Лист4"}</definedName>
    <definedName name="нгнгш" localSheetId="80" hidden="1">{#N/A,#N/A,FALSE,"Лист4"}</definedName>
    <definedName name="нгнгш" localSheetId="81" hidden="1">{#N/A,#N/A,FALSE,"Лист4"}</definedName>
    <definedName name="нгнгш" localSheetId="82" hidden="1">{#N/A,#N/A,FALSE,"Лист4"}</definedName>
    <definedName name="нгнгш" localSheetId="83" hidden="1">{#N/A,#N/A,FALSE,"Лист4"}</definedName>
    <definedName name="нгнгш" localSheetId="43" hidden="1">{#N/A,#N/A,FALSE,"Лист4"}</definedName>
    <definedName name="нгнгш" localSheetId="42" hidden="1">{#N/A,#N/A,FALSE,"Лист4"}</definedName>
    <definedName name="нгнгш" localSheetId="85" hidden="1">{#N/A,#N/A,FALSE,"Лист4"}</definedName>
    <definedName name="нгнгш" localSheetId="65" hidden="1">{#N/A,#N/A,FALSE,"Лист4"}</definedName>
    <definedName name="нгнгш" localSheetId="63" hidden="1">{#N/A,#N/A,FALSE,"Лист4"}</definedName>
    <definedName name="нгнгш" localSheetId="64" hidden="1">{#N/A,#N/A,FALSE,"Лист4"}</definedName>
    <definedName name="нгнгш" localSheetId="86" hidden="1">{#N/A,#N/A,FALSE,"Лист4"}</definedName>
    <definedName name="нгнгш" hidden="1">{#N/A,#N/A,FALSE,"Лист4"}</definedName>
    <definedName name="нн" localSheetId="1" hidden="1">{#N/A,#N/A,FALSE,"т02бд"}</definedName>
    <definedName name="нн" localSheetId="2" hidden="1">{#N/A,#N/A,FALSE,"т02бд"}</definedName>
    <definedName name="нн" localSheetId="13" hidden="1">{#N/A,#N/A,FALSE,"т02бд"}</definedName>
    <definedName name="нн" localSheetId="22" hidden="1">{#N/A,#N/A,FALSE,"т02бд"}</definedName>
    <definedName name="нн" localSheetId="24" hidden="1">{#N/A,#N/A,FALSE,"т02бд"}</definedName>
    <definedName name="нн" localSheetId="18" hidden="1">{#N/A,#N/A,FALSE,"т02бд"}</definedName>
    <definedName name="нн" localSheetId="19" hidden="1">{#N/A,#N/A,FALSE,"т02бд"}</definedName>
    <definedName name="нн" localSheetId="20" hidden="1">{#N/A,#N/A,FALSE,"т02бд"}</definedName>
    <definedName name="нн" localSheetId="26" hidden="1">{#N/A,#N/A,FALSE,"т02бд"}</definedName>
    <definedName name="нн" localSheetId="36" hidden="1">{#N/A,#N/A,FALSE,"т02бд"}</definedName>
    <definedName name="нн" localSheetId="27" hidden="1">{#N/A,#N/A,FALSE,"т02бд"}</definedName>
    <definedName name="нн" localSheetId="34" hidden="1">{#N/A,#N/A,FALSE,"т02бд"}</definedName>
    <definedName name="нн" localSheetId="35" hidden="1">{#N/A,#N/A,FALSE,"т02бд"}</definedName>
    <definedName name="нн" localSheetId="29" hidden="1">{#N/A,#N/A,FALSE,"т02бд"}</definedName>
    <definedName name="нн" localSheetId="53" hidden="1">{#N/A,#N/A,FALSE,"т02бд"}</definedName>
    <definedName name="нн" localSheetId="49" hidden="1">{#N/A,#N/A,FALSE,"т02бд"}</definedName>
    <definedName name="нн" localSheetId="54" hidden="1">{#N/A,#N/A,FALSE,"т02бд"}</definedName>
    <definedName name="нн" localSheetId="55" hidden="1">{#N/A,#N/A,FALSE,"т02бд"}</definedName>
    <definedName name="нн" localSheetId="59" hidden="1">{#N/A,#N/A,FALSE,"т02бд"}</definedName>
    <definedName name="нн" localSheetId="60" hidden="1">{#N/A,#N/A,FALSE,"т02бд"}</definedName>
    <definedName name="нн" localSheetId="61" hidden="1">{#N/A,#N/A,FALSE,"т02бд"}</definedName>
    <definedName name="нн" localSheetId="62" hidden="1">{#N/A,#N/A,FALSE,"т02бд"}</definedName>
    <definedName name="нн" localSheetId="66" hidden="1">{#N/A,#N/A,FALSE,"т02бд"}</definedName>
    <definedName name="нн" localSheetId="67" hidden="1">{#N/A,#N/A,FALSE,"т02бд"}</definedName>
    <definedName name="нн" localSheetId="68" hidden="1">{#N/A,#N/A,FALSE,"т02бд"}</definedName>
    <definedName name="нн" localSheetId="69" hidden="1">{#N/A,#N/A,FALSE,"т02бд"}</definedName>
    <definedName name="нн" localSheetId="70" hidden="1">{#N/A,#N/A,FALSE,"т02бд"}</definedName>
    <definedName name="нн" localSheetId="71" hidden="1">{#N/A,#N/A,FALSE,"т02бд"}</definedName>
    <definedName name="нн" localSheetId="72" hidden="1">{#N/A,#N/A,FALSE,"т02бд"}</definedName>
    <definedName name="нн" localSheetId="73" hidden="1">{#N/A,#N/A,FALSE,"т02бд"}</definedName>
    <definedName name="нн" localSheetId="74" hidden="1">{#N/A,#N/A,FALSE,"т02бд"}</definedName>
    <definedName name="нн" localSheetId="75" hidden="1">{#N/A,#N/A,FALSE,"т02бд"}</definedName>
    <definedName name="нн" localSheetId="84" hidden="1">{#N/A,#N/A,FALSE,"т02бд"}</definedName>
    <definedName name="нн" localSheetId="76" hidden="1">{#N/A,#N/A,FALSE,"т02бд"}</definedName>
    <definedName name="нн" localSheetId="77" hidden="1">{#N/A,#N/A,FALSE,"т02бд"}</definedName>
    <definedName name="нн" localSheetId="78" hidden="1">{#N/A,#N/A,FALSE,"т02бд"}</definedName>
    <definedName name="нн" localSheetId="80" hidden="1">{#N/A,#N/A,FALSE,"т02бд"}</definedName>
    <definedName name="нн" localSheetId="81" hidden="1">{#N/A,#N/A,FALSE,"т02бд"}</definedName>
    <definedName name="нн" localSheetId="82" hidden="1">{#N/A,#N/A,FALSE,"т02бд"}</definedName>
    <definedName name="нн" localSheetId="83" hidden="1">{#N/A,#N/A,FALSE,"т02бд"}</definedName>
    <definedName name="нн" localSheetId="43" hidden="1">{#N/A,#N/A,FALSE,"т02бд"}</definedName>
    <definedName name="нн" localSheetId="42" hidden="1">{#N/A,#N/A,FALSE,"т02бд"}</definedName>
    <definedName name="нн" localSheetId="85" hidden="1">{#N/A,#N/A,FALSE,"т02бд"}</definedName>
    <definedName name="нн" localSheetId="65" hidden="1">{#N/A,#N/A,FALSE,"т02бд"}</definedName>
    <definedName name="нн" localSheetId="63" hidden="1">{#N/A,#N/A,FALSE,"т02бд"}</definedName>
    <definedName name="нн" localSheetId="64" hidden="1">{#N/A,#N/A,FALSE,"т02бд"}</definedName>
    <definedName name="нн" localSheetId="86" hidden="1">{#N/A,#N/A,FALSE,"т02бд"}</definedName>
    <definedName name="нн" hidden="1">{#N/A,#N/A,FALSE,"т02бд"}</definedName>
    <definedName name="ннггг" localSheetId="1" hidden="1">{#N/A,#N/A,FALSE,"Лист4"}</definedName>
    <definedName name="ннггг" localSheetId="2" hidden="1">{#N/A,#N/A,FALSE,"Лист4"}</definedName>
    <definedName name="ннггг" localSheetId="13" hidden="1">{#N/A,#N/A,FALSE,"Лист4"}</definedName>
    <definedName name="ннггг" localSheetId="22" hidden="1">{#N/A,#N/A,FALSE,"Лист4"}</definedName>
    <definedName name="ннггг" localSheetId="24" hidden="1">{#N/A,#N/A,FALSE,"Лист4"}</definedName>
    <definedName name="ннггг" localSheetId="18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localSheetId="26" hidden="1">{#N/A,#N/A,FALSE,"Лист4"}</definedName>
    <definedName name="ннггг" localSheetId="36" hidden="1">{#N/A,#N/A,FALSE,"Лист4"}</definedName>
    <definedName name="ннггг" localSheetId="27" hidden="1">{#N/A,#N/A,FALSE,"Лист4"}</definedName>
    <definedName name="ннггг" localSheetId="34" hidden="1">{#N/A,#N/A,FALSE,"Лист4"}</definedName>
    <definedName name="ннггг" localSheetId="35" hidden="1">{#N/A,#N/A,FALSE,"Лист4"}</definedName>
    <definedName name="ннггг" localSheetId="29" hidden="1">{#N/A,#N/A,FALSE,"Лист4"}</definedName>
    <definedName name="ннггг" localSheetId="53" hidden="1">{#N/A,#N/A,FALSE,"Лист4"}</definedName>
    <definedName name="ннггг" localSheetId="49" hidden="1">{#N/A,#N/A,FALSE,"Лист4"}</definedName>
    <definedName name="ннггг" localSheetId="54" hidden="1">{#N/A,#N/A,FALSE,"Лист4"}</definedName>
    <definedName name="ннггг" localSheetId="55" hidden="1">{#N/A,#N/A,FALSE,"Лист4"}</definedName>
    <definedName name="ннггг" localSheetId="59" hidden="1">{#N/A,#N/A,FALSE,"Лист4"}</definedName>
    <definedName name="ннггг" localSheetId="60" hidden="1">{#N/A,#N/A,FALSE,"Лист4"}</definedName>
    <definedName name="ннггг" localSheetId="61" hidden="1">{#N/A,#N/A,FALSE,"Лист4"}</definedName>
    <definedName name="ннггг" localSheetId="62" hidden="1">{#N/A,#N/A,FALSE,"Лист4"}</definedName>
    <definedName name="ннггг" localSheetId="66" hidden="1">{#N/A,#N/A,FALSE,"Лист4"}</definedName>
    <definedName name="ннггг" localSheetId="67" hidden="1">{#N/A,#N/A,FALSE,"Лист4"}</definedName>
    <definedName name="ннггг" localSheetId="68" hidden="1">{#N/A,#N/A,FALSE,"Лист4"}</definedName>
    <definedName name="ннггг" localSheetId="69" hidden="1">{#N/A,#N/A,FALSE,"Лист4"}</definedName>
    <definedName name="ннггг" localSheetId="70" hidden="1">{#N/A,#N/A,FALSE,"Лист4"}</definedName>
    <definedName name="ннггг" localSheetId="71" hidden="1">{#N/A,#N/A,FALSE,"Лист4"}</definedName>
    <definedName name="ннггг" localSheetId="72" hidden="1">{#N/A,#N/A,FALSE,"Лист4"}</definedName>
    <definedName name="ннггг" localSheetId="73" hidden="1">{#N/A,#N/A,FALSE,"Лист4"}</definedName>
    <definedName name="ннггг" localSheetId="74" hidden="1">{#N/A,#N/A,FALSE,"Лист4"}</definedName>
    <definedName name="ннггг" localSheetId="75" hidden="1">{#N/A,#N/A,FALSE,"Лист4"}</definedName>
    <definedName name="ннггг" localSheetId="84" hidden="1">{#N/A,#N/A,FALSE,"Лист4"}</definedName>
    <definedName name="ннггг" localSheetId="76" hidden="1">{#N/A,#N/A,FALSE,"Лист4"}</definedName>
    <definedName name="ннггг" localSheetId="77" hidden="1">{#N/A,#N/A,FALSE,"Лист4"}</definedName>
    <definedName name="ннггг" localSheetId="78" hidden="1">{#N/A,#N/A,FALSE,"Лист4"}</definedName>
    <definedName name="ннггг" localSheetId="80" hidden="1">{#N/A,#N/A,FALSE,"Лист4"}</definedName>
    <definedName name="ннггг" localSheetId="81" hidden="1">{#N/A,#N/A,FALSE,"Лист4"}</definedName>
    <definedName name="ннггг" localSheetId="82" hidden="1">{#N/A,#N/A,FALSE,"Лист4"}</definedName>
    <definedName name="ннггг" localSheetId="83" hidden="1">{#N/A,#N/A,FALSE,"Лист4"}</definedName>
    <definedName name="ннггг" localSheetId="43" hidden="1">{#N/A,#N/A,FALSE,"Лист4"}</definedName>
    <definedName name="ннггг" localSheetId="42" hidden="1">{#N/A,#N/A,FALSE,"Лист4"}</definedName>
    <definedName name="ннггг" localSheetId="85" hidden="1">{#N/A,#N/A,FALSE,"Лист4"}</definedName>
    <definedName name="ннггг" localSheetId="65" hidden="1">{#N/A,#N/A,FALSE,"Лист4"}</definedName>
    <definedName name="ннггг" localSheetId="63" hidden="1">{#N/A,#N/A,FALSE,"Лист4"}</definedName>
    <definedName name="ннггг" localSheetId="64" hidden="1">{#N/A,#N/A,FALSE,"Лист4"}</definedName>
    <definedName name="ннггг" localSheetId="86" hidden="1">{#N/A,#N/A,FALSE,"Лист4"}</definedName>
    <definedName name="ннггг" hidden="1">{#N/A,#N/A,FALSE,"Лист4"}</definedName>
    <definedName name="ннн" localSheetId="1" hidden="1">{#N/A,#N/A,FALSE,"Лист4"}</definedName>
    <definedName name="ннн" localSheetId="2" hidden="1">{#N/A,#N/A,FALSE,"Лист4"}</definedName>
    <definedName name="ннн" localSheetId="13" hidden="1">{#N/A,#N/A,FALSE,"Лист4"}</definedName>
    <definedName name="ннн" localSheetId="22" hidden="1">{#N/A,#N/A,FALSE,"Лист4"}</definedName>
    <definedName name="ннн" localSheetId="24" hidden="1">{#N/A,#N/A,FALSE,"Лист4"}</definedName>
    <definedName name="ннн" localSheetId="18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localSheetId="26" hidden="1">{#N/A,#N/A,FALSE,"Лист4"}</definedName>
    <definedName name="ннн" localSheetId="36" hidden="1">{#N/A,#N/A,FALSE,"Лист4"}</definedName>
    <definedName name="ннн" localSheetId="27" hidden="1">{#N/A,#N/A,FALSE,"Лист4"}</definedName>
    <definedName name="ннн" localSheetId="34" hidden="1">{#N/A,#N/A,FALSE,"Лист4"}</definedName>
    <definedName name="ннн" localSheetId="35" hidden="1">{#N/A,#N/A,FALSE,"Лист4"}</definedName>
    <definedName name="ннн" localSheetId="29" hidden="1">{#N/A,#N/A,FALSE,"Лист4"}</definedName>
    <definedName name="ннн" localSheetId="53" hidden="1">{#N/A,#N/A,FALSE,"Лист4"}</definedName>
    <definedName name="ннн" localSheetId="49" hidden="1">{#N/A,#N/A,FALSE,"Лист4"}</definedName>
    <definedName name="ннн" localSheetId="54" hidden="1">{#N/A,#N/A,FALSE,"Лист4"}</definedName>
    <definedName name="ннн" localSheetId="55" hidden="1">{#N/A,#N/A,FALSE,"Лист4"}</definedName>
    <definedName name="ннн" localSheetId="59" hidden="1">{#N/A,#N/A,FALSE,"Лист4"}</definedName>
    <definedName name="ннн" localSheetId="60" hidden="1">{#N/A,#N/A,FALSE,"Лист4"}</definedName>
    <definedName name="ннн" localSheetId="61" hidden="1">{#N/A,#N/A,FALSE,"Лист4"}</definedName>
    <definedName name="ннн" localSheetId="62" hidden="1">{#N/A,#N/A,FALSE,"Лист4"}</definedName>
    <definedName name="ннн" localSheetId="66" hidden="1">{#N/A,#N/A,FALSE,"Лист4"}</definedName>
    <definedName name="ннн" localSheetId="67" hidden="1">{#N/A,#N/A,FALSE,"Лист4"}</definedName>
    <definedName name="ннн" localSheetId="68" hidden="1">{#N/A,#N/A,FALSE,"Лист4"}</definedName>
    <definedName name="ннн" localSheetId="69" hidden="1">{#N/A,#N/A,FALSE,"Лист4"}</definedName>
    <definedName name="ннн" localSheetId="70" hidden="1">{#N/A,#N/A,FALSE,"Лист4"}</definedName>
    <definedName name="ннн" localSheetId="71" hidden="1">{#N/A,#N/A,FALSE,"Лист4"}</definedName>
    <definedName name="ннн" localSheetId="72" hidden="1">{#N/A,#N/A,FALSE,"Лист4"}</definedName>
    <definedName name="ннн" localSheetId="73" hidden="1">{#N/A,#N/A,FALSE,"Лист4"}</definedName>
    <definedName name="ннн" localSheetId="74" hidden="1">{#N/A,#N/A,FALSE,"Лист4"}</definedName>
    <definedName name="ннн" localSheetId="75" hidden="1">{#N/A,#N/A,FALSE,"Лист4"}</definedName>
    <definedName name="ннн" localSheetId="84" hidden="1">{#N/A,#N/A,FALSE,"Лист4"}</definedName>
    <definedName name="ннн" localSheetId="76" hidden="1">{#N/A,#N/A,FALSE,"Лист4"}</definedName>
    <definedName name="ннн" localSheetId="77" hidden="1">{#N/A,#N/A,FALSE,"Лист4"}</definedName>
    <definedName name="ннн" localSheetId="78" hidden="1">{#N/A,#N/A,FALSE,"Лист4"}</definedName>
    <definedName name="ннн" localSheetId="80" hidden="1">{#N/A,#N/A,FALSE,"Лист4"}</definedName>
    <definedName name="ннн" localSheetId="81" hidden="1">{#N/A,#N/A,FALSE,"Лист4"}</definedName>
    <definedName name="ннн" localSheetId="82" hidden="1">{#N/A,#N/A,FALSE,"Лист4"}</definedName>
    <definedName name="ннн" localSheetId="83" hidden="1">{#N/A,#N/A,FALSE,"Лист4"}</definedName>
    <definedName name="ннн" localSheetId="43" hidden="1">{#N/A,#N/A,FALSE,"Лист4"}</definedName>
    <definedName name="ннн" localSheetId="42" hidden="1">{#N/A,#N/A,FALSE,"Лист4"}</definedName>
    <definedName name="ннн" localSheetId="85" hidden="1">{#N/A,#N/A,FALSE,"Лист4"}</definedName>
    <definedName name="ннн" localSheetId="65" hidden="1">{#N/A,#N/A,FALSE,"Лист4"}</definedName>
    <definedName name="ннн" localSheetId="63" hidden="1">{#N/A,#N/A,FALSE,"Лист4"}</definedName>
    <definedName name="ннн" localSheetId="64" hidden="1">{#N/A,#N/A,FALSE,"Лист4"}</definedName>
    <definedName name="ннн" localSheetId="86" hidden="1">{#N/A,#N/A,FALSE,"Лист4"}</definedName>
    <definedName name="ннн" hidden="1">{#N/A,#N/A,FALSE,"Лист4"}</definedName>
    <definedName name="ннннг" localSheetId="1" hidden="1">{#N/A,#N/A,FALSE,"Лист4"}</definedName>
    <definedName name="ннннг" localSheetId="2" hidden="1">{#N/A,#N/A,FALSE,"Лист4"}</definedName>
    <definedName name="ннннг" localSheetId="13" hidden="1">{#N/A,#N/A,FALSE,"Лист4"}</definedName>
    <definedName name="ннннг" localSheetId="22" hidden="1">{#N/A,#N/A,FALSE,"Лист4"}</definedName>
    <definedName name="ннннг" localSheetId="24" hidden="1">{#N/A,#N/A,FALSE,"Лист4"}</definedName>
    <definedName name="ннннг" localSheetId="18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localSheetId="26" hidden="1">{#N/A,#N/A,FALSE,"Лист4"}</definedName>
    <definedName name="ннннг" localSheetId="36" hidden="1">{#N/A,#N/A,FALSE,"Лист4"}</definedName>
    <definedName name="ннннг" localSheetId="27" hidden="1">{#N/A,#N/A,FALSE,"Лист4"}</definedName>
    <definedName name="ннннг" localSheetId="34" hidden="1">{#N/A,#N/A,FALSE,"Лист4"}</definedName>
    <definedName name="ннннг" localSheetId="35" hidden="1">{#N/A,#N/A,FALSE,"Лист4"}</definedName>
    <definedName name="ннннг" localSheetId="29" hidden="1">{#N/A,#N/A,FALSE,"Лист4"}</definedName>
    <definedName name="ннннг" localSheetId="53" hidden="1">{#N/A,#N/A,FALSE,"Лист4"}</definedName>
    <definedName name="ннннг" localSheetId="49" hidden="1">{#N/A,#N/A,FALSE,"Лист4"}</definedName>
    <definedName name="ннннг" localSheetId="54" hidden="1">{#N/A,#N/A,FALSE,"Лист4"}</definedName>
    <definedName name="ннннг" localSheetId="55" hidden="1">{#N/A,#N/A,FALSE,"Лист4"}</definedName>
    <definedName name="ннннг" localSheetId="59" hidden="1">{#N/A,#N/A,FALSE,"Лист4"}</definedName>
    <definedName name="ннннг" localSheetId="60" hidden="1">{#N/A,#N/A,FALSE,"Лист4"}</definedName>
    <definedName name="ннннг" localSheetId="61" hidden="1">{#N/A,#N/A,FALSE,"Лист4"}</definedName>
    <definedName name="ннннг" localSheetId="62" hidden="1">{#N/A,#N/A,FALSE,"Лист4"}</definedName>
    <definedName name="ннннг" localSheetId="66" hidden="1">{#N/A,#N/A,FALSE,"Лист4"}</definedName>
    <definedName name="ннннг" localSheetId="67" hidden="1">{#N/A,#N/A,FALSE,"Лист4"}</definedName>
    <definedName name="ннннг" localSheetId="68" hidden="1">{#N/A,#N/A,FALSE,"Лист4"}</definedName>
    <definedName name="ннннг" localSheetId="69" hidden="1">{#N/A,#N/A,FALSE,"Лист4"}</definedName>
    <definedName name="ннннг" localSheetId="70" hidden="1">{#N/A,#N/A,FALSE,"Лист4"}</definedName>
    <definedName name="ннннг" localSheetId="71" hidden="1">{#N/A,#N/A,FALSE,"Лист4"}</definedName>
    <definedName name="ннннг" localSheetId="72" hidden="1">{#N/A,#N/A,FALSE,"Лист4"}</definedName>
    <definedName name="ннннг" localSheetId="73" hidden="1">{#N/A,#N/A,FALSE,"Лист4"}</definedName>
    <definedName name="ннннг" localSheetId="74" hidden="1">{#N/A,#N/A,FALSE,"Лист4"}</definedName>
    <definedName name="ннннг" localSheetId="75" hidden="1">{#N/A,#N/A,FALSE,"Лист4"}</definedName>
    <definedName name="ннннг" localSheetId="84" hidden="1">{#N/A,#N/A,FALSE,"Лист4"}</definedName>
    <definedName name="ннннг" localSheetId="76" hidden="1">{#N/A,#N/A,FALSE,"Лист4"}</definedName>
    <definedName name="ннннг" localSheetId="77" hidden="1">{#N/A,#N/A,FALSE,"Лист4"}</definedName>
    <definedName name="ннннг" localSheetId="78" hidden="1">{#N/A,#N/A,FALSE,"Лист4"}</definedName>
    <definedName name="ннннг" localSheetId="80" hidden="1">{#N/A,#N/A,FALSE,"Лист4"}</definedName>
    <definedName name="ннннг" localSheetId="81" hidden="1">{#N/A,#N/A,FALSE,"Лист4"}</definedName>
    <definedName name="ннннг" localSheetId="82" hidden="1">{#N/A,#N/A,FALSE,"Лист4"}</definedName>
    <definedName name="ннннг" localSheetId="83" hidden="1">{#N/A,#N/A,FALSE,"Лист4"}</definedName>
    <definedName name="ннннг" localSheetId="43" hidden="1">{#N/A,#N/A,FALSE,"Лист4"}</definedName>
    <definedName name="ннннг" localSheetId="42" hidden="1">{#N/A,#N/A,FALSE,"Лист4"}</definedName>
    <definedName name="ннннг" localSheetId="85" hidden="1">{#N/A,#N/A,FALSE,"Лист4"}</definedName>
    <definedName name="ннннг" localSheetId="65" hidden="1">{#N/A,#N/A,FALSE,"Лист4"}</definedName>
    <definedName name="ннннг" localSheetId="63" hidden="1">{#N/A,#N/A,FALSE,"Лист4"}</definedName>
    <definedName name="ннннг" localSheetId="64" hidden="1">{#N/A,#N/A,FALSE,"Лист4"}</definedName>
    <definedName name="ннннг" localSheetId="86" hidden="1">{#N/A,#N/A,FALSE,"Лист4"}</definedName>
    <definedName name="ннннг" hidden="1">{#N/A,#N/A,FALSE,"Лист4"}</definedName>
    <definedName name="ннннннн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н" localSheetId="1" hidden="1">{#N/A,#N/A,FALSE,"Лист4"}</definedName>
    <definedName name="нннннннн" localSheetId="2" hidden="1">{#N/A,#N/A,FALSE,"Лист4"}</definedName>
    <definedName name="нннннннн" localSheetId="13" hidden="1">{#N/A,#N/A,FALSE,"Лист4"}</definedName>
    <definedName name="нннннннн" localSheetId="22" hidden="1">{#N/A,#N/A,FALSE,"Лист4"}</definedName>
    <definedName name="нннннннн" localSheetId="24" hidden="1">{#N/A,#N/A,FALSE,"Лист4"}</definedName>
    <definedName name="нннннннн" localSheetId="18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localSheetId="26" hidden="1">{#N/A,#N/A,FALSE,"Лист4"}</definedName>
    <definedName name="нннннннн" localSheetId="36" hidden="1">{#N/A,#N/A,FALSE,"Лист4"}</definedName>
    <definedName name="нннннннн" localSheetId="27" hidden="1">{#N/A,#N/A,FALSE,"Лист4"}</definedName>
    <definedName name="нннннннн" localSheetId="34" hidden="1">{#N/A,#N/A,FALSE,"Лист4"}</definedName>
    <definedName name="нннннннн" localSheetId="35" hidden="1">{#N/A,#N/A,FALSE,"Лист4"}</definedName>
    <definedName name="нннннннн" localSheetId="29" hidden="1">{#N/A,#N/A,FALSE,"Лист4"}</definedName>
    <definedName name="нннннннн" localSheetId="53" hidden="1">{#N/A,#N/A,FALSE,"Лист4"}</definedName>
    <definedName name="нннннннн" localSheetId="49" hidden="1">{#N/A,#N/A,FALSE,"Лист4"}</definedName>
    <definedName name="нннннннн" localSheetId="54" hidden="1">{#N/A,#N/A,FALSE,"Лист4"}</definedName>
    <definedName name="нннннннн" localSheetId="55" hidden="1">{#N/A,#N/A,FALSE,"Лист4"}</definedName>
    <definedName name="нннннннн" localSheetId="59" hidden="1">{#N/A,#N/A,FALSE,"Лист4"}</definedName>
    <definedName name="нннннннн" localSheetId="60" hidden="1">{#N/A,#N/A,FALSE,"Лист4"}</definedName>
    <definedName name="нннннннн" localSheetId="61" hidden="1">{#N/A,#N/A,FALSE,"Лист4"}</definedName>
    <definedName name="нннннннн" localSheetId="62" hidden="1">{#N/A,#N/A,FALSE,"Лист4"}</definedName>
    <definedName name="нннннннн" localSheetId="66" hidden="1">{#N/A,#N/A,FALSE,"Лист4"}</definedName>
    <definedName name="нннннннн" localSheetId="67" hidden="1">{#N/A,#N/A,FALSE,"Лист4"}</definedName>
    <definedName name="нннннннн" localSheetId="68" hidden="1">{#N/A,#N/A,FALSE,"Лист4"}</definedName>
    <definedName name="нннннннн" localSheetId="69" hidden="1">{#N/A,#N/A,FALSE,"Лист4"}</definedName>
    <definedName name="нннннннн" localSheetId="70" hidden="1">{#N/A,#N/A,FALSE,"Лист4"}</definedName>
    <definedName name="нннннннн" localSheetId="71" hidden="1">{#N/A,#N/A,FALSE,"Лист4"}</definedName>
    <definedName name="нннннннн" localSheetId="72" hidden="1">{#N/A,#N/A,FALSE,"Лист4"}</definedName>
    <definedName name="нннннннн" localSheetId="73" hidden="1">{#N/A,#N/A,FALSE,"Лист4"}</definedName>
    <definedName name="нннннннн" localSheetId="74" hidden="1">{#N/A,#N/A,FALSE,"Лист4"}</definedName>
    <definedName name="нннннннн" localSheetId="75" hidden="1">{#N/A,#N/A,FALSE,"Лист4"}</definedName>
    <definedName name="нннннннн" localSheetId="84" hidden="1">{#N/A,#N/A,FALSE,"Лист4"}</definedName>
    <definedName name="нннннннн" localSheetId="76" hidden="1">{#N/A,#N/A,FALSE,"Лист4"}</definedName>
    <definedName name="нннннннн" localSheetId="77" hidden="1">{#N/A,#N/A,FALSE,"Лист4"}</definedName>
    <definedName name="нннннннн" localSheetId="78" hidden="1">{#N/A,#N/A,FALSE,"Лист4"}</definedName>
    <definedName name="нннннннн" localSheetId="80" hidden="1">{#N/A,#N/A,FALSE,"Лист4"}</definedName>
    <definedName name="нннннннн" localSheetId="81" hidden="1">{#N/A,#N/A,FALSE,"Лист4"}</definedName>
    <definedName name="нннннннн" localSheetId="82" hidden="1">{#N/A,#N/A,FALSE,"Лист4"}</definedName>
    <definedName name="нннннннн" localSheetId="83" hidden="1">{#N/A,#N/A,FALSE,"Лист4"}</definedName>
    <definedName name="нннннннн" localSheetId="43" hidden="1">{#N/A,#N/A,FALSE,"Лист4"}</definedName>
    <definedName name="нннннннн" localSheetId="42" hidden="1">{#N/A,#N/A,FALSE,"Лист4"}</definedName>
    <definedName name="нннннннн" localSheetId="85" hidden="1">{#N/A,#N/A,FALSE,"Лист4"}</definedName>
    <definedName name="нннннннн" localSheetId="65" hidden="1">{#N/A,#N/A,FALSE,"Лист4"}</definedName>
    <definedName name="нннннннн" localSheetId="63" hidden="1">{#N/A,#N/A,FALSE,"Лист4"}</definedName>
    <definedName name="нннннннн" localSheetId="64" hidden="1">{#N/A,#N/A,FALSE,"Лист4"}</definedName>
    <definedName name="нннннннн" localSheetId="86" hidden="1">{#N/A,#N/A,FALSE,"Лист4"}</definedName>
    <definedName name="нннннннн" hidden="1">{#N/A,#N/A,FALSE,"Лист4"}</definedName>
    <definedName name="ннншенгке" localSheetId="1" hidden="1">{#N/A,#N/A,FALSE,"Лист4"}</definedName>
    <definedName name="ннншенгке" localSheetId="2" hidden="1">{#N/A,#N/A,FALSE,"Лист4"}</definedName>
    <definedName name="ннншенгке" localSheetId="13" hidden="1">{#N/A,#N/A,FALSE,"Лист4"}</definedName>
    <definedName name="ннншенгке" localSheetId="22" hidden="1">{#N/A,#N/A,FALSE,"Лист4"}</definedName>
    <definedName name="ннншенгке" localSheetId="24" hidden="1">{#N/A,#N/A,FALSE,"Лист4"}</definedName>
    <definedName name="ннншенгке" localSheetId="18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localSheetId="26" hidden="1">{#N/A,#N/A,FALSE,"Лист4"}</definedName>
    <definedName name="ннншенгке" localSheetId="36" hidden="1">{#N/A,#N/A,FALSE,"Лист4"}</definedName>
    <definedName name="ннншенгке" localSheetId="27" hidden="1">{#N/A,#N/A,FALSE,"Лист4"}</definedName>
    <definedName name="ннншенгке" localSheetId="34" hidden="1">{#N/A,#N/A,FALSE,"Лист4"}</definedName>
    <definedName name="ннншенгке" localSheetId="35" hidden="1">{#N/A,#N/A,FALSE,"Лист4"}</definedName>
    <definedName name="ннншенгке" localSheetId="29" hidden="1">{#N/A,#N/A,FALSE,"Лист4"}</definedName>
    <definedName name="ннншенгке" localSheetId="53" hidden="1">{#N/A,#N/A,FALSE,"Лист4"}</definedName>
    <definedName name="ннншенгке" localSheetId="49" hidden="1">{#N/A,#N/A,FALSE,"Лист4"}</definedName>
    <definedName name="ннншенгке" localSheetId="54" hidden="1">{#N/A,#N/A,FALSE,"Лист4"}</definedName>
    <definedName name="ннншенгке" localSheetId="55" hidden="1">{#N/A,#N/A,FALSE,"Лист4"}</definedName>
    <definedName name="ннншенгке" localSheetId="59" hidden="1">{#N/A,#N/A,FALSE,"Лист4"}</definedName>
    <definedName name="ннншенгке" localSheetId="60" hidden="1">{#N/A,#N/A,FALSE,"Лист4"}</definedName>
    <definedName name="ннншенгке" localSheetId="61" hidden="1">{#N/A,#N/A,FALSE,"Лист4"}</definedName>
    <definedName name="ннншенгке" localSheetId="62" hidden="1">{#N/A,#N/A,FALSE,"Лист4"}</definedName>
    <definedName name="ннншенгке" localSheetId="66" hidden="1">{#N/A,#N/A,FALSE,"Лист4"}</definedName>
    <definedName name="ннншенгке" localSheetId="67" hidden="1">{#N/A,#N/A,FALSE,"Лист4"}</definedName>
    <definedName name="ннншенгке" localSheetId="68" hidden="1">{#N/A,#N/A,FALSE,"Лист4"}</definedName>
    <definedName name="ннншенгке" localSheetId="69" hidden="1">{#N/A,#N/A,FALSE,"Лист4"}</definedName>
    <definedName name="ннншенгке" localSheetId="70" hidden="1">{#N/A,#N/A,FALSE,"Лист4"}</definedName>
    <definedName name="ннншенгке" localSheetId="71" hidden="1">{#N/A,#N/A,FALSE,"Лист4"}</definedName>
    <definedName name="ннншенгке" localSheetId="72" hidden="1">{#N/A,#N/A,FALSE,"Лист4"}</definedName>
    <definedName name="ннншенгке" localSheetId="73" hidden="1">{#N/A,#N/A,FALSE,"Лист4"}</definedName>
    <definedName name="ннншенгке" localSheetId="74" hidden="1">{#N/A,#N/A,FALSE,"Лист4"}</definedName>
    <definedName name="ннншенгке" localSheetId="75" hidden="1">{#N/A,#N/A,FALSE,"Лист4"}</definedName>
    <definedName name="ннншенгке" localSheetId="84" hidden="1">{#N/A,#N/A,FALSE,"Лист4"}</definedName>
    <definedName name="ннншенгке" localSheetId="76" hidden="1">{#N/A,#N/A,FALSE,"Лист4"}</definedName>
    <definedName name="ннншенгке" localSheetId="77" hidden="1">{#N/A,#N/A,FALSE,"Лист4"}</definedName>
    <definedName name="ннншенгке" localSheetId="78" hidden="1">{#N/A,#N/A,FALSE,"Лист4"}</definedName>
    <definedName name="ннншенгке" localSheetId="80" hidden="1">{#N/A,#N/A,FALSE,"Лист4"}</definedName>
    <definedName name="ннншенгке" localSheetId="81" hidden="1">{#N/A,#N/A,FALSE,"Лист4"}</definedName>
    <definedName name="ннншенгке" localSheetId="82" hidden="1">{#N/A,#N/A,FALSE,"Лист4"}</definedName>
    <definedName name="ннншенгке" localSheetId="83" hidden="1">{#N/A,#N/A,FALSE,"Лист4"}</definedName>
    <definedName name="ннншенгке" localSheetId="43" hidden="1">{#N/A,#N/A,FALSE,"Лист4"}</definedName>
    <definedName name="ннншенгке" localSheetId="42" hidden="1">{#N/A,#N/A,FALSE,"Лист4"}</definedName>
    <definedName name="ннншенгке" localSheetId="85" hidden="1">{#N/A,#N/A,FALSE,"Лист4"}</definedName>
    <definedName name="ннншенгке" localSheetId="65" hidden="1">{#N/A,#N/A,FALSE,"Лист4"}</definedName>
    <definedName name="ннншенгке" localSheetId="63" hidden="1">{#N/A,#N/A,FALSE,"Лист4"}</definedName>
    <definedName name="ннншенгке" localSheetId="64" hidden="1">{#N/A,#N/A,FALSE,"Лист4"}</definedName>
    <definedName name="ннншенгке" localSheetId="86" hidden="1">{#N/A,#N/A,FALSE,"Лист4"}</definedName>
    <definedName name="ннншенгке" hidden="1">{#N/A,#N/A,FALSE,"Лист4"}</definedName>
    <definedName name="нншекк" localSheetId="1" hidden="1">{#N/A,#N/A,FALSE,"Лист4"}</definedName>
    <definedName name="нншекк" localSheetId="2" hidden="1">{#N/A,#N/A,FALSE,"Лист4"}</definedName>
    <definedName name="нншекк" localSheetId="13" hidden="1">{#N/A,#N/A,FALSE,"Лист4"}</definedName>
    <definedName name="нншекк" localSheetId="22" hidden="1">{#N/A,#N/A,FALSE,"Лист4"}</definedName>
    <definedName name="нншекк" localSheetId="24" hidden="1">{#N/A,#N/A,FALSE,"Лист4"}</definedName>
    <definedName name="нншекк" localSheetId="18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localSheetId="26" hidden="1">{#N/A,#N/A,FALSE,"Лист4"}</definedName>
    <definedName name="нншекк" localSheetId="36" hidden="1">{#N/A,#N/A,FALSE,"Лист4"}</definedName>
    <definedName name="нншекк" localSheetId="27" hidden="1">{#N/A,#N/A,FALSE,"Лист4"}</definedName>
    <definedName name="нншекк" localSheetId="34" hidden="1">{#N/A,#N/A,FALSE,"Лист4"}</definedName>
    <definedName name="нншекк" localSheetId="35" hidden="1">{#N/A,#N/A,FALSE,"Лист4"}</definedName>
    <definedName name="нншекк" localSheetId="29" hidden="1">{#N/A,#N/A,FALSE,"Лист4"}</definedName>
    <definedName name="нншекк" localSheetId="53" hidden="1">{#N/A,#N/A,FALSE,"Лист4"}</definedName>
    <definedName name="нншекк" localSheetId="49" hidden="1">{#N/A,#N/A,FALSE,"Лист4"}</definedName>
    <definedName name="нншекк" localSheetId="54" hidden="1">{#N/A,#N/A,FALSE,"Лист4"}</definedName>
    <definedName name="нншекк" localSheetId="55" hidden="1">{#N/A,#N/A,FALSE,"Лист4"}</definedName>
    <definedName name="нншекк" localSheetId="59" hidden="1">{#N/A,#N/A,FALSE,"Лист4"}</definedName>
    <definedName name="нншекк" localSheetId="60" hidden="1">{#N/A,#N/A,FALSE,"Лист4"}</definedName>
    <definedName name="нншекк" localSheetId="61" hidden="1">{#N/A,#N/A,FALSE,"Лист4"}</definedName>
    <definedName name="нншекк" localSheetId="62" hidden="1">{#N/A,#N/A,FALSE,"Лист4"}</definedName>
    <definedName name="нншекк" localSheetId="66" hidden="1">{#N/A,#N/A,FALSE,"Лист4"}</definedName>
    <definedName name="нншекк" localSheetId="67" hidden="1">{#N/A,#N/A,FALSE,"Лист4"}</definedName>
    <definedName name="нншекк" localSheetId="68" hidden="1">{#N/A,#N/A,FALSE,"Лист4"}</definedName>
    <definedName name="нншекк" localSheetId="69" hidden="1">{#N/A,#N/A,FALSE,"Лист4"}</definedName>
    <definedName name="нншекк" localSheetId="70" hidden="1">{#N/A,#N/A,FALSE,"Лист4"}</definedName>
    <definedName name="нншекк" localSheetId="71" hidden="1">{#N/A,#N/A,FALSE,"Лист4"}</definedName>
    <definedName name="нншекк" localSheetId="72" hidden="1">{#N/A,#N/A,FALSE,"Лист4"}</definedName>
    <definedName name="нншекк" localSheetId="73" hidden="1">{#N/A,#N/A,FALSE,"Лист4"}</definedName>
    <definedName name="нншекк" localSheetId="74" hidden="1">{#N/A,#N/A,FALSE,"Лист4"}</definedName>
    <definedName name="нншекк" localSheetId="75" hidden="1">{#N/A,#N/A,FALSE,"Лист4"}</definedName>
    <definedName name="нншекк" localSheetId="84" hidden="1">{#N/A,#N/A,FALSE,"Лист4"}</definedName>
    <definedName name="нншекк" localSheetId="76" hidden="1">{#N/A,#N/A,FALSE,"Лист4"}</definedName>
    <definedName name="нншекк" localSheetId="77" hidden="1">{#N/A,#N/A,FALSE,"Лист4"}</definedName>
    <definedName name="нншекк" localSheetId="78" hidden="1">{#N/A,#N/A,FALSE,"Лист4"}</definedName>
    <definedName name="нншекк" localSheetId="80" hidden="1">{#N/A,#N/A,FALSE,"Лист4"}</definedName>
    <definedName name="нншекк" localSheetId="81" hidden="1">{#N/A,#N/A,FALSE,"Лист4"}</definedName>
    <definedName name="нншекк" localSheetId="82" hidden="1">{#N/A,#N/A,FALSE,"Лист4"}</definedName>
    <definedName name="нншекк" localSheetId="83" hidden="1">{#N/A,#N/A,FALSE,"Лист4"}</definedName>
    <definedName name="нншекк" localSheetId="43" hidden="1">{#N/A,#N/A,FALSE,"Лист4"}</definedName>
    <definedName name="нншекк" localSheetId="42" hidden="1">{#N/A,#N/A,FALSE,"Лист4"}</definedName>
    <definedName name="нншекк" localSheetId="85" hidden="1">{#N/A,#N/A,FALSE,"Лист4"}</definedName>
    <definedName name="нншекк" localSheetId="65" hidden="1">{#N/A,#N/A,FALSE,"Лист4"}</definedName>
    <definedName name="нншекк" localSheetId="63" hidden="1">{#N/A,#N/A,FALSE,"Лист4"}</definedName>
    <definedName name="нншекк" localSheetId="64" hidden="1">{#N/A,#N/A,FALSE,"Лист4"}</definedName>
    <definedName name="нншекк" localSheetId="86" hidden="1">{#N/A,#N/A,FALSE,"Лист4"}</definedName>
    <definedName name="нншекк" hidden="1">{#N/A,#N/A,FALSE,"Лист4"}</definedName>
    <definedName name="нука69" localSheetId="12">#REF!</definedName>
    <definedName name="нука69" localSheetId="10">#REF!</definedName>
    <definedName name="нука69" localSheetId="13">#REF!</definedName>
    <definedName name="нука69" localSheetId="20">#REF!</definedName>
    <definedName name="нука69" localSheetId="27">#REF!</definedName>
    <definedName name="нука69" localSheetId="29">#REF!</definedName>
    <definedName name="нука69" localSheetId="49">#REF!</definedName>
    <definedName name="нука69" localSheetId="55">#REF!</definedName>
    <definedName name="нука69" localSheetId="57">#REF!</definedName>
    <definedName name="нука69" localSheetId="60">#REF!</definedName>
    <definedName name="нука69" localSheetId="61">#REF!</definedName>
    <definedName name="нука69" localSheetId="62">#REF!</definedName>
    <definedName name="нука69" localSheetId="66">#REF!</definedName>
    <definedName name="нука69" localSheetId="67">#REF!</definedName>
    <definedName name="нука69" localSheetId="68">#REF!</definedName>
    <definedName name="нука69" localSheetId="69">#REF!</definedName>
    <definedName name="нука69" localSheetId="70">#REF!</definedName>
    <definedName name="нука69" localSheetId="71">#REF!</definedName>
    <definedName name="нука69" localSheetId="72">#REF!</definedName>
    <definedName name="нука69" localSheetId="73">#REF!</definedName>
    <definedName name="нука69" localSheetId="74">#REF!</definedName>
    <definedName name="нука69" localSheetId="75">#REF!</definedName>
    <definedName name="нука69" localSheetId="84">#REF!</definedName>
    <definedName name="нука69" localSheetId="76">#REF!</definedName>
    <definedName name="нука69" localSheetId="77">#REF!</definedName>
    <definedName name="нука69" localSheetId="78">#REF!</definedName>
    <definedName name="нука69" localSheetId="80">#REF!</definedName>
    <definedName name="нука69" localSheetId="81">#REF!</definedName>
    <definedName name="нука69" localSheetId="82">#REF!</definedName>
    <definedName name="нука69" localSheetId="83">#REF!</definedName>
    <definedName name="нука69" localSheetId="43">#REF!</definedName>
    <definedName name="нука69" localSheetId="42">#REF!</definedName>
    <definedName name="нука69" localSheetId="85">#REF!</definedName>
    <definedName name="нука69" localSheetId="65">#REF!</definedName>
    <definedName name="нука69" localSheetId="63">#REF!</definedName>
    <definedName name="нука69" localSheetId="64">#REF!</definedName>
    <definedName name="нука69" localSheetId="86">#REF!</definedName>
    <definedName name="нука69">#REF!</definedName>
    <definedName name="Область_печати_ИМ" localSheetId="12">#REF!</definedName>
    <definedName name="Область_печати_ИМ" localSheetId="10">#REF!</definedName>
    <definedName name="Область_печати_ИМ" localSheetId="13">#REF!</definedName>
    <definedName name="Область_печати_ИМ" localSheetId="20">#REF!</definedName>
    <definedName name="Область_печати_ИМ" localSheetId="27">#REF!</definedName>
    <definedName name="Область_печати_ИМ" localSheetId="29">#REF!</definedName>
    <definedName name="Область_печати_ИМ" localSheetId="49">#REF!</definedName>
    <definedName name="Область_печати_ИМ" localSheetId="55">#REF!</definedName>
    <definedName name="Область_печати_ИМ" localSheetId="57">#REF!</definedName>
    <definedName name="Область_печати_ИМ" localSheetId="60">#REF!</definedName>
    <definedName name="Область_печати_ИМ" localSheetId="61">#REF!</definedName>
    <definedName name="Область_печати_ИМ" localSheetId="62">#REF!</definedName>
    <definedName name="Область_печати_ИМ" localSheetId="66">#REF!</definedName>
    <definedName name="Область_печати_ИМ" localSheetId="67">#REF!</definedName>
    <definedName name="Область_печати_ИМ" localSheetId="68">#REF!</definedName>
    <definedName name="Область_печати_ИМ" localSheetId="69">#REF!</definedName>
    <definedName name="Область_печати_ИМ" localSheetId="70">#REF!</definedName>
    <definedName name="Область_печати_ИМ" localSheetId="71">#REF!</definedName>
    <definedName name="Область_печати_ИМ" localSheetId="72">#REF!</definedName>
    <definedName name="Область_печати_ИМ" localSheetId="73">#REF!</definedName>
    <definedName name="Область_печати_ИМ" localSheetId="74">#REF!</definedName>
    <definedName name="Область_печати_ИМ" localSheetId="75">#REF!</definedName>
    <definedName name="Область_печати_ИМ" localSheetId="84">#REF!</definedName>
    <definedName name="Область_печати_ИМ" localSheetId="76">#REF!</definedName>
    <definedName name="Область_печати_ИМ" localSheetId="77">#REF!</definedName>
    <definedName name="Область_печати_ИМ" localSheetId="78">#REF!</definedName>
    <definedName name="Область_печати_ИМ" localSheetId="80">#REF!</definedName>
    <definedName name="Область_печати_ИМ" localSheetId="81">#REF!</definedName>
    <definedName name="Область_печати_ИМ" localSheetId="82">#REF!</definedName>
    <definedName name="Область_печати_ИМ" localSheetId="83">#REF!</definedName>
    <definedName name="Область_печати_ИМ" localSheetId="43">#REF!</definedName>
    <definedName name="Область_печати_ИМ" localSheetId="42">#REF!</definedName>
    <definedName name="Область_печати_ИМ" localSheetId="85">#REF!</definedName>
    <definedName name="Область_печати_ИМ" localSheetId="65">#REF!</definedName>
    <definedName name="Область_печати_ИМ" localSheetId="63">#REF!</definedName>
    <definedName name="Область_печати_ИМ" localSheetId="64">#REF!</definedName>
    <definedName name="Область_печати_ИМ" localSheetId="86">#REF!</definedName>
    <definedName name="Область_печати_ИМ">#REF!</definedName>
    <definedName name="оггне" localSheetId="1" hidden="1">{#N/A,#N/A,FALSE,"Лист4"}</definedName>
    <definedName name="оггне" localSheetId="2" hidden="1">{#N/A,#N/A,FALSE,"Лист4"}</definedName>
    <definedName name="оггне" localSheetId="13" hidden="1">{#N/A,#N/A,FALSE,"Лист4"}</definedName>
    <definedName name="оггне" localSheetId="22" hidden="1">{#N/A,#N/A,FALSE,"Лист4"}</definedName>
    <definedName name="оггне" localSheetId="24" hidden="1">{#N/A,#N/A,FALSE,"Лист4"}</definedName>
    <definedName name="оггне" localSheetId="18" hidden="1">{#N/A,#N/A,FALSE,"Лист4"}</definedName>
    <definedName name="оггне" localSheetId="19" hidden="1">{#N/A,#N/A,FALSE,"Лист4"}</definedName>
    <definedName name="оггне" localSheetId="20" hidden="1">{#N/A,#N/A,FALSE,"Лист4"}</definedName>
    <definedName name="оггне" localSheetId="26" hidden="1">{#N/A,#N/A,FALSE,"Лист4"}</definedName>
    <definedName name="оггне" localSheetId="36" hidden="1">{#N/A,#N/A,FALSE,"Лист4"}</definedName>
    <definedName name="оггне" localSheetId="27" hidden="1">{#N/A,#N/A,FALSE,"Лист4"}</definedName>
    <definedName name="оггне" localSheetId="34" hidden="1">{#N/A,#N/A,FALSE,"Лист4"}</definedName>
    <definedName name="оггне" localSheetId="35" hidden="1">{#N/A,#N/A,FALSE,"Лист4"}</definedName>
    <definedName name="оггне" localSheetId="29" hidden="1">{#N/A,#N/A,FALSE,"Лист4"}</definedName>
    <definedName name="оггне" localSheetId="53" hidden="1">{#N/A,#N/A,FALSE,"Лист4"}</definedName>
    <definedName name="оггне" localSheetId="49" hidden="1">{#N/A,#N/A,FALSE,"Лист4"}</definedName>
    <definedName name="оггне" localSheetId="54" hidden="1">{#N/A,#N/A,FALSE,"Лист4"}</definedName>
    <definedName name="оггне" localSheetId="55" hidden="1">{#N/A,#N/A,FALSE,"Лист4"}</definedName>
    <definedName name="оггне" localSheetId="59" hidden="1">{#N/A,#N/A,FALSE,"Лист4"}</definedName>
    <definedName name="оггне" localSheetId="60" hidden="1">{#N/A,#N/A,FALSE,"Лист4"}</definedName>
    <definedName name="оггне" localSheetId="61" hidden="1">{#N/A,#N/A,FALSE,"Лист4"}</definedName>
    <definedName name="оггне" localSheetId="62" hidden="1">{#N/A,#N/A,FALSE,"Лист4"}</definedName>
    <definedName name="оггне" localSheetId="66" hidden="1">{#N/A,#N/A,FALSE,"Лист4"}</definedName>
    <definedName name="оггне" localSheetId="67" hidden="1">{#N/A,#N/A,FALSE,"Лист4"}</definedName>
    <definedName name="оггне" localSheetId="68" hidden="1">{#N/A,#N/A,FALSE,"Лист4"}</definedName>
    <definedName name="оггне" localSheetId="69" hidden="1">{#N/A,#N/A,FALSE,"Лист4"}</definedName>
    <definedName name="оггне" localSheetId="70" hidden="1">{#N/A,#N/A,FALSE,"Лист4"}</definedName>
    <definedName name="оггне" localSheetId="71" hidden="1">{#N/A,#N/A,FALSE,"Лист4"}</definedName>
    <definedName name="оггне" localSheetId="72" hidden="1">{#N/A,#N/A,FALSE,"Лист4"}</definedName>
    <definedName name="оггне" localSheetId="73" hidden="1">{#N/A,#N/A,FALSE,"Лист4"}</definedName>
    <definedName name="оггне" localSheetId="74" hidden="1">{#N/A,#N/A,FALSE,"Лист4"}</definedName>
    <definedName name="оггне" localSheetId="75" hidden="1">{#N/A,#N/A,FALSE,"Лист4"}</definedName>
    <definedName name="оггне" localSheetId="84" hidden="1">{#N/A,#N/A,FALSE,"Лист4"}</definedName>
    <definedName name="оггне" localSheetId="76" hidden="1">{#N/A,#N/A,FALSE,"Лист4"}</definedName>
    <definedName name="оггне" localSheetId="77" hidden="1">{#N/A,#N/A,FALSE,"Лист4"}</definedName>
    <definedName name="оггне" localSheetId="78" hidden="1">{#N/A,#N/A,FALSE,"Лист4"}</definedName>
    <definedName name="оггне" localSheetId="80" hidden="1">{#N/A,#N/A,FALSE,"Лист4"}</definedName>
    <definedName name="оггне" localSheetId="81" hidden="1">{#N/A,#N/A,FALSE,"Лист4"}</definedName>
    <definedName name="оггне" localSheetId="82" hidden="1">{#N/A,#N/A,FALSE,"Лист4"}</definedName>
    <definedName name="оггне" localSheetId="83" hidden="1">{#N/A,#N/A,FALSE,"Лист4"}</definedName>
    <definedName name="оггне" localSheetId="43" hidden="1">{#N/A,#N/A,FALSE,"Лист4"}</definedName>
    <definedName name="оггне" localSheetId="42" hidden="1">{#N/A,#N/A,FALSE,"Лист4"}</definedName>
    <definedName name="оггне" localSheetId="85" hidden="1">{#N/A,#N/A,FALSE,"Лист4"}</definedName>
    <definedName name="оггне" localSheetId="65" hidden="1">{#N/A,#N/A,FALSE,"Лист4"}</definedName>
    <definedName name="оггне" localSheetId="63" hidden="1">{#N/A,#N/A,FALSE,"Лист4"}</definedName>
    <definedName name="оггне" localSheetId="64" hidden="1">{#N/A,#N/A,FALSE,"Лист4"}</definedName>
    <definedName name="оггне" localSheetId="86" hidden="1">{#N/A,#N/A,FALSE,"Лист4"}</definedName>
    <definedName name="оггне" hidden="1">{#N/A,#N/A,FALSE,"Лист4"}</definedName>
    <definedName name="оллд" localSheetId="1" hidden="1">{#N/A,#N/A,FALSE,"Лист4"}</definedName>
    <definedName name="оллд" localSheetId="2" hidden="1">{#N/A,#N/A,FALSE,"Лист4"}</definedName>
    <definedName name="оллд" localSheetId="13" hidden="1">{#N/A,#N/A,FALSE,"Лист4"}</definedName>
    <definedName name="оллд" localSheetId="22" hidden="1">{#N/A,#N/A,FALSE,"Лист4"}</definedName>
    <definedName name="оллд" localSheetId="24" hidden="1">{#N/A,#N/A,FALSE,"Лист4"}</definedName>
    <definedName name="оллд" localSheetId="18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localSheetId="26" hidden="1">{#N/A,#N/A,FALSE,"Лист4"}</definedName>
    <definedName name="оллд" localSheetId="36" hidden="1">{#N/A,#N/A,FALSE,"Лист4"}</definedName>
    <definedName name="оллд" localSheetId="27" hidden="1">{#N/A,#N/A,FALSE,"Лист4"}</definedName>
    <definedName name="оллд" localSheetId="34" hidden="1">{#N/A,#N/A,FALSE,"Лист4"}</definedName>
    <definedName name="оллд" localSheetId="35" hidden="1">{#N/A,#N/A,FALSE,"Лист4"}</definedName>
    <definedName name="оллд" localSheetId="29" hidden="1">{#N/A,#N/A,FALSE,"Лист4"}</definedName>
    <definedName name="оллд" localSheetId="53" hidden="1">{#N/A,#N/A,FALSE,"Лист4"}</definedName>
    <definedName name="оллд" localSheetId="49" hidden="1">{#N/A,#N/A,FALSE,"Лист4"}</definedName>
    <definedName name="оллд" localSheetId="54" hidden="1">{#N/A,#N/A,FALSE,"Лист4"}</definedName>
    <definedName name="оллд" localSheetId="55" hidden="1">{#N/A,#N/A,FALSE,"Лист4"}</definedName>
    <definedName name="оллд" localSheetId="59" hidden="1">{#N/A,#N/A,FALSE,"Лист4"}</definedName>
    <definedName name="оллд" localSheetId="60" hidden="1">{#N/A,#N/A,FALSE,"Лист4"}</definedName>
    <definedName name="оллд" localSheetId="61" hidden="1">{#N/A,#N/A,FALSE,"Лист4"}</definedName>
    <definedName name="оллд" localSheetId="62" hidden="1">{#N/A,#N/A,FALSE,"Лист4"}</definedName>
    <definedName name="оллд" localSheetId="66" hidden="1">{#N/A,#N/A,FALSE,"Лист4"}</definedName>
    <definedName name="оллд" localSheetId="67" hidden="1">{#N/A,#N/A,FALSE,"Лист4"}</definedName>
    <definedName name="оллд" localSheetId="68" hidden="1">{#N/A,#N/A,FALSE,"Лист4"}</definedName>
    <definedName name="оллд" localSheetId="69" hidden="1">{#N/A,#N/A,FALSE,"Лист4"}</definedName>
    <definedName name="оллд" localSheetId="70" hidden="1">{#N/A,#N/A,FALSE,"Лист4"}</definedName>
    <definedName name="оллд" localSheetId="71" hidden="1">{#N/A,#N/A,FALSE,"Лист4"}</definedName>
    <definedName name="оллд" localSheetId="72" hidden="1">{#N/A,#N/A,FALSE,"Лист4"}</definedName>
    <definedName name="оллд" localSheetId="73" hidden="1">{#N/A,#N/A,FALSE,"Лист4"}</definedName>
    <definedName name="оллд" localSheetId="74" hidden="1">{#N/A,#N/A,FALSE,"Лист4"}</definedName>
    <definedName name="оллд" localSheetId="75" hidden="1">{#N/A,#N/A,FALSE,"Лист4"}</definedName>
    <definedName name="оллд" localSheetId="84" hidden="1">{#N/A,#N/A,FALSE,"Лист4"}</definedName>
    <definedName name="оллд" localSheetId="76" hidden="1">{#N/A,#N/A,FALSE,"Лист4"}</definedName>
    <definedName name="оллд" localSheetId="77" hidden="1">{#N/A,#N/A,FALSE,"Лист4"}</definedName>
    <definedName name="оллд" localSheetId="78" hidden="1">{#N/A,#N/A,FALSE,"Лист4"}</definedName>
    <definedName name="оллд" localSheetId="80" hidden="1">{#N/A,#N/A,FALSE,"Лист4"}</definedName>
    <definedName name="оллд" localSheetId="81" hidden="1">{#N/A,#N/A,FALSE,"Лист4"}</definedName>
    <definedName name="оллд" localSheetId="82" hidden="1">{#N/A,#N/A,FALSE,"Лист4"}</definedName>
    <definedName name="оллд" localSheetId="83" hidden="1">{#N/A,#N/A,FALSE,"Лист4"}</definedName>
    <definedName name="оллд" localSheetId="43" hidden="1">{#N/A,#N/A,FALSE,"Лист4"}</definedName>
    <definedName name="оллд" localSheetId="42" hidden="1">{#N/A,#N/A,FALSE,"Лист4"}</definedName>
    <definedName name="оллд" localSheetId="85" hidden="1">{#N/A,#N/A,FALSE,"Лист4"}</definedName>
    <definedName name="оллд" localSheetId="65" hidden="1">{#N/A,#N/A,FALSE,"Лист4"}</definedName>
    <definedName name="оллд" localSheetId="63" hidden="1">{#N/A,#N/A,FALSE,"Лист4"}</definedName>
    <definedName name="оллд" localSheetId="64" hidden="1">{#N/A,#N/A,FALSE,"Лист4"}</definedName>
    <definedName name="оллд" localSheetId="86" hidden="1">{#N/A,#N/A,FALSE,"Лист4"}</definedName>
    <definedName name="оллд" hidden="1">{#N/A,#N/A,FALSE,"Лист4"}</definedName>
    <definedName name="олол" localSheetId="1" hidden="1">{#N/A,#N/A,FALSE,"Лист4"}</definedName>
    <definedName name="олол" localSheetId="2" hidden="1">{#N/A,#N/A,FALSE,"Лист4"}</definedName>
    <definedName name="олол" localSheetId="13" hidden="1">{#N/A,#N/A,FALSE,"Лист4"}</definedName>
    <definedName name="олол" localSheetId="22" hidden="1">{#N/A,#N/A,FALSE,"Лист4"}</definedName>
    <definedName name="олол" localSheetId="24" hidden="1">{#N/A,#N/A,FALSE,"Лист4"}</definedName>
    <definedName name="олол" localSheetId="18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localSheetId="26" hidden="1">{#N/A,#N/A,FALSE,"Лист4"}</definedName>
    <definedName name="олол" localSheetId="36" hidden="1">{#N/A,#N/A,FALSE,"Лист4"}</definedName>
    <definedName name="олол" localSheetId="27" hidden="1">{#N/A,#N/A,FALSE,"Лист4"}</definedName>
    <definedName name="олол" localSheetId="34" hidden="1">{#N/A,#N/A,FALSE,"Лист4"}</definedName>
    <definedName name="олол" localSheetId="35" hidden="1">{#N/A,#N/A,FALSE,"Лист4"}</definedName>
    <definedName name="олол" localSheetId="29" hidden="1">{#N/A,#N/A,FALSE,"Лист4"}</definedName>
    <definedName name="олол" localSheetId="53" hidden="1">{#N/A,#N/A,FALSE,"Лист4"}</definedName>
    <definedName name="олол" localSheetId="49" hidden="1">{#N/A,#N/A,FALSE,"Лист4"}</definedName>
    <definedName name="олол" localSheetId="54" hidden="1">{#N/A,#N/A,FALSE,"Лист4"}</definedName>
    <definedName name="олол" localSheetId="55" hidden="1">{#N/A,#N/A,FALSE,"Лист4"}</definedName>
    <definedName name="олол" localSheetId="59" hidden="1">{#N/A,#N/A,FALSE,"Лист4"}</definedName>
    <definedName name="олол" localSheetId="60" hidden="1">{#N/A,#N/A,FALSE,"Лист4"}</definedName>
    <definedName name="олол" localSheetId="61" hidden="1">{#N/A,#N/A,FALSE,"Лист4"}</definedName>
    <definedName name="олол" localSheetId="62" hidden="1">{#N/A,#N/A,FALSE,"Лист4"}</definedName>
    <definedName name="олол" localSheetId="66" hidden="1">{#N/A,#N/A,FALSE,"Лист4"}</definedName>
    <definedName name="олол" localSheetId="67" hidden="1">{#N/A,#N/A,FALSE,"Лист4"}</definedName>
    <definedName name="олол" localSheetId="68" hidden="1">{#N/A,#N/A,FALSE,"Лист4"}</definedName>
    <definedName name="олол" localSheetId="69" hidden="1">{#N/A,#N/A,FALSE,"Лист4"}</definedName>
    <definedName name="олол" localSheetId="70" hidden="1">{#N/A,#N/A,FALSE,"Лист4"}</definedName>
    <definedName name="олол" localSheetId="71" hidden="1">{#N/A,#N/A,FALSE,"Лист4"}</definedName>
    <definedName name="олол" localSheetId="72" hidden="1">{#N/A,#N/A,FALSE,"Лист4"}</definedName>
    <definedName name="олол" localSheetId="73" hidden="1">{#N/A,#N/A,FALSE,"Лист4"}</definedName>
    <definedName name="олол" localSheetId="74" hidden="1">{#N/A,#N/A,FALSE,"Лист4"}</definedName>
    <definedName name="олол" localSheetId="75" hidden="1">{#N/A,#N/A,FALSE,"Лист4"}</definedName>
    <definedName name="олол" localSheetId="84" hidden="1">{#N/A,#N/A,FALSE,"Лист4"}</definedName>
    <definedName name="олол" localSheetId="76" hidden="1">{#N/A,#N/A,FALSE,"Лист4"}</definedName>
    <definedName name="олол" localSheetId="77" hidden="1">{#N/A,#N/A,FALSE,"Лист4"}</definedName>
    <definedName name="олол" localSheetId="78" hidden="1">{#N/A,#N/A,FALSE,"Лист4"}</definedName>
    <definedName name="олол" localSheetId="80" hidden="1">{#N/A,#N/A,FALSE,"Лист4"}</definedName>
    <definedName name="олол" localSheetId="81" hidden="1">{#N/A,#N/A,FALSE,"Лист4"}</definedName>
    <definedName name="олол" localSheetId="82" hidden="1">{#N/A,#N/A,FALSE,"Лист4"}</definedName>
    <definedName name="олол" localSheetId="83" hidden="1">{#N/A,#N/A,FALSE,"Лист4"}</definedName>
    <definedName name="олол" localSheetId="43" hidden="1">{#N/A,#N/A,FALSE,"Лист4"}</definedName>
    <definedName name="олол" localSheetId="42" hidden="1">{#N/A,#N/A,FALSE,"Лист4"}</definedName>
    <definedName name="олол" localSheetId="85" hidden="1">{#N/A,#N/A,FALSE,"Лист4"}</definedName>
    <definedName name="олол" localSheetId="65" hidden="1">{#N/A,#N/A,FALSE,"Лист4"}</definedName>
    <definedName name="олол" localSheetId="63" hidden="1">{#N/A,#N/A,FALSE,"Лист4"}</definedName>
    <definedName name="олол" localSheetId="64" hidden="1">{#N/A,#N/A,FALSE,"Лист4"}</definedName>
    <definedName name="олол" localSheetId="86" hidden="1">{#N/A,#N/A,FALSE,"Лист4"}</definedName>
    <definedName name="олол" hidden="1">{#N/A,#N/A,FALSE,"Лист4"}</definedName>
    <definedName name="оо" localSheetId="1" hidden="1">{#N/A,#N/A,FALSE,"Лист4"}</definedName>
    <definedName name="оо" localSheetId="2" hidden="1">{#N/A,#N/A,FALSE,"Лист4"}</definedName>
    <definedName name="оо" localSheetId="13" hidden="1">{#N/A,#N/A,FALSE,"Лист4"}</definedName>
    <definedName name="оо" localSheetId="22" hidden="1">{#N/A,#N/A,FALSE,"Лист4"}</definedName>
    <definedName name="оо" localSheetId="24" hidden="1">{#N/A,#N/A,FALSE,"Лист4"}</definedName>
    <definedName name="оо" localSheetId="18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localSheetId="26" hidden="1">{#N/A,#N/A,FALSE,"Лист4"}</definedName>
    <definedName name="оо" localSheetId="36" hidden="1">{#N/A,#N/A,FALSE,"Лист4"}</definedName>
    <definedName name="оо" localSheetId="27" hidden="1">{#N/A,#N/A,FALSE,"Лист4"}</definedName>
    <definedName name="оо" localSheetId="34" hidden="1">{#N/A,#N/A,FALSE,"Лист4"}</definedName>
    <definedName name="оо" localSheetId="35" hidden="1">{#N/A,#N/A,FALSE,"Лист4"}</definedName>
    <definedName name="оо" localSheetId="29" hidden="1">{#N/A,#N/A,FALSE,"Лист4"}</definedName>
    <definedName name="оо" localSheetId="53" hidden="1">{#N/A,#N/A,FALSE,"Лист4"}</definedName>
    <definedName name="оо" localSheetId="49" hidden="1">{#N/A,#N/A,FALSE,"Лист4"}</definedName>
    <definedName name="оо" localSheetId="54" hidden="1">{#N/A,#N/A,FALSE,"Лист4"}</definedName>
    <definedName name="оо" localSheetId="55" hidden="1">{#N/A,#N/A,FALSE,"Лист4"}</definedName>
    <definedName name="оо" localSheetId="59" hidden="1">{#N/A,#N/A,FALSE,"Лист4"}</definedName>
    <definedName name="оо" localSheetId="60" hidden="1">{#N/A,#N/A,FALSE,"Лист4"}</definedName>
    <definedName name="оо" localSheetId="61" hidden="1">{#N/A,#N/A,FALSE,"Лист4"}</definedName>
    <definedName name="оо" localSheetId="62" hidden="1">{#N/A,#N/A,FALSE,"Лист4"}</definedName>
    <definedName name="оо" localSheetId="66" hidden="1">{#N/A,#N/A,FALSE,"Лист4"}</definedName>
    <definedName name="оо" localSheetId="67" hidden="1">{#N/A,#N/A,FALSE,"Лист4"}</definedName>
    <definedName name="оо" localSheetId="68" hidden="1">{#N/A,#N/A,FALSE,"Лист4"}</definedName>
    <definedName name="оо" localSheetId="69" hidden="1">{#N/A,#N/A,FALSE,"Лист4"}</definedName>
    <definedName name="оо" localSheetId="70" hidden="1">{#N/A,#N/A,FALSE,"Лист4"}</definedName>
    <definedName name="оо" localSheetId="71" hidden="1">{#N/A,#N/A,FALSE,"Лист4"}</definedName>
    <definedName name="оо" localSheetId="72" hidden="1">{#N/A,#N/A,FALSE,"Лист4"}</definedName>
    <definedName name="оо" localSheetId="73" hidden="1">{#N/A,#N/A,FALSE,"Лист4"}</definedName>
    <definedName name="оо" localSheetId="74" hidden="1">{#N/A,#N/A,FALSE,"Лист4"}</definedName>
    <definedName name="оо" localSheetId="75" hidden="1">{#N/A,#N/A,FALSE,"Лист4"}</definedName>
    <definedName name="оо" localSheetId="84" hidden="1">{#N/A,#N/A,FALSE,"Лист4"}</definedName>
    <definedName name="оо" localSheetId="76" hidden="1">{#N/A,#N/A,FALSE,"Лист4"}</definedName>
    <definedName name="оо" localSheetId="77" hidden="1">{#N/A,#N/A,FALSE,"Лист4"}</definedName>
    <definedName name="оо" localSheetId="78" hidden="1">{#N/A,#N/A,FALSE,"Лист4"}</definedName>
    <definedName name="оо" localSheetId="80" hidden="1">{#N/A,#N/A,FALSE,"Лист4"}</definedName>
    <definedName name="оо" localSheetId="81" hidden="1">{#N/A,#N/A,FALSE,"Лист4"}</definedName>
    <definedName name="оо" localSheetId="82" hidden="1">{#N/A,#N/A,FALSE,"Лист4"}</definedName>
    <definedName name="оо" localSheetId="83" hidden="1">{#N/A,#N/A,FALSE,"Лист4"}</definedName>
    <definedName name="оо" localSheetId="43" hidden="1">{#N/A,#N/A,FALSE,"Лист4"}</definedName>
    <definedName name="оо" localSheetId="42" hidden="1">{#N/A,#N/A,FALSE,"Лист4"}</definedName>
    <definedName name="оо" localSheetId="85" hidden="1">{#N/A,#N/A,FALSE,"Лист4"}</definedName>
    <definedName name="оо" localSheetId="65" hidden="1">{#N/A,#N/A,FALSE,"Лист4"}</definedName>
    <definedName name="оо" localSheetId="63" hidden="1">{#N/A,#N/A,FALSE,"Лист4"}</definedName>
    <definedName name="оо" localSheetId="64" hidden="1">{#N/A,#N/A,FALSE,"Лист4"}</definedName>
    <definedName name="оо" localSheetId="86" hidden="1">{#N/A,#N/A,FALSE,"Лист4"}</definedName>
    <definedName name="оо" hidden="1">{#N/A,#N/A,FALSE,"Лист4"}</definedName>
    <definedName name="ооо" localSheetId="1" hidden="1">{#N/A,#N/A,FALSE,"Лист4"}</definedName>
    <definedName name="ооо" localSheetId="2" hidden="1">{#N/A,#N/A,FALSE,"Лист4"}</definedName>
    <definedName name="ооо" localSheetId="13" hidden="1">{#N/A,#N/A,FALSE,"Лист4"}</definedName>
    <definedName name="ооо" localSheetId="22" hidden="1">{#N/A,#N/A,FALSE,"Лист4"}</definedName>
    <definedName name="ооо" localSheetId="24" hidden="1">{#N/A,#N/A,FALSE,"Лист4"}</definedName>
    <definedName name="ооо" localSheetId="18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localSheetId="26" hidden="1">{#N/A,#N/A,FALSE,"Лист4"}</definedName>
    <definedName name="ооо" localSheetId="36" hidden="1">{#N/A,#N/A,FALSE,"Лист4"}</definedName>
    <definedName name="ооо" localSheetId="27" hidden="1">{#N/A,#N/A,FALSE,"Лист4"}</definedName>
    <definedName name="ооо" localSheetId="34" hidden="1">{#N/A,#N/A,FALSE,"Лист4"}</definedName>
    <definedName name="ооо" localSheetId="35" hidden="1">{#N/A,#N/A,FALSE,"Лист4"}</definedName>
    <definedName name="ооо" localSheetId="29" hidden="1">{#N/A,#N/A,FALSE,"Лист4"}</definedName>
    <definedName name="ооо" localSheetId="53" hidden="1">{#N/A,#N/A,FALSE,"Лист4"}</definedName>
    <definedName name="ооо" localSheetId="49" hidden="1">{#N/A,#N/A,FALSE,"Лист4"}</definedName>
    <definedName name="ооо" localSheetId="54" hidden="1">{#N/A,#N/A,FALSE,"Лист4"}</definedName>
    <definedName name="ооо" localSheetId="55" hidden="1">{#N/A,#N/A,FALSE,"Лист4"}</definedName>
    <definedName name="ооо" localSheetId="59" hidden="1">{#N/A,#N/A,FALSE,"Лист4"}</definedName>
    <definedName name="ооо" localSheetId="60" hidden="1">{#N/A,#N/A,FALSE,"Лист4"}</definedName>
    <definedName name="ооо" localSheetId="61" hidden="1">{#N/A,#N/A,FALSE,"Лист4"}</definedName>
    <definedName name="ооо" localSheetId="62" hidden="1">{#N/A,#N/A,FALSE,"Лист4"}</definedName>
    <definedName name="ооо" localSheetId="66" hidden="1">{#N/A,#N/A,FALSE,"Лист4"}</definedName>
    <definedName name="ооо" localSheetId="67" hidden="1">{#N/A,#N/A,FALSE,"Лист4"}</definedName>
    <definedName name="ооо" localSheetId="68" hidden="1">{#N/A,#N/A,FALSE,"Лист4"}</definedName>
    <definedName name="ооо" localSheetId="69" hidden="1">{#N/A,#N/A,FALSE,"Лист4"}</definedName>
    <definedName name="ооо" localSheetId="70" hidden="1">{#N/A,#N/A,FALSE,"Лист4"}</definedName>
    <definedName name="ооо" localSheetId="71" hidden="1">{#N/A,#N/A,FALSE,"Лист4"}</definedName>
    <definedName name="ооо" localSheetId="72" hidden="1">{#N/A,#N/A,FALSE,"Лист4"}</definedName>
    <definedName name="ооо" localSheetId="73" hidden="1">{#N/A,#N/A,FALSE,"Лист4"}</definedName>
    <definedName name="ооо" localSheetId="74" hidden="1">{#N/A,#N/A,FALSE,"Лист4"}</definedName>
    <definedName name="ооо" localSheetId="75" hidden="1">{#N/A,#N/A,FALSE,"Лист4"}</definedName>
    <definedName name="ооо" localSheetId="84" hidden="1">{#N/A,#N/A,FALSE,"Лист4"}</definedName>
    <definedName name="ооо" localSheetId="76" hidden="1">{#N/A,#N/A,FALSE,"Лист4"}</definedName>
    <definedName name="ооо" localSheetId="77" hidden="1">{#N/A,#N/A,FALSE,"Лист4"}</definedName>
    <definedName name="ооо" localSheetId="78" hidden="1">{#N/A,#N/A,FALSE,"Лист4"}</definedName>
    <definedName name="ооо" localSheetId="80" hidden="1">{#N/A,#N/A,FALSE,"Лист4"}</definedName>
    <definedName name="ооо" localSheetId="81" hidden="1">{#N/A,#N/A,FALSE,"Лист4"}</definedName>
    <definedName name="ооо" localSheetId="82" hidden="1">{#N/A,#N/A,FALSE,"Лист4"}</definedName>
    <definedName name="ооо" localSheetId="83" hidden="1">{#N/A,#N/A,FALSE,"Лист4"}</definedName>
    <definedName name="ооо" localSheetId="43" hidden="1">{#N/A,#N/A,FALSE,"Лист4"}</definedName>
    <definedName name="ооо" localSheetId="42" hidden="1">{#N/A,#N/A,FALSE,"Лист4"}</definedName>
    <definedName name="ооо" localSheetId="85" hidden="1">{#N/A,#N/A,FALSE,"Лист4"}</definedName>
    <definedName name="ооо" localSheetId="65" hidden="1">{#N/A,#N/A,FALSE,"Лист4"}</definedName>
    <definedName name="ооо" localSheetId="63" hidden="1">{#N/A,#N/A,FALSE,"Лист4"}</definedName>
    <definedName name="ооо" localSheetId="64" hidden="1">{#N/A,#N/A,FALSE,"Лист4"}</definedName>
    <definedName name="ооо" localSheetId="86" hidden="1">{#N/A,#N/A,FALSE,"Лист4"}</definedName>
    <definedName name="ооо" hidden="1">{#N/A,#N/A,FALSE,"Лист4"}</definedName>
    <definedName name="оооо" localSheetId="1" hidden="1">{#N/A,#N/A,FALSE,"Лист4"}</definedName>
    <definedName name="оооо" localSheetId="2" hidden="1">{#N/A,#N/A,FALSE,"Лист4"}</definedName>
    <definedName name="оооо" localSheetId="13" hidden="1">{#N/A,#N/A,FALSE,"Лист4"}</definedName>
    <definedName name="оооо" localSheetId="22" hidden="1">{#N/A,#N/A,FALSE,"Лист4"}</definedName>
    <definedName name="оооо" localSheetId="24" hidden="1">{#N/A,#N/A,FALSE,"Лист4"}</definedName>
    <definedName name="оооо" localSheetId="18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localSheetId="26" hidden="1">{#N/A,#N/A,FALSE,"Лист4"}</definedName>
    <definedName name="оооо" localSheetId="36" hidden="1">{#N/A,#N/A,FALSE,"Лист4"}</definedName>
    <definedName name="оооо" localSheetId="27" hidden="1">{#N/A,#N/A,FALSE,"Лист4"}</definedName>
    <definedName name="оооо" localSheetId="34" hidden="1">{#N/A,#N/A,FALSE,"Лист4"}</definedName>
    <definedName name="оооо" localSheetId="35" hidden="1">{#N/A,#N/A,FALSE,"Лист4"}</definedName>
    <definedName name="оооо" localSheetId="29" hidden="1">{#N/A,#N/A,FALSE,"Лист4"}</definedName>
    <definedName name="оооо" localSheetId="53" hidden="1">{#N/A,#N/A,FALSE,"Лист4"}</definedName>
    <definedName name="оооо" localSheetId="49" hidden="1">{#N/A,#N/A,FALSE,"Лист4"}</definedName>
    <definedName name="оооо" localSheetId="54" hidden="1">{#N/A,#N/A,FALSE,"Лист4"}</definedName>
    <definedName name="оооо" localSheetId="55" hidden="1">{#N/A,#N/A,FALSE,"Лист4"}</definedName>
    <definedName name="оооо" localSheetId="59" hidden="1">{#N/A,#N/A,FALSE,"Лист4"}</definedName>
    <definedName name="оооо" localSheetId="60" hidden="1">{#N/A,#N/A,FALSE,"Лист4"}</definedName>
    <definedName name="оооо" localSheetId="61" hidden="1">{#N/A,#N/A,FALSE,"Лист4"}</definedName>
    <definedName name="оооо" localSheetId="62" hidden="1">{#N/A,#N/A,FALSE,"Лист4"}</definedName>
    <definedName name="оооо" localSheetId="66" hidden="1">{#N/A,#N/A,FALSE,"Лист4"}</definedName>
    <definedName name="оооо" localSheetId="67" hidden="1">{#N/A,#N/A,FALSE,"Лист4"}</definedName>
    <definedName name="оооо" localSheetId="68" hidden="1">{#N/A,#N/A,FALSE,"Лист4"}</definedName>
    <definedName name="оооо" localSheetId="69" hidden="1">{#N/A,#N/A,FALSE,"Лист4"}</definedName>
    <definedName name="оооо" localSheetId="70" hidden="1">{#N/A,#N/A,FALSE,"Лист4"}</definedName>
    <definedName name="оооо" localSheetId="71" hidden="1">{#N/A,#N/A,FALSE,"Лист4"}</definedName>
    <definedName name="оооо" localSheetId="72" hidden="1">{#N/A,#N/A,FALSE,"Лист4"}</definedName>
    <definedName name="оооо" localSheetId="73" hidden="1">{#N/A,#N/A,FALSE,"Лист4"}</definedName>
    <definedName name="оооо" localSheetId="74" hidden="1">{#N/A,#N/A,FALSE,"Лист4"}</definedName>
    <definedName name="оооо" localSheetId="75" hidden="1">{#N/A,#N/A,FALSE,"Лист4"}</definedName>
    <definedName name="оооо" localSheetId="84" hidden="1">{#N/A,#N/A,FALSE,"Лист4"}</definedName>
    <definedName name="оооо" localSheetId="76" hidden="1">{#N/A,#N/A,FALSE,"Лист4"}</definedName>
    <definedName name="оооо" localSheetId="77" hidden="1">{#N/A,#N/A,FALSE,"Лист4"}</definedName>
    <definedName name="оооо" localSheetId="78" hidden="1">{#N/A,#N/A,FALSE,"Лист4"}</definedName>
    <definedName name="оооо" localSheetId="80" hidden="1">{#N/A,#N/A,FALSE,"Лист4"}</definedName>
    <definedName name="оооо" localSheetId="81" hidden="1">{#N/A,#N/A,FALSE,"Лист4"}</definedName>
    <definedName name="оооо" localSheetId="82" hidden="1">{#N/A,#N/A,FALSE,"Лист4"}</definedName>
    <definedName name="оооо" localSheetId="83" hidden="1">{#N/A,#N/A,FALSE,"Лист4"}</definedName>
    <definedName name="оооо" localSheetId="43" hidden="1">{#N/A,#N/A,FALSE,"Лист4"}</definedName>
    <definedName name="оооо" localSheetId="42" hidden="1">{#N/A,#N/A,FALSE,"Лист4"}</definedName>
    <definedName name="оооо" localSheetId="85" hidden="1">{#N/A,#N/A,FALSE,"Лист4"}</definedName>
    <definedName name="оооо" localSheetId="65" hidden="1">{#N/A,#N/A,FALSE,"Лист4"}</definedName>
    <definedName name="оооо" localSheetId="63" hidden="1">{#N/A,#N/A,FALSE,"Лист4"}</definedName>
    <definedName name="оооо" localSheetId="64" hidden="1">{#N/A,#N/A,FALSE,"Лист4"}</definedName>
    <definedName name="оооо" localSheetId="86" hidden="1">{#N/A,#N/A,FALSE,"Лист4"}</definedName>
    <definedName name="оооо" hidden="1">{#N/A,#N/A,FALSE,"Лист4"}</definedName>
    <definedName name="орнг" localSheetId="1" hidden="1">{#N/A,#N/A,FALSE,"Лист4"}</definedName>
    <definedName name="орнг" localSheetId="2" hidden="1">{#N/A,#N/A,FALSE,"Лист4"}</definedName>
    <definedName name="орнг" localSheetId="13" hidden="1">{#N/A,#N/A,FALSE,"Лист4"}</definedName>
    <definedName name="орнг" localSheetId="22" hidden="1">{#N/A,#N/A,FALSE,"Лист4"}</definedName>
    <definedName name="орнг" localSheetId="24" hidden="1">{#N/A,#N/A,FALSE,"Лист4"}</definedName>
    <definedName name="орнг" localSheetId="18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localSheetId="26" hidden="1">{#N/A,#N/A,FALSE,"Лист4"}</definedName>
    <definedName name="орнг" localSheetId="36" hidden="1">{#N/A,#N/A,FALSE,"Лист4"}</definedName>
    <definedName name="орнг" localSheetId="27" hidden="1">{#N/A,#N/A,FALSE,"Лист4"}</definedName>
    <definedName name="орнг" localSheetId="34" hidden="1">{#N/A,#N/A,FALSE,"Лист4"}</definedName>
    <definedName name="орнг" localSheetId="35" hidden="1">{#N/A,#N/A,FALSE,"Лист4"}</definedName>
    <definedName name="орнг" localSheetId="29" hidden="1">{#N/A,#N/A,FALSE,"Лист4"}</definedName>
    <definedName name="орнг" localSheetId="53" hidden="1">{#N/A,#N/A,FALSE,"Лист4"}</definedName>
    <definedName name="орнг" localSheetId="49" hidden="1">{#N/A,#N/A,FALSE,"Лист4"}</definedName>
    <definedName name="орнг" localSheetId="54" hidden="1">{#N/A,#N/A,FALSE,"Лист4"}</definedName>
    <definedName name="орнг" localSheetId="55" hidden="1">{#N/A,#N/A,FALSE,"Лист4"}</definedName>
    <definedName name="орнг" localSheetId="59" hidden="1">{#N/A,#N/A,FALSE,"Лист4"}</definedName>
    <definedName name="орнг" localSheetId="60" hidden="1">{#N/A,#N/A,FALSE,"Лист4"}</definedName>
    <definedName name="орнг" localSheetId="61" hidden="1">{#N/A,#N/A,FALSE,"Лист4"}</definedName>
    <definedName name="орнг" localSheetId="62" hidden="1">{#N/A,#N/A,FALSE,"Лист4"}</definedName>
    <definedName name="орнг" localSheetId="66" hidden="1">{#N/A,#N/A,FALSE,"Лист4"}</definedName>
    <definedName name="орнг" localSheetId="67" hidden="1">{#N/A,#N/A,FALSE,"Лист4"}</definedName>
    <definedName name="орнг" localSheetId="68" hidden="1">{#N/A,#N/A,FALSE,"Лист4"}</definedName>
    <definedName name="орнг" localSheetId="69" hidden="1">{#N/A,#N/A,FALSE,"Лист4"}</definedName>
    <definedName name="орнг" localSheetId="70" hidden="1">{#N/A,#N/A,FALSE,"Лист4"}</definedName>
    <definedName name="орнг" localSheetId="71" hidden="1">{#N/A,#N/A,FALSE,"Лист4"}</definedName>
    <definedName name="орнг" localSheetId="72" hidden="1">{#N/A,#N/A,FALSE,"Лист4"}</definedName>
    <definedName name="орнг" localSheetId="73" hidden="1">{#N/A,#N/A,FALSE,"Лист4"}</definedName>
    <definedName name="орнг" localSheetId="74" hidden="1">{#N/A,#N/A,FALSE,"Лист4"}</definedName>
    <definedName name="орнг" localSheetId="75" hidden="1">{#N/A,#N/A,FALSE,"Лист4"}</definedName>
    <definedName name="орнг" localSheetId="84" hidden="1">{#N/A,#N/A,FALSE,"Лист4"}</definedName>
    <definedName name="орнг" localSheetId="76" hidden="1">{#N/A,#N/A,FALSE,"Лист4"}</definedName>
    <definedName name="орнг" localSheetId="77" hidden="1">{#N/A,#N/A,FALSE,"Лист4"}</definedName>
    <definedName name="орнг" localSheetId="78" hidden="1">{#N/A,#N/A,FALSE,"Лист4"}</definedName>
    <definedName name="орнг" localSheetId="80" hidden="1">{#N/A,#N/A,FALSE,"Лист4"}</definedName>
    <definedName name="орнг" localSheetId="81" hidden="1">{#N/A,#N/A,FALSE,"Лист4"}</definedName>
    <definedName name="орнг" localSheetId="82" hidden="1">{#N/A,#N/A,FALSE,"Лист4"}</definedName>
    <definedName name="орнг" localSheetId="83" hidden="1">{#N/A,#N/A,FALSE,"Лист4"}</definedName>
    <definedName name="орнг" localSheetId="43" hidden="1">{#N/A,#N/A,FALSE,"Лист4"}</definedName>
    <definedName name="орнг" localSheetId="42" hidden="1">{#N/A,#N/A,FALSE,"Лист4"}</definedName>
    <definedName name="орнг" localSheetId="85" hidden="1">{#N/A,#N/A,FALSE,"Лист4"}</definedName>
    <definedName name="орнг" localSheetId="65" hidden="1">{#N/A,#N/A,FALSE,"Лист4"}</definedName>
    <definedName name="орнг" localSheetId="63" hidden="1">{#N/A,#N/A,FALSE,"Лист4"}</definedName>
    <definedName name="орнг" localSheetId="64" hidden="1">{#N/A,#N/A,FALSE,"Лист4"}</definedName>
    <definedName name="орнг" localSheetId="86" hidden="1">{#N/A,#N/A,FALSE,"Лист4"}</definedName>
    <definedName name="орнг" hidden="1">{#N/A,#N/A,FALSE,"Лист4"}</definedName>
    <definedName name="освіта" localSheetId="1" hidden="1">{#N/A,#N/A,FALSE,"Лист4"}</definedName>
    <definedName name="освіта" localSheetId="2" hidden="1">{#N/A,#N/A,FALSE,"Лист4"}</definedName>
    <definedName name="освіта" localSheetId="13" hidden="1">{#N/A,#N/A,FALSE,"Лист4"}</definedName>
    <definedName name="освіта" localSheetId="22" hidden="1">{#N/A,#N/A,FALSE,"Лист4"}</definedName>
    <definedName name="освіта" localSheetId="24" hidden="1">{#N/A,#N/A,FALSE,"Лист4"}</definedName>
    <definedName name="освіта" localSheetId="18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localSheetId="26" hidden="1">{#N/A,#N/A,FALSE,"Лист4"}</definedName>
    <definedName name="освіта" localSheetId="36" hidden="1">{#N/A,#N/A,FALSE,"Лист4"}</definedName>
    <definedName name="освіта" localSheetId="27" hidden="1">{#N/A,#N/A,FALSE,"Лист4"}</definedName>
    <definedName name="освіта" localSheetId="34" hidden="1">{#N/A,#N/A,FALSE,"Лист4"}</definedName>
    <definedName name="освіта" localSheetId="35" hidden="1">{#N/A,#N/A,FALSE,"Лист4"}</definedName>
    <definedName name="освіта" localSheetId="29" hidden="1">{#N/A,#N/A,FALSE,"Лист4"}</definedName>
    <definedName name="освіта" localSheetId="53" hidden="1">{#N/A,#N/A,FALSE,"Лист4"}</definedName>
    <definedName name="освіта" localSheetId="49" hidden="1">{#N/A,#N/A,FALSE,"Лист4"}</definedName>
    <definedName name="освіта" localSheetId="54" hidden="1">{#N/A,#N/A,FALSE,"Лист4"}</definedName>
    <definedName name="освіта" localSheetId="55" hidden="1">{#N/A,#N/A,FALSE,"Лист4"}</definedName>
    <definedName name="освіта" localSheetId="59" hidden="1">{#N/A,#N/A,FALSE,"Лист4"}</definedName>
    <definedName name="освіта" localSheetId="60" hidden="1">{#N/A,#N/A,FALSE,"Лист4"}</definedName>
    <definedName name="освіта" localSheetId="61" hidden="1">{#N/A,#N/A,FALSE,"Лист4"}</definedName>
    <definedName name="освіта" localSheetId="62" hidden="1">{#N/A,#N/A,FALSE,"Лист4"}</definedName>
    <definedName name="освіта" localSheetId="66" hidden="1">{#N/A,#N/A,FALSE,"Лист4"}</definedName>
    <definedName name="освіта" localSheetId="67" hidden="1">{#N/A,#N/A,FALSE,"Лист4"}</definedName>
    <definedName name="освіта" localSheetId="68" hidden="1">{#N/A,#N/A,FALSE,"Лист4"}</definedName>
    <definedName name="освіта" localSheetId="69" hidden="1">{#N/A,#N/A,FALSE,"Лист4"}</definedName>
    <definedName name="освіта" localSheetId="70" hidden="1">{#N/A,#N/A,FALSE,"Лист4"}</definedName>
    <definedName name="освіта" localSheetId="71" hidden="1">{#N/A,#N/A,FALSE,"Лист4"}</definedName>
    <definedName name="освіта" localSheetId="72" hidden="1">{#N/A,#N/A,FALSE,"Лист4"}</definedName>
    <definedName name="освіта" localSheetId="73" hidden="1">{#N/A,#N/A,FALSE,"Лист4"}</definedName>
    <definedName name="освіта" localSheetId="74" hidden="1">{#N/A,#N/A,FALSE,"Лист4"}</definedName>
    <definedName name="освіта" localSheetId="75" hidden="1">{#N/A,#N/A,FALSE,"Лист4"}</definedName>
    <definedName name="освіта" localSheetId="84" hidden="1">{#N/A,#N/A,FALSE,"Лист4"}</definedName>
    <definedName name="освіта" localSheetId="76" hidden="1">{#N/A,#N/A,FALSE,"Лист4"}</definedName>
    <definedName name="освіта" localSheetId="77" hidden="1">{#N/A,#N/A,FALSE,"Лист4"}</definedName>
    <definedName name="освіта" localSheetId="78" hidden="1">{#N/A,#N/A,FALSE,"Лист4"}</definedName>
    <definedName name="освіта" localSheetId="80" hidden="1">{#N/A,#N/A,FALSE,"Лист4"}</definedName>
    <definedName name="освіта" localSheetId="81" hidden="1">{#N/A,#N/A,FALSE,"Лист4"}</definedName>
    <definedName name="освіта" localSheetId="82" hidden="1">{#N/A,#N/A,FALSE,"Лист4"}</definedName>
    <definedName name="освіта" localSheetId="83" hidden="1">{#N/A,#N/A,FALSE,"Лист4"}</definedName>
    <definedName name="освіта" localSheetId="43" hidden="1">{#N/A,#N/A,FALSE,"Лист4"}</definedName>
    <definedName name="освіта" localSheetId="42" hidden="1">{#N/A,#N/A,FALSE,"Лист4"}</definedName>
    <definedName name="освіта" localSheetId="85" hidden="1">{#N/A,#N/A,FALSE,"Лист4"}</definedName>
    <definedName name="освіта" localSheetId="65" hidden="1">{#N/A,#N/A,FALSE,"Лист4"}</definedName>
    <definedName name="освіта" localSheetId="63" hidden="1">{#N/A,#N/A,FALSE,"Лист4"}</definedName>
    <definedName name="освіта" localSheetId="64" hidden="1">{#N/A,#N/A,FALSE,"Лист4"}</definedName>
    <definedName name="освіта" localSheetId="86" hidden="1">{#N/A,#N/A,FALSE,"Лист4"}</definedName>
    <definedName name="освіта" hidden="1">{#N/A,#N/A,FALSE,"Лист4"}</definedName>
    <definedName name="ох" localSheetId="1" hidden="1">{#N/A,#N/A,FALSE,"Лист4"}</definedName>
    <definedName name="ох" localSheetId="2" hidden="1">{#N/A,#N/A,FALSE,"Лист4"}</definedName>
    <definedName name="ох" localSheetId="13" hidden="1">{#N/A,#N/A,FALSE,"Лист4"}</definedName>
    <definedName name="ох" localSheetId="22" hidden="1">{#N/A,#N/A,FALSE,"Лист4"}</definedName>
    <definedName name="ох" localSheetId="24" hidden="1">{#N/A,#N/A,FALSE,"Лист4"}</definedName>
    <definedName name="ох" localSheetId="18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localSheetId="26" hidden="1">{#N/A,#N/A,FALSE,"Лист4"}</definedName>
    <definedName name="ох" localSheetId="36" hidden="1">{#N/A,#N/A,FALSE,"Лист4"}</definedName>
    <definedName name="ох" localSheetId="27" hidden="1">{#N/A,#N/A,FALSE,"Лист4"}</definedName>
    <definedName name="ох" localSheetId="34" hidden="1">{#N/A,#N/A,FALSE,"Лист4"}</definedName>
    <definedName name="ох" localSheetId="35" hidden="1">{#N/A,#N/A,FALSE,"Лист4"}</definedName>
    <definedName name="ох" localSheetId="29" hidden="1">{#N/A,#N/A,FALSE,"Лист4"}</definedName>
    <definedName name="ох" localSheetId="53" hidden="1">{#N/A,#N/A,FALSE,"Лист4"}</definedName>
    <definedName name="ох" localSheetId="49" hidden="1">{#N/A,#N/A,FALSE,"Лист4"}</definedName>
    <definedName name="ох" localSheetId="54" hidden="1">{#N/A,#N/A,FALSE,"Лист4"}</definedName>
    <definedName name="ох" localSheetId="55" hidden="1">{#N/A,#N/A,FALSE,"Лист4"}</definedName>
    <definedName name="ох" localSheetId="59" hidden="1">{#N/A,#N/A,FALSE,"Лист4"}</definedName>
    <definedName name="ох" localSheetId="60" hidden="1">{#N/A,#N/A,FALSE,"Лист4"}</definedName>
    <definedName name="ох" localSheetId="61" hidden="1">{#N/A,#N/A,FALSE,"Лист4"}</definedName>
    <definedName name="ох" localSheetId="62" hidden="1">{#N/A,#N/A,FALSE,"Лист4"}</definedName>
    <definedName name="ох" localSheetId="66" hidden="1">{#N/A,#N/A,FALSE,"Лист4"}</definedName>
    <definedName name="ох" localSheetId="67" hidden="1">{#N/A,#N/A,FALSE,"Лист4"}</definedName>
    <definedName name="ох" localSheetId="68" hidden="1">{#N/A,#N/A,FALSE,"Лист4"}</definedName>
    <definedName name="ох" localSheetId="69" hidden="1">{#N/A,#N/A,FALSE,"Лист4"}</definedName>
    <definedName name="ох" localSheetId="70" hidden="1">{#N/A,#N/A,FALSE,"Лист4"}</definedName>
    <definedName name="ох" localSheetId="71" hidden="1">{#N/A,#N/A,FALSE,"Лист4"}</definedName>
    <definedName name="ох" localSheetId="72" hidden="1">{#N/A,#N/A,FALSE,"Лист4"}</definedName>
    <definedName name="ох" localSheetId="73" hidden="1">{#N/A,#N/A,FALSE,"Лист4"}</definedName>
    <definedName name="ох" localSheetId="74" hidden="1">{#N/A,#N/A,FALSE,"Лист4"}</definedName>
    <definedName name="ох" localSheetId="75" hidden="1">{#N/A,#N/A,FALSE,"Лист4"}</definedName>
    <definedName name="ох" localSheetId="84" hidden="1">{#N/A,#N/A,FALSE,"Лист4"}</definedName>
    <definedName name="ох" localSheetId="76" hidden="1">{#N/A,#N/A,FALSE,"Лист4"}</definedName>
    <definedName name="ох" localSheetId="77" hidden="1">{#N/A,#N/A,FALSE,"Лист4"}</definedName>
    <definedName name="ох" localSheetId="78" hidden="1">{#N/A,#N/A,FALSE,"Лист4"}</definedName>
    <definedName name="ох" localSheetId="80" hidden="1">{#N/A,#N/A,FALSE,"Лист4"}</definedName>
    <definedName name="ох" localSheetId="81" hidden="1">{#N/A,#N/A,FALSE,"Лист4"}</definedName>
    <definedName name="ох" localSheetId="82" hidden="1">{#N/A,#N/A,FALSE,"Лист4"}</definedName>
    <definedName name="ох" localSheetId="83" hidden="1">{#N/A,#N/A,FALSE,"Лист4"}</definedName>
    <definedName name="ох" localSheetId="43" hidden="1">{#N/A,#N/A,FALSE,"Лист4"}</definedName>
    <definedName name="ох" localSheetId="42" hidden="1">{#N/A,#N/A,FALSE,"Лист4"}</definedName>
    <definedName name="ох" localSheetId="85" hidden="1">{#N/A,#N/A,FALSE,"Лист4"}</definedName>
    <definedName name="ох" localSheetId="65" hidden="1">{#N/A,#N/A,FALSE,"Лист4"}</definedName>
    <definedName name="ох" localSheetId="63" hidden="1">{#N/A,#N/A,FALSE,"Лист4"}</definedName>
    <definedName name="ох" localSheetId="64" hidden="1">{#N/A,#N/A,FALSE,"Лист4"}</definedName>
    <definedName name="ох" localSheetId="86" hidden="1">{#N/A,#N/A,FALSE,"Лист4"}</definedName>
    <definedName name="ох" hidden="1">{#N/A,#N/A,FALSE,"Лист4"}</definedName>
    <definedName name="охорона" localSheetId="1" hidden="1">{#N/A,#N/A,FALSE,"Лист4"}</definedName>
    <definedName name="охорона" localSheetId="2" hidden="1">{#N/A,#N/A,FALSE,"Лист4"}</definedName>
    <definedName name="охорона" localSheetId="13" hidden="1">{#N/A,#N/A,FALSE,"Лист4"}</definedName>
    <definedName name="охорона" localSheetId="22" hidden="1">{#N/A,#N/A,FALSE,"Лист4"}</definedName>
    <definedName name="охорона" localSheetId="24" hidden="1">{#N/A,#N/A,FALSE,"Лист4"}</definedName>
    <definedName name="охорона" localSheetId="18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localSheetId="26" hidden="1">{#N/A,#N/A,FALSE,"Лист4"}</definedName>
    <definedName name="охорона" localSheetId="36" hidden="1">{#N/A,#N/A,FALSE,"Лист4"}</definedName>
    <definedName name="охорона" localSheetId="27" hidden="1">{#N/A,#N/A,FALSE,"Лист4"}</definedName>
    <definedName name="охорона" localSheetId="34" hidden="1">{#N/A,#N/A,FALSE,"Лист4"}</definedName>
    <definedName name="охорона" localSheetId="35" hidden="1">{#N/A,#N/A,FALSE,"Лист4"}</definedName>
    <definedName name="охорона" localSheetId="29" hidden="1">{#N/A,#N/A,FALSE,"Лист4"}</definedName>
    <definedName name="охорона" localSheetId="53" hidden="1">{#N/A,#N/A,FALSE,"Лист4"}</definedName>
    <definedName name="охорона" localSheetId="49" hidden="1">{#N/A,#N/A,FALSE,"Лист4"}</definedName>
    <definedName name="охорона" localSheetId="54" hidden="1">{#N/A,#N/A,FALSE,"Лист4"}</definedName>
    <definedName name="охорона" localSheetId="55" hidden="1">{#N/A,#N/A,FALSE,"Лист4"}</definedName>
    <definedName name="охорона" localSheetId="59" hidden="1">{#N/A,#N/A,FALSE,"Лист4"}</definedName>
    <definedName name="охорона" localSheetId="60" hidden="1">{#N/A,#N/A,FALSE,"Лист4"}</definedName>
    <definedName name="охорона" localSheetId="61" hidden="1">{#N/A,#N/A,FALSE,"Лист4"}</definedName>
    <definedName name="охорона" localSheetId="62" hidden="1">{#N/A,#N/A,FALSE,"Лист4"}</definedName>
    <definedName name="охорона" localSheetId="66" hidden="1">{#N/A,#N/A,FALSE,"Лист4"}</definedName>
    <definedName name="охорона" localSheetId="67" hidden="1">{#N/A,#N/A,FALSE,"Лист4"}</definedName>
    <definedName name="охорона" localSheetId="68" hidden="1">{#N/A,#N/A,FALSE,"Лист4"}</definedName>
    <definedName name="охорона" localSheetId="69" hidden="1">{#N/A,#N/A,FALSE,"Лист4"}</definedName>
    <definedName name="охорона" localSheetId="70" hidden="1">{#N/A,#N/A,FALSE,"Лист4"}</definedName>
    <definedName name="охорона" localSheetId="71" hidden="1">{#N/A,#N/A,FALSE,"Лист4"}</definedName>
    <definedName name="охорона" localSheetId="72" hidden="1">{#N/A,#N/A,FALSE,"Лист4"}</definedName>
    <definedName name="охорона" localSheetId="73" hidden="1">{#N/A,#N/A,FALSE,"Лист4"}</definedName>
    <definedName name="охорона" localSheetId="74" hidden="1">{#N/A,#N/A,FALSE,"Лист4"}</definedName>
    <definedName name="охорона" localSheetId="75" hidden="1">{#N/A,#N/A,FALSE,"Лист4"}</definedName>
    <definedName name="охорона" localSheetId="84" hidden="1">{#N/A,#N/A,FALSE,"Лист4"}</definedName>
    <definedName name="охорона" localSheetId="76" hidden="1">{#N/A,#N/A,FALSE,"Лист4"}</definedName>
    <definedName name="охорона" localSheetId="77" hidden="1">{#N/A,#N/A,FALSE,"Лист4"}</definedName>
    <definedName name="охорона" localSheetId="78" hidden="1">{#N/A,#N/A,FALSE,"Лист4"}</definedName>
    <definedName name="охорона" localSheetId="80" hidden="1">{#N/A,#N/A,FALSE,"Лист4"}</definedName>
    <definedName name="охорона" localSheetId="81" hidden="1">{#N/A,#N/A,FALSE,"Лист4"}</definedName>
    <definedName name="охорона" localSheetId="82" hidden="1">{#N/A,#N/A,FALSE,"Лист4"}</definedName>
    <definedName name="охорона" localSheetId="83" hidden="1">{#N/A,#N/A,FALSE,"Лист4"}</definedName>
    <definedName name="охорона" localSheetId="43" hidden="1">{#N/A,#N/A,FALSE,"Лист4"}</definedName>
    <definedName name="охорона" localSheetId="42" hidden="1">{#N/A,#N/A,FALSE,"Лист4"}</definedName>
    <definedName name="охорона" localSheetId="85" hidden="1">{#N/A,#N/A,FALSE,"Лист4"}</definedName>
    <definedName name="охорона" localSheetId="65" hidden="1">{#N/A,#N/A,FALSE,"Лист4"}</definedName>
    <definedName name="охорона" localSheetId="63" hidden="1">{#N/A,#N/A,FALSE,"Лист4"}</definedName>
    <definedName name="охорона" localSheetId="64" hidden="1">{#N/A,#N/A,FALSE,"Лист4"}</definedName>
    <definedName name="охорона" localSheetId="86" hidden="1">{#N/A,#N/A,FALSE,"Лист4"}</definedName>
    <definedName name="охорона" hidden="1">{#N/A,#N/A,FALSE,"Лист4"}</definedName>
    <definedName name="п" localSheetId="1" hidden="1">{"MONA",#N/A,FALSE,"S"}</definedName>
    <definedName name="п" localSheetId="2" hidden="1">{"MONA",#N/A,FALSE,"S"}</definedName>
    <definedName name="п" localSheetId="3" hidden="1">{"MONA",#N/A,FALSE,"S"}</definedName>
    <definedName name="п" localSheetId="10" hidden="1">{"MONA",#N/A,FALSE,"S"}</definedName>
    <definedName name="п" localSheetId="13" hidden="1">{"MONA",#N/A,FALSE,"S"}</definedName>
    <definedName name="п" localSheetId="22" hidden="1">{"MONA",#N/A,FALSE,"S"}</definedName>
    <definedName name="п" localSheetId="24" hidden="1">{"MONA",#N/A,FALSE,"S"}</definedName>
    <definedName name="п" localSheetId="18" hidden="1">{"MONA",#N/A,FALSE,"S"}</definedName>
    <definedName name="п" localSheetId="19" hidden="1">{"MONA",#N/A,FALSE,"S"}</definedName>
    <definedName name="п" localSheetId="20" hidden="1">{"MONA",#N/A,FALSE,"S"}</definedName>
    <definedName name="п" localSheetId="26" hidden="1">{"MONA",#N/A,FALSE,"S"}</definedName>
    <definedName name="п" localSheetId="36" hidden="1">{"MONA",#N/A,FALSE,"S"}</definedName>
    <definedName name="п" localSheetId="27" hidden="1">{"MONA",#N/A,FALSE,"S"}</definedName>
    <definedName name="п" localSheetId="34" hidden="1">{"MONA",#N/A,FALSE,"S"}</definedName>
    <definedName name="п" localSheetId="35" hidden="1">{"MONA",#N/A,FALSE,"S"}</definedName>
    <definedName name="п" localSheetId="29" hidden="1">{"MONA",#N/A,FALSE,"S"}</definedName>
    <definedName name="п" localSheetId="53" hidden="1">{"MONA",#N/A,FALSE,"S"}</definedName>
    <definedName name="п" localSheetId="49" hidden="1">{"MONA",#N/A,FALSE,"S"}</definedName>
    <definedName name="п" localSheetId="54" hidden="1">{"MONA",#N/A,FALSE,"S"}</definedName>
    <definedName name="п" localSheetId="55" hidden="1">{"MONA",#N/A,FALSE,"S"}</definedName>
    <definedName name="п" localSheetId="56" hidden="1">{"MONA",#N/A,FALSE,"S"}</definedName>
    <definedName name="п" localSheetId="57" hidden="1">{"MONA",#N/A,FALSE,"S"}</definedName>
    <definedName name="п" localSheetId="59" hidden="1">{"MONA",#N/A,FALSE,"S"}</definedName>
    <definedName name="п" localSheetId="60" hidden="1">{"MONA",#N/A,FALSE,"S"}</definedName>
    <definedName name="п" localSheetId="61" hidden="1">{"MONA",#N/A,FALSE,"S"}</definedName>
    <definedName name="п" localSheetId="62" hidden="1">{"MONA",#N/A,FALSE,"S"}</definedName>
    <definedName name="п" localSheetId="66" hidden="1">{"MONA",#N/A,FALSE,"S"}</definedName>
    <definedName name="п" localSheetId="67" hidden="1">{"MONA",#N/A,FALSE,"S"}</definedName>
    <definedName name="п" localSheetId="68" hidden="1">{"MONA",#N/A,FALSE,"S"}</definedName>
    <definedName name="п" localSheetId="69" hidden="1">{"MONA",#N/A,FALSE,"S"}</definedName>
    <definedName name="п" localSheetId="70" hidden="1">{"MONA",#N/A,FALSE,"S"}</definedName>
    <definedName name="п" localSheetId="71" hidden="1">{"MONA",#N/A,FALSE,"S"}</definedName>
    <definedName name="п" localSheetId="72" hidden="1">{"MONA",#N/A,FALSE,"S"}</definedName>
    <definedName name="п" localSheetId="73" hidden="1">{"MONA",#N/A,FALSE,"S"}</definedName>
    <definedName name="п" localSheetId="74" hidden="1">{"MONA",#N/A,FALSE,"S"}</definedName>
    <definedName name="п" localSheetId="75" hidden="1">{"MONA",#N/A,FALSE,"S"}</definedName>
    <definedName name="п" localSheetId="84" hidden="1">{"MONA",#N/A,FALSE,"S"}</definedName>
    <definedName name="п" localSheetId="76" hidden="1">{"MONA",#N/A,FALSE,"S"}</definedName>
    <definedName name="п" localSheetId="77" hidden="1">{"MONA",#N/A,FALSE,"S"}</definedName>
    <definedName name="п" localSheetId="78" hidden="1">{"MONA",#N/A,FALSE,"S"}</definedName>
    <definedName name="п" localSheetId="80" hidden="1">{"MONA",#N/A,FALSE,"S"}</definedName>
    <definedName name="п" localSheetId="81" hidden="1">{"MONA",#N/A,FALSE,"S"}</definedName>
    <definedName name="п" localSheetId="82" hidden="1">{"MONA",#N/A,FALSE,"S"}</definedName>
    <definedName name="п" localSheetId="83" hidden="1">{"MONA",#N/A,FALSE,"S"}</definedName>
    <definedName name="п" localSheetId="43" hidden="1">{"MONA",#N/A,FALSE,"S"}</definedName>
    <definedName name="п" localSheetId="42" hidden="1">{"MONA",#N/A,FALSE,"S"}</definedName>
    <definedName name="п" localSheetId="85" hidden="1">{"MONA",#N/A,FALSE,"S"}</definedName>
    <definedName name="п" localSheetId="65" hidden="1">{"MONA",#N/A,FALSE,"S"}</definedName>
    <definedName name="п" localSheetId="63" hidden="1">{"MONA",#N/A,FALSE,"S"}</definedName>
    <definedName name="п" localSheetId="64" hidden="1">{"MONA",#N/A,FALSE,"S"}</definedName>
    <definedName name="п" localSheetId="86" hidden="1">{"MONA",#N/A,FALSE,"S"}</definedName>
    <definedName name="п" hidden="1">{"MONA",#N/A,FALSE,"S"}</definedName>
    <definedName name="п_1" localSheetId="1" hidden="1">{"MONA",#N/A,FALSE,"S"}</definedName>
    <definedName name="п_1" localSheetId="2" hidden="1">{"MONA",#N/A,FALSE,"S"}</definedName>
    <definedName name="п_1" localSheetId="13" hidden="1">{"MONA",#N/A,FALSE,"S"}</definedName>
    <definedName name="п_1" localSheetId="22" hidden="1">{"MONA",#N/A,FALSE,"S"}</definedName>
    <definedName name="п_1" localSheetId="24" hidden="1">{"MONA",#N/A,FALSE,"S"}</definedName>
    <definedName name="п_1" localSheetId="18" hidden="1">{"MONA",#N/A,FALSE,"S"}</definedName>
    <definedName name="п_1" localSheetId="19" hidden="1">{"MONA",#N/A,FALSE,"S"}</definedName>
    <definedName name="п_1" localSheetId="20" hidden="1">{"MONA",#N/A,FALSE,"S"}</definedName>
    <definedName name="п_1" localSheetId="26" hidden="1">{"MONA",#N/A,FALSE,"S"}</definedName>
    <definedName name="п_1" localSheetId="36" hidden="1">{"MONA",#N/A,FALSE,"S"}</definedName>
    <definedName name="п_1" localSheetId="27" hidden="1">{"MONA",#N/A,FALSE,"S"}</definedName>
    <definedName name="п_1" localSheetId="34" hidden="1">{"MONA",#N/A,FALSE,"S"}</definedName>
    <definedName name="п_1" localSheetId="35" hidden="1">{"MONA",#N/A,FALSE,"S"}</definedName>
    <definedName name="п_1" localSheetId="29" hidden="1">{"MONA",#N/A,FALSE,"S"}</definedName>
    <definedName name="п_1" localSheetId="53" hidden="1">{"MONA",#N/A,FALSE,"S"}</definedName>
    <definedName name="п_1" localSheetId="49" hidden="1">{"MONA",#N/A,FALSE,"S"}</definedName>
    <definedName name="п_1" localSheetId="54" hidden="1">{"MONA",#N/A,FALSE,"S"}</definedName>
    <definedName name="п_1" localSheetId="55" hidden="1">{"MONA",#N/A,FALSE,"S"}</definedName>
    <definedName name="п_1" localSheetId="59" hidden="1">{"MONA",#N/A,FALSE,"S"}</definedName>
    <definedName name="п_1" localSheetId="60" hidden="1">{"MONA",#N/A,FALSE,"S"}</definedName>
    <definedName name="п_1" localSheetId="61" hidden="1">{"MONA",#N/A,FALSE,"S"}</definedName>
    <definedName name="п_1" localSheetId="62" hidden="1">{"MONA",#N/A,FALSE,"S"}</definedName>
    <definedName name="п_1" localSheetId="66" hidden="1">{"MONA",#N/A,FALSE,"S"}</definedName>
    <definedName name="п_1" localSheetId="67" hidden="1">{"MONA",#N/A,FALSE,"S"}</definedName>
    <definedName name="п_1" localSheetId="68" hidden="1">{"MONA",#N/A,FALSE,"S"}</definedName>
    <definedName name="п_1" localSheetId="69" hidden="1">{"MONA",#N/A,FALSE,"S"}</definedName>
    <definedName name="п_1" localSheetId="70" hidden="1">{"MONA",#N/A,FALSE,"S"}</definedName>
    <definedName name="п_1" localSheetId="71" hidden="1">{"MONA",#N/A,FALSE,"S"}</definedName>
    <definedName name="п_1" localSheetId="72" hidden="1">{"MONA",#N/A,FALSE,"S"}</definedName>
    <definedName name="п_1" localSheetId="73" hidden="1">{"MONA",#N/A,FALSE,"S"}</definedName>
    <definedName name="п_1" localSheetId="74" hidden="1">{"MONA",#N/A,FALSE,"S"}</definedName>
    <definedName name="п_1" localSheetId="75" hidden="1">{"MONA",#N/A,FALSE,"S"}</definedName>
    <definedName name="п_1" localSheetId="84" hidden="1">{"MONA",#N/A,FALSE,"S"}</definedName>
    <definedName name="п_1" localSheetId="76" hidden="1">{"MONA",#N/A,FALSE,"S"}</definedName>
    <definedName name="п_1" localSheetId="77" hidden="1">{"MONA",#N/A,FALSE,"S"}</definedName>
    <definedName name="п_1" localSheetId="78" hidden="1">{"MONA",#N/A,FALSE,"S"}</definedName>
    <definedName name="п_1" localSheetId="80" hidden="1">{"MONA",#N/A,FALSE,"S"}</definedName>
    <definedName name="п_1" localSheetId="81" hidden="1">{"MONA",#N/A,FALSE,"S"}</definedName>
    <definedName name="п_1" localSheetId="82" hidden="1">{"MONA",#N/A,FALSE,"S"}</definedName>
    <definedName name="п_1" localSheetId="83" hidden="1">{"MONA",#N/A,FALSE,"S"}</definedName>
    <definedName name="п_1" localSheetId="43" hidden="1">{"MONA",#N/A,FALSE,"S"}</definedName>
    <definedName name="п_1" localSheetId="42" hidden="1">{"MONA",#N/A,FALSE,"S"}</definedName>
    <definedName name="п_1" localSheetId="85" hidden="1">{"MONA",#N/A,FALSE,"S"}</definedName>
    <definedName name="п_1" localSheetId="65" hidden="1">{"MONA",#N/A,FALSE,"S"}</definedName>
    <definedName name="п_1" localSheetId="63" hidden="1">{"MONA",#N/A,FALSE,"S"}</definedName>
    <definedName name="п_1" localSheetId="64" hidden="1">{"MONA",#N/A,FALSE,"S"}</definedName>
    <definedName name="п_1" localSheetId="86" hidden="1">{"MONA",#N/A,FALSE,"S"}</definedName>
    <definedName name="п_1" hidden="1">{"MONA",#N/A,FALSE,"S"}</definedName>
    <definedName name="п_2" localSheetId="1" hidden="1">{"MONA",#N/A,FALSE,"S"}</definedName>
    <definedName name="п_2" localSheetId="2" hidden="1">{"MONA",#N/A,FALSE,"S"}</definedName>
    <definedName name="п_2" localSheetId="13" hidden="1">{"MONA",#N/A,FALSE,"S"}</definedName>
    <definedName name="п_2" localSheetId="22" hidden="1">{"MONA",#N/A,FALSE,"S"}</definedName>
    <definedName name="п_2" localSheetId="24" hidden="1">{"MONA",#N/A,FALSE,"S"}</definedName>
    <definedName name="п_2" localSheetId="18" hidden="1">{"MONA",#N/A,FALSE,"S"}</definedName>
    <definedName name="п_2" localSheetId="19" hidden="1">{"MONA",#N/A,FALSE,"S"}</definedName>
    <definedName name="п_2" localSheetId="20" hidden="1">{"MONA",#N/A,FALSE,"S"}</definedName>
    <definedName name="п_2" localSheetId="26" hidden="1">{"MONA",#N/A,FALSE,"S"}</definedName>
    <definedName name="п_2" localSheetId="36" hidden="1">{"MONA",#N/A,FALSE,"S"}</definedName>
    <definedName name="п_2" localSheetId="27" hidden="1">{"MONA",#N/A,FALSE,"S"}</definedName>
    <definedName name="п_2" localSheetId="34" hidden="1">{"MONA",#N/A,FALSE,"S"}</definedName>
    <definedName name="п_2" localSheetId="35" hidden="1">{"MONA",#N/A,FALSE,"S"}</definedName>
    <definedName name="п_2" localSheetId="29" hidden="1">{"MONA",#N/A,FALSE,"S"}</definedName>
    <definedName name="п_2" localSheetId="53" hidden="1">{"MONA",#N/A,FALSE,"S"}</definedName>
    <definedName name="п_2" localSheetId="49" hidden="1">{"MONA",#N/A,FALSE,"S"}</definedName>
    <definedName name="п_2" localSheetId="54" hidden="1">{"MONA",#N/A,FALSE,"S"}</definedName>
    <definedName name="п_2" localSheetId="55" hidden="1">{"MONA",#N/A,FALSE,"S"}</definedName>
    <definedName name="п_2" localSheetId="59" hidden="1">{"MONA",#N/A,FALSE,"S"}</definedName>
    <definedName name="п_2" localSheetId="60" hidden="1">{"MONA",#N/A,FALSE,"S"}</definedName>
    <definedName name="п_2" localSheetId="61" hidden="1">{"MONA",#N/A,FALSE,"S"}</definedName>
    <definedName name="п_2" localSheetId="62" hidden="1">{"MONA",#N/A,FALSE,"S"}</definedName>
    <definedName name="п_2" localSheetId="66" hidden="1">{"MONA",#N/A,FALSE,"S"}</definedName>
    <definedName name="п_2" localSheetId="67" hidden="1">{"MONA",#N/A,FALSE,"S"}</definedName>
    <definedName name="п_2" localSheetId="68" hidden="1">{"MONA",#N/A,FALSE,"S"}</definedName>
    <definedName name="п_2" localSheetId="69" hidden="1">{"MONA",#N/A,FALSE,"S"}</definedName>
    <definedName name="п_2" localSheetId="70" hidden="1">{"MONA",#N/A,FALSE,"S"}</definedName>
    <definedName name="п_2" localSheetId="71" hidden="1">{"MONA",#N/A,FALSE,"S"}</definedName>
    <definedName name="п_2" localSheetId="72" hidden="1">{"MONA",#N/A,FALSE,"S"}</definedName>
    <definedName name="п_2" localSheetId="73" hidden="1">{"MONA",#N/A,FALSE,"S"}</definedName>
    <definedName name="п_2" localSheetId="74" hidden="1">{"MONA",#N/A,FALSE,"S"}</definedName>
    <definedName name="п_2" localSheetId="75" hidden="1">{"MONA",#N/A,FALSE,"S"}</definedName>
    <definedName name="п_2" localSheetId="84" hidden="1">{"MONA",#N/A,FALSE,"S"}</definedName>
    <definedName name="п_2" localSheetId="76" hidden="1">{"MONA",#N/A,FALSE,"S"}</definedName>
    <definedName name="п_2" localSheetId="77" hidden="1">{"MONA",#N/A,FALSE,"S"}</definedName>
    <definedName name="п_2" localSheetId="78" hidden="1">{"MONA",#N/A,FALSE,"S"}</definedName>
    <definedName name="п_2" localSheetId="80" hidden="1">{"MONA",#N/A,FALSE,"S"}</definedName>
    <definedName name="п_2" localSheetId="81" hidden="1">{"MONA",#N/A,FALSE,"S"}</definedName>
    <definedName name="п_2" localSheetId="82" hidden="1">{"MONA",#N/A,FALSE,"S"}</definedName>
    <definedName name="п_2" localSheetId="83" hidden="1">{"MONA",#N/A,FALSE,"S"}</definedName>
    <definedName name="п_2" localSheetId="43" hidden="1">{"MONA",#N/A,FALSE,"S"}</definedName>
    <definedName name="п_2" localSheetId="42" hidden="1">{"MONA",#N/A,FALSE,"S"}</definedName>
    <definedName name="п_2" localSheetId="85" hidden="1">{"MONA",#N/A,FALSE,"S"}</definedName>
    <definedName name="п_2" localSheetId="65" hidden="1">{"MONA",#N/A,FALSE,"S"}</definedName>
    <definedName name="п_2" localSheetId="63" hidden="1">{"MONA",#N/A,FALSE,"S"}</definedName>
    <definedName name="п_2" localSheetId="64" hidden="1">{"MONA",#N/A,FALSE,"S"}</definedName>
    <definedName name="п_2" localSheetId="86" hidden="1">{"MONA",#N/A,FALSE,"S"}</definedName>
    <definedName name="п_2" hidden="1">{"MONA",#N/A,FALSE,"S"}</definedName>
    <definedName name="певп" localSheetId="1" hidden="1">{#N/A,#N/A,FALSE,"т02бд"}</definedName>
    <definedName name="певп" localSheetId="2" hidden="1">{#N/A,#N/A,FALSE,"т02бд"}</definedName>
    <definedName name="певп" localSheetId="13" hidden="1">{#N/A,#N/A,FALSE,"т02бд"}</definedName>
    <definedName name="певп" localSheetId="22" hidden="1">{#N/A,#N/A,FALSE,"т02бд"}</definedName>
    <definedName name="певп" localSheetId="24" hidden="1">{#N/A,#N/A,FALSE,"т02бд"}</definedName>
    <definedName name="певп" localSheetId="18" hidden="1">{#N/A,#N/A,FALSE,"т02бд"}</definedName>
    <definedName name="певп" localSheetId="19" hidden="1">{#N/A,#N/A,FALSE,"т02бд"}</definedName>
    <definedName name="певп" localSheetId="20" hidden="1">{#N/A,#N/A,FALSE,"т02бд"}</definedName>
    <definedName name="певп" localSheetId="26" hidden="1">{#N/A,#N/A,FALSE,"т02бд"}</definedName>
    <definedName name="певп" localSheetId="36" hidden="1">{#N/A,#N/A,FALSE,"т02бд"}</definedName>
    <definedName name="певп" localSheetId="27" hidden="1">{#N/A,#N/A,FALSE,"т02бд"}</definedName>
    <definedName name="певп" localSheetId="34" hidden="1">{#N/A,#N/A,FALSE,"т02бд"}</definedName>
    <definedName name="певп" localSheetId="35" hidden="1">{#N/A,#N/A,FALSE,"т02бд"}</definedName>
    <definedName name="певп" localSheetId="29" hidden="1">{#N/A,#N/A,FALSE,"т02бд"}</definedName>
    <definedName name="певп" localSheetId="53" hidden="1">{#N/A,#N/A,FALSE,"т02бд"}</definedName>
    <definedName name="певп" localSheetId="49" hidden="1">{#N/A,#N/A,FALSE,"т02бд"}</definedName>
    <definedName name="певп" localSheetId="54" hidden="1">{#N/A,#N/A,FALSE,"т02бд"}</definedName>
    <definedName name="певп" localSheetId="55" hidden="1">{#N/A,#N/A,FALSE,"т02бд"}</definedName>
    <definedName name="певп" localSheetId="59" hidden="1">{#N/A,#N/A,FALSE,"т02бд"}</definedName>
    <definedName name="певп" localSheetId="60" hidden="1">{#N/A,#N/A,FALSE,"т02бд"}</definedName>
    <definedName name="певп" localSheetId="61" hidden="1">{#N/A,#N/A,FALSE,"т02бд"}</definedName>
    <definedName name="певп" localSheetId="62" hidden="1">{#N/A,#N/A,FALSE,"т02бд"}</definedName>
    <definedName name="певп" localSheetId="66" hidden="1">{#N/A,#N/A,FALSE,"т02бд"}</definedName>
    <definedName name="певп" localSheetId="67" hidden="1">{#N/A,#N/A,FALSE,"т02бд"}</definedName>
    <definedName name="певп" localSheetId="68" hidden="1">{#N/A,#N/A,FALSE,"т02бд"}</definedName>
    <definedName name="певп" localSheetId="69" hidden="1">{#N/A,#N/A,FALSE,"т02бд"}</definedName>
    <definedName name="певп" localSheetId="70" hidden="1">{#N/A,#N/A,FALSE,"т02бд"}</definedName>
    <definedName name="певп" localSheetId="71" hidden="1">{#N/A,#N/A,FALSE,"т02бд"}</definedName>
    <definedName name="певп" localSheetId="72" hidden="1">{#N/A,#N/A,FALSE,"т02бд"}</definedName>
    <definedName name="певп" localSheetId="73" hidden="1">{#N/A,#N/A,FALSE,"т02бд"}</definedName>
    <definedName name="певп" localSheetId="74" hidden="1">{#N/A,#N/A,FALSE,"т02бд"}</definedName>
    <definedName name="певп" localSheetId="75" hidden="1">{#N/A,#N/A,FALSE,"т02бд"}</definedName>
    <definedName name="певп" localSheetId="84" hidden="1">{#N/A,#N/A,FALSE,"т02бд"}</definedName>
    <definedName name="певп" localSheetId="76" hidden="1">{#N/A,#N/A,FALSE,"т02бд"}</definedName>
    <definedName name="певп" localSheetId="77" hidden="1">{#N/A,#N/A,FALSE,"т02бд"}</definedName>
    <definedName name="певп" localSheetId="78" hidden="1">{#N/A,#N/A,FALSE,"т02бд"}</definedName>
    <definedName name="певп" localSheetId="80" hidden="1">{#N/A,#N/A,FALSE,"т02бд"}</definedName>
    <definedName name="певп" localSheetId="81" hidden="1">{#N/A,#N/A,FALSE,"т02бд"}</definedName>
    <definedName name="певп" localSheetId="82" hidden="1">{#N/A,#N/A,FALSE,"т02бд"}</definedName>
    <definedName name="певп" localSheetId="83" hidden="1">{#N/A,#N/A,FALSE,"т02бд"}</definedName>
    <definedName name="певп" localSheetId="43" hidden="1">{#N/A,#N/A,FALSE,"т02бд"}</definedName>
    <definedName name="певп" localSheetId="42" hidden="1">{#N/A,#N/A,FALSE,"т02бд"}</definedName>
    <definedName name="певп" localSheetId="85" hidden="1">{#N/A,#N/A,FALSE,"т02бд"}</definedName>
    <definedName name="певп" localSheetId="65" hidden="1">{#N/A,#N/A,FALSE,"т02бд"}</definedName>
    <definedName name="певп" localSheetId="63" hidden="1">{#N/A,#N/A,FALSE,"т02бд"}</definedName>
    <definedName name="певп" localSheetId="64" hidden="1">{#N/A,#N/A,FALSE,"т02бд"}</definedName>
    <definedName name="певп" localSheetId="86" hidden="1">{#N/A,#N/A,FALSE,"т02бд"}</definedName>
    <definedName name="певп" hidden="1">{#N/A,#N/A,FALSE,"т02бд"}</definedName>
    <definedName name="певп_1" localSheetId="1" hidden="1">{#N/A,#N/A,FALSE,"т02бд"}</definedName>
    <definedName name="певп_1" localSheetId="2" hidden="1">{#N/A,#N/A,FALSE,"т02бд"}</definedName>
    <definedName name="певп_1" localSheetId="13" hidden="1">{#N/A,#N/A,FALSE,"т02бд"}</definedName>
    <definedName name="певп_1" localSheetId="22" hidden="1">{#N/A,#N/A,FALSE,"т02бд"}</definedName>
    <definedName name="певп_1" localSheetId="24" hidden="1">{#N/A,#N/A,FALSE,"т02бд"}</definedName>
    <definedName name="певп_1" localSheetId="18" hidden="1">{#N/A,#N/A,FALSE,"т02бд"}</definedName>
    <definedName name="певп_1" localSheetId="19" hidden="1">{#N/A,#N/A,FALSE,"т02бд"}</definedName>
    <definedName name="певп_1" localSheetId="20" hidden="1">{#N/A,#N/A,FALSE,"т02бд"}</definedName>
    <definedName name="певп_1" localSheetId="26" hidden="1">{#N/A,#N/A,FALSE,"т02бд"}</definedName>
    <definedName name="певп_1" localSheetId="36" hidden="1">{#N/A,#N/A,FALSE,"т02бд"}</definedName>
    <definedName name="певп_1" localSheetId="27" hidden="1">{#N/A,#N/A,FALSE,"т02бд"}</definedName>
    <definedName name="певп_1" localSheetId="34" hidden="1">{#N/A,#N/A,FALSE,"т02бд"}</definedName>
    <definedName name="певп_1" localSheetId="35" hidden="1">{#N/A,#N/A,FALSE,"т02бд"}</definedName>
    <definedName name="певп_1" localSheetId="29" hidden="1">{#N/A,#N/A,FALSE,"т02бд"}</definedName>
    <definedName name="певп_1" localSheetId="53" hidden="1">{#N/A,#N/A,FALSE,"т02бд"}</definedName>
    <definedName name="певп_1" localSheetId="49" hidden="1">{#N/A,#N/A,FALSE,"т02бд"}</definedName>
    <definedName name="певп_1" localSheetId="54" hidden="1">{#N/A,#N/A,FALSE,"т02бд"}</definedName>
    <definedName name="певп_1" localSheetId="55" hidden="1">{#N/A,#N/A,FALSE,"т02бд"}</definedName>
    <definedName name="певп_1" localSheetId="59" hidden="1">{#N/A,#N/A,FALSE,"т02бд"}</definedName>
    <definedName name="певп_1" localSheetId="60" hidden="1">{#N/A,#N/A,FALSE,"т02бд"}</definedName>
    <definedName name="певп_1" localSheetId="61" hidden="1">{#N/A,#N/A,FALSE,"т02бд"}</definedName>
    <definedName name="певп_1" localSheetId="62" hidden="1">{#N/A,#N/A,FALSE,"т02бд"}</definedName>
    <definedName name="певп_1" localSheetId="66" hidden="1">{#N/A,#N/A,FALSE,"т02бд"}</definedName>
    <definedName name="певп_1" localSheetId="67" hidden="1">{#N/A,#N/A,FALSE,"т02бд"}</definedName>
    <definedName name="певп_1" localSheetId="68" hidden="1">{#N/A,#N/A,FALSE,"т02бд"}</definedName>
    <definedName name="певп_1" localSheetId="69" hidden="1">{#N/A,#N/A,FALSE,"т02бд"}</definedName>
    <definedName name="певп_1" localSheetId="70" hidden="1">{#N/A,#N/A,FALSE,"т02бд"}</definedName>
    <definedName name="певп_1" localSheetId="71" hidden="1">{#N/A,#N/A,FALSE,"т02бд"}</definedName>
    <definedName name="певп_1" localSheetId="72" hidden="1">{#N/A,#N/A,FALSE,"т02бд"}</definedName>
    <definedName name="певп_1" localSheetId="73" hidden="1">{#N/A,#N/A,FALSE,"т02бд"}</definedName>
    <definedName name="певп_1" localSheetId="74" hidden="1">{#N/A,#N/A,FALSE,"т02бд"}</definedName>
    <definedName name="певп_1" localSheetId="75" hidden="1">{#N/A,#N/A,FALSE,"т02бд"}</definedName>
    <definedName name="певп_1" localSheetId="84" hidden="1">{#N/A,#N/A,FALSE,"т02бд"}</definedName>
    <definedName name="певп_1" localSheetId="76" hidden="1">{#N/A,#N/A,FALSE,"т02бд"}</definedName>
    <definedName name="певп_1" localSheetId="77" hidden="1">{#N/A,#N/A,FALSE,"т02бд"}</definedName>
    <definedName name="певп_1" localSheetId="78" hidden="1">{#N/A,#N/A,FALSE,"т02бд"}</definedName>
    <definedName name="певп_1" localSheetId="80" hidden="1">{#N/A,#N/A,FALSE,"т02бд"}</definedName>
    <definedName name="певп_1" localSheetId="81" hidden="1">{#N/A,#N/A,FALSE,"т02бд"}</definedName>
    <definedName name="певп_1" localSheetId="82" hidden="1">{#N/A,#N/A,FALSE,"т02бд"}</definedName>
    <definedName name="певп_1" localSheetId="83" hidden="1">{#N/A,#N/A,FALSE,"т02бд"}</definedName>
    <definedName name="певп_1" localSheetId="43" hidden="1">{#N/A,#N/A,FALSE,"т02бд"}</definedName>
    <definedName name="певп_1" localSheetId="42" hidden="1">{#N/A,#N/A,FALSE,"т02бд"}</definedName>
    <definedName name="певп_1" localSheetId="85" hidden="1">{#N/A,#N/A,FALSE,"т02бд"}</definedName>
    <definedName name="певп_1" localSheetId="65" hidden="1">{#N/A,#N/A,FALSE,"т02бд"}</definedName>
    <definedName name="певп_1" localSheetId="63" hidden="1">{#N/A,#N/A,FALSE,"т02бд"}</definedName>
    <definedName name="певп_1" localSheetId="64" hidden="1">{#N/A,#N/A,FALSE,"т02бд"}</definedName>
    <definedName name="певп_1" localSheetId="86" hidden="1">{#N/A,#N/A,FALSE,"т02бд"}</definedName>
    <definedName name="певп_1" hidden="1">{#N/A,#N/A,FALSE,"т02бд"}</definedName>
    <definedName name="певп_2" localSheetId="1" hidden="1">{#N/A,#N/A,FALSE,"т02бд"}</definedName>
    <definedName name="певп_2" localSheetId="2" hidden="1">{#N/A,#N/A,FALSE,"т02бд"}</definedName>
    <definedName name="певп_2" localSheetId="13" hidden="1">{#N/A,#N/A,FALSE,"т02бд"}</definedName>
    <definedName name="певп_2" localSheetId="22" hidden="1">{#N/A,#N/A,FALSE,"т02бд"}</definedName>
    <definedName name="певп_2" localSheetId="24" hidden="1">{#N/A,#N/A,FALSE,"т02бд"}</definedName>
    <definedName name="певп_2" localSheetId="18" hidden="1">{#N/A,#N/A,FALSE,"т02бд"}</definedName>
    <definedName name="певп_2" localSheetId="19" hidden="1">{#N/A,#N/A,FALSE,"т02бд"}</definedName>
    <definedName name="певп_2" localSheetId="20" hidden="1">{#N/A,#N/A,FALSE,"т02бд"}</definedName>
    <definedName name="певп_2" localSheetId="26" hidden="1">{#N/A,#N/A,FALSE,"т02бд"}</definedName>
    <definedName name="певп_2" localSheetId="36" hidden="1">{#N/A,#N/A,FALSE,"т02бд"}</definedName>
    <definedName name="певп_2" localSheetId="27" hidden="1">{#N/A,#N/A,FALSE,"т02бд"}</definedName>
    <definedName name="певп_2" localSheetId="34" hidden="1">{#N/A,#N/A,FALSE,"т02бд"}</definedName>
    <definedName name="певп_2" localSheetId="35" hidden="1">{#N/A,#N/A,FALSE,"т02бд"}</definedName>
    <definedName name="певп_2" localSheetId="29" hidden="1">{#N/A,#N/A,FALSE,"т02бд"}</definedName>
    <definedName name="певп_2" localSheetId="53" hidden="1">{#N/A,#N/A,FALSE,"т02бд"}</definedName>
    <definedName name="певп_2" localSheetId="49" hidden="1">{#N/A,#N/A,FALSE,"т02бд"}</definedName>
    <definedName name="певп_2" localSheetId="54" hidden="1">{#N/A,#N/A,FALSE,"т02бд"}</definedName>
    <definedName name="певп_2" localSheetId="55" hidden="1">{#N/A,#N/A,FALSE,"т02бд"}</definedName>
    <definedName name="певп_2" localSheetId="59" hidden="1">{#N/A,#N/A,FALSE,"т02бд"}</definedName>
    <definedName name="певп_2" localSheetId="60" hidden="1">{#N/A,#N/A,FALSE,"т02бд"}</definedName>
    <definedName name="певп_2" localSheetId="61" hidden="1">{#N/A,#N/A,FALSE,"т02бд"}</definedName>
    <definedName name="певп_2" localSheetId="62" hidden="1">{#N/A,#N/A,FALSE,"т02бд"}</definedName>
    <definedName name="певп_2" localSheetId="66" hidden="1">{#N/A,#N/A,FALSE,"т02бд"}</definedName>
    <definedName name="певп_2" localSheetId="67" hidden="1">{#N/A,#N/A,FALSE,"т02бд"}</definedName>
    <definedName name="певп_2" localSheetId="68" hidden="1">{#N/A,#N/A,FALSE,"т02бд"}</definedName>
    <definedName name="певп_2" localSheetId="69" hidden="1">{#N/A,#N/A,FALSE,"т02бд"}</definedName>
    <definedName name="певп_2" localSheetId="70" hidden="1">{#N/A,#N/A,FALSE,"т02бд"}</definedName>
    <definedName name="певп_2" localSheetId="71" hidden="1">{#N/A,#N/A,FALSE,"т02бд"}</definedName>
    <definedName name="певп_2" localSheetId="72" hidden="1">{#N/A,#N/A,FALSE,"т02бд"}</definedName>
    <definedName name="певп_2" localSheetId="73" hidden="1">{#N/A,#N/A,FALSE,"т02бд"}</definedName>
    <definedName name="певп_2" localSheetId="74" hidden="1">{#N/A,#N/A,FALSE,"т02бд"}</definedName>
    <definedName name="певп_2" localSheetId="75" hidden="1">{#N/A,#N/A,FALSE,"т02бд"}</definedName>
    <definedName name="певп_2" localSheetId="84" hidden="1">{#N/A,#N/A,FALSE,"т02бд"}</definedName>
    <definedName name="певп_2" localSheetId="76" hidden="1">{#N/A,#N/A,FALSE,"т02бд"}</definedName>
    <definedName name="певп_2" localSheetId="77" hidden="1">{#N/A,#N/A,FALSE,"т02бд"}</definedName>
    <definedName name="певп_2" localSheetId="78" hidden="1">{#N/A,#N/A,FALSE,"т02бд"}</definedName>
    <definedName name="певп_2" localSheetId="80" hidden="1">{#N/A,#N/A,FALSE,"т02бд"}</definedName>
    <definedName name="певп_2" localSheetId="81" hidden="1">{#N/A,#N/A,FALSE,"т02бд"}</definedName>
    <definedName name="певп_2" localSheetId="82" hidden="1">{#N/A,#N/A,FALSE,"т02бд"}</definedName>
    <definedName name="певп_2" localSheetId="83" hidden="1">{#N/A,#N/A,FALSE,"т02бд"}</definedName>
    <definedName name="певп_2" localSheetId="43" hidden="1">{#N/A,#N/A,FALSE,"т02бд"}</definedName>
    <definedName name="певп_2" localSheetId="42" hidden="1">{#N/A,#N/A,FALSE,"т02бд"}</definedName>
    <definedName name="певп_2" localSheetId="85" hidden="1">{#N/A,#N/A,FALSE,"т02бд"}</definedName>
    <definedName name="певп_2" localSheetId="65" hidden="1">{#N/A,#N/A,FALSE,"т02бд"}</definedName>
    <definedName name="певп_2" localSheetId="63" hidden="1">{#N/A,#N/A,FALSE,"т02бд"}</definedName>
    <definedName name="певп_2" localSheetId="64" hidden="1">{#N/A,#N/A,FALSE,"т02бд"}</definedName>
    <definedName name="певп_2" localSheetId="86" hidden="1">{#N/A,#N/A,FALSE,"т02бд"}</definedName>
    <definedName name="певп_2" hidden="1">{#N/A,#N/A,FALSE,"т02бд"}</definedName>
    <definedName name="плеккккг" localSheetId="1" hidden="1">{#N/A,#N/A,FALSE,"Лист4"}</definedName>
    <definedName name="плеккккг" localSheetId="2" hidden="1">{#N/A,#N/A,FALSE,"Лист4"}</definedName>
    <definedName name="плеккккг" localSheetId="13" hidden="1">{#N/A,#N/A,FALSE,"Лист4"}</definedName>
    <definedName name="плеккккг" localSheetId="22" hidden="1">{#N/A,#N/A,FALSE,"Лист4"}</definedName>
    <definedName name="плеккккг" localSheetId="24" hidden="1">{#N/A,#N/A,FALSE,"Лист4"}</definedName>
    <definedName name="плеккккг" localSheetId="18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localSheetId="26" hidden="1">{#N/A,#N/A,FALSE,"Лист4"}</definedName>
    <definedName name="плеккккг" localSheetId="36" hidden="1">{#N/A,#N/A,FALSE,"Лист4"}</definedName>
    <definedName name="плеккккг" localSheetId="27" hidden="1">{#N/A,#N/A,FALSE,"Лист4"}</definedName>
    <definedName name="плеккккг" localSheetId="34" hidden="1">{#N/A,#N/A,FALSE,"Лист4"}</definedName>
    <definedName name="плеккккг" localSheetId="35" hidden="1">{#N/A,#N/A,FALSE,"Лист4"}</definedName>
    <definedName name="плеккккг" localSheetId="29" hidden="1">{#N/A,#N/A,FALSE,"Лист4"}</definedName>
    <definedName name="плеккккг" localSheetId="53" hidden="1">{#N/A,#N/A,FALSE,"Лист4"}</definedName>
    <definedName name="плеккккг" localSheetId="49" hidden="1">{#N/A,#N/A,FALSE,"Лист4"}</definedName>
    <definedName name="плеккккг" localSheetId="54" hidden="1">{#N/A,#N/A,FALSE,"Лист4"}</definedName>
    <definedName name="плеккккг" localSheetId="55" hidden="1">{#N/A,#N/A,FALSE,"Лист4"}</definedName>
    <definedName name="плеккккг" localSheetId="59" hidden="1">{#N/A,#N/A,FALSE,"Лист4"}</definedName>
    <definedName name="плеккккг" localSheetId="60" hidden="1">{#N/A,#N/A,FALSE,"Лист4"}</definedName>
    <definedName name="плеккккг" localSheetId="61" hidden="1">{#N/A,#N/A,FALSE,"Лист4"}</definedName>
    <definedName name="плеккккг" localSheetId="62" hidden="1">{#N/A,#N/A,FALSE,"Лист4"}</definedName>
    <definedName name="плеккккг" localSheetId="66" hidden="1">{#N/A,#N/A,FALSE,"Лист4"}</definedName>
    <definedName name="плеккккг" localSheetId="67" hidden="1">{#N/A,#N/A,FALSE,"Лист4"}</definedName>
    <definedName name="плеккккг" localSheetId="68" hidden="1">{#N/A,#N/A,FALSE,"Лист4"}</definedName>
    <definedName name="плеккккг" localSheetId="69" hidden="1">{#N/A,#N/A,FALSE,"Лист4"}</definedName>
    <definedName name="плеккккг" localSheetId="70" hidden="1">{#N/A,#N/A,FALSE,"Лист4"}</definedName>
    <definedName name="плеккккг" localSheetId="71" hidden="1">{#N/A,#N/A,FALSE,"Лист4"}</definedName>
    <definedName name="плеккккг" localSheetId="72" hidden="1">{#N/A,#N/A,FALSE,"Лист4"}</definedName>
    <definedName name="плеккккг" localSheetId="73" hidden="1">{#N/A,#N/A,FALSE,"Лист4"}</definedName>
    <definedName name="плеккккг" localSheetId="74" hidden="1">{#N/A,#N/A,FALSE,"Лист4"}</definedName>
    <definedName name="плеккккг" localSheetId="75" hidden="1">{#N/A,#N/A,FALSE,"Лист4"}</definedName>
    <definedName name="плеккккг" localSheetId="84" hidden="1">{#N/A,#N/A,FALSE,"Лист4"}</definedName>
    <definedName name="плеккккг" localSheetId="76" hidden="1">{#N/A,#N/A,FALSE,"Лист4"}</definedName>
    <definedName name="плеккккг" localSheetId="77" hidden="1">{#N/A,#N/A,FALSE,"Лист4"}</definedName>
    <definedName name="плеккккг" localSheetId="78" hidden="1">{#N/A,#N/A,FALSE,"Лист4"}</definedName>
    <definedName name="плеккккг" localSheetId="80" hidden="1">{#N/A,#N/A,FALSE,"Лист4"}</definedName>
    <definedName name="плеккккг" localSheetId="81" hidden="1">{#N/A,#N/A,FALSE,"Лист4"}</definedName>
    <definedName name="плеккккг" localSheetId="82" hidden="1">{#N/A,#N/A,FALSE,"Лист4"}</definedName>
    <definedName name="плеккккг" localSheetId="83" hidden="1">{#N/A,#N/A,FALSE,"Лист4"}</definedName>
    <definedName name="плеккккг" localSheetId="43" hidden="1">{#N/A,#N/A,FALSE,"Лист4"}</definedName>
    <definedName name="плеккккг" localSheetId="42" hidden="1">{#N/A,#N/A,FALSE,"Лист4"}</definedName>
    <definedName name="плеккккг" localSheetId="85" hidden="1">{#N/A,#N/A,FALSE,"Лист4"}</definedName>
    <definedName name="плеккккг" localSheetId="65" hidden="1">{#N/A,#N/A,FALSE,"Лист4"}</definedName>
    <definedName name="плеккккг" localSheetId="63" hidden="1">{#N/A,#N/A,FALSE,"Лист4"}</definedName>
    <definedName name="плеккккг" localSheetId="64" hidden="1">{#N/A,#N/A,FALSE,"Лист4"}</definedName>
    <definedName name="плеккккг" localSheetId="86" hidden="1">{#N/A,#N/A,FALSE,"Лист4"}</definedName>
    <definedName name="плеккккг" hidden="1">{#N/A,#N/A,FALSE,"Лист4"}</definedName>
    <definedName name="пллеелш" localSheetId="1" hidden="1">{#N/A,#N/A,FALSE,"Лист4"}</definedName>
    <definedName name="пллеелш" localSheetId="2" hidden="1">{#N/A,#N/A,FALSE,"Лист4"}</definedName>
    <definedName name="пллеелш" localSheetId="13" hidden="1">{#N/A,#N/A,FALSE,"Лист4"}</definedName>
    <definedName name="пллеелш" localSheetId="22" hidden="1">{#N/A,#N/A,FALSE,"Лист4"}</definedName>
    <definedName name="пллеелш" localSheetId="24" hidden="1">{#N/A,#N/A,FALSE,"Лист4"}</definedName>
    <definedName name="пллеелш" localSheetId="18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localSheetId="26" hidden="1">{#N/A,#N/A,FALSE,"Лист4"}</definedName>
    <definedName name="пллеелш" localSheetId="36" hidden="1">{#N/A,#N/A,FALSE,"Лист4"}</definedName>
    <definedName name="пллеелш" localSheetId="27" hidden="1">{#N/A,#N/A,FALSE,"Лист4"}</definedName>
    <definedName name="пллеелш" localSheetId="34" hidden="1">{#N/A,#N/A,FALSE,"Лист4"}</definedName>
    <definedName name="пллеелш" localSheetId="35" hidden="1">{#N/A,#N/A,FALSE,"Лист4"}</definedName>
    <definedName name="пллеелш" localSheetId="29" hidden="1">{#N/A,#N/A,FALSE,"Лист4"}</definedName>
    <definedName name="пллеелш" localSheetId="53" hidden="1">{#N/A,#N/A,FALSE,"Лист4"}</definedName>
    <definedName name="пллеелш" localSheetId="49" hidden="1">{#N/A,#N/A,FALSE,"Лист4"}</definedName>
    <definedName name="пллеелш" localSheetId="54" hidden="1">{#N/A,#N/A,FALSE,"Лист4"}</definedName>
    <definedName name="пллеелш" localSheetId="55" hidden="1">{#N/A,#N/A,FALSE,"Лист4"}</definedName>
    <definedName name="пллеелш" localSheetId="59" hidden="1">{#N/A,#N/A,FALSE,"Лист4"}</definedName>
    <definedName name="пллеелш" localSheetId="60" hidden="1">{#N/A,#N/A,FALSE,"Лист4"}</definedName>
    <definedName name="пллеелш" localSheetId="61" hidden="1">{#N/A,#N/A,FALSE,"Лист4"}</definedName>
    <definedName name="пллеелш" localSheetId="62" hidden="1">{#N/A,#N/A,FALSE,"Лист4"}</definedName>
    <definedName name="пллеелш" localSheetId="66" hidden="1">{#N/A,#N/A,FALSE,"Лист4"}</definedName>
    <definedName name="пллеелш" localSheetId="67" hidden="1">{#N/A,#N/A,FALSE,"Лист4"}</definedName>
    <definedName name="пллеелш" localSheetId="68" hidden="1">{#N/A,#N/A,FALSE,"Лист4"}</definedName>
    <definedName name="пллеелш" localSheetId="69" hidden="1">{#N/A,#N/A,FALSE,"Лист4"}</definedName>
    <definedName name="пллеелш" localSheetId="70" hidden="1">{#N/A,#N/A,FALSE,"Лист4"}</definedName>
    <definedName name="пллеелш" localSheetId="71" hidden="1">{#N/A,#N/A,FALSE,"Лист4"}</definedName>
    <definedName name="пллеелш" localSheetId="72" hidden="1">{#N/A,#N/A,FALSE,"Лист4"}</definedName>
    <definedName name="пллеелш" localSheetId="73" hidden="1">{#N/A,#N/A,FALSE,"Лист4"}</definedName>
    <definedName name="пллеелш" localSheetId="74" hidden="1">{#N/A,#N/A,FALSE,"Лист4"}</definedName>
    <definedName name="пллеелш" localSheetId="75" hidden="1">{#N/A,#N/A,FALSE,"Лист4"}</definedName>
    <definedName name="пллеелш" localSheetId="84" hidden="1">{#N/A,#N/A,FALSE,"Лист4"}</definedName>
    <definedName name="пллеелш" localSheetId="76" hidden="1">{#N/A,#N/A,FALSE,"Лист4"}</definedName>
    <definedName name="пллеелш" localSheetId="77" hidden="1">{#N/A,#N/A,FALSE,"Лист4"}</definedName>
    <definedName name="пллеелш" localSheetId="78" hidden="1">{#N/A,#N/A,FALSE,"Лист4"}</definedName>
    <definedName name="пллеелш" localSheetId="80" hidden="1">{#N/A,#N/A,FALSE,"Лист4"}</definedName>
    <definedName name="пллеелш" localSheetId="81" hidden="1">{#N/A,#N/A,FALSE,"Лист4"}</definedName>
    <definedName name="пллеелш" localSheetId="82" hidden="1">{#N/A,#N/A,FALSE,"Лист4"}</definedName>
    <definedName name="пллеелш" localSheetId="83" hidden="1">{#N/A,#N/A,FALSE,"Лист4"}</definedName>
    <definedName name="пллеелш" localSheetId="43" hidden="1">{#N/A,#N/A,FALSE,"Лист4"}</definedName>
    <definedName name="пллеелш" localSheetId="42" hidden="1">{#N/A,#N/A,FALSE,"Лист4"}</definedName>
    <definedName name="пллеелш" localSheetId="85" hidden="1">{#N/A,#N/A,FALSE,"Лист4"}</definedName>
    <definedName name="пллеелш" localSheetId="65" hidden="1">{#N/A,#N/A,FALSE,"Лист4"}</definedName>
    <definedName name="пллеелш" localSheetId="63" hidden="1">{#N/A,#N/A,FALSE,"Лист4"}</definedName>
    <definedName name="пллеелш" localSheetId="64" hidden="1">{#N/A,#N/A,FALSE,"Лист4"}</definedName>
    <definedName name="пллеелш" localSheetId="86" hidden="1">{#N/A,#N/A,FALSE,"Лист4"}</definedName>
    <definedName name="пллеелш" hidden="1">{#N/A,#N/A,FALSE,"Лист4"}</definedName>
    <definedName name="попле" localSheetId="1" hidden="1">{#N/A,#N/A,FALSE,"Лист4"}</definedName>
    <definedName name="попле" localSheetId="2" hidden="1">{#N/A,#N/A,FALSE,"Лист4"}</definedName>
    <definedName name="попле" localSheetId="13" hidden="1">{#N/A,#N/A,FALSE,"Лист4"}</definedName>
    <definedName name="попле" localSheetId="22" hidden="1">{#N/A,#N/A,FALSE,"Лист4"}</definedName>
    <definedName name="попле" localSheetId="24" hidden="1">{#N/A,#N/A,FALSE,"Лист4"}</definedName>
    <definedName name="попле" localSheetId="18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localSheetId="26" hidden="1">{#N/A,#N/A,FALSE,"Лист4"}</definedName>
    <definedName name="попле" localSheetId="36" hidden="1">{#N/A,#N/A,FALSE,"Лист4"}</definedName>
    <definedName name="попле" localSheetId="27" hidden="1">{#N/A,#N/A,FALSE,"Лист4"}</definedName>
    <definedName name="попле" localSheetId="34" hidden="1">{#N/A,#N/A,FALSE,"Лист4"}</definedName>
    <definedName name="попле" localSheetId="35" hidden="1">{#N/A,#N/A,FALSE,"Лист4"}</definedName>
    <definedName name="попле" localSheetId="29" hidden="1">{#N/A,#N/A,FALSE,"Лист4"}</definedName>
    <definedName name="попле" localSheetId="53" hidden="1">{#N/A,#N/A,FALSE,"Лист4"}</definedName>
    <definedName name="попле" localSheetId="49" hidden="1">{#N/A,#N/A,FALSE,"Лист4"}</definedName>
    <definedName name="попле" localSheetId="54" hidden="1">{#N/A,#N/A,FALSE,"Лист4"}</definedName>
    <definedName name="попле" localSheetId="55" hidden="1">{#N/A,#N/A,FALSE,"Лист4"}</definedName>
    <definedName name="попле" localSheetId="59" hidden="1">{#N/A,#N/A,FALSE,"Лист4"}</definedName>
    <definedName name="попле" localSheetId="60" hidden="1">{#N/A,#N/A,FALSE,"Лист4"}</definedName>
    <definedName name="попле" localSheetId="61" hidden="1">{#N/A,#N/A,FALSE,"Лист4"}</definedName>
    <definedName name="попле" localSheetId="62" hidden="1">{#N/A,#N/A,FALSE,"Лист4"}</definedName>
    <definedName name="попле" localSheetId="66" hidden="1">{#N/A,#N/A,FALSE,"Лист4"}</definedName>
    <definedName name="попле" localSheetId="67" hidden="1">{#N/A,#N/A,FALSE,"Лист4"}</definedName>
    <definedName name="попле" localSheetId="68" hidden="1">{#N/A,#N/A,FALSE,"Лист4"}</definedName>
    <definedName name="попле" localSheetId="69" hidden="1">{#N/A,#N/A,FALSE,"Лист4"}</definedName>
    <definedName name="попле" localSheetId="70" hidden="1">{#N/A,#N/A,FALSE,"Лист4"}</definedName>
    <definedName name="попле" localSheetId="71" hidden="1">{#N/A,#N/A,FALSE,"Лист4"}</definedName>
    <definedName name="попле" localSheetId="72" hidden="1">{#N/A,#N/A,FALSE,"Лист4"}</definedName>
    <definedName name="попле" localSheetId="73" hidden="1">{#N/A,#N/A,FALSE,"Лист4"}</definedName>
    <definedName name="попле" localSheetId="74" hidden="1">{#N/A,#N/A,FALSE,"Лист4"}</definedName>
    <definedName name="попле" localSheetId="75" hidden="1">{#N/A,#N/A,FALSE,"Лист4"}</definedName>
    <definedName name="попле" localSheetId="84" hidden="1">{#N/A,#N/A,FALSE,"Лист4"}</definedName>
    <definedName name="попле" localSheetId="76" hidden="1">{#N/A,#N/A,FALSE,"Лист4"}</definedName>
    <definedName name="попле" localSheetId="77" hidden="1">{#N/A,#N/A,FALSE,"Лист4"}</definedName>
    <definedName name="попле" localSheetId="78" hidden="1">{#N/A,#N/A,FALSE,"Лист4"}</definedName>
    <definedName name="попле" localSheetId="80" hidden="1">{#N/A,#N/A,FALSE,"Лист4"}</definedName>
    <definedName name="попле" localSheetId="81" hidden="1">{#N/A,#N/A,FALSE,"Лист4"}</definedName>
    <definedName name="попле" localSheetId="82" hidden="1">{#N/A,#N/A,FALSE,"Лист4"}</definedName>
    <definedName name="попле" localSheetId="83" hidden="1">{#N/A,#N/A,FALSE,"Лист4"}</definedName>
    <definedName name="попле" localSheetId="43" hidden="1">{#N/A,#N/A,FALSE,"Лист4"}</definedName>
    <definedName name="попле" localSheetId="42" hidden="1">{#N/A,#N/A,FALSE,"Лист4"}</definedName>
    <definedName name="попле" localSheetId="85" hidden="1">{#N/A,#N/A,FALSE,"Лист4"}</definedName>
    <definedName name="попле" localSheetId="65" hidden="1">{#N/A,#N/A,FALSE,"Лист4"}</definedName>
    <definedName name="попле" localSheetId="63" hidden="1">{#N/A,#N/A,FALSE,"Лист4"}</definedName>
    <definedName name="попле" localSheetId="64" hidden="1">{#N/A,#N/A,FALSE,"Лист4"}</definedName>
    <definedName name="попле" localSheetId="86" hidden="1">{#N/A,#N/A,FALSE,"Лист4"}</definedName>
    <definedName name="попле" hidden="1">{#N/A,#N/A,FALSE,"Лист4"}</definedName>
    <definedName name="пот" localSheetId="1" hidden="1">{#N/A,#N/A,FALSE,"Лист4"}</definedName>
    <definedName name="пот" localSheetId="2" hidden="1">{#N/A,#N/A,FALSE,"Лист4"}</definedName>
    <definedName name="пот" localSheetId="13" hidden="1">{#N/A,#N/A,FALSE,"Лист4"}</definedName>
    <definedName name="пот" localSheetId="22" hidden="1">{#N/A,#N/A,FALSE,"Лист4"}</definedName>
    <definedName name="пот" localSheetId="24" hidden="1">{#N/A,#N/A,FALSE,"Лист4"}</definedName>
    <definedName name="пот" localSheetId="18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localSheetId="26" hidden="1">{#N/A,#N/A,FALSE,"Лист4"}</definedName>
    <definedName name="пот" localSheetId="36" hidden="1">{#N/A,#N/A,FALSE,"Лист4"}</definedName>
    <definedName name="пот" localSheetId="27" hidden="1">{#N/A,#N/A,FALSE,"Лист4"}</definedName>
    <definedName name="пот" localSheetId="34" hidden="1">{#N/A,#N/A,FALSE,"Лист4"}</definedName>
    <definedName name="пот" localSheetId="35" hidden="1">{#N/A,#N/A,FALSE,"Лист4"}</definedName>
    <definedName name="пот" localSheetId="29" hidden="1">{#N/A,#N/A,FALSE,"Лист4"}</definedName>
    <definedName name="пот" localSheetId="53" hidden="1">{#N/A,#N/A,FALSE,"Лист4"}</definedName>
    <definedName name="пот" localSheetId="49" hidden="1">{#N/A,#N/A,FALSE,"Лист4"}</definedName>
    <definedName name="пот" localSheetId="54" hidden="1">{#N/A,#N/A,FALSE,"Лист4"}</definedName>
    <definedName name="пот" localSheetId="55" hidden="1">{#N/A,#N/A,FALSE,"Лист4"}</definedName>
    <definedName name="пот" localSheetId="59" hidden="1">{#N/A,#N/A,FALSE,"Лист4"}</definedName>
    <definedName name="пот" localSheetId="60" hidden="1">{#N/A,#N/A,FALSE,"Лист4"}</definedName>
    <definedName name="пот" localSheetId="61" hidden="1">{#N/A,#N/A,FALSE,"Лист4"}</definedName>
    <definedName name="пот" localSheetId="62" hidden="1">{#N/A,#N/A,FALSE,"Лист4"}</definedName>
    <definedName name="пот" localSheetId="66" hidden="1">{#N/A,#N/A,FALSE,"Лист4"}</definedName>
    <definedName name="пот" localSheetId="67" hidden="1">{#N/A,#N/A,FALSE,"Лист4"}</definedName>
    <definedName name="пот" localSheetId="68" hidden="1">{#N/A,#N/A,FALSE,"Лист4"}</definedName>
    <definedName name="пот" localSheetId="69" hidden="1">{#N/A,#N/A,FALSE,"Лист4"}</definedName>
    <definedName name="пот" localSheetId="70" hidden="1">{#N/A,#N/A,FALSE,"Лист4"}</definedName>
    <definedName name="пот" localSheetId="71" hidden="1">{#N/A,#N/A,FALSE,"Лист4"}</definedName>
    <definedName name="пот" localSheetId="72" hidden="1">{#N/A,#N/A,FALSE,"Лист4"}</definedName>
    <definedName name="пот" localSheetId="73" hidden="1">{#N/A,#N/A,FALSE,"Лист4"}</definedName>
    <definedName name="пот" localSheetId="74" hidden="1">{#N/A,#N/A,FALSE,"Лист4"}</definedName>
    <definedName name="пот" localSheetId="75" hidden="1">{#N/A,#N/A,FALSE,"Лист4"}</definedName>
    <definedName name="пот" localSheetId="84" hidden="1">{#N/A,#N/A,FALSE,"Лист4"}</definedName>
    <definedName name="пот" localSheetId="76" hidden="1">{#N/A,#N/A,FALSE,"Лист4"}</definedName>
    <definedName name="пот" localSheetId="77" hidden="1">{#N/A,#N/A,FALSE,"Лист4"}</definedName>
    <definedName name="пот" localSheetId="78" hidden="1">{#N/A,#N/A,FALSE,"Лист4"}</definedName>
    <definedName name="пот" localSheetId="80" hidden="1">{#N/A,#N/A,FALSE,"Лист4"}</definedName>
    <definedName name="пот" localSheetId="81" hidden="1">{#N/A,#N/A,FALSE,"Лист4"}</definedName>
    <definedName name="пот" localSheetId="82" hidden="1">{#N/A,#N/A,FALSE,"Лист4"}</definedName>
    <definedName name="пот" localSheetId="83" hidden="1">{#N/A,#N/A,FALSE,"Лист4"}</definedName>
    <definedName name="пот" localSheetId="43" hidden="1">{#N/A,#N/A,FALSE,"Лист4"}</definedName>
    <definedName name="пот" localSheetId="42" hidden="1">{#N/A,#N/A,FALSE,"Лист4"}</definedName>
    <definedName name="пот" localSheetId="85" hidden="1">{#N/A,#N/A,FALSE,"Лист4"}</definedName>
    <definedName name="пот" localSheetId="65" hidden="1">{#N/A,#N/A,FALSE,"Лист4"}</definedName>
    <definedName name="пот" localSheetId="63" hidden="1">{#N/A,#N/A,FALSE,"Лист4"}</definedName>
    <definedName name="пот" localSheetId="64" hidden="1">{#N/A,#N/A,FALSE,"Лист4"}</definedName>
    <definedName name="пот" localSheetId="86" hidden="1">{#N/A,#N/A,FALSE,"Лист4"}</definedName>
    <definedName name="пот" hidden="1">{#N/A,#N/A,FALSE,"Лист4"}</definedName>
    <definedName name="пп" localSheetId="1" hidden="1">{#N/A,#N/A,FALSE,"т04"}</definedName>
    <definedName name="пп" localSheetId="2" hidden="1">{#N/A,#N/A,FALSE,"т04"}</definedName>
    <definedName name="пп" localSheetId="3" hidden="1">{#N/A,#N/A,FALSE,"т04"}</definedName>
    <definedName name="пп" localSheetId="10" hidden="1">{#N/A,#N/A,FALSE,"т04"}</definedName>
    <definedName name="пп" localSheetId="13" hidden="1">{#N/A,#N/A,FALSE,"т04"}</definedName>
    <definedName name="пп" localSheetId="22" hidden="1">{#N/A,#N/A,FALSE,"т04"}</definedName>
    <definedName name="пп" localSheetId="23" hidden="1">{#N/A,#N/A,FALSE,"т04"}</definedName>
    <definedName name="пп" localSheetId="24" hidden="1">{#N/A,#N/A,FALSE,"т04"}</definedName>
    <definedName name="пп" localSheetId="18" hidden="1">{#N/A,#N/A,FALSE,"т04"}</definedName>
    <definedName name="пп" localSheetId="19" hidden="1">{#N/A,#N/A,FALSE,"т04"}</definedName>
    <definedName name="пп" localSheetId="20" hidden="1">{#N/A,#N/A,FALSE,"т04"}</definedName>
    <definedName name="пп" localSheetId="21" hidden="1">{#N/A,#N/A,FALSE,"т04"}</definedName>
    <definedName name="пп" localSheetId="26" hidden="1">{#N/A,#N/A,FALSE,"т04"}</definedName>
    <definedName name="пп" localSheetId="36" hidden="1">{#N/A,#N/A,FALSE,"т04"}</definedName>
    <definedName name="пп" localSheetId="27" hidden="1">{#N/A,#N/A,FALSE,"т04"}</definedName>
    <definedName name="пп" localSheetId="34" hidden="1">{#N/A,#N/A,FALSE,"т04"}</definedName>
    <definedName name="пп" localSheetId="35" hidden="1">{#N/A,#N/A,FALSE,"т04"}</definedName>
    <definedName name="пп" localSheetId="29" hidden="1">{#N/A,#N/A,FALSE,"т04"}</definedName>
    <definedName name="пп" localSheetId="53" hidden="1">{#N/A,#N/A,FALSE,"т04"}</definedName>
    <definedName name="пп" localSheetId="49" hidden="1">{#N/A,#N/A,FALSE,"т04"}</definedName>
    <definedName name="пп" localSheetId="54" hidden="1">{#N/A,#N/A,FALSE,"т04"}</definedName>
    <definedName name="пп" localSheetId="55" hidden="1">{#N/A,#N/A,FALSE,"т04"}</definedName>
    <definedName name="пп" localSheetId="56" hidden="1">{#N/A,#N/A,FALSE,"т04"}</definedName>
    <definedName name="пп" localSheetId="57" hidden="1">{#N/A,#N/A,FALSE,"т04"}</definedName>
    <definedName name="пп" localSheetId="58" hidden="1">{#N/A,#N/A,FALSE,"т04"}</definedName>
    <definedName name="пп" localSheetId="59" hidden="1">{#N/A,#N/A,FALSE,"т04"}</definedName>
    <definedName name="пп" localSheetId="60" hidden="1">{#N/A,#N/A,FALSE,"т04"}</definedName>
    <definedName name="пп" localSheetId="61" hidden="1">{#N/A,#N/A,FALSE,"т04"}</definedName>
    <definedName name="пп" localSheetId="62" hidden="1">{#N/A,#N/A,FALSE,"т04"}</definedName>
    <definedName name="пп" localSheetId="66" hidden="1">{#N/A,#N/A,FALSE,"т04"}</definedName>
    <definedName name="пп" localSheetId="67" hidden="1">{#N/A,#N/A,FALSE,"т04"}</definedName>
    <definedName name="пп" localSheetId="68" hidden="1">{#N/A,#N/A,FALSE,"т04"}</definedName>
    <definedName name="пп" localSheetId="69" hidden="1">{#N/A,#N/A,FALSE,"т04"}</definedName>
    <definedName name="пп" localSheetId="70" hidden="1">{#N/A,#N/A,FALSE,"т04"}</definedName>
    <definedName name="пп" localSheetId="71" hidden="1">{#N/A,#N/A,FALSE,"т04"}</definedName>
    <definedName name="пп" localSheetId="72" hidden="1">{#N/A,#N/A,FALSE,"т04"}</definedName>
    <definedName name="пп" localSheetId="73" hidden="1">{#N/A,#N/A,FALSE,"т04"}</definedName>
    <definedName name="пп" localSheetId="74" hidden="1">{#N/A,#N/A,FALSE,"т04"}</definedName>
    <definedName name="пп" localSheetId="75" hidden="1">{#N/A,#N/A,FALSE,"т04"}</definedName>
    <definedName name="пп" localSheetId="84" hidden="1">{#N/A,#N/A,FALSE,"т04"}</definedName>
    <definedName name="пп" localSheetId="76" hidden="1">{#N/A,#N/A,FALSE,"т04"}</definedName>
    <definedName name="пп" localSheetId="77" hidden="1">{#N/A,#N/A,FALSE,"т04"}</definedName>
    <definedName name="пп" localSheetId="78" hidden="1">{#N/A,#N/A,FALSE,"т04"}</definedName>
    <definedName name="пп" localSheetId="80" hidden="1">{#N/A,#N/A,FALSE,"т04"}</definedName>
    <definedName name="пп" localSheetId="81" hidden="1">{#N/A,#N/A,FALSE,"т04"}</definedName>
    <definedName name="пп" localSheetId="82" hidden="1">{#N/A,#N/A,FALSE,"т04"}</definedName>
    <definedName name="пп" localSheetId="83" hidden="1">{#N/A,#N/A,FALSE,"т04"}</definedName>
    <definedName name="пп" localSheetId="43" hidden="1">{#N/A,#N/A,FALSE,"т04"}</definedName>
    <definedName name="пп" localSheetId="42" hidden="1">{#N/A,#N/A,FALSE,"т04"}</definedName>
    <definedName name="пп" localSheetId="85" hidden="1">{#N/A,#N/A,FALSE,"т04"}</definedName>
    <definedName name="пп" localSheetId="65" hidden="1">{#N/A,#N/A,FALSE,"т04"}</definedName>
    <definedName name="пп" localSheetId="63" hidden="1">{#N/A,#N/A,FALSE,"т04"}</definedName>
    <definedName name="пп" localSheetId="64" hidden="1">{#N/A,#N/A,FALSE,"т04"}</definedName>
    <definedName name="пп" localSheetId="86" hidden="1">{#N/A,#N/A,FALSE,"т04"}</definedName>
    <definedName name="пп" hidden="1">{#N/A,#N/A,FALSE,"т04"}</definedName>
    <definedName name="пп_2" localSheetId="1" hidden="1">{#N/A,#N/A,FALSE,"т04"}</definedName>
    <definedName name="пп_2" localSheetId="2" hidden="1">{#N/A,#N/A,FALSE,"т04"}</definedName>
    <definedName name="пп_2" localSheetId="13" hidden="1">{#N/A,#N/A,FALSE,"т04"}</definedName>
    <definedName name="пп_2" localSheetId="22" hidden="1">{#N/A,#N/A,FALSE,"т04"}</definedName>
    <definedName name="пп_2" localSheetId="24" hidden="1">{#N/A,#N/A,FALSE,"т04"}</definedName>
    <definedName name="пп_2" localSheetId="18" hidden="1">{#N/A,#N/A,FALSE,"т04"}</definedName>
    <definedName name="пп_2" localSheetId="19" hidden="1">{#N/A,#N/A,FALSE,"т04"}</definedName>
    <definedName name="пп_2" localSheetId="20" hidden="1">{#N/A,#N/A,FALSE,"т04"}</definedName>
    <definedName name="пп_2" localSheetId="26" hidden="1">{#N/A,#N/A,FALSE,"т04"}</definedName>
    <definedName name="пп_2" localSheetId="36" hidden="1">{#N/A,#N/A,FALSE,"т04"}</definedName>
    <definedName name="пп_2" localSheetId="27" hidden="1">{#N/A,#N/A,FALSE,"т04"}</definedName>
    <definedName name="пп_2" localSheetId="34" hidden="1">{#N/A,#N/A,FALSE,"т04"}</definedName>
    <definedName name="пп_2" localSheetId="35" hidden="1">{#N/A,#N/A,FALSE,"т04"}</definedName>
    <definedName name="пп_2" localSheetId="29" hidden="1">{#N/A,#N/A,FALSE,"т04"}</definedName>
    <definedName name="пп_2" localSheetId="53" hidden="1">{#N/A,#N/A,FALSE,"т04"}</definedName>
    <definedName name="пп_2" localSheetId="49" hidden="1">{#N/A,#N/A,FALSE,"т04"}</definedName>
    <definedName name="пп_2" localSheetId="54" hidden="1">{#N/A,#N/A,FALSE,"т04"}</definedName>
    <definedName name="пп_2" localSheetId="55" hidden="1">{#N/A,#N/A,FALSE,"т04"}</definedName>
    <definedName name="пп_2" localSheetId="59" hidden="1">{#N/A,#N/A,FALSE,"т04"}</definedName>
    <definedName name="пп_2" localSheetId="60" hidden="1">{#N/A,#N/A,FALSE,"т04"}</definedName>
    <definedName name="пп_2" localSheetId="61" hidden="1">{#N/A,#N/A,FALSE,"т04"}</definedName>
    <definedName name="пп_2" localSheetId="62" hidden="1">{#N/A,#N/A,FALSE,"т04"}</definedName>
    <definedName name="пп_2" localSheetId="66" hidden="1">{#N/A,#N/A,FALSE,"т04"}</definedName>
    <definedName name="пп_2" localSheetId="67" hidden="1">{#N/A,#N/A,FALSE,"т04"}</definedName>
    <definedName name="пп_2" localSheetId="68" hidden="1">{#N/A,#N/A,FALSE,"т04"}</definedName>
    <definedName name="пп_2" localSheetId="69" hidden="1">{#N/A,#N/A,FALSE,"т04"}</definedName>
    <definedName name="пп_2" localSheetId="70" hidden="1">{#N/A,#N/A,FALSE,"т04"}</definedName>
    <definedName name="пп_2" localSheetId="71" hidden="1">{#N/A,#N/A,FALSE,"т04"}</definedName>
    <definedName name="пп_2" localSheetId="72" hidden="1">{#N/A,#N/A,FALSE,"т04"}</definedName>
    <definedName name="пп_2" localSheetId="73" hidden="1">{#N/A,#N/A,FALSE,"т04"}</definedName>
    <definedName name="пп_2" localSheetId="74" hidden="1">{#N/A,#N/A,FALSE,"т04"}</definedName>
    <definedName name="пп_2" localSheetId="75" hidden="1">{#N/A,#N/A,FALSE,"т04"}</definedName>
    <definedName name="пп_2" localSheetId="84" hidden="1">{#N/A,#N/A,FALSE,"т04"}</definedName>
    <definedName name="пп_2" localSheetId="76" hidden="1">{#N/A,#N/A,FALSE,"т04"}</definedName>
    <definedName name="пп_2" localSheetId="77" hidden="1">{#N/A,#N/A,FALSE,"т04"}</definedName>
    <definedName name="пп_2" localSheetId="78" hidden="1">{#N/A,#N/A,FALSE,"т04"}</definedName>
    <definedName name="пп_2" localSheetId="80" hidden="1">{#N/A,#N/A,FALSE,"т04"}</definedName>
    <definedName name="пп_2" localSheetId="81" hidden="1">{#N/A,#N/A,FALSE,"т04"}</definedName>
    <definedName name="пп_2" localSheetId="82" hidden="1">{#N/A,#N/A,FALSE,"т04"}</definedName>
    <definedName name="пп_2" localSheetId="83" hidden="1">{#N/A,#N/A,FALSE,"т04"}</definedName>
    <definedName name="пп_2" localSheetId="43" hidden="1">{#N/A,#N/A,FALSE,"т04"}</definedName>
    <definedName name="пп_2" localSheetId="42" hidden="1">{#N/A,#N/A,FALSE,"т04"}</definedName>
    <definedName name="пп_2" localSheetId="85" hidden="1">{#N/A,#N/A,FALSE,"т04"}</definedName>
    <definedName name="пп_2" localSheetId="65" hidden="1">{#N/A,#N/A,FALSE,"т04"}</definedName>
    <definedName name="пп_2" localSheetId="63" hidden="1">{#N/A,#N/A,FALSE,"т04"}</definedName>
    <definedName name="пп_2" localSheetId="64" hidden="1">{#N/A,#N/A,FALSE,"т04"}</definedName>
    <definedName name="пп_2" localSheetId="86" hidden="1">{#N/A,#N/A,FALSE,"т04"}</definedName>
    <definedName name="пп_2" hidden="1">{#N/A,#N/A,FALSE,"т04"}</definedName>
    <definedName name="пп_2_1" localSheetId="1" hidden="1">{#N/A,#N/A,FALSE,"т04"}</definedName>
    <definedName name="пп_2_1" localSheetId="2" hidden="1">{#N/A,#N/A,FALSE,"т04"}</definedName>
    <definedName name="пп_2_1" localSheetId="13" hidden="1">{#N/A,#N/A,FALSE,"т04"}</definedName>
    <definedName name="пп_2_1" localSheetId="22" hidden="1">{#N/A,#N/A,FALSE,"т04"}</definedName>
    <definedName name="пп_2_1" localSheetId="24" hidden="1">{#N/A,#N/A,FALSE,"т04"}</definedName>
    <definedName name="пп_2_1" localSheetId="18" hidden="1">{#N/A,#N/A,FALSE,"т04"}</definedName>
    <definedName name="пп_2_1" localSheetId="19" hidden="1">{#N/A,#N/A,FALSE,"т04"}</definedName>
    <definedName name="пп_2_1" localSheetId="20" hidden="1">{#N/A,#N/A,FALSE,"т04"}</definedName>
    <definedName name="пп_2_1" localSheetId="26" hidden="1">{#N/A,#N/A,FALSE,"т04"}</definedName>
    <definedName name="пп_2_1" localSheetId="36" hidden="1">{#N/A,#N/A,FALSE,"т04"}</definedName>
    <definedName name="пп_2_1" localSheetId="27" hidden="1">{#N/A,#N/A,FALSE,"т04"}</definedName>
    <definedName name="пп_2_1" localSheetId="34" hidden="1">{#N/A,#N/A,FALSE,"т04"}</definedName>
    <definedName name="пп_2_1" localSheetId="35" hidden="1">{#N/A,#N/A,FALSE,"т04"}</definedName>
    <definedName name="пп_2_1" localSheetId="29" hidden="1">{#N/A,#N/A,FALSE,"т04"}</definedName>
    <definedName name="пп_2_1" localSheetId="53" hidden="1">{#N/A,#N/A,FALSE,"т04"}</definedName>
    <definedName name="пп_2_1" localSheetId="49" hidden="1">{#N/A,#N/A,FALSE,"т04"}</definedName>
    <definedName name="пп_2_1" localSheetId="54" hidden="1">{#N/A,#N/A,FALSE,"т04"}</definedName>
    <definedName name="пп_2_1" localSheetId="55" hidden="1">{#N/A,#N/A,FALSE,"т04"}</definedName>
    <definedName name="пп_2_1" localSheetId="59" hidden="1">{#N/A,#N/A,FALSE,"т04"}</definedName>
    <definedName name="пп_2_1" localSheetId="60" hidden="1">{#N/A,#N/A,FALSE,"т04"}</definedName>
    <definedName name="пп_2_1" localSheetId="61" hidden="1">{#N/A,#N/A,FALSE,"т04"}</definedName>
    <definedName name="пп_2_1" localSheetId="62" hidden="1">{#N/A,#N/A,FALSE,"т04"}</definedName>
    <definedName name="пп_2_1" localSheetId="66" hidden="1">{#N/A,#N/A,FALSE,"т04"}</definedName>
    <definedName name="пп_2_1" localSheetId="67" hidden="1">{#N/A,#N/A,FALSE,"т04"}</definedName>
    <definedName name="пп_2_1" localSheetId="68" hidden="1">{#N/A,#N/A,FALSE,"т04"}</definedName>
    <definedName name="пп_2_1" localSheetId="69" hidden="1">{#N/A,#N/A,FALSE,"т04"}</definedName>
    <definedName name="пп_2_1" localSheetId="70" hidden="1">{#N/A,#N/A,FALSE,"т04"}</definedName>
    <definedName name="пп_2_1" localSheetId="71" hidden="1">{#N/A,#N/A,FALSE,"т04"}</definedName>
    <definedName name="пп_2_1" localSheetId="72" hidden="1">{#N/A,#N/A,FALSE,"т04"}</definedName>
    <definedName name="пп_2_1" localSheetId="73" hidden="1">{#N/A,#N/A,FALSE,"т04"}</definedName>
    <definedName name="пп_2_1" localSheetId="74" hidden="1">{#N/A,#N/A,FALSE,"т04"}</definedName>
    <definedName name="пп_2_1" localSheetId="75" hidden="1">{#N/A,#N/A,FALSE,"т04"}</definedName>
    <definedName name="пп_2_1" localSheetId="84" hidden="1">{#N/A,#N/A,FALSE,"т04"}</definedName>
    <definedName name="пп_2_1" localSheetId="76" hidden="1">{#N/A,#N/A,FALSE,"т04"}</definedName>
    <definedName name="пп_2_1" localSheetId="77" hidden="1">{#N/A,#N/A,FALSE,"т04"}</definedName>
    <definedName name="пп_2_1" localSheetId="78" hidden="1">{#N/A,#N/A,FALSE,"т04"}</definedName>
    <definedName name="пп_2_1" localSheetId="80" hidden="1">{#N/A,#N/A,FALSE,"т04"}</definedName>
    <definedName name="пп_2_1" localSheetId="81" hidden="1">{#N/A,#N/A,FALSE,"т04"}</definedName>
    <definedName name="пп_2_1" localSheetId="82" hidden="1">{#N/A,#N/A,FALSE,"т04"}</definedName>
    <definedName name="пп_2_1" localSheetId="83" hidden="1">{#N/A,#N/A,FALSE,"т04"}</definedName>
    <definedName name="пп_2_1" localSheetId="43" hidden="1">{#N/A,#N/A,FALSE,"т04"}</definedName>
    <definedName name="пп_2_1" localSheetId="42" hidden="1">{#N/A,#N/A,FALSE,"т04"}</definedName>
    <definedName name="пп_2_1" localSheetId="85" hidden="1">{#N/A,#N/A,FALSE,"т04"}</definedName>
    <definedName name="пп_2_1" localSheetId="65" hidden="1">{#N/A,#N/A,FALSE,"т04"}</definedName>
    <definedName name="пп_2_1" localSheetId="63" hidden="1">{#N/A,#N/A,FALSE,"т04"}</definedName>
    <definedName name="пп_2_1" localSheetId="64" hidden="1">{#N/A,#N/A,FALSE,"т04"}</definedName>
    <definedName name="пп_2_1" localSheetId="86" hidden="1">{#N/A,#N/A,FALSE,"т04"}</definedName>
    <definedName name="пп_2_1" hidden="1">{#N/A,#N/A,FALSE,"т04"}</definedName>
    <definedName name="пппп" localSheetId="1" hidden="1">{#N/A,#N/A,FALSE,"т02бд"}</definedName>
    <definedName name="пппп" localSheetId="2" hidden="1">{#N/A,#N/A,FALSE,"т02бд"}</definedName>
    <definedName name="пппп" localSheetId="13" hidden="1">{#N/A,#N/A,FALSE,"т02бд"}</definedName>
    <definedName name="пппп" localSheetId="22" hidden="1">{#N/A,#N/A,FALSE,"т02бд"}</definedName>
    <definedName name="пппп" localSheetId="24" hidden="1">{#N/A,#N/A,FALSE,"т02бд"}</definedName>
    <definedName name="пппп" localSheetId="18" hidden="1">{#N/A,#N/A,FALSE,"т02бд"}</definedName>
    <definedName name="пппп" localSheetId="19" hidden="1">{#N/A,#N/A,FALSE,"т02бд"}</definedName>
    <definedName name="пппп" localSheetId="20" hidden="1">{#N/A,#N/A,FALSE,"т02бд"}</definedName>
    <definedName name="пппп" localSheetId="26" hidden="1">{#N/A,#N/A,FALSE,"т02бд"}</definedName>
    <definedName name="пппп" localSheetId="36" hidden="1">{#N/A,#N/A,FALSE,"т02бд"}</definedName>
    <definedName name="пппп" localSheetId="27" hidden="1">{#N/A,#N/A,FALSE,"т02бд"}</definedName>
    <definedName name="пппп" localSheetId="34" hidden="1">{#N/A,#N/A,FALSE,"т02бд"}</definedName>
    <definedName name="пппп" localSheetId="35" hidden="1">{#N/A,#N/A,FALSE,"т02бд"}</definedName>
    <definedName name="пппп" localSheetId="29" hidden="1">{#N/A,#N/A,FALSE,"т02бд"}</definedName>
    <definedName name="пппп" localSheetId="53" hidden="1">{#N/A,#N/A,FALSE,"т02бд"}</definedName>
    <definedName name="пппп" localSheetId="49" hidden="1">{#N/A,#N/A,FALSE,"т02бд"}</definedName>
    <definedName name="пппп" localSheetId="54" hidden="1">{#N/A,#N/A,FALSE,"т02бд"}</definedName>
    <definedName name="пппп" localSheetId="55" hidden="1">{#N/A,#N/A,FALSE,"т02бд"}</definedName>
    <definedName name="пппп" localSheetId="59" hidden="1">{#N/A,#N/A,FALSE,"т02бд"}</definedName>
    <definedName name="пппп" localSheetId="60" hidden="1">{#N/A,#N/A,FALSE,"т02бд"}</definedName>
    <definedName name="пппп" localSheetId="61" hidden="1">{#N/A,#N/A,FALSE,"т02бд"}</definedName>
    <definedName name="пппп" localSheetId="62" hidden="1">{#N/A,#N/A,FALSE,"т02бд"}</definedName>
    <definedName name="пппп" localSheetId="66" hidden="1">{#N/A,#N/A,FALSE,"т02бд"}</definedName>
    <definedName name="пппп" localSheetId="67" hidden="1">{#N/A,#N/A,FALSE,"т02бд"}</definedName>
    <definedName name="пппп" localSheetId="68" hidden="1">{#N/A,#N/A,FALSE,"т02бд"}</definedName>
    <definedName name="пппп" localSheetId="69" hidden="1">{#N/A,#N/A,FALSE,"т02бд"}</definedName>
    <definedName name="пппп" localSheetId="70" hidden="1">{#N/A,#N/A,FALSE,"т02бд"}</definedName>
    <definedName name="пппп" localSheetId="71" hidden="1">{#N/A,#N/A,FALSE,"т02бд"}</definedName>
    <definedName name="пппп" localSheetId="72" hidden="1">{#N/A,#N/A,FALSE,"т02бд"}</definedName>
    <definedName name="пппп" localSheetId="73" hidden="1">{#N/A,#N/A,FALSE,"т02бд"}</definedName>
    <definedName name="пппп" localSheetId="74" hidden="1">{#N/A,#N/A,FALSE,"т02бд"}</definedName>
    <definedName name="пппп" localSheetId="75" hidden="1">{#N/A,#N/A,FALSE,"т02бд"}</definedName>
    <definedName name="пппп" localSheetId="84" hidden="1">{#N/A,#N/A,FALSE,"т02бд"}</definedName>
    <definedName name="пппп" localSheetId="76" hidden="1">{#N/A,#N/A,FALSE,"т02бд"}</definedName>
    <definedName name="пппп" localSheetId="77" hidden="1">{#N/A,#N/A,FALSE,"т02бд"}</definedName>
    <definedName name="пппп" localSheetId="78" hidden="1">{#N/A,#N/A,FALSE,"т02бд"}</definedName>
    <definedName name="пппп" localSheetId="80" hidden="1">{#N/A,#N/A,FALSE,"т02бд"}</definedName>
    <definedName name="пппп" localSheetId="81" hidden="1">{#N/A,#N/A,FALSE,"т02бд"}</definedName>
    <definedName name="пппп" localSheetId="82" hidden="1">{#N/A,#N/A,FALSE,"т02бд"}</definedName>
    <definedName name="пппп" localSheetId="83" hidden="1">{#N/A,#N/A,FALSE,"т02бд"}</definedName>
    <definedName name="пппп" localSheetId="43" hidden="1">{#N/A,#N/A,FALSE,"т02бд"}</definedName>
    <definedName name="пппп" localSheetId="42" hidden="1">{#N/A,#N/A,FALSE,"т02бд"}</definedName>
    <definedName name="пппп" localSheetId="85" hidden="1">{#N/A,#N/A,FALSE,"т02бд"}</definedName>
    <definedName name="пппп" localSheetId="65" hidden="1">{#N/A,#N/A,FALSE,"т02бд"}</definedName>
    <definedName name="пппп" localSheetId="63" hidden="1">{#N/A,#N/A,FALSE,"т02бд"}</definedName>
    <definedName name="пппп" localSheetId="64" hidden="1">{#N/A,#N/A,FALSE,"т02бд"}</definedName>
    <definedName name="пппп" localSheetId="86" hidden="1">{#N/A,#N/A,FALSE,"т02бд"}</definedName>
    <definedName name="пппп" hidden="1">{#N/A,#N/A,FALSE,"т02бд"}</definedName>
    <definedName name="пппп_1" localSheetId="1" hidden="1">{#N/A,#N/A,FALSE,"т02бд"}</definedName>
    <definedName name="пппп_1" localSheetId="2" hidden="1">{#N/A,#N/A,FALSE,"т02бд"}</definedName>
    <definedName name="пппп_1" localSheetId="13" hidden="1">{#N/A,#N/A,FALSE,"т02бд"}</definedName>
    <definedName name="пппп_1" localSheetId="22" hidden="1">{#N/A,#N/A,FALSE,"т02бд"}</definedName>
    <definedName name="пппп_1" localSheetId="24" hidden="1">{#N/A,#N/A,FALSE,"т02бд"}</definedName>
    <definedName name="пппп_1" localSheetId="18" hidden="1">{#N/A,#N/A,FALSE,"т02бд"}</definedName>
    <definedName name="пппп_1" localSheetId="19" hidden="1">{#N/A,#N/A,FALSE,"т02бд"}</definedName>
    <definedName name="пппп_1" localSheetId="20" hidden="1">{#N/A,#N/A,FALSE,"т02бд"}</definedName>
    <definedName name="пппп_1" localSheetId="26" hidden="1">{#N/A,#N/A,FALSE,"т02бд"}</definedName>
    <definedName name="пппп_1" localSheetId="36" hidden="1">{#N/A,#N/A,FALSE,"т02бд"}</definedName>
    <definedName name="пппп_1" localSheetId="27" hidden="1">{#N/A,#N/A,FALSE,"т02бд"}</definedName>
    <definedName name="пппп_1" localSheetId="34" hidden="1">{#N/A,#N/A,FALSE,"т02бд"}</definedName>
    <definedName name="пппп_1" localSheetId="35" hidden="1">{#N/A,#N/A,FALSE,"т02бд"}</definedName>
    <definedName name="пппп_1" localSheetId="29" hidden="1">{#N/A,#N/A,FALSE,"т02бд"}</definedName>
    <definedName name="пппп_1" localSheetId="53" hidden="1">{#N/A,#N/A,FALSE,"т02бд"}</definedName>
    <definedName name="пппп_1" localSheetId="49" hidden="1">{#N/A,#N/A,FALSE,"т02бд"}</definedName>
    <definedName name="пппп_1" localSheetId="54" hidden="1">{#N/A,#N/A,FALSE,"т02бд"}</definedName>
    <definedName name="пппп_1" localSheetId="55" hidden="1">{#N/A,#N/A,FALSE,"т02бд"}</definedName>
    <definedName name="пппп_1" localSheetId="59" hidden="1">{#N/A,#N/A,FALSE,"т02бд"}</definedName>
    <definedName name="пппп_1" localSheetId="60" hidden="1">{#N/A,#N/A,FALSE,"т02бд"}</definedName>
    <definedName name="пппп_1" localSheetId="61" hidden="1">{#N/A,#N/A,FALSE,"т02бд"}</definedName>
    <definedName name="пппп_1" localSheetId="62" hidden="1">{#N/A,#N/A,FALSE,"т02бд"}</definedName>
    <definedName name="пппп_1" localSheetId="66" hidden="1">{#N/A,#N/A,FALSE,"т02бд"}</definedName>
    <definedName name="пппп_1" localSheetId="67" hidden="1">{#N/A,#N/A,FALSE,"т02бд"}</definedName>
    <definedName name="пппп_1" localSheetId="68" hidden="1">{#N/A,#N/A,FALSE,"т02бд"}</definedName>
    <definedName name="пппп_1" localSheetId="69" hidden="1">{#N/A,#N/A,FALSE,"т02бд"}</definedName>
    <definedName name="пппп_1" localSheetId="70" hidden="1">{#N/A,#N/A,FALSE,"т02бд"}</definedName>
    <definedName name="пппп_1" localSheetId="71" hidden="1">{#N/A,#N/A,FALSE,"т02бд"}</definedName>
    <definedName name="пппп_1" localSheetId="72" hidden="1">{#N/A,#N/A,FALSE,"т02бд"}</definedName>
    <definedName name="пппп_1" localSheetId="73" hidden="1">{#N/A,#N/A,FALSE,"т02бд"}</definedName>
    <definedName name="пппп_1" localSheetId="74" hidden="1">{#N/A,#N/A,FALSE,"т02бд"}</definedName>
    <definedName name="пппп_1" localSheetId="75" hidden="1">{#N/A,#N/A,FALSE,"т02бд"}</definedName>
    <definedName name="пппп_1" localSheetId="84" hidden="1">{#N/A,#N/A,FALSE,"т02бд"}</definedName>
    <definedName name="пппп_1" localSheetId="76" hidden="1">{#N/A,#N/A,FALSE,"т02бд"}</definedName>
    <definedName name="пппп_1" localSheetId="77" hidden="1">{#N/A,#N/A,FALSE,"т02бд"}</definedName>
    <definedName name="пппп_1" localSheetId="78" hidden="1">{#N/A,#N/A,FALSE,"т02бд"}</definedName>
    <definedName name="пппп_1" localSheetId="80" hidden="1">{#N/A,#N/A,FALSE,"т02бд"}</definedName>
    <definedName name="пппп_1" localSheetId="81" hidden="1">{#N/A,#N/A,FALSE,"т02бд"}</definedName>
    <definedName name="пппп_1" localSheetId="82" hidden="1">{#N/A,#N/A,FALSE,"т02бд"}</definedName>
    <definedName name="пппп_1" localSheetId="83" hidden="1">{#N/A,#N/A,FALSE,"т02бд"}</definedName>
    <definedName name="пппп_1" localSheetId="43" hidden="1">{#N/A,#N/A,FALSE,"т02бд"}</definedName>
    <definedName name="пппп_1" localSheetId="42" hidden="1">{#N/A,#N/A,FALSE,"т02бд"}</definedName>
    <definedName name="пппп_1" localSheetId="85" hidden="1">{#N/A,#N/A,FALSE,"т02бд"}</definedName>
    <definedName name="пппп_1" localSheetId="65" hidden="1">{#N/A,#N/A,FALSE,"т02бд"}</definedName>
    <definedName name="пппп_1" localSheetId="63" hidden="1">{#N/A,#N/A,FALSE,"т02бд"}</definedName>
    <definedName name="пппп_1" localSheetId="64" hidden="1">{#N/A,#N/A,FALSE,"т02бд"}</definedName>
    <definedName name="пппп_1" localSheetId="86" hidden="1">{#N/A,#N/A,FALSE,"т02бд"}</definedName>
    <definedName name="пппп_1" hidden="1">{#N/A,#N/A,FALSE,"т02бд"}</definedName>
    <definedName name="пппп_2" localSheetId="1" hidden="1">{#N/A,#N/A,FALSE,"т02бд"}</definedName>
    <definedName name="пппп_2" localSheetId="2" hidden="1">{#N/A,#N/A,FALSE,"т02бд"}</definedName>
    <definedName name="пппп_2" localSheetId="13" hidden="1">{#N/A,#N/A,FALSE,"т02бд"}</definedName>
    <definedName name="пппп_2" localSheetId="22" hidden="1">{#N/A,#N/A,FALSE,"т02бд"}</definedName>
    <definedName name="пппп_2" localSheetId="24" hidden="1">{#N/A,#N/A,FALSE,"т02бд"}</definedName>
    <definedName name="пппп_2" localSheetId="18" hidden="1">{#N/A,#N/A,FALSE,"т02бд"}</definedName>
    <definedName name="пппп_2" localSheetId="19" hidden="1">{#N/A,#N/A,FALSE,"т02бд"}</definedName>
    <definedName name="пппп_2" localSheetId="20" hidden="1">{#N/A,#N/A,FALSE,"т02бд"}</definedName>
    <definedName name="пппп_2" localSheetId="26" hidden="1">{#N/A,#N/A,FALSE,"т02бд"}</definedName>
    <definedName name="пппп_2" localSheetId="36" hidden="1">{#N/A,#N/A,FALSE,"т02бд"}</definedName>
    <definedName name="пппп_2" localSheetId="27" hidden="1">{#N/A,#N/A,FALSE,"т02бд"}</definedName>
    <definedName name="пппп_2" localSheetId="34" hidden="1">{#N/A,#N/A,FALSE,"т02бд"}</definedName>
    <definedName name="пппп_2" localSheetId="35" hidden="1">{#N/A,#N/A,FALSE,"т02бд"}</definedName>
    <definedName name="пппп_2" localSheetId="29" hidden="1">{#N/A,#N/A,FALSE,"т02бд"}</definedName>
    <definedName name="пппп_2" localSheetId="53" hidden="1">{#N/A,#N/A,FALSE,"т02бд"}</definedName>
    <definedName name="пппп_2" localSheetId="49" hidden="1">{#N/A,#N/A,FALSE,"т02бд"}</definedName>
    <definedName name="пппп_2" localSheetId="54" hidden="1">{#N/A,#N/A,FALSE,"т02бд"}</definedName>
    <definedName name="пппп_2" localSheetId="55" hidden="1">{#N/A,#N/A,FALSE,"т02бд"}</definedName>
    <definedName name="пппп_2" localSheetId="59" hidden="1">{#N/A,#N/A,FALSE,"т02бд"}</definedName>
    <definedName name="пппп_2" localSheetId="60" hidden="1">{#N/A,#N/A,FALSE,"т02бд"}</definedName>
    <definedName name="пппп_2" localSheetId="61" hidden="1">{#N/A,#N/A,FALSE,"т02бд"}</definedName>
    <definedName name="пппп_2" localSheetId="62" hidden="1">{#N/A,#N/A,FALSE,"т02бд"}</definedName>
    <definedName name="пппп_2" localSheetId="66" hidden="1">{#N/A,#N/A,FALSE,"т02бд"}</definedName>
    <definedName name="пппп_2" localSheetId="67" hidden="1">{#N/A,#N/A,FALSE,"т02бд"}</definedName>
    <definedName name="пппп_2" localSheetId="68" hidden="1">{#N/A,#N/A,FALSE,"т02бд"}</definedName>
    <definedName name="пппп_2" localSheetId="69" hidden="1">{#N/A,#N/A,FALSE,"т02бд"}</definedName>
    <definedName name="пппп_2" localSheetId="70" hidden="1">{#N/A,#N/A,FALSE,"т02бд"}</definedName>
    <definedName name="пппп_2" localSheetId="71" hidden="1">{#N/A,#N/A,FALSE,"т02бд"}</definedName>
    <definedName name="пппп_2" localSheetId="72" hidden="1">{#N/A,#N/A,FALSE,"т02бд"}</definedName>
    <definedName name="пппп_2" localSheetId="73" hidden="1">{#N/A,#N/A,FALSE,"т02бд"}</definedName>
    <definedName name="пппп_2" localSheetId="74" hidden="1">{#N/A,#N/A,FALSE,"т02бд"}</definedName>
    <definedName name="пппп_2" localSheetId="75" hidden="1">{#N/A,#N/A,FALSE,"т02бд"}</definedName>
    <definedName name="пппп_2" localSheetId="84" hidden="1">{#N/A,#N/A,FALSE,"т02бд"}</definedName>
    <definedName name="пппп_2" localSheetId="76" hidden="1">{#N/A,#N/A,FALSE,"т02бд"}</definedName>
    <definedName name="пппп_2" localSheetId="77" hidden="1">{#N/A,#N/A,FALSE,"т02бд"}</definedName>
    <definedName name="пппп_2" localSheetId="78" hidden="1">{#N/A,#N/A,FALSE,"т02бд"}</definedName>
    <definedName name="пппп_2" localSheetId="80" hidden="1">{#N/A,#N/A,FALSE,"т02бд"}</definedName>
    <definedName name="пппп_2" localSheetId="81" hidden="1">{#N/A,#N/A,FALSE,"т02бд"}</definedName>
    <definedName name="пппп_2" localSheetId="82" hidden="1">{#N/A,#N/A,FALSE,"т02бд"}</definedName>
    <definedName name="пппп_2" localSheetId="83" hidden="1">{#N/A,#N/A,FALSE,"т02бд"}</definedName>
    <definedName name="пппп_2" localSheetId="43" hidden="1">{#N/A,#N/A,FALSE,"т02бд"}</definedName>
    <definedName name="пппп_2" localSheetId="42" hidden="1">{#N/A,#N/A,FALSE,"т02бд"}</definedName>
    <definedName name="пппп_2" localSheetId="85" hidden="1">{#N/A,#N/A,FALSE,"т02бд"}</definedName>
    <definedName name="пппп_2" localSheetId="65" hidden="1">{#N/A,#N/A,FALSE,"т02бд"}</definedName>
    <definedName name="пппп_2" localSheetId="63" hidden="1">{#N/A,#N/A,FALSE,"т02бд"}</definedName>
    <definedName name="пппп_2" localSheetId="64" hidden="1">{#N/A,#N/A,FALSE,"т02бд"}</definedName>
    <definedName name="пппп_2" localSheetId="86" hidden="1">{#N/A,#N/A,FALSE,"т02бд"}</definedName>
    <definedName name="пппп_2" hidden="1">{#N/A,#N/A,FALSE,"т02бд"}</definedName>
    <definedName name="ппппппппппп" localSheetId="1" hidden="1">{#N/A,#N/A,FALSE,"SimInp1";#N/A,#N/A,FALSE,"SimInp2";#N/A,#N/A,FALSE,"SimOut1";#N/A,#N/A,FALSE,"SimOut2";#N/A,#N/A,FALSE,"SimOut3";#N/A,#N/A,FALSE,"SimOut4";#N/A,#N/A,FALSE,"SimOut5"}</definedName>
    <definedName name="ппппппппппп" localSheetId="2" hidden="1">{#N/A,#N/A,FALSE,"SimInp1";#N/A,#N/A,FALSE,"SimInp2";#N/A,#N/A,FALSE,"SimOut1";#N/A,#N/A,FALSE,"SimOut2";#N/A,#N/A,FALSE,"SimOut3";#N/A,#N/A,FALSE,"SimOut4";#N/A,#N/A,FALSE,"SimOut5"}</definedName>
    <definedName name="ппппппппппп" localSheetId="3" hidden="1">{#N/A,#N/A,FALSE,"SimInp1";#N/A,#N/A,FALSE,"SimInp2";#N/A,#N/A,FALSE,"SimOut1";#N/A,#N/A,FALSE,"SimOut2";#N/A,#N/A,FALSE,"SimOut3";#N/A,#N/A,FALSE,"SimOut4";#N/A,#N/A,FALSE,"SimOut5"}</definedName>
    <definedName name="ппппппппппп" localSheetId="10" hidden="1">{#N/A,#N/A,FALSE,"SimInp1";#N/A,#N/A,FALSE,"SimInp2";#N/A,#N/A,FALSE,"SimOut1";#N/A,#N/A,FALSE,"SimOut2";#N/A,#N/A,FALSE,"SimOut3";#N/A,#N/A,FALSE,"SimOut4";#N/A,#N/A,FALSE,"SimOut5"}</definedName>
    <definedName name="ппппппппппп" localSheetId="13" hidden="1">{#N/A,#N/A,FALSE,"SimInp1";#N/A,#N/A,FALSE,"SimInp2";#N/A,#N/A,FALSE,"SimOut1";#N/A,#N/A,FALSE,"SimOut2";#N/A,#N/A,FALSE,"SimOut3";#N/A,#N/A,FALSE,"SimOut4";#N/A,#N/A,FALSE,"SimOut5"}</definedName>
    <definedName name="ппппппппппп" localSheetId="22" hidden="1">{#N/A,#N/A,FALSE,"SimInp1";#N/A,#N/A,FALSE,"SimInp2";#N/A,#N/A,FALSE,"SimOut1";#N/A,#N/A,FALSE,"SimOut2";#N/A,#N/A,FALSE,"SimOut3";#N/A,#N/A,FALSE,"SimOut4";#N/A,#N/A,FALSE,"SimOut5"}</definedName>
    <definedName name="ппппппппппп" localSheetId="24" hidden="1">{#N/A,#N/A,FALSE,"SimInp1";#N/A,#N/A,FALSE,"SimInp2";#N/A,#N/A,FALSE,"SimOut1";#N/A,#N/A,FALSE,"SimOut2";#N/A,#N/A,FALSE,"SimOut3";#N/A,#N/A,FALSE,"SimOut4";#N/A,#N/A,FALSE,"SimOut5"}</definedName>
    <definedName name="ппппппппппп" localSheetId="18" hidden="1">{#N/A,#N/A,FALSE,"SimInp1";#N/A,#N/A,FALSE,"SimInp2";#N/A,#N/A,FALSE,"SimOut1";#N/A,#N/A,FALSE,"SimOut2";#N/A,#N/A,FALSE,"SimOut3";#N/A,#N/A,FALSE,"SimOut4";#N/A,#N/A,FALSE,"SimOut5"}</definedName>
    <definedName name="ппппппппппп" localSheetId="19" hidden="1">{#N/A,#N/A,FALSE,"SimInp1";#N/A,#N/A,FALSE,"SimInp2";#N/A,#N/A,FALSE,"SimOut1";#N/A,#N/A,FALSE,"SimOut2";#N/A,#N/A,FALSE,"SimOut3";#N/A,#N/A,FALSE,"SimOut4";#N/A,#N/A,FALSE,"SimOut5"}</definedName>
    <definedName name="ппппппппппп" localSheetId="20" hidden="1">{#N/A,#N/A,FALSE,"SimInp1";#N/A,#N/A,FALSE,"SimInp2";#N/A,#N/A,FALSE,"SimOut1";#N/A,#N/A,FALSE,"SimOut2";#N/A,#N/A,FALSE,"SimOut3";#N/A,#N/A,FALSE,"SimOut4";#N/A,#N/A,FALSE,"SimOut5"}</definedName>
    <definedName name="ппппппппппп" localSheetId="26" hidden="1">{#N/A,#N/A,FALSE,"SimInp1";#N/A,#N/A,FALSE,"SimInp2";#N/A,#N/A,FALSE,"SimOut1";#N/A,#N/A,FALSE,"SimOut2";#N/A,#N/A,FALSE,"SimOut3";#N/A,#N/A,FALSE,"SimOut4";#N/A,#N/A,FALSE,"SimOut5"}</definedName>
    <definedName name="ппппппппппп" localSheetId="36" hidden="1">{#N/A,#N/A,FALSE,"SimInp1";#N/A,#N/A,FALSE,"SimInp2";#N/A,#N/A,FALSE,"SimOut1";#N/A,#N/A,FALSE,"SimOut2";#N/A,#N/A,FALSE,"SimOut3";#N/A,#N/A,FALSE,"SimOut4";#N/A,#N/A,FALSE,"SimOut5"}</definedName>
    <definedName name="ппппппппппп" localSheetId="27" hidden="1">{#N/A,#N/A,FALSE,"SimInp1";#N/A,#N/A,FALSE,"SimInp2";#N/A,#N/A,FALSE,"SimOut1";#N/A,#N/A,FALSE,"SimOut2";#N/A,#N/A,FALSE,"SimOut3";#N/A,#N/A,FALSE,"SimOut4";#N/A,#N/A,FALSE,"SimOut5"}</definedName>
    <definedName name="ппппппппппп" localSheetId="34" hidden="1">{#N/A,#N/A,FALSE,"SimInp1";#N/A,#N/A,FALSE,"SimInp2";#N/A,#N/A,FALSE,"SimOut1";#N/A,#N/A,FALSE,"SimOut2";#N/A,#N/A,FALSE,"SimOut3";#N/A,#N/A,FALSE,"SimOut4";#N/A,#N/A,FALSE,"SimOut5"}</definedName>
    <definedName name="ппппппппппп" localSheetId="35" hidden="1">{#N/A,#N/A,FALSE,"SimInp1";#N/A,#N/A,FALSE,"SimInp2";#N/A,#N/A,FALSE,"SimOut1";#N/A,#N/A,FALSE,"SimOut2";#N/A,#N/A,FALSE,"SimOut3";#N/A,#N/A,FALSE,"SimOut4";#N/A,#N/A,FALSE,"SimOut5"}</definedName>
    <definedName name="ппппппппппп" localSheetId="29" hidden="1">{#N/A,#N/A,FALSE,"SimInp1";#N/A,#N/A,FALSE,"SimInp2";#N/A,#N/A,FALSE,"SimOut1";#N/A,#N/A,FALSE,"SimOut2";#N/A,#N/A,FALSE,"SimOut3";#N/A,#N/A,FALSE,"SimOut4";#N/A,#N/A,FALSE,"SimOut5"}</definedName>
    <definedName name="ппппппппппп" localSheetId="53" hidden="1">{#N/A,#N/A,FALSE,"SimInp1";#N/A,#N/A,FALSE,"SimInp2";#N/A,#N/A,FALSE,"SimOut1";#N/A,#N/A,FALSE,"SimOut2";#N/A,#N/A,FALSE,"SimOut3";#N/A,#N/A,FALSE,"SimOut4";#N/A,#N/A,FALSE,"SimOut5"}</definedName>
    <definedName name="ппппппппппп" localSheetId="49" hidden="1">{#N/A,#N/A,FALSE,"SimInp1";#N/A,#N/A,FALSE,"SimInp2";#N/A,#N/A,FALSE,"SimOut1";#N/A,#N/A,FALSE,"SimOut2";#N/A,#N/A,FALSE,"SimOut3";#N/A,#N/A,FALSE,"SimOut4";#N/A,#N/A,FALSE,"SimOut5"}</definedName>
    <definedName name="ппппппппппп" localSheetId="54" hidden="1">{#N/A,#N/A,FALSE,"SimInp1";#N/A,#N/A,FALSE,"SimInp2";#N/A,#N/A,FALSE,"SimOut1";#N/A,#N/A,FALSE,"SimOut2";#N/A,#N/A,FALSE,"SimOut3";#N/A,#N/A,FALSE,"SimOut4";#N/A,#N/A,FALSE,"SimOut5"}</definedName>
    <definedName name="ппппппппппп" localSheetId="55" hidden="1">{#N/A,#N/A,FALSE,"SimInp1";#N/A,#N/A,FALSE,"SimInp2";#N/A,#N/A,FALSE,"SimOut1";#N/A,#N/A,FALSE,"SimOut2";#N/A,#N/A,FALSE,"SimOut3";#N/A,#N/A,FALSE,"SimOut4";#N/A,#N/A,FALSE,"SimOut5"}</definedName>
    <definedName name="ппппппппппп" localSheetId="56" hidden="1">{#N/A,#N/A,FALSE,"SimInp1";#N/A,#N/A,FALSE,"SimInp2";#N/A,#N/A,FALSE,"SimOut1";#N/A,#N/A,FALSE,"SimOut2";#N/A,#N/A,FALSE,"SimOut3";#N/A,#N/A,FALSE,"SimOut4";#N/A,#N/A,FALSE,"SimOut5"}</definedName>
    <definedName name="ппппппппппп" localSheetId="57" hidden="1">{#N/A,#N/A,FALSE,"SimInp1";#N/A,#N/A,FALSE,"SimInp2";#N/A,#N/A,FALSE,"SimOut1";#N/A,#N/A,FALSE,"SimOut2";#N/A,#N/A,FALSE,"SimOut3";#N/A,#N/A,FALSE,"SimOut4";#N/A,#N/A,FALSE,"SimOut5"}</definedName>
    <definedName name="ппппппппппп" localSheetId="59" hidden="1">{#N/A,#N/A,FALSE,"SimInp1";#N/A,#N/A,FALSE,"SimInp2";#N/A,#N/A,FALSE,"SimOut1";#N/A,#N/A,FALSE,"SimOut2";#N/A,#N/A,FALSE,"SimOut3";#N/A,#N/A,FALSE,"SimOut4";#N/A,#N/A,FALSE,"SimOut5"}</definedName>
    <definedName name="ппппппппппп" localSheetId="60" hidden="1">{#N/A,#N/A,FALSE,"SimInp1";#N/A,#N/A,FALSE,"SimInp2";#N/A,#N/A,FALSE,"SimOut1";#N/A,#N/A,FALSE,"SimOut2";#N/A,#N/A,FALSE,"SimOut3";#N/A,#N/A,FALSE,"SimOut4";#N/A,#N/A,FALSE,"SimOut5"}</definedName>
    <definedName name="ппппппппппп" localSheetId="61" hidden="1">{#N/A,#N/A,FALSE,"SimInp1";#N/A,#N/A,FALSE,"SimInp2";#N/A,#N/A,FALSE,"SimOut1";#N/A,#N/A,FALSE,"SimOut2";#N/A,#N/A,FALSE,"SimOut3";#N/A,#N/A,FALSE,"SimOut4";#N/A,#N/A,FALSE,"SimOut5"}</definedName>
    <definedName name="ппппппппппп" localSheetId="62" hidden="1">{#N/A,#N/A,FALSE,"SimInp1";#N/A,#N/A,FALSE,"SimInp2";#N/A,#N/A,FALSE,"SimOut1";#N/A,#N/A,FALSE,"SimOut2";#N/A,#N/A,FALSE,"SimOut3";#N/A,#N/A,FALSE,"SimOut4";#N/A,#N/A,FALSE,"SimOut5"}</definedName>
    <definedName name="ппппппппппп" localSheetId="66" hidden="1">{#N/A,#N/A,FALSE,"SimInp1";#N/A,#N/A,FALSE,"SimInp2";#N/A,#N/A,FALSE,"SimOut1";#N/A,#N/A,FALSE,"SimOut2";#N/A,#N/A,FALSE,"SimOut3";#N/A,#N/A,FALSE,"SimOut4";#N/A,#N/A,FALSE,"SimOut5"}</definedName>
    <definedName name="ппппппппппп" localSheetId="67" hidden="1">{#N/A,#N/A,FALSE,"SimInp1";#N/A,#N/A,FALSE,"SimInp2";#N/A,#N/A,FALSE,"SimOut1";#N/A,#N/A,FALSE,"SimOut2";#N/A,#N/A,FALSE,"SimOut3";#N/A,#N/A,FALSE,"SimOut4";#N/A,#N/A,FALSE,"SimOut5"}</definedName>
    <definedName name="ппппппппппп" localSheetId="68" hidden="1">{#N/A,#N/A,FALSE,"SimInp1";#N/A,#N/A,FALSE,"SimInp2";#N/A,#N/A,FALSE,"SimOut1";#N/A,#N/A,FALSE,"SimOut2";#N/A,#N/A,FALSE,"SimOut3";#N/A,#N/A,FALSE,"SimOut4";#N/A,#N/A,FALSE,"SimOut5"}</definedName>
    <definedName name="ппппппппппп" localSheetId="69" hidden="1">{#N/A,#N/A,FALSE,"SimInp1";#N/A,#N/A,FALSE,"SimInp2";#N/A,#N/A,FALSE,"SimOut1";#N/A,#N/A,FALSE,"SimOut2";#N/A,#N/A,FALSE,"SimOut3";#N/A,#N/A,FALSE,"SimOut4";#N/A,#N/A,FALSE,"SimOut5"}</definedName>
    <definedName name="ппппппппппп" localSheetId="70" hidden="1">{#N/A,#N/A,FALSE,"SimInp1";#N/A,#N/A,FALSE,"SimInp2";#N/A,#N/A,FALSE,"SimOut1";#N/A,#N/A,FALSE,"SimOut2";#N/A,#N/A,FALSE,"SimOut3";#N/A,#N/A,FALSE,"SimOut4";#N/A,#N/A,FALSE,"SimOut5"}</definedName>
    <definedName name="ппппппппппп" localSheetId="71" hidden="1">{#N/A,#N/A,FALSE,"SimInp1";#N/A,#N/A,FALSE,"SimInp2";#N/A,#N/A,FALSE,"SimOut1";#N/A,#N/A,FALSE,"SimOut2";#N/A,#N/A,FALSE,"SimOut3";#N/A,#N/A,FALSE,"SimOut4";#N/A,#N/A,FALSE,"SimOut5"}</definedName>
    <definedName name="ппппппппппп" localSheetId="72" hidden="1">{#N/A,#N/A,FALSE,"SimInp1";#N/A,#N/A,FALSE,"SimInp2";#N/A,#N/A,FALSE,"SimOut1";#N/A,#N/A,FALSE,"SimOut2";#N/A,#N/A,FALSE,"SimOut3";#N/A,#N/A,FALSE,"SimOut4";#N/A,#N/A,FALSE,"SimOut5"}</definedName>
    <definedName name="ппппппппппп" localSheetId="73" hidden="1">{#N/A,#N/A,FALSE,"SimInp1";#N/A,#N/A,FALSE,"SimInp2";#N/A,#N/A,FALSE,"SimOut1";#N/A,#N/A,FALSE,"SimOut2";#N/A,#N/A,FALSE,"SimOut3";#N/A,#N/A,FALSE,"SimOut4";#N/A,#N/A,FALSE,"SimOut5"}</definedName>
    <definedName name="ппппппппппп" localSheetId="74" hidden="1">{#N/A,#N/A,FALSE,"SimInp1";#N/A,#N/A,FALSE,"SimInp2";#N/A,#N/A,FALSE,"SimOut1";#N/A,#N/A,FALSE,"SimOut2";#N/A,#N/A,FALSE,"SimOut3";#N/A,#N/A,FALSE,"SimOut4";#N/A,#N/A,FALSE,"SimOut5"}</definedName>
    <definedName name="ппппппппппп" localSheetId="75" hidden="1">{#N/A,#N/A,FALSE,"SimInp1";#N/A,#N/A,FALSE,"SimInp2";#N/A,#N/A,FALSE,"SimOut1";#N/A,#N/A,FALSE,"SimOut2";#N/A,#N/A,FALSE,"SimOut3";#N/A,#N/A,FALSE,"SimOut4";#N/A,#N/A,FALSE,"SimOut5"}</definedName>
    <definedName name="ппппппппппп" localSheetId="84" hidden="1">{#N/A,#N/A,FALSE,"SimInp1";#N/A,#N/A,FALSE,"SimInp2";#N/A,#N/A,FALSE,"SimOut1";#N/A,#N/A,FALSE,"SimOut2";#N/A,#N/A,FALSE,"SimOut3";#N/A,#N/A,FALSE,"SimOut4";#N/A,#N/A,FALSE,"SimOut5"}</definedName>
    <definedName name="ппппппппппп" localSheetId="76" hidden="1">{#N/A,#N/A,FALSE,"SimInp1";#N/A,#N/A,FALSE,"SimInp2";#N/A,#N/A,FALSE,"SimOut1";#N/A,#N/A,FALSE,"SimOut2";#N/A,#N/A,FALSE,"SimOut3";#N/A,#N/A,FALSE,"SimOut4";#N/A,#N/A,FALSE,"SimOut5"}</definedName>
    <definedName name="ппппппппппп" localSheetId="77" hidden="1">{#N/A,#N/A,FALSE,"SimInp1";#N/A,#N/A,FALSE,"SimInp2";#N/A,#N/A,FALSE,"SimOut1";#N/A,#N/A,FALSE,"SimOut2";#N/A,#N/A,FALSE,"SimOut3";#N/A,#N/A,FALSE,"SimOut4";#N/A,#N/A,FALSE,"SimOut5"}</definedName>
    <definedName name="ппппппппппп" localSheetId="78" hidden="1">{#N/A,#N/A,FALSE,"SimInp1";#N/A,#N/A,FALSE,"SimInp2";#N/A,#N/A,FALSE,"SimOut1";#N/A,#N/A,FALSE,"SimOut2";#N/A,#N/A,FALSE,"SimOut3";#N/A,#N/A,FALSE,"SimOut4";#N/A,#N/A,FALSE,"SimOut5"}</definedName>
    <definedName name="ппппппппппп" localSheetId="80" hidden="1">{#N/A,#N/A,FALSE,"SimInp1";#N/A,#N/A,FALSE,"SimInp2";#N/A,#N/A,FALSE,"SimOut1";#N/A,#N/A,FALSE,"SimOut2";#N/A,#N/A,FALSE,"SimOut3";#N/A,#N/A,FALSE,"SimOut4";#N/A,#N/A,FALSE,"SimOut5"}</definedName>
    <definedName name="ппппппппппп" localSheetId="81" hidden="1">{#N/A,#N/A,FALSE,"SimInp1";#N/A,#N/A,FALSE,"SimInp2";#N/A,#N/A,FALSE,"SimOut1";#N/A,#N/A,FALSE,"SimOut2";#N/A,#N/A,FALSE,"SimOut3";#N/A,#N/A,FALSE,"SimOut4";#N/A,#N/A,FALSE,"SimOut5"}</definedName>
    <definedName name="ппппппппппп" localSheetId="82" hidden="1">{#N/A,#N/A,FALSE,"SimInp1";#N/A,#N/A,FALSE,"SimInp2";#N/A,#N/A,FALSE,"SimOut1";#N/A,#N/A,FALSE,"SimOut2";#N/A,#N/A,FALSE,"SimOut3";#N/A,#N/A,FALSE,"SimOut4";#N/A,#N/A,FALSE,"SimOut5"}</definedName>
    <definedName name="ппппппппппп" localSheetId="83" hidden="1">{#N/A,#N/A,FALSE,"SimInp1";#N/A,#N/A,FALSE,"SimInp2";#N/A,#N/A,FALSE,"SimOut1";#N/A,#N/A,FALSE,"SimOut2";#N/A,#N/A,FALSE,"SimOut3";#N/A,#N/A,FALSE,"SimOut4";#N/A,#N/A,FALSE,"SimOut5"}</definedName>
    <definedName name="ппппппппппп" localSheetId="43" hidden="1">{#N/A,#N/A,FALSE,"SimInp1";#N/A,#N/A,FALSE,"SimInp2";#N/A,#N/A,FALSE,"SimOut1";#N/A,#N/A,FALSE,"SimOut2";#N/A,#N/A,FALSE,"SimOut3";#N/A,#N/A,FALSE,"SimOut4";#N/A,#N/A,FALSE,"SimOut5"}</definedName>
    <definedName name="ппппппппппп" localSheetId="42" hidden="1">{#N/A,#N/A,FALSE,"SimInp1";#N/A,#N/A,FALSE,"SimInp2";#N/A,#N/A,FALSE,"SimOut1";#N/A,#N/A,FALSE,"SimOut2";#N/A,#N/A,FALSE,"SimOut3";#N/A,#N/A,FALSE,"SimOut4";#N/A,#N/A,FALSE,"SimOut5"}</definedName>
    <definedName name="ппппппппппп" localSheetId="85" hidden="1">{#N/A,#N/A,FALSE,"SimInp1";#N/A,#N/A,FALSE,"SimInp2";#N/A,#N/A,FALSE,"SimOut1";#N/A,#N/A,FALSE,"SimOut2";#N/A,#N/A,FALSE,"SimOut3";#N/A,#N/A,FALSE,"SimOut4";#N/A,#N/A,FALSE,"SimOut5"}</definedName>
    <definedName name="ппппппппппп" localSheetId="65" hidden="1">{#N/A,#N/A,FALSE,"SimInp1";#N/A,#N/A,FALSE,"SimInp2";#N/A,#N/A,FALSE,"SimOut1";#N/A,#N/A,FALSE,"SimOut2";#N/A,#N/A,FALSE,"SimOut3";#N/A,#N/A,FALSE,"SimOut4";#N/A,#N/A,FALSE,"SimOut5"}</definedName>
    <definedName name="ппппппппппп" localSheetId="63" hidden="1">{#N/A,#N/A,FALSE,"SimInp1";#N/A,#N/A,FALSE,"SimInp2";#N/A,#N/A,FALSE,"SimOut1";#N/A,#N/A,FALSE,"SimOut2";#N/A,#N/A,FALSE,"SimOut3";#N/A,#N/A,FALSE,"SimOut4";#N/A,#N/A,FALSE,"SimOut5"}</definedName>
    <definedName name="ппппппппппп" localSheetId="64" hidden="1">{#N/A,#N/A,FALSE,"SimInp1";#N/A,#N/A,FALSE,"SimInp2";#N/A,#N/A,FALSE,"SimOut1";#N/A,#N/A,FALSE,"SimOut2";#N/A,#N/A,FALSE,"SimOut3";#N/A,#N/A,FALSE,"SimOut4";#N/A,#N/A,FALSE,"SimOut5"}</definedName>
    <definedName name="ппппппппппп" localSheetId="86" hidden="1">{#N/A,#N/A,FALSE,"SimInp1";#N/A,#N/A,FALSE,"SimInp2";#N/A,#N/A,FALSE,"SimOut1";#N/A,#N/A,FALSE,"SimOut2";#N/A,#N/A,FALSE,"SimOut3";#N/A,#N/A,FALSE,"SimOut4";#N/A,#N/A,FALSE,"SimOut5"}</definedName>
    <definedName name="ппппппппппп" hidden="1">{#N/A,#N/A,FALSE,"SimInp1";#N/A,#N/A,FALSE,"SimInp2";#N/A,#N/A,FALSE,"SimOut1";#N/A,#N/A,FALSE,"SimOut2";#N/A,#N/A,FALSE,"SimOut3";#N/A,#N/A,FALSE,"SimOut4";#N/A,#N/A,FALSE,"SimOut5"}</definedName>
    <definedName name="ппппппппппп_1" localSheetId="1" hidden="1">{#N/A,#N/A,FALSE,"SimInp1";#N/A,#N/A,FALSE,"SimInp2";#N/A,#N/A,FALSE,"SimOut1";#N/A,#N/A,FALSE,"SimOut2";#N/A,#N/A,FALSE,"SimOut3";#N/A,#N/A,FALSE,"SimOut4";#N/A,#N/A,FALSE,"SimOut5"}</definedName>
    <definedName name="ппппппппппп_1" localSheetId="2" hidden="1">{#N/A,#N/A,FALSE,"SimInp1";#N/A,#N/A,FALSE,"SimInp2";#N/A,#N/A,FALSE,"SimOut1";#N/A,#N/A,FALSE,"SimOut2";#N/A,#N/A,FALSE,"SimOut3";#N/A,#N/A,FALSE,"SimOut4";#N/A,#N/A,FALSE,"SimOut5"}</definedName>
    <definedName name="ппппппппппп_1" localSheetId="13" hidden="1">{#N/A,#N/A,FALSE,"SimInp1";#N/A,#N/A,FALSE,"SimInp2";#N/A,#N/A,FALSE,"SimOut1";#N/A,#N/A,FALSE,"SimOut2";#N/A,#N/A,FALSE,"SimOut3";#N/A,#N/A,FALSE,"SimOut4";#N/A,#N/A,FALSE,"SimOut5"}</definedName>
    <definedName name="ппппппппппп_1" localSheetId="22" hidden="1">{#N/A,#N/A,FALSE,"SimInp1";#N/A,#N/A,FALSE,"SimInp2";#N/A,#N/A,FALSE,"SimOut1";#N/A,#N/A,FALSE,"SimOut2";#N/A,#N/A,FALSE,"SimOut3";#N/A,#N/A,FALSE,"SimOut4";#N/A,#N/A,FALSE,"SimOut5"}</definedName>
    <definedName name="ппппппппппп_1" localSheetId="24" hidden="1">{#N/A,#N/A,FALSE,"SimInp1";#N/A,#N/A,FALSE,"SimInp2";#N/A,#N/A,FALSE,"SimOut1";#N/A,#N/A,FALSE,"SimOut2";#N/A,#N/A,FALSE,"SimOut3";#N/A,#N/A,FALSE,"SimOut4";#N/A,#N/A,FALSE,"SimOut5"}</definedName>
    <definedName name="ппппппппппп_1" localSheetId="18" hidden="1">{#N/A,#N/A,FALSE,"SimInp1";#N/A,#N/A,FALSE,"SimInp2";#N/A,#N/A,FALSE,"SimOut1";#N/A,#N/A,FALSE,"SimOut2";#N/A,#N/A,FALSE,"SimOut3";#N/A,#N/A,FALSE,"SimOut4";#N/A,#N/A,FALSE,"SimOut5"}</definedName>
    <definedName name="ппппппппппп_1" localSheetId="19" hidden="1">{#N/A,#N/A,FALSE,"SimInp1";#N/A,#N/A,FALSE,"SimInp2";#N/A,#N/A,FALSE,"SimOut1";#N/A,#N/A,FALSE,"SimOut2";#N/A,#N/A,FALSE,"SimOut3";#N/A,#N/A,FALSE,"SimOut4";#N/A,#N/A,FALSE,"SimOut5"}</definedName>
    <definedName name="ппппппппппп_1" localSheetId="20" hidden="1">{#N/A,#N/A,FALSE,"SimInp1";#N/A,#N/A,FALSE,"SimInp2";#N/A,#N/A,FALSE,"SimOut1";#N/A,#N/A,FALSE,"SimOut2";#N/A,#N/A,FALSE,"SimOut3";#N/A,#N/A,FALSE,"SimOut4";#N/A,#N/A,FALSE,"SimOut5"}</definedName>
    <definedName name="ппппппппппп_1" localSheetId="26" hidden="1">{#N/A,#N/A,FALSE,"SimInp1";#N/A,#N/A,FALSE,"SimInp2";#N/A,#N/A,FALSE,"SimOut1";#N/A,#N/A,FALSE,"SimOut2";#N/A,#N/A,FALSE,"SimOut3";#N/A,#N/A,FALSE,"SimOut4";#N/A,#N/A,FALSE,"SimOut5"}</definedName>
    <definedName name="ппппппппппп_1" localSheetId="36" hidden="1">{#N/A,#N/A,FALSE,"SimInp1";#N/A,#N/A,FALSE,"SimInp2";#N/A,#N/A,FALSE,"SimOut1";#N/A,#N/A,FALSE,"SimOut2";#N/A,#N/A,FALSE,"SimOut3";#N/A,#N/A,FALSE,"SimOut4";#N/A,#N/A,FALSE,"SimOut5"}</definedName>
    <definedName name="ппппппппппп_1" localSheetId="27" hidden="1">{#N/A,#N/A,FALSE,"SimInp1";#N/A,#N/A,FALSE,"SimInp2";#N/A,#N/A,FALSE,"SimOut1";#N/A,#N/A,FALSE,"SimOut2";#N/A,#N/A,FALSE,"SimOut3";#N/A,#N/A,FALSE,"SimOut4";#N/A,#N/A,FALSE,"SimOut5"}</definedName>
    <definedName name="ппппппппппп_1" localSheetId="34" hidden="1">{#N/A,#N/A,FALSE,"SimInp1";#N/A,#N/A,FALSE,"SimInp2";#N/A,#N/A,FALSE,"SimOut1";#N/A,#N/A,FALSE,"SimOut2";#N/A,#N/A,FALSE,"SimOut3";#N/A,#N/A,FALSE,"SimOut4";#N/A,#N/A,FALSE,"SimOut5"}</definedName>
    <definedName name="ппппппппппп_1" localSheetId="35" hidden="1">{#N/A,#N/A,FALSE,"SimInp1";#N/A,#N/A,FALSE,"SimInp2";#N/A,#N/A,FALSE,"SimOut1";#N/A,#N/A,FALSE,"SimOut2";#N/A,#N/A,FALSE,"SimOut3";#N/A,#N/A,FALSE,"SimOut4";#N/A,#N/A,FALSE,"SimOut5"}</definedName>
    <definedName name="ппппппппппп_1" localSheetId="29" hidden="1">{#N/A,#N/A,FALSE,"SimInp1";#N/A,#N/A,FALSE,"SimInp2";#N/A,#N/A,FALSE,"SimOut1";#N/A,#N/A,FALSE,"SimOut2";#N/A,#N/A,FALSE,"SimOut3";#N/A,#N/A,FALSE,"SimOut4";#N/A,#N/A,FALSE,"SimOut5"}</definedName>
    <definedName name="ппппппппппп_1" localSheetId="53" hidden="1">{#N/A,#N/A,FALSE,"SimInp1";#N/A,#N/A,FALSE,"SimInp2";#N/A,#N/A,FALSE,"SimOut1";#N/A,#N/A,FALSE,"SimOut2";#N/A,#N/A,FALSE,"SimOut3";#N/A,#N/A,FALSE,"SimOut4";#N/A,#N/A,FALSE,"SimOut5"}</definedName>
    <definedName name="ппппппппппп_1" localSheetId="49" hidden="1">{#N/A,#N/A,FALSE,"SimInp1";#N/A,#N/A,FALSE,"SimInp2";#N/A,#N/A,FALSE,"SimOut1";#N/A,#N/A,FALSE,"SimOut2";#N/A,#N/A,FALSE,"SimOut3";#N/A,#N/A,FALSE,"SimOut4";#N/A,#N/A,FALSE,"SimOut5"}</definedName>
    <definedName name="ппппппппппп_1" localSheetId="54" hidden="1">{#N/A,#N/A,FALSE,"SimInp1";#N/A,#N/A,FALSE,"SimInp2";#N/A,#N/A,FALSE,"SimOut1";#N/A,#N/A,FALSE,"SimOut2";#N/A,#N/A,FALSE,"SimOut3";#N/A,#N/A,FALSE,"SimOut4";#N/A,#N/A,FALSE,"SimOut5"}</definedName>
    <definedName name="ппппппппппп_1" localSheetId="55" hidden="1">{#N/A,#N/A,FALSE,"SimInp1";#N/A,#N/A,FALSE,"SimInp2";#N/A,#N/A,FALSE,"SimOut1";#N/A,#N/A,FALSE,"SimOut2";#N/A,#N/A,FALSE,"SimOut3";#N/A,#N/A,FALSE,"SimOut4";#N/A,#N/A,FALSE,"SimOut5"}</definedName>
    <definedName name="ппппппппппп_1" localSheetId="59" hidden="1">{#N/A,#N/A,FALSE,"SimInp1";#N/A,#N/A,FALSE,"SimInp2";#N/A,#N/A,FALSE,"SimOut1";#N/A,#N/A,FALSE,"SimOut2";#N/A,#N/A,FALSE,"SimOut3";#N/A,#N/A,FALSE,"SimOut4";#N/A,#N/A,FALSE,"SimOut5"}</definedName>
    <definedName name="ппппппппппп_1" localSheetId="60" hidden="1">{#N/A,#N/A,FALSE,"SimInp1";#N/A,#N/A,FALSE,"SimInp2";#N/A,#N/A,FALSE,"SimOut1";#N/A,#N/A,FALSE,"SimOut2";#N/A,#N/A,FALSE,"SimOut3";#N/A,#N/A,FALSE,"SimOut4";#N/A,#N/A,FALSE,"SimOut5"}</definedName>
    <definedName name="ппппппппппп_1" localSheetId="61" hidden="1">{#N/A,#N/A,FALSE,"SimInp1";#N/A,#N/A,FALSE,"SimInp2";#N/A,#N/A,FALSE,"SimOut1";#N/A,#N/A,FALSE,"SimOut2";#N/A,#N/A,FALSE,"SimOut3";#N/A,#N/A,FALSE,"SimOut4";#N/A,#N/A,FALSE,"SimOut5"}</definedName>
    <definedName name="ппппппппппп_1" localSheetId="62" hidden="1">{#N/A,#N/A,FALSE,"SimInp1";#N/A,#N/A,FALSE,"SimInp2";#N/A,#N/A,FALSE,"SimOut1";#N/A,#N/A,FALSE,"SimOut2";#N/A,#N/A,FALSE,"SimOut3";#N/A,#N/A,FALSE,"SimOut4";#N/A,#N/A,FALSE,"SimOut5"}</definedName>
    <definedName name="ппппппппппп_1" localSheetId="66" hidden="1">{#N/A,#N/A,FALSE,"SimInp1";#N/A,#N/A,FALSE,"SimInp2";#N/A,#N/A,FALSE,"SimOut1";#N/A,#N/A,FALSE,"SimOut2";#N/A,#N/A,FALSE,"SimOut3";#N/A,#N/A,FALSE,"SimOut4";#N/A,#N/A,FALSE,"SimOut5"}</definedName>
    <definedName name="ппппппппппп_1" localSheetId="67" hidden="1">{#N/A,#N/A,FALSE,"SimInp1";#N/A,#N/A,FALSE,"SimInp2";#N/A,#N/A,FALSE,"SimOut1";#N/A,#N/A,FALSE,"SimOut2";#N/A,#N/A,FALSE,"SimOut3";#N/A,#N/A,FALSE,"SimOut4";#N/A,#N/A,FALSE,"SimOut5"}</definedName>
    <definedName name="ппппппппппп_1" localSheetId="68" hidden="1">{#N/A,#N/A,FALSE,"SimInp1";#N/A,#N/A,FALSE,"SimInp2";#N/A,#N/A,FALSE,"SimOut1";#N/A,#N/A,FALSE,"SimOut2";#N/A,#N/A,FALSE,"SimOut3";#N/A,#N/A,FALSE,"SimOut4";#N/A,#N/A,FALSE,"SimOut5"}</definedName>
    <definedName name="ппппппппппп_1" localSheetId="69" hidden="1">{#N/A,#N/A,FALSE,"SimInp1";#N/A,#N/A,FALSE,"SimInp2";#N/A,#N/A,FALSE,"SimOut1";#N/A,#N/A,FALSE,"SimOut2";#N/A,#N/A,FALSE,"SimOut3";#N/A,#N/A,FALSE,"SimOut4";#N/A,#N/A,FALSE,"SimOut5"}</definedName>
    <definedName name="ппппппппппп_1" localSheetId="70" hidden="1">{#N/A,#N/A,FALSE,"SimInp1";#N/A,#N/A,FALSE,"SimInp2";#N/A,#N/A,FALSE,"SimOut1";#N/A,#N/A,FALSE,"SimOut2";#N/A,#N/A,FALSE,"SimOut3";#N/A,#N/A,FALSE,"SimOut4";#N/A,#N/A,FALSE,"SimOut5"}</definedName>
    <definedName name="ппппппппппп_1" localSheetId="71" hidden="1">{#N/A,#N/A,FALSE,"SimInp1";#N/A,#N/A,FALSE,"SimInp2";#N/A,#N/A,FALSE,"SimOut1";#N/A,#N/A,FALSE,"SimOut2";#N/A,#N/A,FALSE,"SimOut3";#N/A,#N/A,FALSE,"SimOut4";#N/A,#N/A,FALSE,"SimOut5"}</definedName>
    <definedName name="ппппппппппп_1" localSheetId="72" hidden="1">{#N/A,#N/A,FALSE,"SimInp1";#N/A,#N/A,FALSE,"SimInp2";#N/A,#N/A,FALSE,"SimOut1";#N/A,#N/A,FALSE,"SimOut2";#N/A,#N/A,FALSE,"SimOut3";#N/A,#N/A,FALSE,"SimOut4";#N/A,#N/A,FALSE,"SimOut5"}</definedName>
    <definedName name="ппппппппппп_1" localSheetId="73" hidden="1">{#N/A,#N/A,FALSE,"SimInp1";#N/A,#N/A,FALSE,"SimInp2";#N/A,#N/A,FALSE,"SimOut1";#N/A,#N/A,FALSE,"SimOut2";#N/A,#N/A,FALSE,"SimOut3";#N/A,#N/A,FALSE,"SimOut4";#N/A,#N/A,FALSE,"SimOut5"}</definedName>
    <definedName name="ппппппппппп_1" localSheetId="74" hidden="1">{#N/A,#N/A,FALSE,"SimInp1";#N/A,#N/A,FALSE,"SimInp2";#N/A,#N/A,FALSE,"SimOut1";#N/A,#N/A,FALSE,"SimOut2";#N/A,#N/A,FALSE,"SimOut3";#N/A,#N/A,FALSE,"SimOut4";#N/A,#N/A,FALSE,"SimOut5"}</definedName>
    <definedName name="ппппппппппп_1" localSheetId="75" hidden="1">{#N/A,#N/A,FALSE,"SimInp1";#N/A,#N/A,FALSE,"SimInp2";#N/A,#N/A,FALSE,"SimOut1";#N/A,#N/A,FALSE,"SimOut2";#N/A,#N/A,FALSE,"SimOut3";#N/A,#N/A,FALSE,"SimOut4";#N/A,#N/A,FALSE,"SimOut5"}</definedName>
    <definedName name="ппппппппппп_1" localSheetId="84" hidden="1">{#N/A,#N/A,FALSE,"SimInp1";#N/A,#N/A,FALSE,"SimInp2";#N/A,#N/A,FALSE,"SimOut1";#N/A,#N/A,FALSE,"SimOut2";#N/A,#N/A,FALSE,"SimOut3";#N/A,#N/A,FALSE,"SimOut4";#N/A,#N/A,FALSE,"SimOut5"}</definedName>
    <definedName name="ппппппппппп_1" localSheetId="76" hidden="1">{#N/A,#N/A,FALSE,"SimInp1";#N/A,#N/A,FALSE,"SimInp2";#N/A,#N/A,FALSE,"SimOut1";#N/A,#N/A,FALSE,"SimOut2";#N/A,#N/A,FALSE,"SimOut3";#N/A,#N/A,FALSE,"SimOut4";#N/A,#N/A,FALSE,"SimOut5"}</definedName>
    <definedName name="ппппппппппп_1" localSheetId="77" hidden="1">{#N/A,#N/A,FALSE,"SimInp1";#N/A,#N/A,FALSE,"SimInp2";#N/A,#N/A,FALSE,"SimOut1";#N/A,#N/A,FALSE,"SimOut2";#N/A,#N/A,FALSE,"SimOut3";#N/A,#N/A,FALSE,"SimOut4";#N/A,#N/A,FALSE,"SimOut5"}</definedName>
    <definedName name="ппппппппппп_1" localSheetId="78" hidden="1">{#N/A,#N/A,FALSE,"SimInp1";#N/A,#N/A,FALSE,"SimInp2";#N/A,#N/A,FALSE,"SimOut1";#N/A,#N/A,FALSE,"SimOut2";#N/A,#N/A,FALSE,"SimOut3";#N/A,#N/A,FALSE,"SimOut4";#N/A,#N/A,FALSE,"SimOut5"}</definedName>
    <definedName name="ппппппппппп_1" localSheetId="80" hidden="1">{#N/A,#N/A,FALSE,"SimInp1";#N/A,#N/A,FALSE,"SimInp2";#N/A,#N/A,FALSE,"SimOut1";#N/A,#N/A,FALSE,"SimOut2";#N/A,#N/A,FALSE,"SimOut3";#N/A,#N/A,FALSE,"SimOut4";#N/A,#N/A,FALSE,"SimOut5"}</definedName>
    <definedName name="ппппппппппп_1" localSheetId="81" hidden="1">{#N/A,#N/A,FALSE,"SimInp1";#N/A,#N/A,FALSE,"SimInp2";#N/A,#N/A,FALSE,"SimOut1";#N/A,#N/A,FALSE,"SimOut2";#N/A,#N/A,FALSE,"SimOut3";#N/A,#N/A,FALSE,"SimOut4";#N/A,#N/A,FALSE,"SimOut5"}</definedName>
    <definedName name="ппппппппппп_1" localSheetId="82" hidden="1">{#N/A,#N/A,FALSE,"SimInp1";#N/A,#N/A,FALSE,"SimInp2";#N/A,#N/A,FALSE,"SimOut1";#N/A,#N/A,FALSE,"SimOut2";#N/A,#N/A,FALSE,"SimOut3";#N/A,#N/A,FALSE,"SimOut4";#N/A,#N/A,FALSE,"SimOut5"}</definedName>
    <definedName name="ппппппппппп_1" localSheetId="83" hidden="1">{#N/A,#N/A,FALSE,"SimInp1";#N/A,#N/A,FALSE,"SimInp2";#N/A,#N/A,FALSE,"SimOut1";#N/A,#N/A,FALSE,"SimOut2";#N/A,#N/A,FALSE,"SimOut3";#N/A,#N/A,FALSE,"SimOut4";#N/A,#N/A,FALSE,"SimOut5"}</definedName>
    <definedName name="ппппппппппп_1" localSheetId="43" hidden="1">{#N/A,#N/A,FALSE,"SimInp1";#N/A,#N/A,FALSE,"SimInp2";#N/A,#N/A,FALSE,"SimOut1";#N/A,#N/A,FALSE,"SimOut2";#N/A,#N/A,FALSE,"SimOut3";#N/A,#N/A,FALSE,"SimOut4";#N/A,#N/A,FALSE,"SimOut5"}</definedName>
    <definedName name="ппппппппппп_1" localSheetId="42" hidden="1">{#N/A,#N/A,FALSE,"SimInp1";#N/A,#N/A,FALSE,"SimInp2";#N/A,#N/A,FALSE,"SimOut1";#N/A,#N/A,FALSE,"SimOut2";#N/A,#N/A,FALSE,"SimOut3";#N/A,#N/A,FALSE,"SimOut4";#N/A,#N/A,FALSE,"SimOut5"}</definedName>
    <definedName name="ппппппппппп_1" localSheetId="85" hidden="1">{#N/A,#N/A,FALSE,"SimInp1";#N/A,#N/A,FALSE,"SimInp2";#N/A,#N/A,FALSE,"SimOut1";#N/A,#N/A,FALSE,"SimOut2";#N/A,#N/A,FALSE,"SimOut3";#N/A,#N/A,FALSE,"SimOut4";#N/A,#N/A,FALSE,"SimOut5"}</definedName>
    <definedName name="ппппппппппп_1" localSheetId="65" hidden="1">{#N/A,#N/A,FALSE,"SimInp1";#N/A,#N/A,FALSE,"SimInp2";#N/A,#N/A,FALSE,"SimOut1";#N/A,#N/A,FALSE,"SimOut2";#N/A,#N/A,FALSE,"SimOut3";#N/A,#N/A,FALSE,"SimOut4";#N/A,#N/A,FALSE,"SimOut5"}</definedName>
    <definedName name="ппппппппппп_1" localSheetId="63" hidden="1">{#N/A,#N/A,FALSE,"SimInp1";#N/A,#N/A,FALSE,"SimInp2";#N/A,#N/A,FALSE,"SimOut1";#N/A,#N/A,FALSE,"SimOut2";#N/A,#N/A,FALSE,"SimOut3";#N/A,#N/A,FALSE,"SimOut4";#N/A,#N/A,FALSE,"SimOut5"}</definedName>
    <definedName name="ппппппппппп_1" localSheetId="64" hidden="1">{#N/A,#N/A,FALSE,"SimInp1";#N/A,#N/A,FALSE,"SimInp2";#N/A,#N/A,FALSE,"SimOut1";#N/A,#N/A,FALSE,"SimOut2";#N/A,#N/A,FALSE,"SimOut3";#N/A,#N/A,FALSE,"SimOut4";#N/A,#N/A,FALSE,"SimOut5"}</definedName>
    <definedName name="ппппппппппп_1" localSheetId="86" hidden="1">{#N/A,#N/A,FALSE,"SimInp1";#N/A,#N/A,FALSE,"SimInp2";#N/A,#N/A,FALSE,"SimOut1";#N/A,#N/A,FALSE,"SimOut2";#N/A,#N/A,FALSE,"SimOut3";#N/A,#N/A,FALSE,"SimOut4";#N/A,#N/A,FALSE,"SimOut5"}</definedName>
    <definedName name="ппппппппппп_1" hidden="1">{#N/A,#N/A,FALSE,"SimInp1";#N/A,#N/A,FALSE,"SimInp2";#N/A,#N/A,FALSE,"SimOut1";#N/A,#N/A,FALSE,"SimOut2";#N/A,#N/A,FALSE,"SimOut3";#N/A,#N/A,FALSE,"SimOut4";#N/A,#N/A,FALSE,"SimOut5"}</definedName>
    <definedName name="ппппппппппп_2" localSheetId="1" hidden="1">{#N/A,#N/A,FALSE,"SimInp1";#N/A,#N/A,FALSE,"SimInp2";#N/A,#N/A,FALSE,"SimOut1";#N/A,#N/A,FALSE,"SimOut2";#N/A,#N/A,FALSE,"SimOut3";#N/A,#N/A,FALSE,"SimOut4";#N/A,#N/A,FALSE,"SimOut5"}</definedName>
    <definedName name="ппппппппппп_2" localSheetId="2" hidden="1">{#N/A,#N/A,FALSE,"SimInp1";#N/A,#N/A,FALSE,"SimInp2";#N/A,#N/A,FALSE,"SimOut1";#N/A,#N/A,FALSE,"SimOut2";#N/A,#N/A,FALSE,"SimOut3";#N/A,#N/A,FALSE,"SimOut4";#N/A,#N/A,FALSE,"SimOut5"}</definedName>
    <definedName name="ппппппппппп_2" localSheetId="13" hidden="1">{#N/A,#N/A,FALSE,"SimInp1";#N/A,#N/A,FALSE,"SimInp2";#N/A,#N/A,FALSE,"SimOut1";#N/A,#N/A,FALSE,"SimOut2";#N/A,#N/A,FALSE,"SimOut3";#N/A,#N/A,FALSE,"SimOut4";#N/A,#N/A,FALSE,"SimOut5"}</definedName>
    <definedName name="ппппппппппп_2" localSheetId="22" hidden="1">{#N/A,#N/A,FALSE,"SimInp1";#N/A,#N/A,FALSE,"SimInp2";#N/A,#N/A,FALSE,"SimOut1";#N/A,#N/A,FALSE,"SimOut2";#N/A,#N/A,FALSE,"SimOut3";#N/A,#N/A,FALSE,"SimOut4";#N/A,#N/A,FALSE,"SimOut5"}</definedName>
    <definedName name="ппппппппппп_2" localSheetId="24" hidden="1">{#N/A,#N/A,FALSE,"SimInp1";#N/A,#N/A,FALSE,"SimInp2";#N/A,#N/A,FALSE,"SimOut1";#N/A,#N/A,FALSE,"SimOut2";#N/A,#N/A,FALSE,"SimOut3";#N/A,#N/A,FALSE,"SimOut4";#N/A,#N/A,FALSE,"SimOut5"}</definedName>
    <definedName name="ппппппппппп_2" localSheetId="18" hidden="1">{#N/A,#N/A,FALSE,"SimInp1";#N/A,#N/A,FALSE,"SimInp2";#N/A,#N/A,FALSE,"SimOut1";#N/A,#N/A,FALSE,"SimOut2";#N/A,#N/A,FALSE,"SimOut3";#N/A,#N/A,FALSE,"SimOut4";#N/A,#N/A,FALSE,"SimOut5"}</definedName>
    <definedName name="ппппппппппп_2" localSheetId="19" hidden="1">{#N/A,#N/A,FALSE,"SimInp1";#N/A,#N/A,FALSE,"SimInp2";#N/A,#N/A,FALSE,"SimOut1";#N/A,#N/A,FALSE,"SimOut2";#N/A,#N/A,FALSE,"SimOut3";#N/A,#N/A,FALSE,"SimOut4";#N/A,#N/A,FALSE,"SimOut5"}</definedName>
    <definedName name="ппппппппппп_2" localSheetId="20" hidden="1">{#N/A,#N/A,FALSE,"SimInp1";#N/A,#N/A,FALSE,"SimInp2";#N/A,#N/A,FALSE,"SimOut1";#N/A,#N/A,FALSE,"SimOut2";#N/A,#N/A,FALSE,"SimOut3";#N/A,#N/A,FALSE,"SimOut4";#N/A,#N/A,FALSE,"SimOut5"}</definedName>
    <definedName name="ппппппппппп_2" localSheetId="26" hidden="1">{#N/A,#N/A,FALSE,"SimInp1";#N/A,#N/A,FALSE,"SimInp2";#N/A,#N/A,FALSE,"SimOut1";#N/A,#N/A,FALSE,"SimOut2";#N/A,#N/A,FALSE,"SimOut3";#N/A,#N/A,FALSE,"SimOut4";#N/A,#N/A,FALSE,"SimOut5"}</definedName>
    <definedName name="ппппппппппп_2" localSheetId="36" hidden="1">{#N/A,#N/A,FALSE,"SimInp1";#N/A,#N/A,FALSE,"SimInp2";#N/A,#N/A,FALSE,"SimOut1";#N/A,#N/A,FALSE,"SimOut2";#N/A,#N/A,FALSE,"SimOut3";#N/A,#N/A,FALSE,"SimOut4";#N/A,#N/A,FALSE,"SimOut5"}</definedName>
    <definedName name="ппппппппппп_2" localSheetId="27" hidden="1">{#N/A,#N/A,FALSE,"SimInp1";#N/A,#N/A,FALSE,"SimInp2";#N/A,#N/A,FALSE,"SimOut1";#N/A,#N/A,FALSE,"SimOut2";#N/A,#N/A,FALSE,"SimOut3";#N/A,#N/A,FALSE,"SimOut4";#N/A,#N/A,FALSE,"SimOut5"}</definedName>
    <definedName name="ппппппппппп_2" localSheetId="34" hidden="1">{#N/A,#N/A,FALSE,"SimInp1";#N/A,#N/A,FALSE,"SimInp2";#N/A,#N/A,FALSE,"SimOut1";#N/A,#N/A,FALSE,"SimOut2";#N/A,#N/A,FALSE,"SimOut3";#N/A,#N/A,FALSE,"SimOut4";#N/A,#N/A,FALSE,"SimOut5"}</definedName>
    <definedName name="ппппппппппп_2" localSheetId="35" hidden="1">{#N/A,#N/A,FALSE,"SimInp1";#N/A,#N/A,FALSE,"SimInp2";#N/A,#N/A,FALSE,"SimOut1";#N/A,#N/A,FALSE,"SimOut2";#N/A,#N/A,FALSE,"SimOut3";#N/A,#N/A,FALSE,"SimOut4";#N/A,#N/A,FALSE,"SimOut5"}</definedName>
    <definedName name="ппппппппппп_2" localSheetId="29" hidden="1">{#N/A,#N/A,FALSE,"SimInp1";#N/A,#N/A,FALSE,"SimInp2";#N/A,#N/A,FALSE,"SimOut1";#N/A,#N/A,FALSE,"SimOut2";#N/A,#N/A,FALSE,"SimOut3";#N/A,#N/A,FALSE,"SimOut4";#N/A,#N/A,FALSE,"SimOut5"}</definedName>
    <definedName name="ппппппппппп_2" localSheetId="53" hidden="1">{#N/A,#N/A,FALSE,"SimInp1";#N/A,#N/A,FALSE,"SimInp2";#N/A,#N/A,FALSE,"SimOut1";#N/A,#N/A,FALSE,"SimOut2";#N/A,#N/A,FALSE,"SimOut3";#N/A,#N/A,FALSE,"SimOut4";#N/A,#N/A,FALSE,"SimOut5"}</definedName>
    <definedName name="ппппппппппп_2" localSheetId="49" hidden="1">{#N/A,#N/A,FALSE,"SimInp1";#N/A,#N/A,FALSE,"SimInp2";#N/A,#N/A,FALSE,"SimOut1";#N/A,#N/A,FALSE,"SimOut2";#N/A,#N/A,FALSE,"SimOut3";#N/A,#N/A,FALSE,"SimOut4";#N/A,#N/A,FALSE,"SimOut5"}</definedName>
    <definedName name="ппппппппппп_2" localSheetId="54" hidden="1">{#N/A,#N/A,FALSE,"SimInp1";#N/A,#N/A,FALSE,"SimInp2";#N/A,#N/A,FALSE,"SimOut1";#N/A,#N/A,FALSE,"SimOut2";#N/A,#N/A,FALSE,"SimOut3";#N/A,#N/A,FALSE,"SimOut4";#N/A,#N/A,FALSE,"SimOut5"}</definedName>
    <definedName name="ппппппппппп_2" localSheetId="55" hidden="1">{#N/A,#N/A,FALSE,"SimInp1";#N/A,#N/A,FALSE,"SimInp2";#N/A,#N/A,FALSE,"SimOut1";#N/A,#N/A,FALSE,"SimOut2";#N/A,#N/A,FALSE,"SimOut3";#N/A,#N/A,FALSE,"SimOut4";#N/A,#N/A,FALSE,"SimOut5"}</definedName>
    <definedName name="ппппппппппп_2" localSheetId="59" hidden="1">{#N/A,#N/A,FALSE,"SimInp1";#N/A,#N/A,FALSE,"SimInp2";#N/A,#N/A,FALSE,"SimOut1";#N/A,#N/A,FALSE,"SimOut2";#N/A,#N/A,FALSE,"SimOut3";#N/A,#N/A,FALSE,"SimOut4";#N/A,#N/A,FALSE,"SimOut5"}</definedName>
    <definedName name="ппппппппппп_2" localSheetId="60" hidden="1">{#N/A,#N/A,FALSE,"SimInp1";#N/A,#N/A,FALSE,"SimInp2";#N/A,#N/A,FALSE,"SimOut1";#N/A,#N/A,FALSE,"SimOut2";#N/A,#N/A,FALSE,"SimOut3";#N/A,#N/A,FALSE,"SimOut4";#N/A,#N/A,FALSE,"SimOut5"}</definedName>
    <definedName name="ппппппппппп_2" localSheetId="61" hidden="1">{#N/A,#N/A,FALSE,"SimInp1";#N/A,#N/A,FALSE,"SimInp2";#N/A,#N/A,FALSE,"SimOut1";#N/A,#N/A,FALSE,"SimOut2";#N/A,#N/A,FALSE,"SimOut3";#N/A,#N/A,FALSE,"SimOut4";#N/A,#N/A,FALSE,"SimOut5"}</definedName>
    <definedName name="ппппппппппп_2" localSheetId="62" hidden="1">{#N/A,#N/A,FALSE,"SimInp1";#N/A,#N/A,FALSE,"SimInp2";#N/A,#N/A,FALSE,"SimOut1";#N/A,#N/A,FALSE,"SimOut2";#N/A,#N/A,FALSE,"SimOut3";#N/A,#N/A,FALSE,"SimOut4";#N/A,#N/A,FALSE,"SimOut5"}</definedName>
    <definedName name="ппппппппппп_2" localSheetId="66" hidden="1">{#N/A,#N/A,FALSE,"SimInp1";#N/A,#N/A,FALSE,"SimInp2";#N/A,#N/A,FALSE,"SimOut1";#N/A,#N/A,FALSE,"SimOut2";#N/A,#N/A,FALSE,"SimOut3";#N/A,#N/A,FALSE,"SimOut4";#N/A,#N/A,FALSE,"SimOut5"}</definedName>
    <definedName name="ппппппппппп_2" localSheetId="67" hidden="1">{#N/A,#N/A,FALSE,"SimInp1";#N/A,#N/A,FALSE,"SimInp2";#N/A,#N/A,FALSE,"SimOut1";#N/A,#N/A,FALSE,"SimOut2";#N/A,#N/A,FALSE,"SimOut3";#N/A,#N/A,FALSE,"SimOut4";#N/A,#N/A,FALSE,"SimOut5"}</definedName>
    <definedName name="ппппппппппп_2" localSheetId="68" hidden="1">{#N/A,#N/A,FALSE,"SimInp1";#N/A,#N/A,FALSE,"SimInp2";#N/A,#N/A,FALSE,"SimOut1";#N/A,#N/A,FALSE,"SimOut2";#N/A,#N/A,FALSE,"SimOut3";#N/A,#N/A,FALSE,"SimOut4";#N/A,#N/A,FALSE,"SimOut5"}</definedName>
    <definedName name="ппппппппппп_2" localSheetId="69" hidden="1">{#N/A,#N/A,FALSE,"SimInp1";#N/A,#N/A,FALSE,"SimInp2";#N/A,#N/A,FALSE,"SimOut1";#N/A,#N/A,FALSE,"SimOut2";#N/A,#N/A,FALSE,"SimOut3";#N/A,#N/A,FALSE,"SimOut4";#N/A,#N/A,FALSE,"SimOut5"}</definedName>
    <definedName name="ппппппппппп_2" localSheetId="70" hidden="1">{#N/A,#N/A,FALSE,"SimInp1";#N/A,#N/A,FALSE,"SimInp2";#N/A,#N/A,FALSE,"SimOut1";#N/A,#N/A,FALSE,"SimOut2";#N/A,#N/A,FALSE,"SimOut3";#N/A,#N/A,FALSE,"SimOut4";#N/A,#N/A,FALSE,"SimOut5"}</definedName>
    <definedName name="ппппппппппп_2" localSheetId="71" hidden="1">{#N/A,#N/A,FALSE,"SimInp1";#N/A,#N/A,FALSE,"SimInp2";#N/A,#N/A,FALSE,"SimOut1";#N/A,#N/A,FALSE,"SimOut2";#N/A,#N/A,FALSE,"SimOut3";#N/A,#N/A,FALSE,"SimOut4";#N/A,#N/A,FALSE,"SimOut5"}</definedName>
    <definedName name="ппппппппппп_2" localSheetId="72" hidden="1">{#N/A,#N/A,FALSE,"SimInp1";#N/A,#N/A,FALSE,"SimInp2";#N/A,#N/A,FALSE,"SimOut1";#N/A,#N/A,FALSE,"SimOut2";#N/A,#N/A,FALSE,"SimOut3";#N/A,#N/A,FALSE,"SimOut4";#N/A,#N/A,FALSE,"SimOut5"}</definedName>
    <definedName name="ппппппппппп_2" localSheetId="73" hidden="1">{#N/A,#N/A,FALSE,"SimInp1";#N/A,#N/A,FALSE,"SimInp2";#N/A,#N/A,FALSE,"SimOut1";#N/A,#N/A,FALSE,"SimOut2";#N/A,#N/A,FALSE,"SimOut3";#N/A,#N/A,FALSE,"SimOut4";#N/A,#N/A,FALSE,"SimOut5"}</definedName>
    <definedName name="ппппппппппп_2" localSheetId="74" hidden="1">{#N/A,#N/A,FALSE,"SimInp1";#N/A,#N/A,FALSE,"SimInp2";#N/A,#N/A,FALSE,"SimOut1";#N/A,#N/A,FALSE,"SimOut2";#N/A,#N/A,FALSE,"SimOut3";#N/A,#N/A,FALSE,"SimOut4";#N/A,#N/A,FALSE,"SimOut5"}</definedName>
    <definedName name="ппппппппппп_2" localSheetId="75" hidden="1">{#N/A,#N/A,FALSE,"SimInp1";#N/A,#N/A,FALSE,"SimInp2";#N/A,#N/A,FALSE,"SimOut1";#N/A,#N/A,FALSE,"SimOut2";#N/A,#N/A,FALSE,"SimOut3";#N/A,#N/A,FALSE,"SimOut4";#N/A,#N/A,FALSE,"SimOut5"}</definedName>
    <definedName name="ппппппппппп_2" localSheetId="84" hidden="1">{#N/A,#N/A,FALSE,"SimInp1";#N/A,#N/A,FALSE,"SimInp2";#N/A,#N/A,FALSE,"SimOut1";#N/A,#N/A,FALSE,"SimOut2";#N/A,#N/A,FALSE,"SimOut3";#N/A,#N/A,FALSE,"SimOut4";#N/A,#N/A,FALSE,"SimOut5"}</definedName>
    <definedName name="ппппппппппп_2" localSheetId="76" hidden="1">{#N/A,#N/A,FALSE,"SimInp1";#N/A,#N/A,FALSE,"SimInp2";#N/A,#N/A,FALSE,"SimOut1";#N/A,#N/A,FALSE,"SimOut2";#N/A,#N/A,FALSE,"SimOut3";#N/A,#N/A,FALSE,"SimOut4";#N/A,#N/A,FALSE,"SimOut5"}</definedName>
    <definedName name="ппппппппппп_2" localSheetId="77" hidden="1">{#N/A,#N/A,FALSE,"SimInp1";#N/A,#N/A,FALSE,"SimInp2";#N/A,#N/A,FALSE,"SimOut1";#N/A,#N/A,FALSE,"SimOut2";#N/A,#N/A,FALSE,"SimOut3";#N/A,#N/A,FALSE,"SimOut4";#N/A,#N/A,FALSE,"SimOut5"}</definedName>
    <definedName name="ппппппппппп_2" localSheetId="78" hidden="1">{#N/A,#N/A,FALSE,"SimInp1";#N/A,#N/A,FALSE,"SimInp2";#N/A,#N/A,FALSE,"SimOut1";#N/A,#N/A,FALSE,"SimOut2";#N/A,#N/A,FALSE,"SimOut3";#N/A,#N/A,FALSE,"SimOut4";#N/A,#N/A,FALSE,"SimOut5"}</definedName>
    <definedName name="ппппппппппп_2" localSheetId="80" hidden="1">{#N/A,#N/A,FALSE,"SimInp1";#N/A,#N/A,FALSE,"SimInp2";#N/A,#N/A,FALSE,"SimOut1";#N/A,#N/A,FALSE,"SimOut2";#N/A,#N/A,FALSE,"SimOut3";#N/A,#N/A,FALSE,"SimOut4";#N/A,#N/A,FALSE,"SimOut5"}</definedName>
    <definedName name="ппппппппппп_2" localSheetId="81" hidden="1">{#N/A,#N/A,FALSE,"SimInp1";#N/A,#N/A,FALSE,"SimInp2";#N/A,#N/A,FALSE,"SimOut1";#N/A,#N/A,FALSE,"SimOut2";#N/A,#N/A,FALSE,"SimOut3";#N/A,#N/A,FALSE,"SimOut4";#N/A,#N/A,FALSE,"SimOut5"}</definedName>
    <definedName name="ппппппппппп_2" localSheetId="82" hidden="1">{#N/A,#N/A,FALSE,"SimInp1";#N/A,#N/A,FALSE,"SimInp2";#N/A,#N/A,FALSE,"SimOut1";#N/A,#N/A,FALSE,"SimOut2";#N/A,#N/A,FALSE,"SimOut3";#N/A,#N/A,FALSE,"SimOut4";#N/A,#N/A,FALSE,"SimOut5"}</definedName>
    <definedName name="ппппппппппп_2" localSheetId="83" hidden="1">{#N/A,#N/A,FALSE,"SimInp1";#N/A,#N/A,FALSE,"SimInp2";#N/A,#N/A,FALSE,"SimOut1";#N/A,#N/A,FALSE,"SimOut2";#N/A,#N/A,FALSE,"SimOut3";#N/A,#N/A,FALSE,"SimOut4";#N/A,#N/A,FALSE,"SimOut5"}</definedName>
    <definedName name="ппппппппппп_2" localSheetId="43" hidden="1">{#N/A,#N/A,FALSE,"SimInp1";#N/A,#N/A,FALSE,"SimInp2";#N/A,#N/A,FALSE,"SimOut1";#N/A,#N/A,FALSE,"SimOut2";#N/A,#N/A,FALSE,"SimOut3";#N/A,#N/A,FALSE,"SimOut4";#N/A,#N/A,FALSE,"SimOut5"}</definedName>
    <definedName name="ппппппппппп_2" localSheetId="42" hidden="1">{#N/A,#N/A,FALSE,"SimInp1";#N/A,#N/A,FALSE,"SimInp2";#N/A,#N/A,FALSE,"SimOut1";#N/A,#N/A,FALSE,"SimOut2";#N/A,#N/A,FALSE,"SimOut3";#N/A,#N/A,FALSE,"SimOut4";#N/A,#N/A,FALSE,"SimOut5"}</definedName>
    <definedName name="ппппппппппп_2" localSheetId="85" hidden="1">{#N/A,#N/A,FALSE,"SimInp1";#N/A,#N/A,FALSE,"SimInp2";#N/A,#N/A,FALSE,"SimOut1";#N/A,#N/A,FALSE,"SimOut2";#N/A,#N/A,FALSE,"SimOut3";#N/A,#N/A,FALSE,"SimOut4";#N/A,#N/A,FALSE,"SimOut5"}</definedName>
    <definedName name="ппппппппппп_2" localSheetId="65" hidden="1">{#N/A,#N/A,FALSE,"SimInp1";#N/A,#N/A,FALSE,"SimInp2";#N/A,#N/A,FALSE,"SimOut1";#N/A,#N/A,FALSE,"SimOut2";#N/A,#N/A,FALSE,"SimOut3";#N/A,#N/A,FALSE,"SimOut4";#N/A,#N/A,FALSE,"SimOut5"}</definedName>
    <definedName name="ппппппппппп_2" localSheetId="63" hidden="1">{#N/A,#N/A,FALSE,"SimInp1";#N/A,#N/A,FALSE,"SimInp2";#N/A,#N/A,FALSE,"SimOut1";#N/A,#N/A,FALSE,"SimOut2";#N/A,#N/A,FALSE,"SimOut3";#N/A,#N/A,FALSE,"SimOut4";#N/A,#N/A,FALSE,"SimOut5"}</definedName>
    <definedName name="ппппппппппп_2" localSheetId="64" hidden="1">{#N/A,#N/A,FALSE,"SimInp1";#N/A,#N/A,FALSE,"SimInp2";#N/A,#N/A,FALSE,"SimOut1";#N/A,#N/A,FALSE,"SimOut2";#N/A,#N/A,FALSE,"SimOut3";#N/A,#N/A,FALSE,"SimOut4";#N/A,#N/A,FALSE,"SimOut5"}</definedName>
    <definedName name="ппппппппппп_2" localSheetId="86" hidden="1">{#N/A,#N/A,FALSE,"SimInp1";#N/A,#N/A,FALSE,"SimInp2";#N/A,#N/A,FALSE,"SimOut1";#N/A,#N/A,FALSE,"SimOut2";#N/A,#N/A,FALSE,"SimOut3";#N/A,#N/A,FALSE,"SimOut4";#N/A,#N/A,FALSE,"SimOut5"}</definedName>
    <definedName name="ппппппппппп_2" hidden="1">{#N/A,#N/A,FALSE,"SimInp1";#N/A,#N/A,FALSE,"SimInp2";#N/A,#N/A,FALSE,"SimOut1";#N/A,#N/A,FALSE,"SimOut2";#N/A,#N/A,FALSE,"SimOut3";#N/A,#N/A,FALSE,"SimOut4";#N/A,#N/A,FALSE,"SimOut5"}</definedName>
    <definedName name="ппше" localSheetId="1" hidden="1">{#N/A,#N/A,FALSE,"Лист4"}</definedName>
    <definedName name="ппше" localSheetId="2" hidden="1">{#N/A,#N/A,FALSE,"Лист4"}</definedName>
    <definedName name="ппше" localSheetId="13" hidden="1">{#N/A,#N/A,FALSE,"Лист4"}</definedName>
    <definedName name="ппше" localSheetId="22" hidden="1">{#N/A,#N/A,FALSE,"Лист4"}</definedName>
    <definedName name="ппше" localSheetId="24" hidden="1">{#N/A,#N/A,FALSE,"Лист4"}</definedName>
    <definedName name="ппше" localSheetId="18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localSheetId="26" hidden="1">{#N/A,#N/A,FALSE,"Лист4"}</definedName>
    <definedName name="ппше" localSheetId="36" hidden="1">{#N/A,#N/A,FALSE,"Лист4"}</definedName>
    <definedName name="ппше" localSheetId="27" hidden="1">{#N/A,#N/A,FALSE,"Лист4"}</definedName>
    <definedName name="ппше" localSheetId="34" hidden="1">{#N/A,#N/A,FALSE,"Лист4"}</definedName>
    <definedName name="ппше" localSheetId="35" hidden="1">{#N/A,#N/A,FALSE,"Лист4"}</definedName>
    <definedName name="ппше" localSheetId="29" hidden="1">{#N/A,#N/A,FALSE,"Лист4"}</definedName>
    <definedName name="ппше" localSheetId="53" hidden="1">{#N/A,#N/A,FALSE,"Лист4"}</definedName>
    <definedName name="ппше" localSheetId="49" hidden="1">{#N/A,#N/A,FALSE,"Лист4"}</definedName>
    <definedName name="ппше" localSheetId="54" hidden="1">{#N/A,#N/A,FALSE,"Лист4"}</definedName>
    <definedName name="ппше" localSheetId="55" hidden="1">{#N/A,#N/A,FALSE,"Лист4"}</definedName>
    <definedName name="ппше" localSheetId="59" hidden="1">{#N/A,#N/A,FALSE,"Лист4"}</definedName>
    <definedName name="ппше" localSheetId="60" hidden="1">{#N/A,#N/A,FALSE,"Лист4"}</definedName>
    <definedName name="ппше" localSheetId="61" hidden="1">{#N/A,#N/A,FALSE,"Лист4"}</definedName>
    <definedName name="ппше" localSheetId="62" hidden="1">{#N/A,#N/A,FALSE,"Лист4"}</definedName>
    <definedName name="ппше" localSheetId="66" hidden="1">{#N/A,#N/A,FALSE,"Лист4"}</definedName>
    <definedName name="ппше" localSheetId="67" hidden="1">{#N/A,#N/A,FALSE,"Лист4"}</definedName>
    <definedName name="ппше" localSheetId="68" hidden="1">{#N/A,#N/A,FALSE,"Лист4"}</definedName>
    <definedName name="ппше" localSheetId="69" hidden="1">{#N/A,#N/A,FALSE,"Лист4"}</definedName>
    <definedName name="ппше" localSheetId="70" hidden="1">{#N/A,#N/A,FALSE,"Лист4"}</definedName>
    <definedName name="ппше" localSheetId="71" hidden="1">{#N/A,#N/A,FALSE,"Лист4"}</definedName>
    <definedName name="ппше" localSheetId="72" hidden="1">{#N/A,#N/A,FALSE,"Лист4"}</definedName>
    <definedName name="ппше" localSheetId="73" hidden="1">{#N/A,#N/A,FALSE,"Лист4"}</definedName>
    <definedName name="ппше" localSheetId="74" hidden="1">{#N/A,#N/A,FALSE,"Лист4"}</definedName>
    <definedName name="ппше" localSheetId="75" hidden="1">{#N/A,#N/A,FALSE,"Лист4"}</definedName>
    <definedName name="ппше" localSheetId="84" hidden="1">{#N/A,#N/A,FALSE,"Лист4"}</definedName>
    <definedName name="ппше" localSheetId="76" hidden="1">{#N/A,#N/A,FALSE,"Лист4"}</definedName>
    <definedName name="ппше" localSheetId="77" hidden="1">{#N/A,#N/A,FALSE,"Лист4"}</definedName>
    <definedName name="ппше" localSheetId="78" hidden="1">{#N/A,#N/A,FALSE,"Лист4"}</definedName>
    <definedName name="ппше" localSheetId="80" hidden="1">{#N/A,#N/A,FALSE,"Лист4"}</definedName>
    <definedName name="ппше" localSheetId="81" hidden="1">{#N/A,#N/A,FALSE,"Лист4"}</definedName>
    <definedName name="ппше" localSheetId="82" hidden="1">{#N/A,#N/A,FALSE,"Лист4"}</definedName>
    <definedName name="ппше" localSheetId="83" hidden="1">{#N/A,#N/A,FALSE,"Лист4"}</definedName>
    <definedName name="ппше" localSheetId="43" hidden="1">{#N/A,#N/A,FALSE,"Лист4"}</definedName>
    <definedName name="ппше" localSheetId="42" hidden="1">{#N/A,#N/A,FALSE,"Лист4"}</definedName>
    <definedName name="ппше" localSheetId="85" hidden="1">{#N/A,#N/A,FALSE,"Лист4"}</definedName>
    <definedName name="ппше" localSheetId="65" hidden="1">{#N/A,#N/A,FALSE,"Лист4"}</definedName>
    <definedName name="ппше" localSheetId="63" hidden="1">{#N/A,#N/A,FALSE,"Лист4"}</definedName>
    <definedName name="ппше" localSheetId="64" hidden="1">{#N/A,#N/A,FALSE,"Лист4"}</definedName>
    <definedName name="ппше" localSheetId="86" hidden="1">{#N/A,#N/A,FALSE,"Лист4"}</definedName>
    <definedName name="ппше" hidden="1">{#N/A,#N/A,FALSE,"Лист4"}</definedName>
    <definedName name="про" localSheetId="1" hidden="1">{#N/A,#N/A,FALSE,"Лист4"}</definedName>
    <definedName name="про" localSheetId="2" hidden="1">{#N/A,#N/A,FALSE,"Лист4"}</definedName>
    <definedName name="про" localSheetId="13" hidden="1">{#N/A,#N/A,FALSE,"Лист4"}</definedName>
    <definedName name="про" localSheetId="22" hidden="1">{#N/A,#N/A,FALSE,"Лист4"}</definedName>
    <definedName name="про" localSheetId="24" hidden="1">{#N/A,#N/A,FALSE,"Лист4"}</definedName>
    <definedName name="про" localSheetId="18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localSheetId="26" hidden="1">{#N/A,#N/A,FALSE,"Лист4"}</definedName>
    <definedName name="про" localSheetId="36" hidden="1">{#N/A,#N/A,FALSE,"Лист4"}</definedName>
    <definedName name="про" localSheetId="27" hidden="1">{#N/A,#N/A,FALSE,"Лист4"}</definedName>
    <definedName name="про" localSheetId="34" hidden="1">{#N/A,#N/A,FALSE,"Лист4"}</definedName>
    <definedName name="про" localSheetId="35" hidden="1">{#N/A,#N/A,FALSE,"Лист4"}</definedName>
    <definedName name="про" localSheetId="29" hidden="1">{#N/A,#N/A,FALSE,"Лист4"}</definedName>
    <definedName name="про" localSheetId="53" hidden="1">{#N/A,#N/A,FALSE,"Лист4"}</definedName>
    <definedName name="про" localSheetId="49" hidden="1">{#N/A,#N/A,FALSE,"Лист4"}</definedName>
    <definedName name="про" localSheetId="54" hidden="1">{#N/A,#N/A,FALSE,"Лист4"}</definedName>
    <definedName name="про" localSheetId="55" hidden="1">{#N/A,#N/A,FALSE,"Лист4"}</definedName>
    <definedName name="про" localSheetId="59" hidden="1">{#N/A,#N/A,FALSE,"Лист4"}</definedName>
    <definedName name="про" localSheetId="60" hidden="1">{#N/A,#N/A,FALSE,"Лист4"}</definedName>
    <definedName name="про" localSheetId="61" hidden="1">{#N/A,#N/A,FALSE,"Лист4"}</definedName>
    <definedName name="про" localSheetId="62" hidden="1">{#N/A,#N/A,FALSE,"Лист4"}</definedName>
    <definedName name="про" localSheetId="66" hidden="1">{#N/A,#N/A,FALSE,"Лист4"}</definedName>
    <definedName name="про" localSheetId="67" hidden="1">{#N/A,#N/A,FALSE,"Лист4"}</definedName>
    <definedName name="про" localSheetId="68" hidden="1">{#N/A,#N/A,FALSE,"Лист4"}</definedName>
    <definedName name="про" localSheetId="69" hidden="1">{#N/A,#N/A,FALSE,"Лист4"}</definedName>
    <definedName name="про" localSheetId="70" hidden="1">{#N/A,#N/A,FALSE,"Лист4"}</definedName>
    <definedName name="про" localSheetId="71" hidden="1">{#N/A,#N/A,FALSE,"Лист4"}</definedName>
    <definedName name="про" localSheetId="72" hidden="1">{#N/A,#N/A,FALSE,"Лист4"}</definedName>
    <definedName name="про" localSheetId="73" hidden="1">{#N/A,#N/A,FALSE,"Лист4"}</definedName>
    <definedName name="про" localSheetId="74" hidden="1">{#N/A,#N/A,FALSE,"Лист4"}</definedName>
    <definedName name="про" localSheetId="75" hidden="1">{#N/A,#N/A,FALSE,"Лист4"}</definedName>
    <definedName name="про" localSheetId="84" hidden="1">{#N/A,#N/A,FALSE,"Лист4"}</definedName>
    <definedName name="про" localSheetId="76" hidden="1">{#N/A,#N/A,FALSE,"Лист4"}</definedName>
    <definedName name="про" localSheetId="77" hidden="1">{#N/A,#N/A,FALSE,"Лист4"}</definedName>
    <definedName name="про" localSheetId="78" hidden="1">{#N/A,#N/A,FALSE,"Лист4"}</definedName>
    <definedName name="про" localSheetId="80" hidden="1">{#N/A,#N/A,FALSE,"Лист4"}</definedName>
    <definedName name="про" localSheetId="81" hidden="1">{#N/A,#N/A,FALSE,"Лист4"}</definedName>
    <definedName name="про" localSheetId="82" hidden="1">{#N/A,#N/A,FALSE,"Лист4"}</definedName>
    <definedName name="про" localSheetId="83" hidden="1">{#N/A,#N/A,FALSE,"Лист4"}</definedName>
    <definedName name="про" localSheetId="43" hidden="1">{#N/A,#N/A,FALSE,"Лист4"}</definedName>
    <definedName name="про" localSheetId="42" hidden="1">{#N/A,#N/A,FALSE,"Лист4"}</definedName>
    <definedName name="про" localSheetId="85" hidden="1">{#N/A,#N/A,FALSE,"Лист4"}</definedName>
    <definedName name="про" localSheetId="65" hidden="1">{#N/A,#N/A,FALSE,"Лист4"}</definedName>
    <definedName name="про" localSheetId="63" hidden="1">{#N/A,#N/A,FALSE,"Лист4"}</definedName>
    <definedName name="про" localSheetId="64" hidden="1">{#N/A,#N/A,FALSE,"Лист4"}</definedName>
    <definedName name="про" localSheetId="86" hidden="1">{#N/A,#N/A,FALSE,"Лист4"}</definedName>
    <definedName name="про" hidden="1">{#N/A,#N/A,FALSE,"Лист4"}</definedName>
    <definedName name="прогшлл" localSheetId="1" hidden="1">{#N/A,#N/A,FALSE,"т02бд"}</definedName>
    <definedName name="прогшлл" localSheetId="2" hidden="1">{#N/A,#N/A,FALSE,"т02бд"}</definedName>
    <definedName name="прогшлл" localSheetId="13" hidden="1">{#N/A,#N/A,FALSE,"т02бд"}</definedName>
    <definedName name="прогшлл" localSheetId="22" hidden="1">{#N/A,#N/A,FALSE,"т02бд"}</definedName>
    <definedName name="прогшлл" localSheetId="24" hidden="1">{#N/A,#N/A,FALSE,"т02бд"}</definedName>
    <definedName name="прогшлл" localSheetId="18" hidden="1">{#N/A,#N/A,FALSE,"т02бд"}</definedName>
    <definedName name="прогшлл" localSheetId="19" hidden="1">{#N/A,#N/A,FALSE,"т02бд"}</definedName>
    <definedName name="прогшлл" localSheetId="20" hidden="1">{#N/A,#N/A,FALSE,"т02бд"}</definedName>
    <definedName name="прогшлл" localSheetId="26" hidden="1">{#N/A,#N/A,FALSE,"т02бд"}</definedName>
    <definedName name="прогшлл" localSheetId="36" hidden="1">{#N/A,#N/A,FALSE,"т02бд"}</definedName>
    <definedName name="прогшлл" localSheetId="27" hidden="1">{#N/A,#N/A,FALSE,"т02бд"}</definedName>
    <definedName name="прогшлл" localSheetId="34" hidden="1">{#N/A,#N/A,FALSE,"т02бд"}</definedName>
    <definedName name="прогшлл" localSheetId="35" hidden="1">{#N/A,#N/A,FALSE,"т02бд"}</definedName>
    <definedName name="прогшлл" localSheetId="29" hidden="1">{#N/A,#N/A,FALSE,"т02бд"}</definedName>
    <definedName name="прогшлл" localSheetId="53" hidden="1">{#N/A,#N/A,FALSE,"т02бд"}</definedName>
    <definedName name="прогшлл" localSheetId="49" hidden="1">{#N/A,#N/A,FALSE,"т02бд"}</definedName>
    <definedName name="прогшлл" localSheetId="54" hidden="1">{#N/A,#N/A,FALSE,"т02бд"}</definedName>
    <definedName name="прогшлл" localSheetId="55" hidden="1">{#N/A,#N/A,FALSE,"т02бд"}</definedName>
    <definedName name="прогшлл" localSheetId="59" hidden="1">{#N/A,#N/A,FALSE,"т02бд"}</definedName>
    <definedName name="прогшлл" localSheetId="60" hidden="1">{#N/A,#N/A,FALSE,"т02бд"}</definedName>
    <definedName name="прогшлл" localSheetId="61" hidden="1">{#N/A,#N/A,FALSE,"т02бд"}</definedName>
    <definedName name="прогшлл" localSheetId="62" hidden="1">{#N/A,#N/A,FALSE,"т02бд"}</definedName>
    <definedName name="прогшлл" localSheetId="66" hidden="1">{#N/A,#N/A,FALSE,"т02бд"}</definedName>
    <definedName name="прогшлл" localSheetId="67" hidden="1">{#N/A,#N/A,FALSE,"т02бд"}</definedName>
    <definedName name="прогшлл" localSheetId="68" hidden="1">{#N/A,#N/A,FALSE,"т02бд"}</definedName>
    <definedName name="прогшлл" localSheetId="69" hidden="1">{#N/A,#N/A,FALSE,"т02бд"}</definedName>
    <definedName name="прогшлл" localSheetId="70" hidden="1">{#N/A,#N/A,FALSE,"т02бд"}</definedName>
    <definedName name="прогшлл" localSheetId="71" hidden="1">{#N/A,#N/A,FALSE,"т02бд"}</definedName>
    <definedName name="прогшлл" localSheetId="72" hidden="1">{#N/A,#N/A,FALSE,"т02бд"}</definedName>
    <definedName name="прогшлл" localSheetId="73" hidden="1">{#N/A,#N/A,FALSE,"т02бд"}</definedName>
    <definedName name="прогшлл" localSheetId="74" hidden="1">{#N/A,#N/A,FALSE,"т02бд"}</definedName>
    <definedName name="прогшлл" localSheetId="75" hidden="1">{#N/A,#N/A,FALSE,"т02бд"}</definedName>
    <definedName name="прогшлл" localSheetId="84" hidden="1">{#N/A,#N/A,FALSE,"т02бд"}</definedName>
    <definedName name="прогшлл" localSheetId="76" hidden="1">{#N/A,#N/A,FALSE,"т02бд"}</definedName>
    <definedName name="прогшлл" localSheetId="77" hidden="1">{#N/A,#N/A,FALSE,"т02бд"}</definedName>
    <definedName name="прогшлл" localSheetId="78" hidden="1">{#N/A,#N/A,FALSE,"т02бд"}</definedName>
    <definedName name="прогшлл" localSheetId="80" hidden="1">{#N/A,#N/A,FALSE,"т02бд"}</definedName>
    <definedName name="прогшлл" localSheetId="81" hidden="1">{#N/A,#N/A,FALSE,"т02бд"}</definedName>
    <definedName name="прогшлл" localSheetId="82" hidden="1">{#N/A,#N/A,FALSE,"т02бд"}</definedName>
    <definedName name="прогшлл" localSheetId="83" hidden="1">{#N/A,#N/A,FALSE,"т02бд"}</definedName>
    <definedName name="прогшлл" localSheetId="43" hidden="1">{#N/A,#N/A,FALSE,"т02бд"}</definedName>
    <definedName name="прогшлл" localSheetId="42" hidden="1">{#N/A,#N/A,FALSE,"т02бд"}</definedName>
    <definedName name="прогшлл" localSheetId="85" hidden="1">{#N/A,#N/A,FALSE,"т02бд"}</definedName>
    <definedName name="прогшлл" localSheetId="65" hidden="1">{#N/A,#N/A,FALSE,"т02бд"}</definedName>
    <definedName name="прогшлл" localSheetId="63" hidden="1">{#N/A,#N/A,FALSE,"т02бд"}</definedName>
    <definedName name="прогшлл" localSheetId="64" hidden="1">{#N/A,#N/A,FALSE,"т02бд"}</definedName>
    <definedName name="прогшлл" localSheetId="86" hidden="1">{#N/A,#N/A,FALSE,"т02бд"}</definedName>
    <definedName name="прогшлл" hidden="1">{#N/A,#N/A,FALSE,"т02бд"}</definedName>
    <definedName name="прогшлл_1" localSheetId="1" hidden="1">{#N/A,#N/A,FALSE,"т02бд"}</definedName>
    <definedName name="прогшлл_1" localSheetId="2" hidden="1">{#N/A,#N/A,FALSE,"т02бд"}</definedName>
    <definedName name="прогшлл_1" localSheetId="13" hidden="1">{#N/A,#N/A,FALSE,"т02бд"}</definedName>
    <definedName name="прогшлл_1" localSheetId="22" hidden="1">{#N/A,#N/A,FALSE,"т02бд"}</definedName>
    <definedName name="прогшлл_1" localSheetId="24" hidden="1">{#N/A,#N/A,FALSE,"т02бд"}</definedName>
    <definedName name="прогшлл_1" localSheetId="18" hidden="1">{#N/A,#N/A,FALSE,"т02бд"}</definedName>
    <definedName name="прогшлл_1" localSheetId="19" hidden="1">{#N/A,#N/A,FALSE,"т02бд"}</definedName>
    <definedName name="прогшлл_1" localSheetId="20" hidden="1">{#N/A,#N/A,FALSE,"т02бд"}</definedName>
    <definedName name="прогшлл_1" localSheetId="26" hidden="1">{#N/A,#N/A,FALSE,"т02бд"}</definedName>
    <definedName name="прогшлл_1" localSheetId="36" hidden="1">{#N/A,#N/A,FALSE,"т02бд"}</definedName>
    <definedName name="прогшлл_1" localSheetId="27" hidden="1">{#N/A,#N/A,FALSE,"т02бд"}</definedName>
    <definedName name="прогшлл_1" localSheetId="34" hidden="1">{#N/A,#N/A,FALSE,"т02бд"}</definedName>
    <definedName name="прогшлл_1" localSheetId="35" hidden="1">{#N/A,#N/A,FALSE,"т02бд"}</definedName>
    <definedName name="прогшлл_1" localSheetId="29" hidden="1">{#N/A,#N/A,FALSE,"т02бд"}</definedName>
    <definedName name="прогшлл_1" localSheetId="53" hidden="1">{#N/A,#N/A,FALSE,"т02бд"}</definedName>
    <definedName name="прогшлл_1" localSheetId="49" hidden="1">{#N/A,#N/A,FALSE,"т02бд"}</definedName>
    <definedName name="прогшлл_1" localSheetId="54" hidden="1">{#N/A,#N/A,FALSE,"т02бд"}</definedName>
    <definedName name="прогшлл_1" localSheetId="55" hidden="1">{#N/A,#N/A,FALSE,"т02бд"}</definedName>
    <definedName name="прогшлл_1" localSheetId="59" hidden="1">{#N/A,#N/A,FALSE,"т02бд"}</definedName>
    <definedName name="прогшлл_1" localSheetId="60" hidden="1">{#N/A,#N/A,FALSE,"т02бд"}</definedName>
    <definedName name="прогшлл_1" localSheetId="61" hidden="1">{#N/A,#N/A,FALSE,"т02бд"}</definedName>
    <definedName name="прогшлл_1" localSheetId="62" hidden="1">{#N/A,#N/A,FALSE,"т02бд"}</definedName>
    <definedName name="прогшлл_1" localSheetId="66" hidden="1">{#N/A,#N/A,FALSE,"т02бд"}</definedName>
    <definedName name="прогшлл_1" localSheetId="67" hidden="1">{#N/A,#N/A,FALSE,"т02бд"}</definedName>
    <definedName name="прогшлл_1" localSheetId="68" hidden="1">{#N/A,#N/A,FALSE,"т02бд"}</definedName>
    <definedName name="прогшлл_1" localSheetId="69" hidden="1">{#N/A,#N/A,FALSE,"т02бд"}</definedName>
    <definedName name="прогшлл_1" localSheetId="70" hidden="1">{#N/A,#N/A,FALSE,"т02бд"}</definedName>
    <definedName name="прогшлл_1" localSheetId="71" hidden="1">{#N/A,#N/A,FALSE,"т02бд"}</definedName>
    <definedName name="прогшлл_1" localSheetId="72" hidden="1">{#N/A,#N/A,FALSE,"т02бд"}</definedName>
    <definedName name="прогшлл_1" localSheetId="73" hidden="1">{#N/A,#N/A,FALSE,"т02бд"}</definedName>
    <definedName name="прогшлл_1" localSheetId="74" hidden="1">{#N/A,#N/A,FALSE,"т02бд"}</definedName>
    <definedName name="прогшлл_1" localSheetId="75" hidden="1">{#N/A,#N/A,FALSE,"т02бд"}</definedName>
    <definedName name="прогшлл_1" localSheetId="84" hidden="1">{#N/A,#N/A,FALSE,"т02бд"}</definedName>
    <definedName name="прогшлл_1" localSheetId="76" hidden="1">{#N/A,#N/A,FALSE,"т02бд"}</definedName>
    <definedName name="прогшлл_1" localSheetId="77" hidden="1">{#N/A,#N/A,FALSE,"т02бд"}</definedName>
    <definedName name="прогшлл_1" localSheetId="78" hidden="1">{#N/A,#N/A,FALSE,"т02бд"}</definedName>
    <definedName name="прогшлл_1" localSheetId="80" hidden="1">{#N/A,#N/A,FALSE,"т02бд"}</definedName>
    <definedName name="прогшлл_1" localSheetId="81" hidden="1">{#N/A,#N/A,FALSE,"т02бд"}</definedName>
    <definedName name="прогшлл_1" localSheetId="82" hidden="1">{#N/A,#N/A,FALSE,"т02бд"}</definedName>
    <definedName name="прогшлл_1" localSheetId="83" hidden="1">{#N/A,#N/A,FALSE,"т02бд"}</definedName>
    <definedName name="прогшлл_1" localSheetId="43" hidden="1">{#N/A,#N/A,FALSE,"т02бд"}</definedName>
    <definedName name="прогшлл_1" localSheetId="42" hidden="1">{#N/A,#N/A,FALSE,"т02бд"}</definedName>
    <definedName name="прогшлл_1" localSheetId="85" hidden="1">{#N/A,#N/A,FALSE,"т02бд"}</definedName>
    <definedName name="прогшлл_1" localSheetId="65" hidden="1">{#N/A,#N/A,FALSE,"т02бд"}</definedName>
    <definedName name="прогшлл_1" localSheetId="63" hidden="1">{#N/A,#N/A,FALSE,"т02бд"}</definedName>
    <definedName name="прогшлл_1" localSheetId="64" hidden="1">{#N/A,#N/A,FALSE,"т02бд"}</definedName>
    <definedName name="прогшлл_1" localSheetId="86" hidden="1">{#N/A,#N/A,FALSE,"т02бд"}</definedName>
    <definedName name="прогшлл_1" hidden="1">{#N/A,#N/A,FALSE,"т02бд"}</definedName>
    <definedName name="прогшлл_2" localSheetId="1" hidden="1">{#N/A,#N/A,FALSE,"т02бд"}</definedName>
    <definedName name="прогшлл_2" localSheetId="2" hidden="1">{#N/A,#N/A,FALSE,"т02бд"}</definedName>
    <definedName name="прогшлл_2" localSheetId="13" hidden="1">{#N/A,#N/A,FALSE,"т02бд"}</definedName>
    <definedName name="прогшлл_2" localSheetId="22" hidden="1">{#N/A,#N/A,FALSE,"т02бд"}</definedName>
    <definedName name="прогшлл_2" localSheetId="24" hidden="1">{#N/A,#N/A,FALSE,"т02бд"}</definedName>
    <definedName name="прогшлл_2" localSheetId="18" hidden="1">{#N/A,#N/A,FALSE,"т02бд"}</definedName>
    <definedName name="прогшлл_2" localSheetId="19" hidden="1">{#N/A,#N/A,FALSE,"т02бд"}</definedName>
    <definedName name="прогшлл_2" localSheetId="20" hidden="1">{#N/A,#N/A,FALSE,"т02бд"}</definedName>
    <definedName name="прогшлл_2" localSheetId="26" hidden="1">{#N/A,#N/A,FALSE,"т02бд"}</definedName>
    <definedName name="прогшлл_2" localSheetId="36" hidden="1">{#N/A,#N/A,FALSE,"т02бд"}</definedName>
    <definedName name="прогшлл_2" localSheetId="27" hidden="1">{#N/A,#N/A,FALSE,"т02бд"}</definedName>
    <definedName name="прогшлл_2" localSheetId="34" hidden="1">{#N/A,#N/A,FALSE,"т02бд"}</definedName>
    <definedName name="прогшлл_2" localSheetId="35" hidden="1">{#N/A,#N/A,FALSE,"т02бд"}</definedName>
    <definedName name="прогшлл_2" localSheetId="29" hidden="1">{#N/A,#N/A,FALSE,"т02бд"}</definedName>
    <definedName name="прогшлл_2" localSheetId="53" hidden="1">{#N/A,#N/A,FALSE,"т02бд"}</definedName>
    <definedName name="прогшлл_2" localSheetId="49" hidden="1">{#N/A,#N/A,FALSE,"т02бд"}</definedName>
    <definedName name="прогшлл_2" localSheetId="54" hidden="1">{#N/A,#N/A,FALSE,"т02бд"}</definedName>
    <definedName name="прогшлл_2" localSheetId="55" hidden="1">{#N/A,#N/A,FALSE,"т02бд"}</definedName>
    <definedName name="прогшлл_2" localSheetId="59" hidden="1">{#N/A,#N/A,FALSE,"т02бд"}</definedName>
    <definedName name="прогшлл_2" localSheetId="60" hidden="1">{#N/A,#N/A,FALSE,"т02бд"}</definedName>
    <definedName name="прогшлл_2" localSheetId="61" hidden="1">{#N/A,#N/A,FALSE,"т02бд"}</definedName>
    <definedName name="прогшлл_2" localSheetId="62" hidden="1">{#N/A,#N/A,FALSE,"т02бд"}</definedName>
    <definedName name="прогшлл_2" localSheetId="66" hidden="1">{#N/A,#N/A,FALSE,"т02бд"}</definedName>
    <definedName name="прогшлл_2" localSheetId="67" hidden="1">{#N/A,#N/A,FALSE,"т02бд"}</definedName>
    <definedName name="прогшлл_2" localSheetId="68" hidden="1">{#N/A,#N/A,FALSE,"т02бд"}</definedName>
    <definedName name="прогшлл_2" localSheetId="69" hidden="1">{#N/A,#N/A,FALSE,"т02бд"}</definedName>
    <definedName name="прогшлл_2" localSheetId="70" hidden="1">{#N/A,#N/A,FALSE,"т02бд"}</definedName>
    <definedName name="прогшлл_2" localSheetId="71" hidden="1">{#N/A,#N/A,FALSE,"т02бд"}</definedName>
    <definedName name="прогшлл_2" localSheetId="72" hidden="1">{#N/A,#N/A,FALSE,"т02бд"}</definedName>
    <definedName name="прогшлл_2" localSheetId="73" hidden="1">{#N/A,#N/A,FALSE,"т02бд"}</definedName>
    <definedName name="прогшлл_2" localSheetId="74" hidden="1">{#N/A,#N/A,FALSE,"т02бд"}</definedName>
    <definedName name="прогшлл_2" localSheetId="75" hidden="1">{#N/A,#N/A,FALSE,"т02бд"}</definedName>
    <definedName name="прогшлл_2" localSheetId="84" hidden="1">{#N/A,#N/A,FALSE,"т02бд"}</definedName>
    <definedName name="прогшлл_2" localSheetId="76" hidden="1">{#N/A,#N/A,FALSE,"т02бд"}</definedName>
    <definedName name="прогшлл_2" localSheetId="77" hidden="1">{#N/A,#N/A,FALSE,"т02бд"}</definedName>
    <definedName name="прогшлл_2" localSheetId="78" hidden="1">{#N/A,#N/A,FALSE,"т02бд"}</definedName>
    <definedName name="прогшлл_2" localSheetId="80" hidden="1">{#N/A,#N/A,FALSE,"т02бд"}</definedName>
    <definedName name="прогшлл_2" localSheetId="81" hidden="1">{#N/A,#N/A,FALSE,"т02бд"}</definedName>
    <definedName name="прогшлл_2" localSheetId="82" hidden="1">{#N/A,#N/A,FALSE,"т02бд"}</definedName>
    <definedName name="прогшлл_2" localSheetId="83" hidden="1">{#N/A,#N/A,FALSE,"т02бд"}</definedName>
    <definedName name="прогшлл_2" localSheetId="43" hidden="1">{#N/A,#N/A,FALSE,"т02бд"}</definedName>
    <definedName name="прогшлл_2" localSheetId="42" hidden="1">{#N/A,#N/A,FALSE,"т02бд"}</definedName>
    <definedName name="прогшлл_2" localSheetId="85" hidden="1">{#N/A,#N/A,FALSE,"т02бд"}</definedName>
    <definedName name="прогшлл_2" localSheetId="65" hidden="1">{#N/A,#N/A,FALSE,"т02бд"}</definedName>
    <definedName name="прогшлл_2" localSheetId="63" hidden="1">{#N/A,#N/A,FALSE,"т02бд"}</definedName>
    <definedName name="прогшлл_2" localSheetId="64" hidden="1">{#N/A,#N/A,FALSE,"т02бд"}</definedName>
    <definedName name="прогшлл_2" localSheetId="86" hidden="1">{#N/A,#N/A,FALSE,"т02бд"}</definedName>
    <definedName name="прогшлл_2" hidden="1">{#N/A,#N/A,FALSE,"т02бд"}</definedName>
    <definedName name="прое" localSheetId="1" hidden="1">{#N/A,#N/A,FALSE,"Лист4"}</definedName>
    <definedName name="прое" localSheetId="2" hidden="1">{#N/A,#N/A,FALSE,"Лист4"}</definedName>
    <definedName name="прое" localSheetId="13" hidden="1">{#N/A,#N/A,FALSE,"Лист4"}</definedName>
    <definedName name="прое" localSheetId="22" hidden="1">{#N/A,#N/A,FALSE,"Лист4"}</definedName>
    <definedName name="прое" localSheetId="24" hidden="1">{#N/A,#N/A,FALSE,"Лист4"}</definedName>
    <definedName name="прое" localSheetId="18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localSheetId="26" hidden="1">{#N/A,#N/A,FALSE,"Лист4"}</definedName>
    <definedName name="прое" localSheetId="36" hidden="1">{#N/A,#N/A,FALSE,"Лист4"}</definedName>
    <definedName name="прое" localSheetId="27" hidden="1">{#N/A,#N/A,FALSE,"Лист4"}</definedName>
    <definedName name="прое" localSheetId="34" hidden="1">{#N/A,#N/A,FALSE,"Лист4"}</definedName>
    <definedName name="прое" localSheetId="35" hidden="1">{#N/A,#N/A,FALSE,"Лист4"}</definedName>
    <definedName name="прое" localSheetId="29" hidden="1">{#N/A,#N/A,FALSE,"Лист4"}</definedName>
    <definedName name="прое" localSheetId="53" hidden="1">{#N/A,#N/A,FALSE,"Лист4"}</definedName>
    <definedName name="прое" localSheetId="49" hidden="1">{#N/A,#N/A,FALSE,"Лист4"}</definedName>
    <definedName name="прое" localSheetId="54" hidden="1">{#N/A,#N/A,FALSE,"Лист4"}</definedName>
    <definedName name="прое" localSheetId="55" hidden="1">{#N/A,#N/A,FALSE,"Лист4"}</definedName>
    <definedName name="прое" localSheetId="59" hidden="1">{#N/A,#N/A,FALSE,"Лист4"}</definedName>
    <definedName name="прое" localSheetId="60" hidden="1">{#N/A,#N/A,FALSE,"Лист4"}</definedName>
    <definedName name="прое" localSheetId="61" hidden="1">{#N/A,#N/A,FALSE,"Лист4"}</definedName>
    <definedName name="прое" localSheetId="62" hidden="1">{#N/A,#N/A,FALSE,"Лист4"}</definedName>
    <definedName name="прое" localSheetId="66" hidden="1">{#N/A,#N/A,FALSE,"Лист4"}</definedName>
    <definedName name="прое" localSheetId="67" hidden="1">{#N/A,#N/A,FALSE,"Лист4"}</definedName>
    <definedName name="прое" localSheetId="68" hidden="1">{#N/A,#N/A,FALSE,"Лист4"}</definedName>
    <definedName name="прое" localSheetId="69" hidden="1">{#N/A,#N/A,FALSE,"Лист4"}</definedName>
    <definedName name="прое" localSheetId="70" hidden="1">{#N/A,#N/A,FALSE,"Лист4"}</definedName>
    <definedName name="прое" localSheetId="71" hidden="1">{#N/A,#N/A,FALSE,"Лист4"}</definedName>
    <definedName name="прое" localSheetId="72" hidden="1">{#N/A,#N/A,FALSE,"Лист4"}</definedName>
    <definedName name="прое" localSheetId="73" hidden="1">{#N/A,#N/A,FALSE,"Лист4"}</definedName>
    <definedName name="прое" localSheetId="74" hidden="1">{#N/A,#N/A,FALSE,"Лист4"}</definedName>
    <definedName name="прое" localSheetId="75" hidden="1">{#N/A,#N/A,FALSE,"Лист4"}</definedName>
    <definedName name="прое" localSheetId="84" hidden="1">{#N/A,#N/A,FALSE,"Лист4"}</definedName>
    <definedName name="прое" localSheetId="76" hidden="1">{#N/A,#N/A,FALSE,"Лист4"}</definedName>
    <definedName name="прое" localSheetId="77" hidden="1">{#N/A,#N/A,FALSE,"Лист4"}</definedName>
    <definedName name="прое" localSheetId="78" hidden="1">{#N/A,#N/A,FALSE,"Лист4"}</definedName>
    <definedName name="прое" localSheetId="80" hidden="1">{#N/A,#N/A,FALSE,"Лист4"}</definedName>
    <definedName name="прое" localSheetId="81" hidden="1">{#N/A,#N/A,FALSE,"Лист4"}</definedName>
    <definedName name="прое" localSheetId="82" hidden="1">{#N/A,#N/A,FALSE,"Лист4"}</definedName>
    <definedName name="прое" localSheetId="83" hidden="1">{#N/A,#N/A,FALSE,"Лист4"}</definedName>
    <definedName name="прое" localSheetId="43" hidden="1">{#N/A,#N/A,FALSE,"Лист4"}</definedName>
    <definedName name="прое" localSheetId="42" hidden="1">{#N/A,#N/A,FALSE,"Лист4"}</definedName>
    <definedName name="прое" localSheetId="85" hidden="1">{#N/A,#N/A,FALSE,"Лист4"}</definedName>
    <definedName name="прое" localSheetId="65" hidden="1">{#N/A,#N/A,FALSE,"Лист4"}</definedName>
    <definedName name="прое" localSheetId="63" hidden="1">{#N/A,#N/A,FALSE,"Лист4"}</definedName>
    <definedName name="прое" localSheetId="64" hidden="1">{#N/A,#N/A,FALSE,"Лист4"}</definedName>
    <definedName name="прое" localSheetId="86" hidden="1">{#N/A,#N/A,FALSE,"Лист4"}</definedName>
    <definedName name="прое" hidden="1">{#N/A,#N/A,FALSE,"Лист4"}</definedName>
    <definedName name="прои" localSheetId="1" hidden="1">{#N/A,#N/A,FALSE,"Лист4"}</definedName>
    <definedName name="прои" localSheetId="2" hidden="1">{#N/A,#N/A,FALSE,"Лист4"}</definedName>
    <definedName name="прои" localSheetId="13" hidden="1">{#N/A,#N/A,FALSE,"Лист4"}</definedName>
    <definedName name="прои" localSheetId="22" hidden="1">{#N/A,#N/A,FALSE,"Лист4"}</definedName>
    <definedName name="прои" localSheetId="24" hidden="1">{#N/A,#N/A,FALSE,"Лист4"}</definedName>
    <definedName name="прои" localSheetId="18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localSheetId="26" hidden="1">{#N/A,#N/A,FALSE,"Лист4"}</definedName>
    <definedName name="прои" localSheetId="36" hidden="1">{#N/A,#N/A,FALSE,"Лист4"}</definedName>
    <definedName name="прои" localSheetId="27" hidden="1">{#N/A,#N/A,FALSE,"Лист4"}</definedName>
    <definedName name="прои" localSheetId="34" hidden="1">{#N/A,#N/A,FALSE,"Лист4"}</definedName>
    <definedName name="прои" localSheetId="35" hidden="1">{#N/A,#N/A,FALSE,"Лист4"}</definedName>
    <definedName name="прои" localSheetId="29" hidden="1">{#N/A,#N/A,FALSE,"Лист4"}</definedName>
    <definedName name="прои" localSheetId="53" hidden="1">{#N/A,#N/A,FALSE,"Лист4"}</definedName>
    <definedName name="прои" localSheetId="49" hidden="1">{#N/A,#N/A,FALSE,"Лист4"}</definedName>
    <definedName name="прои" localSheetId="54" hidden="1">{#N/A,#N/A,FALSE,"Лист4"}</definedName>
    <definedName name="прои" localSheetId="55" hidden="1">{#N/A,#N/A,FALSE,"Лист4"}</definedName>
    <definedName name="прои" localSheetId="59" hidden="1">{#N/A,#N/A,FALSE,"Лист4"}</definedName>
    <definedName name="прои" localSheetId="60" hidden="1">{#N/A,#N/A,FALSE,"Лист4"}</definedName>
    <definedName name="прои" localSheetId="61" hidden="1">{#N/A,#N/A,FALSE,"Лист4"}</definedName>
    <definedName name="прои" localSheetId="62" hidden="1">{#N/A,#N/A,FALSE,"Лист4"}</definedName>
    <definedName name="прои" localSheetId="66" hidden="1">{#N/A,#N/A,FALSE,"Лист4"}</definedName>
    <definedName name="прои" localSheetId="67" hidden="1">{#N/A,#N/A,FALSE,"Лист4"}</definedName>
    <definedName name="прои" localSheetId="68" hidden="1">{#N/A,#N/A,FALSE,"Лист4"}</definedName>
    <definedName name="прои" localSheetId="69" hidden="1">{#N/A,#N/A,FALSE,"Лист4"}</definedName>
    <definedName name="прои" localSheetId="70" hidden="1">{#N/A,#N/A,FALSE,"Лист4"}</definedName>
    <definedName name="прои" localSheetId="71" hidden="1">{#N/A,#N/A,FALSE,"Лист4"}</definedName>
    <definedName name="прои" localSheetId="72" hidden="1">{#N/A,#N/A,FALSE,"Лист4"}</definedName>
    <definedName name="прои" localSheetId="73" hidden="1">{#N/A,#N/A,FALSE,"Лист4"}</definedName>
    <definedName name="прои" localSheetId="74" hidden="1">{#N/A,#N/A,FALSE,"Лист4"}</definedName>
    <definedName name="прои" localSheetId="75" hidden="1">{#N/A,#N/A,FALSE,"Лист4"}</definedName>
    <definedName name="прои" localSheetId="84" hidden="1">{#N/A,#N/A,FALSE,"Лист4"}</definedName>
    <definedName name="прои" localSheetId="76" hidden="1">{#N/A,#N/A,FALSE,"Лист4"}</definedName>
    <definedName name="прои" localSheetId="77" hidden="1">{#N/A,#N/A,FALSE,"Лист4"}</definedName>
    <definedName name="прои" localSheetId="78" hidden="1">{#N/A,#N/A,FALSE,"Лист4"}</definedName>
    <definedName name="прои" localSheetId="80" hidden="1">{#N/A,#N/A,FALSE,"Лист4"}</definedName>
    <definedName name="прои" localSheetId="81" hidden="1">{#N/A,#N/A,FALSE,"Лист4"}</definedName>
    <definedName name="прои" localSheetId="82" hidden="1">{#N/A,#N/A,FALSE,"Лист4"}</definedName>
    <definedName name="прои" localSheetId="83" hidden="1">{#N/A,#N/A,FALSE,"Лист4"}</definedName>
    <definedName name="прои" localSheetId="43" hidden="1">{#N/A,#N/A,FALSE,"Лист4"}</definedName>
    <definedName name="прои" localSheetId="42" hidden="1">{#N/A,#N/A,FALSE,"Лист4"}</definedName>
    <definedName name="прои" localSheetId="85" hidden="1">{#N/A,#N/A,FALSE,"Лист4"}</definedName>
    <definedName name="прои" localSheetId="65" hidden="1">{#N/A,#N/A,FALSE,"Лист4"}</definedName>
    <definedName name="прои" localSheetId="63" hidden="1">{#N/A,#N/A,FALSE,"Лист4"}</definedName>
    <definedName name="прои" localSheetId="64" hidden="1">{#N/A,#N/A,FALSE,"Лист4"}</definedName>
    <definedName name="прои" localSheetId="86" hidden="1">{#N/A,#N/A,FALSE,"Лист4"}</definedName>
    <definedName name="прои" hidden="1">{#N/A,#N/A,FALSE,"Лист4"}</definedName>
    <definedName name="р" localSheetId="12">#REF!</definedName>
    <definedName name="р" localSheetId="10">#REF!</definedName>
    <definedName name="р" localSheetId="13">#REF!</definedName>
    <definedName name="р" localSheetId="20">#REF!</definedName>
    <definedName name="р" localSheetId="27">#REF!</definedName>
    <definedName name="р" localSheetId="29">#REF!</definedName>
    <definedName name="р" localSheetId="49">#REF!</definedName>
    <definedName name="р" localSheetId="55">#REF!</definedName>
    <definedName name="р" localSheetId="57">#REF!</definedName>
    <definedName name="р" localSheetId="60">#REF!</definedName>
    <definedName name="р" localSheetId="61">#REF!</definedName>
    <definedName name="р" localSheetId="62">#REF!</definedName>
    <definedName name="р" localSheetId="66">#REF!</definedName>
    <definedName name="р" localSheetId="67">#REF!</definedName>
    <definedName name="р" localSheetId="68">#REF!</definedName>
    <definedName name="р" localSheetId="69">#REF!</definedName>
    <definedName name="р" localSheetId="70">#REF!</definedName>
    <definedName name="р" localSheetId="71">#REF!</definedName>
    <definedName name="р" localSheetId="72">#REF!</definedName>
    <definedName name="р" localSheetId="73">#REF!</definedName>
    <definedName name="р" localSheetId="74">#REF!</definedName>
    <definedName name="р" localSheetId="75">#REF!</definedName>
    <definedName name="р" localSheetId="84">#REF!</definedName>
    <definedName name="р" localSheetId="76">#REF!</definedName>
    <definedName name="р" localSheetId="77">#REF!</definedName>
    <definedName name="р" localSheetId="78">#REF!</definedName>
    <definedName name="р" localSheetId="80">#REF!</definedName>
    <definedName name="р" localSheetId="81">#REF!</definedName>
    <definedName name="р" localSheetId="82">#REF!</definedName>
    <definedName name="р" localSheetId="83">#REF!</definedName>
    <definedName name="р" localSheetId="43">#REF!</definedName>
    <definedName name="р" localSheetId="42">#REF!</definedName>
    <definedName name="р" localSheetId="85">#REF!</definedName>
    <definedName name="р" localSheetId="65">#REF!</definedName>
    <definedName name="р" localSheetId="63">#REF!</definedName>
    <definedName name="р" localSheetId="64">#REF!</definedName>
    <definedName name="р" localSheetId="86">#REF!</definedName>
    <definedName name="р">#REF!</definedName>
    <definedName name="рг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рг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hidden="1">{"BOP_TAB",#N/A,FALSE,"N";"MIDTERM_TAB",#N/A,FALSE,"O";"FUND_CRED",#N/A,FALSE,"P";"DEBT_TAB1",#N/A,FALSE,"Q";"DEBT_TAB2",#N/A,FALSE,"Q";"FORFIN_TAB1",#N/A,FALSE,"R";"FORFIN_TAB2",#N/A,FALSE,"R";"BOP_ANALY",#N/A,FALSE,"U"}</definedName>
    <definedName name="рор" localSheetId="1" hidden="1">{#N/A,#N/A,FALSE,"Лист4"}</definedName>
    <definedName name="рор" localSheetId="2" hidden="1">{#N/A,#N/A,FALSE,"Лист4"}</definedName>
    <definedName name="рор" localSheetId="13" hidden="1">{#N/A,#N/A,FALSE,"Лист4"}</definedName>
    <definedName name="рор" localSheetId="22" hidden="1">{#N/A,#N/A,FALSE,"Лист4"}</definedName>
    <definedName name="рор" localSheetId="24" hidden="1">{#N/A,#N/A,FALSE,"Лист4"}</definedName>
    <definedName name="рор" localSheetId="18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localSheetId="26" hidden="1">{#N/A,#N/A,FALSE,"Лист4"}</definedName>
    <definedName name="рор" localSheetId="36" hidden="1">{#N/A,#N/A,FALSE,"Лист4"}</definedName>
    <definedName name="рор" localSheetId="27" hidden="1">{#N/A,#N/A,FALSE,"Лист4"}</definedName>
    <definedName name="рор" localSheetId="34" hidden="1">{#N/A,#N/A,FALSE,"Лист4"}</definedName>
    <definedName name="рор" localSheetId="35" hidden="1">{#N/A,#N/A,FALSE,"Лист4"}</definedName>
    <definedName name="рор" localSheetId="29" hidden="1">{#N/A,#N/A,FALSE,"Лист4"}</definedName>
    <definedName name="рор" localSheetId="53" hidden="1">{#N/A,#N/A,FALSE,"Лист4"}</definedName>
    <definedName name="рор" localSheetId="49" hidden="1">{#N/A,#N/A,FALSE,"Лист4"}</definedName>
    <definedName name="рор" localSheetId="54" hidden="1">{#N/A,#N/A,FALSE,"Лист4"}</definedName>
    <definedName name="рор" localSheetId="55" hidden="1">{#N/A,#N/A,FALSE,"Лист4"}</definedName>
    <definedName name="рор" localSheetId="59" hidden="1">{#N/A,#N/A,FALSE,"Лист4"}</definedName>
    <definedName name="рор" localSheetId="60" hidden="1">{#N/A,#N/A,FALSE,"Лист4"}</definedName>
    <definedName name="рор" localSheetId="61" hidden="1">{#N/A,#N/A,FALSE,"Лист4"}</definedName>
    <definedName name="рор" localSheetId="62" hidden="1">{#N/A,#N/A,FALSE,"Лист4"}</definedName>
    <definedName name="рор" localSheetId="66" hidden="1">{#N/A,#N/A,FALSE,"Лист4"}</definedName>
    <definedName name="рор" localSheetId="67" hidden="1">{#N/A,#N/A,FALSE,"Лист4"}</definedName>
    <definedName name="рор" localSheetId="68" hidden="1">{#N/A,#N/A,FALSE,"Лист4"}</definedName>
    <definedName name="рор" localSheetId="69" hidden="1">{#N/A,#N/A,FALSE,"Лист4"}</definedName>
    <definedName name="рор" localSheetId="70" hidden="1">{#N/A,#N/A,FALSE,"Лист4"}</definedName>
    <definedName name="рор" localSheetId="71" hidden="1">{#N/A,#N/A,FALSE,"Лист4"}</definedName>
    <definedName name="рор" localSheetId="72" hidden="1">{#N/A,#N/A,FALSE,"Лист4"}</definedName>
    <definedName name="рор" localSheetId="73" hidden="1">{#N/A,#N/A,FALSE,"Лист4"}</definedName>
    <definedName name="рор" localSheetId="74" hidden="1">{#N/A,#N/A,FALSE,"Лист4"}</definedName>
    <definedName name="рор" localSheetId="75" hidden="1">{#N/A,#N/A,FALSE,"Лист4"}</definedName>
    <definedName name="рор" localSheetId="84" hidden="1">{#N/A,#N/A,FALSE,"Лист4"}</definedName>
    <definedName name="рор" localSheetId="76" hidden="1">{#N/A,#N/A,FALSE,"Лист4"}</definedName>
    <definedName name="рор" localSheetId="77" hidden="1">{#N/A,#N/A,FALSE,"Лист4"}</definedName>
    <definedName name="рор" localSheetId="78" hidden="1">{#N/A,#N/A,FALSE,"Лист4"}</definedName>
    <definedName name="рор" localSheetId="80" hidden="1">{#N/A,#N/A,FALSE,"Лист4"}</definedName>
    <definedName name="рор" localSheetId="81" hidden="1">{#N/A,#N/A,FALSE,"Лист4"}</definedName>
    <definedName name="рор" localSheetId="82" hidden="1">{#N/A,#N/A,FALSE,"Лист4"}</definedName>
    <definedName name="рор" localSheetId="83" hidden="1">{#N/A,#N/A,FALSE,"Лист4"}</definedName>
    <definedName name="рор" localSheetId="43" hidden="1">{#N/A,#N/A,FALSE,"Лист4"}</definedName>
    <definedName name="рор" localSheetId="42" hidden="1">{#N/A,#N/A,FALSE,"Лист4"}</definedName>
    <definedName name="рор" localSheetId="85" hidden="1">{#N/A,#N/A,FALSE,"Лист4"}</definedName>
    <definedName name="рор" localSheetId="65" hidden="1">{#N/A,#N/A,FALSE,"Лист4"}</definedName>
    <definedName name="рор" localSheetId="63" hidden="1">{#N/A,#N/A,FALSE,"Лист4"}</definedName>
    <definedName name="рор" localSheetId="64" hidden="1">{#N/A,#N/A,FALSE,"Лист4"}</definedName>
    <definedName name="рор" localSheetId="86" hidden="1">{#N/A,#N/A,FALSE,"Лист4"}</definedName>
    <definedName name="рор" hidden="1">{#N/A,#N/A,FALSE,"Лист4"}</definedName>
    <definedName name="роро" localSheetId="1" hidden="1">{#N/A,#N/A,FALSE,"Лист4"}</definedName>
    <definedName name="роро" localSheetId="2" hidden="1">{#N/A,#N/A,FALSE,"Лист4"}</definedName>
    <definedName name="роро" localSheetId="13" hidden="1">{#N/A,#N/A,FALSE,"Лист4"}</definedName>
    <definedName name="роро" localSheetId="22" hidden="1">{#N/A,#N/A,FALSE,"Лист4"}</definedName>
    <definedName name="роро" localSheetId="24" hidden="1">{#N/A,#N/A,FALSE,"Лист4"}</definedName>
    <definedName name="роро" localSheetId="18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localSheetId="26" hidden="1">{#N/A,#N/A,FALSE,"Лист4"}</definedName>
    <definedName name="роро" localSheetId="36" hidden="1">{#N/A,#N/A,FALSE,"Лист4"}</definedName>
    <definedName name="роро" localSheetId="27" hidden="1">{#N/A,#N/A,FALSE,"Лист4"}</definedName>
    <definedName name="роро" localSheetId="34" hidden="1">{#N/A,#N/A,FALSE,"Лист4"}</definedName>
    <definedName name="роро" localSheetId="35" hidden="1">{#N/A,#N/A,FALSE,"Лист4"}</definedName>
    <definedName name="роро" localSheetId="29" hidden="1">{#N/A,#N/A,FALSE,"Лист4"}</definedName>
    <definedName name="роро" localSheetId="53" hidden="1">{#N/A,#N/A,FALSE,"Лист4"}</definedName>
    <definedName name="роро" localSheetId="49" hidden="1">{#N/A,#N/A,FALSE,"Лист4"}</definedName>
    <definedName name="роро" localSheetId="54" hidden="1">{#N/A,#N/A,FALSE,"Лист4"}</definedName>
    <definedName name="роро" localSheetId="55" hidden="1">{#N/A,#N/A,FALSE,"Лист4"}</definedName>
    <definedName name="роро" localSheetId="59" hidden="1">{#N/A,#N/A,FALSE,"Лист4"}</definedName>
    <definedName name="роро" localSheetId="60" hidden="1">{#N/A,#N/A,FALSE,"Лист4"}</definedName>
    <definedName name="роро" localSheetId="61" hidden="1">{#N/A,#N/A,FALSE,"Лист4"}</definedName>
    <definedName name="роро" localSheetId="62" hidden="1">{#N/A,#N/A,FALSE,"Лист4"}</definedName>
    <definedName name="роро" localSheetId="66" hidden="1">{#N/A,#N/A,FALSE,"Лист4"}</definedName>
    <definedName name="роро" localSheetId="67" hidden="1">{#N/A,#N/A,FALSE,"Лист4"}</definedName>
    <definedName name="роро" localSheetId="68" hidden="1">{#N/A,#N/A,FALSE,"Лист4"}</definedName>
    <definedName name="роро" localSheetId="69" hidden="1">{#N/A,#N/A,FALSE,"Лист4"}</definedName>
    <definedName name="роро" localSheetId="70" hidden="1">{#N/A,#N/A,FALSE,"Лист4"}</definedName>
    <definedName name="роро" localSheetId="71" hidden="1">{#N/A,#N/A,FALSE,"Лист4"}</definedName>
    <definedName name="роро" localSheetId="72" hidden="1">{#N/A,#N/A,FALSE,"Лист4"}</definedName>
    <definedName name="роро" localSheetId="73" hidden="1">{#N/A,#N/A,FALSE,"Лист4"}</definedName>
    <definedName name="роро" localSheetId="74" hidden="1">{#N/A,#N/A,FALSE,"Лист4"}</definedName>
    <definedName name="роро" localSheetId="75" hidden="1">{#N/A,#N/A,FALSE,"Лист4"}</definedName>
    <definedName name="роро" localSheetId="84" hidden="1">{#N/A,#N/A,FALSE,"Лист4"}</definedName>
    <definedName name="роро" localSheetId="76" hidden="1">{#N/A,#N/A,FALSE,"Лист4"}</definedName>
    <definedName name="роро" localSheetId="77" hidden="1">{#N/A,#N/A,FALSE,"Лист4"}</definedName>
    <definedName name="роро" localSheetId="78" hidden="1">{#N/A,#N/A,FALSE,"Лист4"}</definedName>
    <definedName name="роро" localSheetId="80" hidden="1">{#N/A,#N/A,FALSE,"Лист4"}</definedName>
    <definedName name="роро" localSheetId="81" hidden="1">{#N/A,#N/A,FALSE,"Лист4"}</definedName>
    <definedName name="роро" localSheetId="82" hidden="1">{#N/A,#N/A,FALSE,"Лист4"}</definedName>
    <definedName name="роро" localSheetId="83" hidden="1">{#N/A,#N/A,FALSE,"Лист4"}</definedName>
    <definedName name="роро" localSheetId="43" hidden="1">{#N/A,#N/A,FALSE,"Лист4"}</definedName>
    <definedName name="роро" localSheetId="42" hidden="1">{#N/A,#N/A,FALSE,"Лист4"}</definedName>
    <definedName name="роро" localSheetId="85" hidden="1">{#N/A,#N/A,FALSE,"Лист4"}</definedName>
    <definedName name="роро" localSheetId="65" hidden="1">{#N/A,#N/A,FALSE,"Лист4"}</definedName>
    <definedName name="роро" localSheetId="63" hidden="1">{#N/A,#N/A,FALSE,"Лист4"}</definedName>
    <definedName name="роро" localSheetId="64" hidden="1">{#N/A,#N/A,FALSE,"Лист4"}</definedName>
    <definedName name="роро" localSheetId="86" hidden="1">{#N/A,#N/A,FALSE,"Лист4"}</definedName>
    <definedName name="роро" hidden="1">{#N/A,#N/A,FALSE,"Лист4"}</definedName>
    <definedName name="росія" localSheetId="1" hidden="1">{#N/A,#N/A,FALSE,"I";#N/A,#N/A,FALSE,"J";#N/A,#N/A,FALSE,"K";#N/A,#N/A,FALSE,"L";#N/A,#N/A,FALSE,"M";#N/A,#N/A,FALSE,"N";#N/A,#N/A,FALSE,"O"}</definedName>
    <definedName name="росія" localSheetId="2" hidden="1">{#N/A,#N/A,FALSE,"I";#N/A,#N/A,FALSE,"J";#N/A,#N/A,FALSE,"K";#N/A,#N/A,FALSE,"L";#N/A,#N/A,FALSE,"M";#N/A,#N/A,FALSE,"N";#N/A,#N/A,FALSE,"O"}</definedName>
    <definedName name="росія" localSheetId="3" hidden="1">{#N/A,#N/A,FALSE,"I";#N/A,#N/A,FALSE,"J";#N/A,#N/A,FALSE,"K";#N/A,#N/A,FALSE,"L";#N/A,#N/A,FALSE,"M";#N/A,#N/A,FALSE,"N";#N/A,#N/A,FALSE,"O"}</definedName>
    <definedName name="росія" localSheetId="10" hidden="1">{#N/A,#N/A,FALSE,"I";#N/A,#N/A,FALSE,"J";#N/A,#N/A,FALSE,"K";#N/A,#N/A,FALSE,"L";#N/A,#N/A,FALSE,"M";#N/A,#N/A,FALSE,"N";#N/A,#N/A,FALSE,"O"}</definedName>
    <definedName name="росія" localSheetId="13" hidden="1">{#N/A,#N/A,FALSE,"I";#N/A,#N/A,FALSE,"J";#N/A,#N/A,FALSE,"K";#N/A,#N/A,FALSE,"L";#N/A,#N/A,FALSE,"M";#N/A,#N/A,FALSE,"N";#N/A,#N/A,FALSE,"O"}</definedName>
    <definedName name="росія" localSheetId="22" hidden="1">{#N/A,#N/A,FALSE,"I";#N/A,#N/A,FALSE,"J";#N/A,#N/A,FALSE,"K";#N/A,#N/A,FALSE,"L";#N/A,#N/A,FALSE,"M";#N/A,#N/A,FALSE,"N";#N/A,#N/A,FALSE,"O"}</definedName>
    <definedName name="росія" localSheetId="24" hidden="1">{#N/A,#N/A,FALSE,"I";#N/A,#N/A,FALSE,"J";#N/A,#N/A,FALSE,"K";#N/A,#N/A,FALSE,"L";#N/A,#N/A,FALSE,"M";#N/A,#N/A,FALSE,"N";#N/A,#N/A,FALSE,"O"}</definedName>
    <definedName name="росія" localSheetId="18" hidden="1">{#N/A,#N/A,FALSE,"I";#N/A,#N/A,FALSE,"J";#N/A,#N/A,FALSE,"K";#N/A,#N/A,FALSE,"L";#N/A,#N/A,FALSE,"M";#N/A,#N/A,FALSE,"N";#N/A,#N/A,FALSE,"O"}</definedName>
    <definedName name="росія" localSheetId="19" hidden="1">{#N/A,#N/A,FALSE,"I";#N/A,#N/A,FALSE,"J";#N/A,#N/A,FALSE,"K";#N/A,#N/A,FALSE,"L";#N/A,#N/A,FALSE,"M";#N/A,#N/A,FALSE,"N";#N/A,#N/A,FALSE,"O"}</definedName>
    <definedName name="росія" localSheetId="20" hidden="1">{#N/A,#N/A,FALSE,"I";#N/A,#N/A,FALSE,"J";#N/A,#N/A,FALSE,"K";#N/A,#N/A,FALSE,"L";#N/A,#N/A,FALSE,"M";#N/A,#N/A,FALSE,"N";#N/A,#N/A,FALSE,"O"}</definedName>
    <definedName name="росія" localSheetId="26" hidden="1">{#N/A,#N/A,FALSE,"I";#N/A,#N/A,FALSE,"J";#N/A,#N/A,FALSE,"K";#N/A,#N/A,FALSE,"L";#N/A,#N/A,FALSE,"M";#N/A,#N/A,FALSE,"N";#N/A,#N/A,FALSE,"O"}</definedName>
    <definedName name="росія" localSheetId="36" hidden="1">{#N/A,#N/A,FALSE,"I";#N/A,#N/A,FALSE,"J";#N/A,#N/A,FALSE,"K";#N/A,#N/A,FALSE,"L";#N/A,#N/A,FALSE,"M";#N/A,#N/A,FALSE,"N";#N/A,#N/A,FALSE,"O"}</definedName>
    <definedName name="росія" localSheetId="27" hidden="1">{#N/A,#N/A,FALSE,"I";#N/A,#N/A,FALSE,"J";#N/A,#N/A,FALSE,"K";#N/A,#N/A,FALSE,"L";#N/A,#N/A,FALSE,"M";#N/A,#N/A,FALSE,"N";#N/A,#N/A,FALSE,"O"}</definedName>
    <definedName name="росія" localSheetId="34" hidden="1">{#N/A,#N/A,FALSE,"I";#N/A,#N/A,FALSE,"J";#N/A,#N/A,FALSE,"K";#N/A,#N/A,FALSE,"L";#N/A,#N/A,FALSE,"M";#N/A,#N/A,FALSE,"N";#N/A,#N/A,FALSE,"O"}</definedName>
    <definedName name="росія" localSheetId="35" hidden="1">{#N/A,#N/A,FALSE,"I";#N/A,#N/A,FALSE,"J";#N/A,#N/A,FALSE,"K";#N/A,#N/A,FALSE,"L";#N/A,#N/A,FALSE,"M";#N/A,#N/A,FALSE,"N";#N/A,#N/A,FALSE,"O"}</definedName>
    <definedName name="росія" localSheetId="29" hidden="1">{#N/A,#N/A,FALSE,"I";#N/A,#N/A,FALSE,"J";#N/A,#N/A,FALSE,"K";#N/A,#N/A,FALSE,"L";#N/A,#N/A,FALSE,"M";#N/A,#N/A,FALSE,"N";#N/A,#N/A,FALSE,"O"}</definedName>
    <definedName name="росія" localSheetId="53" hidden="1">{#N/A,#N/A,FALSE,"I";#N/A,#N/A,FALSE,"J";#N/A,#N/A,FALSE,"K";#N/A,#N/A,FALSE,"L";#N/A,#N/A,FALSE,"M";#N/A,#N/A,FALSE,"N";#N/A,#N/A,FALSE,"O"}</definedName>
    <definedName name="росія" localSheetId="49" hidden="1">{#N/A,#N/A,FALSE,"I";#N/A,#N/A,FALSE,"J";#N/A,#N/A,FALSE,"K";#N/A,#N/A,FALSE,"L";#N/A,#N/A,FALSE,"M";#N/A,#N/A,FALSE,"N";#N/A,#N/A,FALSE,"O"}</definedName>
    <definedName name="росія" localSheetId="54" hidden="1">{#N/A,#N/A,FALSE,"I";#N/A,#N/A,FALSE,"J";#N/A,#N/A,FALSE,"K";#N/A,#N/A,FALSE,"L";#N/A,#N/A,FALSE,"M";#N/A,#N/A,FALSE,"N";#N/A,#N/A,FALSE,"O"}</definedName>
    <definedName name="росія" localSheetId="55" hidden="1">{#N/A,#N/A,FALSE,"I";#N/A,#N/A,FALSE,"J";#N/A,#N/A,FALSE,"K";#N/A,#N/A,FALSE,"L";#N/A,#N/A,FALSE,"M";#N/A,#N/A,FALSE,"N";#N/A,#N/A,FALSE,"O"}</definedName>
    <definedName name="росія" localSheetId="56" hidden="1">{#N/A,#N/A,FALSE,"I";#N/A,#N/A,FALSE,"J";#N/A,#N/A,FALSE,"K";#N/A,#N/A,FALSE,"L";#N/A,#N/A,FALSE,"M";#N/A,#N/A,FALSE,"N";#N/A,#N/A,FALSE,"O"}</definedName>
    <definedName name="росія" localSheetId="57" hidden="1">{#N/A,#N/A,FALSE,"I";#N/A,#N/A,FALSE,"J";#N/A,#N/A,FALSE,"K";#N/A,#N/A,FALSE,"L";#N/A,#N/A,FALSE,"M";#N/A,#N/A,FALSE,"N";#N/A,#N/A,FALSE,"O"}</definedName>
    <definedName name="росія" localSheetId="59" hidden="1">{#N/A,#N/A,FALSE,"I";#N/A,#N/A,FALSE,"J";#N/A,#N/A,FALSE,"K";#N/A,#N/A,FALSE,"L";#N/A,#N/A,FALSE,"M";#N/A,#N/A,FALSE,"N";#N/A,#N/A,FALSE,"O"}</definedName>
    <definedName name="росія" localSheetId="60" hidden="1">{#N/A,#N/A,FALSE,"I";#N/A,#N/A,FALSE,"J";#N/A,#N/A,FALSE,"K";#N/A,#N/A,FALSE,"L";#N/A,#N/A,FALSE,"M";#N/A,#N/A,FALSE,"N";#N/A,#N/A,FALSE,"O"}</definedName>
    <definedName name="росія" localSheetId="61" hidden="1">{#N/A,#N/A,FALSE,"I";#N/A,#N/A,FALSE,"J";#N/A,#N/A,FALSE,"K";#N/A,#N/A,FALSE,"L";#N/A,#N/A,FALSE,"M";#N/A,#N/A,FALSE,"N";#N/A,#N/A,FALSE,"O"}</definedName>
    <definedName name="росія" localSheetId="62" hidden="1">{#N/A,#N/A,FALSE,"I";#N/A,#N/A,FALSE,"J";#N/A,#N/A,FALSE,"K";#N/A,#N/A,FALSE,"L";#N/A,#N/A,FALSE,"M";#N/A,#N/A,FALSE,"N";#N/A,#N/A,FALSE,"O"}</definedName>
    <definedName name="росія" localSheetId="66" hidden="1">{#N/A,#N/A,FALSE,"I";#N/A,#N/A,FALSE,"J";#N/A,#N/A,FALSE,"K";#N/A,#N/A,FALSE,"L";#N/A,#N/A,FALSE,"M";#N/A,#N/A,FALSE,"N";#N/A,#N/A,FALSE,"O"}</definedName>
    <definedName name="росія" localSheetId="67" hidden="1">{#N/A,#N/A,FALSE,"I";#N/A,#N/A,FALSE,"J";#N/A,#N/A,FALSE,"K";#N/A,#N/A,FALSE,"L";#N/A,#N/A,FALSE,"M";#N/A,#N/A,FALSE,"N";#N/A,#N/A,FALSE,"O"}</definedName>
    <definedName name="росія" localSheetId="68" hidden="1">{#N/A,#N/A,FALSE,"I";#N/A,#N/A,FALSE,"J";#N/A,#N/A,FALSE,"K";#N/A,#N/A,FALSE,"L";#N/A,#N/A,FALSE,"M";#N/A,#N/A,FALSE,"N";#N/A,#N/A,FALSE,"O"}</definedName>
    <definedName name="росія" localSheetId="69" hidden="1">{#N/A,#N/A,FALSE,"I";#N/A,#N/A,FALSE,"J";#N/A,#N/A,FALSE,"K";#N/A,#N/A,FALSE,"L";#N/A,#N/A,FALSE,"M";#N/A,#N/A,FALSE,"N";#N/A,#N/A,FALSE,"O"}</definedName>
    <definedName name="росія" localSheetId="70" hidden="1">{#N/A,#N/A,FALSE,"I";#N/A,#N/A,FALSE,"J";#N/A,#N/A,FALSE,"K";#N/A,#N/A,FALSE,"L";#N/A,#N/A,FALSE,"M";#N/A,#N/A,FALSE,"N";#N/A,#N/A,FALSE,"O"}</definedName>
    <definedName name="росія" localSheetId="71" hidden="1">{#N/A,#N/A,FALSE,"I";#N/A,#N/A,FALSE,"J";#N/A,#N/A,FALSE,"K";#N/A,#N/A,FALSE,"L";#N/A,#N/A,FALSE,"M";#N/A,#N/A,FALSE,"N";#N/A,#N/A,FALSE,"O"}</definedName>
    <definedName name="росія" localSheetId="72" hidden="1">{#N/A,#N/A,FALSE,"I";#N/A,#N/A,FALSE,"J";#N/A,#N/A,FALSE,"K";#N/A,#N/A,FALSE,"L";#N/A,#N/A,FALSE,"M";#N/A,#N/A,FALSE,"N";#N/A,#N/A,FALSE,"O"}</definedName>
    <definedName name="росія" localSheetId="73" hidden="1">{#N/A,#N/A,FALSE,"I";#N/A,#N/A,FALSE,"J";#N/A,#N/A,FALSE,"K";#N/A,#N/A,FALSE,"L";#N/A,#N/A,FALSE,"M";#N/A,#N/A,FALSE,"N";#N/A,#N/A,FALSE,"O"}</definedName>
    <definedName name="росія" localSheetId="74" hidden="1">{#N/A,#N/A,FALSE,"I";#N/A,#N/A,FALSE,"J";#N/A,#N/A,FALSE,"K";#N/A,#N/A,FALSE,"L";#N/A,#N/A,FALSE,"M";#N/A,#N/A,FALSE,"N";#N/A,#N/A,FALSE,"O"}</definedName>
    <definedName name="росія" localSheetId="75" hidden="1">{#N/A,#N/A,FALSE,"I";#N/A,#N/A,FALSE,"J";#N/A,#N/A,FALSE,"K";#N/A,#N/A,FALSE,"L";#N/A,#N/A,FALSE,"M";#N/A,#N/A,FALSE,"N";#N/A,#N/A,FALSE,"O"}</definedName>
    <definedName name="росія" localSheetId="84" hidden="1">{#N/A,#N/A,FALSE,"I";#N/A,#N/A,FALSE,"J";#N/A,#N/A,FALSE,"K";#N/A,#N/A,FALSE,"L";#N/A,#N/A,FALSE,"M";#N/A,#N/A,FALSE,"N";#N/A,#N/A,FALSE,"O"}</definedName>
    <definedName name="росія" localSheetId="76" hidden="1">{#N/A,#N/A,FALSE,"I";#N/A,#N/A,FALSE,"J";#N/A,#N/A,FALSE,"K";#N/A,#N/A,FALSE,"L";#N/A,#N/A,FALSE,"M";#N/A,#N/A,FALSE,"N";#N/A,#N/A,FALSE,"O"}</definedName>
    <definedName name="росія" localSheetId="77" hidden="1">{#N/A,#N/A,FALSE,"I";#N/A,#N/A,FALSE,"J";#N/A,#N/A,FALSE,"K";#N/A,#N/A,FALSE,"L";#N/A,#N/A,FALSE,"M";#N/A,#N/A,FALSE,"N";#N/A,#N/A,FALSE,"O"}</definedName>
    <definedName name="росія" localSheetId="78" hidden="1">{#N/A,#N/A,FALSE,"I";#N/A,#N/A,FALSE,"J";#N/A,#N/A,FALSE,"K";#N/A,#N/A,FALSE,"L";#N/A,#N/A,FALSE,"M";#N/A,#N/A,FALSE,"N";#N/A,#N/A,FALSE,"O"}</definedName>
    <definedName name="росія" localSheetId="80" hidden="1">{#N/A,#N/A,FALSE,"I";#N/A,#N/A,FALSE,"J";#N/A,#N/A,FALSE,"K";#N/A,#N/A,FALSE,"L";#N/A,#N/A,FALSE,"M";#N/A,#N/A,FALSE,"N";#N/A,#N/A,FALSE,"O"}</definedName>
    <definedName name="росія" localSheetId="81" hidden="1">{#N/A,#N/A,FALSE,"I";#N/A,#N/A,FALSE,"J";#N/A,#N/A,FALSE,"K";#N/A,#N/A,FALSE,"L";#N/A,#N/A,FALSE,"M";#N/A,#N/A,FALSE,"N";#N/A,#N/A,FALSE,"O"}</definedName>
    <definedName name="росія" localSheetId="82" hidden="1">{#N/A,#N/A,FALSE,"I";#N/A,#N/A,FALSE,"J";#N/A,#N/A,FALSE,"K";#N/A,#N/A,FALSE,"L";#N/A,#N/A,FALSE,"M";#N/A,#N/A,FALSE,"N";#N/A,#N/A,FALSE,"O"}</definedName>
    <definedName name="росія" localSheetId="83" hidden="1">{#N/A,#N/A,FALSE,"I";#N/A,#N/A,FALSE,"J";#N/A,#N/A,FALSE,"K";#N/A,#N/A,FALSE,"L";#N/A,#N/A,FALSE,"M";#N/A,#N/A,FALSE,"N";#N/A,#N/A,FALSE,"O"}</definedName>
    <definedName name="росія" localSheetId="43" hidden="1">{#N/A,#N/A,FALSE,"I";#N/A,#N/A,FALSE,"J";#N/A,#N/A,FALSE,"K";#N/A,#N/A,FALSE,"L";#N/A,#N/A,FALSE,"M";#N/A,#N/A,FALSE,"N";#N/A,#N/A,FALSE,"O"}</definedName>
    <definedName name="росія" localSheetId="42" hidden="1">{#N/A,#N/A,FALSE,"I";#N/A,#N/A,FALSE,"J";#N/A,#N/A,FALSE,"K";#N/A,#N/A,FALSE,"L";#N/A,#N/A,FALSE,"M";#N/A,#N/A,FALSE,"N";#N/A,#N/A,FALSE,"O"}</definedName>
    <definedName name="росія" localSheetId="85" hidden="1">{#N/A,#N/A,FALSE,"I";#N/A,#N/A,FALSE,"J";#N/A,#N/A,FALSE,"K";#N/A,#N/A,FALSE,"L";#N/A,#N/A,FALSE,"M";#N/A,#N/A,FALSE,"N";#N/A,#N/A,FALSE,"O"}</definedName>
    <definedName name="росія" localSheetId="65" hidden="1">{#N/A,#N/A,FALSE,"I";#N/A,#N/A,FALSE,"J";#N/A,#N/A,FALSE,"K";#N/A,#N/A,FALSE,"L";#N/A,#N/A,FALSE,"M";#N/A,#N/A,FALSE,"N";#N/A,#N/A,FALSE,"O"}</definedName>
    <definedName name="росія" localSheetId="63" hidden="1">{#N/A,#N/A,FALSE,"I";#N/A,#N/A,FALSE,"J";#N/A,#N/A,FALSE,"K";#N/A,#N/A,FALSE,"L";#N/A,#N/A,FALSE,"M";#N/A,#N/A,FALSE,"N";#N/A,#N/A,FALSE,"O"}</definedName>
    <definedName name="росія" localSheetId="64" hidden="1">{#N/A,#N/A,FALSE,"I";#N/A,#N/A,FALSE,"J";#N/A,#N/A,FALSE,"K";#N/A,#N/A,FALSE,"L";#N/A,#N/A,FALSE,"M";#N/A,#N/A,FALSE,"N";#N/A,#N/A,FALSE,"O"}</definedName>
    <definedName name="росія" localSheetId="86" hidden="1">{#N/A,#N/A,FALSE,"I";#N/A,#N/A,FALSE,"J";#N/A,#N/A,FALSE,"K";#N/A,#N/A,FALSE,"L";#N/A,#N/A,FALSE,"M";#N/A,#N/A,FALSE,"N";#N/A,#N/A,FALSE,"O"}</definedName>
    <definedName name="росія" hidden="1">{#N/A,#N/A,FALSE,"I";#N/A,#N/A,FALSE,"J";#N/A,#N/A,FALSE,"K";#N/A,#N/A,FALSE,"L";#N/A,#N/A,FALSE,"M";#N/A,#N/A,FALSE,"N";#N/A,#N/A,FALSE,"O"}</definedName>
    <definedName name="росія_1" localSheetId="1" hidden="1">{#N/A,#N/A,FALSE,"I";#N/A,#N/A,FALSE,"J";#N/A,#N/A,FALSE,"K";#N/A,#N/A,FALSE,"L";#N/A,#N/A,FALSE,"M";#N/A,#N/A,FALSE,"N";#N/A,#N/A,FALSE,"O"}</definedName>
    <definedName name="росія_1" localSheetId="2" hidden="1">{#N/A,#N/A,FALSE,"I";#N/A,#N/A,FALSE,"J";#N/A,#N/A,FALSE,"K";#N/A,#N/A,FALSE,"L";#N/A,#N/A,FALSE,"M";#N/A,#N/A,FALSE,"N";#N/A,#N/A,FALSE,"O"}</definedName>
    <definedName name="росія_1" localSheetId="13" hidden="1">{#N/A,#N/A,FALSE,"I";#N/A,#N/A,FALSE,"J";#N/A,#N/A,FALSE,"K";#N/A,#N/A,FALSE,"L";#N/A,#N/A,FALSE,"M";#N/A,#N/A,FALSE,"N";#N/A,#N/A,FALSE,"O"}</definedName>
    <definedName name="росія_1" localSheetId="22" hidden="1">{#N/A,#N/A,FALSE,"I";#N/A,#N/A,FALSE,"J";#N/A,#N/A,FALSE,"K";#N/A,#N/A,FALSE,"L";#N/A,#N/A,FALSE,"M";#N/A,#N/A,FALSE,"N";#N/A,#N/A,FALSE,"O"}</definedName>
    <definedName name="росія_1" localSheetId="24" hidden="1">{#N/A,#N/A,FALSE,"I";#N/A,#N/A,FALSE,"J";#N/A,#N/A,FALSE,"K";#N/A,#N/A,FALSE,"L";#N/A,#N/A,FALSE,"M";#N/A,#N/A,FALSE,"N";#N/A,#N/A,FALSE,"O"}</definedName>
    <definedName name="росія_1" localSheetId="18" hidden="1">{#N/A,#N/A,FALSE,"I";#N/A,#N/A,FALSE,"J";#N/A,#N/A,FALSE,"K";#N/A,#N/A,FALSE,"L";#N/A,#N/A,FALSE,"M";#N/A,#N/A,FALSE,"N";#N/A,#N/A,FALSE,"O"}</definedName>
    <definedName name="росія_1" localSheetId="19" hidden="1">{#N/A,#N/A,FALSE,"I";#N/A,#N/A,FALSE,"J";#N/A,#N/A,FALSE,"K";#N/A,#N/A,FALSE,"L";#N/A,#N/A,FALSE,"M";#N/A,#N/A,FALSE,"N";#N/A,#N/A,FALSE,"O"}</definedName>
    <definedName name="росія_1" localSheetId="20" hidden="1">{#N/A,#N/A,FALSE,"I";#N/A,#N/A,FALSE,"J";#N/A,#N/A,FALSE,"K";#N/A,#N/A,FALSE,"L";#N/A,#N/A,FALSE,"M";#N/A,#N/A,FALSE,"N";#N/A,#N/A,FALSE,"O"}</definedName>
    <definedName name="росія_1" localSheetId="26" hidden="1">{#N/A,#N/A,FALSE,"I";#N/A,#N/A,FALSE,"J";#N/A,#N/A,FALSE,"K";#N/A,#N/A,FALSE,"L";#N/A,#N/A,FALSE,"M";#N/A,#N/A,FALSE,"N";#N/A,#N/A,FALSE,"O"}</definedName>
    <definedName name="росія_1" localSheetId="36" hidden="1">{#N/A,#N/A,FALSE,"I";#N/A,#N/A,FALSE,"J";#N/A,#N/A,FALSE,"K";#N/A,#N/A,FALSE,"L";#N/A,#N/A,FALSE,"M";#N/A,#N/A,FALSE,"N";#N/A,#N/A,FALSE,"O"}</definedName>
    <definedName name="росія_1" localSheetId="27" hidden="1">{#N/A,#N/A,FALSE,"I";#N/A,#N/A,FALSE,"J";#N/A,#N/A,FALSE,"K";#N/A,#N/A,FALSE,"L";#N/A,#N/A,FALSE,"M";#N/A,#N/A,FALSE,"N";#N/A,#N/A,FALSE,"O"}</definedName>
    <definedName name="росія_1" localSheetId="34" hidden="1">{#N/A,#N/A,FALSE,"I";#N/A,#N/A,FALSE,"J";#N/A,#N/A,FALSE,"K";#N/A,#N/A,FALSE,"L";#N/A,#N/A,FALSE,"M";#N/A,#N/A,FALSE,"N";#N/A,#N/A,FALSE,"O"}</definedName>
    <definedName name="росія_1" localSheetId="35" hidden="1">{#N/A,#N/A,FALSE,"I";#N/A,#N/A,FALSE,"J";#N/A,#N/A,FALSE,"K";#N/A,#N/A,FALSE,"L";#N/A,#N/A,FALSE,"M";#N/A,#N/A,FALSE,"N";#N/A,#N/A,FALSE,"O"}</definedName>
    <definedName name="росія_1" localSheetId="29" hidden="1">{#N/A,#N/A,FALSE,"I";#N/A,#N/A,FALSE,"J";#N/A,#N/A,FALSE,"K";#N/A,#N/A,FALSE,"L";#N/A,#N/A,FALSE,"M";#N/A,#N/A,FALSE,"N";#N/A,#N/A,FALSE,"O"}</definedName>
    <definedName name="росія_1" localSheetId="53" hidden="1">{#N/A,#N/A,FALSE,"I";#N/A,#N/A,FALSE,"J";#N/A,#N/A,FALSE,"K";#N/A,#N/A,FALSE,"L";#N/A,#N/A,FALSE,"M";#N/A,#N/A,FALSE,"N";#N/A,#N/A,FALSE,"O"}</definedName>
    <definedName name="росія_1" localSheetId="49" hidden="1">{#N/A,#N/A,FALSE,"I";#N/A,#N/A,FALSE,"J";#N/A,#N/A,FALSE,"K";#N/A,#N/A,FALSE,"L";#N/A,#N/A,FALSE,"M";#N/A,#N/A,FALSE,"N";#N/A,#N/A,FALSE,"O"}</definedName>
    <definedName name="росія_1" localSheetId="54" hidden="1">{#N/A,#N/A,FALSE,"I";#N/A,#N/A,FALSE,"J";#N/A,#N/A,FALSE,"K";#N/A,#N/A,FALSE,"L";#N/A,#N/A,FALSE,"M";#N/A,#N/A,FALSE,"N";#N/A,#N/A,FALSE,"O"}</definedName>
    <definedName name="росія_1" localSheetId="55" hidden="1">{#N/A,#N/A,FALSE,"I";#N/A,#N/A,FALSE,"J";#N/A,#N/A,FALSE,"K";#N/A,#N/A,FALSE,"L";#N/A,#N/A,FALSE,"M";#N/A,#N/A,FALSE,"N";#N/A,#N/A,FALSE,"O"}</definedName>
    <definedName name="росія_1" localSheetId="59" hidden="1">{#N/A,#N/A,FALSE,"I";#N/A,#N/A,FALSE,"J";#N/A,#N/A,FALSE,"K";#N/A,#N/A,FALSE,"L";#N/A,#N/A,FALSE,"M";#N/A,#N/A,FALSE,"N";#N/A,#N/A,FALSE,"O"}</definedName>
    <definedName name="росія_1" localSheetId="60" hidden="1">{#N/A,#N/A,FALSE,"I";#N/A,#N/A,FALSE,"J";#N/A,#N/A,FALSE,"K";#N/A,#N/A,FALSE,"L";#N/A,#N/A,FALSE,"M";#N/A,#N/A,FALSE,"N";#N/A,#N/A,FALSE,"O"}</definedName>
    <definedName name="росія_1" localSheetId="61" hidden="1">{#N/A,#N/A,FALSE,"I";#N/A,#N/A,FALSE,"J";#N/A,#N/A,FALSE,"K";#N/A,#N/A,FALSE,"L";#N/A,#N/A,FALSE,"M";#N/A,#N/A,FALSE,"N";#N/A,#N/A,FALSE,"O"}</definedName>
    <definedName name="росія_1" localSheetId="62" hidden="1">{#N/A,#N/A,FALSE,"I";#N/A,#N/A,FALSE,"J";#N/A,#N/A,FALSE,"K";#N/A,#N/A,FALSE,"L";#N/A,#N/A,FALSE,"M";#N/A,#N/A,FALSE,"N";#N/A,#N/A,FALSE,"O"}</definedName>
    <definedName name="росія_1" localSheetId="66" hidden="1">{#N/A,#N/A,FALSE,"I";#N/A,#N/A,FALSE,"J";#N/A,#N/A,FALSE,"K";#N/A,#N/A,FALSE,"L";#N/A,#N/A,FALSE,"M";#N/A,#N/A,FALSE,"N";#N/A,#N/A,FALSE,"O"}</definedName>
    <definedName name="росія_1" localSheetId="67" hidden="1">{#N/A,#N/A,FALSE,"I";#N/A,#N/A,FALSE,"J";#N/A,#N/A,FALSE,"K";#N/A,#N/A,FALSE,"L";#N/A,#N/A,FALSE,"M";#N/A,#N/A,FALSE,"N";#N/A,#N/A,FALSE,"O"}</definedName>
    <definedName name="росія_1" localSheetId="68" hidden="1">{#N/A,#N/A,FALSE,"I";#N/A,#N/A,FALSE,"J";#N/A,#N/A,FALSE,"K";#N/A,#N/A,FALSE,"L";#N/A,#N/A,FALSE,"M";#N/A,#N/A,FALSE,"N";#N/A,#N/A,FALSE,"O"}</definedName>
    <definedName name="росія_1" localSheetId="69" hidden="1">{#N/A,#N/A,FALSE,"I";#N/A,#N/A,FALSE,"J";#N/A,#N/A,FALSE,"K";#N/A,#N/A,FALSE,"L";#N/A,#N/A,FALSE,"M";#N/A,#N/A,FALSE,"N";#N/A,#N/A,FALSE,"O"}</definedName>
    <definedName name="росія_1" localSheetId="70" hidden="1">{#N/A,#N/A,FALSE,"I";#N/A,#N/A,FALSE,"J";#N/A,#N/A,FALSE,"K";#N/A,#N/A,FALSE,"L";#N/A,#N/A,FALSE,"M";#N/A,#N/A,FALSE,"N";#N/A,#N/A,FALSE,"O"}</definedName>
    <definedName name="росія_1" localSheetId="71" hidden="1">{#N/A,#N/A,FALSE,"I";#N/A,#N/A,FALSE,"J";#N/A,#N/A,FALSE,"K";#N/A,#N/A,FALSE,"L";#N/A,#N/A,FALSE,"M";#N/A,#N/A,FALSE,"N";#N/A,#N/A,FALSE,"O"}</definedName>
    <definedName name="росія_1" localSheetId="72" hidden="1">{#N/A,#N/A,FALSE,"I";#N/A,#N/A,FALSE,"J";#N/A,#N/A,FALSE,"K";#N/A,#N/A,FALSE,"L";#N/A,#N/A,FALSE,"M";#N/A,#N/A,FALSE,"N";#N/A,#N/A,FALSE,"O"}</definedName>
    <definedName name="росія_1" localSheetId="73" hidden="1">{#N/A,#N/A,FALSE,"I";#N/A,#N/A,FALSE,"J";#N/A,#N/A,FALSE,"K";#N/A,#N/A,FALSE,"L";#N/A,#N/A,FALSE,"M";#N/A,#N/A,FALSE,"N";#N/A,#N/A,FALSE,"O"}</definedName>
    <definedName name="росія_1" localSheetId="74" hidden="1">{#N/A,#N/A,FALSE,"I";#N/A,#N/A,FALSE,"J";#N/A,#N/A,FALSE,"K";#N/A,#N/A,FALSE,"L";#N/A,#N/A,FALSE,"M";#N/A,#N/A,FALSE,"N";#N/A,#N/A,FALSE,"O"}</definedName>
    <definedName name="росія_1" localSheetId="75" hidden="1">{#N/A,#N/A,FALSE,"I";#N/A,#N/A,FALSE,"J";#N/A,#N/A,FALSE,"K";#N/A,#N/A,FALSE,"L";#N/A,#N/A,FALSE,"M";#N/A,#N/A,FALSE,"N";#N/A,#N/A,FALSE,"O"}</definedName>
    <definedName name="росія_1" localSheetId="84" hidden="1">{#N/A,#N/A,FALSE,"I";#N/A,#N/A,FALSE,"J";#N/A,#N/A,FALSE,"K";#N/A,#N/A,FALSE,"L";#N/A,#N/A,FALSE,"M";#N/A,#N/A,FALSE,"N";#N/A,#N/A,FALSE,"O"}</definedName>
    <definedName name="росія_1" localSheetId="76" hidden="1">{#N/A,#N/A,FALSE,"I";#N/A,#N/A,FALSE,"J";#N/A,#N/A,FALSE,"K";#N/A,#N/A,FALSE,"L";#N/A,#N/A,FALSE,"M";#N/A,#N/A,FALSE,"N";#N/A,#N/A,FALSE,"O"}</definedName>
    <definedName name="росія_1" localSheetId="77" hidden="1">{#N/A,#N/A,FALSE,"I";#N/A,#N/A,FALSE,"J";#N/A,#N/A,FALSE,"K";#N/A,#N/A,FALSE,"L";#N/A,#N/A,FALSE,"M";#N/A,#N/A,FALSE,"N";#N/A,#N/A,FALSE,"O"}</definedName>
    <definedName name="росія_1" localSheetId="78" hidden="1">{#N/A,#N/A,FALSE,"I";#N/A,#N/A,FALSE,"J";#N/A,#N/A,FALSE,"K";#N/A,#N/A,FALSE,"L";#N/A,#N/A,FALSE,"M";#N/A,#N/A,FALSE,"N";#N/A,#N/A,FALSE,"O"}</definedName>
    <definedName name="росія_1" localSheetId="80" hidden="1">{#N/A,#N/A,FALSE,"I";#N/A,#N/A,FALSE,"J";#N/A,#N/A,FALSE,"K";#N/A,#N/A,FALSE,"L";#N/A,#N/A,FALSE,"M";#N/A,#N/A,FALSE,"N";#N/A,#N/A,FALSE,"O"}</definedName>
    <definedName name="росія_1" localSheetId="81" hidden="1">{#N/A,#N/A,FALSE,"I";#N/A,#N/A,FALSE,"J";#N/A,#N/A,FALSE,"K";#N/A,#N/A,FALSE,"L";#N/A,#N/A,FALSE,"M";#N/A,#N/A,FALSE,"N";#N/A,#N/A,FALSE,"O"}</definedName>
    <definedName name="росія_1" localSheetId="82" hidden="1">{#N/A,#N/A,FALSE,"I";#N/A,#N/A,FALSE,"J";#N/A,#N/A,FALSE,"K";#N/A,#N/A,FALSE,"L";#N/A,#N/A,FALSE,"M";#N/A,#N/A,FALSE,"N";#N/A,#N/A,FALSE,"O"}</definedName>
    <definedName name="росія_1" localSheetId="83" hidden="1">{#N/A,#N/A,FALSE,"I";#N/A,#N/A,FALSE,"J";#N/A,#N/A,FALSE,"K";#N/A,#N/A,FALSE,"L";#N/A,#N/A,FALSE,"M";#N/A,#N/A,FALSE,"N";#N/A,#N/A,FALSE,"O"}</definedName>
    <definedName name="росія_1" localSheetId="43" hidden="1">{#N/A,#N/A,FALSE,"I";#N/A,#N/A,FALSE,"J";#N/A,#N/A,FALSE,"K";#N/A,#N/A,FALSE,"L";#N/A,#N/A,FALSE,"M";#N/A,#N/A,FALSE,"N";#N/A,#N/A,FALSE,"O"}</definedName>
    <definedName name="росія_1" localSheetId="42" hidden="1">{#N/A,#N/A,FALSE,"I";#N/A,#N/A,FALSE,"J";#N/A,#N/A,FALSE,"K";#N/A,#N/A,FALSE,"L";#N/A,#N/A,FALSE,"M";#N/A,#N/A,FALSE,"N";#N/A,#N/A,FALSE,"O"}</definedName>
    <definedName name="росія_1" localSheetId="85" hidden="1">{#N/A,#N/A,FALSE,"I";#N/A,#N/A,FALSE,"J";#N/A,#N/A,FALSE,"K";#N/A,#N/A,FALSE,"L";#N/A,#N/A,FALSE,"M";#N/A,#N/A,FALSE,"N";#N/A,#N/A,FALSE,"O"}</definedName>
    <definedName name="росія_1" localSheetId="65" hidden="1">{#N/A,#N/A,FALSE,"I";#N/A,#N/A,FALSE,"J";#N/A,#N/A,FALSE,"K";#N/A,#N/A,FALSE,"L";#N/A,#N/A,FALSE,"M";#N/A,#N/A,FALSE,"N";#N/A,#N/A,FALSE,"O"}</definedName>
    <definedName name="росія_1" localSheetId="63" hidden="1">{#N/A,#N/A,FALSE,"I";#N/A,#N/A,FALSE,"J";#N/A,#N/A,FALSE,"K";#N/A,#N/A,FALSE,"L";#N/A,#N/A,FALSE,"M";#N/A,#N/A,FALSE,"N";#N/A,#N/A,FALSE,"O"}</definedName>
    <definedName name="росія_1" localSheetId="64" hidden="1">{#N/A,#N/A,FALSE,"I";#N/A,#N/A,FALSE,"J";#N/A,#N/A,FALSE,"K";#N/A,#N/A,FALSE,"L";#N/A,#N/A,FALSE,"M";#N/A,#N/A,FALSE,"N";#N/A,#N/A,FALSE,"O"}</definedName>
    <definedName name="росія_1" localSheetId="86" hidden="1">{#N/A,#N/A,FALSE,"I";#N/A,#N/A,FALSE,"J";#N/A,#N/A,FALSE,"K";#N/A,#N/A,FALSE,"L";#N/A,#N/A,FALSE,"M";#N/A,#N/A,FALSE,"N";#N/A,#N/A,FALSE,"O"}</definedName>
    <definedName name="росія_1" hidden="1">{#N/A,#N/A,FALSE,"I";#N/A,#N/A,FALSE,"J";#N/A,#N/A,FALSE,"K";#N/A,#N/A,FALSE,"L";#N/A,#N/A,FALSE,"M";#N/A,#N/A,FALSE,"N";#N/A,#N/A,FALSE,"O"}</definedName>
    <definedName name="росія_2" localSheetId="1" hidden="1">{#N/A,#N/A,FALSE,"I";#N/A,#N/A,FALSE,"J";#N/A,#N/A,FALSE,"K";#N/A,#N/A,FALSE,"L";#N/A,#N/A,FALSE,"M";#N/A,#N/A,FALSE,"N";#N/A,#N/A,FALSE,"O"}</definedName>
    <definedName name="росія_2" localSheetId="2" hidden="1">{#N/A,#N/A,FALSE,"I";#N/A,#N/A,FALSE,"J";#N/A,#N/A,FALSE,"K";#N/A,#N/A,FALSE,"L";#N/A,#N/A,FALSE,"M";#N/A,#N/A,FALSE,"N";#N/A,#N/A,FALSE,"O"}</definedName>
    <definedName name="росія_2" localSheetId="13" hidden="1">{#N/A,#N/A,FALSE,"I";#N/A,#N/A,FALSE,"J";#N/A,#N/A,FALSE,"K";#N/A,#N/A,FALSE,"L";#N/A,#N/A,FALSE,"M";#N/A,#N/A,FALSE,"N";#N/A,#N/A,FALSE,"O"}</definedName>
    <definedName name="росія_2" localSheetId="22" hidden="1">{#N/A,#N/A,FALSE,"I";#N/A,#N/A,FALSE,"J";#N/A,#N/A,FALSE,"K";#N/A,#N/A,FALSE,"L";#N/A,#N/A,FALSE,"M";#N/A,#N/A,FALSE,"N";#N/A,#N/A,FALSE,"O"}</definedName>
    <definedName name="росія_2" localSheetId="24" hidden="1">{#N/A,#N/A,FALSE,"I";#N/A,#N/A,FALSE,"J";#N/A,#N/A,FALSE,"K";#N/A,#N/A,FALSE,"L";#N/A,#N/A,FALSE,"M";#N/A,#N/A,FALSE,"N";#N/A,#N/A,FALSE,"O"}</definedName>
    <definedName name="росія_2" localSheetId="18" hidden="1">{#N/A,#N/A,FALSE,"I";#N/A,#N/A,FALSE,"J";#N/A,#N/A,FALSE,"K";#N/A,#N/A,FALSE,"L";#N/A,#N/A,FALSE,"M";#N/A,#N/A,FALSE,"N";#N/A,#N/A,FALSE,"O"}</definedName>
    <definedName name="росія_2" localSheetId="19" hidden="1">{#N/A,#N/A,FALSE,"I";#N/A,#N/A,FALSE,"J";#N/A,#N/A,FALSE,"K";#N/A,#N/A,FALSE,"L";#N/A,#N/A,FALSE,"M";#N/A,#N/A,FALSE,"N";#N/A,#N/A,FALSE,"O"}</definedName>
    <definedName name="росія_2" localSheetId="20" hidden="1">{#N/A,#N/A,FALSE,"I";#N/A,#N/A,FALSE,"J";#N/A,#N/A,FALSE,"K";#N/A,#N/A,FALSE,"L";#N/A,#N/A,FALSE,"M";#N/A,#N/A,FALSE,"N";#N/A,#N/A,FALSE,"O"}</definedName>
    <definedName name="росія_2" localSheetId="26" hidden="1">{#N/A,#N/A,FALSE,"I";#N/A,#N/A,FALSE,"J";#N/A,#N/A,FALSE,"K";#N/A,#N/A,FALSE,"L";#N/A,#N/A,FALSE,"M";#N/A,#N/A,FALSE,"N";#N/A,#N/A,FALSE,"O"}</definedName>
    <definedName name="росія_2" localSheetId="36" hidden="1">{#N/A,#N/A,FALSE,"I";#N/A,#N/A,FALSE,"J";#N/A,#N/A,FALSE,"K";#N/A,#N/A,FALSE,"L";#N/A,#N/A,FALSE,"M";#N/A,#N/A,FALSE,"N";#N/A,#N/A,FALSE,"O"}</definedName>
    <definedName name="росія_2" localSheetId="27" hidden="1">{#N/A,#N/A,FALSE,"I";#N/A,#N/A,FALSE,"J";#N/A,#N/A,FALSE,"K";#N/A,#N/A,FALSE,"L";#N/A,#N/A,FALSE,"M";#N/A,#N/A,FALSE,"N";#N/A,#N/A,FALSE,"O"}</definedName>
    <definedName name="росія_2" localSheetId="34" hidden="1">{#N/A,#N/A,FALSE,"I";#N/A,#N/A,FALSE,"J";#N/A,#N/A,FALSE,"K";#N/A,#N/A,FALSE,"L";#N/A,#N/A,FALSE,"M";#N/A,#N/A,FALSE,"N";#N/A,#N/A,FALSE,"O"}</definedName>
    <definedName name="росія_2" localSheetId="35" hidden="1">{#N/A,#N/A,FALSE,"I";#N/A,#N/A,FALSE,"J";#N/A,#N/A,FALSE,"K";#N/A,#N/A,FALSE,"L";#N/A,#N/A,FALSE,"M";#N/A,#N/A,FALSE,"N";#N/A,#N/A,FALSE,"O"}</definedName>
    <definedName name="росія_2" localSheetId="29" hidden="1">{#N/A,#N/A,FALSE,"I";#N/A,#N/A,FALSE,"J";#N/A,#N/A,FALSE,"K";#N/A,#N/A,FALSE,"L";#N/A,#N/A,FALSE,"M";#N/A,#N/A,FALSE,"N";#N/A,#N/A,FALSE,"O"}</definedName>
    <definedName name="росія_2" localSheetId="53" hidden="1">{#N/A,#N/A,FALSE,"I";#N/A,#N/A,FALSE,"J";#N/A,#N/A,FALSE,"K";#N/A,#N/A,FALSE,"L";#N/A,#N/A,FALSE,"M";#N/A,#N/A,FALSE,"N";#N/A,#N/A,FALSE,"O"}</definedName>
    <definedName name="росія_2" localSheetId="49" hidden="1">{#N/A,#N/A,FALSE,"I";#N/A,#N/A,FALSE,"J";#N/A,#N/A,FALSE,"K";#N/A,#N/A,FALSE,"L";#N/A,#N/A,FALSE,"M";#N/A,#N/A,FALSE,"N";#N/A,#N/A,FALSE,"O"}</definedName>
    <definedName name="росія_2" localSheetId="54" hidden="1">{#N/A,#N/A,FALSE,"I";#N/A,#N/A,FALSE,"J";#N/A,#N/A,FALSE,"K";#N/A,#N/A,FALSE,"L";#N/A,#N/A,FALSE,"M";#N/A,#N/A,FALSE,"N";#N/A,#N/A,FALSE,"O"}</definedName>
    <definedName name="росія_2" localSheetId="55" hidden="1">{#N/A,#N/A,FALSE,"I";#N/A,#N/A,FALSE,"J";#N/A,#N/A,FALSE,"K";#N/A,#N/A,FALSE,"L";#N/A,#N/A,FALSE,"M";#N/A,#N/A,FALSE,"N";#N/A,#N/A,FALSE,"O"}</definedName>
    <definedName name="росія_2" localSheetId="59" hidden="1">{#N/A,#N/A,FALSE,"I";#N/A,#N/A,FALSE,"J";#N/A,#N/A,FALSE,"K";#N/A,#N/A,FALSE,"L";#N/A,#N/A,FALSE,"M";#N/A,#N/A,FALSE,"N";#N/A,#N/A,FALSE,"O"}</definedName>
    <definedName name="росія_2" localSheetId="60" hidden="1">{#N/A,#N/A,FALSE,"I";#N/A,#N/A,FALSE,"J";#N/A,#N/A,FALSE,"K";#N/A,#N/A,FALSE,"L";#N/A,#N/A,FALSE,"M";#N/A,#N/A,FALSE,"N";#N/A,#N/A,FALSE,"O"}</definedName>
    <definedName name="росія_2" localSheetId="61" hidden="1">{#N/A,#N/A,FALSE,"I";#N/A,#N/A,FALSE,"J";#N/A,#N/A,FALSE,"K";#N/A,#N/A,FALSE,"L";#N/A,#N/A,FALSE,"M";#N/A,#N/A,FALSE,"N";#N/A,#N/A,FALSE,"O"}</definedName>
    <definedName name="росія_2" localSheetId="62" hidden="1">{#N/A,#N/A,FALSE,"I";#N/A,#N/A,FALSE,"J";#N/A,#N/A,FALSE,"K";#N/A,#N/A,FALSE,"L";#N/A,#N/A,FALSE,"M";#N/A,#N/A,FALSE,"N";#N/A,#N/A,FALSE,"O"}</definedName>
    <definedName name="росія_2" localSheetId="66" hidden="1">{#N/A,#N/A,FALSE,"I";#N/A,#N/A,FALSE,"J";#N/A,#N/A,FALSE,"K";#N/A,#N/A,FALSE,"L";#N/A,#N/A,FALSE,"M";#N/A,#N/A,FALSE,"N";#N/A,#N/A,FALSE,"O"}</definedName>
    <definedName name="росія_2" localSheetId="67" hidden="1">{#N/A,#N/A,FALSE,"I";#N/A,#N/A,FALSE,"J";#N/A,#N/A,FALSE,"K";#N/A,#N/A,FALSE,"L";#N/A,#N/A,FALSE,"M";#N/A,#N/A,FALSE,"N";#N/A,#N/A,FALSE,"O"}</definedName>
    <definedName name="росія_2" localSheetId="68" hidden="1">{#N/A,#N/A,FALSE,"I";#N/A,#N/A,FALSE,"J";#N/A,#N/A,FALSE,"K";#N/A,#N/A,FALSE,"L";#N/A,#N/A,FALSE,"M";#N/A,#N/A,FALSE,"N";#N/A,#N/A,FALSE,"O"}</definedName>
    <definedName name="росія_2" localSheetId="69" hidden="1">{#N/A,#N/A,FALSE,"I";#N/A,#N/A,FALSE,"J";#N/A,#N/A,FALSE,"K";#N/A,#N/A,FALSE,"L";#N/A,#N/A,FALSE,"M";#N/A,#N/A,FALSE,"N";#N/A,#N/A,FALSE,"O"}</definedName>
    <definedName name="росія_2" localSheetId="70" hidden="1">{#N/A,#N/A,FALSE,"I";#N/A,#N/A,FALSE,"J";#N/A,#N/A,FALSE,"K";#N/A,#N/A,FALSE,"L";#N/A,#N/A,FALSE,"M";#N/A,#N/A,FALSE,"N";#N/A,#N/A,FALSE,"O"}</definedName>
    <definedName name="росія_2" localSheetId="71" hidden="1">{#N/A,#N/A,FALSE,"I";#N/A,#N/A,FALSE,"J";#N/A,#N/A,FALSE,"K";#N/A,#N/A,FALSE,"L";#N/A,#N/A,FALSE,"M";#N/A,#N/A,FALSE,"N";#N/A,#N/A,FALSE,"O"}</definedName>
    <definedName name="росія_2" localSheetId="72" hidden="1">{#N/A,#N/A,FALSE,"I";#N/A,#N/A,FALSE,"J";#N/A,#N/A,FALSE,"K";#N/A,#N/A,FALSE,"L";#N/A,#N/A,FALSE,"M";#N/A,#N/A,FALSE,"N";#N/A,#N/A,FALSE,"O"}</definedName>
    <definedName name="росія_2" localSheetId="73" hidden="1">{#N/A,#N/A,FALSE,"I";#N/A,#N/A,FALSE,"J";#N/A,#N/A,FALSE,"K";#N/A,#N/A,FALSE,"L";#N/A,#N/A,FALSE,"M";#N/A,#N/A,FALSE,"N";#N/A,#N/A,FALSE,"O"}</definedName>
    <definedName name="росія_2" localSheetId="74" hidden="1">{#N/A,#N/A,FALSE,"I";#N/A,#N/A,FALSE,"J";#N/A,#N/A,FALSE,"K";#N/A,#N/A,FALSE,"L";#N/A,#N/A,FALSE,"M";#N/A,#N/A,FALSE,"N";#N/A,#N/A,FALSE,"O"}</definedName>
    <definedName name="росія_2" localSheetId="75" hidden="1">{#N/A,#N/A,FALSE,"I";#N/A,#N/A,FALSE,"J";#N/A,#N/A,FALSE,"K";#N/A,#N/A,FALSE,"L";#N/A,#N/A,FALSE,"M";#N/A,#N/A,FALSE,"N";#N/A,#N/A,FALSE,"O"}</definedName>
    <definedName name="росія_2" localSheetId="84" hidden="1">{#N/A,#N/A,FALSE,"I";#N/A,#N/A,FALSE,"J";#N/A,#N/A,FALSE,"K";#N/A,#N/A,FALSE,"L";#N/A,#N/A,FALSE,"M";#N/A,#N/A,FALSE,"N";#N/A,#N/A,FALSE,"O"}</definedName>
    <definedName name="росія_2" localSheetId="76" hidden="1">{#N/A,#N/A,FALSE,"I";#N/A,#N/A,FALSE,"J";#N/A,#N/A,FALSE,"K";#N/A,#N/A,FALSE,"L";#N/A,#N/A,FALSE,"M";#N/A,#N/A,FALSE,"N";#N/A,#N/A,FALSE,"O"}</definedName>
    <definedName name="росія_2" localSheetId="77" hidden="1">{#N/A,#N/A,FALSE,"I";#N/A,#N/A,FALSE,"J";#N/A,#N/A,FALSE,"K";#N/A,#N/A,FALSE,"L";#N/A,#N/A,FALSE,"M";#N/A,#N/A,FALSE,"N";#N/A,#N/A,FALSE,"O"}</definedName>
    <definedName name="росія_2" localSheetId="78" hidden="1">{#N/A,#N/A,FALSE,"I";#N/A,#N/A,FALSE,"J";#N/A,#N/A,FALSE,"K";#N/A,#N/A,FALSE,"L";#N/A,#N/A,FALSE,"M";#N/A,#N/A,FALSE,"N";#N/A,#N/A,FALSE,"O"}</definedName>
    <definedName name="росія_2" localSheetId="80" hidden="1">{#N/A,#N/A,FALSE,"I";#N/A,#N/A,FALSE,"J";#N/A,#N/A,FALSE,"K";#N/A,#N/A,FALSE,"L";#N/A,#N/A,FALSE,"M";#N/A,#N/A,FALSE,"N";#N/A,#N/A,FALSE,"O"}</definedName>
    <definedName name="росія_2" localSheetId="81" hidden="1">{#N/A,#N/A,FALSE,"I";#N/A,#N/A,FALSE,"J";#N/A,#N/A,FALSE,"K";#N/A,#N/A,FALSE,"L";#N/A,#N/A,FALSE,"M";#N/A,#N/A,FALSE,"N";#N/A,#N/A,FALSE,"O"}</definedName>
    <definedName name="росія_2" localSheetId="82" hidden="1">{#N/A,#N/A,FALSE,"I";#N/A,#N/A,FALSE,"J";#N/A,#N/A,FALSE,"K";#N/A,#N/A,FALSE,"L";#N/A,#N/A,FALSE,"M";#N/A,#N/A,FALSE,"N";#N/A,#N/A,FALSE,"O"}</definedName>
    <definedName name="росія_2" localSheetId="83" hidden="1">{#N/A,#N/A,FALSE,"I";#N/A,#N/A,FALSE,"J";#N/A,#N/A,FALSE,"K";#N/A,#N/A,FALSE,"L";#N/A,#N/A,FALSE,"M";#N/A,#N/A,FALSE,"N";#N/A,#N/A,FALSE,"O"}</definedName>
    <definedName name="росія_2" localSheetId="43" hidden="1">{#N/A,#N/A,FALSE,"I";#N/A,#N/A,FALSE,"J";#N/A,#N/A,FALSE,"K";#N/A,#N/A,FALSE,"L";#N/A,#N/A,FALSE,"M";#N/A,#N/A,FALSE,"N";#N/A,#N/A,FALSE,"O"}</definedName>
    <definedName name="росія_2" localSheetId="42" hidden="1">{#N/A,#N/A,FALSE,"I";#N/A,#N/A,FALSE,"J";#N/A,#N/A,FALSE,"K";#N/A,#N/A,FALSE,"L";#N/A,#N/A,FALSE,"M";#N/A,#N/A,FALSE,"N";#N/A,#N/A,FALSE,"O"}</definedName>
    <definedName name="росія_2" localSheetId="85" hidden="1">{#N/A,#N/A,FALSE,"I";#N/A,#N/A,FALSE,"J";#N/A,#N/A,FALSE,"K";#N/A,#N/A,FALSE,"L";#N/A,#N/A,FALSE,"M";#N/A,#N/A,FALSE,"N";#N/A,#N/A,FALSE,"O"}</definedName>
    <definedName name="росія_2" localSheetId="65" hidden="1">{#N/A,#N/A,FALSE,"I";#N/A,#N/A,FALSE,"J";#N/A,#N/A,FALSE,"K";#N/A,#N/A,FALSE,"L";#N/A,#N/A,FALSE,"M";#N/A,#N/A,FALSE,"N";#N/A,#N/A,FALSE,"O"}</definedName>
    <definedName name="росія_2" localSheetId="63" hidden="1">{#N/A,#N/A,FALSE,"I";#N/A,#N/A,FALSE,"J";#N/A,#N/A,FALSE,"K";#N/A,#N/A,FALSE,"L";#N/A,#N/A,FALSE,"M";#N/A,#N/A,FALSE,"N";#N/A,#N/A,FALSE,"O"}</definedName>
    <definedName name="росія_2" localSheetId="64" hidden="1">{#N/A,#N/A,FALSE,"I";#N/A,#N/A,FALSE,"J";#N/A,#N/A,FALSE,"K";#N/A,#N/A,FALSE,"L";#N/A,#N/A,FALSE,"M";#N/A,#N/A,FALSE,"N";#N/A,#N/A,FALSE,"O"}</definedName>
    <definedName name="росія_2" localSheetId="86" hidden="1">{#N/A,#N/A,FALSE,"I";#N/A,#N/A,FALSE,"J";#N/A,#N/A,FALSE,"K";#N/A,#N/A,FALSE,"L";#N/A,#N/A,FALSE,"M";#N/A,#N/A,FALSE,"N";#N/A,#N/A,FALSE,"O"}</definedName>
    <definedName name="росія_2" hidden="1">{#N/A,#N/A,FALSE,"I";#N/A,#N/A,FALSE,"J";#N/A,#N/A,FALSE,"K";#N/A,#N/A,FALSE,"L";#N/A,#N/A,FALSE,"M";#N/A,#N/A,FALSE,"N";#N/A,#N/A,FALSE,"O"}</definedName>
    <definedName name="ррпеак" localSheetId="1" hidden="1">{"MONA",#N/A,FALSE,"S"}</definedName>
    <definedName name="ррпеак" localSheetId="2" hidden="1">{"MONA",#N/A,FALSE,"S"}</definedName>
    <definedName name="ррпеак" localSheetId="3" hidden="1">{"MONA",#N/A,FALSE,"S"}</definedName>
    <definedName name="ррпеак" localSheetId="10" hidden="1">{"MONA",#N/A,FALSE,"S"}</definedName>
    <definedName name="ррпеак" localSheetId="13" hidden="1">{"MONA",#N/A,FALSE,"S"}</definedName>
    <definedName name="ррпеак" localSheetId="22" hidden="1">{"MONA",#N/A,FALSE,"S"}</definedName>
    <definedName name="ррпеак" localSheetId="24" hidden="1">{"MONA",#N/A,FALSE,"S"}</definedName>
    <definedName name="ррпеак" localSheetId="18" hidden="1">{"MONA",#N/A,FALSE,"S"}</definedName>
    <definedName name="ррпеак" localSheetId="19" hidden="1">{"MONA",#N/A,FALSE,"S"}</definedName>
    <definedName name="ррпеак" localSheetId="20" hidden="1">{"MONA",#N/A,FALSE,"S"}</definedName>
    <definedName name="ррпеак" localSheetId="26" hidden="1">{"MONA",#N/A,FALSE,"S"}</definedName>
    <definedName name="ррпеак" localSheetId="36" hidden="1">{"MONA",#N/A,FALSE,"S"}</definedName>
    <definedName name="ррпеак" localSheetId="27" hidden="1">{"MONA",#N/A,FALSE,"S"}</definedName>
    <definedName name="ррпеак" localSheetId="34" hidden="1">{"MONA",#N/A,FALSE,"S"}</definedName>
    <definedName name="ррпеак" localSheetId="35" hidden="1">{"MONA",#N/A,FALSE,"S"}</definedName>
    <definedName name="ррпеак" localSheetId="29" hidden="1">{"MONA",#N/A,FALSE,"S"}</definedName>
    <definedName name="ррпеак" localSheetId="53" hidden="1">{"MONA",#N/A,FALSE,"S"}</definedName>
    <definedName name="ррпеак" localSheetId="49" hidden="1">{"MONA",#N/A,FALSE,"S"}</definedName>
    <definedName name="ррпеак" localSheetId="54" hidden="1">{"MONA",#N/A,FALSE,"S"}</definedName>
    <definedName name="ррпеак" localSheetId="55" hidden="1">{"MONA",#N/A,FALSE,"S"}</definedName>
    <definedName name="ррпеак" localSheetId="56" hidden="1">{"MONA",#N/A,FALSE,"S"}</definedName>
    <definedName name="ррпеак" localSheetId="57" hidden="1">{"MONA",#N/A,FALSE,"S"}</definedName>
    <definedName name="ррпеак" localSheetId="58" hidden="1">{"MONA",#N/A,FALSE,"S"}</definedName>
    <definedName name="ррпеак" localSheetId="59" hidden="1">{"MONA",#N/A,FALSE,"S"}</definedName>
    <definedName name="ррпеак" localSheetId="60" hidden="1">{"MONA",#N/A,FALSE,"S"}</definedName>
    <definedName name="ррпеак" localSheetId="61" hidden="1">{"MONA",#N/A,FALSE,"S"}</definedName>
    <definedName name="ррпеак" localSheetId="62" hidden="1">{"MONA",#N/A,FALSE,"S"}</definedName>
    <definedName name="ррпеак" localSheetId="66" hidden="1">{"MONA",#N/A,FALSE,"S"}</definedName>
    <definedName name="ррпеак" localSheetId="67" hidden="1">{"MONA",#N/A,FALSE,"S"}</definedName>
    <definedName name="ррпеак" localSheetId="68" hidden="1">{"MONA",#N/A,FALSE,"S"}</definedName>
    <definedName name="ррпеак" localSheetId="69" hidden="1">{"MONA",#N/A,FALSE,"S"}</definedName>
    <definedName name="ррпеак" localSheetId="70" hidden="1">{"MONA",#N/A,FALSE,"S"}</definedName>
    <definedName name="ррпеак" localSheetId="71" hidden="1">{"MONA",#N/A,FALSE,"S"}</definedName>
    <definedName name="ррпеак" localSheetId="72" hidden="1">{"MONA",#N/A,FALSE,"S"}</definedName>
    <definedName name="ррпеак" localSheetId="73" hidden="1">{"MONA",#N/A,FALSE,"S"}</definedName>
    <definedName name="ррпеак" localSheetId="74" hidden="1">{"MONA",#N/A,FALSE,"S"}</definedName>
    <definedName name="ррпеак" localSheetId="75" hidden="1">{"MONA",#N/A,FALSE,"S"}</definedName>
    <definedName name="ррпеак" localSheetId="84" hidden="1">{"MONA",#N/A,FALSE,"S"}</definedName>
    <definedName name="ррпеак" localSheetId="76" hidden="1">{"MONA",#N/A,FALSE,"S"}</definedName>
    <definedName name="ррпеак" localSheetId="77" hidden="1">{"MONA",#N/A,FALSE,"S"}</definedName>
    <definedName name="ррпеак" localSheetId="78" hidden="1">{"MONA",#N/A,FALSE,"S"}</definedName>
    <definedName name="ррпеак" localSheetId="80" hidden="1">{"MONA",#N/A,FALSE,"S"}</definedName>
    <definedName name="ррпеак" localSheetId="81" hidden="1">{"MONA",#N/A,FALSE,"S"}</definedName>
    <definedName name="ррпеак" localSheetId="82" hidden="1">{"MONA",#N/A,FALSE,"S"}</definedName>
    <definedName name="ррпеак" localSheetId="83" hidden="1">{"MONA",#N/A,FALSE,"S"}</definedName>
    <definedName name="ррпеак" localSheetId="43" hidden="1">{"MONA",#N/A,FALSE,"S"}</definedName>
    <definedName name="ррпеак" localSheetId="42" hidden="1">{"MONA",#N/A,FALSE,"S"}</definedName>
    <definedName name="ррпеак" localSheetId="85" hidden="1">{"MONA",#N/A,FALSE,"S"}</definedName>
    <definedName name="ррпеак" localSheetId="65" hidden="1">{"MONA",#N/A,FALSE,"S"}</definedName>
    <definedName name="ррпеак" localSheetId="63" hidden="1">{"MONA",#N/A,FALSE,"S"}</definedName>
    <definedName name="ррпеак" localSheetId="64" hidden="1">{"MONA",#N/A,FALSE,"S"}</definedName>
    <definedName name="ррпеак" localSheetId="86" hidden="1">{"MONA",#N/A,FALSE,"S"}</definedName>
    <definedName name="ррпеак" hidden="1">{"MONA",#N/A,FALSE,"S"}</definedName>
    <definedName name="ррпеак_1" localSheetId="1" hidden="1">{"MONA",#N/A,FALSE,"S"}</definedName>
    <definedName name="ррпеак_1" localSheetId="2" hidden="1">{"MONA",#N/A,FALSE,"S"}</definedName>
    <definedName name="ррпеак_1" localSheetId="13" hidden="1">{"MONA",#N/A,FALSE,"S"}</definedName>
    <definedName name="ррпеак_1" localSheetId="22" hidden="1">{"MONA",#N/A,FALSE,"S"}</definedName>
    <definedName name="ррпеак_1" localSheetId="24" hidden="1">{"MONA",#N/A,FALSE,"S"}</definedName>
    <definedName name="ррпеак_1" localSheetId="18" hidden="1">{"MONA",#N/A,FALSE,"S"}</definedName>
    <definedName name="ррпеак_1" localSheetId="19" hidden="1">{"MONA",#N/A,FALSE,"S"}</definedName>
    <definedName name="ррпеак_1" localSheetId="20" hidden="1">{"MONA",#N/A,FALSE,"S"}</definedName>
    <definedName name="ррпеак_1" localSheetId="26" hidden="1">{"MONA",#N/A,FALSE,"S"}</definedName>
    <definedName name="ррпеак_1" localSheetId="36" hidden="1">{"MONA",#N/A,FALSE,"S"}</definedName>
    <definedName name="ррпеак_1" localSheetId="27" hidden="1">{"MONA",#N/A,FALSE,"S"}</definedName>
    <definedName name="ррпеак_1" localSheetId="34" hidden="1">{"MONA",#N/A,FALSE,"S"}</definedName>
    <definedName name="ррпеак_1" localSheetId="35" hidden="1">{"MONA",#N/A,FALSE,"S"}</definedName>
    <definedName name="ррпеак_1" localSheetId="29" hidden="1">{"MONA",#N/A,FALSE,"S"}</definedName>
    <definedName name="ррпеак_1" localSheetId="53" hidden="1">{"MONA",#N/A,FALSE,"S"}</definedName>
    <definedName name="ррпеак_1" localSheetId="49" hidden="1">{"MONA",#N/A,FALSE,"S"}</definedName>
    <definedName name="ррпеак_1" localSheetId="54" hidden="1">{"MONA",#N/A,FALSE,"S"}</definedName>
    <definedName name="ррпеак_1" localSheetId="55" hidden="1">{"MONA",#N/A,FALSE,"S"}</definedName>
    <definedName name="ррпеак_1" localSheetId="59" hidden="1">{"MONA",#N/A,FALSE,"S"}</definedName>
    <definedName name="ррпеак_1" localSheetId="60" hidden="1">{"MONA",#N/A,FALSE,"S"}</definedName>
    <definedName name="ррпеак_1" localSheetId="61" hidden="1">{"MONA",#N/A,FALSE,"S"}</definedName>
    <definedName name="ррпеак_1" localSheetId="62" hidden="1">{"MONA",#N/A,FALSE,"S"}</definedName>
    <definedName name="ррпеак_1" localSheetId="66" hidden="1">{"MONA",#N/A,FALSE,"S"}</definedName>
    <definedName name="ррпеак_1" localSheetId="67" hidden="1">{"MONA",#N/A,FALSE,"S"}</definedName>
    <definedName name="ррпеак_1" localSheetId="68" hidden="1">{"MONA",#N/A,FALSE,"S"}</definedName>
    <definedName name="ррпеак_1" localSheetId="69" hidden="1">{"MONA",#N/A,FALSE,"S"}</definedName>
    <definedName name="ррпеак_1" localSheetId="70" hidden="1">{"MONA",#N/A,FALSE,"S"}</definedName>
    <definedName name="ррпеак_1" localSheetId="71" hidden="1">{"MONA",#N/A,FALSE,"S"}</definedName>
    <definedName name="ррпеак_1" localSheetId="72" hidden="1">{"MONA",#N/A,FALSE,"S"}</definedName>
    <definedName name="ррпеак_1" localSheetId="73" hidden="1">{"MONA",#N/A,FALSE,"S"}</definedName>
    <definedName name="ррпеак_1" localSheetId="74" hidden="1">{"MONA",#N/A,FALSE,"S"}</definedName>
    <definedName name="ррпеак_1" localSheetId="75" hidden="1">{"MONA",#N/A,FALSE,"S"}</definedName>
    <definedName name="ррпеак_1" localSheetId="84" hidden="1">{"MONA",#N/A,FALSE,"S"}</definedName>
    <definedName name="ррпеак_1" localSheetId="76" hidden="1">{"MONA",#N/A,FALSE,"S"}</definedName>
    <definedName name="ррпеак_1" localSheetId="77" hidden="1">{"MONA",#N/A,FALSE,"S"}</definedName>
    <definedName name="ррпеак_1" localSheetId="78" hidden="1">{"MONA",#N/A,FALSE,"S"}</definedName>
    <definedName name="ррпеак_1" localSheetId="80" hidden="1">{"MONA",#N/A,FALSE,"S"}</definedName>
    <definedName name="ррпеак_1" localSheetId="81" hidden="1">{"MONA",#N/A,FALSE,"S"}</definedName>
    <definedName name="ррпеак_1" localSheetId="82" hidden="1">{"MONA",#N/A,FALSE,"S"}</definedName>
    <definedName name="ррпеак_1" localSheetId="83" hidden="1">{"MONA",#N/A,FALSE,"S"}</definedName>
    <definedName name="ррпеак_1" localSheetId="43" hidden="1">{"MONA",#N/A,FALSE,"S"}</definedName>
    <definedName name="ррпеак_1" localSheetId="42" hidden="1">{"MONA",#N/A,FALSE,"S"}</definedName>
    <definedName name="ррпеак_1" localSheetId="85" hidden="1">{"MONA",#N/A,FALSE,"S"}</definedName>
    <definedName name="ррпеак_1" localSheetId="65" hidden="1">{"MONA",#N/A,FALSE,"S"}</definedName>
    <definedName name="ррпеак_1" localSheetId="63" hidden="1">{"MONA",#N/A,FALSE,"S"}</definedName>
    <definedName name="ррпеак_1" localSheetId="64" hidden="1">{"MONA",#N/A,FALSE,"S"}</definedName>
    <definedName name="ррпеак_1" localSheetId="86" hidden="1">{"MONA",#N/A,FALSE,"S"}</definedName>
    <definedName name="ррпеак_1" hidden="1">{"MONA",#N/A,FALSE,"S"}</definedName>
    <definedName name="ррпеак_2" localSheetId="1" hidden="1">{"MONA",#N/A,FALSE,"S"}</definedName>
    <definedName name="ррпеак_2" localSheetId="2" hidden="1">{"MONA",#N/A,FALSE,"S"}</definedName>
    <definedName name="ррпеак_2" localSheetId="13" hidden="1">{"MONA",#N/A,FALSE,"S"}</definedName>
    <definedName name="ррпеак_2" localSheetId="22" hidden="1">{"MONA",#N/A,FALSE,"S"}</definedName>
    <definedName name="ррпеак_2" localSheetId="24" hidden="1">{"MONA",#N/A,FALSE,"S"}</definedName>
    <definedName name="ррпеак_2" localSheetId="18" hidden="1">{"MONA",#N/A,FALSE,"S"}</definedName>
    <definedName name="ррпеак_2" localSheetId="19" hidden="1">{"MONA",#N/A,FALSE,"S"}</definedName>
    <definedName name="ррпеак_2" localSheetId="20" hidden="1">{"MONA",#N/A,FALSE,"S"}</definedName>
    <definedName name="ррпеак_2" localSheetId="26" hidden="1">{"MONA",#N/A,FALSE,"S"}</definedName>
    <definedName name="ррпеак_2" localSheetId="36" hidden="1">{"MONA",#N/A,FALSE,"S"}</definedName>
    <definedName name="ррпеак_2" localSheetId="27" hidden="1">{"MONA",#N/A,FALSE,"S"}</definedName>
    <definedName name="ррпеак_2" localSheetId="34" hidden="1">{"MONA",#N/A,FALSE,"S"}</definedName>
    <definedName name="ррпеак_2" localSheetId="35" hidden="1">{"MONA",#N/A,FALSE,"S"}</definedName>
    <definedName name="ррпеак_2" localSheetId="29" hidden="1">{"MONA",#N/A,FALSE,"S"}</definedName>
    <definedName name="ррпеак_2" localSheetId="53" hidden="1">{"MONA",#N/A,FALSE,"S"}</definedName>
    <definedName name="ррпеак_2" localSheetId="49" hidden="1">{"MONA",#N/A,FALSE,"S"}</definedName>
    <definedName name="ррпеак_2" localSheetId="54" hidden="1">{"MONA",#N/A,FALSE,"S"}</definedName>
    <definedName name="ррпеак_2" localSheetId="55" hidden="1">{"MONA",#N/A,FALSE,"S"}</definedName>
    <definedName name="ррпеак_2" localSheetId="59" hidden="1">{"MONA",#N/A,FALSE,"S"}</definedName>
    <definedName name="ррпеак_2" localSheetId="60" hidden="1">{"MONA",#N/A,FALSE,"S"}</definedName>
    <definedName name="ррпеак_2" localSheetId="61" hidden="1">{"MONA",#N/A,FALSE,"S"}</definedName>
    <definedName name="ррпеак_2" localSheetId="62" hidden="1">{"MONA",#N/A,FALSE,"S"}</definedName>
    <definedName name="ррпеак_2" localSheetId="66" hidden="1">{"MONA",#N/A,FALSE,"S"}</definedName>
    <definedName name="ррпеак_2" localSheetId="67" hidden="1">{"MONA",#N/A,FALSE,"S"}</definedName>
    <definedName name="ррпеак_2" localSheetId="68" hidden="1">{"MONA",#N/A,FALSE,"S"}</definedName>
    <definedName name="ррпеак_2" localSheetId="69" hidden="1">{"MONA",#N/A,FALSE,"S"}</definedName>
    <definedName name="ррпеак_2" localSheetId="70" hidden="1">{"MONA",#N/A,FALSE,"S"}</definedName>
    <definedName name="ррпеак_2" localSheetId="71" hidden="1">{"MONA",#N/A,FALSE,"S"}</definedName>
    <definedName name="ррпеак_2" localSheetId="72" hidden="1">{"MONA",#N/A,FALSE,"S"}</definedName>
    <definedName name="ррпеак_2" localSheetId="73" hidden="1">{"MONA",#N/A,FALSE,"S"}</definedName>
    <definedName name="ррпеак_2" localSheetId="74" hidden="1">{"MONA",#N/A,FALSE,"S"}</definedName>
    <definedName name="ррпеак_2" localSheetId="75" hidden="1">{"MONA",#N/A,FALSE,"S"}</definedName>
    <definedName name="ррпеак_2" localSheetId="84" hidden="1">{"MONA",#N/A,FALSE,"S"}</definedName>
    <definedName name="ррпеак_2" localSheetId="76" hidden="1">{"MONA",#N/A,FALSE,"S"}</definedName>
    <definedName name="ррпеак_2" localSheetId="77" hidden="1">{"MONA",#N/A,FALSE,"S"}</definedName>
    <definedName name="ррпеак_2" localSheetId="78" hidden="1">{"MONA",#N/A,FALSE,"S"}</definedName>
    <definedName name="ррпеак_2" localSheetId="80" hidden="1">{"MONA",#N/A,FALSE,"S"}</definedName>
    <definedName name="ррпеак_2" localSheetId="81" hidden="1">{"MONA",#N/A,FALSE,"S"}</definedName>
    <definedName name="ррпеак_2" localSheetId="82" hidden="1">{"MONA",#N/A,FALSE,"S"}</definedName>
    <definedName name="ррпеак_2" localSheetId="83" hidden="1">{"MONA",#N/A,FALSE,"S"}</definedName>
    <definedName name="ррпеак_2" localSheetId="43" hidden="1">{"MONA",#N/A,FALSE,"S"}</definedName>
    <definedName name="ррпеак_2" localSheetId="42" hidden="1">{"MONA",#N/A,FALSE,"S"}</definedName>
    <definedName name="ррпеак_2" localSheetId="85" hidden="1">{"MONA",#N/A,FALSE,"S"}</definedName>
    <definedName name="ррпеак_2" localSheetId="65" hidden="1">{"MONA",#N/A,FALSE,"S"}</definedName>
    <definedName name="ррпеак_2" localSheetId="63" hidden="1">{"MONA",#N/A,FALSE,"S"}</definedName>
    <definedName name="ррпеак_2" localSheetId="64" hidden="1">{"MONA",#N/A,FALSE,"S"}</definedName>
    <definedName name="ррпеак_2" localSheetId="86" hidden="1">{"MONA",#N/A,FALSE,"S"}</definedName>
    <definedName name="ррпеак_2" hidden="1">{"MONA",#N/A,FALSE,"S"}</definedName>
    <definedName name="рррр" localSheetId="1" hidden="1">{#N/A,#N/A,FALSE,"Лист4"}</definedName>
    <definedName name="рррр" localSheetId="2" hidden="1">{#N/A,#N/A,FALSE,"Лист4"}</definedName>
    <definedName name="рррр" localSheetId="13" hidden="1">{#N/A,#N/A,FALSE,"Лист4"}</definedName>
    <definedName name="рррр" localSheetId="22" hidden="1">{#N/A,#N/A,FALSE,"Лист4"}</definedName>
    <definedName name="рррр" localSheetId="24" hidden="1">{#N/A,#N/A,FALSE,"Лист4"}</definedName>
    <definedName name="рррр" localSheetId="18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localSheetId="26" hidden="1">{#N/A,#N/A,FALSE,"Лист4"}</definedName>
    <definedName name="рррр" localSheetId="36" hidden="1">{#N/A,#N/A,FALSE,"Лист4"}</definedName>
    <definedName name="рррр" localSheetId="27" hidden="1">{#N/A,#N/A,FALSE,"Лист4"}</definedName>
    <definedName name="рррр" localSheetId="34" hidden="1">{#N/A,#N/A,FALSE,"Лист4"}</definedName>
    <definedName name="рррр" localSheetId="35" hidden="1">{#N/A,#N/A,FALSE,"Лист4"}</definedName>
    <definedName name="рррр" localSheetId="29" hidden="1">{#N/A,#N/A,FALSE,"Лист4"}</definedName>
    <definedName name="рррр" localSheetId="53" hidden="1">{#N/A,#N/A,FALSE,"Лист4"}</definedName>
    <definedName name="рррр" localSheetId="49" hidden="1">{#N/A,#N/A,FALSE,"Лист4"}</definedName>
    <definedName name="рррр" localSheetId="54" hidden="1">{#N/A,#N/A,FALSE,"Лист4"}</definedName>
    <definedName name="рррр" localSheetId="55" hidden="1">{#N/A,#N/A,FALSE,"Лист4"}</definedName>
    <definedName name="рррр" localSheetId="59" hidden="1">{#N/A,#N/A,FALSE,"Лист4"}</definedName>
    <definedName name="рррр" localSheetId="60" hidden="1">{#N/A,#N/A,FALSE,"Лист4"}</definedName>
    <definedName name="рррр" localSheetId="61" hidden="1">{#N/A,#N/A,FALSE,"Лист4"}</definedName>
    <definedName name="рррр" localSheetId="62" hidden="1">{#N/A,#N/A,FALSE,"Лист4"}</definedName>
    <definedName name="рррр" localSheetId="66" hidden="1">{#N/A,#N/A,FALSE,"Лист4"}</definedName>
    <definedName name="рррр" localSheetId="67" hidden="1">{#N/A,#N/A,FALSE,"Лист4"}</definedName>
    <definedName name="рррр" localSheetId="68" hidden="1">{#N/A,#N/A,FALSE,"Лист4"}</definedName>
    <definedName name="рррр" localSheetId="69" hidden="1">{#N/A,#N/A,FALSE,"Лист4"}</definedName>
    <definedName name="рррр" localSheetId="70" hidden="1">{#N/A,#N/A,FALSE,"Лист4"}</definedName>
    <definedName name="рррр" localSheetId="71" hidden="1">{#N/A,#N/A,FALSE,"Лист4"}</definedName>
    <definedName name="рррр" localSheetId="72" hidden="1">{#N/A,#N/A,FALSE,"Лист4"}</definedName>
    <definedName name="рррр" localSheetId="73" hidden="1">{#N/A,#N/A,FALSE,"Лист4"}</definedName>
    <definedName name="рррр" localSheetId="74" hidden="1">{#N/A,#N/A,FALSE,"Лист4"}</definedName>
    <definedName name="рррр" localSheetId="75" hidden="1">{#N/A,#N/A,FALSE,"Лист4"}</definedName>
    <definedName name="рррр" localSheetId="84" hidden="1">{#N/A,#N/A,FALSE,"Лист4"}</definedName>
    <definedName name="рррр" localSheetId="76" hidden="1">{#N/A,#N/A,FALSE,"Лист4"}</definedName>
    <definedName name="рррр" localSheetId="77" hidden="1">{#N/A,#N/A,FALSE,"Лист4"}</definedName>
    <definedName name="рррр" localSheetId="78" hidden="1">{#N/A,#N/A,FALSE,"Лист4"}</definedName>
    <definedName name="рррр" localSheetId="80" hidden="1">{#N/A,#N/A,FALSE,"Лист4"}</definedName>
    <definedName name="рррр" localSheetId="81" hidden="1">{#N/A,#N/A,FALSE,"Лист4"}</definedName>
    <definedName name="рррр" localSheetId="82" hidden="1">{#N/A,#N/A,FALSE,"Лист4"}</definedName>
    <definedName name="рррр" localSheetId="83" hidden="1">{#N/A,#N/A,FALSE,"Лист4"}</definedName>
    <definedName name="рррр" localSheetId="43" hidden="1">{#N/A,#N/A,FALSE,"Лист4"}</definedName>
    <definedName name="рррр" localSheetId="42" hidden="1">{#N/A,#N/A,FALSE,"Лист4"}</definedName>
    <definedName name="рррр" localSheetId="85" hidden="1">{#N/A,#N/A,FALSE,"Лист4"}</definedName>
    <definedName name="рррр" localSheetId="65" hidden="1">{#N/A,#N/A,FALSE,"Лист4"}</definedName>
    <definedName name="рррр" localSheetId="63" hidden="1">{#N/A,#N/A,FALSE,"Лист4"}</definedName>
    <definedName name="рррр" localSheetId="64" hidden="1">{#N/A,#N/A,FALSE,"Лист4"}</definedName>
    <definedName name="рррр" localSheetId="86" hidden="1">{#N/A,#N/A,FALSE,"Лист4"}</definedName>
    <definedName name="рррр" hidden="1">{#N/A,#N/A,FALSE,"Лист4"}</definedName>
    <definedName name="рррррр" localSheetId="1" hidden="1">{#N/A,#N/A,FALSE,"SimInp1";#N/A,#N/A,FALSE,"SimInp2";#N/A,#N/A,FALSE,"SimOut1";#N/A,#N/A,FALSE,"SimOut2";#N/A,#N/A,FALSE,"SimOut3";#N/A,#N/A,FALSE,"SimOut4";#N/A,#N/A,FALSE,"SimOut5"}</definedName>
    <definedName name="рррррр" localSheetId="2" hidden="1">{#N/A,#N/A,FALSE,"SimInp1";#N/A,#N/A,FALSE,"SimInp2";#N/A,#N/A,FALSE,"SimOut1";#N/A,#N/A,FALSE,"SimOut2";#N/A,#N/A,FALSE,"SimOut3";#N/A,#N/A,FALSE,"SimOut4";#N/A,#N/A,FALSE,"SimOut5"}</definedName>
    <definedName name="рррррр" localSheetId="3" hidden="1">{#N/A,#N/A,FALSE,"SimInp1";#N/A,#N/A,FALSE,"SimInp2";#N/A,#N/A,FALSE,"SimOut1";#N/A,#N/A,FALSE,"SimOut2";#N/A,#N/A,FALSE,"SimOut3";#N/A,#N/A,FALSE,"SimOut4";#N/A,#N/A,FALSE,"SimOut5"}</definedName>
    <definedName name="рррррр" localSheetId="10" hidden="1">{#N/A,#N/A,FALSE,"SimInp1";#N/A,#N/A,FALSE,"SimInp2";#N/A,#N/A,FALSE,"SimOut1";#N/A,#N/A,FALSE,"SimOut2";#N/A,#N/A,FALSE,"SimOut3";#N/A,#N/A,FALSE,"SimOut4";#N/A,#N/A,FALSE,"SimOut5"}</definedName>
    <definedName name="рррррр" localSheetId="13" hidden="1">{#N/A,#N/A,FALSE,"SimInp1";#N/A,#N/A,FALSE,"SimInp2";#N/A,#N/A,FALSE,"SimOut1";#N/A,#N/A,FALSE,"SimOut2";#N/A,#N/A,FALSE,"SimOut3";#N/A,#N/A,FALSE,"SimOut4";#N/A,#N/A,FALSE,"SimOut5"}</definedName>
    <definedName name="рррррр" localSheetId="22" hidden="1">{#N/A,#N/A,FALSE,"SimInp1";#N/A,#N/A,FALSE,"SimInp2";#N/A,#N/A,FALSE,"SimOut1";#N/A,#N/A,FALSE,"SimOut2";#N/A,#N/A,FALSE,"SimOut3";#N/A,#N/A,FALSE,"SimOut4";#N/A,#N/A,FALSE,"SimOut5"}</definedName>
    <definedName name="рррррр" localSheetId="24" hidden="1">{#N/A,#N/A,FALSE,"SimInp1";#N/A,#N/A,FALSE,"SimInp2";#N/A,#N/A,FALSE,"SimOut1";#N/A,#N/A,FALSE,"SimOut2";#N/A,#N/A,FALSE,"SimOut3";#N/A,#N/A,FALSE,"SimOut4";#N/A,#N/A,FALSE,"SimOut5"}</definedName>
    <definedName name="рррррр" localSheetId="18" hidden="1">{#N/A,#N/A,FALSE,"SimInp1";#N/A,#N/A,FALSE,"SimInp2";#N/A,#N/A,FALSE,"SimOut1";#N/A,#N/A,FALSE,"SimOut2";#N/A,#N/A,FALSE,"SimOut3";#N/A,#N/A,FALSE,"SimOut4";#N/A,#N/A,FALSE,"SimOut5"}</definedName>
    <definedName name="рррррр" localSheetId="19" hidden="1">{#N/A,#N/A,FALSE,"SimInp1";#N/A,#N/A,FALSE,"SimInp2";#N/A,#N/A,FALSE,"SimOut1";#N/A,#N/A,FALSE,"SimOut2";#N/A,#N/A,FALSE,"SimOut3";#N/A,#N/A,FALSE,"SimOut4";#N/A,#N/A,FALSE,"SimOut5"}</definedName>
    <definedName name="рррррр" localSheetId="20" hidden="1">{#N/A,#N/A,FALSE,"SimInp1";#N/A,#N/A,FALSE,"SimInp2";#N/A,#N/A,FALSE,"SimOut1";#N/A,#N/A,FALSE,"SimOut2";#N/A,#N/A,FALSE,"SimOut3";#N/A,#N/A,FALSE,"SimOut4";#N/A,#N/A,FALSE,"SimOut5"}</definedName>
    <definedName name="рррррр" localSheetId="26" hidden="1">{#N/A,#N/A,FALSE,"SimInp1";#N/A,#N/A,FALSE,"SimInp2";#N/A,#N/A,FALSE,"SimOut1";#N/A,#N/A,FALSE,"SimOut2";#N/A,#N/A,FALSE,"SimOut3";#N/A,#N/A,FALSE,"SimOut4";#N/A,#N/A,FALSE,"SimOut5"}</definedName>
    <definedName name="рррррр" localSheetId="36" hidden="1">{#N/A,#N/A,FALSE,"SimInp1";#N/A,#N/A,FALSE,"SimInp2";#N/A,#N/A,FALSE,"SimOut1";#N/A,#N/A,FALSE,"SimOut2";#N/A,#N/A,FALSE,"SimOut3";#N/A,#N/A,FALSE,"SimOut4";#N/A,#N/A,FALSE,"SimOut5"}</definedName>
    <definedName name="рррррр" localSheetId="27" hidden="1">{#N/A,#N/A,FALSE,"SimInp1";#N/A,#N/A,FALSE,"SimInp2";#N/A,#N/A,FALSE,"SimOut1";#N/A,#N/A,FALSE,"SimOut2";#N/A,#N/A,FALSE,"SimOut3";#N/A,#N/A,FALSE,"SimOut4";#N/A,#N/A,FALSE,"SimOut5"}</definedName>
    <definedName name="рррррр" localSheetId="34" hidden="1">{#N/A,#N/A,FALSE,"SimInp1";#N/A,#N/A,FALSE,"SimInp2";#N/A,#N/A,FALSE,"SimOut1";#N/A,#N/A,FALSE,"SimOut2";#N/A,#N/A,FALSE,"SimOut3";#N/A,#N/A,FALSE,"SimOut4";#N/A,#N/A,FALSE,"SimOut5"}</definedName>
    <definedName name="рррррр" localSheetId="35" hidden="1">{#N/A,#N/A,FALSE,"SimInp1";#N/A,#N/A,FALSE,"SimInp2";#N/A,#N/A,FALSE,"SimOut1";#N/A,#N/A,FALSE,"SimOut2";#N/A,#N/A,FALSE,"SimOut3";#N/A,#N/A,FALSE,"SimOut4";#N/A,#N/A,FALSE,"SimOut5"}</definedName>
    <definedName name="рррррр" localSheetId="29" hidden="1">{#N/A,#N/A,FALSE,"SimInp1";#N/A,#N/A,FALSE,"SimInp2";#N/A,#N/A,FALSE,"SimOut1";#N/A,#N/A,FALSE,"SimOut2";#N/A,#N/A,FALSE,"SimOut3";#N/A,#N/A,FALSE,"SimOut4";#N/A,#N/A,FALSE,"SimOut5"}</definedName>
    <definedName name="рррррр" localSheetId="53" hidden="1">{#N/A,#N/A,FALSE,"SimInp1";#N/A,#N/A,FALSE,"SimInp2";#N/A,#N/A,FALSE,"SimOut1";#N/A,#N/A,FALSE,"SimOut2";#N/A,#N/A,FALSE,"SimOut3";#N/A,#N/A,FALSE,"SimOut4";#N/A,#N/A,FALSE,"SimOut5"}</definedName>
    <definedName name="рррррр" localSheetId="49" hidden="1">{#N/A,#N/A,FALSE,"SimInp1";#N/A,#N/A,FALSE,"SimInp2";#N/A,#N/A,FALSE,"SimOut1";#N/A,#N/A,FALSE,"SimOut2";#N/A,#N/A,FALSE,"SimOut3";#N/A,#N/A,FALSE,"SimOut4";#N/A,#N/A,FALSE,"SimOut5"}</definedName>
    <definedName name="рррррр" localSheetId="54" hidden="1">{#N/A,#N/A,FALSE,"SimInp1";#N/A,#N/A,FALSE,"SimInp2";#N/A,#N/A,FALSE,"SimOut1";#N/A,#N/A,FALSE,"SimOut2";#N/A,#N/A,FALSE,"SimOut3";#N/A,#N/A,FALSE,"SimOut4";#N/A,#N/A,FALSE,"SimOut5"}</definedName>
    <definedName name="рррррр" localSheetId="55" hidden="1">{#N/A,#N/A,FALSE,"SimInp1";#N/A,#N/A,FALSE,"SimInp2";#N/A,#N/A,FALSE,"SimOut1";#N/A,#N/A,FALSE,"SimOut2";#N/A,#N/A,FALSE,"SimOut3";#N/A,#N/A,FALSE,"SimOut4";#N/A,#N/A,FALSE,"SimOut5"}</definedName>
    <definedName name="рррррр" localSheetId="56" hidden="1">{#N/A,#N/A,FALSE,"SimInp1";#N/A,#N/A,FALSE,"SimInp2";#N/A,#N/A,FALSE,"SimOut1";#N/A,#N/A,FALSE,"SimOut2";#N/A,#N/A,FALSE,"SimOut3";#N/A,#N/A,FALSE,"SimOut4";#N/A,#N/A,FALSE,"SimOut5"}</definedName>
    <definedName name="рррррр" localSheetId="57" hidden="1">{#N/A,#N/A,FALSE,"SimInp1";#N/A,#N/A,FALSE,"SimInp2";#N/A,#N/A,FALSE,"SimOut1";#N/A,#N/A,FALSE,"SimOut2";#N/A,#N/A,FALSE,"SimOut3";#N/A,#N/A,FALSE,"SimOut4";#N/A,#N/A,FALSE,"SimOut5"}</definedName>
    <definedName name="рррррр" localSheetId="58" hidden="1">{#N/A,#N/A,FALSE,"SimInp1";#N/A,#N/A,FALSE,"SimInp2";#N/A,#N/A,FALSE,"SimOut1";#N/A,#N/A,FALSE,"SimOut2";#N/A,#N/A,FALSE,"SimOut3";#N/A,#N/A,FALSE,"SimOut4";#N/A,#N/A,FALSE,"SimOut5"}</definedName>
    <definedName name="рррррр" localSheetId="59" hidden="1">{#N/A,#N/A,FALSE,"SimInp1";#N/A,#N/A,FALSE,"SimInp2";#N/A,#N/A,FALSE,"SimOut1";#N/A,#N/A,FALSE,"SimOut2";#N/A,#N/A,FALSE,"SimOut3";#N/A,#N/A,FALSE,"SimOut4";#N/A,#N/A,FALSE,"SimOut5"}</definedName>
    <definedName name="рррррр" localSheetId="60" hidden="1">{#N/A,#N/A,FALSE,"SimInp1";#N/A,#N/A,FALSE,"SimInp2";#N/A,#N/A,FALSE,"SimOut1";#N/A,#N/A,FALSE,"SimOut2";#N/A,#N/A,FALSE,"SimOut3";#N/A,#N/A,FALSE,"SimOut4";#N/A,#N/A,FALSE,"SimOut5"}</definedName>
    <definedName name="рррррр" localSheetId="61" hidden="1">{#N/A,#N/A,FALSE,"SimInp1";#N/A,#N/A,FALSE,"SimInp2";#N/A,#N/A,FALSE,"SimOut1";#N/A,#N/A,FALSE,"SimOut2";#N/A,#N/A,FALSE,"SimOut3";#N/A,#N/A,FALSE,"SimOut4";#N/A,#N/A,FALSE,"SimOut5"}</definedName>
    <definedName name="рррррр" localSheetId="62" hidden="1">{#N/A,#N/A,FALSE,"SimInp1";#N/A,#N/A,FALSE,"SimInp2";#N/A,#N/A,FALSE,"SimOut1";#N/A,#N/A,FALSE,"SimOut2";#N/A,#N/A,FALSE,"SimOut3";#N/A,#N/A,FALSE,"SimOut4";#N/A,#N/A,FALSE,"SimOut5"}</definedName>
    <definedName name="рррррр" localSheetId="66" hidden="1">{#N/A,#N/A,FALSE,"SimInp1";#N/A,#N/A,FALSE,"SimInp2";#N/A,#N/A,FALSE,"SimOut1";#N/A,#N/A,FALSE,"SimOut2";#N/A,#N/A,FALSE,"SimOut3";#N/A,#N/A,FALSE,"SimOut4";#N/A,#N/A,FALSE,"SimOut5"}</definedName>
    <definedName name="рррррр" localSheetId="67" hidden="1">{#N/A,#N/A,FALSE,"SimInp1";#N/A,#N/A,FALSE,"SimInp2";#N/A,#N/A,FALSE,"SimOut1";#N/A,#N/A,FALSE,"SimOut2";#N/A,#N/A,FALSE,"SimOut3";#N/A,#N/A,FALSE,"SimOut4";#N/A,#N/A,FALSE,"SimOut5"}</definedName>
    <definedName name="рррррр" localSheetId="68" hidden="1">{#N/A,#N/A,FALSE,"SimInp1";#N/A,#N/A,FALSE,"SimInp2";#N/A,#N/A,FALSE,"SimOut1";#N/A,#N/A,FALSE,"SimOut2";#N/A,#N/A,FALSE,"SimOut3";#N/A,#N/A,FALSE,"SimOut4";#N/A,#N/A,FALSE,"SimOut5"}</definedName>
    <definedName name="рррррр" localSheetId="69" hidden="1">{#N/A,#N/A,FALSE,"SimInp1";#N/A,#N/A,FALSE,"SimInp2";#N/A,#N/A,FALSE,"SimOut1";#N/A,#N/A,FALSE,"SimOut2";#N/A,#N/A,FALSE,"SimOut3";#N/A,#N/A,FALSE,"SimOut4";#N/A,#N/A,FALSE,"SimOut5"}</definedName>
    <definedName name="рррррр" localSheetId="70" hidden="1">{#N/A,#N/A,FALSE,"SimInp1";#N/A,#N/A,FALSE,"SimInp2";#N/A,#N/A,FALSE,"SimOut1";#N/A,#N/A,FALSE,"SimOut2";#N/A,#N/A,FALSE,"SimOut3";#N/A,#N/A,FALSE,"SimOut4";#N/A,#N/A,FALSE,"SimOut5"}</definedName>
    <definedName name="рррррр" localSheetId="71" hidden="1">{#N/A,#N/A,FALSE,"SimInp1";#N/A,#N/A,FALSE,"SimInp2";#N/A,#N/A,FALSE,"SimOut1";#N/A,#N/A,FALSE,"SimOut2";#N/A,#N/A,FALSE,"SimOut3";#N/A,#N/A,FALSE,"SimOut4";#N/A,#N/A,FALSE,"SimOut5"}</definedName>
    <definedName name="рррррр" localSheetId="72" hidden="1">{#N/A,#N/A,FALSE,"SimInp1";#N/A,#N/A,FALSE,"SimInp2";#N/A,#N/A,FALSE,"SimOut1";#N/A,#N/A,FALSE,"SimOut2";#N/A,#N/A,FALSE,"SimOut3";#N/A,#N/A,FALSE,"SimOut4";#N/A,#N/A,FALSE,"SimOut5"}</definedName>
    <definedName name="рррррр" localSheetId="73" hidden="1">{#N/A,#N/A,FALSE,"SimInp1";#N/A,#N/A,FALSE,"SimInp2";#N/A,#N/A,FALSE,"SimOut1";#N/A,#N/A,FALSE,"SimOut2";#N/A,#N/A,FALSE,"SimOut3";#N/A,#N/A,FALSE,"SimOut4";#N/A,#N/A,FALSE,"SimOut5"}</definedName>
    <definedName name="рррррр" localSheetId="74" hidden="1">{#N/A,#N/A,FALSE,"SimInp1";#N/A,#N/A,FALSE,"SimInp2";#N/A,#N/A,FALSE,"SimOut1";#N/A,#N/A,FALSE,"SimOut2";#N/A,#N/A,FALSE,"SimOut3";#N/A,#N/A,FALSE,"SimOut4";#N/A,#N/A,FALSE,"SimOut5"}</definedName>
    <definedName name="рррррр" localSheetId="75" hidden="1">{#N/A,#N/A,FALSE,"SimInp1";#N/A,#N/A,FALSE,"SimInp2";#N/A,#N/A,FALSE,"SimOut1";#N/A,#N/A,FALSE,"SimOut2";#N/A,#N/A,FALSE,"SimOut3";#N/A,#N/A,FALSE,"SimOut4";#N/A,#N/A,FALSE,"SimOut5"}</definedName>
    <definedName name="рррррр" localSheetId="84" hidden="1">{#N/A,#N/A,FALSE,"SimInp1";#N/A,#N/A,FALSE,"SimInp2";#N/A,#N/A,FALSE,"SimOut1";#N/A,#N/A,FALSE,"SimOut2";#N/A,#N/A,FALSE,"SimOut3";#N/A,#N/A,FALSE,"SimOut4";#N/A,#N/A,FALSE,"SimOut5"}</definedName>
    <definedName name="рррррр" localSheetId="76" hidden="1">{#N/A,#N/A,FALSE,"SimInp1";#N/A,#N/A,FALSE,"SimInp2";#N/A,#N/A,FALSE,"SimOut1";#N/A,#N/A,FALSE,"SimOut2";#N/A,#N/A,FALSE,"SimOut3";#N/A,#N/A,FALSE,"SimOut4";#N/A,#N/A,FALSE,"SimOut5"}</definedName>
    <definedName name="рррррр" localSheetId="77" hidden="1">{#N/A,#N/A,FALSE,"SimInp1";#N/A,#N/A,FALSE,"SimInp2";#N/A,#N/A,FALSE,"SimOut1";#N/A,#N/A,FALSE,"SimOut2";#N/A,#N/A,FALSE,"SimOut3";#N/A,#N/A,FALSE,"SimOut4";#N/A,#N/A,FALSE,"SimOut5"}</definedName>
    <definedName name="рррррр" localSheetId="78" hidden="1">{#N/A,#N/A,FALSE,"SimInp1";#N/A,#N/A,FALSE,"SimInp2";#N/A,#N/A,FALSE,"SimOut1";#N/A,#N/A,FALSE,"SimOut2";#N/A,#N/A,FALSE,"SimOut3";#N/A,#N/A,FALSE,"SimOut4";#N/A,#N/A,FALSE,"SimOut5"}</definedName>
    <definedName name="рррррр" localSheetId="80" hidden="1">{#N/A,#N/A,FALSE,"SimInp1";#N/A,#N/A,FALSE,"SimInp2";#N/A,#N/A,FALSE,"SimOut1";#N/A,#N/A,FALSE,"SimOut2";#N/A,#N/A,FALSE,"SimOut3";#N/A,#N/A,FALSE,"SimOut4";#N/A,#N/A,FALSE,"SimOut5"}</definedName>
    <definedName name="рррррр" localSheetId="81" hidden="1">{#N/A,#N/A,FALSE,"SimInp1";#N/A,#N/A,FALSE,"SimInp2";#N/A,#N/A,FALSE,"SimOut1";#N/A,#N/A,FALSE,"SimOut2";#N/A,#N/A,FALSE,"SimOut3";#N/A,#N/A,FALSE,"SimOut4";#N/A,#N/A,FALSE,"SimOut5"}</definedName>
    <definedName name="рррррр" localSheetId="82" hidden="1">{#N/A,#N/A,FALSE,"SimInp1";#N/A,#N/A,FALSE,"SimInp2";#N/A,#N/A,FALSE,"SimOut1";#N/A,#N/A,FALSE,"SimOut2";#N/A,#N/A,FALSE,"SimOut3";#N/A,#N/A,FALSE,"SimOut4";#N/A,#N/A,FALSE,"SimOut5"}</definedName>
    <definedName name="рррррр" localSheetId="83" hidden="1">{#N/A,#N/A,FALSE,"SimInp1";#N/A,#N/A,FALSE,"SimInp2";#N/A,#N/A,FALSE,"SimOut1";#N/A,#N/A,FALSE,"SimOut2";#N/A,#N/A,FALSE,"SimOut3";#N/A,#N/A,FALSE,"SimOut4";#N/A,#N/A,FALSE,"SimOut5"}</definedName>
    <definedName name="рррррр" localSheetId="43" hidden="1">{#N/A,#N/A,FALSE,"SimInp1";#N/A,#N/A,FALSE,"SimInp2";#N/A,#N/A,FALSE,"SimOut1";#N/A,#N/A,FALSE,"SimOut2";#N/A,#N/A,FALSE,"SimOut3";#N/A,#N/A,FALSE,"SimOut4";#N/A,#N/A,FALSE,"SimOut5"}</definedName>
    <definedName name="рррррр" localSheetId="42" hidden="1">{#N/A,#N/A,FALSE,"SimInp1";#N/A,#N/A,FALSE,"SimInp2";#N/A,#N/A,FALSE,"SimOut1";#N/A,#N/A,FALSE,"SimOut2";#N/A,#N/A,FALSE,"SimOut3";#N/A,#N/A,FALSE,"SimOut4";#N/A,#N/A,FALSE,"SimOut5"}</definedName>
    <definedName name="рррррр" localSheetId="85" hidden="1">{#N/A,#N/A,FALSE,"SimInp1";#N/A,#N/A,FALSE,"SimInp2";#N/A,#N/A,FALSE,"SimOut1";#N/A,#N/A,FALSE,"SimOut2";#N/A,#N/A,FALSE,"SimOut3";#N/A,#N/A,FALSE,"SimOut4";#N/A,#N/A,FALSE,"SimOut5"}</definedName>
    <definedName name="рррррр" localSheetId="65" hidden="1">{#N/A,#N/A,FALSE,"SimInp1";#N/A,#N/A,FALSE,"SimInp2";#N/A,#N/A,FALSE,"SimOut1";#N/A,#N/A,FALSE,"SimOut2";#N/A,#N/A,FALSE,"SimOut3";#N/A,#N/A,FALSE,"SimOut4";#N/A,#N/A,FALSE,"SimOut5"}</definedName>
    <definedName name="рррррр" localSheetId="63" hidden="1">{#N/A,#N/A,FALSE,"SimInp1";#N/A,#N/A,FALSE,"SimInp2";#N/A,#N/A,FALSE,"SimOut1";#N/A,#N/A,FALSE,"SimOut2";#N/A,#N/A,FALSE,"SimOut3";#N/A,#N/A,FALSE,"SimOut4";#N/A,#N/A,FALSE,"SimOut5"}</definedName>
    <definedName name="рррррр" localSheetId="64" hidden="1">{#N/A,#N/A,FALSE,"SimInp1";#N/A,#N/A,FALSE,"SimInp2";#N/A,#N/A,FALSE,"SimOut1";#N/A,#N/A,FALSE,"SimOut2";#N/A,#N/A,FALSE,"SimOut3";#N/A,#N/A,FALSE,"SimOut4";#N/A,#N/A,FALSE,"SimOut5"}</definedName>
    <definedName name="рррррр" localSheetId="86" hidden="1">{#N/A,#N/A,FALSE,"SimInp1";#N/A,#N/A,FALSE,"SimInp2";#N/A,#N/A,FALSE,"SimOut1";#N/A,#N/A,FALSE,"SimOut2";#N/A,#N/A,FALSE,"SimOut3";#N/A,#N/A,FALSE,"SimOut4";#N/A,#N/A,FALSE,"SimOut5"}</definedName>
    <definedName name="рррррр" hidden="1">{#N/A,#N/A,FALSE,"SimInp1";#N/A,#N/A,FALSE,"SimInp2";#N/A,#N/A,FALSE,"SimOut1";#N/A,#N/A,FALSE,"SimOut2";#N/A,#N/A,FALSE,"SimOut3";#N/A,#N/A,FALSE,"SimOut4";#N/A,#N/A,FALSE,"SimOut5"}</definedName>
    <definedName name="рррррр_1" localSheetId="1" hidden="1">{#N/A,#N/A,FALSE,"SimInp1";#N/A,#N/A,FALSE,"SimInp2";#N/A,#N/A,FALSE,"SimOut1";#N/A,#N/A,FALSE,"SimOut2";#N/A,#N/A,FALSE,"SimOut3";#N/A,#N/A,FALSE,"SimOut4";#N/A,#N/A,FALSE,"SimOut5"}</definedName>
    <definedName name="рррррр_1" localSheetId="2" hidden="1">{#N/A,#N/A,FALSE,"SimInp1";#N/A,#N/A,FALSE,"SimInp2";#N/A,#N/A,FALSE,"SimOut1";#N/A,#N/A,FALSE,"SimOut2";#N/A,#N/A,FALSE,"SimOut3";#N/A,#N/A,FALSE,"SimOut4";#N/A,#N/A,FALSE,"SimOut5"}</definedName>
    <definedName name="рррррр_1" localSheetId="13" hidden="1">{#N/A,#N/A,FALSE,"SimInp1";#N/A,#N/A,FALSE,"SimInp2";#N/A,#N/A,FALSE,"SimOut1";#N/A,#N/A,FALSE,"SimOut2";#N/A,#N/A,FALSE,"SimOut3";#N/A,#N/A,FALSE,"SimOut4";#N/A,#N/A,FALSE,"SimOut5"}</definedName>
    <definedName name="рррррр_1" localSheetId="22" hidden="1">{#N/A,#N/A,FALSE,"SimInp1";#N/A,#N/A,FALSE,"SimInp2";#N/A,#N/A,FALSE,"SimOut1";#N/A,#N/A,FALSE,"SimOut2";#N/A,#N/A,FALSE,"SimOut3";#N/A,#N/A,FALSE,"SimOut4";#N/A,#N/A,FALSE,"SimOut5"}</definedName>
    <definedName name="рррррр_1" localSheetId="24" hidden="1">{#N/A,#N/A,FALSE,"SimInp1";#N/A,#N/A,FALSE,"SimInp2";#N/A,#N/A,FALSE,"SimOut1";#N/A,#N/A,FALSE,"SimOut2";#N/A,#N/A,FALSE,"SimOut3";#N/A,#N/A,FALSE,"SimOut4";#N/A,#N/A,FALSE,"SimOut5"}</definedName>
    <definedName name="рррррр_1" localSheetId="18" hidden="1">{#N/A,#N/A,FALSE,"SimInp1";#N/A,#N/A,FALSE,"SimInp2";#N/A,#N/A,FALSE,"SimOut1";#N/A,#N/A,FALSE,"SimOut2";#N/A,#N/A,FALSE,"SimOut3";#N/A,#N/A,FALSE,"SimOut4";#N/A,#N/A,FALSE,"SimOut5"}</definedName>
    <definedName name="рррррр_1" localSheetId="19" hidden="1">{#N/A,#N/A,FALSE,"SimInp1";#N/A,#N/A,FALSE,"SimInp2";#N/A,#N/A,FALSE,"SimOut1";#N/A,#N/A,FALSE,"SimOut2";#N/A,#N/A,FALSE,"SimOut3";#N/A,#N/A,FALSE,"SimOut4";#N/A,#N/A,FALSE,"SimOut5"}</definedName>
    <definedName name="рррррр_1" localSheetId="20" hidden="1">{#N/A,#N/A,FALSE,"SimInp1";#N/A,#N/A,FALSE,"SimInp2";#N/A,#N/A,FALSE,"SimOut1";#N/A,#N/A,FALSE,"SimOut2";#N/A,#N/A,FALSE,"SimOut3";#N/A,#N/A,FALSE,"SimOut4";#N/A,#N/A,FALSE,"SimOut5"}</definedName>
    <definedName name="рррррр_1" localSheetId="26" hidden="1">{#N/A,#N/A,FALSE,"SimInp1";#N/A,#N/A,FALSE,"SimInp2";#N/A,#N/A,FALSE,"SimOut1";#N/A,#N/A,FALSE,"SimOut2";#N/A,#N/A,FALSE,"SimOut3";#N/A,#N/A,FALSE,"SimOut4";#N/A,#N/A,FALSE,"SimOut5"}</definedName>
    <definedName name="рррррр_1" localSheetId="36" hidden="1">{#N/A,#N/A,FALSE,"SimInp1";#N/A,#N/A,FALSE,"SimInp2";#N/A,#N/A,FALSE,"SimOut1";#N/A,#N/A,FALSE,"SimOut2";#N/A,#N/A,FALSE,"SimOut3";#N/A,#N/A,FALSE,"SimOut4";#N/A,#N/A,FALSE,"SimOut5"}</definedName>
    <definedName name="рррррр_1" localSheetId="27" hidden="1">{#N/A,#N/A,FALSE,"SimInp1";#N/A,#N/A,FALSE,"SimInp2";#N/A,#N/A,FALSE,"SimOut1";#N/A,#N/A,FALSE,"SimOut2";#N/A,#N/A,FALSE,"SimOut3";#N/A,#N/A,FALSE,"SimOut4";#N/A,#N/A,FALSE,"SimOut5"}</definedName>
    <definedName name="рррррр_1" localSheetId="34" hidden="1">{#N/A,#N/A,FALSE,"SimInp1";#N/A,#N/A,FALSE,"SimInp2";#N/A,#N/A,FALSE,"SimOut1";#N/A,#N/A,FALSE,"SimOut2";#N/A,#N/A,FALSE,"SimOut3";#N/A,#N/A,FALSE,"SimOut4";#N/A,#N/A,FALSE,"SimOut5"}</definedName>
    <definedName name="рррррр_1" localSheetId="35" hidden="1">{#N/A,#N/A,FALSE,"SimInp1";#N/A,#N/A,FALSE,"SimInp2";#N/A,#N/A,FALSE,"SimOut1";#N/A,#N/A,FALSE,"SimOut2";#N/A,#N/A,FALSE,"SimOut3";#N/A,#N/A,FALSE,"SimOut4";#N/A,#N/A,FALSE,"SimOut5"}</definedName>
    <definedName name="рррррр_1" localSheetId="29" hidden="1">{#N/A,#N/A,FALSE,"SimInp1";#N/A,#N/A,FALSE,"SimInp2";#N/A,#N/A,FALSE,"SimOut1";#N/A,#N/A,FALSE,"SimOut2";#N/A,#N/A,FALSE,"SimOut3";#N/A,#N/A,FALSE,"SimOut4";#N/A,#N/A,FALSE,"SimOut5"}</definedName>
    <definedName name="рррррр_1" localSheetId="53" hidden="1">{#N/A,#N/A,FALSE,"SimInp1";#N/A,#N/A,FALSE,"SimInp2";#N/A,#N/A,FALSE,"SimOut1";#N/A,#N/A,FALSE,"SimOut2";#N/A,#N/A,FALSE,"SimOut3";#N/A,#N/A,FALSE,"SimOut4";#N/A,#N/A,FALSE,"SimOut5"}</definedName>
    <definedName name="рррррр_1" localSheetId="49" hidden="1">{#N/A,#N/A,FALSE,"SimInp1";#N/A,#N/A,FALSE,"SimInp2";#N/A,#N/A,FALSE,"SimOut1";#N/A,#N/A,FALSE,"SimOut2";#N/A,#N/A,FALSE,"SimOut3";#N/A,#N/A,FALSE,"SimOut4";#N/A,#N/A,FALSE,"SimOut5"}</definedName>
    <definedName name="рррррр_1" localSheetId="54" hidden="1">{#N/A,#N/A,FALSE,"SimInp1";#N/A,#N/A,FALSE,"SimInp2";#N/A,#N/A,FALSE,"SimOut1";#N/A,#N/A,FALSE,"SimOut2";#N/A,#N/A,FALSE,"SimOut3";#N/A,#N/A,FALSE,"SimOut4";#N/A,#N/A,FALSE,"SimOut5"}</definedName>
    <definedName name="рррррр_1" localSheetId="55" hidden="1">{#N/A,#N/A,FALSE,"SimInp1";#N/A,#N/A,FALSE,"SimInp2";#N/A,#N/A,FALSE,"SimOut1";#N/A,#N/A,FALSE,"SimOut2";#N/A,#N/A,FALSE,"SimOut3";#N/A,#N/A,FALSE,"SimOut4";#N/A,#N/A,FALSE,"SimOut5"}</definedName>
    <definedName name="рррррр_1" localSheetId="59" hidden="1">{#N/A,#N/A,FALSE,"SimInp1";#N/A,#N/A,FALSE,"SimInp2";#N/A,#N/A,FALSE,"SimOut1";#N/A,#N/A,FALSE,"SimOut2";#N/A,#N/A,FALSE,"SimOut3";#N/A,#N/A,FALSE,"SimOut4";#N/A,#N/A,FALSE,"SimOut5"}</definedName>
    <definedName name="рррррр_1" localSheetId="60" hidden="1">{#N/A,#N/A,FALSE,"SimInp1";#N/A,#N/A,FALSE,"SimInp2";#N/A,#N/A,FALSE,"SimOut1";#N/A,#N/A,FALSE,"SimOut2";#N/A,#N/A,FALSE,"SimOut3";#N/A,#N/A,FALSE,"SimOut4";#N/A,#N/A,FALSE,"SimOut5"}</definedName>
    <definedName name="рррррр_1" localSheetId="61" hidden="1">{#N/A,#N/A,FALSE,"SimInp1";#N/A,#N/A,FALSE,"SimInp2";#N/A,#N/A,FALSE,"SimOut1";#N/A,#N/A,FALSE,"SimOut2";#N/A,#N/A,FALSE,"SimOut3";#N/A,#N/A,FALSE,"SimOut4";#N/A,#N/A,FALSE,"SimOut5"}</definedName>
    <definedName name="рррррр_1" localSheetId="62" hidden="1">{#N/A,#N/A,FALSE,"SimInp1";#N/A,#N/A,FALSE,"SimInp2";#N/A,#N/A,FALSE,"SimOut1";#N/A,#N/A,FALSE,"SimOut2";#N/A,#N/A,FALSE,"SimOut3";#N/A,#N/A,FALSE,"SimOut4";#N/A,#N/A,FALSE,"SimOut5"}</definedName>
    <definedName name="рррррр_1" localSheetId="66" hidden="1">{#N/A,#N/A,FALSE,"SimInp1";#N/A,#N/A,FALSE,"SimInp2";#N/A,#N/A,FALSE,"SimOut1";#N/A,#N/A,FALSE,"SimOut2";#N/A,#N/A,FALSE,"SimOut3";#N/A,#N/A,FALSE,"SimOut4";#N/A,#N/A,FALSE,"SimOut5"}</definedName>
    <definedName name="рррррр_1" localSheetId="67" hidden="1">{#N/A,#N/A,FALSE,"SimInp1";#N/A,#N/A,FALSE,"SimInp2";#N/A,#N/A,FALSE,"SimOut1";#N/A,#N/A,FALSE,"SimOut2";#N/A,#N/A,FALSE,"SimOut3";#N/A,#N/A,FALSE,"SimOut4";#N/A,#N/A,FALSE,"SimOut5"}</definedName>
    <definedName name="рррррр_1" localSheetId="68" hidden="1">{#N/A,#N/A,FALSE,"SimInp1";#N/A,#N/A,FALSE,"SimInp2";#N/A,#N/A,FALSE,"SimOut1";#N/A,#N/A,FALSE,"SimOut2";#N/A,#N/A,FALSE,"SimOut3";#N/A,#N/A,FALSE,"SimOut4";#N/A,#N/A,FALSE,"SimOut5"}</definedName>
    <definedName name="рррррр_1" localSheetId="69" hidden="1">{#N/A,#N/A,FALSE,"SimInp1";#N/A,#N/A,FALSE,"SimInp2";#N/A,#N/A,FALSE,"SimOut1";#N/A,#N/A,FALSE,"SimOut2";#N/A,#N/A,FALSE,"SimOut3";#N/A,#N/A,FALSE,"SimOut4";#N/A,#N/A,FALSE,"SimOut5"}</definedName>
    <definedName name="рррррр_1" localSheetId="70" hidden="1">{#N/A,#N/A,FALSE,"SimInp1";#N/A,#N/A,FALSE,"SimInp2";#N/A,#N/A,FALSE,"SimOut1";#N/A,#N/A,FALSE,"SimOut2";#N/A,#N/A,FALSE,"SimOut3";#N/A,#N/A,FALSE,"SimOut4";#N/A,#N/A,FALSE,"SimOut5"}</definedName>
    <definedName name="рррррр_1" localSheetId="71" hidden="1">{#N/A,#N/A,FALSE,"SimInp1";#N/A,#N/A,FALSE,"SimInp2";#N/A,#N/A,FALSE,"SimOut1";#N/A,#N/A,FALSE,"SimOut2";#N/A,#N/A,FALSE,"SimOut3";#N/A,#N/A,FALSE,"SimOut4";#N/A,#N/A,FALSE,"SimOut5"}</definedName>
    <definedName name="рррррр_1" localSheetId="72" hidden="1">{#N/A,#N/A,FALSE,"SimInp1";#N/A,#N/A,FALSE,"SimInp2";#N/A,#N/A,FALSE,"SimOut1";#N/A,#N/A,FALSE,"SimOut2";#N/A,#N/A,FALSE,"SimOut3";#N/A,#N/A,FALSE,"SimOut4";#N/A,#N/A,FALSE,"SimOut5"}</definedName>
    <definedName name="рррррр_1" localSheetId="73" hidden="1">{#N/A,#N/A,FALSE,"SimInp1";#N/A,#N/A,FALSE,"SimInp2";#N/A,#N/A,FALSE,"SimOut1";#N/A,#N/A,FALSE,"SimOut2";#N/A,#N/A,FALSE,"SimOut3";#N/A,#N/A,FALSE,"SimOut4";#N/A,#N/A,FALSE,"SimOut5"}</definedName>
    <definedName name="рррррр_1" localSheetId="74" hidden="1">{#N/A,#N/A,FALSE,"SimInp1";#N/A,#N/A,FALSE,"SimInp2";#N/A,#N/A,FALSE,"SimOut1";#N/A,#N/A,FALSE,"SimOut2";#N/A,#N/A,FALSE,"SimOut3";#N/A,#N/A,FALSE,"SimOut4";#N/A,#N/A,FALSE,"SimOut5"}</definedName>
    <definedName name="рррррр_1" localSheetId="75" hidden="1">{#N/A,#N/A,FALSE,"SimInp1";#N/A,#N/A,FALSE,"SimInp2";#N/A,#N/A,FALSE,"SimOut1";#N/A,#N/A,FALSE,"SimOut2";#N/A,#N/A,FALSE,"SimOut3";#N/A,#N/A,FALSE,"SimOut4";#N/A,#N/A,FALSE,"SimOut5"}</definedName>
    <definedName name="рррррр_1" localSheetId="84" hidden="1">{#N/A,#N/A,FALSE,"SimInp1";#N/A,#N/A,FALSE,"SimInp2";#N/A,#N/A,FALSE,"SimOut1";#N/A,#N/A,FALSE,"SimOut2";#N/A,#N/A,FALSE,"SimOut3";#N/A,#N/A,FALSE,"SimOut4";#N/A,#N/A,FALSE,"SimOut5"}</definedName>
    <definedName name="рррррр_1" localSheetId="76" hidden="1">{#N/A,#N/A,FALSE,"SimInp1";#N/A,#N/A,FALSE,"SimInp2";#N/A,#N/A,FALSE,"SimOut1";#N/A,#N/A,FALSE,"SimOut2";#N/A,#N/A,FALSE,"SimOut3";#N/A,#N/A,FALSE,"SimOut4";#N/A,#N/A,FALSE,"SimOut5"}</definedName>
    <definedName name="рррррр_1" localSheetId="77" hidden="1">{#N/A,#N/A,FALSE,"SimInp1";#N/A,#N/A,FALSE,"SimInp2";#N/A,#N/A,FALSE,"SimOut1";#N/A,#N/A,FALSE,"SimOut2";#N/A,#N/A,FALSE,"SimOut3";#N/A,#N/A,FALSE,"SimOut4";#N/A,#N/A,FALSE,"SimOut5"}</definedName>
    <definedName name="рррррр_1" localSheetId="78" hidden="1">{#N/A,#N/A,FALSE,"SimInp1";#N/A,#N/A,FALSE,"SimInp2";#N/A,#N/A,FALSE,"SimOut1";#N/A,#N/A,FALSE,"SimOut2";#N/A,#N/A,FALSE,"SimOut3";#N/A,#N/A,FALSE,"SimOut4";#N/A,#N/A,FALSE,"SimOut5"}</definedName>
    <definedName name="рррррр_1" localSheetId="80" hidden="1">{#N/A,#N/A,FALSE,"SimInp1";#N/A,#N/A,FALSE,"SimInp2";#N/A,#N/A,FALSE,"SimOut1";#N/A,#N/A,FALSE,"SimOut2";#N/A,#N/A,FALSE,"SimOut3";#N/A,#N/A,FALSE,"SimOut4";#N/A,#N/A,FALSE,"SimOut5"}</definedName>
    <definedName name="рррррр_1" localSheetId="81" hidden="1">{#N/A,#N/A,FALSE,"SimInp1";#N/A,#N/A,FALSE,"SimInp2";#N/A,#N/A,FALSE,"SimOut1";#N/A,#N/A,FALSE,"SimOut2";#N/A,#N/A,FALSE,"SimOut3";#N/A,#N/A,FALSE,"SimOut4";#N/A,#N/A,FALSE,"SimOut5"}</definedName>
    <definedName name="рррррр_1" localSheetId="82" hidden="1">{#N/A,#N/A,FALSE,"SimInp1";#N/A,#N/A,FALSE,"SimInp2";#N/A,#N/A,FALSE,"SimOut1";#N/A,#N/A,FALSE,"SimOut2";#N/A,#N/A,FALSE,"SimOut3";#N/A,#N/A,FALSE,"SimOut4";#N/A,#N/A,FALSE,"SimOut5"}</definedName>
    <definedName name="рррррр_1" localSheetId="83" hidden="1">{#N/A,#N/A,FALSE,"SimInp1";#N/A,#N/A,FALSE,"SimInp2";#N/A,#N/A,FALSE,"SimOut1";#N/A,#N/A,FALSE,"SimOut2";#N/A,#N/A,FALSE,"SimOut3";#N/A,#N/A,FALSE,"SimOut4";#N/A,#N/A,FALSE,"SimOut5"}</definedName>
    <definedName name="рррррр_1" localSheetId="43" hidden="1">{#N/A,#N/A,FALSE,"SimInp1";#N/A,#N/A,FALSE,"SimInp2";#N/A,#N/A,FALSE,"SimOut1";#N/A,#N/A,FALSE,"SimOut2";#N/A,#N/A,FALSE,"SimOut3";#N/A,#N/A,FALSE,"SimOut4";#N/A,#N/A,FALSE,"SimOut5"}</definedName>
    <definedName name="рррррр_1" localSheetId="42" hidden="1">{#N/A,#N/A,FALSE,"SimInp1";#N/A,#N/A,FALSE,"SimInp2";#N/A,#N/A,FALSE,"SimOut1";#N/A,#N/A,FALSE,"SimOut2";#N/A,#N/A,FALSE,"SimOut3";#N/A,#N/A,FALSE,"SimOut4";#N/A,#N/A,FALSE,"SimOut5"}</definedName>
    <definedName name="рррррр_1" localSheetId="85" hidden="1">{#N/A,#N/A,FALSE,"SimInp1";#N/A,#N/A,FALSE,"SimInp2";#N/A,#N/A,FALSE,"SimOut1";#N/A,#N/A,FALSE,"SimOut2";#N/A,#N/A,FALSE,"SimOut3";#N/A,#N/A,FALSE,"SimOut4";#N/A,#N/A,FALSE,"SimOut5"}</definedName>
    <definedName name="рррррр_1" localSheetId="65" hidden="1">{#N/A,#N/A,FALSE,"SimInp1";#N/A,#N/A,FALSE,"SimInp2";#N/A,#N/A,FALSE,"SimOut1";#N/A,#N/A,FALSE,"SimOut2";#N/A,#N/A,FALSE,"SimOut3";#N/A,#N/A,FALSE,"SimOut4";#N/A,#N/A,FALSE,"SimOut5"}</definedName>
    <definedName name="рррррр_1" localSheetId="63" hidden="1">{#N/A,#N/A,FALSE,"SimInp1";#N/A,#N/A,FALSE,"SimInp2";#N/A,#N/A,FALSE,"SimOut1";#N/A,#N/A,FALSE,"SimOut2";#N/A,#N/A,FALSE,"SimOut3";#N/A,#N/A,FALSE,"SimOut4";#N/A,#N/A,FALSE,"SimOut5"}</definedName>
    <definedName name="рррррр_1" localSheetId="64" hidden="1">{#N/A,#N/A,FALSE,"SimInp1";#N/A,#N/A,FALSE,"SimInp2";#N/A,#N/A,FALSE,"SimOut1";#N/A,#N/A,FALSE,"SimOut2";#N/A,#N/A,FALSE,"SimOut3";#N/A,#N/A,FALSE,"SimOut4";#N/A,#N/A,FALSE,"SimOut5"}</definedName>
    <definedName name="рррррр_1" localSheetId="86" hidden="1">{#N/A,#N/A,FALSE,"SimInp1";#N/A,#N/A,FALSE,"SimInp2";#N/A,#N/A,FALSE,"SimOut1";#N/A,#N/A,FALSE,"SimOut2";#N/A,#N/A,FALSE,"SimOut3";#N/A,#N/A,FALSE,"SimOut4";#N/A,#N/A,FALSE,"SimOut5"}</definedName>
    <definedName name="рррррр_1" hidden="1">{#N/A,#N/A,FALSE,"SimInp1";#N/A,#N/A,FALSE,"SimInp2";#N/A,#N/A,FALSE,"SimOut1";#N/A,#N/A,FALSE,"SimOut2";#N/A,#N/A,FALSE,"SimOut3";#N/A,#N/A,FALSE,"SimOut4";#N/A,#N/A,FALSE,"SimOut5"}</definedName>
    <definedName name="рррррр_2" localSheetId="1" hidden="1">{#N/A,#N/A,FALSE,"SimInp1";#N/A,#N/A,FALSE,"SimInp2";#N/A,#N/A,FALSE,"SimOut1";#N/A,#N/A,FALSE,"SimOut2";#N/A,#N/A,FALSE,"SimOut3";#N/A,#N/A,FALSE,"SimOut4";#N/A,#N/A,FALSE,"SimOut5"}</definedName>
    <definedName name="рррррр_2" localSheetId="2" hidden="1">{#N/A,#N/A,FALSE,"SimInp1";#N/A,#N/A,FALSE,"SimInp2";#N/A,#N/A,FALSE,"SimOut1";#N/A,#N/A,FALSE,"SimOut2";#N/A,#N/A,FALSE,"SimOut3";#N/A,#N/A,FALSE,"SimOut4";#N/A,#N/A,FALSE,"SimOut5"}</definedName>
    <definedName name="рррррр_2" localSheetId="13" hidden="1">{#N/A,#N/A,FALSE,"SimInp1";#N/A,#N/A,FALSE,"SimInp2";#N/A,#N/A,FALSE,"SimOut1";#N/A,#N/A,FALSE,"SimOut2";#N/A,#N/A,FALSE,"SimOut3";#N/A,#N/A,FALSE,"SimOut4";#N/A,#N/A,FALSE,"SimOut5"}</definedName>
    <definedName name="рррррр_2" localSheetId="22" hidden="1">{#N/A,#N/A,FALSE,"SimInp1";#N/A,#N/A,FALSE,"SimInp2";#N/A,#N/A,FALSE,"SimOut1";#N/A,#N/A,FALSE,"SimOut2";#N/A,#N/A,FALSE,"SimOut3";#N/A,#N/A,FALSE,"SimOut4";#N/A,#N/A,FALSE,"SimOut5"}</definedName>
    <definedName name="рррррр_2" localSheetId="24" hidden="1">{#N/A,#N/A,FALSE,"SimInp1";#N/A,#N/A,FALSE,"SimInp2";#N/A,#N/A,FALSE,"SimOut1";#N/A,#N/A,FALSE,"SimOut2";#N/A,#N/A,FALSE,"SimOut3";#N/A,#N/A,FALSE,"SimOut4";#N/A,#N/A,FALSE,"SimOut5"}</definedName>
    <definedName name="рррррр_2" localSheetId="18" hidden="1">{#N/A,#N/A,FALSE,"SimInp1";#N/A,#N/A,FALSE,"SimInp2";#N/A,#N/A,FALSE,"SimOut1";#N/A,#N/A,FALSE,"SimOut2";#N/A,#N/A,FALSE,"SimOut3";#N/A,#N/A,FALSE,"SimOut4";#N/A,#N/A,FALSE,"SimOut5"}</definedName>
    <definedName name="рррррр_2" localSheetId="19" hidden="1">{#N/A,#N/A,FALSE,"SimInp1";#N/A,#N/A,FALSE,"SimInp2";#N/A,#N/A,FALSE,"SimOut1";#N/A,#N/A,FALSE,"SimOut2";#N/A,#N/A,FALSE,"SimOut3";#N/A,#N/A,FALSE,"SimOut4";#N/A,#N/A,FALSE,"SimOut5"}</definedName>
    <definedName name="рррррр_2" localSheetId="20" hidden="1">{#N/A,#N/A,FALSE,"SimInp1";#N/A,#N/A,FALSE,"SimInp2";#N/A,#N/A,FALSE,"SimOut1";#N/A,#N/A,FALSE,"SimOut2";#N/A,#N/A,FALSE,"SimOut3";#N/A,#N/A,FALSE,"SimOut4";#N/A,#N/A,FALSE,"SimOut5"}</definedName>
    <definedName name="рррррр_2" localSheetId="26" hidden="1">{#N/A,#N/A,FALSE,"SimInp1";#N/A,#N/A,FALSE,"SimInp2";#N/A,#N/A,FALSE,"SimOut1";#N/A,#N/A,FALSE,"SimOut2";#N/A,#N/A,FALSE,"SimOut3";#N/A,#N/A,FALSE,"SimOut4";#N/A,#N/A,FALSE,"SimOut5"}</definedName>
    <definedName name="рррррр_2" localSheetId="36" hidden="1">{#N/A,#N/A,FALSE,"SimInp1";#N/A,#N/A,FALSE,"SimInp2";#N/A,#N/A,FALSE,"SimOut1";#N/A,#N/A,FALSE,"SimOut2";#N/A,#N/A,FALSE,"SimOut3";#N/A,#N/A,FALSE,"SimOut4";#N/A,#N/A,FALSE,"SimOut5"}</definedName>
    <definedName name="рррррр_2" localSheetId="27" hidden="1">{#N/A,#N/A,FALSE,"SimInp1";#N/A,#N/A,FALSE,"SimInp2";#N/A,#N/A,FALSE,"SimOut1";#N/A,#N/A,FALSE,"SimOut2";#N/A,#N/A,FALSE,"SimOut3";#N/A,#N/A,FALSE,"SimOut4";#N/A,#N/A,FALSE,"SimOut5"}</definedName>
    <definedName name="рррррр_2" localSheetId="34" hidden="1">{#N/A,#N/A,FALSE,"SimInp1";#N/A,#N/A,FALSE,"SimInp2";#N/A,#N/A,FALSE,"SimOut1";#N/A,#N/A,FALSE,"SimOut2";#N/A,#N/A,FALSE,"SimOut3";#N/A,#N/A,FALSE,"SimOut4";#N/A,#N/A,FALSE,"SimOut5"}</definedName>
    <definedName name="рррррр_2" localSheetId="35" hidden="1">{#N/A,#N/A,FALSE,"SimInp1";#N/A,#N/A,FALSE,"SimInp2";#N/A,#N/A,FALSE,"SimOut1";#N/A,#N/A,FALSE,"SimOut2";#N/A,#N/A,FALSE,"SimOut3";#N/A,#N/A,FALSE,"SimOut4";#N/A,#N/A,FALSE,"SimOut5"}</definedName>
    <definedName name="рррррр_2" localSheetId="29" hidden="1">{#N/A,#N/A,FALSE,"SimInp1";#N/A,#N/A,FALSE,"SimInp2";#N/A,#N/A,FALSE,"SimOut1";#N/A,#N/A,FALSE,"SimOut2";#N/A,#N/A,FALSE,"SimOut3";#N/A,#N/A,FALSE,"SimOut4";#N/A,#N/A,FALSE,"SimOut5"}</definedName>
    <definedName name="рррррр_2" localSheetId="53" hidden="1">{#N/A,#N/A,FALSE,"SimInp1";#N/A,#N/A,FALSE,"SimInp2";#N/A,#N/A,FALSE,"SimOut1";#N/A,#N/A,FALSE,"SimOut2";#N/A,#N/A,FALSE,"SimOut3";#N/A,#N/A,FALSE,"SimOut4";#N/A,#N/A,FALSE,"SimOut5"}</definedName>
    <definedName name="рррррр_2" localSheetId="49" hidden="1">{#N/A,#N/A,FALSE,"SimInp1";#N/A,#N/A,FALSE,"SimInp2";#N/A,#N/A,FALSE,"SimOut1";#N/A,#N/A,FALSE,"SimOut2";#N/A,#N/A,FALSE,"SimOut3";#N/A,#N/A,FALSE,"SimOut4";#N/A,#N/A,FALSE,"SimOut5"}</definedName>
    <definedName name="рррррр_2" localSheetId="54" hidden="1">{#N/A,#N/A,FALSE,"SimInp1";#N/A,#N/A,FALSE,"SimInp2";#N/A,#N/A,FALSE,"SimOut1";#N/A,#N/A,FALSE,"SimOut2";#N/A,#N/A,FALSE,"SimOut3";#N/A,#N/A,FALSE,"SimOut4";#N/A,#N/A,FALSE,"SimOut5"}</definedName>
    <definedName name="рррррр_2" localSheetId="55" hidden="1">{#N/A,#N/A,FALSE,"SimInp1";#N/A,#N/A,FALSE,"SimInp2";#N/A,#N/A,FALSE,"SimOut1";#N/A,#N/A,FALSE,"SimOut2";#N/A,#N/A,FALSE,"SimOut3";#N/A,#N/A,FALSE,"SimOut4";#N/A,#N/A,FALSE,"SimOut5"}</definedName>
    <definedName name="рррррр_2" localSheetId="59" hidden="1">{#N/A,#N/A,FALSE,"SimInp1";#N/A,#N/A,FALSE,"SimInp2";#N/A,#N/A,FALSE,"SimOut1";#N/A,#N/A,FALSE,"SimOut2";#N/A,#N/A,FALSE,"SimOut3";#N/A,#N/A,FALSE,"SimOut4";#N/A,#N/A,FALSE,"SimOut5"}</definedName>
    <definedName name="рррррр_2" localSheetId="60" hidden="1">{#N/A,#N/A,FALSE,"SimInp1";#N/A,#N/A,FALSE,"SimInp2";#N/A,#N/A,FALSE,"SimOut1";#N/A,#N/A,FALSE,"SimOut2";#N/A,#N/A,FALSE,"SimOut3";#N/A,#N/A,FALSE,"SimOut4";#N/A,#N/A,FALSE,"SimOut5"}</definedName>
    <definedName name="рррррр_2" localSheetId="61" hidden="1">{#N/A,#N/A,FALSE,"SimInp1";#N/A,#N/A,FALSE,"SimInp2";#N/A,#N/A,FALSE,"SimOut1";#N/A,#N/A,FALSE,"SimOut2";#N/A,#N/A,FALSE,"SimOut3";#N/A,#N/A,FALSE,"SimOut4";#N/A,#N/A,FALSE,"SimOut5"}</definedName>
    <definedName name="рррррр_2" localSheetId="62" hidden="1">{#N/A,#N/A,FALSE,"SimInp1";#N/A,#N/A,FALSE,"SimInp2";#N/A,#N/A,FALSE,"SimOut1";#N/A,#N/A,FALSE,"SimOut2";#N/A,#N/A,FALSE,"SimOut3";#N/A,#N/A,FALSE,"SimOut4";#N/A,#N/A,FALSE,"SimOut5"}</definedName>
    <definedName name="рррррр_2" localSheetId="66" hidden="1">{#N/A,#N/A,FALSE,"SimInp1";#N/A,#N/A,FALSE,"SimInp2";#N/A,#N/A,FALSE,"SimOut1";#N/A,#N/A,FALSE,"SimOut2";#N/A,#N/A,FALSE,"SimOut3";#N/A,#N/A,FALSE,"SimOut4";#N/A,#N/A,FALSE,"SimOut5"}</definedName>
    <definedName name="рррррр_2" localSheetId="67" hidden="1">{#N/A,#N/A,FALSE,"SimInp1";#N/A,#N/A,FALSE,"SimInp2";#N/A,#N/A,FALSE,"SimOut1";#N/A,#N/A,FALSE,"SimOut2";#N/A,#N/A,FALSE,"SimOut3";#N/A,#N/A,FALSE,"SimOut4";#N/A,#N/A,FALSE,"SimOut5"}</definedName>
    <definedName name="рррррр_2" localSheetId="68" hidden="1">{#N/A,#N/A,FALSE,"SimInp1";#N/A,#N/A,FALSE,"SimInp2";#N/A,#N/A,FALSE,"SimOut1";#N/A,#N/A,FALSE,"SimOut2";#N/A,#N/A,FALSE,"SimOut3";#N/A,#N/A,FALSE,"SimOut4";#N/A,#N/A,FALSE,"SimOut5"}</definedName>
    <definedName name="рррррр_2" localSheetId="69" hidden="1">{#N/A,#N/A,FALSE,"SimInp1";#N/A,#N/A,FALSE,"SimInp2";#N/A,#N/A,FALSE,"SimOut1";#N/A,#N/A,FALSE,"SimOut2";#N/A,#N/A,FALSE,"SimOut3";#N/A,#N/A,FALSE,"SimOut4";#N/A,#N/A,FALSE,"SimOut5"}</definedName>
    <definedName name="рррррр_2" localSheetId="70" hidden="1">{#N/A,#N/A,FALSE,"SimInp1";#N/A,#N/A,FALSE,"SimInp2";#N/A,#N/A,FALSE,"SimOut1";#N/A,#N/A,FALSE,"SimOut2";#N/A,#N/A,FALSE,"SimOut3";#N/A,#N/A,FALSE,"SimOut4";#N/A,#N/A,FALSE,"SimOut5"}</definedName>
    <definedName name="рррррр_2" localSheetId="71" hidden="1">{#N/A,#N/A,FALSE,"SimInp1";#N/A,#N/A,FALSE,"SimInp2";#N/A,#N/A,FALSE,"SimOut1";#N/A,#N/A,FALSE,"SimOut2";#N/A,#N/A,FALSE,"SimOut3";#N/A,#N/A,FALSE,"SimOut4";#N/A,#N/A,FALSE,"SimOut5"}</definedName>
    <definedName name="рррррр_2" localSheetId="72" hidden="1">{#N/A,#N/A,FALSE,"SimInp1";#N/A,#N/A,FALSE,"SimInp2";#N/A,#N/A,FALSE,"SimOut1";#N/A,#N/A,FALSE,"SimOut2";#N/A,#N/A,FALSE,"SimOut3";#N/A,#N/A,FALSE,"SimOut4";#N/A,#N/A,FALSE,"SimOut5"}</definedName>
    <definedName name="рррррр_2" localSheetId="73" hidden="1">{#N/A,#N/A,FALSE,"SimInp1";#N/A,#N/A,FALSE,"SimInp2";#N/A,#N/A,FALSE,"SimOut1";#N/A,#N/A,FALSE,"SimOut2";#N/A,#N/A,FALSE,"SimOut3";#N/A,#N/A,FALSE,"SimOut4";#N/A,#N/A,FALSE,"SimOut5"}</definedName>
    <definedName name="рррррр_2" localSheetId="74" hidden="1">{#N/A,#N/A,FALSE,"SimInp1";#N/A,#N/A,FALSE,"SimInp2";#N/A,#N/A,FALSE,"SimOut1";#N/A,#N/A,FALSE,"SimOut2";#N/A,#N/A,FALSE,"SimOut3";#N/A,#N/A,FALSE,"SimOut4";#N/A,#N/A,FALSE,"SimOut5"}</definedName>
    <definedName name="рррррр_2" localSheetId="75" hidden="1">{#N/A,#N/A,FALSE,"SimInp1";#N/A,#N/A,FALSE,"SimInp2";#N/A,#N/A,FALSE,"SimOut1";#N/A,#N/A,FALSE,"SimOut2";#N/A,#N/A,FALSE,"SimOut3";#N/A,#N/A,FALSE,"SimOut4";#N/A,#N/A,FALSE,"SimOut5"}</definedName>
    <definedName name="рррррр_2" localSheetId="84" hidden="1">{#N/A,#N/A,FALSE,"SimInp1";#N/A,#N/A,FALSE,"SimInp2";#N/A,#N/A,FALSE,"SimOut1";#N/A,#N/A,FALSE,"SimOut2";#N/A,#N/A,FALSE,"SimOut3";#N/A,#N/A,FALSE,"SimOut4";#N/A,#N/A,FALSE,"SimOut5"}</definedName>
    <definedName name="рррррр_2" localSheetId="76" hidden="1">{#N/A,#N/A,FALSE,"SimInp1";#N/A,#N/A,FALSE,"SimInp2";#N/A,#N/A,FALSE,"SimOut1";#N/A,#N/A,FALSE,"SimOut2";#N/A,#N/A,FALSE,"SimOut3";#N/A,#N/A,FALSE,"SimOut4";#N/A,#N/A,FALSE,"SimOut5"}</definedName>
    <definedName name="рррррр_2" localSheetId="77" hidden="1">{#N/A,#N/A,FALSE,"SimInp1";#N/A,#N/A,FALSE,"SimInp2";#N/A,#N/A,FALSE,"SimOut1";#N/A,#N/A,FALSE,"SimOut2";#N/A,#N/A,FALSE,"SimOut3";#N/A,#N/A,FALSE,"SimOut4";#N/A,#N/A,FALSE,"SimOut5"}</definedName>
    <definedName name="рррррр_2" localSheetId="78" hidden="1">{#N/A,#N/A,FALSE,"SimInp1";#N/A,#N/A,FALSE,"SimInp2";#N/A,#N/A,FALSE,"SimOut1";#N/A,#N/A,FALSE,"SimOut2";#N/A,#N/A,FALSE,"SimOut3";#N/A,#N/A,FALSE,"SimOut4";#N/A,#N/A,FALSE,"SimOut5"}</definedName>
    <definedName name="рррррр_2" localSheetId="80" hidden="1">{#N/A,#N/A,FALSE,"SimInp1";#N/A,#N/A,FALSE,"SimInp2";#N/A,#N/A,FALSE,"SimOut1";#N/A,#N/A,FALSE,"SimOut2";#N/A,#N/A,FALSE,"SimOut3";#N/A,#N/A,FALSE,"SimOut4";#N/A,#N/A,FALSE,"SimOut5"}</definedName>
    <definedName name="рррррр_2" localSheetId="81" hidden="1">{#N/A,#N/A,FALSE,"SimInp1";#N/A,#N/A,FALSE,"SimInp2";#N/A,#N/A,FALSE,"SimOut1";#N/A,#N/A,FALSE,"SimOut2";#N/A,#N/A,FALSE,"SimOut3";#N/A,#N/A,FALSE,"SimOut4";#N/A,#N/A,FALSE,"SimOut5"}</definedName>
    <definedName name="рррррр_2" localSheetId="82" hidden="1">{#N/A,#N/A,FALSE,"SimInp1";#N/A,#N/A,FALSE,"SimInp2";#N/A,#N/A,FALSE,"SimOut1";#N/A,#N/A,FALSE,"SimOut2";#N/A,#N/A,FALSE,"SimOut3";#N/A,#N/A,FALSE,"SimOut4";#N/A,#N/A,FALSE,"SimOut5"}</definedName>
    <definedName name="рррррр_2" localSheetId="83" hidden="1">{#N/A,#N/A,FALSE,"SimInp1";#N/A,#N/A,FALSE,"SimInp2";#N/A,#N/A,FALSE,"SimOut1";#N/A,#N/A,FALSE,"SimOut2";#N/A,#N/A,FALSE,"SimOut3";#N/A,#N/A,FALSE,"SimOut4";#N/A,#N/A,FALSE,"SimOut5"}</definedName>
    <definedName name="рррррр_2" localSheetId="43" hidden="1">{#N/A,#N/A,FALSE,"SimInp1";#N/A,#N/A,FALSE,"SimInp2";#N/A,#N/A,FALSE,"SimOut1";#N/A,#N/A,FALSE,"SimOut2";#N/A,#N/A,FALSE,"SimOut3";#N/A,#N/A,FALSE,"SimOut4";#N/A,#N/A,FALSE,"SimOut5"}</definedName>
    <definedName name="рррррр_2" localSheetId="42" hidden="1">{#N/A,#N/A,FALSE,"SimInp1";#N/A,#N/A,FALSE,"SimInp2";#N/A,#N/A,FALSE,"SimOut1";#N/A,#N/A,FALSE,"SimOut2";#N/A,#N/A,FALSE,"SimOut3";#N/A,#N/A,FALSE,"SimOut4";#N/A,#N/A,FALSE,"SimOut5"}</definedName>
    <definedName name="рррррр_2" localSheetId="85" hidden="1">{#N/A,#N/A,FALSE,"SimInp1";#N/A,#N/A,FALSE,"SimInp2";#N/A,#N/A,FALSE,"SimOut1";#N/A,#N/A,FALSE,"SimOut2";#N/A,#N/A,FALSE,"SimOut3";#N/A,#N/A,FALSE,"SimOut4";#N/A,#N/A,FALSE,"SimOut5"}</definedName>
    <definedName name="рррррр_2" localSheetId="65" hidden="1">{#N/A,#N/A,FALSE,"SimInp1";#N/A,#N/A,FALSE,"SimInp2";#N/A,#N/A,FALSE,"SimOut1";#N/A,#N/A,FALSE,"SimOut2";#N/A,#N/A,FALSE,"SimOut3";#N/A,#N/A,FALSE,"SimOut4";#N/A,#N/A,FALSE,"SimOut5"}</definedName>
    <definedName name="рррррр_2" localSheetId="63" hidden="1">{#N/A,#N/A,FALSE,"SimInp1";#N/A,#N/A,FALSE,"SimInp2";#N/A,#N/A,FALSE,"SimOut1";#N/A,#N/A,FALSE,"SimOut2";#N/A,#N/A,FALSE,"SimOut3";#N/A,#N/A,FALSE,"SimOut4";#N/A,#N/A,FALSE,"SimOut5"}</definedName>
    <definedName name="рррррр_2" localSheetId="64" hidden="1">{#N/A,#N/A,FALSE,"SimInp1";#N/A,#N/A,FALSE,"SimInp2";#N/A,#N/A,FALSE,"SimOut1";#N/A,#N/A,FALSE,"SimOut2";#N/A,#N/A,FALSE,"SimOut3";#N/A,#N/A,FALSE,"SimOut4";#N/A,#N/A,FALSE,"SimOut5"}</definedName>
    <definedName name="рррррр_2" localSheetId="86" hidden="1">{#N/A,#N/A,FALSE,"SimInp1";#N/A,#N/A,FALSE,"SimInp2";#N/A,#N/A,FALSE,"SimOut1";#N/A,#N/A,FALSE,"SimOut2";#N/A,#N/A,FALSE,"SimOut3";#N/A,#N/A,FALSE,"SimOut4";#N/A,#N/A,FALSE,"SimOut5"}</definedName>
    <definedName name="рррррр_2" hidden="1">{#N/A,#N/A,FALSE,"SimInp1";#N/A,#N/A,FALSE,"SimInp2";#N/A,#N/A,FALSE,"SimOut1";#N/A,#N/A,FALSE,"SimOut2";#N/A,#N/A,FALSE,"SimOut3";#N/A,#N/A,FALSE,"SimOut4";#N/A,#N/A,FALSE,"SimOut5"}</definedName>
    <definedName name="РРРРРРРРРРРРРРРРРРРРРРРРРРР" localSheetId="1" hidden="1">{"MONA",#N/A,FALSE,"S"}</definedName>
    <definedName name="РРРРРРРРРРРРРРРРРРРРРРРРРРР" localSheetId="2" hidden="1">{"MONA",#N/A,FALSE,"S"}</definedName>
    <definedName name="РРРРРРРРРРРРРРРРРРРРРРРРРРР" localSheetId="13" hidden="1">{"MONA",#N/A,FALSE,"S"}</definedName>
    <definedName name="РРРРРРРРРРРРРРРРРРРРРРРРРРР" localSheetId="22" hidden="1">{"MONA",#N/A,FALSE,"S"}</definedName>
    <definedName name="РРРРРРРРРРРРРРРРРРРРРРРРРРР" localSheetId="24" hidden="1">{"MONA",#N/A,FALSE,"S"}</definedName>
    <definedName name="РРРРРРРРРРРРРРРРРРРРРРРРРРР" localSheetId="18" hidden="1">{"MONA",#N/A,FALSE,"S"}</definedName>
    <definedName name="РРРРРРРРРРРРРРРРРРРРРРРРРРР" localSheetId="19" hidden="1">{"MONA",#N/A,FALSE,"S"}</definedName>
    <definedName name="РРРРРРРРРРРРРРРРРРРРРРРРРРР" localSheetId="20" hidden="1">{"MONA",#N/A,FALSE,"S"}</definedName>
    <definedName name="РРРРРРРРРРРРРРРРРРРРРРРРРРР" localSheetId="26" hidden="1">{"MONA",#N/A,FALSE,"S"}</definedName>
    <definedName name="РРРРРРРРРРРРРРРРРРРРРРРРРРР" localSheetId="36" hidden="1">{"MONA",#N/A,FALSE,"S"}</definedName>
    <definedName name="РРРРРРРРРРРРРРРРРРРРРРРРРРР" localSheetId="27" hidden="1">{"MONA",#N/A,FALSE,"S"}</definedName>
    <definedName name="РРРРРРРРРРРРРРРРРРРРРРРРРРР" localSheetId="34" hidden="1">{"MONA",#N/A,FALSE,"S"}</definedName>
    <definedName name="РРРРРРРРРРРРРРРРРРРРРРРРРРР" localSheetId="35" hidden="1">{"MONA",#N/A,FALSE,"S"}</definedName>
    <definedName name="РРРРРРРРРРРРРРРРРРРРРРРРРРР" localSheetId="29" hidden="1">{"MONA",#N/A,FALSE,"S"}</definedName>
    <definedName name="РРРРРРРРРРРРРРРРРРРРРРРРРРР" localSheetId="53" hidden="1">{"MONA",#N/A,FALSE,"S"}</definedName>
    <definedName name="РРРРРРРРРРРРРРРРРРРРРРРРРРР" localSheetId="49" hidden="1">{"MONA",#N/A,FALSE,"S"}</definedName>
    <definedName name="РРРРРРРРРРРРРРРРРРРРРРРРРРР" localSheetId="54" hidden="1">{"MONA",#N/A,FALSE,"S"}</definedName>
    <definedName name="РРРРРРРРРРРРРРРРРРРРРРРРРРР" localSheetId="55" hidden="1">{"MONA",#N/A,FALSE,"S"}</definedName>
    <definedName name="РРРРРРРРРРРРРРРРРРРРРРРРРРР" localSheetId="59" hidden="1">{"MONA",#N/A,FALSE,"S"}</definedName>
    <definedName name="РРРРРРРРРРРРРРРРРРРРРРРРРРР" localSheetId="60" hidden="1">{"MONA",#N/A,FALSE,"S"}</definedName>
    <definedName name="РРРРРРРРРРРРРРРРРРРРРРРРРРР" localSheetId="61" hidden="1">{"MONA",#N/A,FALSE,"S"}</definedName>
    <definedName name="РРРРРРРРРРРРРРРРРРРРРРРРРРР" localSheetId="62" hidden="1">{"MONA",#N/A,FALSE,"S"}</definedName>
    <definedName name="РРРРРРРРРРРРРРРРРРРРРРРРРРР" localSheetId="66" hidden="1">{"MONA",#N/A,FALSE,"S"}</definedName>
    <definedName name="РРРРРРРРРРРРРРРРРРРРРРРРРРР" localSheetId="67" hidden="1">{"MONA",#N/A,FALSE,"S"}</definedName>
    <definedName name="РРРРРРРРРРРРРРРРРРРРРРРРРРР" localSheetId="68" hidden="1">{"MONA",#N/A,FALSE,"S"}</definedName>
    <definedName name="РРРРРРРРРРРРРРРРРРРРРРРРРРР" localSheetId="69" hidden="1">{"MONA",#N/A,FALSE,"S"}</definedName>
    <definedName name="РРРРРРРРРРРРРРРРРРРРРРРРРРР" localSheetId="70" hidden="1">{"MONA",#N/A,FALSE,"S"}</definedName>
    <definedName name="РРРРРРРРРРРРРРРРРРРРРРРРРРР" localSheetId="71" hidden="1">{"MONA",#N/A,FALSE,"S"}</definedName>
    <definedName name="РРРРРРРРРРРРРРРРРРРРРРРРРРР" localSheetId="72" hidden="1">{"MONA",#N/A,FALSE,"S"}</definedName>
    <definedName name="РРРРРРРРРРРРРРРРРРРРРРРРРРР" localSheetId="73" hidden="1">{"MONA",#N/A,FALSE,"S"}</definedName>
    <definedName name="РРРРРРРРРРРРРРРРРРРРРРРРРРР" localSheetId="74" hidden="1">{"MONA",#N/A,FALSE,"S"}</definedName>
    <definedName name="РРРРРРРРРРРРРРРРРРРРРРРРРРР" localSheetId="75" hidden="1">{"MONA",#N/A,FALSE,"S"}</definedName>
    <definedName name="РРРРРРРРРРРРРРРРРРРРРРРРРРР" localSheetId="84" hidden="1">{"MONA",#N/A,FALSE,"S"}</definedName>
    <definedName name="РРРРРРРРРРРРРРРРРРРРРРРРРРР" localSheetId="76" hidden="1">{"MONA",#N/A,FALSE,"S"}</definedName>
    <definedName name="РРРРРРРРРРРРРРРРРРРРРРРРРРР" localSheetId="77" hidden="1">{"MONA",#N/A,FALSE,"S"}</definedName>
    <definedName name="РРРРРРРРРРРРРРРРРРРРРРРРРРР" localSheetId="78" hidden="1">{"MONA",#N/A,FALSE,"S"}</definedName>
    <definedName name="РРРРРРРРРРРРРРРРРРРРРРРРРРР" localSheetId="80" hidden="1">{"MONA",#N/A,FALSE,"S"}</definedName>
    <definedName name="РРРРРРРРРРРРРРРРРРРРРРРРРРР" localSheetId="81" hidden="1">{"MONA",#N/A,FALSE,"S"}</definedName>
    <definedName name="РРРРРРРРРРРРРРРРРРРРРРРРРРР" localSheetId="82" hidden="1">{"MONA",#N/A,FALSE,"S"}</definedName>
    <definedName name="РРРРРРРРРРРРРРРРРРРРРРРРРРР" localSheetId="83" hidden="1">{"MONA",#N/A,FALSE,"S"}</definedName>
    <definedName name="РРРРРРРРРРРРРРРРРРРРРРРРРРР" localSheetId="43" hidden="1">{"MONA",#N/A,FALSE,"S"}</definedName>
    <definedName name="РРРРРРРРРРРРРРРРРРРРРРРРРРР" localSheetId="42" hidden="1">{"MONA",#N/A,FALSE,"S"}</definedName>
    <definedName name="РРРРРРРРРРРРРРРРРРРРРРРРРРР" localSheetId="85" hidden="1">{"MONA",#N/A,FALSE,"S"}</definedName>
    <definedName name="РРРРРРРРРРРРРРРРРРРРРРРРРРР" localSheetId="65" hidden="1">{"MONA",#N/A,FALSE,"S"}</definedName>
    <definedName name="РРРРРРРРРРРРРРРРРРРРРРРРРРР" localSheetId="63" hidden="1">{"MONA",#N/A,FALSE,"S"}</definedName>
    <definedName name="РРРРРРРРРРРРРРРРРРРРРРРРРРР" localSheetId="64" hidden="1">{"MONA",#N/A,FALSE,"S"}</definedName>
    <definedName name="РРРРРРРРРРРРРРРРРРРРРРРРРРР" localSheetId="86" hidden="1">{"MONA",#N/A,FALSE,"S"}</definedName>
    <definedName name="РРРРРРРРРРРРРРРРРРРРРРРРРРР" hidden="1">{"MONA",#N/A,FALSE,"S"}</definedName>
    <definedName name="РРРРРРРРРРРРРРРРРРРРРРРРРРР_1" localSheetId="1" hidden="1">{"MONA",#N/A,FALSE,"S"}</definedName>
    <definedName name="РРРРРРРРРРРРРРРРРРРРРРРРРРР_1" localSheetId="2" hidden="1">{"MONA",#N/A,FALSE,"S"}</definedName>
    <definedName name="РРРРРРРРРРРРРРРРРРРРРРРРРРР_1" localSheetId="13" hidden="1">{"MONA",#N/A,FALSE,"S"}</definedName>
    <definedName name="РРРРРРРРРРРРРРРРРРРРРРРРРРР_1" localSheetId="22" hidden="1">{"MONA",#N/A,FALSE,"S"}</definedName>
    <definedName name="РРРРРРРРРРРРРРРРРРРРРРРРРРР_1" localSheetId="24" hidden="1">{"MONA",#N/A,FALSE,"S"}</definedName>
    <definedName name="РРРРРРРРРРРРРРРРРРРРРРРРРРР_1" localSheetId="18" hidden="1">{"MONA",#N/A,FALSE,"S"}</definedName>
    <definedName name="РРРРРРРРРРРРРРРРРРРРРРРРРРР_1" localSheetId="19" hidden="1">{"MONA",#N/A,FALSE,"S"}</definedName>
    <definedName name="РРРРРРРРРРРРРРРРРРРРРРРРРРР_1" localSheetId="20" hidden="1">{"MONA",#N/A,FALSE,"S"}</definedName>
    <definedName name="РРРРРРРРРРРРРРРРРРРРРРРРРРР_1" localSheetId="26" hidden="1">{"MONA",#N/A,FALSE,"S"}</definedName>
    <definedName name="РРРРРРРРРРРРРРРРРРРРРРРРРРР_1" localSheetId="36" hidden="1">{"MONA",#N/A,FALSE,"S"}</definedName>
    <definedName name="РРРРРРРРРРРРРРРРРРРРРРРРРРР_1" localSheetId="27" hidden="1">{"MONA",#N/A,FALSE,"S"}</definedName>
    <definedName name="РРРРРРРРРРРРРРРРРРРРРРРРРРР_1" localSheetId="34" hidden="1">{"MONA",#N/A,FALSE,"S"}</definedName>
    <definedName name="РРРРРРРРРРРРРРРРРРРРРРРРРРР_1" localSheetId="35" hidden="1">{"MONA",#N/A,FALSE,"S"}</definedName>
    <definedName name="РРРРРРРРРРРРРРРРРРРРРРРРРРР_1" localSheetId="29" hidden="1">{"MONA",#N/A,FALSE,"S"}</definedName>
    <definedName name="РРРРРРРРРРРРРРРРРРРРРРРРРРР_1" localSheetId="53" hidden="1">{"MONA",#N/A,FALSE,"S"}</definedName>
    <definedName name="РРРРРРРРРРРРРРРРРРРРРРРРРРР_1" localSheetId="49" hidden="1">{"MONA",#N/A,FALSE,"S"}</definedName>
    <definedName name="РРРРРРРРРРРРРРРРРРРРРРРРРРР_1" localSheetId="54" hidden="1">{"MONA",#N/A,FALSE,"S"}</definedName>
    <definedName name="РРРРРРРРРРРРРРРРРРРРРРРРРРР_1" localSheetId="55" hidden="1">{"MONA",#N/A,FALSE,"S"}</definedName>
    <definedName name="РРРРРРРРРРРРРРРРРРРРРРРРРРР_1" localSheetId="59" hidden="1">{"MONA",#N/A,FALSE,"S"}</definedName>
    <definedName name="РРРРРРРРРРРРРРРРРРРРРРРРРРР_1" localSheetId="60" hidden="1">{"MONA",#N/A,FALSE,"S"}</definedName>
    <definedName name="РРРРРРРРРРРРРРРРРРРРРРРРРРР_1" localSheetId="61" hidden="1">{"MONA",#N/A,FALSE,"S"}</definedName>
    <definedName name="РРРРРРРРРРРРРРРРРРРРРРРРРРР_1" localSheetId="62" hidden="1">{"MONA",#N/A,FALSE,"S"}</definedName>
    <definedName name="РРРРРРРРРРРРРРРРРРРРРРРРРРР_1" localSheetId="66" hidden="1">{"MONA",#N/A,FALSE,"S"}</definedName>
    <definedName name="РРРРРРРРРРРРРРРРРРРРРРРРРРР_1" localSheetId="67" hidden="1">{"MONA",#N/A,FALSE,"S"}</definedName>
    <definedName name="РРРРРРРРРРРРРРРРРРРРРРРРРРР_1" localSheetId="68" hidden="1">{"MONA",#N/A,FALSE,"S"}</definedName>
    <definedName name="РРРРРРРРРРРРРРРРРРРРРРРРРРР_1" localSheetId="69" hidden="1">{"MONA",#N/A,FALSE,"S"}</definedName>
    <definedName name="РРРРРРРРРРРРРРРРРРРРРРРРРРР_1" localSheetId="70" hidden="1">{"MONA",#N/A,FALSE,"S"}</definedName>
    <definedName name="РРРРРРРРРРРРРРРРРРРРРРРРРРР_1" localSheetId="71" hidden="1">{"MONA",#N/A,FALSE,"S"}</definedName>
    <definedName name="РРРРРРРРРРРРРРРРРРРРРРРРРРР_1" localSheetId="72" hidden="1">{"MONA",#N/A,FALSE,"S"}</definedName>
    <definedName name="РРРРРРРРРРРРРРРРРРРРРРРРРРР_1" localSheetId="73" hidden="1">{"MONA",#N/A,FALSE,"S"}</definedName>
    <definedName name="РРРРРРРРРРРРРРРРРРРРРРРРРРР_1" localSheetId="74" hidden="1">{"MONA",#N/A,FALSE,"S"}</definedName>
    <definedName name="РРРРРРРРРРРРРРРРРРРРРРРРРРР_1" localSheetId="75" hidden="1">{"MONA",#N/A,FALSE,"S"}</definedName>
    <definedName name="РРРРРРРРРРРРРРРРРРРРРРРРРРР_1" localSheetId="84" hidden="1">{"MONA",#N/A,FALSE,"S"}</definedName>
    <definedName name="РРРРРРРРРРРРРРРРРРРРРРРРРРР_1" localSheetId="76" hidden="1">{"MONA",#N/A,FALSE,"S"}</definedName>
    <definedName name="РРРРРРРРРРРРРРРРРРРРРРРРРРР_1" localSheetId="77" hidden="1">{"MONA",#N/A,FALSE,"S"}</definedName>
    <definedName name="РРРРРРРРРРРРРРРРРРРРРРРРРРР_1" localSheetId="78" hidden="1">{"MONA",#N/A,FALSE,"S"}</definedName>
    <definedName name="РРРРРРРРРРРРРРРРРРРРРРРРРРР_1" localSheetId="80" hidden="1">{"MONA",#N/A,FALSE,"S"}</definedName>
    <definedName name="РРРРРРРРРРРРРРРРРРРРРРРРРРР_1" localSheetId="81" hidden="1">{"MONA",#N/A,FALSE,"S"}</definedName>
    <definedName name="РРРРРРРРРРРРРРРРРРРРРРРРРРР_1" localSheetId="82" hidden="1">{"MONA",#N/A,FALSE,"S"}</definedName>
    <definedName name="РРРРРРРРРРРРРРРРРРРРРРРРРРР_1" localSheetId="83" hidden="1">{"MONA",#N/A,FALSE,"S"}</definedName>
    <definedName name="РРРРРРРРРРРРРРРРРРРРРРРРРРР_1" localSheetId="43" hidden="1">{"MONA",#N/A,FALSE,"S"}</definedName>
    <definedName name="РРРРРРРРРРРРРРРРРРРРРРРРРРР_1" localSheetId="42" hidden="1">{"MONA",#N/A,FALSE,"S"}</definedName>
    <definedName name="РРРРРРРРРРРРРРРРРРРРРРРРРРР_1" localSheetId="85" hidden="1">{"MONA",#N/A,FALSE,"S"}</definedName>
    <definedName name="РРРРРРРРРРРРРРРРРРРРРРРРРРР_1" localSheetId="65" hidden="1">{"MONA",#N/A,FALSE,"S"}</definedName>
    <definedName name="РРРРРРРРРРРРРРРРРРРРРРРРРРР_1" localSheetId="63" hidden="1">{"MONA",#N/A,FALSE,"S"}</definedName>
    <definedName name="РРРРРРРРРРРРРРРРРРРРРРРРРРР_1" localSheetId="64" hidden="1">{"MONA",#N/A,FALSE,"S"}</definedName>
    <definedName name="РРРРРРРРРРРРРРРРРРРРРРРРРРР_1" localSheetId="86" hidden="1">{"MONA",#N/A,FALSE,"S"}</definedName>
    <definedName name="РРРРРРРРРРРРРРРРРРРРРРРРРРР_1" hidden="1">{"MONA",#N/A,FALSE,"S"}</definedName>
    <definedName name="РРРРРРРРРРРРРРРРРРРРРРРРРРР_2" localSheetId="1" hidden="1">{"MONA",#N/A,FALSE,"S"}</definedName>
    <definedName name="РРРРРРРРРРРРРРРРРРРРРРРРРРР_2" localSheetId="2" hidden="1">{"MONA",#N/A,FALSE,"S"}</definedName>
    <definedName name="РРРРРРРРРРРРРРРРРРРРРРРРРРР_2" localSheetId="13" hidden="1">{"MONA",#N/A,FALSE,"S"}</definedName>
    <definedName name="РРРРРРРРРРРРРРРРРРРРРРРРРРР_2" localSheetId="22" hidden="1">{"MONA",#N/A,FALSE,"S"}</definedName>
    <definedName name="РРРРРРРРРРРРРРРРРРРРРРРРРРР_2" localSheetId="24" hidden="1">{"MONA",#N/A,FALSE,"S"}</definedName>
    <definedName name="РРРРРРРРРРРРРРРРРРРРРРРРРРР_2" localSheetId="18" hidden="1">{"MONA",#N/A,FALSE,"S"}</definedName>
    <definedName name="РРРРРРРРРРРРРРРРРРРРРРРРРРР_2" localSheetId="19" hidden="1">{"MONA",#N/A,FALSE,"S"}</definedName>
    <definedName name="РРРРРРРРРРРРРРРРРРРРРРРРРРР_2" localSheetId="20" hidden="1">{"MONA",#N/A,FALSE,"S"}</definedName>
    <definedName name="РРРРРРРРРРРРРРРРРРРРРРРРРРР_2" localSheetId="26" hidden="1">{"MONA",#N/A,FALSE,"S"}</definedName>
    <definedName name="РРРРРРРРРРРРРРРРРРРРРРРРРРР_2" localSheetId="36" hidden="1">{"MONA",#N/A,FALSE,"S"}</definedName>
    <definedName name="РРРРРРРРРРРРРРРРРРРРРРРРРРР_2" localSheetId="27" hidden="1">{"MONA",#N/A,FALSE,"S"}</definedName>
    <definedName name="РРРРРРРРРРРРРРРРРРРРРРРРРРР_2" localSheetId="34" hidden="1">{"MONA",#N/A,FALSE,"S"}</definedName>
    <definedName name="РРРРРРРРРРРРРРРРРРРРРРРРРРР_2" localSheetId="35" hidden="1">{"MONA",#N/A,FALSE,"S"}</definedName>
    <definedName name="РРРРРРРРРРРРРРРРРРРРРРРРРРР_2" localSheetId="29" hidden="1">{"MONA",#N/A,FALSE,"S"}</definedName>
    <definedName name="РРРРРРРРРРРРРРРРРРРРРРРРРРР_2" localSheetId="53" hidden="1">{"MONA",#N/A,FALSE,"S"}</definedName>
    <definedName name="РРРРРРРРРРРРРРРРРРРРРРРРРРР_2" localSheetId="49" hidden="1">{"MONA",#N/A,FALSE,"S"}</definedName>
    <definedName name="РРРРРРРРРРРРРРРРРРРРРРРРРРР_2" localSheetId="54" hidden="1">{"MONA",#N/A,FALSE,"S"}</definedName>
    <definedName name="РРРРРРРРРРРРРРРРРРРРРРРРРРР_2" localSheetId="55" hidden="1">{"MONA",#N/A,FALSE,"S"}</definedName>
    <definedName name="РРРРРРРРРРРРРРРРРРРРРРРРРРР_2" localSheetId="59" hidden="1">{"MONA",#N/A,FALSE,"S"}</definedName>
    <definedName name="РРРРРРРРРРРРРРРРРРРРРРРРРРР_2" localSheetId="60" hidden="1">{"MONA",#N/A,FALSE,"S"}</definedName>
    <definedName name="РРРРРРРРРРРРРРРРРРРРРРРРРРР_2" localSheetId="61" hidden="1">{"MONA",#N/A,FALSE,"S"}</definedName>
    <definedName name="РРРРРРРРРРРРРРРРРРРРРРРРРРР_2" localSheetId="62" hidden="1">{"MONA",#N/A,FALSE,"S"}</definedName>
    <definedName name="РРРРРРРРРРРРРРРРРРРРРРРРРРР_2" localSheetId="66" hidden="1">{"MONA",#N/A,FALSE,"S"}</definedName>
    <definedName name="РРРРРРРРРРРРРРРРРРРРРРРРРРР_2" localSheetId="67" hidden="1">{"MONA",#N/A,FALSE,"S"}</definedName>
    <definedName name="РРРРРРРРРРРРРРРРРРРРРРРРРРР_2" localSheetId="68" hidden="1">{"MONA",#N/A,FALSE,"S"}</definedName>
    <definedName name="РРРРРРРРРРРРРРРРРРРРРРРРРРР_2" localSheetId="69" hidden="1">{"MONA",#N/A,FALSE,"S"}</definedName>
    <definedName name="РРРРРРРРРРРРРРРРРРРРРРРРРРР_2" localSheetId="70" hidden="1">{"MONA",#N/A,FALSE,"S"}</definedName>
    <definedName name="РРРРРРРРРРРРРРРРРРРРРРРРРРР_2" localSheetId="71" hidden="1">{"MONA",#N/A,FALSE,"S"}</definedName>
    <definedName name="РРРРРРРРРРРРРРРРРРРРРРРРРРР_2" localSheetId="72" hidden="1">{"MONA",#N/A,FALSE,"S"}</definedName>
    <definedName name="РРРРРРРРРРРРРРРРРРРРРРРРРРР_2" localSheetId="73" hidden="1">{"MONA",#N/A,FALSE,"S"}</definedName>
    <definedName name="РРРРРРРРРРРРРРРРРРРРРРРРРРР_2" localSheetId="74" hidden="1">{"MONA",#N/A,FALSE,"S"}</definedName>
    <definedName name="РРРРРРРРРРРРРРРРРРРРРРРРРРР_2" localSheetId="75" hidden="1">{"MONA",#N/A,FALSE,"S"}</definedName>
    <definedName name="РРРРРРРРРРРРРРРРРРРРРРРРРРР_2" localSheetId="84" hidden="1">{"MONA",#N/A,FALSE,"S"}</definedName>
    <definedName name="РРРРРРРРРРРРРРРРРРРРРРРРРРР_2" localSheetId="76" hidden="1">{"MONA",#N/A,FALSE,"S"}</definedName>
    <definedName name="РРРРРРРРРРРРРРРРРРРРРРРРРРР_2" localSheetId="77" hidden="1">{"MONA",#N/A,FALSE,"S"}</definedName>
    <definedName name="РРРРРРРРРРРРРРРРРРРРРРРРРРР_2" localSheetId="78" hidden="1">{"MONA",#N/A,FALSE,"S"}</definedName>
    <definedName name="РРРРРРРРРРРРРРРРРРРРРРРРРРР_2" localSheetId="80" hidden="1">{"MONA",#N/A,FALSE,"S"}</definedName>
    <definedName name="РРРРРРРРРРРРРРРРРРРРРРРРРРР_2" localSheetId="81" hidden="1">{"MONA",#N/A,FALSE,"S"}</definedName>
    <definedName name="РРРРРРРРРРРРРРРРРРРРРРРРРРР_2" localSheetId="82" hidden="1">{"MONA",#N/A,FALSE,"S"}</definedName>
    <definedName name="РРРРРРРРРРРРРРРРРРРРРРРРРРР_2" localSheetId="83" hidden="1">{"MONA",#N/A,FALSE,"S"}</definedName>
    <definedName name="РРРРРРРРРРРРРРРРРРРРРРРРРРР_2" localSheetId="43" hidden="1">{"MONA",#N/A,FALSE,"S"}</definedName>
    <definedName name="РРРРРРРРРРРРРРРРРРРРРРРРРРР_2" localSheetId="42" hidden="1">{"MONA",#N/A,FALSE,"S"}</definedName>
    <definedName name="РРРРРРРРРРРРРРРРРРРРРРРРРРР_2" localSheetId="85" hidden="1">{"MONA",#N/A,FALSE,"S"}</definedName>
    <definedName name="РРРРРРРРРРРРРРРРРРРРРРРРРРР_2" localSheetId="65" hidden="1">{"MONA",#N/A,FALSE,"S"}</definedName>
    <definedName name="РРРРРРРРРРРРРРРРРРРРРРРРРРР_2" localSheetId="63" hidden="1">{"MONA",#N/A,FALSE,"S"}</definedName>
    <definedName name="РРРРРРРРРРРРРРРРРРРРРРРРРРР_2" localSheetId="64" hidden="1">{"MONA",#N/A,FALSE,"S"}</definedName>
    <definedName name="РРРРРРРРРРРРРРРРРРРРРРРРРРР_2" localSheetId="86" hidden="1">{"MONA",#N/A,FALSE,"S"}</definedName>
    <definedName name="РРРРРРРРРРРРРРРРРРРРРРРРРРР_2" hidden="1">{"MONA",#N/A,FALSE,"S"}</definedName>
    <definedName name="сми" localSheetId="1" hidden="1">{#N/A,#N/A,FALSE,"Лист4"}</definedName>
    <definedName name="сми" localSheetId="2" hidden="1">{#N/A,#N/A,FALSE,"Лист4"}</definedName>
    <definedName name="сми" localSheetId="13" hidden="1">{#N/A,#N/A,FALSE,"Лист4"}</definedName>
    <definedName name="сми" localSheetId="22" hidden="1">{#N/A,#N/A,FALSE,"Лист4"}</definedName>
    <definedName name="сми" localSheetId="24" hidden="1">{#N/A,#N/A,FALSE,"Лист4"}</definedName>
    <definedName name="сми" localSheetId="18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localSheetId="26" hidden="1">{#N/A,#N/A,FALSE,"Лист4"}</definedName>
    <definedName name="сми" localSheetId="36" hidden="1">{#N/A,#N/A,FALSE,"Лист4"}</definedName>
    <definedName name="сми" localSheetId="27" hidden="1">{#N/A,#N/A,FALSE,"Лист4"}</definedName>
    <definedName name="сми" localSheetId="34" hidden="1">{#N/A,#N/A,FALSE,"Лист4"}</definedName>
    <definedName name="сми" localSheetId="35" hidden="1">{#N/A,#N/A,FALSE,"Лист4"}</definedName>
    <definedName name="сми" localSheetId="29" hidden="1">{#N/A,#N/A,FALSE,"Лист4"}</definedName>
    <definedName name="сми" localSheetId="53" hidden="1">{#N/A,#N/A,FALSE,"Лист4"}</definedName>
    <definedName name="сми" localSheetId="49" hidden="1">{#N/A,#N/A,FALSE,"Лист4"}</definedName>
    <definedName name="сми" localSheetId="54" hidden="1">{#N/A,#N/A,FALSE,"Лист4"}</definedName>
    <definedName name="сми" localSheetId="55" hidden="1">{#N/A,#N/A,FALSE,"Лист4"}</definedName>
    <definedName name="сми" localSheetId="59" hidden="1">{#N/A,#N/A,FALSE,"Лист4"}</definedName>
    <definedName name="сми" localSheetId="60" hidden="1">{#N/A,#N/A,FALSE,"Лист4"}</definedName>
    <definedName name="сми" localSheetId="61" hidden="1">{#N/A,#N/A,FALSE,"Лист4"}</definedName>
    <definedName name="сми" localSheetId="62" hidden="1">{#N/A,#N/A,FALSE,"Лист4"}</definedName>
    <definedName name="сми" localSheetId="66" hidden="1">{#N/A,#N/A,FALSE,"Лист4"}</definedName>
    <definedName name="сми" localSheetId="67" hidden="1">{#N/A,#N/A,FALSE,"Лист4"}</definedName>
    <definedName name="сми" localSheetId="68" hidden="1">{#N/A,#N/A,FALSE,"Лист4"}</definedName>
    <definedName name="сми" localSheetId="69" hidden="1">{#N/A,#N/A,FALSE,"Лист4"}</definedName>
    <definedName name="сми" localSheetId="70" hidden="1">{#N/A,#N/A,FALSE,"Лист4"}</definedName>
    <definedName name="сми" localSheetId="71" hidden="1">{#N/A,#N/A,FALSE,"Лист4"}</definedName>
    <definedName name="сми" localSheetId="72" hidden="1">{#N/A,#N/A,FALSE,"Лист4"}</definedName>
    <definedName name="сми" localSheetId="73" hidden="1">{#N/A,#N/A,FALSE,"Лист4"}</definedName>
    <definedName name="сми" localSheetId="74" hidden="1">{#N/A,#N/A,FALSE,"Лист4"}</definedName>
    <definedName name="сми" localSheetId="75" hidden="1">{#N/A,#N/A,FALSE,"Лист4"}</definedName>
    <definedName name="сми" localSheetId="84" hidden="1">{#N/A,#N/A,FALSE,"Лист4"}</definedName>
    <definedName name="сми" localSheetId="76" hidden="1">{#N/A,#N/A,FALSE,"Лист4"}</definedName>
    <definedName name="сми" localSheetId="77" hidden="1">{#N/A,#N/A,FALSE,"Лист4"}</definedName>
    <definedName name="сми" localSheetId="78" hidden="1">{#N/A,#N/A,FALSE,"Лист4"}</definedName>
    <definedName name="сми" localSheetId="80" hidden="1">{#N/A,#N/A,FALSE,"Лист4"}</definedName>
    <definedName name="сми" localSheetId="81" hidden="1">{#N/A,#N/A,FALSE,"Лист4"}</definedName>
    <definedName name="сми" localSheetId="82" hidden="1">{#N/A,#N/A,FALSE,"Лист4"}</definedName>
    <definedName name="сми" localSheetId="83" hidden="1">{#N/A,#N/A,FALSE,"Лист4"}</definedName>
    <definedName name="сми" localSheetId="43" hidden="1">{#N/A,#N/A,FALSE,"Лист4"}</definedName>
    <definedName name="сми" localSheetId="42" hidden="1">{#N/A,#N/A,FALSE,"Лист4"}</definedName>
    <definedName name="сми" localSheetId="85" hidden="1">{#N/A,#N/A,FALSE,"Лист4"}</definedName>
    <definedName name="сми" localSheetId="65" hidden="1">{#N/A,#N/A,FALSE,"Лист4"}</definedName>
    <definedName name="сми" localSheetId="63" hidden="1">{#N/A,#N/A,FALSE,"Лист4"}</definedName>
    <definedName name="сми" localSheetId="64" hidden="1">{#N/A,#N/A,FALSE,"Лист4"}</definedName>
    <definedName name="сми" localSheetId="86" hidden="1">{#N/A,#N/A,FALSE,"Лист4"}</definedName>
    <definedName name="сми" hidden="1">{#N/A,#N/A,FALSE,"Лист4"}</definedName>
    <definedName name="Список">'[22]146024'!$A$8:$A$88</definedName>
    <definedName name="сс" localSheetId="1" hidden="1">{#N/A,#N/A,FALSE,"Лист4"}</definedName>
    <definedName name="сс" localSheetId="2" hidden="1">{#N/A,#N/A,FALSE,"Лист4"}</definedName>
    <definedName name="сс" localSheetId="13" hidden="1">{#N/A,#N/A,FALSE,"Лист4"}</definedName>
    <definedName name="сс" localSheetId="22" hidden="1">{#N/A,#N/A,FALSE,"Лист4"}</definedName>
    <definedName name="сс" localSheetId="24" hidden="1">{#N/A,#N/A,FALSE,"Лист4"}</definedName>
    <definedName name="сс" localSheetId="18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localSheetId="26" hidden="1">{#N/A,#N/A,FALSE,"Лист4"}</definedName>
    <definedName name="сс" localSheetId="36" hidden="1">{#N/A,#N/A,FALSE,"Лист4"}</definedName>
    <definedName name="сс" localSheetId="27" hidden="1">{#N/A,#N/A,FALSE,"Лист4"}</definedName>
    <definedName name="сс" localSheetId="34" hidden="1">{#N/A,#N/A,FALSE,"Лист4"}</definedName>
    <definedName name="сс" localSheetId="35" hidden="1">{#N/A,#N/A,FALSE,"Лист4"}</definedName>
    <definedName name="сс" localSheetId="29" hidden="1">{#N/A,#N/A,FALSE,"Лист4"}</definedName>
    <definedName name="сс" localSheetId="53" hidden="1">{#N/A,#N/A,FALSE,"Лист4"}</definedName>
    <definedName name="сс" localSheetId="49" hidden="1">{#N/A,#N/A,FALSE,"Лист4"}</definedName>
    <definedName name="сс" localSheetId="54" hidden="1">{#N/A,#N/A,FALSE,"Лист4"}</definedName>
    <definedName name="сс" localSheetId="55" hidden="1">{#N/A,#N/A,FALSE,"Лист4"}</definedName>
    <definedName name="сс" localSheetId="59" hidden="1">{#N/A,#N/A,FALSE,"Лист4"}</definedName>
    <definedName name="сс" localSheetId="60" hidden="1">{#N/A,#N/A,FALSE,"Лист4"}</definedName>
    <definedName name="сс" localSheetId="61" hidden="1">{#N/A,#N/A,FALSE,"Лист4"}</definedName>
    <definedName name="сс" localSheetId="62" hidden="1">{#N/A,#N/A,FALSE,"Лист4"}</definedName>
    <definedName name="сс" localSheetId="66" hidden="1">{#N/A,#N/A,FALSE,"Лист4"}</definedName>
    <definedName name="сс" localSheetId="67" hidden="1">{#N/A,#N/A,FALSE,"Лист4"}</definedName>
    <definedName name="сс" localSheetId="68" hidden="1">{#N/A,#N/A,FALSE,"Лист4"}</definedName>
    <definedName name="сс" localSheetId="69" hidden="1">{#N/A,#N/A,FALSE,"Лист4"}</definedName>
    <definedName name="сс" localSheetId="70" hidden="1">{#N/A,#N/A,FALSE,"Лист4"}</definedName>
    <definedName name="сс" localSheetId="71" hidden="1">{#N/A,#N/A,FALSE,"Лист4"}</definedName>
    <definedName name="сс" localSheetId="72" hidden="1">{#N/A,#N/A,FALSE,"Лист4"}</definedName>
    <definedName name="сс" localSheetId="73" hidden="1">{#N/A,#N/A,FALSE,"Лист4"}</definedName>
    <definedName name="сс" localSheetId="74" hidden="1">{#N/A,#N/A,FALSE,"Лист4"}</definedName>
    <definedName name="сс" localSheetId="75" hidden="1">{#N/A,#N/A,FALSE,"Лист4"}</definedName>
    <definedName name="сс" localSheetId="84" hidden="1">{#N/A,#N/A,FALSE,"Лист4"}</definedName>
    <definedName name="сс" localSheetId="76" hidden="1">{#N/A,#N/A,FALSE,"Лист4"}</definedName>
    <definedName name="сс" localSheetId="77" hidden="1">{#N/A,#N/A,FALSE,"Лист4"}</definedName>
    <definedName name="сс" localSheetId="78" hidden="1">{#N/A,#N/A,FALSE,"Лист4"}</definedName>
    <definedName name="сс" localSheetId="80" hidden="1">{#N/A,#N/A,FALSE,"Лист4"}</definedName>
    <definedName name="сс" localSheetId="81" hidden="1">{#N/A,#N/A,FALSE,"Лист4"}</definedName>
    <definedName name="сс" localSheetId="82" hidden="1">{#N/A,#N/A,FALSE,"Лист4"}</definedName>
    <definedName name="сс" localSheetId="83" hidden="1">{#N/A,#N/A,FALSE,"Лист4"}</definedName>
    <definedName name="сс" localSheetId="43" hidden="1">{#N/A,#N/A,FALSE,"Лист4"}</definedName>
    <definedName name="сс" localSheetId="42" hidden="1">{#N/A,#N/A,FALSE,"Лист4"}</definedName>
    <definedName name="сс" localSheetId="85" hidden="1">{#N/A,#N/A,FALSE,"Лист4"}</definedName>
    <definedName name="сс" localSheetId="65" hidden="1">{#N/A,#N/A,FALSE,"Лист4"}</definedName>
    <definedName name="сс" localSheetId="63" hidden="1">{#N/A,#N/A,FALSE,"Лист4"}</definedName>
    <definedName name="сс" localSheetId="64" hidden="1">{#N/A,#N/A,FALSE,"Лист4"}</definedName>
    <definedName name="сс" localSheetId="86" hidden="1">{#N/A,#N/A,FALSE,"Лист4"}</definedName>
    <definedName name="сс" hidden="1">{#N/A,#N/A,FALSE,"Лист4"}</definedName>
    <definedName name="стельм." localSheetId="1" hidden="1">{#N/A,#N/A,FALSE,"т17-1банки (2)"}</definedName>
    <definedName name="стельм." localSheetId="2" hidden="1">{#N/A,#N/A,FALSE,"т17-1банки (2)"}</definedName>
    <definedName name="стельм." localSheetId="13" hidden="1">{#N/A,#N/A,FALSE,"т17-1банки (2)"}</definedName>
    <definedName name="стельм." localSheetId="22" hidden="1">{#N/A,#N/A,FALSE,"т17-1банки (2)"}</definedName>
    <definedName name="стельм." localSheetId="24" hidden="1">{#N/A,#N/A,FALSE,"т17-1банки (2)"}</definedName>
    <definedName name="стельм." localSheetId="18" hidden="1">{#N/A,#N/A,FALSE,"т17-1банки (2)"}</definedName>
    <definedName name="стельм." localSheetId="19" hidden="1">{#N/A,#N/A,FALSE,"т17-1банки (2)"}</definedName>
    <definedName name="стельм." localSheetId="20" hidden="1">{#N/A,#N/A,FALSE,"т17-1банки (2)"}</definedName>
    <definedName name="стельм." localSheetId="26" hidden="1">{#N/A,#N/A,FALSE,"т17-1банки (2)"}</definedName>
    <definedName name="стельм." localSheetId="36" hidden="1">{#N/A,#N/A,FALSE,"т17-1банки (2)"}</definedName>
    <definedName name="стельм." localSheetId="27" hidden="1">{#N/A,#N/A,FALSE,"т17-1банки (2)"}</definedName>
    <definedName name="стельм." localSheetId="34" hidden="1">{#N/A,#N/A,FALSE,"т17-1банки (2)"}</definedName>
    <definedName name="стельм." localSheetId="35" hidden="1">{#N/A,#N/A,FALSE,"т17-1банки (2)"}</definedName>
    <definedName name="стельм." localSheetId="29" hidden="1">{#N/A,#N/A,FALSE,"т17-1банки (2)"}</definedName>
    <definedName name="стельм." localSheetId="53" hidden="1">{#N/A,#N/A,FALSE,"т17-1банки (2)"}</definedName>
    <definedName name="стельм." localSheetId="49" hidden="1">{#N/A,#N/A,FALSE,"т17-1банки (2)"}</definedName>
    <definedName name="стельм." localSheetId="54" hidden="1">{#N/A,#N/A,FALSE,"т17-1банки (2)"}</definedName>
    <definedName name="стельм." localSheetId="55" hidden="1">{#N/A,#N/A,FALSE,"т17-1банки (2)"}</definedName>
    <definedName name="стельм." localSheetId="59" hidden="1">{#N/A,#N/A,FALSE,"т17-1банки (2)"}</definedName>
    <definedName name="стельм." localSheetId="60" hidden="1">{#N/A,#N/A,FALSE,"т17-1банки (2)"}</definedName>
    <definedName name="стельм." localSheetId="61" hidden="1">{#N/A,#N/A,FALSE,"т17-1банки (2)"}</definedName>
    <definedName name="стельм." localSheetId="62" hidden="1">{#N/A,#N/A,FALSE,"т17-1банки (2)"}</definedName>
    <definedName name="стельм." localSheetId="66" hidden="1">{#N/A,#N/A,FALSE,"т17-1банки (2)"}</definedName>
    <definedName name="стельм." localSheetId="67" hidden="1">{#N/A,#N/A,FALSE,"т17-1банки (2)"}</definedName>
    <definedName name="стельм." localSheetId="68" hidden="1">{#N/A,#N/A,FALSE,"т17-1банки (2)"}</definedName>
    <definedName name="стельм." localSheetId="69" hidden="1">{#N/A,#N/A,FALSE,"т17-1банки (2)"}</definedName>
    <definedName name="стельм." localSheetId="70" hidden="1">{#N/A,#N/A,FALSE,"т17-1банки (2)"}</definedName>
    <definedName name="стельм." localSheetId="71" hidden="1">{#N/A,#N/A,FALSE,"т17-1банки (2)"}</definedName>
    <definedName name="стельм." localSheetId="72" hidden="1">{#N/A,#N/A,FALSE,"т17-1банки (2)"}</definedName>
    <definedName name="стельм." localSheetId="73" hidden="1">{#N/A,#N/A,FALSE,"т17-1банки (2)"}</definedName>
    <definedName name="стельм." localSheetId="74" hidden="1">{#N/A,#N/A,FALSE,"т17-1банки (2)"}</definedName>
    <definedName name="стельм." localSheetId="75" hidden="1">{#N/A,#N/A,FALSE,"т17-1банки (2)"}</definedName>
    <definedName name="стельм." localSheetId="84" hidden="1">{#N/A,#N/A,FALSE,"т17-1банки (2)"}</definedName>
    <definedName name="стельм." localSheetId="76" hidden="1">{#N/A,#N/A,FALSE,"т17-1банки (2)"}</definedName>
    <definedName name="стельм." localSheetId="77" hidden="1">{#N/A,#N/A,FALSE,"т17-1банки (2)"}</definedName>
    <definedName name="стельм." localSheetId="78" hidden="1">{#N/A,#N/A,FALSE,"т17-1банки (2)"}</definedName>
    <definedName name="стельм." localSheetId="80" hidden="1">{#N/A,#N/A,FALSE,"т17-1банки (2)"}</definedName>
    <definedName name="стельм." localSheetId="81" hidden="1">{#N/A,#N/A,FALSE,"т17-1банки (2)"}</definedName>
    <definedName name="стельм." localSheetId="82" hidden="1">{#N/A,#N/A,FALSE,"т17-1банки (2)"}</definedName>
    <definedName name="стельм." localSheetId="83" hidden="1">{#N/A,#N/A,FALSE,"т17-1банки (2)"}</definedName>
    <definedName name="стельм." localSheetId="43" hidden="1">{#N/A,#N/A,FALSE,"т17-1банки (2)"}</definedName>
    <definedName name="стельм." localSheetId="42" hidden="1">{#N/A,#N/A,FALSE,"т17-1банки (2)"}</definedName>
    <definedName name="стельм." localSheetId="85" hidden="1">{#N/A,#N/A,FALSE,"т17-1банки (2)"}</definedName>
    <definedName name="стельм." localSheetId="65" hidden="1">{#N/A,#N/A,FALSE,"т17-1банки (2)"}</definedName>
    <definedName name="стельм." localSheetId="63" hidden="1">{#N/A,#N/A,FALSE,"т17-1банки (2)"}</definedName>
    <definedName name="стельм." localSheetId="64" hidden="1">{#N/A,#N/A,FALSE,"т17-1банки (2)"}</definedName>
    <definedName name="стельм." localSheetId="86" hidden="1">{#N/A,#N/A,FALSE,"т17-1банки (2)"}</definedName>
    <definedName name="стельм." hidden="1">{#N/A,#N/A,FALSE,"т17-1банки (2)"}</definedName>
    <definedName name="сум" localSheetId="1" hidden="1">{#N/A,#N/A,FALSE,"Лист4"}</definedName>
    <definedName name="сум" localSheetId="2" hidden="1">{#N/A,#N/A,FALSE,"Лист4"}</definedName>
    <definedName name="сум" localSheetId="13" hidden="1">{#N/A,#N/A,FALSE,"Лист4"}</definedName>
    <definedName name="сум" localSheetId="22" hidden="1">{#N/A,#N/A,FALSE,"Лист4"}</definedName>
    <definedName name="сум" localSheetId="24" hidden="1">{#N/A,#N/A,FALSE,"Лист4"}</definedName>
    <definedName name="сум" localSheetId="18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localSheetId="26" hidden="1">{#N/A,#N/A,FALSE,"Лист4"}</definedName>
    <definedName name="сум" localSheetId="36" hidden="1">{#N/A,#N/A,FALSE,"Лист4"}</definedName>
    <definedName name="сум" localSheetId="27" hidden="1">{#N/A,#N/A,FALSE,"Лист4"}</definedName>
    <definedName name="сум" localSheetId="34" hidden="1">{#N/A,#N/A,FALSE,"Лист4"}</definedName>
    <definedName name="сум" localSheetId="35" hidden="1">{#N/A,#N/A,FALSE,"Лист4"}</definedName>
    <definedName name="сум" localSheetId="29" hidden="1">{#N/A,#N/A,FALSE,"Лист4"}</definedName>
    <definedName name="сум" localSheetId="53" hidden="1">{#N/A,#N/A,FALSE,"Лист4"}</definedName>
    <definedName name="сум" localSheetId="49" hidden="1">{#N/A,#N/A,FALSE,"Лист4"}</definedName>
    <definedName name="сум" localSheetId="54" hidden="1">{#N/A,#N/A,FALSE,"Лист4"}</definedName>
    <definedName name="сум" localSheetId="55" hidden="1">{#N/A,#N/A,FALSE,"Лист4"}</definedName>
    <definedName name="сум" localSheetId="59" hidden="1">{#N/A,#N/A,FALSE,"Лист4"}</definedName>
    <definedName name="сум" localSheetId="60" hidden="1">{#N/A,#N/A,FALSE,"Лист4"}</definedName>
    <definedName name="сум" localSheetId="61" hidden="1">{#N/A,#N/A,FALSE,"Лист4"}</definedName>
    <definedName name="сум" localSheetId="62" hidden="1">{#N/A,#N/A,FALSE,"Лист4"}</definedName>
    <definedName name="сум" localSheetId="66" hidden="1">{#N/A,#N/A,FALSE,"Лист4"}</definedName>
    <definedName name="сум" localSheetId="67" hidden="1">{#N/A,#N/A,FALSE,"Лист4"}</definedName>
    <definedName name="сум" localSheetId="68" hidden="1">{#N/A,#N/A,FALSE,"Лист4"}</definedName>
    <definedName name="сум" localSheetId="69" hidden="1">{#N/A,#N/A,FALSE,"Лист4"}</definedName>
    <definedName name="сум" localSheetId="70" hidden="1">{#N/A,#N/A,FALSE,"Лист4"}</definedName>
    <definedName name="сум" localSheetId="71" hidden="1">{#N/A,#N/A,FALSE,"Лист4"}</definedName>
    <definedName name="сум" localSheetId="72" hidden="1">{#N/A,#N/A,FALSE,"Лист4"}</definedName>
    <definedName name="сум" localSheetId="73" hidden="1">{#N/A,#N/A,FALSE,"Лист4"}</definedName>
    <definedName name="сум" localSheetId="74" hidden="1">{#N/A,#N/A,FALSE,"Лист4"}</definedName>
    <definedName name="сум" localSheetId="75" hidden="1">{#N/A,#N/A,FALSE,"Лист4"}</definedName>
    <definedName name="сум" localSheetId="84" hidden="1">{#N/A,#N/A,FALSE,"Лист4"}</definedName>
    <definedName name="сум" localSheetId="76" hidden="1">{#N/A,#N/A,FALSE,"Лист4"}</definedName>
    <definedName name="сум" localSheetId="77" hidden="1">{#N/A,#N/A,FALSE,"Лист4"}</definedName>
    <definedName name="сум" localSheetId="78" hidden="1">{#N/A,#N/A,FALSE,"Лист4"}</definedName>
    <definedName name="сум" localSheetId="80" hidden="1">{#N/A,#N/A,FALSE,"Лист4"}</definedName>
    <definedName name="сум" localSheetId="81" hidden="1">{#N/A,#N/A,FALSE,"Лист4"}</definedName>
    <definedName name="сум" localSheetId="82" hidden="1">{#N/A,#N/A,FALSE,"Лист4"}</definedName>
    <definedName name="сум" localSheetId="83" hidden="1">{#N/A,#N/A,FALSE,"Лист4"}</definedName>
    <definedName name="сум" localSheetId="43" hidden="1">{#N/A,#N/A,FALSE,"Лист4"}</definedName>
    <definedName name="сум" localSheetId="42" hidden="1">{#N/A,#N/A,FALSE,"Лист4"}</definedName>
    <definedName name="сум" localSheetId="85" hidden="1">{#N/A,#N/A,FALSE,"Лист4"}</definedName>
    <definedName name="сум" localSheetId="65" hidden="1">{#N/A,#N/A,FALSE,"Лист4"}</definedName>
    <definedName name="сум" localSheetId="63" hidden="1">{#N/A,#N/A,FALSE,"Лист4"}</definedName>
    <definedName name="сум" localSheetId="64" hidden="1">{#N/A,#N/A,FALSE,"Лист4"}</definedName>
    <definedName name="сум" localSheetId="86" hidden="1">{#N/A,#N/A,FALSE,"Лист4"}</definedName>
    <definedName name="сум" hidden="1">{#N/A,#N/A,FALSE,"Лист4"}</definedName>
    <definedName name="Суми" localSheetId="1" hidden="1">{#N/A,#N/A,FALSE,"Лист4"}</definedName>
    <definedName name="Суми" localSheetId="2" hidden="1">{#N/A,#N/A,FALSE,"Лист4"}</definedName>
    <definedName name="Суми" localSheetId="13" hidden="1">{#N/A,#N/A,FALSE,"Лист4"}</definedName>
    <definedName name="Суми" localSheetId="22" hidden="1">{#N/A,#N/A,FALSE,"Лист4"}</definedName>
    <definedName name="Суми" localSheetId="24" hidden="1">{#N/A,#N/A,FALSE,"Лист4"}</definedName>
    <definedName name="Суми" localSheetId="18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localSheetId="26" hidden="1">{#N/A,#N/A,FALSE,"Лист4"}</definedName>
    <definedName name="Суми" localSheetId="36" hidden="1">{#N/A,#N/A,FALSE,"Лист4"}</definedName>
    <definedName name="Суми" localSheetId="27" hidden="1">{#N/A,#N/A,FALSE,"Лист4"}</definedName>
    <definedName name="Суми" localSheetId="34" hidden="1">{#N/A,#N/A,FALSE,"Лист4"}</definedName>
    <definedName name="Суми" localSheetId="35" hidden="1">{#N/A,#N/A,FALSE,"Лист4"}</definedName>
    <definedName name="Суми" localSheetId="29" hidden="1">{#N/A,#N/A,FALSE,"Лист4"}</definedName>
    <definedName name="Суми" localSheetId="53" hidden="1">{#N/A,#N/A,FALSE,"Лист4"}</definedName>
    <definedName name="Суми" localSheetId="49" hidden="1">{#N/A,#N/A,FALSE,"Лист4"}</definedName>
    <definedName name="Суми" localSheetId="54" hidden="1">{#N/A,#N/A,FALSE,"Лист4"}</definedName>
    <definedName name="Суми" localSheetId="55" hidden="1">{#N/A,#N/A,FALSE,"Лист4"}</definedName>
    <definedName name="Суми" localSheetId="59" hidden="1">{#N/A,#N/A,FALSE,"Лист4"}</definedName>
    <definedName name="Суми" localSheetId="60" hidden="1">{#N/A,#N/A,FALSE,"Лист4"}</definedName>
    <definedName name="Суми" localSheetId="61" hidden="1">{#N/A,#N/A,FALSE,"Лист4"}</definedName>
    <definedName name="Суми" localSheetId="62" hidden="1">{#N/A,#N/A,FALSE,"Лист4"}</definedName>
    <definedName name="Суми" localSheetId="66" hidden="1">{#N/A,#N/A,FALSE,"Лист4"}</definedName>
    <definedName name="Суми" localSheetId="67" hidden="1">{#N/A,#N/A,FALSE,"Лист4"}</definedName>
    <definedName name="Суми" localSheetId="68" hidden="1">{#N/A,#N/A,FALSE,"Лист4"}</definedName>
    <definedName name="Суми" localSheetId="69" hidden="1">{#N/A,#N/A,FALSE,"Лист4"}</definedName>
    <definedName name="Суми" localSheetId="70" hidden="1">{#N/A,#N/A,FALSE,"Лист4"}</definedName>
    <definedName name="Суми" localSheetId="71" hidden="1">{#N/A,#N/A,FALSE,"Лист4"}</definedName>
    <definedName name="Суми" localSheetId="72" hidden="1">{#N/A,#N/A,FALSE,"Лист4"}</definedName>
    <definedName name="Суми" localSheetId="73" hidden="1">{#N/A,#N/A,FALSE,"Лист4"}</definedName>
    <definedName name="Суми" localSheetId="74" hidden="1">{#N/A,#N/A,FALSE,"Лист4"}</definedName>
    <definedName name="Суми" localSheetId="75" hidden="1">{#N/A,#N/A,FALSE,"Лист4"}</definedName>
    <definedName name="Суми" localSheetId="84" hidden="1">{#N/A,#N/A,FALSE,"Лист4"}</definedName>
    <definedName name="Суми" localSheetId="76" hidden="1">{#N/A,#N/A,FALSE,"Лист4"}</definedName>
    <definedName name="Суми" localSheetId="77" hidden="1">{#N/A,#N/A,FALSE,"Лист4"}</definedName>
    <definedName name="Суми" localSheetId="78" hidden="1">{#N/A,#N/A,FALSE,"Лист4"}</definedName>
    <definedName name="Суми" localSheetId="80" hidden="1">{#N/A,#N/A,FALSE,"Лист4"}</definedName>
    <definedName name="Суми" localSheetId="81" hidden="1">{#N/A,#N/A,FALSE,"Лист4"}</definedName>
    <definedName name="Суми" localSheetId="82" hidden="1">{#N/A,#N/A,FALSE,"Лист4"}</definedName>
    <definedName name="Суми" localSheetId="83" hidden="1">{#N/A,#N/A,FALSE,"Лист4"}</definedName>
    <definedName name="Суми" localSheetId="43" hidden="1">{#N/A,#N/A,FALSE,"Лист4"}</definedName>
    <definedName name="Суми" localSheetId="42" hidden="1">{#N/A,#N/A,FALSE,"Лист4"}</definedName>
    <definedName name="Суми" localSheetId="85" hidden="1">{#N/A,#N/A,FALSE,"Лист4"}</definedName>
    <definedName name="Суми" localSheetId="65" hidden="1">{#N/A,#N/A,FALSE,"Лист4"}</definedName>
    <definedName name="Суми" localSheetId="63" hidden="1">{#N/A,#N/A,FALSE,"Лист4"}</definedName>
    <definedName name="Суми" localSheetId="64" hidden="1">{#N/A,#N/A,FALSE,"Лист4"}</definedName>
    <definedName name="Суми" localSheetId="86" hidden="1">{#N/A,#N/A,FALSE,"Лист4"}</definedName>
    <definedName name="Суми" hidden="1">{#N/A,#N/A,FALSE,"Лист4"}</definedName>
    <definedName name="счу" localSheetId="1" hidden="1">{#N/A,#N/A,FALSE,"Лист4"}</definedName>
    <definedName name="счу" localSheetId="2" hidden="1">{#N/A,#N/A,FALSE,"Лист4"}</definedName>
    <definedName name="счу" localSheetId="13" hidden="1">{#N/A,#N/A,FALSE,"Лист4"}</definedName>
    <definedName name="счу" localSheetId="22" hidden="1">{#N/A,#N/A,FALSE,"Лист4"}</definedName>
    <definedName name="счу" localSheetId="24" hidden="1">{#N/A,#N/A,FALSE,"Лист4"}</definedName>
    <definedName name="счу" localSheetId="18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localSheetId="26" hidden="1">{#N/A,#N/A,FALSE,"Лист4"}</definedName>
    <definedName name="счу" localSheetId="36" hidden="1">{#N/A,#N/A,FALSE,"Лист4"}</definedName>
    <definedName name="счу" localSheetId="27" hidden="1">{#N/A,#N/A,FALSE,"Лист4"}</definedName>
    <definedName name="счу" localSheetId="34" hidden="1">{#N/A,#N/A,FALSE,"Лист4"}</definedName>
    <definedName name="счу" localSheetId="35" hidden="1">{#N/A,#N/A,FALSE,"Лист4"}</definedName>
    <definedName name="счу" localSheetId="29" hidden="1">{#N/A,#N/A,FALSE,"Лист4"}</definedName>
    <definedName name="счу" localSheetId="53" hidden="1">{#N/A,#N/A,FALSE,"Лист4"}</definedName>
    <definedName name="счу" localSheetId="49" hidden="1">{#N/A,#N/A,FALSE,"Лист4"}</definedName>
    <definedName name="счу" localSheetId="54" hidden="1">{#N/A,#N/A,FALSE,"Лист4"}</definedName>
    <definedName name="счу" localSheetId="55" hidden="1">{#N/A,#N/A,FALSE,"Лист4"}</definedName>
    <definedName name="счу" localSheetId="59" hidden="1">{#N/A,#N/A,FALSE,"Лист4"}</definedName>
    <definedName name="счу" localSheetId="60" hidden="1">{#N/A,#N/A,FALSE,"Лист4"}</definedName>
    <definedName name="счу" localSheetId="61" hidden="1">{#N/A,#N/A,FALSE,"Лист4"}</definedName>
    <definedName name="счу" localSheetId="62" hidden="1">{#N/A,#N/A,FALSE,"Лист4"}</definedName>
    <definedName name="счу" localSheetId="66" hidden="1">{#N/A,#N/A,FALSE,"Лист4"}</definedName>
    <definedName name="счу" localSheetId="67" hidden="1">{#N/A,#N/A,FALSE,"Лист4"}</definedName>
    <definedName name="счу" localSheetId="68" hidden="1">{#N/A,#N/A,FALSE,"Лист4"}</definedName>
    <definedName name="счу" localSheetId="69" hidden="1">{#N/A,#N/A,FALSE,"Лист4"}</definedName>
    <definedName name="счу" localSheetId="70" hidden="1">{#N/A,#N/A,FALSE,"Лист4"}</definedName>
    <definedName name="счу" localSheetId="71" hidden="1">{#N/A,#N/A,FALSE,"Лист4"}</definedName>
    <definedName name="счу" localSheetId="72" hidden="1">{#N/A,#N/A,FALSE,"Лист4"}</definedName>
    <definedName name="счу" localSheetId="73" hidden="1">{#N/A,#N/A,FALSE,"Лист4"}</definedName>
    <definedName name="счу" localSheetId="74" hidden="1">{#N/A,#N/A,FALSE,"Лист4"}</definedName>
    <definedName name="счу" localSheetId="75" hidden="1">{#N/A,#N/A,FALSE,"Лист4"}</definedName>
    <definedName name="счу" localSheetId="84" hidden="1">{#N/A,#N/A,FALSE,"Лист4"}</definedName>
    <definedName name="счу" localSheetId="76" hidden="1">{#N/A,#N/A,FALSE,"Лист4"}</definedName>
    <definedName name="счу" localSheetId="77" hidden="1">{#N/A,#N/A,FALSE,"Лист4"}</definedName>
    <definedName name="счу" localSheetId="78" hidden="1">{#N/A,#N/A,FALSE,"Лист4"}</definedName>
    <definedName name="счу" localSheetId="80" hidden="1">{#N/A,#N/A,FALSE,"Лист4"}</definedName>
    <definedName name="счу" localSheetId="81" hidden="1">{#N/A,#N/A,FALSE,"Лист4"}</definedName>
    <definedName name="счу" localSheetId="82" hidden="1">{#N/A,#N/A,FALSE,"Лист4"}</definedName>
    <definedName name="счу" localSheetId="83" hidden="1">{#N/A,#N/A,FALSE,"Лист4"}</definedName>
    <definedName name="счу" localSheetId="43" hidden="1">{#N/A,#N/A,FALSE,"Лист4"}</definedName>
    <definedName name="счу" localSheetId="42" hidden="1">{#N/A,#N/A,FALSE,"Лист4"}</definedName>
    <definedName name="счу" localSheetId="85" hidden="1">{#N/A,#N/A,FALSE,"Лист4"}</definedName>
    <definedName name="счу" localSheetId="65" hidden="1">{#N/A,#N/A,FALSE,"Лист4"}</definedName>
    <definedName name="счу" localSheetId="63" hidden="1">{#N/A,#N/A,FALSE,"Лист4"}</definedName>
    <definedName name="счу" localSheetId="64" hidden="1">{#N/A,#N/A,FALSE,"Лист4"}</definedName>
    <definedName name="счу" localSheetId="86" hidden="1">{#N/A,#N/A,FALSE,"Лист4"}</definedName>
    <definedName name="счу" hidden="1">{#N/A,#N/A,FALSE,"Лист4"}</definedName>
    <definedName name="счя" localSheetId="1" hidden="1">{#N/A,#N/A,FALSE,"Лист4"}</definedName>
    <definedName name="счя" localSheetId="2" hidden="1">{#N/A,#N/A,FALSE,"Лист4"}</definedName>
    <definedName name="счя" localSheetId="13" hidden="1">{#N/A,#N/A,FALSE,"Лист4"}</definedName>
    <definedName name="счя" localSheetId="22" hidden="1">{#N/A,#N/A,FALSE,"Лист4"}</definedName>
    <definedName name="счя" localSheetId="24" hidden="1">{#N/A,#N/A,FALSE,"Лист4"}</definedName>
    <definedName name="счя" localSheetId="18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localSheetId="26" hidden="1">{#N/A,#N/A,FALSE,"Лист4"}</definedName>
    <definedName name="счя" localSheetId="36" hidden="1">{#N/A,#N/A,FALSE,"Лист4"}</definedName>
    <definedName name="счя" localSheetId="27" hidden="1">{#N/A,#N/A,FALSE,"Лист4"}</definedName>
    <definedName name="счя" localSheetId="34" hidden="1">{#N/A,#N/A,FALSE,"Лист4"}</definedName>
    <definedName name="счя" localSheetId="35" hidden="1">{#N/A,#N/A,FALSE,"Лист4"}</definedName>
    <definedName name="счя" localSheetId="29" hidden="1">{#N/A,#N/A,FALSE,"Лист4"}</definedName>
    <definedName name="счя" localSheetId="53" hidden="1">{#N/A,#N/A,FALSE,"Лист4"}</definedName>
    <definedName name="счя" localSheetId="49" hidden="1">{#N/A,#N/A,FALSE,"Лист4"}</definedName>
    <definedName name="счя" localSheetId="54" hidden="1">{#N/A,#N/A,FALSE,"Лист4"}</definedName>
    <definedName name="счя" localSheetId="55" hidden="1">{#N/A,#N/A,FALSE,"Лист4"}</definedName>
    <definedName name="счя" localSheetId="59" hidden="1">{#N/A,#N/A,FALSE,"Лист4"}</definedName>
    <definedName name="счя" localSheetId="60" hidden="1">{#N/A,#N/A,FALSE,"Лист4"}</definedName>
    <definedName name="счя" localSheetId="61" hidden="1">{#N/A,#N/A,FALSE,"Лист4"}</definedName>
    <definedName name="счя" localSheetId="62" hidden="1">{#N/A,#N/A,FALSE,"Лист4"}</definedName>
    <definedName name="счя" localSheetId="66" hidden="1">{#N/A,#N/A,FALSE,"Лист4"}</definedName>
    <definedName name="счя" localSheetId="67" hidden="1">{#N/A,#N/A,FALSE,"Лист4"}</definedName>
    <definedName name="счя" localSheetId="68" hidden="1">{#N/A,#N/A,FALSE,"Лист4"}</definedName>
    <definedName name="счя" localSheetId="69" hidden="1">{#N/A,#N/A,FALSE,"Лист4"}</definedName>
    <definedName name="счя" localSheetId="70" hidden="1">{#N/A,#N/A,FALSE,"Лист4"}</definedName>
    <definedName name="счя" localSheetId="71" hidden="1">{#N/A,#N/A,FALSE,"Лист4"}</definedName>
    <definedName name="счя" localSheetId="72" hidden="1">{#N/A,#N/A,FALSE,"Лист4"}</definedName>
    <definedName name="счя" localSheetId="73" hidden="1">{#N/A,#N/A,FALSE,"Лист4"}</definedName>
    <definedName name="счя" localSheetId="74" hidden="1">{#N/A,#N/A,FALSE,"Лист4"}</definedName>
    <definedName name="счя" localSheetId="75" hidden="1">{#N/A,#N/A,FALSE,"Лист4"}</definedName>
    <definedName name="счя" localSheetId="84" hidden="1">{#N/A,#N/A,FALSE,"Лист4"}</definedName>
    <definedName name="счя" localSheetId="76" hidden="1">{#N/A,#N/A,FALSE,"Лист4"}</definedName>
    <definedName name="счя" localSheetId="77" hidden="1">{#N/A,#N/A,FALSE,"Лист4"}</definedName>
    <definedName name="счя" localSheetId="78" hidden="1">{#N/A,#N/A,FALSE,"Лист4"}</definedName>
    <definedName name="счя" localSheetId="80" hidden="1">{#N/A,#N/A,FALSE,"Лист4"}</definedName>
    <definedName name="счя" localSheetId="81" hidden="1">{#N/A,#N/A,FALSE,"Лист4"}</definedName>
    <definedName name="счя" localSheetId="82" hidden="1">{#N/A,#N/A,FALSE,"Лист4"}</definedName>
    <definedName name="счя" localSheetId="83" hidden="1">{#N/A,#N/A,FALSE,"Лист4"}</definedName>
    <definedName name="счя" localSheetId="43" hidden="1">{#N/A,#N/A,FALSE,"Лист4"}</definedName>
    <definedName name="счя" localSheetId="42" hidden="1">{#N/A,#N/A,FALSE,"Лист4"}</definedName>
    <definedName name="счя" localSheetId="85" hidden="1">{#N/A,#N/A,FALSE,"Лист4"}</definedName>
    <definedName name="счя" localSheetId="65" hidden="1">{#N/A,#N/A,FALSE,"Лист4"}</definedName>
    <definedName name="счя" localSheetId="63" hidden="1">{#N/A,#N/A,FALSE,"Лист4"}</definedName>
    <definedName name="счя" localSheetId="64" hidden="1">{#N/A,#N/A,FALSE,"Лист4"}</definedName>
    <definedName name="счя" localSheetId="86" hidden="1">{#N/A,#N/A,FALSE,"Лист4"}</definedName>
    <definedName name="счя" hidden="1">{#N/A,#N/A,FALSE,"Лист4"}</definedName>
    <definedName name="т01" localSheetId="12">#REF!</definedName>
    <definedName name="т01" localSheetId="10">#REF!</definedName>
    <definedName name="т01" localSheetId="13">#REF!</definedName>
    <definedName name="т01" localSheetId="20">#REF!</definedName>
    <definedName name="т01" localSheetId="27">#REF!</definedName>
    <definedName name="т01" localSheetId="29">#REF!</definedName>
    <definedName name="т01" localSheetId="49">#REF!</definedName>
    <definedName name="т01" localSheetId="55">#REF!</definedName>
    <definedName name="т01" localSheetId="57">#REF!</definedName>
    <definedName name="т01" localSheetId="60">#REF!</definedName>
    <definedName name="т01" localSheetId="61">#REF!</definedName>
    <definedName name="т01" localSheetId="62">#REF!</definedName>
    <definedName name="т01" localSheetId="66">#REF!</definedName>
    <definedName name="т01" localSheetId="67">#REF!</definedName>
    <definedName name="т01" localSheetId="68">#REF!</definedName>
    <definedName name="т01" localSheetId="69">#REF!</definedName>
    <definedName name="т01" localSheetId="70">#REF!</definedName>
    <definedName name="т01" localSheetId="71">#REF!</definedName>
    <definedName name="т01" localSheetId="72">#REF!</definedName>
    <definedName name="т01" localSheetId="73">#REF!</definedName>
    <definedName name="т01" localSheetId="74">#REF!</definedName>
    <definedName name="т01" localSheetId="75">#REF!</definedName>
    <definedName name="т01" localSheetId="84">#REF!</definedName>
    <definedName name="т01" localSheetId="76">#REF!</definedName>
    <definedName name="т01" localSheetId="77">#REF!</definedName>
    <definedName name="т01" localSheetId="78">#REF!</definedName>
    <definedName name="т01" localSheetId="80">#REF!</definedName>
    <definedName name="т01" localSheetId="81">#REF!</definedName>
    <definedName name="т01" localSheetId="82">#REF!</definedName>
    <definedName name="т01" localSheetId="83">#REF!</definedName>
    <definedName name="т01" localSheetId="43">#REF!</definedName>
    <definedName name="т01" localSheetId="42">#REF!</definedName>
    <definedName name="т01" localSheetId="85">#REF!</definedName>
    <definedName name="т01" localSheetId="65">#REF!</definedName>
    <definedName name="т01" localSheetId="63">#REF!</definedName>
    <definedName name="т01" localSheetId="64">#REF!</definedName>
    <definedName name="т01" localSheetId="86">#REF!</definedName>
    <definedName name="т01">#REF!</definedName>
    <definedName name="т05" localSheetId="1" hidden="1">{#N/A,#N/A,FALSE,"т04"}</definedName>
    <definedName name="т05" localSheetId="2" hidden="1">{#N/A,#N/A,FALSE,"т04"}</definedName>
    <definedName name="т05" localSheetId="3" hidden="1">{#N/A,#N/A,FALSE,"т04"}</definedName>
    <definedName name="т05" localSheetId="10" hidden="1">{#N/A,#N/A,FALSE,"т04"}</definedName>
    <definedName name="т05" localSheetId="13" hidden="1">{#N/A,#N/A,FALSE,"т04"}</definedName>
    <definedName name="т05" localSheetId="22" hidden="1">{#N/A,#N/A,FALSE,"т04"}</definedName>
    <definedName name="т05" localSheetId="23" hidden="1">{#N/A,#N/A,FALSE,"т04"}</definedName>
    <definedName name="т05" localSheetId="24" hidden="1">{#N/A,#N/A,FALSE,"т04"}</definedName>
    <definedName name="т05" localSheetId="18" hidden="1">{#N/A,#N/A,FALSE,"т04"}</definedName>
    <definedName name="т05" localSheetId="19" hidden="1">{#N/A,#N/A,FALSE,"т04"}</definedName>
    <definedName name="т05" localSheetId="20" hidden="1">{#N/A,#N/A,FALSE,"т04"}</definedName>
    <definedName name="т05" localSheetId="21" hidden="1">{#N/A,#N/A,FALSE,"т04"}</definedName>
    <definedName name="т05" localSheetId="26" hidden="1">{#N/A,#N/A,FALSE,"т04"}</definedName>
    <definedName name="т05" localSheetId="36" hidden="1">{#N/A,#N/A,FALSE,"т04"}</definedName>
    <definedName name="т05" localSheetId="27" hidden="1">{#N/A,#N/A,FALSE,"т04"}</definedName>
    <definedName name="т05" localSheetId="34" hidden="1">{#N/A,#N/A,FALSE,"т04"}</definedName>
    <definedName name="т05" localSheetId="35" hidden="1">{#N/A,#N/A,FALSE,"т04"}</definedName>
    <definedName name="т05" localSheetId="29" hidden="1">{#N/A,#N/A,FALSE,"т04"}</definedName>
    <definedName name="т05" localSheetId="53" hidden="1">{#N/A,#N/A,FALSE,"т04"}</definedName>
    <definedName name="т05" localSheetId="49" hidden="1">{#N/A,#N/A,FALSE,"т04"}</definedName>
    <definedName name="т05" localSheetId="54" hidden="1">{#N/A,#N/A,FALSE,"т04"}</definedName>
    <definedName name="т05" localSheetId="55" hidden="1">{#N/A,#N/A,FALSE,"т04"}</definedName>
    <definedName name="т05" localSheetId="56" hidden="1">{#N/A,#N/A,FALSE,"т04"}</definedName>
    <definedName name="т05" localSheetId="57" hidden="1">{#N/A,#N/A,FALSE,"т04"}</definedName>
    <definedName name="т05" localSheetId="58" hidden="1">{#N/A,#N/A,FALSE,"т04"}</definedName>
    <definedName name="т05" localSheetId="59" hidden="1">{#N/A,#N/A,FALSE,"т04"}</definedName>
    <definedName name="т05" localSheetId="60" hidden="1">{#N/A,#N/A,FALSE,"т04"}</definedName>
    <definedName name="т05" localSheetId="61" hidden="1">{#N/A,#N/A,FALSE,"т04"}</definedName>
    <definedName name="т05" localSheetId="62" hidden="1">{#N/A,#N/A,FALSE,"т04"}</definedName>
    <definedName name="т05" localSheetId="66" hidden="1">{#N/A,#N/A,FALSE,"т04"}</definedName>
    <definedName name="т05" localSheetId="67" hidden="1">{#N/A,#N/A,FALSE,"т04"}</definedName>
    <definedName name="т05" localSheetId="68" hidden="1">{#N/A,#N/A,FALSE,"т04"}</definedName>
    <definedName name="т05" localSheetId="69" hidden="1">{#N/A,#N/A,FALSE,"т04"}</definedName>
    <definedName name="т05" localSheetId="70" hidden="1">{#N/A,#N/A,FALSE,"т04"}</definedName>
    <definedName name="т05" localSheetId="71" hidden="1">{#N/A,#N/A,FALSE,"т04"}</definedName>
    <definedName name="т05" localSheetId="72" hidden="1">{#N/A,#N/A,FALSE,"т04"}</definedName>
    <definedName name="т05" localSheetId="73" hidden="1">{#N/A,#N/A,FALSE,"т04"}</definedName>
    <definedName name="т05" localSheetId="74" hidden="1">{#N/A,#N/A,FALSE,"т04"}</definedName>
    <definedName name="т05" localSheetId="75" hidden="1">{#N/A,#N/A,FALSE,"т04"}</definedName>
    <definedName name="т05" localSheetId="84" hidden="1">{#N/A,#N/A,FALSE,"т04"}</definedName>
    <definedName name="т05" localSheetId="76" hidden="1">{#N/A,#N/A,FALSE,"т04"}</definedName>
    <definedName name="т05" localSheetId="77" hidden="1">{#N/A,#N/A,FALSE,"т04"}</definedName>
    <definedName name="т05" localSheetId="78" hidden="1">{#N/A,#N/A,FALSE,"т04"}</definedName>
    <definedName name="т05" localSheetId="80" hidden="1">{#N/A,#N/A,FALSE,"т04"}</definedName>
    <definedName name="т05" localSheetId="81" hidden="1">{#N/A,#N/A,FALSE,"т04"}</definedName>
    <definedName name="т05" localSheetId="82" hidden="1">{#N/A,#N/A,FALSE,"т04"}</definedName>
    <definedName name="т05" localSheetId="83" hidden="1">{#N/A,#N/A,FALSE,"т04"}</definedName>
    <definedName name="т05" localSheetId="43" hidden="1">{#N/A,#N/A,FALSE,"т04"}</definedName>
    <definedName name="т05" localSheetId="42" hidden="1">{#N/A,#N/A,FALSE,"т04"}</definedName>
    <definedName name="т05" localSheetId="85" hidden="1">{#N/A,#N/A,FALSE,"т04"}</definedName>
    <definedName name="т05" localSheetId="65" hidden="1">{#N/A,#N/A,FALSE,"т04"}</definedName>
    <definedName name="т05" localSheetId="63" hidden="1">{#N/A,#N/A,FALSE,"т04"}</definedName>
    <definedName name="т05" localSheetId="64" hidden="1">{#N/A,#N/A,FALSE,"т04"}</definedName>
    <definedName name="т05" localSheetId="86" hidden="1">{#N/A,#N/A,FALSE,"т04"}</definedName>
    <definedName name="т05" hidden="1">{#N/A,#N/A,FALSE,"т04"}</definedName>
    <definedName name="т05_2" localSheetId="1" hidden="1">{#N/A,#N/A,FALSE,"т04"}</definedName>
    <definedName name="т05_2" localSheetId="2" hidden="1">{#N/A,#N/A,FALSE,"т04"}</definedName>
    <definedName name="т05_2" localSheetId="13" hidden="1">{#N/A,#N/A,FALSE,"т04"}</definedName>
    <definedName name="т05_2" localSheetId="22" hidden="1">{#N/A,#N/A,FALSE,"т04"}</definedName>
    <definedName name="т05_2" localSheetId="24" hidden="1">{#N/A,#N/A,FALSE,"т04"}</definedName>
    <definedName name="т05_2" localSheetId="18" hidden="1">{#N/A,#N/A,FALSE,"т04"}</definedName>
    <definedName name="т05_2" localSheetId="19" hidden="1">{#N/A,#N/A,FALSE,"т04"}</definedName>
    <definedName name="т05_2" localSheetId="20" hidden="1">{#N/A,#N/A,FALSE,"т04"}</definedName>
    <definedName name="т05_2" localSheetId="26" hidden="1">{#N/A,#N/A,FALSE,"т04"}</definedName>
    <definedName name="т05_2" localSheetId="36" hidden="1">{#N/A,#N/A,FALSE,"т04"}</definedName>
    <definedName name="т05_2" localSheetId="27" hidden="1">{#N/A,#N/A,FALSE,"т04"}</definedName>
    <definedName name="т05_2" localSheetId="34" hidden="1">{#N/A,#N/A,FALSE,"т04"}</definedName>
    <definedName name="т05_2" localSheetId="35" hidden="1">{#N/A,#N/A,FALSE,"т04"}</definedName>
    <definedName name="т05_2" localSheetId="29" hidden="1">{#N/A,#N/A,FALSE,"т04"}</definedName>
    <definedName name="т05_2" localSheetId="53" hidden="1">{#N/A,#N/A,FALSE,"т04"}</definedName>
    <definedName name="т05_2" localSheetId="49" hidden="1">{#N/A,#N/A,FALSE,"т04"}</definedName>
    <definedName name="т05_2" localSheetId="54" hidden="1">{#N/A,#N/A,FALSE,"т04"}</definedName>
    <definedName name="т05_2" localSheetId="55" hidden="1">{#N/A,#N/A,FALSE,"т04"}</definedName>
    <definedName name="т05_2" localSheetId="59" hidden="1">{#N/A,#N/A,FALSE,"т04"}</definedName>
    <definedName name="т05_2" localSheetId="60" hidden="1">{#N/A,#N/A,FALSE,"т04"}</definedName>
    <definedName name="т05_2" localSheetId="61" hidden="1">{#N/A,#N/A,FALSE,"т04"}</definedName>
    <definedName name="т05_2" localSheetId="62" hidden="1">{#N/A,#N/A,FALSE,"т04"}</definedName>
    <definedName name="т05_2" localSheetId="66" hidden="1">{#N/A,#N/A,FALSE,"т04"}</definedName>
    <definedName name="т05_2" localSheetId="67" hidden="1">{#N/A,#N/A,FALSE,"т04"}</definedName>
    <definedName name="т05_2" localSheetId="68" hidden="1">{#N/A,#N/A,FALSE,"т04"}</definedName>
    <definedName name="т05_2" localSheetId="69" hidden="1">{#N/A,#N/A,FALSE,"т04"}</definedName>
    <definedName name="т05_2" localSheetId="70" hidden="1">{#N/A,#N/A,FALSE,"т04"}</definedName>
    <definedName name="т05_2" localSheetId="71" hidden="1">{#N/A,#N/A,FALSE,"т04"}</definedName>
    <definedName name="т05_2" localSheetId="72" hidden="1">{#N/A,#N/A,FALSE,"т04"}</definedName>
    <definedName name="т05_2" localSheetId="73" hidden="1">{#N/A,#N/A,FALSE,"т04"}</definedName>
    <definedName name="т05_2" localSheetId="74" hidden="1">{#N/A,#N/A,FALSE,"т04"}</definedName>
    <definedName name="т05_2" localSheetId="75" hidden="1">{#N/A,#N/A,FALSE,"т04"}</definedName>
    <definedName name="т05_2" localSheetId="84" hidden="1">{#N/A,#N/A,FALSE,"т04"}</definedName>
    <definedName name="т05_2" localSheetId="76" hidden="1">{#N/A,#N/A,FALSE,"т04"}</definedName>
    <definedName name="т05_2" localSheetId="77" hidden="1">{#N/A,#N/A,FALSE,"т04"}</definedName>
    <definedName name="т05_2" localSheetId="78" hidden="1">{#N/A,#N/A,FALSE,"т04"}</definedName>
    <definedName name="т05_2" localSheetId="80" hidden="1">{#N/A,#N/A,FALSE,"т04"}</definedName>
    <definedName name="т05_2" localSheetId="81" hidden="1">{#N/A,#N/A,FALSE,"т04"}</definedName>
    <definedName name="т05_2" localSheetId="82" hidden="1">{#N/A,#N/A,FALSE,"т04"}</definedName>
    <definedName name="т05_2" localSheetId="83" hidden="1">{#N/A,#N/A,FALSE,"т04"}</definedName>
    <definedName name="т05_2" localSheetId="43" hidden="1">{#N/A,#N/A,FALSE,"т04"}</definedName>
    <definedName name="т05_2" localSheetId="42" hidden="1">{#N/A,#N/A,FALSE,"т04"}</definedName>
    <definedName name="т05_2" localSheetId="85" hidden="1">{#N/A,#N/A,FALSE,"т04"}</definedName>
    <definedName name="т05_2" localSheetId="65" hidden="1">{#N/A,#N/A,FALSE,"т04"}</definedName>
    <definedName name="т05_2" localSheetId="63" hidden="1">{#N/A,#N/A,FALSE,"т04"}</definedName>
    <definedName name="т05_2" localSheetId="64" hidden="1">{#N/A,#N/A,FALSE,"т04"}</definedName>
    <definedName name="т05_2" localSheetId="86" hidden="1">{#N/A,#N/A,FALSE,"т04"}</definedName>
    <definedName name="т05_2" hidden="1">{#N/A,#N/A,FALSE,"т04"}</definedName>
    <definedName name="т05_2_1" localSheetId="1" hidden="1">{#N/A,#N/A,FALSE,"т04"}</definedName>
    <definedName name="т05_2_1" localSheetId="2" hidden="1">{#N/A,#N/A,FALSE,"т04"}</definedName>
    <definedName name="т05_2_1" localSheetId="13" hidden="1">{#N/A,#N/A,FALSE,"т04"}</definedName>
    <definedName name="т05_2_1" localSheetId="22" hidden="1">{#N/A,#N/A,FALSE,"т04"}</definedName>
    <definedName name="т05_2_1" localSheetId="24" hidden="1">{#N/A,#N/A,FALSE,"т04"}</definedName>
    <definedName name="т05_2_1" localSheetId="18" hidden="1">{#N/A,#N/A,FALSE,"т04"}</definedName>
    <definedName name="т05_2_1" localSheetId="19" hidden="1">{#N/A,#N/A,FALSE,"т04"}</definedName>
    <definedName name="т05_2_1" localSheetId="20" hidden="1">{#N/A,#N/A,FALSE,"т04"}</definedName>
    <definedName name="т05_2_1" localSheetId="26" hidden="1">{#N/A,#N/A,FALSE,"т04"}</definedName>
    <definedName name="т05_2_1" localSheetId="36" hidden="1">{#N/A,#N/A,FALSE,"т04"}</definedName>
    <definedName name="т05_2_1" localSheetId="27" hidden="1">{#N/A,#N/A,FALSE,"т04"}</definedName>
    <definedName name="т05_2_1" localSheetId="34" hidden="1">{#N/A,#N/A,FALSE,"т04"}</definedName>
    <definedName name="т05_2_1" localSheetId="35" hidden="1">{#N/A,#N/A,FALSE,"т04"}</definedName>
    <definedName name="т05_2_1" localSheetId="29" hidden="1">{#N/A,#N/A,FALSE,"т04"}</definedName>
    <definedName name="т05_2_1" localSheetId="53" hidden="1">{#N/A,#N/A,FALSE,"т04"}</definedName>
    <definedName name="т05_2_1" localSheetId="49" hidden="1">{#N/A,#N/A,FALSE,"т04"}</definedName>
    <definedName name="т05_2_1" localSheetId="54" hidden="1">{#N/A,#N/A,FALSE,"т04"}</definedName>
    <definedName name="т05_2_1" localSheetId="55" hidden="1">{#N/A,#N/A,FALSE,"т04"}</definedName>
    <definedName name="т05_2_1" localSheetId="59" hidden="1">{#N/A,#N/A,FALSE,"т04"}</definedName>
    <definedName name="т05_2_1" localSheetId="60" hidden="1">{#N/A,#N/A,FALSE,"т04"}</definedName>
    <definedName name="т05_2_1" localSheetId="61" hidden="1">{#N/A,#N/A,FALSE,"т04"}</definedName>
    <definedName name="т05_2_1" localSheetId="62" hidden="1">{#N/A,#N/A,FALSE,"т04"}</definedName>
    <definedName name="т05_2_1" localSheetId="66" hidden="1">{#N/A,#N/A,FALSE,"т04"}</definedName>
    <definedName name="т05_2_1" localSheetId="67" hidden="1">{#N/A,#N/A,FALSE,"т04"}</definedName>
    <definedName name="т05_2_1" localSheetId="68" hidden="1">{#N/A,#N/A,FALSE,"т04"}</definedName>
    <definedName name="т05_2_1" localSheetId="69" hidden="1">{#N/A,#N/A,FALSE,"т04"}</definedName>
    <definedName name="т05_2_1" localSheetId="70" hidden="1">{#N/A,#N/A,FALSE,"т04"}</definedName>
    <definedName name="т05_2_1" localSheetId="71" hidden="1">{#N/A,#N/A,FALSE,"т04"}</definedName>
    <definedName name="т05_2_1" localSheetId="72" hidden="1">{#N/A,#N/A,FALSE,"т04"}</definedName>
    <definedName name="т05_2_1" localSheetId="73" hidden="1">{#N/A,#N/A,FALSE,"т04"}</definedName>
    <definedName name="т05_2_1" localSheetId="74" hidden="1">{#N/A,#N/A,FALSE,"т04"}</definedName>
    <definedName name="т05_2_1" localSheetId="75" hidden="1">{#N/A,#N/A,FALSE,"т04"}</definedName>
    <definedName name="т05_2_1" localSheetId="84" hidden="1">{#N/A,#N/A,FALSE,"т04"}</definedName>
    <definedName name="т05_2_1" localSheetId="76" hidden="1">{#N/A,#N/A,FALSE,"т04"}</definedName>
    <definedName name="т05_2_1" localSheetId="77" hidden="1">{#N/A,#N/A,FALSE,"т04"}</definedName>
    <definedName name="т05_2_1" localSheetId="78" hidden="1">{#N/A,#N/A,FALSE,"т04"}</definedName>
    <definedName name="т05_2_1" localSheetId="80" hidden="1">{#N/A,#N/A,FALSE,"т04"}</definedName>
    <definedName name="т05_2_1" localSheetId="81" hidden="1">{#N/A,#N/A,FALSE,"т04"}</definedName>
    <definedName name="т05_2_1" localSheetId="82" hidden="1">{#N/A,#N/A,FALSE,"т04"}</definedName>
    <definedName name="т05_2_1" localSheetId="83" hidden="1">{#N/A,#N/A,FALSE,"т04"}</definedName>
    <definedName name="т05_2_1" localSheetId="43" hidden="1">{#N/A,#N/A,FALSE,"т04"}</definedName>
    <definedName name="т05_2_1" localSheetId="42" hidden="1">{#N/A,#N/A,FALSE,"т04"}</definedName>
    <definedName name="т05_2_1" localSheetId="85" hidden="1">{#N/A,#N/A,FALSE,"т04"}</definedName>
    <definedName name="т05_2_1" localSheetId="65" hidden="1">{#N/A,#N/A,FALSE,"т04"}</definedName>
    <definedName name="т05_2_1" localSheetId="63" hidden="1">{#N/A,#N/A,FALSE,"т04"}</definedName>
    <definedName name="т05_2_1" localSheetId="64" hidden="1">{#N/A,#N/A,FALSE,"т04"}</definedName>
    <definedName name="т05_2_1" localSheetId="86" hidden="1">{#N/A,#N/A,FALSE,"т04"}</definedName>
    <definedName name="т05_2_1" hidden="1">{#N/A,#N/A,FALSE,"т04"}</definedName>
    <definedName name="т06" localSheetId="12">#REF!</definedName>
    <definedName name="т06" localSheetId="10">#REF!</definedName>
    <definedName name="т06" localSheetId="13">#REF!</definedName>
    <definedName name="т06" localSheetId="20">#REF!</definedName>
    <definedName name="т06" localSheetId="27">#REF!</definedName>
    <definedName name="т06" localSheetId="29">#REF!</definedName>
    <definedName name="т06" localSheetId="49">#REF!</definedName>
    <definedName name="т06" localSheetId="55">#REF!</definedName>
    <definedName name="т06" localSheetId="57">#REF!</definedName>
    <definedName name="т06" localSheetId="60">#REF!</definedName>
    <definedName name="т06" localSheetId="61">#REF!</definedName>
    <definedName name="т06" localSheetId="62">#REF!</definedName>
    <definedName name="т06" localSheetId="66">#REF!</definedName>
    <definedName name="т06" localSheetId="67">#REF!</definedName>
    <definedName name="т06" localSheetId="68">#REF!</definedName>
    <definedName name="т06" localSheetId="70">#REF!</definedName>
    <definedName name="т06" localSheetId="72">#REF!</definedName>
    <definedName name="т06" localSheetId="73">#REF!</definedName>
    <definedName name="т06" localSheetId="74">#REF!</definedName>
    <definedName name="т06" localSheetId="75">#REF!</definedName>
    <definedName name="т06" localSheetId="84">#REF!</definedName>
    <definedName name="т06" localSheetId="76">#REF!</definedName>
    <definedName name="т06" localSheetId="77">#REF!</definedName>
    <definedName name="т06" localSheetId="78">#REF!</definedName>
    <definedName name="т06" localSheetId="80">#REF!</definedName>
    <definedName name="т06" localSheetId="81">#REF!</definedName>
    <definedName name="т06" localSheetId="82">#REF!</definedName>
    <definedName name="т06" localSheetId="83">#REF!</definedName>
    <definedName name="т06" localSheetId="43">#REF!</definedName>
    <definedName name="т06" localSheetId="42">#REF!</definedName>
    <definedName name="т06" localSheetId="85">#REF!</definedName>
    <definedName name="т06" localSheetId="65">#REF!</definedName>
    <definedName name="т06" localSheetId="63">#REF!</definedName>
    <definedName name="т06" localSheetId="64">#REF!</definedName>
    <definedName name="т06" localSheetId="86">#REF!</definedName>
    <definedName name="т06">#REF!</definedName>
    <definedName name="т07КБ98" localSheetId="35">'[15]т07(98)'!$A$1</definedName>
    <definedName name="т07КБ98" localSheetId="71">'[16]т07(98)'!$A$1</definedName>
    <definedName name="т07КБ98" localSheetId="73">'[16]т07(98)'!$A$1</definedName>
    <definedName name="т07КБ98" localSheetId="74">'[16]т07(98)'!$A$1</definedName>
    <definedName name="т07КБ98" localSheetId="43">'[16]т07(98)'!$A$1</definedName>
    <definedName name="т07КБ98" localSheetId="42">'[16]т07(98)'!$A$1</definedName>
    <definedName name="т07КБ98">'[16]т07(98)'!$A$1</definedName>
    <definedName name="т09СЕ98" localSheetId="35">'[27]т09(98) по сек-рам ек-ки'!$A$1</definedName>
    <definedName name="т09СЕ98" localSheetId="71">'[28]т09(98) по сек-рам ек-ки'!$A$1</definedName>
    <definedName name="т09СЕ98" localSheetId="73">'[28]т09(98) по сек-рам ек-ки'!$A$1</definedName>
    <definedName name="т09СЕ98" localSheetId="74">'[28]т09(98) по сек-рам ек-ки'!$A$1</definedName>
    <definedName name="т09СЕ98" localSheetId="43">'[28]т09(98) по сек-рам ек-ки'!$A$1</definedName>
    <definedName name="т09СЕ98" localSheetId="42">'[28]т09(98) по сек-рам ек-ки'!$A$1</definedName>
    <definedName name="т09СЕ98">'[28]т09(98) по сек-рам ек-ки'!$A$1</definedName>
    <definedName name="т15" localSheetId="35">[29]т15!$A$1</definedName>
    <definedName name="т15" localSheetId="71">[30]т15!$A$1</definedName>
    <definedName name="т15" localSheetId="73">[30]т15!$A$1</definedName>
    <definedName name="т15" localSheetId="74">[30]т15!$A$1</definedName>
    <definedName name="т15" localSheetId="43">[31]т15!$A$1</definedName>
    <definedName name="т15" localSheetId="42">[31]т15!$A$1</definedName>
    <definedName name="т15">[30]т15!$A$1</definedName>
    <definedName name="т17.1" localSheetId="35">'[32]т17-1(шаблон)'!$A$1:$H$1</definedName>
    <definedName name="т17.1">'[33]т17-1(шаблон)'!$A$1:$H$1</definedName>
    <definedName name="т17.1.2001" localSheetId="35">'[32]т17-1(шаблон)'!$A$1:$H$1</definedName>
    <definedName name="т17.1.2001">'[33]т17-1(шаблон)'!$A$1:$H$1</definedName>
    <definedName name="т17.1обл2001" localSheetId="35">'[32]т17-1(шаблон)'!$A$1:$H$1</definedName>
    <definedName name="т17.1обл2001">'[33]т17-1(шаблон)'!$A$1:$H$1</definedName>
    <definedName name="т17.2" localSheetId="12">#REF!</definedName>
    <definedName name="т17.2" localSheetId="10">#REF!</definedName>
    <definedName name="т17.2" localSheetId="13">#REF!</definedName>
    <definedName name="т17.2" localSheetId="20">#REF!</definedName>
    <definedName name="т17.2" localSheetId="27">#REF!</definedName>
    <definedName name="т17.2" localSheetId="29">#REF!</definedName>
    <definedName name="т17.2" localSheetId="49">#REF!</definedName>
    <definedName name="т17.2" localSheetId="55">#REF!</definedName>
    <definedName name="т17.2" localSheetId="57">#REF!</definedName>
    <definedName name="т17.2" localSheetId="60">#REF!</definedName>
    <definedName name="т17.2" localSheetId="61">#REF!</definedName>
    <definedName name="т17.2" localSheetId="62">#REF!</definedName>
    <definedName name="т17.2" localSheetId="66">#REF!</definedName>
    <definedName name="т17.2" localSheetId="67">#REF!</definedName>
    <definedName name="т17.2" localSheetId="68">#REF!</definedName>
    <definedName name="т17.2" localSheetId="70">#REF!</definedName>
    <definedName name="т17.2" localSheetId="72">#REF!</definedName>
    <definedName name="т17.2" localSheetId="73">#REF!</definedName>
    <definedName name="т17.2" localSheetId="74">#REF!</definedName>
    <definedName name="т17.2" localSheetId="75">#REF!</definedName>
    <definedName name="т17.2" localSheetId="84">#REF!</definedName>
    <definedName name="т17.2" localSheetId="76">#REF!</definedName>
    <definedName name="т17.2" localSheetId="77">#REF!</definedName>
    <definedName name="т17.2" localSheetId="78">#REF!</definedName>
    <definedName name="т17.2" localSheetId="80">#REF!</definedName>
    <definedName name="т17.2" localSheetId="81">#REF!</definedName>
    <definedName name="т17.2" localSheetId="82">#REF!</definedName>
    <definedName name="т17.2" localSheetId="83">#REF!</definedName>
    <definedName name="т17.2" localSheetId="43">#REF!</definedName>
    <definedName name="т17.2" localSheetId="42">#REF!</definedName>
    <definedName name="т17.2" localSheetId="85">#REF!</definedName>
    <definedName name="т17.2" localSheetId="65">#REF!</definedName>
    <definedName name="т17.2" localSheetId="63">#REF!</definedName>
    <definedName name="т17.2" localSheetId="64">#REF!</definedName>
    <definedName name="т17.2" localSheetId="86">#REF!</definedName>
    <definedName name="т17.2">#REF!</definedName>
    <definedName name="т17.2.2001" localSheetId="35">'[34]т17-2 '!$A$1</definedName>
    <definedName name="т17.2.2001">'[35]т17-2 '!$A$1</definedName>
    <definedName name="т17.3" localSheetId="35">'[34]т17-3'!$A$1:$L$2</definedName>
    <definedName name="т17.3">'[35]т17-3'!$A$1:$L$2</definedName>
    <definedName name="т17.3.2001" localSheetId="35">'[34]т17-2 '!$A$1</definedName>
    <definedName name="т17.3.2001">'[35]т17-2 '!$A$1</definedName>
    <definedName name="т17.4" localSheetId="12">#REF!</definedName>
    <definedName name="т17.4" localSheetId="10">#REF!</definedName>
    <definedName name="т17.4" localSheetId="13">#REF!</definedName>
    <definedName name="т17.4" localSheetId="20">#REF!</definedName>
    <definedName name="т17.4" localSheetId="27">#REF!</definedName>
    <definedName name="т17.4" localSheetId="29">#REF!</definedName>
    <definedName name="т17.4" localSheetId="49">#REF!</definedName>
    <definedName name="т17.4" localSheetId="55">#REF!</definedName>
    <definedName name="т17.4" localSheetId="57">#REF!</definedName>
    <definedName name="т17.4" localSheetId="60">#REF!</definedName>
    <definedName name="т17.4" localSheetId="61">#REF!</definedName>
    <definedName name="т17.4" localSheetId="62">#REF!</definedName>
    <definedName name="т17.4" localSheetId="66">#REF!</definedName>
    <definedName name="т17.4" localSheetId="67">#REF!</definedName>
    <definedName name="т17.4" localSheetId="68">#REF!</definedName>
    <definedName name="т17.4" localSheetId="70">#REF!</definedName>
    <definedName name="т17.4" localSheetId="72">#REF!</definedName>
    <definedName name="т17.4" localSheetId="73">#REF!</definedName>
    <definedName name="т17.4" localSheetId="74">#REF!</definedName>
    <definedName name="т17.4" localSheetId="75">#REF!</definedName>
    <definedName name="т17.4" localSheetId="84">#REF!</definedName>
    <definedName name="т17.4" localSheetId="76">#REF!</definedName>
    <definedName name="т17.4" localSheetId="77">#REF!</definedName>
    <definedName name="т17.4" localSheetId="78">#REF!</definedName>
    <definedName name="т17.4" localSheetId="80">#REF!</definedName>
    <definedName name="т17.4" localSheetId="81">#REF!</definedName>
    <definedName name="т17.4" localSheetId="82">#REF!</definedName>
    <definedName name="т17.4" localSheetId="83">#REF!</definedName>
    <definedName name="т17.4" localSheetId="43">#REF!</definedName>
    <definedName name="т17.4" localSheetId="42">#REF!</definedName>
    <definedName name="т17.4" localSheetId="85">#REF!</definedName>
    <definedName name="т17.4" localSheetId="65">#REF!</definedName>
    <definedName name="т17.4" localSheetId="63">#REF!</definedName>
    <definedName name="т17.4" localSheetId="64">#REF!</definedName>
    <definedName name="т17.4" localSheetId="86">#REF!</definedName>
    <definedName name="т17.4">#REF!</definedName>
    <definedName name="т17.4.1999" localSheetId="12">#REF!</definedName>
    <definedName name="т17.4.1999" localSheetId="10">#REF!</definedName>
    <definedName name="т17.4.1999" localSheetId="13">#REF!</definedName>
    <definedName name="т17.4.1999" localSheetId="20">#REF!</definedName>
    <definedName name="т17.4.1999" localSheetId="27">#REF!</definedName>
    <definedName name="т17.4.1999" localSheetId="29">#REF!</definedName>
    <definedName name="т17.4.1999" localSheetId="49">#REF!</definedName>
    <definedName name="т17.4.1999" localSheetId="55">#REF!</definedName>
    <definedName name="т17.4.1999" localSheetId="57">#REF!</definedName>
    <definedName name="т17.4.1999" localSheetId="60">#REF!</definedName>
    <definedName name="т17.4.1999" localSheetId="61">#REF!</definedName>
    <definedName name="т17.4.1999" localSheetId="62">#REF!</definedName>
    <definedName name="т17.4.1999" localSheetId="66">#REF!</definedName>
    <definedName name="т17.4.1999" localSheetId="67">#REF!</definedName>
    <definedName name="т17.4.1999" localSheetId="68">#REF!</definedName>
    <definedName name="т17.4.1999" localSheetId="70">#REF!</definedName>
    <definedName name="т17.4.1999" localSheetId="72">#REF!</definedName>
    <definedName name="т17.4.1999" localSheetId="73">#REF!</definedName>
    <definedName name="т17.4.1999" localSheetId="74">#REF!</definedName>
    <definedName name="т17.4.1999" localSheetId="75">#REF!</definedName>
    <definedName name="т17.4.1999" localSheetId="84">#REF!</definedName>
    <definedName name="т17.4.1999" localSheetId="76">#REF!</definedName>
    <definedName name="т17.4.1999" localSheetId="77">#REF!</definedName>
    <definedName name="т17.4.1999" localSheetId="78">#REF!</definedName>
    <definedName name="т17.4.1999" localSheetId="80">#REF!</definedName>
    <definedName name="т17.4.1999" localSheetId="81">#REF!</definedName>
    <definedName name="т17.4.1999" localSheetId="82">#REF!</definedName>
    <definedName name="т17.4.1999" localSheetId="83">#REF!</definedName>
    <definedName name="т17.4.1999" localSheetId="43">#REF!</definedName>
    <definedName name="т17.4.1999" localSheetId="42">#REF!</definedName>
    <definedName name="т17.4.1999" localSheetId="85">#REF!</definedName>
    <definedName name="т17.4.1999" localSheetId="65">#REF!</definedName>
    <definedName name="т17.4.1999" localSheetId="63">#REF!</definedName>
    <definedName name="т17.4.1999" localSheetId="64">#REF!</definedName>
    <definedName name="т17.4.1999" localSheetId="86">#REF!</definedName>
    <definedName name="т17.4.1999">#REF!</definedName>
    <definedName name="т17.4.2001" localSheetId="12">#REF!</definedName>
    <definedName name="т17.4.2001" localSheetId="10">#REF!</definedName>
    <definedName name="т17.4.2001" localSheetId="13">#REF!</definedName>
    <definedName name="т17.4.2001" localSheetId="20">#REF!</definedName>
    <definedName name="т17.4.2001" localSheetId="27">#REF!</definedName>
    <definedName name="т17.4.2001" localSheetId="29">#REF!</definedName>
    <definedName name="т17.4.2001" localSheetId="49">#REF!</definedName>
    <definedName name="т17.4.2001" localSheetId="55">#REF!</definedName>
    <definedName name="т17.4.2001" localSheetId="57">#REF!</definedName>
    <definedName name="т17.4.2001" localSheetId="60">#REF!</definedName>
    <definedName name="т17.4.2001" localSheetId="61">#REF!</definedName>
    <definedName name="т17.4.2001" localSheetId="62">#REF!</definedName>
    <definedName name="т17.4.2001" localSheetId="66">#REF!</definedName>
    <definedName name="т17.4.2001" localSheetId="67">#REF!</definedName>
    <definedName name="т17.4.2001" localSheetId="68">#REF!</definedName>
    <definedName name="т17.4.2001" localSheetId="70">#REF!</definedName>
    <definedName name="т17.4.2001" localSheetId="72">#REF!</definedName>
    <definedName name="т17.4.2001" localSheetId="73">#REF!</definedName>
    <definedName name="т17.4.2001" localSheetId="74">#REF!</definedName>
    <definedName name="т17.4.2001" localSheetId="75">#REF!</definedName>
    <definedName name="т17.4.2001" localSheetId="84">#REF!</definedName>
    <definedName name="т17.4.2001" localSheetId="76">#REF!</definedName>
    <definedName name="т17.4.2001" localSheetId="77">#REF!</definedName>
    <definedName name="т17.4.2001" localSheetId="78">#REF!</definedName>
    <definedName name="т17.4.2001" localSheetId="80">#REF!</definedName>
    <definedName name="т17.4.2001" localSheetId="81">#REF!</definedName>
    <definedName name="т17.4.2001" localSheetId="82">#REF!</definedName>
    <definedName name="т17.4.2001" localSheetId="83">#REF!</definedName>
    <definedName name="т17.4.2001" localSheetId="43">#REF!</definedName>
    <definedName name="т17.4.2001" localSheetId="42">#REF!</definedName>
    <definedName name="т17.4.2001" localSheetId="85">#REF!</definedName>
    <definedName name="т17.4.2001" localSheetId="65">#REF!</definedName>
    <definedName name="т17.4.2001" localSheetId="63">#REF!</definedName>
    <definedName name="т17.4.2001" localSheetId="64">#REF!</definedName>
    <definedName name="т17.4.2001" localSheetId="86">#REF!</definedName>
    <definedName name="т17.4.2001">#REF!</definedName>
    <definedName name="т17.5" localSheetId="12">#REF!</definedName>
    <definedName name="т17.5" localSheetId="10">#REF!</definedName>
    <definedName name="т17.5" localSheetId="13">#REF!</definedName>
    <definedName name="т17.5" localSheetId="20">#REF!</definedName>
    <definedName name="т17.5" localSheetId="57">#REF!</definedName>
    <definedName name="т17.5" localSheetId="61">#REF!</definedName>
    <definedName name="т17.5" localSheetId="66">#REF!</definedName>
    <definedName name="т17.5" localSheetId="67">#REF!</definedName>
    <definedName name="т17.5" localSheetId="68">#REF!</definedName>
    <definedName name="т17.5" localSheetId="69">#REF!</definedName>
    <definedName name="т17.5" localSheetId="70">#REF!</definedName>
    <definedName name="т17.5" localSheetId="71">#REF!</definedName>
    <definedName name="т17.5" localSheetId="72">#REF!</definedName>
    <definedName name="т17.5" localSheetId="73">#REF!</definedName>
    <definedName name="т17.5" localSheetId="74">#REF!</definedName>
    <definedName name="т17.5" localSheetId="75">#REF!</definedName>
    <definedName name="т17.5" localSheetId="84">#REF!</definedName>
    <definedName name="т17.5" localSheetId="76">#REF!</definedName>
    <definedName name="т17.5" localSheetId="77">#REF!</definedName>
    <definedName name="т17.5" localSheetId="78">#REF!</definedName>
    <definedName name="т17.5" localSheetId="80">#REF!</definedName>
    <definedName name="т17.5" localSheetId="81">#REF!</definedName>
    <definedName name="т17.5" localSheetId="82">#REF!</definedName>
    <definedName name="т17.5" localSheetId="83">#REF!</definedName>
    <definedName name="т17.5" localSheetId="42">#REF!</definedName>
    <definedName name="т17.5" localSheetId="85">#REF!</definedName>
    <definedName name="т17.5" localSheetId="65">#REF!</definedName>
    <definedName name="т17.5" localSheetId="63">#REF!</definedName>
    <definedName name="т17.5" localSheetId="64">#REF!</definedName>
    <definedName name="т17.5" localSheetId="86">#REF!</definedName>
    <definedName name="т17.5">#REF!</definedName>
    <definedName name="т17.5.2001" localSheetId="12">#REF!</definedName>
    <definedName name="т17.5.2001" localSheetId="10">#REF!</definedName>
    <definedName name="т17.5.2001" localSheetId="13">#REF!</definedName>
    <definedName name="т17.5.2001" localSheetId="20">#REF!</definedName>
    <definedName name="т17.5.2001" localSheetId="57">#REF!</definedName>
    <definedName name="т17.5.2001" localSheetId="61">#REF!</definedName>
    <definedName name="т17.5.2001" localSheetId="66">#REF!</definedName>
    <definedName name="т17.5.2001" localSheetId="67">#REF!</definedName>
    <definedName name="т17.5.2001" localSheetId="68">#REF!</definedName>
    <definedName name="т17.5.2001" localSheetId="69">#REF!</definedName>
    <definedName name="т17.5.2001" localSheetId="70">#REF!</definedName>
    <definedName name="т17.5.2001" localSheetId="71">#REF!</definedName>
    <definedName name="т17.5.2001" localSheetId="72">#REF!</definedName>
    <definedName name="т17.5.2001" localSheetId="73">#REF!</definedName>
    <definedName name="т17.5.2001" localSheetId="74">#REF!</definedName>
    <definedName name="т17.5.2001" localSheetId="75">#REF!</definedName>
    <definedName name="т17.5.2001" localSheetId="84">#REF!</definedName>
    <definedName name="т17.5.2001" localSheetId="76">#REF!</definedName>
    <definedName name="т17.5.2001" localSheetId="77">#REF!</definedName>
    <definedName name="т17.5.2001" localSheetId="78">#REF!</definedName>
    <definedName name="т17.5.2001" localSheetId="80">#REF!</definedName>
    <definedName name="т17.5.2001" localSheetId="81">#REF!</definedName>
    <definedName name="т17.5.2001" localSheetId="82">#REF!</definedName>
    <definedName name="т17.5.2001" localSheetId="83">#REF!</definedName>
    <definedName name="т17.5.2001" localSheetId="42">#REF!</definedName>
    <definedName name="т17.5.2001" localSheetId="85">#REF!</definedName>
    <definedName name="т17.5.2001" localSheetId="65">#REF!</definedName>
    <definedName name="т17.5.2001" localSheetId="63">#REF!</definedName>
    <definedName name="т17.5.2001" localSheetId="64">#REF!</definedName>
    <definedName name="т17.5.2001" localSheetId="86">#REF!</definedName>
    <definedName name="т17.5.2001">#REF!</definedName>
    <definedName name="т17.7" localSheetId="12">#REF!</definedName>
    <definedName name="т17.7" localSheetId="10">#REF!</definedName>
    <definedName name="т17.7" localSheetId="13">#REF!</definedName>
    <definedName name="т17.7" localSheetId="20">#REF!</definedName>
    <definedName name="т17.7" localSheetId="57">#REF!</definedName>
    <definedName name="т17.7" localSheetId="61">#REF!</definedName>
    <definedName name="т17.7" localSheetId="66">#REF!</definedName>
    <definedName name="т17.7" localSheetId="67">#REF!</definedName>
    <definedName name="т17.7" localSheetId="68">#REF!</definedName>
    <definedName name="т17.7" localSheetId="69">#REF!</definedName>
    <definedName name="т17.7" localSheetId="70">#REF!</definedName>
    <definedName name="т17.7" localSheetId="71">#REF!</definedName>
    <definedName name="т17.7" localSheetId="72">#REF!</definedName>
    <definedName name="т17.7" localSheetId="73">#REF!</definedName>
    <definedName name="т17.7" localSheetId="74">#REF!</definedName>
    <definedName name="т17.7" localSheetId="75">#REF!</definedName>
    <definedName name="т17.7" localSheetId="84">#REF!</definedName>
    <definedName name="т17.7" localSheetId="76">#REF!</definedName>
    <definedName name="т17.7" localSheetId="77">#REF!</definedName>
    <definedName name="т17.7" localSheetId="78">#REF!</definedName>
    <definedName name="т17.7" localSheetId="80">#REF!</definedName>
    <definedName name="т17.7" localSheetId="81">#REF!</definedName>
    <definedName name="т17.7" localSheetId="82">#REF!</definedName>
    <definedName name="т17.7" localSheetId="83">#REF!</definedName>
    <definedName name="т17.7" localSheetId="42">#REF!</definedName>
    <definedName name="т17.7" localSheetId="85">#REF!</definedName>
    <definedName name="т17.7" localSheetId="65">#REF!</definedName>
    <definedName name="т17.7" localSheetId="63">#REF!</definedName>
    <definedName name="т17.7" localSheetId="64">#REF!</definedName>
    <definedName name="т17.7" localSheetId="86">#REF!</definedName>
    <definedName name="т17.7">#REF!</definedName>
    <definedName name="т17мб" localSheetId="35">'[36]т17мб(шаблон)'!$A$1</definedName>
    <definedName name="т17мб">'[37]т17мб(шаблон)'!$A$1</definedName>
    <definedName name="т841" localSheetId="1" hidden="1">{#N/A,#N/A,FALSE,"т02бд"}</definedName>
    <definedName name="т841" localSheetId="2" hidden="1">{#N/A,#N/A,FALSE,"т02бд"}</definedName>
    <definedName name="т841" localSheetId="13" hidden="1">{#N/A,#N/A,FALSE,"т02бд"}</definedName>
    <definedName name="т841" localSheetId="22" hidden="1">{#N/A,#N/A,FALSE,"т02бд"}</definedName>
    <definedName name="т841" localSheetId="24" hidden="1">{#N/A,#N/A,FALSE,"т02бд"}</definedName>
    <definedName name="т841" localSheetId="18" hidden="1">{#N/A,#N/A,FALSE,"т02бд"}</definedName>
    <definedName name="т841" localSheetId="19" hidden="1">{#N/A,#N/A,FALSE,"т02бд"}</definedName>
    <definedName name="т841" localSheetId="20" hidden="1">{#N/A,#N/A,FALSE,"т02бд"}</definedName>
    <definedName name="т841" localSheetId="26" hidden="1">{#N/A,#N/A,FALSE,"т02бд"}</definedName>
    <definedName name="т841" localSheetId="36" hidden="1">{#N/A,#N/A,FALSE,"т02бд"}</definedName>
    <definedName name="т841" localSheetId="27" hidden="1">{#N/A,#N/A,FALSE,"т02бд"}</definedName>
    <definedName name="т841" localSheetId="34" hidden="1">{#N/A,#N/A,FALSE,"т02бд"}</definedName>
    <definedName name="т841" localSheetId="35" hidden="1">{#N/A,#N/A,FALSE,"т02бд"}</definedName>
    <definedName name="т841" localSheetId="29" hidden="1">{#N/A,#N/A,FALSE,"т02бд"}</definedName>
    <definedName name="т841" localSheetId="53" hidden="1">{#N/A,#N/A,FALSE,"т02бд"}</definedName>
    <definedName name="т841" localSheetId="49" hidden="1">{#N/A,#N/A,FALSE,"т02бд"}</definedName>
    <definedName name="т841" localSheetId="54" hidden="1">{#N/A,#N/A,FALSE,"т02бд"}</definedName>
    <definedName name="т841" localSheetId="55" hidden="1">{#N/A,#N/A,FALSE,"т02бд"}</definedName>
    <definedName name="т841" localSheetId="59" hidden="1">{#N/A,#N/A,FALSE,"т02бд"}</definedName>
    <definedName name="т841" localSheetId="60" hidden="1">{#N/A,#N/A,FALSE,"т02бд"}</definedName>
    <definedName name="т841" localSheetId="61" hidden="1">{#N/A,#N/A,FALSE,"т02бд"}</definedName>
    <definedName name="т841" localSheetId="62" hidden="1">{#N/A,#N/A,FALSE,"т02бд"}</definedName>
    <definedName name="т841" localSheetId="66" hidden="1">{#N/A,#N/A,FALSE,"т02бд"}</definedName>
    <definedName name="т841" localSheetId="67" hidden="1">{#N/A,#N/A,FALSE,"т02бд"}</definedName>
    <definedName name="т841" localSheetId="68" hidden="1">{#N/A,#N/A,FALSE,"т02бд"}</definedName>
    <definedName name="т841" localSheetId="69" hidden="1">{#N/A,#N/A,FALSE,"т02бд"}</definedName>
    <definedName name="т841" localSheetId="70" hidden="1">{#N/A,#N/A,FALSE,"т02бд"}</definedName>
    <definedName name="т841" localSheetId="71" hidden="1">{#N/A,#N/A,FALSE,"т02бд"}</definedName>
    <definedName name="т841" localSheetId="72" hidden="1">{#N/A,#N/A,FALSE,"т02бд"}</definedName>
    <definedName name="т841" localSheetId="73" hidden="1">{#N/A,#N/A,FALSE,"т02бд"}</definedName>
    <definedName name="т841" localSheetId="74" hidden="1">{#N/A,#N/A,FALSE,"т02бд"}</definedName>
    <definedName name="т841" localSheetId="75" hidden="1">{#N/A,#N/A,FALSE,"т02бд"}</definedName>
    <definedName name="т841" localSheetId="84" hidden="1">{#N/A,#N/A,FALSE,"т02бд"}</definedName>
    <definedName name="т841" localSheetId="76" hidden="1">{#N/A,#N/A,FALSE,"т02бд"}</definedName>
    <definedName name="т841" localSheetId="77" hidden="1">{#N/A,#N/A,FALSE,"т02бд"}</definedName>
    <definedName name="т841" localSheetId="78" hidden="1">{#N/A,#N/A,FALSE,"т02бд"}</definedName>
    <definedName name="т841" localSheetId="80" hidden="1">{#N/A,#N/A,FALSE,"т02бд"}</definedName>
    <definedName name="т841" localSheetId="81" hidden="1">{#N/A,#N/A,FALSE,"т02бд"}</definedName>
    <definedName name="т841" localSheetId="82" hidden="1">{#N/A,#N/A,FALSE,"т02бд"}</definedName>
    <definedName name="т841" localSheetId="83" hidden="1">{#N/A,#N/A,FALSE,"т02бд"}</definedName>
    <definedName name="т841" localSheetId="43" hidden="1">{#N/A,#N/A,FALSE,"т02бд"}</definedName>
    <definedName name="т841" localSheetId="42" hidden="1">{#N/A,#N/A,FALSE,"т02бд"}</definedName>
    <definedName name="т841" localSheetId="85" hidden="1">{#N/A,#N/A,FALSE,"т02бд"}</definedName>
    <definedName name="т841" localSheetId="65" hidden="1">{#N/A,#N/A,FALSE,"т02бд"}</definedName>
    <definedName name="т841" localSheetId="63" hidden="1">{#N/A,#N/A,FALSE,"т02бд"}</definedName>
    <definedName name="т841" localSheetId="64" hidden="1">{#N/A,#N/A,FALSE,"т02бд"}</definedName>
    <definedName name="т841" localSheetId="86" hidden="1">{#N/A,#N/A,FALSE,"т02бд"}</definedName>
    <definedName name="т841" hidden="1">{#N/A,#N/A,FALSE,"т02бд"}</definedName>
    <definedName name="там06_2010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hidden="1">{"BOP_TAB",#N/A,FALSE,"N";"MIDTERM_TAB",#N/A,FALSE,"O";"FUND_CRED",#N/A,FALSE,"P";"DEBT_TAB1",#N/A,FALSE,"Q";"DEBT_TAB2",#N/A,FALSE,"Q";"FORFIN_TAB1",#N/A,FALSE,"R";"FORFIN_TAB2",#N/A,FALSE,"R";"BOP_ANALY",#N/A,FALSE,"U"}</definedName>
    <definedName name="тогн" localSheetId="1" hidden="1">{#N/A,#N/A,FALSE,"Лист4"}</definedName>
    <definedName name="тогн" localSheetId="2" hidden="1">{#N/A,#N/A,FALSE,"Лист4"}</definedName>
    <definedName name="тогн" localSheetId="13" hidden="1">{#N/A,#N/A,FALSE,"Лист4"}</definedName>
    <definedName name="тогн" localSheetId="22" hidden="1">{#N/A,#N/A,FALSE,"Лист4"}</definedName>
    <definedName name="тогн" localSheetId="24" hidden="1">{#N/A,#N/A,FALSE,"Лист4"}</definedName>
    <definedName name="тогн" localSheetId="18" hidden="1">{#N/A,#N/A,FALSE,"Лист4"}</definedName>
    <definedName name="тогн" localSheetId="19" hidden="1">{#N/A,#N/A,FALSE,"Лист4"}</definedName>
    <definedName name="тогн" localSheetId="20" hidden="1">{#N/A,#N/A,FALSE,"Лист4"}</definedName>
    <definedName name="тогн" localSheetId="26" hidden="1">{#N/A,#N/A,FALSE,"Лист4"}</definedName>
    <definedName name="тогн" localSheetId="36" hidden="1">{#N/A,#N/A,FALSE,"Лист4"}</definedName>
    <definedName name="тогн" localSheetId="27" hidden="1">{#N/A,#N/A,FALSE,"Лист4"}</definedName>
    <definedName name="тогн" localSheetId="34" hidden="1">{#N/A,#N/A,FALSE,"Лист4"}</definedName>
    <definedName name="тогн" localSheetId="35" hidden="1">{#N/A,#N/A,FALSE,"Лист4"}</definedName>
    <definedName name="тогн" localSheetId="29" hidden="1">{#N/A,#N/A,FALSE,"Лист4"}</definedName>
    <definedName name="тогн" localSheetId="53" hidden="1">{#N/A,#N/A,FALSE,"Лист4"}</definedName>
    <definedName name="тогн" localSheetId="49" hidden="1">{#N/A,#N/A,FALSE,"Лист4"}</definedName>
    <definedName name="тогн" localSheetId="54" hidden="1">{#N/A,#N/A,FALSE,"Лист4"}</definedName>
    <definedName name="тогн" localSheetId="55" hidden="1">{#N/A,#N/A,FALSE,"Лист4"}</definedName>
    <definedName name="тогн" localSheetId="59" hidden="1">{#N/A,#N/A,FALSE,"Лист4"}</definedName>
    <definedName name="тогн" localSheetId="60" hidden="1">{#N/A,#N/A,FALSE,"Лист4"}</definedName>
    <definedName name="тогн" localSheetId="61" hidden="1">{#N/A,#N/A,FALSE,"Лист4"}</definedName>
    <definedName name="тогн" localSheetId="62" hidden="1">{#N/A,#N/A,FALSE,"Лист4"}</definedName>
    <definedName name="тогн" localSheetId="66" hidden="1">{#N/A,#N/A,FALSE,"Лист4"}</definedName>
    <definedName name="тогн" localSheetId="67" hidden="1">{#N/A,#N/A,FALSE,"Лист4"}</definedName>
    <definedName name="тогн" localSheetId="68" hidden="1">{#N/A,#N/A,FALSE,"Лист4"}</definedName>
    <definedName name="тогн" localSheetId="69" hidden="1">{#N/A,#N/A,FALSE,"Лист4"}</definedName>
    <definedName name="тогн" localSheetId="70" hidden="1">{#N/A,#N/A,FALSE,"Лист4"}</definedName>
    <definedName name="тогн" localSheetId="71" hidden="1">{#N/A,#N/A,FALSE,"Лист4"}</definedName>
    <definedName name="тогн" localSheetId="72" hidden="1">{#N/A,#N/A,FALSE,"Лист4"}</definedName>
    <definedName name="тогн" localSheetId="73" hidden="1">{#N/A,#N/A,FALSE,"Лист4"}</definedName>
    <definedName name="тогн" localSheetId="74" hidden="1">{#N/A,#N/A,FALSE,"Лист4"}</definedName>
    <definedName name="тогн" localSheetId="75" hidden="1">{#N/A,#N/A,FALSE,"Лист4"}</definedName>
    <definedName name="тогн" localSheetId="84" hidden="1">{#N/A,#N/A,FALSE,"Лист4"}</definedName>
    <definedName name="тогн" localSheetId="76" hidden="1">{#N/A,#N/A,FALSE,"Лист4"}</definedName>
    <definedName name="тогн" localSheetId="77" hidden="1">{#N/A,#N/A,FALSE,"Лист4"}</definedName>
    <definedName name="тогн" localSheetId="78" hidden="1">{#N/A,#N/A,FALSE,"Лист4"}</definedName>
    <definedName name="тогн" localSheetId="80" hidden="1">{#N/A,#N/A,FALSE,"Лист4"}</definedName>
    <definedName name="тогн" localSheetId="81" hidden="1">{#N/A,#N/A,FALSE,"Лист4"}</definedName>
    <definedName name="тогн" localSheetId="82" hidden="1">{#N/A,#N/A,FALSE,"Лист4"}</definedName>
    <definedName name="тогн" localSheetId="83" hidden="1">{#N/A,#N/A,FALSE,"Лист4"}</definedName>
    <definedName name="тогн" localSheetId="43" hidden="1">{#N/A,#N/A,FALSE,"Лист4"}</definedName>
    <definedName name="тогн" localSheetId="42" hidden="1">{#N/A,#N/A,FALSE,"Лист4"}</definedName>
    <definedName name="тогн" localSheetId="85" hidden="1">{#N/A,#N/A,FALSE,"Лист4"}</definedName>
    <definedName name="тогн" localSheetId="65" hidden="1">{#N/A,#N/A,FALSE,"Лист4"}</definedName>
    <definedName name="тогн" localSheetId="63" hidden="1">{#N/A,#N/A,FALSE,"Лист4"}</definedName>
    <definedName name="тогн" localSheetId="64" hidden="1">{#N/A,#N/A,FALSE,"Лист4"}</definedName>
    <definedName name="тогн" localSheetId="86" hidden="1">{#N/A,#N/A,FALSE,"Лист4"}</definedName>
    <definedName name="тогн" hidden="1">{#N/A,#N/A,FALSE,"Лист4"}</definedName>
    <definedName name="трн" localSheetId="1" hidden="1">{#N/A,#N/A,FALSE,"Лист4"}</definedName>
    <definedName name="трн" localSheetId="2" hidden="1">{#N/A,#N/A,FALSE,"Лист4"}</definedName>
    <definedName name="трн" localSheetId="13" hidden="1">{#N/A,#N/A,FALSE,"Лист4"}</definedName>
    <definedName name="трн" localSheetId="22" hidden="1">{#N/A,#N/A,FALSE,"Лист4"}</definedName>
    <definedName name="трн" localSheetId="24" hidden="1">{#N/A,#N/A,FALSE,"Лист4"}</definedName>
    <definedName name="трн" localSheetId="18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localSheetId="26" hidden="1">{#N/A,#N/A,FALSE,"Лист4"}</definedName>
    <definedName name="трн" localSheetId="36" hidden="1">{#N/A,#N/A,FALSE,"Лист4"}</definedName>
    <definedName name="трн" localSheetId="27" hidden="1">{#N/A,#N/A,FALSE,"Лист4"}</definedName>
    <definedName name="трн" localSheetId="34" hidden="1">{#N/A,#N/A,FALSE,"Лист4"}</definedName>
    <definedName name="трн" localSheetId="35" hidden="1">{#N/A,#N/A,FALSE,"Лист4"}</definedName>
    <definedName name="трн" localSheetId="29" hidden="1">{#N/A,#N/A,FALSE,"Лист4"}</definedName>
    <definedName name="трн" localSheetId="53" hidden="1">{#N/A,#N/A,FALSE,"Лист4"}</definedName>
    <definedName name="трн" localSheetId="49" hidden="1">{#N/A,#N/A,FALSE,"Лист4"}</definedName>
    <definedName name="трн" localSheetId="54" hidden="1">{#N/A,#N/A,FALSE,"Лист4"}</definedName>
    <definedName name="трн" localSheetId="55" hidden="1">{#N/A,#N/A,FALSE,"Лист4"}</definedName>
    <definedName name="трн" localSheetId="59" hidden="1">{#N/A,#N/A,FALSE,"Лист4"}</definedName>
    <definedName name="трн" localSheetId="60" hidden="1">{#N/A,#N/A,FALSE,"Лист4"}</definedName>
    <definedName name="трн" localSheetId="61" hidden="1">{#N/A,#N/A,FALSE,"Лист4"}</definedName>
    <definedName name="трн" localSheetId="62" hidden="1">{#N/A,#N/A,FALSE,"Лист4"}</definedName>
    <definedName name="трн" localSheetId="66" hidden="1">{#N/A,#N/A,FALSE,"Лист4"}</definedName>
    <definedName name="трн" localSheetId="67" hidden="1">{#N/A,#N/A,FALSE,"Лист4"}</definedName>
    <definedName name="трн" localSheetId="68" hidden="1">{#N/A,#N/A,FALSE,"Лист4"}</definedName>
    <definedName name="трн" localSheetId="69" hidden="1">{#N/A,#N/A,FALSE,"Лист4"}</definedName>
    <definedName name="трн" localSheetId="70" hidden="1">{#N/A,#N/A,FALSE,"Лист4"}</definedName>
    <definedName name="трн" localSheetId="71" hidden="1">{#N/A,#N/A,FALSE,"Лист4"}</definedName>
    <definedName name="трн" localSheetId="72" hidden="1">{#N/A,#N/A,FALSE,"Лист4"}</definedName>
    <definedName name="трн" localSheetId="73" hidden="1">{#N/A,#N/A,FALSE,"Лист4"}</definedName>
    <definedName name="трн" localSheetId="74" hidden="1">{#N/A,#N/A,FALSE,"Лист4"}</definedName>
    <definedName name="трн" localSheetId="75" hidden="1">{#N/A,#N/A,FALSE,"Лист4"}</definedName>
    <definedName name="трн" localSheetId="84" hidden="1">{#N/A,#N/A,FALSE,"Лист4"}</definedName>
    <definedName name="трн" localSheetId="76" hidden="1">{#N/A,#N/A,FALSE,"Лист4"}</definedName>
    <definedName name="трн" localSheetId="77" hidden="1">{#N/A,#N/A,FALSE,"Лист4"}</definedName>
    <definedName name="трн" localSheetId="78" hidden="1">{#N/A,#N/A,FALSE,"Лист4"}</definedName>
    <definedName name="трн" localSheetId="80" hidden="1">{#N/A,#N/A,FALSE,"Лист4"}</definedName>
    <definedName name="трн" localSheetId="81" hidden="1">{#N/A,#N/A,FALSE,"Лист4"}</definedName>
    <definedName name="трн" localSheetId="82" hidden="1">{#N/A,#N/A,FALSE,"Лист4"}</definedName>
    <definedName name="трн" localSheetId="83" hidden="1">{#N/A,#N/A,FALSE,"Лист4"}</definedName>
    <definedName name="трн" localSheetId="43" hidden="1">{#N/A,#N/A,FALSE,"Лист4"}</definedName>
    <definedName name="трн" localSheetId="42" hidden="1">{#N/A,#N/A,FALSE,"Лист4"}</definedName>
    <definedName name="трн" localSheetId="85" hidden="1">{#N/A,#N/A,FALSE,"Лист4"}</definedName>
    <definedName name="трн" localSheetId="65" hidden="1">{#N/A,#N/A,FALSE,"Лист4"}</definedName>
    <definedName name="трн" localSheetId="63" hidden="1">{#N/A,#N/A,FALSE,"Лист4"}</definedName>
    <definedName name="трн" localSheetId="64" hidden="1">{#N/A,#N/A,FALSE,"Лист4"}</definedName>
    <definedName name="трн" localSheetId="86" hidden="1">{#N/A,#N/A,FALSE,"Лист4"}</definedName>
    <definedName name="трн" hidden="1">{#N/A,#N/A,FALSE,"Лист4"}</definedName>
    <definedName name="тт" localSheetId="1" hidden="1">{#N/A,#N/A,FALSE,"т04"}</definedName>
    <definedName name="тт" localSheetId="2" hidden="1">{#N/A,#N/A,FALSE,"т04"}</definedName>
    <definedName name="тт" localSheetId="13" hidden="1">{#N/A,#N/A,FALSE,"т04"}</definedName>
    <definedName name="тт" localSheetId="22" hidden="1">{#N/A,#N/A,FALSE,"т04"}</definedName>
    <definedName name="тт" localSheetId="24" hidden="1">{#N/A,#N/A,FALSE,"т04"}</definedName>
    <definedName name="тт" localSheetId="18" hidden="1">{#N/A,#N/A,FALSE,"т04"}</definedName>
    <definedName name="тт" localSheetId="19" hidden="1">{#N/A,#N/A,FALSE,"т04"}</definedName>
    <definedName name="тт" localSheetId="20" hidden="1">{#N/A,#N/A,FALSE,"т04"}</definedName>
    <definedName name="тт" localSheetId="26" hidden="1">{#N/A,#N/A,FALSE,"т04"}</definedName>
    <definedName name="тт" localSheetId="36" hidden="1">{#N/A,#N/A,FALSE,"т04"}</definedName>
    <definedName name="тт" localSheetId="27" hidden="1">{#N/A,#N/A,FALSE,"т04"}</definedName>
    <definedName name="тт" localSheetId="34" hidden="1">{#N/A,#N/A,FALSE,"т04"}</definedName>
    <definedName name="тт" localSheetId="35" hidden="1">{#N/A,#N/A,FALSE,"т04"}</definedName>
    <definedName name="тт" localSheetId="29" hidden="1">{#N/A,#N/A,FALSE,"т04"}</definedName>
    <definedName name="тт" localSheetId="53" hidden="1">{#N/A,#N/A,FALSE,"т04"}</definedName>
    <definedName name="тт" localSheetId="49" hidden="1">{#N/A,#N/A,FALSE,"т04"}</definedName>
    <definedName name="тт" localSheetId="54" hidden="1">{#N/A,#N/A,FALSE,"т04"}</definedName>
    <definedName name="тт" localSheetId="55" hidden="1">{#N/A,#N/A,FALSE,"т04"}</definedName>
    <definedName name="тт" localSheetId="59" hidden="1">{#N/A,#N/A,FALSE,"т04"}</definedName>
    <definedName name="тт" localSheetId="60" hidden="1">{#N/A,#N/A,FALSE,"т04"}</definedName>
    <definedName name="тт" localSheetId="61" hidden="1">{#N/A,#N/A,FALSE,"т04"}</definedName>
    <definedName name="тт" localSheetId="62" hidden="1">{#N/A,#N/A,FALSE,"т04"}</definedName>
    <definedName name="тт" localSheetId="66" hidden="1">{#N/A,#N/A,FALSE,"т04"}</definedName>
    <definedName name="тт" localSheetId="67" hidden="1">{#N/A,#N/A,FALSE,"т04"}</definedName>
    <definedName name="тт" localSheetId="68" hidden="1">{#N/A,#N/A,FALSE,"т04"}</definedName>
    <definedName name="тт" localSheetId="69" hidden="1">{#N/A,#N/A,FALSE,"т04"}</definedName>
    <definedName name="тт" localSheetId="70" hidden="1">{#N/A,#N/A,FALSE,"т04"}</definedName>
    <definedName name="тт" localSheetId="71" hidden="1">{#N/A,#N/A,FALSE,"т04"}</definedName>
    <definedName name="тт" localSheetId="72" hidden="1">{#N/A,#N/A,FALSE,"т04"}</definedName>
    <definedName name="тт" localSheetId="73" hidden="1">{#N/A,#N/A,FALSE,"т04"}</definedName>
    <definedName name="тт" localSheetId="74" hidden="1">{#N/A,#N/A,FALSE,"т04"}</definedName>
    <definedName name="тт" localSheetId="75" hidden="1">{#N/A,#N/A,FALSE,"т04"}</definedName>
    <definedName name="тт" localSheetId="84" hidden="1">{#N/A,#N/A,FALSE,"т04"}</definedName>
    <definedName name="тт" localSheetId="76" hidden="1">{#N/A,#N/A,FALSE,"т04"}</definedName>
    <definedName name="тт" localSheetId="77" hidden="1">{#N/A,#N/A,FALSE,"т04"}</definedName>
    <definedName name="тт" localSheetId="78" hidden="1">{#N/A,#N/A,FALSE,"т04"}</definedName>
    <definedName name="тт" localSheetId="80" hidden="1">{#N/A,#N/A,FALSE,"т04"}</definedName>
    <definedName name="тт" localSheetId="81" hidden="1">{#N/A,#N/A,FALSE,"т04"}</definedName>
    <definedName name="тт" localSheetId="82" hidden="1">{#N/A,#N/A,FALSE,"т04"}</definedName>
    <definedName name="тт" localSheetId="83" hidden="1">{#N/A,#N/A,FALSE,"т04"}</definedName>
    <definedName name="тт" localSheetId="43" hidden="1">{#N/A,#N/A,FALSE,"т04"}</definedName>
    <definedName name="тт" localSheetId="42" hidden="1">{#N/A,#N/A,FALSE,"т04"}</definedName>
    <definedName name="тт" localSheetId="85" hidden="1">{#N/A,#N/A,FALSE,"т04"}</definedName>
    <definedName name="тт" localSheetId="65" hidden="1">{#N/A,#N/A,FALSE,"т04"}</definedName>
    <definedName name="тт" localSheetId="63" hidden="1">{#N/A,#N/A,FALSE,"т04"}</definedName>
    <definedName name="тт" localSheetId="64" hidden="1">{#N/A,#N/A,FALSE,"т04"}</definedName>
    <definedName name="тт" localSheetId="86" hidden="1">{#N/A,#N/A,FALSE,"т04"}</definedName>
    <definedName name="тт" hidden="1">{#N/A,#N/A,FALSE,"т04"}</definedName>
    <definedName name="ттт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hidden="1">{"BOP_TAB",#N/A,FALSE,"N";"MIDTERM_TAB",#N/A,FALSE,"O";"FUND_CRED",#N/A,FALSE,"P";"DEBT_TAB1",#N/A,FALSE,"Q";"DEBT_TAB2",#N/A,FALSE,"Q";"FORFIN_TAB1",#N/A,FALSE,"R";"FORFIN_TAB2",#N/A,FALSE,"R";"BOP_ANALY",#N/A,FALSE,"U"}</definedName>
    <definedName name="ть" localSheetId="1" hidden="1">{#N/A,#N/A,FALSE,"Лист4"}</definedName>
    <definedName name="ть" localSheetId="2" hidden="1">{#N/A,#N/A,FALSE,"Лист4"}</definedName>
    <definedName name="ть" localSheetId="13" hidden="1">{#N/A,#N/A,FALSE,"Лист4"}</definedName>
    <definedName name="ть" localSheetId="22" hidden="1">{#N/A,#N/A,FALSE,"Лист4"}</definedName>
    <definedName name="ть" localSheetId="24" hidden="1">{#N/A,#N/A,FALSE,"Лист4"}</definedName>
    <definedName name="ть" localSheetId="18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localSheetId="26" hidden="1">{#N/A,#N/A,FALSE,"Лист4"}</definedName>
    <definedName name="ть" localSheetId="36" hidden="1">{#N/A,#N/A,FALSE,"Лист4"}</definedName>
    <definedName name="ть" localSheetId="27" hidden="1">{#N/A,#N/A,FALSE,"Лист4"}</definedName>
    <definedName name="ть" localSheetId="34" hidden="1">{#N/A,#N/A,FALSE,"Лист4"}</definedName>
    <definedName name="ть" localSheetId="35" hidden="1">{#N/A,#N/A,FALSE,"Лист4"}</definedName>
    <definedName name="ть" localSheetId="29" hidden="1">{#N/A,#N/A,FALSE,"Лист4"}</definedName>
    <definedName name="ть" localSheetId="53" hidden="1">{#N/A,#N/A,FALSE,"Лист4"}</definedName>
    <definedName name="ть" localSheetId="49" hidden="1">{#N/A,#N/A,FALSE,"Лист4"}</definedName>
    <definedName name="ть" localSheetId="54" hidden="1">{#N/A,#N/A,FALSE,"Лист4"}</definedName>
    <definedName name="ть" localSheetId="55" hidden="1">{#N/A,#N/A,FALSE,"Лист4"}</definedName>
    <definedName name="ть" localSheetId="59" hidden="1">{#N/A,#N/A,FALSE,"Лист4"}</definedName>
    <definedName name="ть" localSheetId="60" hidden="1">{#N/A,#N/A,FALSE,"Лист4"}</definedName>
    <definedName name="ть" localSheetId="61" hidden="1">{#N/A,#N/A,FALSE,"Лист4"}</definedName>
    <definedName name="ть" localSheetId="62" hidden="1">{#N/A,#N/A,FALSE,"Лист4"}</definedName>
    <definedName name="ть" localSheetId="66" hidden="1">{#N/A,#N/A,FALSE,"Лист4"}</definedName>
    <definedName name="ть" localSheetId="67" hidden="1">{#N/A,#N/A,FALSE,"Лист4"}</definedName>
    <definedName name="ть" localSheetId="68" hidden="1">{#N/A,#N/A,FALSE,"Лист4"}</definedName>
    <definedName name="ть" localSheetId="69" hidden="1">{#N/A,#N/A,FALSE,"Лист4"}</definedName>
    <definedName name="ть" localSheetId="70" hidden="1">{#N/A,#N/A,FALSE,"Лист4"}</definedName>
    <definedName name="ть" localSheetId="71" hidden="1">{#N/A,#N/A,FALSE,"Лист4"}</definedName>
    <definedName name="ть" localSheetId="72" hidden="1">{#N/A,#N/A,FALSE,"Лист4"}</definedName>
    <definedName name="ть" localSheetId="73" hidden="1">{#N/A,#N/A,FALSE,"Лист4"}</definedName>
    <definedName name="ть" localSheetId="74" hidden="1">{#N/A,#N/A,FALSE,"Лист4"}</definedName>
    <definedName name="ть" localSheetId="75" hidden="1">{#N/A,#N/A,FALSE,"Лист4"}</definedName>
    <definedName name="ть" localSheetId="84" hidden="1">{#N/A,#N/A,FALSE,"Лист4"}</definedName>
    <definedName name="ть" localSheetId="76" hidden="1">{#N/A,#N/A,FALSE,"Лист4"}</definedName>
    <definedName name="ть" localSheetId="77" hidden="1">{#N/A,#N/A,FALSE,"Лист4"}</definedName>
    <definedName name="ть" localSheetId="78" hidden="1">{#N/A,#N/A,FALSE,"Лист4"}</definedName>
    <definedName name="ть" localSheetId="80" hidden="1">{#N/A,#N/A,FALSE,"Лист4"}</definedName>
    <definedName name="ть" localSheetId="81" hidden="1">{#N/A,#N/A,FALSE,"Лист4"}</definedName>
    <definedName name="ть" localSheetId="82" hidden="1">{#N/A,#N/A,FALSE,"Лист4"}</definedName>
    <definedName name="ть" localSheetId="83" hidden="1">{#N/A,#N/A,FALSE,"Лист4"}</definedName>
    <definedName name="ть" localSheetId="43" hidden="1">{#N/A,#N/A,FALSE,"Лист4"}</definedName>
    <definedName name="ть" localSheetId="42" hidden="1">{#N/A,#N/A,FALSE,"Лист4"}</definedName>
    <definedName name="ть" localSheetId="85" hidden="1">{#N/A,#N/A,FALSE,"Лист4"}</definedName>
    <definedName name="ть" localSheetId="65" hidden="1">{#N/A,#N/A,FALSE,"Лист4"}</definedName>
    <definedName name="ть" localSheetId="63" hidden="1">{#N/A,#N/A,FALSE,"Лист4"}</definedName>
    <definedName name="ть" localSheetId="64" hidden="1">{#N/A,#N/A,FALSE,"Лист4"}</definedName>
    <definedName name="ть" localSheetId="86" hidden="1">{#N/A,#N/A,FALSE,"Лист4"}</definedName>
    <definedName name="ть" hidden="1">{#N/A,#N/A,FALSE,"Лист4"}</definedName>
    <definedName name="уа" localSheetId="1" hidden="1">{#N/A,#N/A,FALSE,"Лист4"}</definedName>
    <definedName name="уа" localSheetId="2" hidden="1">{#N/A,#N/A,FALSE,"Лист4"}</definedName>
    <definedName name="уа" localSheetId="13" hidden="1">{#N/A,#N/A,FALSE,"Лист4"}</definedName>
    <definedName name="уа" localSheetId="22" hidden="1">{#N/A,#N/A,FALSE,"Лист4"}</definedName>
    <definedName name="уа" localSheetId="24" hidden="1">{#N/A,#N/A,FALSE,"Лист4"}</definedName>
    <definedName name="уа" localSheetId="18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localSheetId="26" hidden="1">{#N/A,#N/A,FALSE,"Лист4"}</definedName>
    <definedName name="уа" localSheetId="36" hidden="1">{#N/A,#N/A,FALSE,"Лист4"}</definedName>
    <definedName name="уа" localSheetId="27" hidden="1">{#N/A,#N/A,FALSE,"Лист4"}</definedName>
    <definedName name="уа" localSheetId="34" hidden="1">{#N/A,#N/A,FALSE,"Лист4"}</definedName>
    <definedName name="уа" localSheetId="35" hidden="1">{#N/A,#N/A,FALSE,"Лист4"}</definedName>
    <definedName name="уа" localSheetId="29" hidden="1">{#N/A,#N/A,FALSE,"Лист4"}</definedName>
    <definedName name="уа" localSheetId="53" hidden="1">{#N/A,#N/A,FALSE,"Лист4"}</definedName>
    <definedName name="уа" localSheetId="49" hidden="1">{#N/A,#N/A,FALSE,"Лист4"}</definedName>
    <definedName name="уа" localSheetId="54" hidden="1">{#N/A,#N/A,FALSE,"Лист4"}</definedName>
    <definedName name="уа" localSheetId="55" hidden="1">{#N/A,#N/A,FALSE,"Лист4"}</definedName>
    <definedName name="уа" localSheetId="59" hidden="1">{#N/A,#N/A,FALSE,"Лист4"}</definedName>
    <definedName name="уа" localSheetId="60" hidden="1">{#N/A,#N/A,FALSE,"Лист4"}</definedName>
    <definedName name="уа" localSheetId="61" hidden="1">{#N/A,#N/A,FALSE,"Лист4"}</definedName>
    <definedName name="уа" localSheetId="62" hidden="1">{#N/A,#N/A,FALSE,"Лист4"}</definedName>
    <definedName name="уа" localSheetId="66" hidden="1">{#N/A,#N/A,FALSE,"Лист4"}</definedName>
    <definedName name="уа" localSheetId="67" hidden="1">{#N/A,#N/A,FALSE,"Лист4"}</definedName>
    <definedName name="уа" localSheetId="68" hidden="1">{#N/A,#N/A,FALSE,"Лист4"}</definedName>
    <definedName name="уа" localSheetId="69" hidden="1">{#N/A,#N/A,FALSE,"Лист4"}</definedName>
    <definedName name="уа" localSheetId="70" hidden="1">{#N/A,#N/A,FALSE,"Лист4"}</definedName>
    <definedName name="уа" localSheetId="71" hidden="1">{#N/A,#N/A,FALSE,"Лист4"}</definedName>
    <definedName name="уа" localSheetId="72" hidden="1">{#N/A,#N/A,FALSE,"Лист4"}</definedName>
    <definedName name="уа" localSheetId="73" hidden="1">{#N/A,#N/A,FALSE,"Лист4"}</definedName>
    <definedName name="уа" localSheetId="74" hidden="1">{#N/A,#N/A,FALSE,"Лист4"}</definedName>
    <definedName name="уа" localSheetId="75" hidden="1">{#N/A,#N/A,FALSE,"Лист4"}</definedName>
    <definedName name="уа" localSheetId="84" hidden="1">{#N/A,#N/A,FALSE,"Лист4"}</definedName>
    <definedName name="уа" localSheetId="76" hidden="1">{#N/A,#N/A,FALSE,"Лист4"}</definedName>
    <definedName name="уа" localSheetId="77" hidden="1">{#N/A,#N/A,FALSE,"Лист4"}</definedName>
    <definedName name="уа" localSheetId="78" hidden="1">{#N/A,#N/A,FALSE,"Лист4"}</definedName>
    <definedName name="уа" localSheetId="80" hidden="1">{#N/A,#N/A,FALSE,"Лист4"}</definedName>
    <definedName name="уа" localSheetId="81" hidden="1">{#N/A,#N/A,FALSE,"Лист4"}</definedName>
    <definedName name="уа" localSheetId="82" hidden="1">{#N/A,#N/A,FALSE,"Лист4"}</definedName>
    <definedName name="уа" localSheetId="83" hidden="1">{#N/A,#N/A,FALSE,"Лист4"}</definedName>
    <definedName name="уа" localSheetId="43" hidden="1">{#N/A,#N/A,FALSE,"Лист4"}</definedName>
    <definedName name="уа" localSheetId="42" hidden="1">{#N/A,#N/A,FALSE,"Лист4"}</definedName>
    <definedName name="уа" localSheetId="85" hidden="1">{#N/A,#N/A,FALSE,"Лист4"}</definedName>
    <definedName name="уа" localSheetId="65" hidden="1">{#N/A,#N/A,FALSE,"Лист4"}</definedName>
    <definedName name="уа" localSheetId="63" hidden="1">{#N/A,#N/A,FALSE,"Лист4"}</definedName>
    <definedName name="уа" localSheetId="64" hidden="1">{#N/A,#N/A,FALSE,"Лист4"}</definedName>
    <definedName name="уа" localSheetId="86" hidden="1">{#N/A,#N/A,FALSE,"Лист4"}</definedName>
    <definedName name="уа" hidden="1">{#N/A,#N/A,FALSE,"Лист4"}</definedName>
    <definedName name="увке" localSheetId="1" hidden="1">{#N/A,#N/A,FALSE,"Лист4"}</definedName>
    <definedName name="увке" localSheetId="2" hidden="1">{#N/A,#N/A,FALSE,"Лист4"}</definedName>
    <definedName name="увке" localSheetId="13" hidden="1">{#N/A,#N/A,FALSE,"Лист4"}</definedName>
    <definedName name="увке" localSheetId="22" hidden="1">{#N/A,#N/A,FALSE,"Лист4"}</definedName>
    <definedName name="увке" localSheetId="24" hidden="1">{#N/A,#N/A,FALSE,"Лист4"}</definedName>
    <definedName name="увке" localSheetId="18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localSheetId="26" hidden="1">{#N/A,#N/A,FALSE,"Лист4"}</definedName>
    <definedName name="увке" localSheetId="36" hidden="1">{#N/A,#N/A,FALSE,"Лист4"}</definedName>
    <definedName name="увке" localSheetId="27" hidden="1">{#N/A,#N/A,FALSE,"Лист4"}</definedName>
    <definedName name="увке" localSheetId="34" hidden="1">{#N/A,#N/A,FALSE,"Лист4"}</definedName>
    <definedName name="увке" localSheetId="35" hidden="1">{#N/A,#N/A,FALSE,"Лист4"}</definedName>
    <definedName name="увке" localSheetId="29" hidden="1">{#N/A,#N/A,FALSE,"Лист4"}</definedName>
    <definedName name="увке" localSheetId="53" hidden="1">{#N/A,#N/A,FALSE,"Лист4"}</definedName>
    <definedName name="увке" localSheetId="49" hidden="1">{#N/A,#N/A,FALSE,"Лист4"}</definedName>
    <definedName name="увке" localSheetId="54" hidden="1">{#N/A,#N/A,FALSE,"Лист4"}</definedName>
    <definedName name="увке" localSheetId="55" hidden="1">{#N/A,#N/A,FALSE,"Лист4"}</definedName>
    <definedName name="увке" localSheetId="59" hidden="1">{#N/A,#N/A,FALSE,"Лист4"}</definedName>
    <definedName name="увке" localSheetId="60" hidden="1">{#N/A,#N/A,FALSE,"Лист4"}</definedName>
    <definedName name="увке" localSheetId="61" hidden="1">{#N/A,#N/A,FALSE,"Лист4"}</definedName>
    <definedName name="увке" localSheetId="62" hidden="1">{#N/A,#N/A,FALSE,"Лист4"}</definedName>
    <definedName name="увке" localSheetId="66" hidden="1">{#N/A,#N/A,FALSE,"Лист4"}</definedName>
    <definedName name="увке" localSheetId="67" hidden="1">{#N/A,#N/A,FALSE,"Лист4"}</definedName>
    <definedName name="увке" localSheetId="68" hidden="1">{#N/A,#N/A,FALSE,"Лист4"}</definedName>
    <definedName name="увке" localSheetId="69" hidden="1">{#N/A,#N/A,FALSE,"Лист4"}</definedName>
    <definedName name="увке" localSheetId="70" hidden="1">{#N/A,#N/A,FALSE,"Лист4"}</definedName>
    <definedName name="увке" localSheetId="71" hidden="1">{#N/A,#N/A,FALSE,"Лист4"}</definedName>
    <definedName name="увке" localSheetId="72" hidden="1">{#N/A,#N/A,FALSE,"Лист4"}</definedName>
    <definedName name="увке" localSheetId="73" hidden="1">{#N/A,#N/A,FALSE,"Лист4"}</definedName>
    <definedName name="увке" localSheetId="74" hidden="1">{#N/A,#N/A,FALSE,"Лист4"}</definedName>
    <definedName name="увке" localSheetId="75" hidden="1">{#N/A,#N/A,FALSE,"Лист4"}</definedName>
    <definedName name="увке" localSheetId="84" hidden="1">{#N/A,#N/A,FALSE,"Лист4"}</definedName>
    <definedName name="увке" localSheetId="76" hidden="1">{#N/A,#N/A,FALSE,"Лист4"}</definedName>
    <definedName name="увке" localSheetId="77" hidden="1">{#N/A,#N/A,FALSE,"Лист4"}</definedName>
    <definedName name="увке" localSheetId="78" hidden="1">{#N/A,#N/A,FALSE,"Лист4"}</definedName>
    <definedName name="увке" localSheetId="80" hidden="1">{#N/A,#N/A,FALSE,"Лист4"}</definedName>
    <definedName name="увке" localSheetId="81" hidden="1">{#N/A,#N/A,FALSE,"Лист4"}</definedName>
    <definedName name="увке" localSheetId="82" hidden="1">{#N/A,#N/A,FALSE,"Лист4"}</definedName>
    <definedName name="увке" localSheetId="83" hidden="1">{#N/A,#N/A,FALSE,"Лист4"}</definedName>
    <definedName name="увке" localSheetId="43" hidden="1">{#N/A,#N/A,FALSE,"Лист4"}</definedName>
    <definedName name="увке" localSheetId="42" hidden="1">{#N/A,#N/A,FALSE,"Лист4"}</definedName>
    <definedName name="увке" localSheetId="85" hidden="1">{#N/A,#N/A,FALSE,"Лист4"}</definedName>
    <definedName name="увке" localSheetId="65" hidden="1">{#N/A,#N/A,FALSE,"Лист4"}</definedName>
    <definedName name="увке" localSheetId="63" hidden="1">{#N/A,#N/A,FALSE,"Лист4"}</definedName>
    <definedName name="увке" localSheetId="64" hidden="1">{#N/A,#N/A,FALSE,"Лист4"}</definedName>
    <definedName name="увке" localSheetId="86" hidden="1">{#N/A,#N/A,FALSE,"Лист4"}</definedName>
    <definedName name="увке" hidden="1">{#N/A,#N/A,FALSE,"Лист4"}</definedName>
    <definedName name="уеунукнун" localSheetId="1" hidden="1">{#N/A,#N/A,FALSE,"Лист4"}</definedName>
    <definedName name="уеунукнун" localSheetId="2" hidden="1">{#N/A,#N/A,FALSE,"Лист4"}</definedName>
    <definedName name="уеунукнун" localSheetId="13" hidden="1">{#N/A,#N/A,FALSE,"Лист4"}</definedName>
    <definedName name="уеунукнун" localSheetId="22" hidden="1">{#N/A,#N/A,FALSE,"Лист4"}</definedName>
    <definedName name="уеунукнун" localSheetId="24" hidden="1">{#N/A,#N/A,FALSE,"Лист4"}</definedName>
    <definedName name="уеунукнун" localSheetId="18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localSheetId="26" hidden="1">{#N/A,#N/A,FALSE,"Лист4"}</definedName>
    <definedName name="уеунукнун" localSheetId="36" hidden="1">{#N/A,#N/A,FALSE,"Лист4"}</definedName>
    <definedName name="уеунукнун" localSheetId="27" hidden="1">{#N/A,#N/A,FALSE,"Лист4"}</definedName>
    <definedName name="уеунукнун" localSheetId="34" hidden="1">{#N/A,#N/A,FALSE,"Лист4"}</definedName>
    <definedName name="уеунукнун" localSheetId="35" hidden="1">{#N/A,#N/A,FALSE,"Лист4"}</definedName>
    <definedName name="уеунукнун" localSheetId="29" hidden="1">{#N/A,#N/A,FALSE,"Лист4"}</definedName>
    <definedName name="уеунукнун" localSheetId="53" hidden="1">{#N/A,#N/A,FALSE,"Лист4"}</definedName>
    <definedName name="уеунукнун" localSheetId="49" hidden="1">{#N/A,#N/A,FALSE,"Лист4"}</definedName>
    <definedName name="уеунукнун" localSheetId="54" hidden="1">{#N/A,#N/A,FALSE,"Лист4"}</definedName>
    <definedName name="уеунукнун" localSheetId="55" hidden="1">{#N/A,#N/A,FALSE,"Лист4"}</definedName>
    <definedName name="уеунукнун" localSheetId="59" hidden="1">{#N/A,#N/A,FALSE,"Лист4"}</definedName>
    <definedName name="уеунукнун" localSheetId="60" hidden="1">{#N/A,#N/A,FALSE,"Лист4"}</definedName>
    <definedName name="уеунукнун" localSheetId="61" hidden="1">{#N/A,#N/A,FALSE,"Лист4"}</definedName>
    <definedName name="уеунукнун" localSheetId="62" hidden="1">{#N/A,#N/A,FALSE,"Лист4"}</definedName>
    <definedName name="уеунукнун" localSheetId="66" hidden="1">{#N/A,#N/A,FALSE,"Лист4"}</definedName>
    <definedName name="уеунукнун" localSheetId="67" hidden="1">{#N/A,#N/A,FALSE,"Лист4"}</definedName>
    <definedName name="уеунукнун" localSheetId="68" hidden="1">{#N/A,#N/A,FALSE,"Лист4"}</definedName>
    <definedName name="уеунукнун" localSheetId="69" hidden="1">{#N/A,#N/A,FALSE,"Лист4"}</definedName>
    <definedName name="уеунукнун" localSheetId="70" hidden="1">{#N/A,#N/A,FALSE,"Лист4"}</definedName>
    <definedName name="уеунукнун" localSheetId="71" hidden="1">{#N/A,#N/A,FALSE,"Лист4"}</definedName>
    <definedName name="уеунукнун" localSheetId="72" hidden="1">{#N/A,#N/A,FALSE,"Лист4"}</definedName>
    <definedName name="уеунукнун" localSheetId="73" hidden="1">{#N/A,#N/A,FALSE,"Лист4"}</definedName>
    <definedName name="уеунукнун" localSheetId="74" hidden="1">{#N/A,#N/A,FALSE,"Лист4"}</definedName>
    <definedName name="уеунукнун" localSheetId="75" hidden="1">{#N/A,#N/A,FALSE,"Лист4"}</definedName>
    <definedName name="уеунукнун" localSheetId="84" hidden="1">{#N/A,#N/A,FALSE,"Лист4"}</definedName>
    <definedName name="уеунукнун" localSheetId="76" hidden="1">{#N/A,#N/A,FALSE,"Лист4"}</definedName>
    <definedName name="уеунукнун" localSheetId="77" hidden="1">{#N/A,#N/A,FALSE,"Лист4"}</definedName>
    <definedName name="уеунукнун" localSheetId="78" hidden="1">{#N/A,#N/A,FALSE,"Лист4"}</definedName>
    <definedName name="уеунукнун" localSheetId="80" hidden="1">{#N/A,#N/A,FALSE,"Лист4"}</definedName>
    <definedName name="уеунукнун" localSheetId="81" hidden="1">{#N/A,#N/A,FALSE,"Лист4"}</definedName>
    <definedName name="уеунукнун" localSheetId="82" hidden="1">{#N/A,#N/A,FALSE,"Лист4"}</definedName>
    <definedName name="уеунукнун" localSheetId="83" hidden="1">{#N/A,#N/A,FALSE,"Лист4"}</definedName>
    <definedName name="уеунукнун" localSheetId="43" hidden="1">{#N/A,#N/A,FALSE,"Лист4"}</definedName>
    <definedName name="уеунукнун" localSheetId="42" hidden="1">{#N/A,#N/A,FALSE,"Лист4"}</definedName>
    <definedName name="уеунукнун" localSheetId="85" hidden="1">{#N/A,#N/A,FALSE,"Лист4"}</definedName>
    <definedName name="уеунукнун" localSheetId="65" hidden="1">{#N/A,#N/A,FALSE,"Лист4"}</definedName>
    <definedName name="уеунукнун" localSheetId="63" hidden="1">{#N/A,#N/A,FALSE,"Лист4"}</definedName>
    <definedName name="уеунукнун" localSheetId="64" hidden="1">{#N/A,#N/A,FALSE,"Лист4"}</definedName>
    <definedName name="уеунукнун" localSheetId="86" hidden="1">{#N/A,#N/A,FALSE,"Лист4"}</definedName>
    <definedName name="уеунукнун" hidden="1">{#N/A,#N/A,FALSE,"Лист4"}</definedName>
    <definedName name="уке" localSheetId="1" hidden="1">{#N/A,#N/A,FALSE,"Лист4"}</definedName>
    <definedName name="уке" localSheetId="2" hidden="1">{#N/A,#N/A,FALSE,"Лист4"}</definedName>
    <definedName name="уке" localSheetId="13" hidden="1">{#N/A,#N/A,FALSE,"Лист4"}</definedName>
    <definedName name="уке" localSheetId="22" hidden="1">{#N/A,#N/A,FALSE,"Лист4"}</definedName>
    <definedName name="уке" localSheetId="24" hidden="1">{#N/A,#N/A,FALSE,"Лист4"}</definedName>
    <definedName name="уке" localSheetId="18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localSheetId="26" hidden="1">{#N/A,#N/A,FALSE,"Лист4"}</definedName>
    <definedName name="уке" localSheetId="36" hidden="1">{#N/A,#N/A,FALSE,"Лист4"}</definedName>
    <definedName name="уке" localSheetId="27" hidden="1">{#N/A,#N/A,FALSE,"Лист4"}</definedName>
    <definedName name="уке" localSheetId="34" hidden="1">{#N/A,#N/A,FALSE,"Лист4"}</definedName>
    <definedName name="уке" localSheetId="35" hidden="1">{#N/A,#N/A,FALSE,"Лист4"}</definedName>
    <definedName name="уке" localSheetId="29" hidden="1">{#N/A,#N/A,FALSE,"Лист4"}</definedName>
    <definedName name="уке" localSheetId="53" hidden="1">{#N/A,#N/A,FALSE,"Лист4"}</definedName>
    <definedName name="уке" localSheetId="49" hidden="1">{#N/A,#N/A,FALSE,"Лист4"}</definedName>
    <definedName name="уке" localSheetId="54" hidden="1">{#N/A,#N/A,FALSE,"Лист4"}</definedName>
    <definedName name="уке" localSheetId="55" hidden="1">{#N/A,#N/A,FALSE,"Лист4"}</definedName>
    <definedName name="уке" localSheetId="59" hidden="1">{#N/A,#N/A,FALSE,"Лист4"}</definedName>
    <definedName name="уке" localSheetId="60" hidden="1">{#N/A,#N/A,FALSE,"Лист4"}</definedName>
    <definedName name="уке" localSheetId="61" hidden="1">{#N/A,#N/A,FALSE,"Лист4"}</definedName>
    <definedName name="уке" localSheetId="62" hidden="1">{#N/A,#N/A,FALSE,"Лист4"}</definedName>
    <definedName name="уке" localSheetId="66" hidden="1">{#N/A,#N/A,FALSE,"Лист4"}</definedName>
    <definedName name="уке" localSheetId="67" hidden="1">{#N/A,#N/A,FALSE,"Лист4"}</definedName>
    <definedName name="уке" localSheetId="68" hidden="1">{#N/A,#N/A,FALSE,"Лист4"}</definedName>
    <definedName name="уке" localSheetId="69" hidden="1">{#N/A,#N/A,FALSE,"Лист4"}</definedName>
    <definedName name="уке" localSheetId="70" hidden="1">{#N/A,#N/A,FALSE,"Лист4"}</definedName>
    <definedName name="уке" localSheetId="71" hidden="1">{#N/A,#N/A,FALSE,"Лист4"}</definedName>
    <definedName name="уке" localSheetId="72" hidden="1">{#N/A,#N/A,FALSE,"Лист4"}</definedName>
    <definedName name="уке" localSheetId="73" hidden="1">{#N/A,#N/A,FALSE,"Лист4"}</definedName>
    <definedName name="уке" localSheetId="74" hidden="1">{#N/A,#N/A,FALSE,"Лист4"}</definedName>
    <definedName name="уке" localSheetId="75" hidden="1">{#N/A,#N/A,FALSE,"Лист4"}</definedName>
    <definedName name="уке" localSheetId="84" hidden="1">{#N/A,#N/A,FALSE,"Лист4"}</definedName>
    <definedName name="уке" localSheetId="76" hidden="1">{#N/A,#N/A,FALSE,"Лист4"}</definedName>
    <definedName name="уке" localSheetId="77" hidden="1">{#N/A,#N/A,FALSE,"Лист4"}</definedName>
    <definedName name="уке" localSheetId="78" hidden="1">{#N/A,#N/A,FALSE,"Лист4"}</definedName>
    <definedName name="уке" localSheetId="80" hidden="1">{#N/A,#N/A,FALSE,"Лист4"}</definedName>
    <definedName name="уке" localSheetId="81" hidden="1">{#N/A,#N/A,FALSE,"Лист4"}</definedName>
    <definedName name="уке" localSheetId="82" hidden="1">{#N/A,#N/A,FALSE,"Лист4"}</definedName>
    <definedName name="уке" localSheetId="83" hidden="1">{#N/A,#N/A,FALSE,"Лист4"}</definedName>
    <definedName name="уке" localSheetId="43" hidden="1">{#N/A,#N/A,FALSE,"Лист4"}</definedName>
    <definedName name="уке" localSheetId="42" hidden="1">{#N/A,#N/A,FALSE,"Лист4"}</definedName>
    <definedName name="уке" localSheetId="85" hidden="1">{#N/A,#N/A,FALSE,"Лист4"}</definedName>
    <definedName name="уке" localSheetId="65" hidden="1">{#N/A,#N/A,FALSE,"Лист4"}</definedName>
    <definedName name="уке" localSheetId="63" hidden="1">{#N/A,#N/A,FALSE,"Лист4"}</definedName>
    <definedName name="уке" localSheetId="64" hidden="1">{#N/A,#N/A,FALSE,"Лист4"}</definedName>
    <definedName name="уке" localSheetId="86" hidden="1">{#N/A,#N/A,FALSE,"Лист4"}</definedName>
    <definedName name="уке" hidden="1">{#N/A,#N/A,FALSE,"Лист4"}</definedName>
    <definedName name="укй" localSheetId="1" hidden="1">{#N/A,#N/A,FALSE,"Лист4"}</definedName>
    <definedName name="укй" localSheetId="2" hidden="1">{#N/A,#N/A,FALSE,"Лист4"}</definedName>
    <definedName name="укй" localSheetId="13" hidden="1">{#N/A,#N/A,FALSE,"Лист4"}</definedName>
    <definedName name="укй" localSheetId="22" hidden="1">{#N/A,#N/A,FALSE,"Лист4"}</definedName>
    <definedName name="укй" localSheetId="24" hidden="1">{#N/A,#N/A,FALSE,"Лист4"}</definedName>
    <definedName name="укй" localSheetId="18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localSheetId="26" hidden="1">{#N/A,#N/A,FALSE,"Лист4"}</definedName>
    <definedName name="укй" localSheetId="36" hidden="1">{#N/A,#N/A,FALSE,"Лист4"}</definedName>
    <definedName name="укй" localSheetId="27" hidden="1">{#N/A,#N/A,FALSE,"Лист4"}</definedName>
    <definedName name="укй" localSheetId="34" hidden="1">{#N/A,#N/A,FALSE,"Лист4"}</definedName>
    <definedName name="укй" localSheetId="35" hidden="1">{#N/A,#N/A,FALSE,"Лист4"}</definedName>
    <definedName name="укй" localSheetId="29" hidden="1">{#N/A,#N/A,FALSE,"Лист4"}</definedName>
    <definedName name="укй" localSheetId="53" hidden="1">{#N/A,#N/A,FALSE,"Лист4"}</definedName>
    <definedName name="укй" localSheetId="49" hidden="1">{#N/A,#N/A,FALSE,"Лист4"}</definedName>
    <definedName name="укй" localSheetId="54" hidden="1">{#N/A,#N/A,FALSE,"Лист4"}</definedName>
    <definedName name="укй" localSheetId="55" hidden="1">{#N/A,#N/A,FALSE,"Лист4"}</definedName>
    <definedName name="укй" localSheetId="59" hidden="1">{#N/A,#N/A,FALSE,"Лист4"}</definedName>
    <definedName name="укй" localSheetId="60" hidden="1">{#N/A,#N/A,FALSE,"Лист4"}</definedName>
    <definedName name="укй" localSheetId="61" hidden="1">{#N/A,#N/A,FALSE,"Лист4"}</definedName>
    <definedName name="укй" localSheetId="62" hidden="1">{#N/A,#N/A,FALSE,"Лист4"}</definedName>
    <definedName name="укй" localSheetId="66" hidden="1">{#N/A,#N/A,FALSE,"Лист4"}</definedName>
    <definedName name="укй" localSheetId="67" hidden="1">{#N/A,#N/A,FALSE,"Лист4"}</definedName>
    <definedName name="укй" localSheetId="68" hidden="1">{#N/A,#N/A,FALSE,"Лист4"}</definedName>
    <definedName name="укй" localSheetId="69" hidden="1">{#N/A,#N/A,FALSE,"Лист4"}</definedName>
    <definedName name="укй" localSheetId="70" hidden="1">{#N/A,#N/A,FALSE,"Лист4"}</definedName>
    <definedName name="укй" localSheetId="71" hidden="1">{#N/A,#N/A,FALSE,"Лист4"}</definedName>
    <definedName name="укй" localSheetId="72" hidden="1">{#N/A,#N/A,FALSE,"Лист4"}</definedName>
    <definedName name="укй" localSheetId="73" hidden="1">{#N/A,#N/A,FALSE,"Лист4"}</definedName>
    <definedName name="укй" localSheetId="74" hidden="1">{#N/A,#N/A,FALSE,"Лист4"}</definedName>
    <definedName name="укй" localSheetId="75" hidden="1">{#N/A,#N/A,FALSE,"Лист4"}</definedName>
    <definedName name="укй" localSheetId="84" hidden="1">{#N/A,#N/A,FALSE,"Лист4"}</definedName>
    <definedName name="укй" localSheetId="76" hidden="1">{#N/A,#N/A,FALSE,"Лист4"}</definedName>
    <definedName name="укй" localSheetId="77" hidden="1">{#N/A,#N/A,FALSE,"Лист4"}</definedName>
    <definedName name="укй" localSheetId="78" hidden="1">{#N/A,#N/A,FALSE,"Лист4"}</definedName>
    <definedName name="укй" localSheetId="80" hidden="1">{#N/A,#N/A,FALSE,"Лист4"}</definedName>
    <definedName name="укй" localSheetId="81" hidden="1">{#N/A,#N/A,FALSE,"Лист4"}</definedName>
    <definedName name="укй" localSheetId="82" hidden="1">{#N/A,#N/A,FALSE,"Лист4"}</definedName>
    <definedName name="укй" localSheetId="83" hidden="1">{#N/A,#N/A,FALSE,"Лист4"}</definedName>
    <definedName name="укй" localSheetId="43" hidden="1">{#N/A,#N/A,FALSE,"Лист4"}</definedName>
    <definedName name="укй" localSheetId="42" hidden="1">{#N/A,#N/A,FALSE,"Лист4"}</definedName>
    <definedName name="укй" localSheetId="85" hidden="1">{#N/A,#N/A,FALSE,"Лист4"}</definedName>
    <definedName name="укй" localSheetId="65" hidden="1">{#N/A,#N/A,FALSE,"Лист4"}</definedName>
    <definedName name="укй" localSheetId="63" hidden="1">{#N/A,#N/A,FALSE,"Лист4"}</definedName>
    <definedName name="укй" localSheetId="64" hidden="1">{#N/A,#N/A,FALSE,"Лист4"}</definedName>
    <definedName name="укй" localSheetId="86" hidden="1">{#N/A,#N/A,FALSE,"Лист4"}</definedName>
    <definedName name="укй" hidden="1">{#N/A,#N/A,FALSE,"Лист4"}</definedName>
    <definedName name="укунн" localSheetId="1" hidden="1">{#N/A,#N/A,FALSE,"Лист4"}</definedName>
    <definedName name="укунн" localSheetId="2" hidden="1">{#N/A,#N/A,FALSE,"Лист4"}</definedName>
    <definedName name="укунн" localSheetId="13" hidden="1">{#N/A,#N/A,FALSE,"Лист4"}</definedName>
    <definedName name="укунн" localSheetId="22" hidden="1">{#N/A,#N/A,FALSE,"Лист4"}</definedName>
    <definedName name="укунн" localSheetId="24" hidden="1">{#N/A,#N/A,FALSE,"Лист4"}</definedName>
    <definedName name="укунн" localSheetId="18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localSheetId="26" hidden="1">{#N/A,#N/A,FALSE,"Лист4"}</definedName>
    <definedName name="укунн" localSheetId="36" hidden="1">{#N/A,#N/A,FALSE,"Лист4"}</definedName>
    <definedName name="укунн" localSheetId="27" hidden="1">{#N/A,#N/A,FALSE,"Лист4"}</definedName>
    <definedName name="укунн" localSheetId="34" hidden="1">{#N/A,#N/A,FALSE,"Лист4"}</definedName>
    <definedName name="укунн" localSheetId="35" hidden="1">{#N/A,#N/A,FALSE,"Лист4"}</definedName>
    <definedName name="укунн" localSheetId="29" hidden="1">{#N/A,#N/A,FALSE,"Лист4"}</definedName>
    <definedName name="укунн" localSheetId="53" hidden="1">{#N/A,#N/A,FALSE,"Лист4"}</definedName>
    <definedName name="укунн" localSheetId="49" hidden="1">{#N/A,#N/A,FALSE,"Лист4"}</definedName>
    <definedName name="укунн" localSheetId="54" hidden="1">{#N/A,#N/A,FALSE,"Лист4"}</definedName>
    <definedName name="укунн" localSheetId="55" hidden="1">{#N/A,#N/A,FALSE,"Лист4"}</definedName>
    <definedName name="укунн" localSheetId="59" hidden="1">{#N/A,#N/A,FALSE,"Лист4"}</definedName>
    <definedName name="укунн" localSheetId="60" hidden="1">{#N/A,#N/A,FALSE,"Лист4"}</definedName>
    <definedName name="укунн" localSheetId="61" hidden="1">{#N/A,#N/A,FALSE,"Лист4"}</definedName>
    <definedName name="укунн" localSheetId="62" hidden="1">{#N/A,#N/A,FALSE,"Лист4"}</definedName>
    <definedName name="укунн" localSheetId="66" hidden="1">{#N/A,#N/A,FALSE,"Лист4"}</definedName>
    <definedName name="укунн" localSheetId="67" hidden="1">{#N/A,#N/A,FALSE,"Лист4"}</definedName>
    <definedName name="укунн" localSheetId="68" hidden="1">{#N/A,#N/A,FALSE,"Лист4"}</definedName>
    <definedName name="укунн" localSheetId="69" hidden="1">{#N/A,#N/A,FALSE,"Лист4"}</definedName>
    <definedName name="укунн" localSheetId="70" hidden="1">{#N/A,#N/A,FALSE,"Лист4"}</definedName>
    <definedName name="укунн" localSheetId="71" hidden="1">{#N/A,#N/A,FALSE,"Лист4"}</definedName>
    <definedName name="укунн" localSheetId="72" hidden="1">{#N/A,#N/A,FALSE,"Лист4"}</definedName>
    <definedName name="укунн" localSheetId="73" hidden="1">{#N/A,#N/A,FALSE,"Лист4"}</definedName>
    <definedName name="укунн" localSheetId="74" hidden="1">{#N/A,#N/A,FALSE,"Лист4"}</definedName>
    <definedName name="укунн" localSheetId="75" hidden="1">{#N/A,#N/A,FALSE,"Лист4"}</definedName>
    <definedName name="укунн" localSheetId="84" hidden="1">{#N/A,#N/A,FALSE,"Лист4"}</definedName>
    <definedName name="укунн" localSheetId="76" hidden="1">{#N/A,#N/A,FALSE,"Лист4"}</definedName>
    <definedName name="укунн" localSheetId="77" hidden="1">{#N/A,#N/A,FALSE,"Лист4"}</definedName>
    <definedName name="укунн" localSheetId="78" hidden="1">{#N/A,#N/A,FALSE,"Лист4"}</definedName>
    <definedName name="укунн" localSheetId="80" hidden="1">{#N/A,#N/A,FALSE,"Лист4"}</definedName>
    <definedName name="укунн" localSheetId="81" hidden="1">{#N/A,#N/A,FALSE,"Лист4"}</definedName>
    <definedName name="укунн" localSheetId="82" hidden="1">{#N/A,#N/A,FALSE,"Лист4"}</definedName>
    <definedName name="укунн" localSheetId="83" hidden="1">{#N/A,#N/A,FALSE,"Лист4"}</definedName>
    <definedName name="укунн" localSheetId="43" hidden="1">{#N/A,#N/A,FALSE,"Лист4"}</definedName>
    <definedName name="укунн" localSheetId="42" hidden="1">{#N/A,#N/A,FALSE,"Лист4"}</definedName>
    <definedName name="укунн" localSheetId="85" hidden="1">{#N/A,#N/A,FALSE,"Лист4"}</definedName>
    <definedName name="укунн" localSheetId="65" hidden="1">{#N/A,#N/A,FALSE,"Лист4"}</definedName>
    <definedName name="укунн" localSheetId="63" hidden="1">{#N/A,#N/A,FALSE,"Лист4"}</definedName>
    <definedName name="укунн" localSheetId="64" hidden="1">{#N/A,#N/A,FALSE,"Лист4"}</definedName>
    <definedName name="укунн" localSheetId="86" hidden="1">{#N/A,#N/A,FALSE,"Лист4"}</definedName>
    <definedName name="укунн" hidden="1">{#N/A,#N/A,FALSE,"Лист4"}</definedName>
    <definedName name="унунен" localSheetId="1" hidden="1">{#N/A,#N/A,FALSE,"Лист4"}</definedName>
    <definedName name="унунен" localSheetId="2" hidden="1">{#N/A,#N/A,FALSE,"Лист4"}</definedName>
    <definedName name="унунен" localSheetId="13" hidden="1">{#N/A,#N/A,FALSE,"Лист4"}</definedName>
    <definedName name="унунен" localSheetId="22" hidden="1">{#N/A,#N/A,FALSE,"Лист4"}</definedName>
    <definedName name="унунен" localSheetId="24" hidden="1">{#N/A,#N/A,FALSE,"Лист4"}</definedName>
    <definedName name="унунен" localSheetId="18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localSheetId="26" hidden="1">{#N/A,#N/A,FALSE,"Лист4"}</definedName>
    <definedName name="унунен" localSheetId="36" hidden="1">{#N/A,#N/A,FALSE,"Лист4"}</definedName>
    <definedName name="унунен" localSheetId="27" hidden="1">{#N/A,#N/A,FALSE,"Лист4"}</definedName>
    <definedName name="унунен" localSheetId="34" hidden="1">{#N/A,#N/A,FALSE,"Лист4"}</definedName>
    <definedName name="унунен" localSheetId="35" hidden="1">{#N/A,#N/A,FALSE,"Лист4"}</definedName>
    <definedName name="унунен" localSheetId="29" hidden="1">{#N/A,#N/A,FALSE,"Лист4"}</definedName>
    <definedName name="унунен" localSheetId="53" hidden="1">{#N/A,#N/A,FALSE,"Лист4"}</definedName>
    <definedName name="унунен" localSheetId="49" hidden="1">{#N/A,#N/A,FALSE,"Лист4"}</definedName>
    <definedName name="унунен" localSheetId="54" hidden="1">{#N/A,#N/A,FALSE,"Лист4"}</definedName>
    <definedName name="унунен" localSheetId="55" hidden="1">{#N/A,#N/A,FALSE,"Лист4"}</definedName>
    <definedName name="унунен" localSheetId="59" hidden="1">{#N/A,#N/A,FALSE,"Лист4"}</definedName>
    <definedName name="унунен" localSheetId="60" hidden="1">{#N/A,#N/A,FALSE,"Лист4"}</definedName>
    <definedName name="унунен" localSheetId="61" hidden="1">{#N/A,#N/A,FALSE,"Лист4"}</definedName>
    <definedName name="унунен" localSheetId="62" hidden="1">{#N/A,#N/A,FALSE,"Лист4"}</definedName>
    <definedName name="унунен" localSheetId="66" hidden="1">{#N/A,#N/A,FALSE,"Лист4"}</definedName>
    <definedName name="унунен" localSheetId="67" hidden="1">{#N/A,#N/A,FALSE,"Лист4"}</definedName>
    <definedName name="унунен" localSheetId="68" hidden="1">{#N/A,#N/A,FALSE,"Лист4"}</definedName>
    <definedName name="унунен" localSheetId="69" hidden="1">{#N/A,#N/A,FALSE,"Лист4"}</definedName>
    <definedName name="унунен" localSheetId="70" hidden="1">{#N/A,#N/A,FALSE,"Лист4"}</definedName>
    <definedName name="унунен" localSheetId="71" hidden="1">{#N/A,#N/A,FALSE,"Лист4"}</definedName>
    <definedName name="унунен" localSheetId="72" hidden="1">{#N/A,#N/A,FALSE,"Лист4"}</definedName>
    <definedName name="унунен" localSheetId="73" hidden="1">{#N/A,#N/A,FALSE,"Лист4"}</definedName>
    <definedName name="унунен" localSheetId="74" hidden="1">{#N/A,#N/A,FALSE,"Лист4"}</definedName>
    <definedName name="унунен" localSheetId="75" hidden="1">{#N/A,#N/A,FALSE,"Лист4"}</definedName>
    <definedName name="унунен" localSheetId="84" hidden="1">{#N/A,#N/A,FALSE,"Лист4"}</definedName>
    <definedName name="унунен" localSheetId="76" hidden="1">{#N/A,#N/A,FALSE,"Лист4"}</definedName>
    <definedName name="унунен" localSheetId="77" hidden="1">{#N/A,#N/A,FALSE,"Лист4"}</definedName>
    <definedName name="унунен" localSheetId="78" hidden="1">{#N/A,#N/A,FALSE,"Лист4"}</definedName>
    <definedName name="унунен" localSheetId="80" hidden="1">{#N/A,#N/A,FALSE,"Лист4"}</definedName>
    <definedName name="унунен" localSheetId="81" hidden="1">{#N/A,#N/A,FALSE,"Лист4"}</definedName>
    <definedName name="унунен" localSheetId="82" hidden="1">{#N/A,#N/A,FALSE,"Лист4"}</definedName>
    <definedName name="унунен" localSheetId="83" hidden="1">{#N/A,#N/A,FALSE,"Лист4"}</definedName>
    <definedName name="унунен" localSheetId="43" hidden="1">{#N/A,#N/A,FALSE,"Лист4"}</definedName>
    <definedName name="унунен" localSheetId="42" hidden="1">{#N/A,#N/A,FALSE,"Лист4"}</definedName>
    <definedName name="унунен" localSheetId="85" hidden="1">{#N/A,#N/A,FALSE,"Лист4"}</definedName>
    <definedName name="унунен" localSheetId="65" hidden="1">{#N/A,#N/A,FALSE,"Лист4"}</definedName>
    <definedName name="унунен" localSheetId="63" hidden="1">{#N/A,#N/A,FALSE,"Лист4"}</definedName>
    <definedName name="унунен" localSheetId="64" hidden="1">{#N/A,#N/A,FALSE,"Лист4"}</definedName>
    <definedName name="унунен" localSheetId="86" hidden="1">{#N/A,#N/A,FALSE,"Лист4"}</definedName>
    <definedName name="унунен" hidden="1">{#N/A,#N/A,FALSE,"Лист4"}</definedName>
    <definedName name="унунун" localSheetId="1" hidden="1">{#N/A,#N/A,FALSE,"Лист4"}</definedName>
    <definedName name="унунун" localSheetId="2" hidden="1">{#N/A,#N/A,FALSE,"Лист4"}</definedName>
    <definedName name="унунун" localSheetId="13" hidden="1">{#N/A,#N/A,FALSE,"Лист4"}</definedName>
    <definedName name="унунун" localSheetId="22" hidden="1">{#N/A,#N/A,FALSE,"Лист4"}</definedName>
    <definedName name="унунун" localSheetId="24" hidden="1">{#N/A,#N/A,FALSE,"Лист4"}</definedName>
    <definedName name="унунун" localSheetId="18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localSheetId="26" hidden="1">{#N/A,#N/A,FALSE,"Лист4"}</definedName>
    <definedName name="унунун" localSheetId="36" hidden="1">{#N/A,#N/A,FALSE,"Лист4"}</definedName>
    <definedName name="унунун" localSheetId="27" hidden="1">{#N/A,#N/A,FALSE,"Лист4"}</definedName>
    <definedName name="унунун" localSheetId="34" hidden="1">{#N/A,#N/A,FALSE,"Лист4"}</definedName>
    <definedName name="унунун" localSheetId="35" hidden="1">{#N/A,#N/A,FALSE,"Лист4"}</definedName>
    <definedName name="унунун" localSheetId="29" hidden="1">{#N/A,#N/A,FALSE,"Лист4"}</definedName>
    <definedName name="унунун" localSheetId="53" hidden="1">{#N/A,#N/A,FALSE,"Лист4"}</definedName>
    <definedName name="унунун" localSheetId="49" hidden="1">{#N/A,#N/A,FALSE,"Лист4"}</definedName>
    <definedName name="унунун" localSheetId="54" hidden="1">{#N/A,#N/A,FALSE,"Лист4"}</definedName>
    <definedName name="унунун" localSheetId="55" hidden="1">{#N/A,#N/A,FALSE,"Лист4"}</definedName>
    <definedName name="унунун" localSheetId="59" hidden="1">{#N/A,#N/A,FALSE,"Лист4"}</definedName>
    <definedName name="унунун" localSheetId="60" hidden="1">{#N/A,#N/A,FALSE,"Лист4"}</definedName>
    <definedName name="унунун" localSheetId="61" hidden="1">{#N/A,#N/A,FALSE,"Лист4"}</definedName>
    <definedName name="унунун" localSheetId="62" hidden="1">{#N/A,#N/A,FALSE,"Лист4"}</definedName>
    <definedName name="унунун" localSheetId="66" hidden="1">{#N/A,#N/A,FALSE,"Лист4"}</definedName>
    <definedName name="унунун" localSheetId="67" hidden="1">{#N/A,#N/A,FALSE,"Лист4"}</definedName>
    <definedName name="унунун" localSheetId="68" hidden="1">{#N/A,#N/A,FALSE,"Лист4"}</definedName>
    <definedName name="унунун" localSheetId="69" hidden="1">{#N/A,#N/A,FALSE,"Лист4"}</definedName>
    <definedName name="унунун" localSheetId="70" hidden="1">{#N/A,#N/A,FALSE,"Лист4"}</definedName>
    <definedName name="унунун" localSheetId="71" hidden="1">{#N/A,#N/A,FALSE,"Лист4"}</definedName>
    <definedName name="унунун" localSheetId="72" hidden="1">{#N/A,#N/A,FALSE,"Лист4"}</definedName>
    <definedName name="унунун" localSheetId="73" hidden="1">{#N/A,#N/A,FALSE,"Лист4"}</definedName>
    <definedName name="унунун" localSheetId="74" hidden="1">{#N/A,#N/A,FALSE,"Лист4"}</definedName>
    <definedName name="унунун" localSheetId="75" hidden="1">{#N/A,#N/A,FALSE,"Лист4"}</definedName>
    <definedName name="унунун" localSheetId="84" hidden="1">{#N/A,#N/A,FALSE,"Лист4"}</definedName>
    <definedName name="унунун" localSheetId="76" hidden="1">{#N/A,#N/A,FALSE,"Лист4"}</definedName>
    <definedName name="унунун" localSheetId="77" hidden="1">{#N/A,#N/A,FALSE,"Лист4"}</definedName>
    <definedName name="унунун" localSheetId="78" hidden="1">{#N/A,#N/A,FALSE,"Лист4"}</definedName>
    <definedName name="унунун" localSheetId="80" hidden="1">{#N/A,#N/A,FALSE,"Лист4"}</definedName>
    <definedName name="унунун" localSheetId="81" hidden="1">{#N/A,#N/A,FALSE,"Лист4"}</definedName>
    <definedName name="унунун" localSheetId="82" hidden="1">{#N/A,#N/A,FALSE,"Лист4"}</definedName>
    <definedName name="унунун" localSheetId="83" hidden="1">{#N/A,#N/A,FALSE,"Лист4"}</definedName>
    <definedName name="унунун" localSheetId="43" hidden="1">{#N/A,#N/A,FALSE,"Лист4"}</definedName>
    <definedName name="унунун" localSheetId="42" hidden="1">{#N/A,#N/A,FALSE,"Лист4"}</definedName>
    <definedName name="унунун" localSheetId="85" hidden="1">{#N/A,#N/A,FALSE,"Лист4"}</definedName>
    <definedName name="унунун" localSheetId="65" hidden="1">{#N/A,#N/A,FALSE,"Лист4"}</definedName>
    <definedName name="унунун" localSheetId="63" hidden="1">{#N/A,#N/A,FALSE,"Лист4"}</definedName>
    <definedName name="унунун" localSheetId="64" hidden="1">{#N/A,#N/A,FALSE,"Лист4"}</definedName>
    <definedName name="унунун" localSheetId="86" hidden="1">{#N/A,#N/A,FALSE,"Лист4"}</definedName>
    <definedName name="унунун" hidden="1">{#N/A,#N/A,FALSE,"Лист4"}</definedName>
    <definedName name="унуу" localSheetId="1" hidden="1">{#N/A,#N/A,FALSE,"Лист4"}</definedName>
    <definedName name="унуу" localSheetId="2" hidden="1">{#N/A,#N/A,FALSE,"Лист4"}</definedName>
    <definedName name="унуу" localSheetId="13" hidden="1">{#N/A,#N/A,FALSE,"Лист4"}</definedName>
    <definedName name="унуу" localSheetId="22" hidden="1">{#N/A,#N/A,FALSE,"Лист4"}</definedName>
    <definedName name="унуу" localSheetId="24" hidden="1">{#N/A,#N/A,FALSE,"Лист4"}</definedName>
    <definedName name="унуу" localSheetId="18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localSheetId="26" hidden="1">{#N/A,#N/A,FALSE,"Лист4"}</definedName>
    <definedName name="унуу" localSheetId="36" hidden="1">{#N/A,#N/A,FALSE,"Лист4"}</definedName>
    <definedName name="унуу" localSheetId="27" hidden="1">{#N/A,#N/A,FALSE,"Лист4"}</definedName>
    <definedName name="унуу" localSheetId="34" hidden="1">{#N/A,#N/A,FALSE,"Лист4"}</definedName>
    <definedName name="унуу" localSheetId="35" hidden="1">{#N/A,#N/A,FALSE,"Лист4"}</definedName>
    <definedName name="унуу" localSheetId="29" hidden="1">{#N/A,#N/A,FALSE,"Лист4"}</definedName>
    <definedName name="унуу" localSheetId="53" hidden="1">{#N/A,#N/A,FALSE,"Лист4"}</definedName>
    <definedName name="унуу" localSheetId="49" hidden="1">{#N/A,#N/A,FALSE,"Лист4"}</definedName>
    <definedName name="унуу" localSheetId="54" hidden="1">{#N/A,#N/A,FALSE,"Лист4"}</definedName>
    <definedName name="унуу" localSheetId="55" hidden="1">{#N/A,#N/A,FALSE,"Лист4"}</definedName>
    <definedName name="унуу" localSheetId="59" hidden="1">{#N/A,#N/A,FALSE,"Лист4"}</definedName>
    <definedName name="унуу" localSheetId="60" hidden="1">{#N/A,#N/A,FALSE,"Лист4"}</definedName>
    <definedName name="унуу" localSheetId="61" hidden="1">{#N/A,#N/A,FALSE,"Лист4"}</definedName>
    <definedName name="унуу" localSheetId="62" hidden="1">{#N/A,#N/A,FALSE,"Лист4"}</definedName>
    <definedName name="унуу" localSheetId="66" hidden="1">{#N/A,#N/A,FALSE,"Лист4"}</definedName>
    <definedName name="унуу" localSheetId="67" hidden="1">{#N/A,#N/A,FALSE,"Лист4"}</definedName>
    <definedName name="унуу" localSheetId="68" hidden="1">{#N/A,#N/A,FALSE,"Лист4"}</definedName>
    <definedName name="унуу" localSheetId="69" hidden="1">{#N/A,#N/A,FALSE,"Лист4"}</definedName>
    <definedName name="унуу" localSheetId="70" hidden="1">{#N/A,#N/A,FALSE,"Лист4"}</definedName>
    <definedName name="унуу" localSheetId="71" hidden="1">{#N/A,#N/A,FALSE,"Лист4"}</definedName>
    <definedName name="унуу" localSheetId="72" hidden="1">{#N/A,#N/A,FALSE,"Лист4"}</definedName>
    <definedName name="унуу" localSheetId="73" hidden="1">{#N/A,#N/A,FALSE,"Лист4"}</definedName>
    <definedName name="унуу" localSheetId="74" hidden="1">{#N/A,#N/A,FALSE,"Лист4"}</definedName>
    <definedName name="унуу" localSheetId="75" hidden="1">{#N/A,#N/A,FALSE,"Лист4"}</definedName>
    <definedName name="унуу" localSheetId="84" hidden="1">{#N/A,#N/A,FALSE,"Лист4"}</definedName>
    <definedName name="унуу" localSheetId="76" hidden="1">{#N/A,#N/A,FALSE,"Лист4"}</definedName>
    <definedName name="унуу" localSheetId="77" hidden="1">{#N/A,#N/A,FALSE,"Лист4"}</definedName>
    <definedName name="унуу" localSheetId="78" hidden="1">{#N/A,#N/A,FALSE,"Лист4"}</definedName>
    <definedName name="унуу" localSheetId="80" hidden="1">{#N/A,#N/A,FALSE,"Лист4"}</definedName>
    <definedName name="унуу" localSheetId="81" hidden="1">{#N/A,#N/A,FALSE,"Лист4"}</definedName>
    <definedName name="унуу" localSheetId="82" hidden="1">{#N/A,#N/A,FALSE,"Лист4"}</definedName>
    <definedName name="унуу" localSheetId="83" hidden="1">{#N/A,#N/A,FALSE,"Лист4"}</definedName>
    <definedName name="унуу" localSheetId="43" hidden="1">{#N/A,#N/A,FALSE,"Лист4"}</definedName>
    <definedName name="унуу" localSheetId="42" hidden="1">{#N/A,#N/A,FALSE,"Лист4"}</definedName>
    <definedName name="унуу" localSheetId="85" hidden="1">{#N/A,#N/A,FALSE,"Лист4"}</definedName>
    <definedName name="унуу" localSheetId="65" hidden="1">{#N/A,#N/A,FALSE,"Лист4"}</definedName>
    <definedName name="унуу" localSheetId="63" hidden="1">{#N/A,#N/A,FALSE,"Лист4"}</definedName>
    <definedName name="унуу" localSheetId="64" hidden="1">{#N/A,#N/A,FALSE,"Лист4"}</definedName>
    <definedName name="унуу" localSheetId="86" hidden="1">{#N/A,#N/A,FALSE,"Лист4"}</definedName>
    <definedName name="унуу" hidden="1">{#N/A,#N/A,FALSE,"Лист4"}</definedName>
    <definedName name="унуун" localSheetId="1" hidden="1">{#N/A,#N/A,FALSE,"Лист4"}</definedName>
    <definedName name="унуун" localSheetId="2" hidden="1">{#N/A,#N/A,FALSE,"Лист4"}</definedName>
    <definedName name="унуун" localSheetId="13" hidden="1">{#N/A,#N/A,FALSE,"Лист4"}</definedName>
    <definedName name="унуун" localSheetId="22" hidden="1">{#N/A,#N/A,FALSE,"Лист4"}</definedName>
    <definedName name="унуун" localSheetId="24" hidden="1">{#N/A,#N/A,FALSE,"Лист4"}</definedName>
    <definedName name="унуун" localSheetId="18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localSheetId="26" hidden="1">{#N/A,#N/A,FALSE,"Лист4"}</definedName>
    <definedName name="унуун" localSheetId="36" hidden="1">{#N/A,#N/A,FALSE,"Лист4"}</definedName>
    <definedName name="унуун" localSheetId="27" hidden="1">{#N/A,#N/A,FALSE,"Лист4"}</definedName>
    <definedName name="унуун" localSheetId="34" hidden="1">{#N/A,#N/A,FALSE,"Лист4"}</definedName>
    <definedName name="унуун" localSheetId="35" hidden="1">{#N/A,#N/A,FALSE,"Лист4"}</definedName>
    <definedName name="унуун" localSheetId="29" hidden="1">{#N/A,#N/A,FALSE,"Лист4"}</definedName>
    <definedName name="унуун" localSheetId="53" hidden="1">{#N/A,#N/A,FALSE,"Лист4"}</definedName>
    <definedName name="унуун" localSheetId="49" hidden="1">{#N/A,#N/A,FALSE,"Лист4"}</definedName>
    <definedName name="унуун" localSheetId="54" hidden="1">{#N/A,#N/A,FALSE,"Лист4"}</definedName>
    <definedName name="унуун" localSheetId="55" hidden="1">{#N/A,#N/A,FALSE,"Лист4"}</definedName>
    <definedName name="унуун" localSheetId="59" hidden="1">{#N/A,#N/A,FALSE,"Лист4"}</definedName>
    <definedName name="унуун" localSheetId="60" hidden="1">{#N/A,#N/A,FALSE,"Лист4"}</definedName>
    <definedName name="унуун" localSheetId="61" hidden="1">{#N/A,#N/A,FALSE,"Лист4"}</definedName>
    <definedName name="унуун" localSheetId="62" hidden="1">{#N/A,#N/A,FALSE,"Лист4"}</definedName>
    <definedName name="унуун" localSheetId="66" hidden="1">{#N/A,#N/A,FALSE,"Лист4"}</definedName>
    <definedName name="унуун" localSheetId="67" hidden="1">{#N/A,#N/A,FALSE,"Лист4"}</definedName>
    <definedName name="унуун" localSheetId="68" hidden="1">{#N/A,#N/A,FALSE,"Лист4"}</definedName>
    <definedName name="унуун" localSheetId="69" hidden="1">{#N/A,#N/A,FALSE,"Лист4"}</definedName>
    <definedName name="унуун" localSheetId="70" hidden="1">{#N/A,#N/A,FALSE,"Лист4"}</definedName>
    <definedName name="унуун" localSheetId="71" hidden="1">{#N/A,#N/A,FALSE,"Лист4"}</definedName>
    <definedName name="унуун" localSheetId="72" hidden="1">{#N/A,#N/A,FALSE,"Лист4"}</definedName>
    <definedName name="унуун" localSheetId="73" hidden="1">{#N/A,#N/A,FALSE,"Лист4"}</definedName>
    <definedName name="унуун" localSheetId="74" hidden="1">{#N/A,#N/A,FALSE,"Лист4"}</definedName>
    <definedName name="унуун" localSheetId="75" hidden="1">{#N/A,#N/A,FALSE,"Лист4"}</definedName>
    <definedName name="унуун" localSheetId="84" hidden="1">{#N/A,#N/A,FALSE,"Лист4"}</definedName>
    <definedName name="унуун" localSheetId="76" hidden="1">{#N/A,#N/A,FALSE,"Лист4"}</definedName>
    <definedName name="унуун" localSheetId="77" hidden="1">{#N/A,#N/A,FALSE,"Лист4"}</definedName>
    <definedName name="унуун" localSheetId="78" hidden="1">{#N/A,#N/A,FALSE,"Лист4"}</definedName>
    <definedName name="унуун" localSheetId="80" hidden="1">{#N/A,#N/A,FALSE,"Лист4"}</definedName>
    <definedName name="унуун" localSheetId="81" hidden="1">{#N/A,#N/A,FALSE,"Лист4"}</definedName>
    <definedName name="унуун" localSheetId="82" hidden="1">{#N/A,#N/A,FALSE,"Лист4"}</definedName>
    <definedName name="унуун" localSheetId="83" hidden="1">{#N/A,#N/A,FALSE,"Лист4"}</definedName>
    <definedName name="унуун" localSheetId="43" hidden="1">{#N/A,#N/A,FALSE,"Лист4"}</definedName>
    <definedName name="унуун" localSheetId="42" hidden="1">{#N/A,#N/A,FALSE,"Лист4"}</definedName>
    <definedName name="унуун" localSheetId="85" hidden="1">{#N/A,#N/A,FALSE,"Лист4"}</definedName>
    <definedName name="унуун" localSheetId="65" hidden="1">{#N/A,#N/A,FALSE,"Лист4"}</definedName>
    <definedName name="унуун" localSheetId="63" hidden="1">{#N/A,#N/A,FALSE,"Лист4"}</definedName>
    <definedName name="унуун" localSheetId="64" hidden="1">{#N/A,#N/A,FALSE,"Лист4"}</definedName>
    <definedName name="унуун" localSheetId="86" hidden="1">{#N/A,#N/A,FALSE,"Лист4"}</definedName>
    <definedName name="унуун" hidden="1">{#N/A,#N/A,FALSE,"Лист4"}</definedName>
    <definedName name="унууу" localSheetId="1" hidden="1">{#N/A,#N/A,FALSE,"Лист4"}</definedName>
    <definedName name="унууу" localSheetId="2" hidden="1">{#N/A,#N/A,FALSE,"Лист4"}</definedName>
    <definedName name="унууу" localSheetId="13" hidden="1">{#N/A,#N/A,FALSE,"Лист4"}</definedName>
    <definedName name="унууу" localSheetId="22" hidden="1">{#N/A,#N/A,FALSE,"Лист4"}</definedName>
    <definedName name="унууу" localSheetId="24" hidden="1">{#N/A,#N/A,FALSE,"Лист4"}</definedName>
    <definedName name="унууу" localSheetId="18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localSheetId="26" hidden="1">{#N/A,#N/A,FALSE,"Лист4"}</definedName>
    <definedName name="унууу" localSheetId="36" hidden="1">{#N/A,#N/A,FALSE,"Лист4"}</definedName>
    <definedName name="унууу" localSheetId="27" hidden="1">{#N/A,#N/A,FALSE,"Лист4"}</definedName>
    <definedName name="унууу" localSheetId="34" hidden="1">{#N/A,#N/A,FALSE,"Лист4"}</definedName>
    <definedName name="унууу" localSheetId="35" hidden="1">{#N/A,#N/A,FALSE,"Лист4"}</definedName>
    <definedName name="унууу" localSheetId="29" hidden="1">{#N/A,#N/A,FALSE,"Лист4"}</definedName>
    <definedName name="унууу" localSheetId="53" hidden="1">{#N/A,#N/A,FALSE,"Лист4"}</definedName>
    <definedName name="унууу" localSheetId="49" hidden="1">{#N/A,#N/A,FALSE,"Лист4"}</definedName>
    <definedName name="унууу" localSheetId="54" hidden="1">{#N/A,#N/A,FALSE,"Лист4"}</definedName>
    <definedName name="унууу" localSheetId="55" hidden="1">{#N/A,#N/A,FALSE,"Лист4"}</definedName>
    <definedName name="унууу" localSheetId="59" hidden="1">{#N/A,#N/A,FALSE,"Лист4"}</definedName>
    <definedName name="унууу" localSheetId="60" hidden="1">{#N/A,#N/A,FALSE,"Лист4"}</definedName>
    <definedName name="унууу" localSheetId="61" hidden="1">{#N/A,#N/A,FALSE,"Лист4"}</definedName>
    <definedName name="унууу" localSheetId="62" hidden="1">{#N/A,#N/A,FALSE,"Лист4"}</definedName>
    <definedName name="унууу" localSheetId="66" hidden="1">{#N/A,#N/A,FALSE,"Лист4"}</definedName>
    <definedName name="унууу" localSheetId="67" hidden="1">{#N/A,#N/A,FALSE,"Лист4"}</definedName>
    <definedName name="унууу" localSheetId="68" hidden="1">{#N/A,#N/A,FALSE,"Лист4"}</definedName>
    <definedName name="унууу" localSheetId="69" hidden="1">{#N/A,#N/A,FALSE,"Лист4"}</definedName>
    <definedName name="унууу" localSheetId="70" hidden="1">{#N/A,#N/A,FALSE,"Лист4"}</definedName>
    <definedName name="унууу" localSheetId="71" hidden="1">{#N/A,#N/A,FALSE,"Лист4"}</definedName>
    <definedName name="унууу" localSheetId="72" hidden="1">{#N/A,#N/A,FALSE,"Лист4"}</definedName>
    <definedName name="унууу" localSheetId="73" hidden="1">{#N/A,#N/A,FALSE,"Лист4"}</definedName>
    <definedName name="унууу" localSheetId="74" hidden="1">{#N/A,#N/A,FALSE,"Лист4"}</definedName>
    <definedName name="унууу" localSheetId="75" hidden="1">{#N/A,#N/A,FALSE,"Лист4"}</definedName>
    <definedName name="унууу" localSheetId="84" hidden="1">{#N/A,#N/A,FALSE,"Лист4"}</definedName>
    <definedName name="унууу" localSheetId="76" hidden="1">{#N/A,#N/A,FALSE,"Лист4"}</definedName>
    <definedName name="унууу" localSheetId="77" hidden="1">{#N/A,#N/A,FALSE,"Лист4"}</definedName>
    <definedName name="унууу" localSheetId="78" hidden="1">{#N/A,#N/A,FALSE,"Лист4"}</definedName>
    <definedName name="унууу" localSheetId="80" hidden="1">{#N/A,#N/A,FALSE,"Лист4"}</definedName>
    <definedName name="унууу" localSheetId="81" hidden="1">{#N/A,#N/A,FALSE,"Лист4"}</definedName>
    <definedName name="унууу" localSheetId="82" hidden="1">{#N/A,#N/A,FALSE,"Лист4"}</definedName>
    <definedName name="унууу" localSheetId="83" hidden="1">{#N/A,#N/A,FALSE,"Лист4"}</definedName>
    <definedName name="унууу" localSheetId="43" hidden="1">{#N/A,#N/A,FALSE,"Лист4"}</definedName>
    <definedName name="унууу" localSheetId="42" hidden="1">{#N/A,#N/A,FALSE,"Лист4"}</definedName>
    <definedName name="унууу" localSheetId="85" hidden="1">{#N/A,#N/A,FALSE,"Лист4"}</definedName>
    <definedName name="унууу" localSheetId="65" hidden="1">{#N/A,#N/A,FALSE,"Лист4"}</definedName>
    <definedName name="унууу" localSheetId="63" hidden="1">{#N/A,#N/A,FALSE,"Лист4"}</definedName>
    <definedName name="унууу" localSheetId="64" hidden="1">{#N/A,#N/A,FALSE,"Лист4"}</definedName>
    <definedName name="унууу" localSheetId="86" hidden="1">{#N/A,#N/A,FALSE,"Лист4"}</definedName>
    <definedName name="унууу" hidden="1">{#N/A,#N/A,FALSE,"Лист4"}</definedName>
    <definedName name="управ" localSheetId="1" hidden="1">{#N/A,#N/A,FALSE,"Лист4"}</definedName>
    <definedName name="управ" localSheetId="2" hidden="1">{#N/A,#N/A,FALSE,"Лист4"}</definedName>
    <definedName name="управ" localSheetId="13" hidden="1">{#N/A,#N/A,FALSE,"Лист4"}</definedName>
    <definedName name="управ" localSheetId="22" hidden="1">{#N/A,#N/A,FALSE,"Лист4"}</definedName>
    <definedName name="управ" localSheetId="24" hidden="1">{#N/A,#N/A,FALSE,"Лист4"}</definedName>
    <definedName name="управ" localSheetId="18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localSheetId="26" hidden="1">{#N/A,#N/A,FALSE,"Лист4"}</definedName>
    <definedName name="управ" localSheetId="36" hidden="1">{#N/A,#N/A,FALSE,"Лист4"}</definedName>
    <definedName name="управ" localSheetId="27" hidden="1">{#N/A,#N/A,FALSE,"Лист4"}</definedName>
    <definedName name="управ" localSheetId="34" hidden="1">{#N/A,#N/A,FALSE,"Лист4"}</definedName>
    <definedName name="управ" localSheetId="35" hidden="1">{#N/A,#N/A,FALSE,"Лист4"}</definedName>
    <definedName name="управ" localSheetId="29" hidden="1">{#N/A,#N/A,FALSE,"Лист4"}</definedName>
    <definedName name="управ" localSheetId="53" hidden="1">{#N/A,#N/A,FALSE,"Лист4"}</definedName>
    <definedName name="управ" localSheetId="49" hidden="1">{#N/A,#N/A,FALSE,"Лист4"}</definedName>
    <definedName name="управ" localSheetId="54" hidden="1">{#N/A,#N/A,FALSE,"Лист4"}</definedName>
    <definedName name="управ" localSheetId="55" hidden="1">{#N/A,#N/A,FALSE,"Лист4"}</definedName>
    <definedName name="управ" localSheetId="59" hidden="1">{#N/A,#N/A,FALSE,"Лист4"}</definedName>
    <definedName name="управ" localSheetId="60" hidden="1">{#N/A,#N/A,FALSE,"Лист4"}</definedName>
    <definedName name="управ" localSheetId="61" hidden="1">{#N/A,#N/A,FALSE,"Лист4"}</definedName>
    <definedName name="управ" localSheetId="62" hidden="1">{#N/A,#N/A,FALSE,"Лист4"}</definedName>
    <definedName name="управ" localSheetId="66" hidden="1">{#N/A,#N/A,FALSE,"Лист4"}</definedName>
    <definedName name="управ" localSheetId="67" hidden="1">{#N/A,#N/A,FALSE,"Лист4"}</definedName>
    <definedName name="управ" localSheetId="68" hidden="1">{#N/A,#N/A,FALSE,"Лист4"}</definedName>
    <definedName name="управ" localSheetId="69" hidden="1">{#N/A,#N/A,FALSE,"Лист4"}</definedName>
    <definedName name="управ" localSheetId="70" hidden="1">{#N/A,#N/A,FALSE,"Лист4"}</definedName>
    <definedName name="управ" localSheetId="71" hidden="1">{#N/A,#N/A,FALSE,"Лист4"}</definedName>
    <definedName name="управ" localSheetId="72" hidden="1">{#N/A,#N/A,FALSE,"Лист4"}</definedName>
    <definedName name="управ" localSheetId="73" hidden="1">{#N/A,#N/A,FALSE,"Лист4"}</definedName>
    <definedName name="управ" localSheetId="74" hidden="1">{#N/A,#N/A,FALSE,"Лист4"}</definedName>
    <definedName name="управ" localSheetId="75" hidden="1">{#N/A,#N/A,FALSE,"Лист4"}</definedName>
    <definedName name="управ" localSheetId="84" hidden="1">{#N/A,#N/A,FALSE,"Лист4"}</definedName>
    <definedName name="управ" localSheetId="76" hidden="1">{#N/A,#N/A,FALSE,"Лист4"}</definedName>
    <definedName name="управ" localSheetId="77" hidden="1">{#N/A,#N/A,FALSE,"Лист4"}</definedName>
    <definedName name="управ" localSheetId="78" hidden="1">{#N/A,#N/A,FALSE,"Лист4"}</definedName>
    <definedName name="управ" localSheetId="80" hidden="1">{#N/A,#N/A,FALSE,"Лист4"}</definedName>
    <definedName name="управ" localSheetId="81" hidden="1">{#N/A,#N/A,FALSE,"Лист4"}</definedName>
    <definedName name="управ" localSheetId="82" hidden="1">{#N/A,#N/A,FALSE,"Лист4"}</definedName>
    <definedName name="управ" localSheetId="83" hidden="1">{#N/A,#N/A,FALSE,"Лист4"}</definedName>
    <definedName name="управ" localSheetId="43" hidden="1">{#N/A,#N/A,FALSE,"Лист4"}</definedName>
    <definedName name="управ" localSheetId="42" hidden="1">{#N/A,#N/A,FALSE,"Лист4"}</definedName>
    <definedName name="управ" localSheetId="85" hidden="1">{#N/A,#N/A,FALSE,"Лист4"}</definedName>
    <definedName name="управ" localSheetId="65" hidden="1">{#N/A,#N/A,FALSE,"Лист4"}</definedName>
    <definedName name="управ" localSheetId="63" hidden="1">{#N/A,#N/A,FALSE,"Лист4"}</definedName>
    <definedName name="управ" localSheetId="64" hidden="1">{#N/A,#N/A,FALSE,"Лист4"}</definedName>
    <definedName name="управ" localSheetId="86" hidden="1">{#N/A,#N/A,FALSE,"Лист4"}</definedName>
    <definedName name="управ" hidden="1">{#N/A,#N/A,FALSE,"Лист4"}</definedName>
    <definedName name="управління" localSheetId="1" hidden="1">{#N/A,#N/A,FALSE,"Лист4"}</definedName>
    <definedName name="управління" localSheetId="2" hidden="1">{#N/A,#N/A,FALSE,"Лист4"}</definedName>
    <definedName name="управління" localSheetId="13" hidden="1">{#N/A,#N/A,FALSE,"Лист4"}</definedName>
    <definedName name="управління" localSheetId="22" hidden="1">{#N/A,#N/A,FALSE,"Лист4"}</definedName>
    <definedName name="управління" localSheetId="24" hidden="1">{#N/A,#N/A,FALSE,"Лист4"}</definedName>
    <definedName name="управління" localSheetId="18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localSheetId="26" hidden="1">{#N/A,#N/A,FALSE,"Лист4"}</definedName>
    <definedName name="управління" localSheetId="36" hidden="1">{#N/A,#N/A,FALSE,"Лист4"}</definedName>
    <definedName name="управління" localSheetId="27" hidden="1">{#N/A,#N/A,FALSE,"Лист4"}</definedName>
    <definedName name="управління" localSheetId="34" hidden="1">{#N/A,#N/A,FALSE,"Лист4"}</definedName>
    <definedName name="управління" localSheetId="35" hidden="1">{#N/A,#N/A,FALSE,"Лист4"}</definedName>
    <definedName name="управління" localSheetId="29" hidden="1">{#N/A,#N/A,FALSE,"Лист4"}</definedName>
    <definedName name="управління" localSheetId="53" hidden="1">{#N/A,#N/A,FALSE,"Лист4"}</definedName>
    <definedName name="управління" localSheetId="49" hidden="1">{#N/A,#N/A,FALSE,"Лист4"}</definedName>
    <definedName name="управління" localSheetId="54" hidden="1">{#N/A,#N/A,FALSE,"Лист4"}</definedName>
    <definedName name="управління" localSheetId="55" hidden="1">{#N/A,#N/A,FALSE,"Лист4"}</definedName>
    <definedName name="управління" localSheetId="59" hidden="1">{#N/A,#N/A,FALSE,"Лист4"}</definedName>
    <definedName name="управління" localSheetId="60" hidden="1">{#N/A,#N/A,FALSE,"Лист4"}</definedName>
    <definedName name="управління" localSheetId="61" hidden="1">{#N/A,#N/A,FALSE,"Лист4"}</definedName>
    <definedName name="управління" localSheetId="62" hidden="1">{#N/A,#N/A,FALSE,"Лист4"}</definedName>
    <definedName name="управління" localSheetId="66" hidden="1">{#N/A,#N/A,FALSE,"Лист4"}</definedName>
    <definedName name="управління" localSheetId="67" hidden="1">{#N/A,#N/A,FALSE,"Лист4"}</definedName>
    <definedName name="управління" localSheetId="68" hidden="1">{#N/A,#N/A,FALSE,"Лист4"}</definedName>
    <definedName name="управління" localSheetId="69" hidden="1">{#N/A,#N/A,FALSE,"Лист4"}</definedName>
    <definedName name="управління" localSheetId="70" hidden="1">{#N/A,#N/A,FALSE,"Лист4"}</definedName>
    <definedName name="управління" localSheetId="71" hidden="1">{#N/A,#N/A,FALSE,"Лист4"}</definedName>
    <definedName name="управління" localSheetId="72" hidden="1">{#N/A,#N/A,FALSE,"Лист4"}</definedName>
    <definedName name="управління" localSheetId="73" hidden="1">{#N/A,#N/A,FALSE,"Лист4"}</definedName>
    <definedName name="управління" localSheetId="74" hidden="1">{#N/A,#N/A,FALSE,"Лист4"}</definedName>
    <definedName name="управління" localSheetId="75" hidden="1">{#N/A,#N/A,FALSE,"Лист4"}</definedName>
    <definedName name="управління" localSheetId="84" hidden="1">{#N/A,#N/A,FALSE,"Лист4"}</definedName>
    <definedName name="управління" localSheetId="76" hidden="1">{#N/A,#N/A,FALSE,"Лист4"}</definedName>
    <definedName name="управління" localSheetId="77" hidden="1">{#N/A,#N/A,FALSE,"Лист4"}</definedName>
    <definedName name="управління" localSheetId="78" hidden="1">{#N/A,#N/A,FALSE,"Лист4"}</definedName>
    <definedName name="управління" localSheetId="80" hidden="1">{#N/A,#N/A,FALSE,"Лист4"}</definedName>
    <definedName name="управління" localSheetId="81" hidden="1">{#N/A,#N/A,FALSE,"Лист4"}</definedName>
    <definedName name="управління" localSheetId="82" hidden="1">{#N/A,#N/A,FALSE,"Лист4"}</definedName>
    <definedName name="управління" localSheetId="83" hidden="1">{#N/A,#N/A,FALSE,"Лист4"}</definedName>
    <definedName name="управління" localSheetId="43" hidden="1">{#N/A,#N/A,FALSE,"Лист4"}</definedName>
    <definedName name="управління" localSheetId="42" hidden="1">{#N/A,#N/A,FALSE,"Лист4"}</definedName>
    <definedName name="управління" localSheetId="85" hidden="1">{#N/A,#N/A,FALSE,"Лист4"}</definedName>
    <definedName name="управління" localSheetId="65" hidden="1">{#N/A,#N/A,FALSE,"Лист4"}</definedName>
    <definedName name="управління" localSheetId="63" hidden="1">{#N/A,#N/A,FALSE,"Лист4"}</definedName>
    <definedName name="управління" localSheetId="64" hidden="1">{#N/A,#N/A,FALSE,"Лист4"}</definedName>
    <definedName name="управління" localSheetId="86" hidden="1">{#N/A,#N/A,FALSE,"Лист4"}</definedName>
    <definedName name="управління" hidden="1">{#N/A,#N/A,FALSE,"Лист4"}</definedName>
    <definedName name="Усі_банки">'[22]146024'!$A$8:$K$88</definedName>
    <definedName name="уукее" localSheetId="1" hidden="1">{#N/A,#N/A,FALSE,"Лист4"}</definedName>
    <definedName name="уукее" localSheetId="2" hidden="1">{#N/A,#N/A,FALSE,"Лист4"}</definedName>
    <definedName name="уукее" localSheetId="13" hidden="1">{#N/A,#N/A,FALSE,"Лист4"}</definedName>
    <definedName name="уукее" localSheetId="22" hidden="1">{#N/A,#N/A,FALSE,"Лист4"}</definedName>
    <definedName name="уукее" localSheetId="24" hidden="1">{#N/A,#N/A,FALSE,"Лист4"}</definedName>
    <definedName name="уукее" localSheetId="18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localSheetId="26" hidden="1">{#N/A,#N/A,FALSE,"Лист4"}</definedName>
    <definedName name="уукее" localSheetId="36" hidden="1">{#N/A,#N/A,FALSE,"Лист4"}</definedName>
    <definedName name="уукее" localSheetId="27" hidden="1">{#N/A,#N/A,FALSE,"Лист4"}</definedName>
    <definedName name="уукее" localSheetId="34" hidden="1">{#N/A,#N/A,FALSE,"Лист4"}</definedName>
    <definedName name="уукее" localSheetId="35" hidden="1">{#N/A,#N/A,FALSE,"Лист4"}</definedName>
    <definedName name="уукее" localSheetId="29" hidden="1">{#N/A,#N/A,FALSE,"Лист4"}</definedName>
    <definedName name="уукее" localSheetId="53" hidden="1">{#N/A,#N/A,FALSE,"Лист4"}</definedName>
    <definedName name="уукее" localSheetId="49" hidden="1">{#N/A,#N/A,FALSE,"Лист4"}</definedName>
    <definedName name="уукее" localSheetId="54" hidden="1">{#N/A,#N/A,FALSE,"Лист4"}</definedName>
    <definedName name="уукее" localSheetId="55" hidden="1">{#N/A,#N/A,FALSE,"Лист4"}</definedName>
    <definedName name="уукее" localSheetId="59" hidden="1">{#N/A,#N/A,FALSE,"Лист4"}</definedName>
    <definedName name="уукее" localSheetId="60" hidden="1">{#N/A,#N/A,FALSE,"Лист4"}</definedName>
    <definedName name="уукее" localSheetId="61" hidden="1">{#N/A,#N/A,FALSE,"Лист4"}</definedName>
    <definedName name="уукее" localSheetId="62" hidden="1">{#N/A,#N/A,FALSE,"Лист4"}</definedName>
    <definedName name="уукее" localSheetId="66" hidden="1">{#N/A,#N/A,FALSE,"Лист4"}</definedName>
    <definedName name="уукее" localSheetId="67" hidden="1">{#N/A,#N/A,FALSE,"Лист4"}</definedName>
    <definedName name="уукее" localSheetId="68" hidden="1">{#N/A,#N/A,FALSE,"Лист4"}</definedName>
    <definedName name="уукее" localSheetId="69" hidden="1">{#N/A,#N/A,FALSE,"Лист4"}</definedName>
    <definedName name="уукее" localSheetId="70" hidden="1">{#N/A,#N/A,FALSE,"Лист4"}</definedName>
    <definedName name="уукее" localSheetId="71" hidden="1">{#N/A,#N/A,FALSE,"Лист4"}</definedName>
    <definedName name="уукее" localSheetId="72" hidden="1">{#N/A,#N/A,FALSE,"Лист4"}</definedName>
    <definedName name="уукее" localSheetId="73" hidden="1">{#N/A,#N/A,FALSE,"Лист4"}</definedName>
    <definedName name="уукее" localSheetId="74" hidden="1">{#N/A,#N/A,FALSE,"Лист4"}</definedName>
    <definedName name="уукее" localSheetId="75" hidden="1">{#N/A,#N/A,FALSE,"Лист4"}</definedName>
    <definedName name="уукее" localSheetId="84" hidden="1">{#N/A,#N/A,FALSE,"Лист4"}</definedName>
    <definedName name="уукее" localSheetId="76" hidden="1">{#N/A,#N/A,FALSE,"Лист4"}</definedName>
    <definedName name="уукее" localSheetId="77" hidden="1">{#N/A,#N/A,FALSE,"Лист4"}</definedName>
    <definedName name="уукее" localSheetId="78" hidden="1">{#N/A,#N/A,FALSE,"Лист4"}</definedName>
    <definedName name="уукее" localSheetId="80" hidden="1">{#N/A,#N/A,FALSE,"Лист4"}</definedName>
    <definedName name="уукее" localSheetId="81" hidden="1">{#N/A,#N/A,FALSE,"Лист4"}</definedName>
    <definedName name="уукее" localSheetId="82" hidden="1">{#N/A,#N/A,FALSE,"Лист4"}</definedName>
    <definedName name="уукее" localSheetId="83" hidden="1">{#N/A,#N/A,FALSE,"Лист4"}</definedName>
    <definedName name="уукее" localSheetId="43" hidden="1">{#N/A,#N/A,FALSE,"Лист4"}</definedName>
    <definedName name="уукее" localSheetId="42" hidden="1">{#N/A,#N/A,FALSE,"Лист4"}</definedName>
    <definedName name="уукее" localSheetId="85" hidden="1">{#N/A,#N/A,FALSE,"Лист4"}</definedName>
    <definedName name="уукее" localSheetId="65" hidden="1">{#N/A,#N/A,FALSE,"Лист4"}</definedName>
    <definedName name="уукее" localSheetId="63" hidden="1">{#N/A,#N/A,FALSE,"Лист4"}</definedName>
    <definedName name="уукее" localSheetId="64" hidden="1">{#N/A,#N/A,FALSE,"Лист4"}</definedName>
    <definedName name="уукее" localSheetId="86" hidden="1">{#N/A,#N/A,FALSE,"Лист4"}</definedName>
    <definedName name="уукее" hidden="1">{#N/A,#N/A,FALSE,"Лист4"}</definedName>
    <definedName name="ууннну" localSheetId="1" hidden="1">{#N/A,#N/A,FALSE,"Лист4"}</definedName>
    <definedName name="ууннну" localSheetId="2" hidden="1">{#N/A,#N/A,FALSE,"Лист4"}</definedName>
    <definedName name="ууннну" localSheetId="13" hidden="1">{#N/A,#N/A,FALSE,"Лист4"}</definedName>
    <definedName name="ууннну" localSheetId="22" hidden="1">{#N/A,#N/A,FALSE,"Лист4"}</definedName>
    <definedName name="ууннну" localSheetId="24" hidden="1">{#N/A,#N/A,FALSE,"Лист4"}</definedName>
    <definedName name="ууннну" localSheetId="18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localSheetId="26" hidden="1">{#N/A,#N/A,FALSE,"Лист4"}</definedName>
    <definedName name="ууннну" localSheetId="36" hidden="1">{#N/A,#N/A,FALSE,"Лист4"}</definedName>
    <definedName name="ууннну" localSheetId="27" hidden="1">{#N/A,#N/A,FALSE,"Лист4"}</definedName>
    <definedName name="ууннну" localSheetId="34" hidden="1">{#N/A,#N/A,FALSE,"Лист4"}</definedName>
    <definedName name="ууннну" localSheetId="35" hidden="1">{#N/A,#N/A,FALSE,"Лист4"}</definedName>
    <definedName name="ууннну" localSheetId="29" hidden="1">{#N/A,#N/A,FALSE,"Лист4"}</definedName>
    <definedName name="ууннну" localSheetId="53" hidden="1">{#N/A,#N/A,FALSE,"Лист4"}</definedName>
    <definedName name="ууннну" localSheetId="49" hidden="1">{#N/A,#N/A,FALSE,"Лист4"}</definedName>
    <definedName name="ууннну" localSheetId="54" hidden="1">{#N/A,#N/A,FALSE,"Лист4"}</definedName>
    <definedName name="ууннну" localSheetId="55" hidden="1">{#N/A,#N/A,FALSE,"Лист4"}</definedName>
    <definedName name="ууннну" localSheetId="59" hidden="1">{#N/A,#N/A,FALSE,"Лист4"}</definedName>
    <definedName name="ууннну" localSheetId="60" hidden="1">{#N/A,#N/A,FALSE,"Лист4"}</definedName>
    <definedName name="ууннну" localSheetId="61" hidden="1">{#N/A,#N/A,FALSE,"Лист4"}</definedName>
    <definedName name="ууннну" localSheetId="62" hidden="1">{#N/A,#N/A,FALSE,"Лист4"}</definedName>
    <definedName name="ууннну" localSheetId="66" hidden="1">{#N/A,#N/A,FALSE,"Лист4"}</definedName>
    <definedName name="ууннну" localSheetId="67" hidden="1">{#N/A,#N/A,FALSE,"Лист4"}</definedName>
    <definedName name="ууннну" localSheetId="68" hidden="1">{#N/A,#N/A,FALSE,"Лист4"}</definedName>
    <definedName name="ууннну" localSheetId="69" hidden="1">{#N/A,#N/A,FALSE,"Лист4"}</definedName>
    <definedName name="ууннну" localSheetId="70" hidden="1">{#N/A,#N/A,FALSE,"Лист4"}</definedName>
    <definedName name="ууннну" localSheetId="71" hidden="1">{#N/A,#N/A,FALSE,"Лист4"}</definedName>
    <definedName name="ууннну" localSheetId="72" hidden="1">{#N/A,#N/A,FALSE,"Лист4"}</definedName>
    <definedName name="ууннну" localSheetId="73" hidden="1">{#N/A,#N/A,FALSE,"Лист4"}</definedName>
    <definedName name="ууннну" localSheetId="74" hidden="1">{#N/A,#N/A,FALSE,"Лист4"}</definedName>
    <definedName name="ууннну" localSheetId="75" hidden="1">{#N/A,#N/A,FALSE,"Лист4"}</definedName>
    <definedName name="ууннну" localSheetId="84" hidden="1">{#N/A,#N/A,FALSE,"Лист4"}</definedName>
    <definedName name="ууннну" localSheetId="76" hidden="1">{#N/A,#N/A,FALSE,"Лист4"}</definedName>
    <definedName name="ууннну" localSheetId="77" hidden="1">{#N/A,#N/A,FALSE,"Лист4"}</definedName>
    <definedName name="ууннну" localSheetId="78" hidden="1">{#N/A,#N/A,FALSE,"Лист4"}</definedName>
    <definedName name="ууннну" localSheetId="80" hidden="1">{#N/A,#N/A,FALSE,"Лист4"}</definedName>
    <definedName name="ууннну" localSheetId="81" hidden="1">{#N/A,#N/A,FALSE,"Лист4"}</definedName>
    <definedName name="ууннну" localSheetId="82" hidden="1">{#N/A,#N/A,FALSE,"Лист4"}</definedName>
    <definedName name="ууннну" localSheetId="83" hidden="1">{#N/A,#N/A,FALSE,"Лист4"}</definedName>
    <definedName name="ууннну" localSheetId="43" hidden="1">{#N/A,#N/A,FALSE,"Лист4"}</definedName>
    <definedName name="ууннну" localSheetId="42" hidden="1">{#N/A,#N/A,FALSE,"Лист4"}</definedName>
    <definedName name="ууннну" localSheetId="85" hidden="1">{#N/A,#N/A,FALSE,"Лист4"}</definedName>
    <definedName name="ууннну" localSheetId="65" hidden="1">{#N/A,#N/A,FALSE,"Лист4"}</definedName>
    <definedName name="ууннну" localSheetId="63" hidden="1">{#N/A,#N/A,FALSE,"Лист4"}</definedName>
    <definedName name="ууннну" localSheetId="64" hidden="1">{#N/A,#N/A,FALSE,"Лист4"}</definedName>
    <definedName name="ууннну" localSheetId="86" hidden="1">{#N/A,#N/A,FALSE,"Лист4"}</definedName>
    <definedName name="ууннну" hidden="1">{#N/A,#N/A,FALSE,"Лист4"}</definedName>
    <definedName name="ууну" localSheetId="1" hidden="1">{#N/A,#N/A,FALSE,"Лист4"}</definedName>
    <definedName name="ууну" localSheetId="2" hidden="1">{#N/A,#N/A,FALSE,"Лист4"}</definedName>
    <definedName name="ууну" localSheetId="13" hidden="1">{#N/A,#N/A,FALSE,"Лист4"}</definedName>
    <definedName name="ууну" localSheetId="22" hidden="1">{#N/A,#N/A,FALSE,"Лист4"}</definedName>
    <definedName name="ууну" localSheetId="24" hidden="1">{#N/A,#N/A,FALSE,"Лист4"}</definedName>
    <definedName name="ууну" localSheetId="18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localSheetId="26" hidden="1">{#N/A,#N/A,FALSE,"Лист4"}</definedName>
    <definedName name="ууну" localSheetId="36" hidden="1">{#N/A,#N/A,FALSE,"Лист4"}</definedName>
    <definedName name="ууну" localSheetId="27" hidden="1">{#N/A,#N/A,FALSE,"Лист4"}</definedName>
    <definedName name="ууну" localSheetId="34" hidden="1">{#N/A,#N/A,FALSE,"Лист4"}</definedName>
    <definedName name="ууну" localSheetId="35" hidden="1">{#N/A,#N/A,FALSE,"Лист4"}</definedName>
    <definedName name="ууну" localSheetId="29" hidden="1">{#N/A,#N/A,FALSE,"Лист4"}</definedName>
    <definedName name="ууну" localSheetId="53" hidden="1">{#N/A,#N/A,FALSE,"Лист4"}</definedName>
    <definedName name="ууну" localSheetId="49" hidden="1">{#N/A,#N/A,FALSE,"Лист4"}</definedName>
    <definedName name="ууну" localSheetId="54" hidden="1">{#N/A,#N/A,FALSE,"Лист4"}</definedName>
    <definedName name="ууну" localSheetId="55" hidden="1">{#N/A,#N/A,FALSE,"Лист4"}</definedName>
    <definedName name="ууну" localSheetId="59" hidden="1">{#N/A,#N/A,FALSE,"Лист4"}</definedName>
    <definedName name="ууну" localSheetId="60" hidden="1">{#N/A,#N/A,FALSE,"Лист4"}</definedName>
    <definedName name="ууну" localSheetId="61" hidden="1">{#N/A,#N/A,FALSE,"Лист4"}</definedName>
    <definedName name="ууну" localSheetId="62" hidden="1">{#N/A,#N/A,FALSE,"Лист4"}</definedName>
    <definedName name="ууну" localSheetId="66" hidden="1">{#N/A,#N/A,FALSE,"Лист4"}</definedName>
    <definedName name="ууну" localSheetId="67" hidden="1">{#N/A,#N/A,FALSE,"Лист4"}</definedName>
    <definedName name="ууну" localSheetId="68" hidden="1">{#N/A,#N/A,FALSE,"Лист4"}</definedName>
    <definedName name="ууну" localSheetId="69" hidden="1">{#N/A,#N/A,FALSE,"Лист4"}</definedName>
    <definedName name="ууну" localSheetId="70" hidden="1">{#N/A,#N/A,FALSE,"Лист4"}</definedName>
    <definedName name="ууну" localSheetId="71" hidden="1">{#N/A,#N/A,FALSE,"Лист4"}</definedName>
    <definedName name="ууну" localSheetId="72" hidden="1">{#N/A,#N/A,FALSE,"Лист4"}</definedName>
    <definedName name="ууну" localSheetId="73" hidden="1">{#N/A,#N/A,FALSE,"Лист4"}</definedName>
    <definedName name="ууну" localSheetId="74" hidden="1">{#N/A,#N/A,FALSE,"Лист4"}</definedName>
    <definedName name="ууну" localSheetId="75" hidden="1">{#N/A,#N/A,FALSE,"Лист4"}</definedName>
    <definedName name="ууну" localSheetId="84" hidden="1">{#N/A,#N/A,FALSE,"Лист4"}</definedName>
    <definedName name="ууну" localSheetId="76" hidden="1">{#N/A,#N/A,FALSE,"Лист4"}</definedName>
    <definedName name="ууну" localSheetId="77" hidden="1">{#N/A,#N/A,FALSE,"Лист4"}</definedName>
    <definedName name="ууну" localSheetId="78" hidden="1">{#N/A,#N/A,FALSE,"Лист4"}</definedName>
    <definedName name="ууну" localSheetId="80" hidden="1">{#N/A,#N/A,FALSE,"Лист4"}</definedName>
    <definedName name="ууну" localSheetId="81" hidden="1">{#N/A,#N/A,FALSE,"Лист4"}</definedName>
    <definedName name="ууну" localSheetId="82" hidden="1">{#N/A,#N/A,FALSE,"Лист4"}</definedName>
    <definedName name="ууну" localSheetId="83" hidden="1">{#N/A,#N/A,FALSE,"Лист4"}</definedName>
    <definedName name="ууну" localSheetId="43" hidden="1">{#N/A,#N/A,FALSE,"Лист4"}</definedName>
    <definedName name="ууну" localSheetId="42" hidden="1">{#N/A,#N/A,FALSE,"Лист4"}</definedName>
    <definedName name="ууну" localSheetId="85" hidden="1">{#N/A,#N/A,FALSE,"Лист4"}</definedName>
    <definedName name="ууну" localSheetId="65" hidden="1">{#N/A,#N/A,FALSE,"Лист4"}</definedName>
    <definedName name="ууну" localSheetId="63" hidden="1">{#N/A,#N/A,FALSE,"Лист4"}</definedName>
    <definedName name="ууну" localSheetId="64" hidden="1">{#N/A,#N/A,FALSE,"Лист4"}</definedName>
    <definedName name="ууну" localSheetId="86" hidden="1">{#N/A,#N/A,FALSE,"Лист4"}</definedName>
    <definedName name="ууну" hidden="1">{#N/A,#N/A,FALSE,"Лист4"}</definedName>
    <definedName name="уунунг" localSheetId="1" hidden="1">{#N/A,#N/A,FALSE,"Лист4"}</definedName>
    <definedName name="уунунг" localSheetId="2" hidden="1">{#N/A,#N/A,FALSE,"Лист4"}</definedName>
    <definedName name="уунунг" localSheetId="13" hidden="1">{#N/A,#N/A,FALSE,"Лист4"}</definedName>
    <definedName name="уунунг" localSheetId="22" hidden="1">{#N/A,#N/A,FALSE,"Лист4"}</definedName>
    <definedName name="уунунг" localSheetId="24" hidden="1">{#N/A,#N/A,FALSE,"Лист4"}</definedName>
    <definedName name="уунунг" localSheetId="18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localSheetId="26" hidden="1">{#N/A,#N/A,FALSE,"Лист4"}</definedName>
    <definedName name="уунунг" localSheetId="36" hidden="1">{#N/A,#N/A,FALSE,"Лист4"}</definedName>
    <definedName name="уунунг" localSheetId="27" hidden="1">{#N/A,#N/A,FALSE,"Лист4"}</definedName>
    <definedName name="уунунг" localSheetId="34" hidden="1">{#N/A,#N/A,FALSE,"Лист4"}</definedName>
    <definedName name="уунунг" localSheetId="35" hidden="1">{#N/A,#N/A,FALSE,"Лист4"}</definedName>
    <definedName name="уунунг" localSheetId="29" hidden="1">{#N/A,#N/A,FALSE,"Лист4"}</definedName>
    <definedName name="уунунг" localSheetId="53" hidden="1">{#N/A,#N/A,FALSE,"Лист4"}</definedName>
    <definedName name="уунунг" localSheetId="49" hidden="1">{#N/A,#N/A,FALSE,"Лист4"}</definedName>
    <definedName name="уунунг" localSheetId="54" hidden="1">{#N/A,#N/A,FALSE,"Лист4"}</definedName>
    <definedName name="уунунг" localSheetId="55" hidden="1">{#N/A,#N/A,FALSE,"Лист4"}</definedName>
    <definedName name="уунунг" localSheetId="59" hidden="1">{#N/A,#N/A,FALSE,"Лист4"}</definedName>
    <definedName name="уунунг" localSheetId="60" hidden="1">{#N/A,#N/A,FALSE,"Лист4"}</definedName>
    <definedName name="уунунг" localSheetId="61" hidden="1">{#N/A,#N/A,FALSE,"Лист4"}</definedName>
    <definedName name="уунунг" localSheetId="62" hidden="1">{#N/A,#N/A,FALSE,"Лист4"}</definedName>
    <definedName name="уунунг" localSheetId="66" hidden="1">{#N/A,#N/A,FALSE,"Лист4"}</definedName>
    <definedName name="уунунг" localSheetId="67" hidden="1">{#N/A,#N/A,FALSE,"Лист4"}</definedName>
    <definedName name="уунунг" localSheetId="68" hidden="1">{#N/A,#N/A,FALSE,"Лист4"}</definedName>
    <definedName name="уунунг" localSheetId="69" hidden="1">{#N/A,#N/A,FALSE,"Лист4"}</definedName>
    <definedName name="уунунг" localSheetId="70" hidden="1">{#N/A,#N/A,FALSE,"Лист4"}</definedName>
    <definedName name="уунунг" localSheetId="71" hidden="1">{#N/A,#N/A,FALSE,"Лист4"}</definedName>
    <definedName name="уунунг" localSheetId="72" hidden="1">{#N/A,#N/A,FALSE,"Лист4"}</definedName>
    <definedName name="уунунг" localSheetId="73" hidden="1">{#N/A,#N/A,FALSE,"Лист4"}</definedName>
    <definedName name="уунунг" localSheetId="74" hidden="1">{#N/A,#N/A,FALSE,"Лист4"}</definedName>
    <definedName name="уунунг" localSheetId="75" hidden="1">{#N/A,#N/A,FALSE,"Лист4"}</definedName>
    <definedName name="уунунг" localSheetId="84" hidden="1">{#N/A,#N/A,FALSE,"Лист4"}</definedName>
    <definedName name="уунунг" localSheetId="76" hidden="1">{#N/A,#N/A,FALSE,"Лист4"}</definedName>
    <definedName name="уунунг" localSheetId="77" hidden="1">{#N/A,#N/A,FALSE,"Лист4"}</definedName>
    <definedName name="уунунг" localSheetId="78" hidden="1">{#N/A,#N/A,FALSE,"Лист4"}</definedName>
    <definedName name="уунунг" localSheetId="80" hidden="1">{#N/A,#N/A,FALSE,"Лист4"}</definedName>
    <definedName name="уунунг" localSheetId="81" hidden="1">{#N/A,#N/A,FALSE,"Лист4"}</definedName>
    <definedName name="уунунг" localSheetId="82" hidden="1">{#N/A,#N/A,FALSE,"Лист4"}</definedName>
    <definedName name="уунунг" localSheetId="83" hidden="1">{#N/A,#N/A,FALSE,"Лист4"}</definedName>
    <definedName name="уунунг" localSheetId="43" hidden="1">{#N/A,#N/A,FALSE,"Лист4"}</definedName>
    <definedName name="уунунг" localSheetId="42" hidden="1">{#N/A,#N/A,FALSE,"Лист4"}</definedName>
    <definedName name="уунунг" localSheetId="85" hidden="1">{#N/A,#N/A,FALSE,"Лист4"}</definedName>
    <definedName name="уунунг" localSheetId="65" hidden="1">{#N/A,#N/A,FALSE,"Лист4"}</definedName>
    <definedName name="уунунг" localSheetId="63" hidden="1">{#N/A,#N/A,FALSE,"Лист4"}</definedName>
    <definedName name="уунунг" localSheetId="64" hidden="1">{#N/A,#N/A,FALSE,"Лист4"}</definedName>
    <definedName name="уунунг" localSheetId="86" hidden="1">{#N/A,#N/A,FALSE,"Лист4"}</definedName>
    <definedName name="уунунг" hidden="1">{#N/A,#N/A,FALSE,"Лист4"}</definedName>
    <definedName name="уунунууу" localSheetId="1" hidden="1">{#N/A,#N/A,FALSE,"Лист4"}</definedName>
    <definedName name="уунунууу" localSheetId="2" hidden="1">{#N/A,#N/A,FALSE,"Лист4"}</definedName>
    <definedName name="уунунууу" localSheetId="13" hidden="1">{#N/A,#N/A,FALSE,"Лист4"}</definedName>
    <definedName name="уунунууу" localSheetId="22" hidden="1">{#N/A,#N/A,FALSE,"Лист4"}</definedName>
    <definedName name="уунунууу" localSheetId="24" hidden="1">{#N/A,#N/A,FALSE,"Лист4"}</definedName>
    <definedName name="уунунууу" localSheetId="18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localSheetId="26" hidden="1">{#N/A,#N/A,FALSE,"Лист4"}</definedName>
    <definedName name="уунунууу" localSheetId="36" hidden="1">{#N/A,#N/A,FALSE,"Лист4"}</definedName>
    <definedName name="уунунууу" localSheetId="27" hidden="1">{#N/A,#N/A,FALSE,"Лист4"}</definedName>
    <definedName name="уунунууу" localSheetId="34" hidden="1">{#N/A,#N/A,FALSE,"Лист4"}</definedName>
    <definedName name="уунунууу" localSheetId="35" hidden="1">{#N/A,#N/A,FALSE,"Лист4"}</definedName>
    <definedName name="уунунууу" localSheetId="29" hidden="1">{#N/A,#N/A,FALSE,"Лист4"}</definedName>
    <definedName name="уунунууу" localSheetId="53" hidden="1">{#N/A,#N/A,FALSE,"Лист4"}</definedName>
    <definedName name="уунунууу" localSheetId="49" hidden="1">{#N/A,#N/A,FALSE,"Лист4"}</definedName>
    <definedName name="уунунууу" localSheetId="54" hidden="1">{#N/A,#N/A,FALSE,"Лист4"}</definedName>
    <definedName name="уунунууу" localSheetId="55" hidden="1">{#N/A,#N/A,FALSE,"Лист4"}</definedName>
    <definedName name="уунунууу" localSheetId="59" hidden="1">{#N/A,#N/A,FALSE,"Лист4"}</definedName>
    <definedName name="уунунууу" localSheetId="60" hidden="1">{#N/A,#N/A,FALSE,"Лист4"}</definedName>
    <definedName name="уунунууу" localSheetId="61" hidden="1">{#N/A,#N/A,FALSE,"Лист4"}</definedName>
    <definedName name="уунунууу" localSheetId="62" hidden="1">{#N/A,#N/A,FALSE,"Лист4"}</definedName>
    <definedName name="уунунууу" localSheetId="66" hidden="1">{#N/A,#N/A,FALSE,"Лист4"}</definedName>
    <definedName name="уунунууу" localSheetId="67" hidden="1">{#N/A,#N/A,FALSE,"Лист4"}</definedName>
    <definedName name="уунунууу" localSheetId="68" hidden="1">{#N/A,#N/A,FALSE,"Лист4"}</definedName>
    <definedName name="уунунууу" localSheetId="69" hidden="1">{#N/A,#N/A,FALSE,"Лист4"}</definedName>
    <definedName name="уунунууу" localSheetId="70" hidden="1">{#N/A,#N/A,FALSE,"Лист4"}</definedName>
    <definedName name="уунунууу" localSheetId="71" hidden="1">{#N/A,#N/A,FALSE,"Лист4"}</definedName>
    <definedName name="уунунууу" localSheetId="72" hidden="1">{#N/A,#N/A,FALSE,"Лист4"}</definedName>
    <definedName name="уунунууу" localSheetId="73" hidden="1">{#N/A,#N/A,FALSE,"Лист4"}</definedName>
    <definedName name="уунунууу" localSheetId="74" hidden="1">{#N/A,#N/A,FALSE,"Лист4"}</definedName>
    <definedName name="уунунууу" localSheetId="75" hidden="1">{#N/A,#N/A,FALSE,"Лист4"}</definedName>
    <definedName name="уунунууу" localSheetId="84" hidden="1">{#N/A,#N/A,FALSE,"Лист4"}</definedName>
    <definedName name="уунунууу" localSheetId="76" hidden="1">{#N/A,#N/A,FALSE,"Лист4"}</definedName>
    <definedName name="уунунууу" localSheetId="77" hidden="1">{#N/A,#N/A,FALSE,"Лист4"}</definedName>
    <definedName name="уунунууу" localSheetId="78" hidden="1">{#N/A,#N/A,FALSE,"Лист4"}</definedName>
    <definedName name="уунунууу" localSheetId="80" hidden="1">{#N/A,#N/A,FALSE,"Лист4"}</definedName>
    <definedName name="уунунууу" localSheetId="81" hidden="1">{#N/A,#N/A,FALSE,"Лист4"}</definedName>
    <definedName name="уунунууу" localSheetId="82" hidden="1">{#N/A,#N/A,FALSE,"Лист4"}</definedName>
    <definedName name="уунунууу" localSheetId="83" hidden="1">{#N/A,#N/A,FALSE,"Лист4"}</definedName>
    <definedName name="уунунууу" localSheetId="43" hidden="1">{#N/A,#N/A,FALSE,"Лист4"}</definedName>
    <definedName name="уунунууу" localSheetId="42" hidden="1">{#N/A,#N/A,FALSE,"Лист4"}</definedName>
    <definedName name="уунунууу" localSheetId="85" hidden="1">{#N/A,#N/A,FALSE,"Лист4"}</definedName>
    <definedName name="уунунууу" localSheetId="65" hidden="1">{#N/A,#N/A,FALSE,"Лист4"}</definedName>
    <definedName name="уунунууу" localSheetId="63" hidden="1">{#N/A,#N/A,FALSE,"Лист4"}</definedName>
    <definedName name="уунунууу" localSheetId="64" hidden="1">{#N/A,#N/A,FALSE,"Лист4"}</definedName>
    <definedName name="уунунууу" localSheetId="86" hidden="1">{#N/A,#N/A,FALSE,"Лист4"}</definedName>
    <definedName name="уунунууу" hidden="1">{#N/A,#N/A,FALSE,"Лист4"}</definedName>
    <definedName name="уунуурр" localSheetId="1" hidden="1">{#N/A,#N/A,FALSE,"Лист4"}</definedName>
    <definedName name="уунуурр" localSheetId="2" hidden="1">{#N/A,#N/A,FALSE,"Лист4"}</definedName>
    <definedName name="уунуурр" localSheetId="13" hidden="1">{#N/A,#N/A,FALSE,"Лист4"}</definedName>
    <definedName name="уунуурр" localSheetId="22" hidden="1">{#N/A,#N/A,FALSE,"Лист4"}</definedName>
    <definedName name="уунуурр" localSheetId="24" hidden="1">{#N/A,#N/A,FALSE,"Лист4"}</definedName>
    <definedName name="уунуурр" localSheetId="18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localSheetId="26" hidden="1">{#N/A,#N/A,FALSE,"Лист4"}</definedName>
    <definedName name="уунуурр" localSheetId="36" hidden="1">{#N/A,#N/A,FALSE,"Лист4"}</definedName>
    <definedName name="уунуурр" localSheetId="27" hidden="1">{#N/A,#N/A,FALSE,"Лист4"}</definedName>
    <definedName name="уунуурр" localSheetId="34" hidden="1">{#N/A,#N/A,FALSE,"Лист4"}</definedName>
    <definedName name="уунуурр" localSheetId="35" hidden="1">{#N/A,#N/A,FALSE,"Лист4"}</definedName>
    <definedName name="уунуурр" localSheetId="29" hidden="1">{#N/A,#N/A,FALSE,"Лист4"}</definedName>
    <definedName name="уунуурр" localSheetId="53" hidden="1">{#N/A,#N/A,FALSE,"Лист4"}</definedName>
    <definedName name="уунуурр" localSheetId="49" hidden="1">{#N/A,#N/A,FALSE,"Лист4"}</definedName>
    <definedName name="уунуурр" localSheetId="54" hidden="1">{#N/A,#N/A,FALSE,"Лист4"}</definedName>
    <definedName name="уунуурр" localSheetId="55" hidden="1">{#N/A,#N/A,FALSE,"Лист4"}</definedName>
    <definedName name="уунуурр" localSheetId="59" hidden="1">{#N/A,#N/A,FALSE,"Лист4"}</definedName>
    <definedName name="уунуурр" localSheetId="60" hidden="1">{#N/A,#N/A,FALSE,"Лист4"}</definedName>
    <definedName name="уунуурр" localSheetId="61" hidden="1">{#N/A,#N/A,FALSE,"Лист4"}</definedName>
    <definedName name="уунуурр" localSheetId="62" hidden="1">{#N/A,#N/A,FALSE,"Лист4"}</definedName>
    <definedName name="уунуурр" localSheetId="66" hidden="1">{#N/A,#N/A,FALSE,"Лист4"}</definedName>
    <definedName name="уунуурр" localSheetId="67" hidden="1">{#N/A,#N/A,FALSE,"Лист4"}</definedName>
    <definedName name="уунуурр" localSheetId="68" hidden="1">{#N/A,#N/A,FALSE,"Лист4"}</definedName>
    <definedName name="уунуурр" localSheetId="69" hidden="1">{#N/A,#N/A,FALSE,"Лист4"}</definedName>
    <definedName name="уунуурр" localSheetId="70" hidden="1">{#N/A,#N/A,FALSE,"Лист4"}</definedName>
    <definedName name="уунуурр" localSheetId="71" hidden="1">{#N/A,#N/A,FALSE,"Лист4"}</definedName>
    <definedName name="уунуурр" localSheetId="72" hidden="1">{#N/A,#N/A,FALSE,"Лист4"}</definedName>
    <definedName name="уунуурр" localSheetId="73" hidden="1">{#N/A,#N/A,FALSE,"Лист4"}</definedName>
    <definedName name="уунуурр" localSheetId="74" hidden="1">{#N/A,#N/A,FALSE,"Лист4"}</definedName>
    <definedName name="уунуурр" localSheetId="75" hidden="1">{#N/A,#N/A,FALSE,"Лист4"}</definedName>
    <definedName name="уунуурр" localSheetId="84" hidden="1">{#N/A,#N/A,FALSE,"Лист4"}</definedName>
    <definedName name="уунуурр" localSheetId="76" hidden="1">{#N/A,#N/A,FALSE,"Лист4"}</definedName>
    <definedName name="уунуурр" localSheetId="77" hidden="1">{#N/A,#N/A,FALSE,"Лист4"}</definedName>
    <definedName name="уунуурр" localSheetId="78" hidden="1">{#N/A,#N/A,FALSE,"Лист4"}</definedName>
    <definedName name="уунуурр" localSheetId="80" hidden="1">{#N/A,#N/A,FALSE,"Лист4"}</definedName>
    <definedName name="уунуурр" localSheetId="81" hidden="1">{#N/A,#N/A,FALSE,"Лист4"}</definedName>
    <definedName name="уунуурр" localSheetId="82" hidden="1">{#N/A,#N/A,FALSE,"Лист4"}</definedName>
    <definedName name="уунуурр" localSheetId="83" hidden="1">{#N/A,#N/A,FALSE,"Лист4"}</definedName>
    <definedName name="уунуурр" localSheetId="43" hidden="1">{#N/A,#N/A,FALSE,"Лист4"}</definedName>
    <definedName name="уунуурр" localSheetId="42" hidden="1">{#N/A,#N/A,FALSE,"Лист4"}</definedName>
    <definedName name="уунуурр" localSheetId="85" hidden="1">{#N/A,#N/A,FALSE,"Лист4"}</definedName>
    <definedName name="уунуурр" localSheetId="65" hidden="1">{#N/A,#N/A,FALSE,"Лист4"}</definedName>
    <definedName name="уунуурр" localSheetId="63" hidden="1">{#N/A,#N/A,FALSE,"Лист4"}</definedName>
    <definedName name="уунуурр" localSheetId="64" hidden="1">{#N/A,#N/A,FALSE,"Лист4"}</definedName>
    <definedName name="уунуурр" localSheetId="86" hidden="1">{#N/A,#N/A,FALSE,"Лист4"}</definedName>
    <definedName name="уунуурр" hidden="1">{#N/A,#N/A,FALSE,"Лист4"}</definedName>
    <definedName name="уунуууу" localSheetId="1" hidden="1">{#N/A,#N/A,FALSE,"Лист4"}</definedName>
    <definedName name="уунуууу" localSheetId="2" hidden="1">{#N/A,#N/A,FALSE,"Лист4"}</definedName>
    <definedName name="уунуууу" localSheetId="13" hidden="1">{#N/A,#N/A,FALSE,"Лист4"}</definedName>
    <definedName name="уунуууу" localSheetId="22" hidden="1">{#N/A,#N/A,FALSE,"Лист4"}</definedName>
    <definedName name="уунуууу" localSheetId="24" hidden="1">{#N/A,#N/A,FALSE,"Лист4"}</definedName>
    <definedName name="уунуууу" localSheetId="18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localSheetId="26" hidden="1">{#N/A,#N/A,FALSE,"Лист4"}</definedName>
    <definedName name="уунуууу" localSheetId="36" hidden="1">{#N/A,#N/A,FALSE,"Лист4"}</definedName>
    <definedName name="уунуууу" localSheetId="27" hidden="1">{#N/A,#N/A,FALSE,"Лист4"}</definedName>
    <definedName name="уунуууу" localSheetId="34" hidden="1">{#N/A,#N/A,FALSE,"Лист4"}</definedName>
    <definedName name="уунуууу" localSheetId="35" hidden="1">{#N/A,#N/A,FALSE,"Лист4"}</definedName>
    <definedName name="уунуууу" localSheetId="29" hidden="1">{#N/A,#N/A,FALSE,"Лист4"}</definedName>
    <definedName name="уунуууу" localSheetId="53" hidden="1">{#N/A,#N/A,FALSE,"Лист4"}</definedName>
    <definedName name="уунуууу" localSheetId="49" hidden="1">{#N/A,#N/A,FALSE,"Лист4"}</definedName>
    <definedName name="уунуууу" localSheetId="54" hidden="1">{#N/A,#N/A,FALSE,"Лист4"}</definedName>
    <definedName name="уунуууу" localSheetId="55" hidden="1">{#N/A,#N/A,FALSE,"Лист4"}</definedName>
    <definedName name="уунуууу" localSheetId="59" hidden="1">{#N/A,#N/A,FALSE,"Лист4"}</definedName>
    <definedName name="уунуууу" localSheetId="60" hidden="1">{#N/A,#N/A,FALSE,"Лист4"}</definedName>
    <definedName name="уунуууу" localSheetId="61" hidden="1">{#N/A,#N/A,FALSE,"Лист4"}</definedName>
    <definedName name="уунуууу" localSheetId="62" hidden="1">{#N/A,#N/A,FALSE,"Лист4"}</definedName>
    <definedName name="уунуууу" localSheetId="66" hidden="1">{#N/A,#N/A,FALSE,"Лист4"}</definedName>
    <definedName name="уунуууу" localSheetId="67" hidden="1">{#N/A,#N/A,FALSE,"Лист4"}</definedName>
    <definedName name="уунуууу" localSheetId="68" hidden="1">{#N/A,#N/A,FALSE,"Лист4"}</definedName>
    <definedName name="уунуууу" localSheetId="69" hidden="1">{#N/A,#N/A,FALSE,"Лист4"}</definedName>
    <definedName name="уунуууу" localSheetId="70" hidden="1">{#N/A,#N/A,FALSE,"Лист4"}</definedName>
    <definedName name="уунуууу" localSheetId="71" hidden="1">{#N/A,#N/A,FALSE,"Лист4"}</definedName>
    <definedName name="уунуууу" localSheetId="72" hidden="1">{#N/A,#N/A,FALSE,"Лист4"}</definedName>
    <definedName name="уунуууу" localSheetId="73" hidden="1">{#N/A,#N/A,FALSE,"Лист4"}</definedName>
    <definedName name="уунуууу" localSheetId="74" hidden="1">{#N/A,#N/A,FALSE,"Лист4"}</definedName>
    <definedName name="уунуууу" localSheetId="75" hidden="1">{#N/A,#N/A,FALSE,"Лист4"}</definedName>
    <definedName name="уунуууу" localSheetId="84" hidden="1">{#N/A,#N/A,FALSE,"Лист4"}</definedName>
    <definedName name="уунуууу" localSheetId="76" hidden="1">{#N/A,#N/A,FALSE,"Лист4"}</definedName>
    <definedName name="уунуууу" localSheetId="77" hidden="1">{#N/A,#N/A,FALSE,"Лист4"}</definedName>
    <definedName name="уунуууу" localSheetId="78" hidden="1">{#N/A,#N/A,FALSE,"Лист4"}</definedName>
    <definedName name="уунуууу" localSheetId="80" hidden="1">{#N/A,#N/A,FALSE,"Лист4"}</definedName>
    <definedName name="уунуууу" localSheetId="81" hidden="1">{#N/A,#N/A,FALSE,"Лист4"}</definedName>
    <definedName name="уунуууу" localSheetId="82" hidden="1">{#N/A,#N/A,FALSE,"Лист4"}</definedName>
    <definedName name="уунуууу" localSheetId="83" hidden="1">{#N/A,#N/A,FALSE,"Лист4"}</definedName>
    <definedName name="уунуууу" localSheetId="43" hidden="1">{#N/A,#N/A,FALSE,"Лист4"}</definedName>
    <definedName name="уунуууу" localSheetId="42" hidden="1">{#N/A,#N/A,FALSE,"Лист4"}</definedName>
    <definedName name="уунуууу" localSheetId="85" hidden="1">{#N/A,#N/A,FALSE,"Лист4"}</definedName>
    <definedName name="уунуууу" localSheetId="65" hidden="1">{#N/A,#N/A,FALSE,"Лист4"}</definedName>
    <definedName name="уунуууу" localSheetId="63" hidden="1">{#N/A,#N/A,FALSE,"Лист4"}</definedName>
    <definedName name="уунуууу" localSheetId="64" hidden="1">{#N/A,#N/A,FALSE,"Лист4"}</definedName>
    <definedName name="уунуууу" localSheetId="86" hidden="1">{#N/A,#N/A,FALSE,"Лист4"}</definedName>
    <definedName name="уунуууу" hidden="1">{#N/A,#N/A,FALSE,"Лист4"}</definedName>
    <definedName name="ууу" localSheetId="1" hidden="1">{#N/A,#N/A,FALSE,"Лист4"}</definedName>
    <definedName name="ууу" localSheetId="2" hidden="1">{#N/A,#N/A,FALSE,"Лист4"}</definedName>
    <definedName name="ууу" localSheetId="13" hidden="1">{#N/A,#N/A,FALSE,"Лист4"}</definedName>
    <definedName name="ууу" localSheetId="22" hidden="1">{#N/A,#N/A,FALSE,"Лист4"}</definedName>
    <definedName name="ууу" localSheetId="24" hidden="1">{#N/A,#N/A,FALSE,"Лист4"}</definedName>
    <definedName name="ууу" localSheetId="18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localSheetId="26" hidden="1">{#N/A,#N/A,FALSE,"Лист4"}</definedName>
    <definedName name="ууу" localSheetId="36" hidden="1">{#N/A,#N/A,FALSE,"Лист4"}</definedName>
    <definedName name="ууу" localSheetId="27" hidden="1">{#N/A,#N/A,FALSE,"Лист4"}</definedName>
    <definedName name="ууу" localSheetId="34" hidden="1">{#N/A,#N/A,FALSE,"Лист4"}</definedName>
    <definedName name="ууу" localSheetId="35" hidden="1">{#N/A,#N/A,FALSE,"Лист4"}</definedName>
    <definedName name="ууу" localSheetId="29" hidden="1">{#N/A,#N/A,FALSE,"Лист4"}</definedName>
    <definedName name="ууу" localSheetId="53" hidden="1">{#N/A,#N/A,FALSE,"Лист4"}</definedName>
    <definedName name="ууу" localSheetId="49" hidden="1">{#N/A,#N/A,FALSE,"Лист4"}</definedName>
    <definedName name="ууу" localSheetId="54" hidden="1">{#N/A,#N/A,FALSE,"Лист4"}</definedName>
    <definedName name="ууу" localSheetId="55" hidden="1">{#N/A,#N/A,FALSE,"Лист4"}</definedName>
    <definedName name="ууу" localSheetId="59" hidden="1">{#N/A,#N/A,FALSE,"Лист4"}</definedName>
    <definedName name="ууу" localSheetId="60" hidden="1">{#N/A,#N/A,FALSE,"Лист4"}</definedName>
    <definedName name="ууу" localSheetId="61" hidden="1">{#N/A,#N/A,FALSE,"Лист4"}</definedName>
    <definedName name="ууу" localSheetId="62" hidden="1">{#N/A,#N/A,FALSE,"Лист4"}</definedName>
    <definedName name="ууу" localSheetId="66" hidden="1">{#N/A,#N/A,FALSE,"Лист4"}</definedName>
    <definedName name="ууу" localSheetId="67" hidden="1">{#N/A,#N/A,FALSE,"Лист4"}</definedName>
    <definedName name="ууу" localSheetId="68" hidden="1">{#N/A,#N/A,FALSE,"Лист4"}</definedName>
    <definedName name="ууу" localSheetId="69" hidden="1">{#N/A,#N/A,FALSE,"Лист4"}</definedName>
    <definedName name="ууу" localSheetId="70" hidden="1">{#N/A,#N/A,FALSE,"Лист4"}</definedName>
    <definedName name="ууу" localSheetId="71" hidden="1">{#N/A,#N/A,FALSE,"Лист4"}</definedName>
    <definedName name="ууу" localSheetId="72" hidden="1">{#N/A,#N/A,FALSE,"Лист4"}</definedName>
    <definedName name="ууу" localSheetId="73" hidden="1">{#N/A,#N/A,FALSE,"Лист4"}</definedName>
    <definedName name="ууу" localSheetId="74" hidden="1">{#N/A,#N/A,FALSE,"Лист4"}</definedName>
    <definedName name="ууу" localSheetId="75" hidden="1">{#N/A,#N/A,FALSE,"Лист4"}</definedName>
    <definedName name="ууу" localSheetId="84" hidden="1">{#N/A,#N/A,FALSE,"Лист4"}</definedName>
    <definedName name="ууу" localSheetId="76" hidden="1">{#N/A,#N/A,FALSE,"Лист4"}</definedName>
    <definedName name="ууу" localSheetId="77" hidden="1">{#N/A,#N/A,FALSE,"Лист4"}</definedName>
    <definedName name="ууу" localSheetId="78" hidden="1">{#N/A,#N/A,FALSE,"Лист4"}</definedName>
    <definedName name="ууу" localSheetId="80" hidden="1">{#N/A,#N/A,FALSE,"Лист4"}</definedName>
    <definedName name="ууу" localSheetId="81" hidden="1">{#N/A,#N/A,FALSE,"Лист4"}</definedName>
    <definedName name="ууу" localSheetId="82" hidden="1">{#N/A,#N/A,FALSE,"Лист4"}</definedName>
    <definedName name="ууу" localSheetId="83" hidden="1">{#N/A,#N/A,FALSE,"Лист4"}</definedName>
    <definedName name="ууу" localSheetId="43" hidden="1">{#N/A,#N/A,FALSE,"Лист4"}</definedName>
    <definedName name="ууу" localSheetId="42" hidden="1">{#N/A,#N/A,FALSE,"Лист4"}</definedName>
    <definedName name="ууу" localSheetId="85" hidden="1">{#N/A,#N/A,FALSE,"Лист4"}</definedName>
    <definedName name="ууу" localSheetId="65" hidden="1">{#N/A,#N/A,FALSE,"Лист4"}</definedName>
    <definedName name="ууу" localSheetId="63" hidden="1">{#N/A,#N/A,FALSE,"Лист4"}</definedName>
    <definedName name="ууу" localSheetId="64" hidden="1">{#N/A,#N/A,FALSE,"Лист4"}</definedName>
    <definedName name="ууу" localSheetId="86" hidden="1">{#N/A,#N/A,FALSE,"Лист4"}</definedName>
    <definedName name="ууу" hidden="1">{#N/A,#N/A,FALSE,"Лист4"}</definedName>
    <definedName name="ууунну" localSheetId="1" hidden="1">{#N/A,#N/A,FALSE,"Лист4"}</definedName>
    <definedName name="ууунну" localSheetId="2" hidden="1">{#N/A,#N/A,FALSE,"Лист4"}</definedName>
    <definedName name="ууунну" localSheetId="13" hidden="1">{#N/A,#N/A,FALSE,"Лист4"}</definedName>
    <definedName name="ууунну" localSheetId="22" hidden="1">{#N/A,#N/A,FALSE,"Лист4"}</definedName>
    <definedName name="ууунну" localSheetId="24" hidden="1">{#N/A,#N/A,FALSE,"Лист4"}</definedName>
    <definedName name="ууунну" localSheetId="18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localSheetId="26" hidden="1">{#N/A,#N/A,FALSE,"Лист4"}</definedName>
    <definedName name="ууунну" localSheetId="36" hidden="1">{#N/A,#N/A,FALSE,"Лист4"}</definedName>
    <definedName name="ууунну" localSheetId="27" hidden="1">{#N/A,#N/A,FALSE,"Лист4"}</definedName>
    <definedName name="ууунну" localSheetId="34" hidden="1">{#N/A,#N/A,FALSE,"Лист4"}</definedName>
    <definedName name="ууунну" localSheetId="35" hidden="1">{#N/A,#N/A,FALSE,"Лист4"}</definedName>
    <definedName name="ууунну" localSheetId="29" hidden="1">{#N/A,#N/A,FALSE,"Лист4"}</definedName>
    <definedName name="ууунну" localSheetId="53" hidden="1">{#N/A,#N/A,FALSE,"Лист4"}</definedName>
    <definedName name="ууунну" localSheetId="49" hidden="1">{#N/A,#N/A,FALSE,"Лист4"}</definedName>
    <definedName name="ууунну" localSheetId="54" hidden="1">{#N/A,#N/A,FALSE,"Лист4"}</definedName>
    <definedName name="ууунну" localSheetId="55" hidden="1">{#N/A,#N/A,FALSE,"Лист4"}</definedName>
    <definedName name="ууунну" localSheetId="59" hidden="1">{#N/A,#N/A,FALSE,"Лист4"}</definedName>
    <definedName name="ууунну" localSheetId="60" hidden="1">{#N/A,#N/A,FALSE,"Лист4"}</definedName>
    <definedName name="ууунну" localSheetId="61" hidden="1">{#N/A,#N/A,FALSE,"Лист4"}</definedName>
    <definedName name="ууунну" localSheetId="62" hidden="1">{#N/A,#N/A,FALSE,"Лист4"}</definedName>
    <definedName name="ууунну" localSheetId="66" hidden="1">{#N/A,#N/A,FALSE,"Лист4"}</definedName>
    <definedName name="ууунну" localSheetId="67" hidden="1">{#N/A,#N/A,FALSE,"Лист4"}</definedName>
    <definedName name="ууунну" localSheetId="68" hidden="1">{#N/A,#N/A,FALSE,"Лист4"}</definedName>
    <definedName name="ууунну" localSheetId="69" hidden="1">{#N/A,#N/A,FALSE,"Лист4"}</definedName>
    <definedName name="ууунну" localSheetId="70" hidden="1">{#N/A,#N/A,FALSE,"Лист4"}</definedName>
    <definedName name="ууунну" localSheetId="71" hidden="1">{#N/A,#N/A,FALSE,"Лист4"}</definedName>
    <definedName name="ууунну" localSheetId="72" hidden="1">{#N/A,#N/A,FALSE,"Лист4"}</definedName>
    <definedName name="ууунну" localSheetId="73" hidden="1">{#N/A,#N/A,FALSE,"Лист4"}</definedName>
    <definedName name="ууунну" localSheetId="74" hidden="1">{#N/A,#N/A,FALSE,"Лист4"}</definedName>
    <definedName name="ууунну" localSheetId="75" hidden="1">{#N/A,#N/A,FALSE,"Лист4"}</definedName>
    <definedName name="ууунну" localSheetId="84" hidden="1">{#N/A,#N/A,FALSE,"Лист4"}</definedName>
    <definedName name="ууунну" localSheetId="76" hidden="1">{#N/A,#N/A,FALSE,"Лист4"}</definedName>
    <definedName name="ууунну" localSheetId="77" hidden="1">{#N/A,#N/A,FALSE,"Лист4"}</definedName>
    <definedName name="ууунну" localSheetId="78" hidden="1">{#N/A,#N/A,FALSE,"Лист4"}</definedName>
    <definedName name="ууунну" localSheetId="80" hidden="1">{#N/A,#N/A,FALSE,"Лист4"}</definedName>
    <definedName name="ууунну" localSheetId="81" hidden="1">{#N/A,#N/A,FALSE,"Лист4"}</definedName>
    <definedName name="ууунну" localSheetId="82" hidden="1">{#N/A,#N/A,FALSE,"Лист4"}</definedName>
    <definedName name="ууунну" localSheetId="83" hidden="1">{#N/A,#N/A,FALSE,"Лист4"}</definedName>
    <definedName name="ууунну" localSheetId="43" hidden="1">{#N/A,#N/A,FALSE,"Лист4"}</definedName>
    <definedName name="ууунну" localSheetId="42" hidden="1">{#N/A,#N/A,FALSE,"Лист4"}</definedName>
    <definedName name="ууунну" localSheetId="85" hidden="1">{#N/A,#N/A,FALSE,"Лист4"}</definedName>
    <definedName name="ууунну" localSheetId="65" hidden="1">{#N/A,#N/A,FALSE,"Лист4"}</definedName>
    <definedName name="ууунну" localSheetId="63" hidden="1">{#N/A,#N/A,FALSE,"Лист4"}</definedName>
    <definedName name="ууунну" localSheetId="64" hidden="1">{#N/A,#N/A,FALSE,"Лист4"}</definedName>
    <definedName name="ууунну" localSheetId="86" hidden="1">{#N/A,#N/A,FALSE,"Лист4"}</definedName>
    <definedName name="ууунну" hidden="1">{#N/A,#N/A,FALSE,"Лист4"}</definedName>
    <definedName name="ууунууууу" localSheetId="1" hidden="1">{#N/A,#N/A,FALSE,"Лист4"}</definedName>
    <definedName name="ууунууууу" localSheetId="2" hidden="1">{#N/A,#N/A,FALSE,"Лист4"}</definedName>
    <definedName name="ууунууууу" localSheetId="13" hidden="1">{#N/A,#N/A,FALSE,"Лист4"}</definedName>
    <definedName name="ууунууууу" localSheetId="22" hidden="1">{#N/A,#N/A,FALSE,"Лист4"}</definedName>
    <definedName name="ууунууууу" localSheetId="24" hidden="1">{#N/A,#N/A,FALSE,"Лист4"}</definedName>
    <definedName name="ууунууууу" localSheetId="18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localSheetId="26" hidden="1">{#N/A,#N/A,FALSE,"Лист4"}</definedName>
    <definedName name="ууунууууу" localSheetId="36" hidden="1">{#N/A,#N/A,FALSE,"Лист4"}</definedName>
    <definedName name="ууунууууу" localSheetId="27" hidden="1">{#N/A,#N/A,FALSE,"Лист4"}</definedName>
    <definedName name="ууунууууу" localSheetId="34" hidden="1">{#N/A,#N/A,FALSE,"Лист4"}</definedName>
    <definedName name="ууунууууу" localSheetId="35" hidden="1">{#N/A,#N/A,FALSE,"Лист4"}</definedName>
    <definedName name="ууунууууу" localSheetId="29" hidden="1">{#N/A,#N/A,FALSE,"Лист4"}</definedName>
    <definedName name="ууунууууу" localSheetId="53" hidden="1">{#N/A,#N/A,FALSE,"Лист4"}</definedName>
    <definedName name="ууунууууу" localSheetId="49" hidden="1">{#N/A,#N/A,FALSE,"Лист4"}</definedName>
    <definedName name="ууунууууу" localSheetId="54" hidden="1">{#N/A,#N/A,FALSE,"Лист4"}</definedName>
    <definedName name="ууунууууу" localSheetId="55" hidden="1">{#N/A,#N/A,FALSE,"Лист4"}</definedName>
    <definedName name="ууунууууу" localSheetId="59" hidden="1">{#N/A,#N/A,FALSE,"Лист4"}</definedName>
    <definedName name="ууунууууу" localSheetId="60" hidden="1">{#N/A,#N/A,FALSE,"Лист4"}</definedName>
    <definedName name="ууунууууу" localSheetId="61" hidden="1">{#N/A,#N/A,FALSE,"Лист4"}</definedName>
    <definedName name="ууунууууу" localSheetId="62" hidden="1">{#N/A,#N/A,FALSE,"Лист4"}</definedName>
    <definedName name="ууунууууу" localSheetId="66" hidden="1">{#N/A,#N/A,FALSE,"Лист4"}</definedName>
    <definedName name="ууунууууу" localSheetId="67" hidden="1">{#N/A,#N/A,FALSE,"Лист4"}</definedName>
    <definedName name="ууунууууу" localSheetId="68" hidden="1">{#N/A,#N/A,FALSE,"Лист4"}</definedName>
    <definedName name="ууунууууу" localSheetId="69" hidden="1">{#N/A,#N/A,FALSE,"Лист4"}</definedName>
    <definedName name="ууунууууу" localSheetId="70" hidden="1">{#N/A,#N/A,FALSE,"Лист4"}</definedName>
    <definedName name="ууунууууу" localSheetId="71" hidden="1">{#N/A,#N/A,FALSE,"Лист4"}</definedName>
    <definedName name="ууунууууу" localSheetId="72" hidden="1">{#N/A,#N/A,FALSE,"Лист4"}</definedName>
    <definedName name="ууунууууу" localSheetId="73" hidden="1">{#N/A,#N/A,FALSE,"Лист4"}</definedName>
    <definedName name="ууунууууу" localSheetId="74" hidden="1">{#N/A,#N/A,FALSE,"Лист4"}</definedName>
    <definedName name="ууунууууу" localSheetId="75" hidden="1">{#N/A,#N/A,FALSE,"Лист4"}</definedName>
    <definedName name="ууунууууу" localSheetId="84" hidden="1">{#N/A,#N/A,FALSE,"Лист4"}</definedName>
    <definedName name="ууунууууу" localSheetId="76" hidden="1">{#N/A,#N/A,FALSE,"Лист4"}</definedName>
    <definedName name="ууунууууу" localSheetId="77" hidden="1">{#N/A,#N/A,FALSE,"Лист4"}</definedName>
    <definedName name="ууунууууу" localSheetId="78" hidden="1">{#N/A,#N/A,FALSE,"Лист4"}</definedName>
    <definedName name="ууунууууу" localSheetId="80" hidden="1">{#N/A,#N/A,FALSE,"Лист4"}</definedName>
    <definedName name="ууунууууу" localSheetId="81" hidden="1">{#N/A,#N/A,FALSE,"Лист4"}</definedName>
    <definedName name="ууунууууу" localSheetId="82" hidden="1">{#N/A,#N/A,FALSE,"Лист4"}</definedName>
    <definedName name="ууунууууу" localSheetId="83" hidden="1">{#N/A,#N/A,FALSE,"Лист4"}</definedName>
    <definedName name="ууунууууу" localSheetId="43" hidden="1">{#N/A,#N/A,FALSE,"Лист4"}</definedName>
    <definedName name="ууунууууу" localSheetId="42" hidden="1">{#N/A,#N/A,FALSE,"Лист4"}</definedName>
    <definedName name="ууунууууу" localSheetId="85" hidden="1">{#N/A,#N/A,FALSE,"Лист4"}</definedName>
    <definedName name="ууунууууу" localSheetId="65" hidden="1">{#N/A,#N/A,FALSE,"Лист4"}</definedName>
    <definedName name="ууунууууу" localSheetId="63" hidden="1">{#N/A,#N/A,FALSE,"Лист4"}</definedName>
    <definedName name="ууунууууу" localSheetId="64" hidden="1">{#N/A,#N/A,FALSE,"Лист4"}</definedName>
    <definedName name="ууунууууу" localSheetId="86" hidden="1">{#N/A,#N/A,FALSE,"Лист4"}</definedName>
    <definedName name="ууунууууу" hidden="1">{#N/A,#N/A,FALSE,"Лист4"}</definedName>
    <definedName name="уууу" localSheetId="1" hidden="1">{#N/A,#N/A,FALSE,"Лист4"}</definedName>
    <definedName name="уууу" localSheetId="2" hidden="1">{#N/A,#N/A,FALSE,"Лист4"}</definedName>
    <definedName name="уууу" localSheetId="13" hidden="1">{#N/A,#N/A,FALSE,"Лист4"}</definedName>
    <definedName name="уууу" localSheetId="22" hidden="1">{#N/A,#N/A,FALSE,"Лист4"}</definedName>
    <definedName name="уууу" localSheetId="24" hidden="1">{#N/A,#N/A,FALSE,"Лист4"}</definedName>
    <definedName name="уууу" localSheetId="18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localSheetId="26" hidden="1">{#N/A,#N/A,FALSE,"Лист4"}</definedName>
    <definedName name="уууу" localSheetId="36" hidden="1">{#N/A,#N/A,FALSE,"Лист4"}</definedName>
    <definedName name="уууу" localSheetId="27" hidden="1">{#N/A,#N/A,FALSE,"Лист4"}</definedName>
    <definedName name="уууу" localSheetId="34" hidden="1">{#N/A,#N/A,FALSE,"Лист4"}</definedName>
    <definedName name="уууу" localSheetId="35" hidden="1">{#N/A,#N/A,FALSE,"Лист4"}</definedName>
    <definedName name="уууу" localSheetId="29" hidden="1">{#N/A,#N/A,FALSE,"Лист4"}</definedName>
    <definedName name="уууу" localSheetId="53" hidden="1">{#N/A,#N/A,FALSE,"Лист4"}</definedName>
    <definedName name="уууу" localSheetId="49" hidden="1">{#N/A,#N/A,FALSE,"Лист4"}</definedName>
    <definedName name="уууу" localSheetId="54" hidden="1">{#N/A,#N/A,FALSE,"Лист4"}</definedName>
    <definedName name="уууу" localSheetId="55" hidden="1">{#N/A,#N/A,FALSE,"Лист4"}</definedName>
    <definedName name="уууу" localSheetId="59" hidden="1">{#N/A,#N/A,FALSE,"Лист4"}</definedName>
    <definedName name="уууу" localSheetId="60" hidden="1">{#N/A,#N/A,FALSE,"Лист4"}</definedName>
    <definedName name="уууу" localSheetId="61" hidden="1">{#N/A,#N/A,FALSE,"Лист4"}</definedName>
    <definedName name="уууу" localSheetId="62" hidden="1">{#N/A,#N/A,FALSE,"Лист4"}</definedName>
    <definedName name="уууу" localSheetId="66" hidden="1">{#N/A,#N/A,FALSE,"Лист4"}</definedName>
    <definedName name="уууу" localSheetId="67" hidden="1">{#N/A,#N/A,FALSE,"Лист4"}</definedName>
    <definedName name="уууу" localSheetId="68" hidden="1">{#N/A,#N/A,FALSE,"Лист4"}</definedName>
    <definedName name="уууу" localSheetId="69" hidden="1">{#N/A,#N/A,FALSE,"Лист4"}</definedName>
    <definedName name="уууу" localSheetId="70" hidden="1">{#N/A,#N/A,FALSE,"Лист4"}</definedName>
    <definedName name="уууу" localSheetId="71" hidden="1">{#N/A,#N/A,FALSE,"Лист4"}</definedName>
    <definedName name="уууу" localSheetId="72" hidden="1">{#N/A,#N/A,FALSE,"Лист4"}</definedName>
    <definedName name="уууу" localSheetId="73" hidden="1">{#N/A,#N/A,FALSE,"Лист4"}</definedName>
    <definedName name="уууу" localSheetId="74" hidden="1">{#N/A,#N/A,FALSE,"Лист4"}</definedName>
    <definedName name="уууу" localSheetId="75" hidden="1">{#N/A,#N/A,FALSE,"Лист4"}</definedName>
    <definedName name="уууу" localSheetId="84" hidden="1">{#N/A,#N/A,FALSE,"Лист4"}</definedName>
    <definedName name="уууу" localSheetId="76" hidden="1">{#N/A,#N/A,FALSE,"Лист4"}</definedName>
    <definedName name="уууу" localSheetId="77" hidden="1">{#N/A,#N/A,FALSE,"Лист4"}</definedName>
    <definedName name="уууу" localSheetId="78" hidden="1">{#N/A,#N/A,FALSE,"Лист4"}</definedName>
    <definedName name="уууу" localSheetId="80" hidden="1">{#N/A,#N/A,FALSE,"Лист4"}</definedName>
    <definedName name="уууу" localSheetId="81" hidden="1">{#N/A,#N/A,FALSE,"Лист4"}</definedName>
    <definedName name="уууу" localSheetId="82" hidden="1">{#N/A,#N/A,FALSE,"Лист4"}</definedName>
    <definedName name="уууу" localSheetId="83" hidden="1">{#N/A,#N/A,FALSE,"Лист4"}</definedName>
    <definedName name="уууу" localSheetId="43" hidden="1">{#N/A,#N/A,FALSE,"Лист4"}</definedName>
    <definedName name="уууу" localSheetId="42" hidden="1">{#N/A,#N/A,FALSE,"Лист4"}</definedName>
    <definedName name="уууу" localSheetId="85" hidden="1">{#N/A,#N/A,FALSE,"Лист4"}</definedName>
    <definedName name="уууу" localSheetId="65" hidden="1">{#N/A,#N/A,FALSE,"Лист4"}</definedName>
    <definedName name="уууу" localSheetId="63" hidden="1">{#N/A,#N/A,FALSE,"Лист4"}</definedName>
    <definedName name="уууу" localSheetId="64" hidden="1">{#N/A,#N/A,FALSE,"Лист4"}</definedName>
    <definedName name="уууу" localSheetId="86" hidden="1">{#N/A,#N/A,FALSE,"Лист4"}</definedName>
    <definedName name="уууу" hidden="1">{#N/A,#N/A,FALSE,"Лист4"}</definedName>
    <definedName name="уууу32" localSheetId="1" hidden="1">{#N/A,#N/A,FALSE,"Лист4"}</definedName>
    <definedName name="уууу32" localSheetId="2" hidden="1">{#N/A,#N/A,FALSE,"Лист4"}</definedName>
    <definedName name="уууу32" localSheetId="13" hidden="1">{#N/A,#N/A,FALSE,"Лист4"}</definedName>
    <definedName name="уууу32" localSheetId="22" hidden="1">{#N/A,#N/A,FALSE,"Лист4"}</definedName>
    <definedName name="уууу32" localSheetId="24" hidden="1">{#N/A,#N/A,FALSE,"Лист4"}</definedName>
    <definedName name="уууу32" localSheetId="18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localSheetId="26" hidden="1">{#N/A,#N/A,FALSE,"Лист4"}</definedName>
    <definedName name="уууу32" localSheetId="36" hidden="1">{#N/A,#N/A,FALSE,"Лист4"}</definedName>
    <definedName name="уууу32" localSheetId="27" hidden="1">{#N/A,#N/A,FALSE,"Лист4"}</definedName>
    <definedName name="уууу32" localSheetId="34" hidden="1">{#N/A,#N/A,FALSE,"Лист4"}</definedName>
    <definedName name="уууу32" localSheetId="35" hidden="1">{#N/A,#N/A,FALSE,"Лист4"}</definedName>
    <definedName name="уууу32" localSheetId="29" hidden="1">{#N/A,#N/A,FALSE,"Лист4"}</definedName>
    <definedName name="уууу32" localSheetId="53" hidden="1">{#N/A,#N/A,FALSE,"Лист4"}</definedName>
    <definedName name="уууу32" localSheetId="49" hidden="1">{#N/A,#N/A,FALSE,"Лист4"}</definedName>
    <definedName name="уууу32" localSheetId="54" hidden="1">{#N/A,#N/A,FALSE,"Лист4"}</definedName>
    <definedName name="уууу32" localSheetId="55" hidden="1">{#N/A,#N/A,FALSE,"Лист4"}</definedName>
    <definedName name="уууу32" localSheetId="59" hidden="1">{#N/A,#N/A,FALSE,"Лист4"}</definedName>
    <definedName name="уууу32" localSheetId="60" hidden="1">{#N/A,#N/A,FALSE,"Лист4"}</definedName>
    <definedName name="уууу32" localSheetId="61" hidden="1">{#N/A,#N/A,FALSE,"Лист4"}</definedName>
    <definedName name="уууу32" localSheetId="62" hidden="1">{#N/A,#N/A,FALSE,"Лист4"}</definedName>
    <definedName name="уууу32" localSheetId="66" hidden="1">{#N/A,#N/A,FALSE,"Лист4"}</definedName>
    <definedName name="уууу32" localSheetId="67" hidden="1">{#N/A,#N/A,FALSE,"Лист4"}</definedName>
    <definedName name="уууу32" localSheetId="68" hidden="1">{#N/A,#N/A,FALSE,"Лист4"}</definedName>
    <definedName name="уууу32" localSheetId="69" hidden="1">{#N/A,#N/A,FALSE,"Лист4"}</definedName>
    <definedName name="уууу32" localSheetId="70" hidden="1">{#N/A,#N/A,FALSE,"Лист4"}</definedName>
    <definedName name="уууу32" localSheetId="71" hidden="1">{#N/A,#N/A,FALSE,"Лист4"}</definedName>
    <definedName name="уууу32" localSheetId="72" hidden="1">{#N/A,#N/A,FALSE,"Лист4"}</definedName>
    <definedName name="уууу32" localSheetId="73" hidden="1">{#N/A,#N/A,FALSE,"Лист4"}</definedName>
    <definedName name="уууу32" localSheetId="74" hidden="1">{#N/A,#N/A,FALSE,"Лист4"}</definedName>
    <definedName name="уууу32" localSheetId="75" hidden="1">{#N/A,#N/A,FALSE,"Лист4"}</definedName>
    <definedName name="уууу32" localSheetId="84" hidden="1">{#N/A,#N/A,FALSE,"Лист4"}</definedName>
    <definedName name="уууу32" localSheetId="76" hidden="1">{#N/A,#N/A,FALSE,"Лист4"}</definedName>
    <definedName name="уууу32" localSheetId="77" hidden="1">{#N/A,#N/A,FALSE,"Лист4"}</definedName>
    <definedName name="уууу32" localSheetId="78" hidden="1">{#N/A,#N/A,FALSE,"Лист4"}</definedName>
    <definedName name="уууу32" localSheetId="80" hidden="1">{#N/A,#N/A,FALSE,"Лист4"}</definedName>
    <definedName name="уууу32" localSheetId="81" hidden="1">{#N/A,#N/A,FALSE,"Лист4"}</definedName>
    <definedName name="уууу32" localSheetId="82" hidden="1">{#N/A,#N/A,FALSE,"Лист4"}</definedName>
    <definedName name="уууу32" localSheetId="83" hidden="1">{#N/A,#N/A,FALSE,"Лист4"}</definedName>
    <definedName name="уууу32" localSheetId="43" hidden="1">{#N/A,#N/A,FALSE,"Лист4"}</definedName>
    <definedName name="уууу32" localSheetId="42" hidden="1">{#N/A,#N/A,FALSE,"Лист4"}</definedName>
    <definedName name="уууу32" localSheetId="85" hidden="1">{#N/A,#N/A,FALSE,"Лист4"}</definedName>
    <definedName name="уууу32" localSheetId="65" hidden="1">{#N/A,#N/A,FALSE,"Лист4"}</definedName>
    <definedName name="уууу32" localSheetId="63" hidden="1">{#N/A,#N/A,FALSE,"Лист4"}</definedName>
    <definedName name="уууу32" localSheetId="64" hidden="1">{#N/A,#N/A,FALSE,"Лист4"}</definedName>
    <definedName name="уууу32" localSheetId="86" hidden="1">{#N/A,#N/A,FALSE,"Лист4"}</definedName>
    <definedName name="уууу32" hidden="1">{#N/A,#N/A,FALSE,"Лист4"}</definedName>
    <definedName name="уууун" localSheetId="1" hidden="1">{#N/A,#N/A,FALSE,"Лист4"}</definedName>
    <definedName name="уууун" localSheetId="2" hidden="1">{#N/A,#N/A,FALSE,"Лист4"}</definedName>
    <definedName name="уууун" localSheetId="13" hidden="1">{#N/A,#N/A,FALSE,"Лист4"}</definedName>
    <definedName name="уууун" localSheetId="22" hidden="1">{#N/A,#N/A,FALSE,"Лист4"}</definedName>
    <definedName name="уууун" localSheetId="24" hidden="1">{#N/A,#N/A,FALSE,"Лист4"}</definedName>
    <definedName name="уууун" localSheetId="18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localSheetId="26" hidden="1">{#N/A,#N/A,FALSE,"Лист4"}</definedName>
    <definedName name="уууун" localSheetId="36" hidden="1">{#N/A,#N/A,FALSE,"Лист4"}</definedName>
    <definedName name="уууун" localSheetId="27" hidden="1">{#N/A,#N/A,FALSE,"Лист4"}</definedName>
    <definedName name="уууун" localSheetId="34" hidden="1">{#N/A,#N/A,FALSE,"Лист4"}</definedName>
    <definedName name="уууун" localSheetId="35" hidden="1">{#N/A,#N/A,FALSE,"Лист4"}</definedName>
    <definedName name="уууун" localSheetId="29" hidden="1">{#N/A,#N/A,FALSE,"Лист4"}</definedName>
    <definedName name="уууун" localSheetId="53" hidden="1">{#N/A,#N/A,FALSE,"Лист4"}</definedName>
    <definedName name="уууун" localSheetId="49" hidden="1">{#N/A,#N/A,FALSE,"Лист4"}</definedName>
    <definedName name="уууун" localSheetId="54" hidden="1">{#N/A,#N/A,FALSE,"Лист4"}</definedName>
    <definedName name="уууун" localSheetId="55" hidden="1">{#N/A,#N/A,FALSE,"Лист4"}</definedName>
    <definedName name="уууун" localSheetId="59" hidden="1">{#N/A,#N/A,FALSE,"Лист4"}</definedName>
    <definedName name="уууун" localSheetId="60" hidden="1">{#N/A,#N/A,FALSE,"Лист4"}</definedName>
    <definedName name="уууун" localSheetId="61" hidden="1">{#N/A,#N/A,FALSE,"Лист4"}</definedName>
    <definedName name="уууун" localSheetId="62" hidden="1">{#N/A,#N/A,FALSE,"Лист4"}</definedName>
    <definedName name="уууун" localSheetId="66" hidden="1">{#N/A,#N/A,FALSE,"Лист4"}</definedName>
    <definedName name="уууун" localSheetId="67" hidden="1">{#N/A,#N/A,FALSE,"Лист4"}</definedName>
    <definedName name="уууун" localSheetId="68" hidden="1">{#N/A,#N/A,FALSE,"Лист4"}</definedName>
    <definedName name="уууун" localSheetId="69" hidden="1">{#N/A,#N/A,FALSE,"Лист4"}</definedName>
    <definedName name="уууун" localSheetId="70" hidden="1">{#N/A,#N/A,FALSE,"Лист4"}</definedName>
    <definedName name="уууун" localSheetId="71" hidden="1">{#N/A,#N/A,FALSE,"Лист4"}</definedName>
    <definedName name="уууун" localSheetId="72" hidden="1">{#N/A,#N/A,FALSE,"Лист4"}</definedName>
    <definedName name="уууун" localSheetId="73" hidden="1">{#N/A,#N/A,FALSE,"Лист4"}</definedName>
    <definedName name="уууун" localSheetId="74" hidden="1">{#N/A,#N/A,FALSE,"Лист4"}</definedName>
    <definedName name="уууун" localSheetId="75" hidden="1">{#N/A,#N/A,FALSE,"Лист4"}</definedName>
    <definedName name="уууун" localSheetId="84" hidden="1">{#N/A,#N/A,FALSE,"Лист4"}</definedName>
    <definedName name="уууун" localSheetId="76" hidden="1">{#N/A,#N/A,FALSE,"Лист4"}</definedName>
    <definedName name="уууун" localSheetId="77" hidden="1">{#N/A,#N/A,FALSE,"Лист4"}</definedName>
    <definedName name="уууун" localSheetId="78" hidden="1">{#N/A,#N/A,FALSE,"Лист4"}</definedName>
    <definedName name="уууун" localSheetId="80" hidden="1">{#N/A,#N/A,FALSE,"Лист4"}</definedName>
    <definedName name="уууун" localSheetId="81" hidden="1">{#N/A,#N/A,FALSE,"Лист4"}</definedName>
    <definedName name="уууун" localSheetId="82" hidden="1">{#N/A,#N/A,FALSE,"Лист4"}</definedName>
    <definedName name="уууун" localSheetId="83" hidden="1">{#N/A,#N/A,FALSE,"Лист4"}</definedName>
    <definedName name="уууун" localSheetId="43" hidden="1">{#N/A,#N/A,FALSE,"Лист4"}</definedName>
    <definedName name="уууун" localSheetId="42" hidden="1">{#N/A,#N/A,FALSE,"Лист4"}</definedName>
    <definedName name="уууун" localSheetId="85" hidden="1">{#N/A,#N/A,FALSE,"Лист4"}</definedName>
    <definedName name="уууун" localSheetId="65" hidden="1">{#N/A,#N/A,FALSE,"Лист4"}</definedName>
    <definedName name="уууун" localSheetId="63" hidden="1">{#N/A,#N/A,FALSE,"Лист4"}</definedName>
    <definedName name="уууун" localSheetId="64" hidden="1">{#N/A,#N/A,FALSE,"Лист4"}</definedName>
    <definedName name="уууун" localSheetId="86" hidden="1">{#N/A,#N/A,FALSE,"Лист4"}</definedName>
    <definedName name="уууун" hidden="1">{#N/A,#N/A,FALSE,"Лист4"}</definedName>
    <definedName name="ф" localSheetId="1" hidden="1">{#N/A,#N/A,FALSE,"т02бд"}</definedName>
    <definedName name="ф" localSheetId="2" hidden="1">{#N/A,#N/A,FALSE,"т02бд"}</definedName>
    <definedName name="ф" localSheetId="3" hidden="1">{#N/A,#N/A,FALSE,"т02бд"}</definedName>
    <definedName name="ф" localSheetId="10" hidden="1">{#N/A,#N/A,FALSE,"т02бд"}</definedName>
    <definedName name="ф" localSheetId="13" hidden="1">{#N/A,#N/A,FALSE,"т02бд"}</definedName>
    <definedName name="ф" localSheetId="22" hidden="1">{#N/A,#N/A,FALSE,"т02бд"}</definedName>
    <definedName name="ф" localSheetId="23" hidden="1">{#N/A,#N/A,FALSE,"т02бд"}</definedName>
    <definedName name="ф" localSheetId="24" hidden="1">{#N/A,#N/A,FALSE,"т02бд"}</definedName>
    <definedName name="ф" localSheetId="18" hidden="1">{#N/A,#N/A,FALSE,"т02бд"}</definedName>
    <definedName name="ф" localSheetId="19" hidden="1">{#N/A,#N/A,FALSE,"т02бд"}</definedName>
    <definedName name="ф" localSheetId="20" hidden="1">{#N/A,#N/A,FALSE,"т02бд"}</definedName>
    <definedName name="ф" localSheetId="21" hidden="1">{#N/A,#N/A,FALSE,"т02бд"}</definedName>
    <definedName name="ф" localSheetId="26" hidden="1">{#N/A,#N/A,FALSE,"т02бд"}</definedName>
    <definedName name="ф" localSheetId="36" hidden="1">{#N/A,#N/A,FALSE,"т02бд"}</definedName>
    <definedName name="ф" localSheetId="27" hidden="1">{#N/A,#N/A,FALSE,"т02бд"}</definedName>
    <definedName name="ф" localSheetId="34" hidden="1">{#N/A,#N/A,FALSE,"т02бд"}</definedName>
    <definedName name="ф" localSheetId="35" hidden="1">{#N/A,#N/A,FALSE,"т02бд"}</definedName>
    <definedName name="ф" localSheetId="29" hidden="1">{#N/A,#N/A,FALSE,"т02бд"}</definedName>
    <definedName name="ф" localSheetId="53" hidden="1">{#N/A,#N/A,FALSE,"т02бд"}</definedName>
    <definedName name="ф" localSheetId="49" hidden="1">{#N/A,#N/A,FALSE,"т02бд"}</definedName>
    <definedName name="ф" localSheetId="54" hidden="1">{#N/A,#N/A,FALSE,"т02бд"}</definedName>
    <definedName name="ф" localSheetId="55" hidden="1">{#N/A,#N/A,FALSE,"т02бд"}</definedName>
    <definedName name="ф" localSheetId="56" hidden="1">{#N/A,#N/A,FALSE,"т02бд"}</definedName>
    <definedName name="ф" localSheetId="57" hidden="1">{#N/A,#N/A,FALSE,"т02бд"}</definedName>
    <definedName name="ф" localSheetId="58" hidden="1">{#N/A,#N/A,FALSE,"т02бд"}</definedName>
    <definedName name="ф" localSheetId="59" hidden="1">{#N/A,#N/A,FALSE,"т02бд"}</definedName>
    <definedName name="ф" localSheetId="60" hidden="1">{#N/A,#N/A,FALSE,"т02бд"}</definedName>
    <definedName name="ф" localSheetId="61" hidden="1">{#N/A,#N/A,FALSE,"т02бд"}</definedName>
    <definedName name="ф" localSheetId="62" hidden="1">{#N/A,#N/A,FALSE,"т02бд"}</definedName>
    <definedName name="ф" localSheetId="66" hidden="1">{#N/A,#N/A,FALSE,"т02бд"}</definedName>
    <definedName name="ф" localSheetId="67" hidden="1">{#N/A,#N/A,FALSE,"т02бд"}</definedName>
    <definedName name="ф" localSheetId="68" hidden="1">{#N/A,#N/A,FALSE,"т02бд"}</definedName>
    <definedName name="ф" localSheetId="69" hidden="1">{#N/A,#N/A,FALSE,"т02бд"}</definedName>
    <definedName name="ф" localSheetId="70" hidden="1">{#N/A,#N/A,FALSE,"т02бд"}</definedName>
    <definedName name="ф" localSheetId="71" hidden="1">{#N/A,#N/A,FALSE,"т02бд"}</definedName>
    <definedName name="ф" localSheetId="72" hidden="1">{#N/A,#N/A,FALSE,"т02бд"}</definedName>
    <definedName name="ф" localSheetId="73" hidden="1">{#N/A,#N/A,FALSE,"т02бд"}</definedName>
    <definedName name="ф" localSheetId="74" hidden="1">{#N/A,#N/A,FALSE,"т02бд"}</definedName>
    <definedName name="ф" localSheetId="75" hidden="1">{#N/A,#N/A,FALSE,"т02бд"}</definedName>
    <definedName name="ф" localSheetId="84" hidden="1">{#N/A,#N/A,FALSE,"т02бд"}</definedName>
    <definedName name="ф" localSheetId="76" hidden="1">{#N/A,#N/A,FALSE,"т02бд"}</definedName>
    <definedName name="ф" localSheetId="77" hidden="1">{#N/A,#N/A,FALSE,"т02бд"}</definedName>
    <definedName name="ф" localSheetId="78" hidden="1">{#N/A,#N/A,FALSE,"т02бд"}</definedName>
    <definedName name="ф" localSheetId="80" hidden="1">{#N/A,#N/A,FALSE,"т02бд"}</definedName>
    <definedName name="ф" localSheetId="81" hidden="1">{#N/A,#N/A,FALSE,"т02бд"}</definedName>
    <definedName name="ф" localSheetId="82" hidden="1">{#N/A,#N/A,FALSE,"т02бд"}</definedName>
    <definedName name="ф" localSheetId="83" hidden="1">{#N/A,#N/A,FALSE,"т02бд"}</definedName>
    <definedName name="ф" localSheetId="43" hidden="1">{#N/A,#N/A,FALSE,"т02бд"}</definedName>
    <definedName name="ф" localSheetId="42" hidden="1">{#N/A,#N/A,FALSE,"т02бд"}</definedName>
    <definedName name="ф" localSheetId="85" hidden="1">{#N/A,#N/A,FALSE,"т02бд"}</definedName>
    <definedName name="ф" localSheetId="65" hidden="1">{#N/A,#N/A,FALSE,"т02бд"}</definedName>
    <definedName name="ф" localSheetId="63" hidden="1">{#N/A,#N/A,FALSE,"т02бд"}</definedName>
    <definedName name="ф" localSheetId="64" hidden="1">{#N/A,#N/A,FALSE,"т02бд"}</definedName>
    <definedName name="ф" localSheetId="86" hidden="1">{#N/A,#N/A,FALSE,"т02бд"}</definedName>
    <definedName name="ф" hidden="1">{#N/A,#N/A,FALSE,"т02бд"}</definedName>
    <definedName name="ф_2" localSheetId="1" hidden="1">{#N/A,#N/A,FALSE,"т02бд"}</definedName>
    <definedName name="ф_2" localSheetId="2" hidden="1">{#N/A,#N/A,FALSE,"т02бд"}</definedName>
    <definedName name="ф_2" localSheetId="13" hidden="1">{#N/A,#N/A,FALSE,"т02бд"}</definedName>
    <definedName name="ф_2" localSheetId="22" hidden="1">{#N/A,#N/A,FALSE,"т02бд"}</definedName>
    <definedName name="ф_2" localSheetId="24" hidden="1">{#N/A,#N/A,FALSE,"т02бд"}</definedName>
    <definedName name="ф_2" localSheetId="18" hidden="1">{#N/A,#N/A,FALSE,"т02бд"}</definedName>
    <definedName name="ф_2" localSheetId="19" hidden="1">{#N/A,#N/A,FALSE,"т02бд"}</definedName>
    <definedName name="ф_2" localSheetId="20" hidden="1">{#N/A,#N/A,FALSE,"т02бд"}</definedName>
    <definedName name="ф_2" localSheetId="26" hidden="1">{#N/A,#N/A,FALSE,"т02бд"}</definedName>
    <definedName name="ф_2" localSheetId="36" hidden="1">{#N/A,#N/A,FALSE,"т02бд"}</definedName>
    <definedName name="ф_2" localSheetId="27" hidden="1">{#N/A,#N/A,FALSE,"т02бд"}</definedName>
    <definedName name="ф_2" localSheetId="34" hidden="1">{#N/A,#N/A,FALSE,"т02бд"}</definedName>
    <definedName name="ф_2" localSheetId="35" hidden="1">{#N/A,#N/A,FALSE,"т02бд"}</definedName>
    <definedName name="ф_2" localSheetId="29" hidden="1">{#N/A,#N/A,FALSE,"т02бд"}</definedName>
    <definedName name="ф_2" localSheetId="53" hidden="1">{#N/A,#N/A,FALSE,"т02бд"}</definedName>
    <definedName name="ф_2" localSheetId="49" hidden="1">{#N/A,#N/A,FALSE,"т02бд"}</definedName>
    <definedName name="ф_2" localSheetId="54" hidden="1">{#N/A,#N/A,FALSE,"т02бд"}</definedName>
    <definedName name="ф_2" localSheetId="55" hidden="1">{#N/A,#N/A,FALSE,"т02бд"}</definedName>
    <definedName name="ф_2" localSheetId="59" hidden="1">{#N/A,#N/A,FALSE,"т02бд"}</definedName>
    <definedName name="ф_2" localSheetId="60" hidden="1">{#N/A,#N/A,FALSE,"т02бд"}</definedName>
    <definedName name="ф_2" localSheetId="61" hidden="1">{#N/A,#N/A,FALSE,"т02бд"}</definedName>
    <definedName name="ф_2" localSheetId="62" hidden="1">{#N/A,#N/A,FALSE,"т02бд"}</definedName>
    <definedName name="ф_2" localSheetId="66" hidden="1">{#N/A,#N/A,FALSE,"т02бд"}</definedName>
    <definedName name="ф_2" localSheetId="67" hidden="1">{#N/A,#N/A,FALSE,"т02бд"}</definedName>
    <definedName name="ф_2" localSheetId="68" hidden="1">{#N/A,#N/A,FALSE,"т02бд"}</definedName>
    <definedName name="ф_2" localSheetId="69" hidden="1">{#N/A,#N/A,FALSE,"т02бд"}</definedName>
    <definedName name="ф_2" localSheetId="70" hidden="1">{#N/A,#N/A,FALSE,"т02бд"}</definedName>
    <definedName name="ф_2" localSheetId="71" hidden="1">{#N/A,#N/A,FALSE,"т02бд"}</definedName>
    <definedName name="ф_2" localSheetId="72" hidden="1">{#N/A,#N/A,FALSE,"т02бд"}</definedName>
    <definedName name="ф_2" localSheetId="73" hidden="1">{#N/A,#N/A,FALSE,"т02бд"}</definedName>
    <definedName name="ф_2" localSheetId="74" hidden="1">{#N/A,#N/A,FALSE,"т02бд"}</definedName>
    <definedName name="ф_2" localSheetId="75" hidden="1">{#N/A,#N/A,FALSE,"т02бд"}</definedName>
    <definedName name="ф_2" localSheetId="84" hidden="1">{#N/A,#N/A,FALSE,"т02бд"}</definedName>
    <definedName name="ф_2" localSheetId="76" hidden="1">{#N/A,#N/A,FALSE,"т02бд"}</definedName>
    <definedName name="ф_2" localSheetId="77" hidden="1">{#N/A,#N/A,FALSE,"т02бд"}</definedName>
    <definedName name="ф_2" localSheetId="78" hidden="1">{#N/A,#N/A,FALSE,"т02бд"}</definedName>
    <definedName name="ф_2" localSheetId="80" hidden="1">{#N/A,#N/A,FALSE,"т02бд"}</definedName>
    <definedName name="ф_2" localSheetId="81" hidden="1">{#N/A,#N/A,FALSE,"т02бд"}</definedName>
    <definedName name="ф_2" localSheetId="82" hidden="1">{#N/A,#N/A,FALSE,"т02бд"}</definedName>
    <definedName name="ф_2" localSheetId="83" hidden="1">{#N/A,#N/A,FALSE,"т02бд"}</definedName>
    <definedName name="ф_2" localSheetId="43" hidden="1">{#N/A,#N/A,FALSE,"т02бд"}</definedName>
    <definedName name="ф_2" localSheetId="42" hidden="1">{#N/A,#N/A,FALSE,"т02бд"}</definedName>
    <definedName name="ф_2" localSheetId="85" hidden="1">{#N/A,#N/A,FALSE,"т02бд"}</definedName>
    <definedName name="ф_2" localSheetId="65" hidden="1">{#N/A,#N/A,FALSE,"т02бд"}</definedName>
    <definedName name="ф_2" localSheetId="63" hidden="1">{#N/A,#N/A,FALSE,"т02бд"}</definedName>
    <definedName name="ф_2" localSheetId="64" hidden="1">{#N/A,#N/A,FALSE,"т02бд"}</definedName>
    <definedName name="ф_2" localSheetId="86" hidden="1">{#N/A,#N/A,FALSE,"т02бд"}</definedName>
    <definedName name="ф_2" hidden="1">{#N/A,#N/A,FALSE,"т02бд"}</definedName>
    <definedName name="ф_2_1" localSheetId="1" hidden="1">{#N/A,#N/A,FALSE,"т02бд"}</definedName>
    <definedName name="ф_2_1" localSheetId="2" hidden="1">{#N/A,#N/A,FALSE,"т02бд"}</definedName>
    <definedName name="ф_2_1" localSheetId="13" hidden="1">{#N/A,#N/A,FALSE,"т02бд"}</definedName>
    <definedName name="ф_2_1" localSheetId="22" hidden="1">{#N/A,#N/A,FALSE,"т02бд"}</definedName>
    <definedName name="ф_2_1" localSheetId="24" hidden="1">{#N/A,#N/A,FALSE,"т02бд"}</definedName>
    <definedName name="ф_2_1" localSheetId="18" hidden="1">{#N/A,#N/A,FALSE,"т02бд"}</definedName>
    <definedName name="ф_2_1" localSheetId="19" hidden="1">{#N/A,#N/A,FALSE,"т02бд"}</definedName>
    <definedName name="ф_2_1" localSheetId="20" hidden="1">{#N/A,#N/A,FALSE,"т02бд"}</definedName>
    <definedName name="ф_2_1" localSheetId="26" hidden="1">{#N/A,#N/A,FALSE,"т02бд"}</definedName>
    <definedName name="ф_2_1" localSheetId="36" hidden="1">{#N/A,#N/A,FALSE,"т02бд"}</definedName>
    <definedName name="ф_2_1" localSheetId="27" hidden="1">{#N/A,#N/A,FALSE,"т02бд"}</definedName>
    <definedName name="ф_2_1" localSheetId="34" hidden="1">{#N/A,#N/A,FALSE,"т02бд"}</definedName>
    <definedName name="ф_2_1" localSheetId="35" hidden="1">{#N/A,#N/A,FALSE,"т02бд"}</definedName>
    <definedName name="ф_2_1" localSheetId="29" hidden="1">{#N/A,#N/A,FALSE,"т02бд"}</definedName>
    <definedName name="ф_2_1" localSheetId="53" hidden="1">{#N/A,#N/A,FALSE,"т02бд"}</definedName>
    <definedName name="ф_2_1" localSheetId="49" hidden="1">{#N/A,#N/A,FALSE,"т02бд"}</definedName>
    <definedName name="ф_2_1" localSheetId="54" hidden="1">{#N/A,#N/A,FALSE,"т02бд"}</definedName>
    <definedName name="ф_2_1" localSheetId="55" hidden="1">{#N/A,#N/A,FALSE,"т02бд"}</definedName>
    <definedName name="ф_2_1" localSheetId="59" hidden="1">{#N/A,#N/A,FALSE,"т02бд"}</definedName>
    <definedName name="ф_2_1" localSheetId="60" hidden="1">{#N/A,#N/A,FALSE,"т02бд"}</definedName>
    <definedName name="ф_2_1" localSheetId="61" hidden="1">{#N/A,#N/A,FALSE,"т02бд"}</definedName>
    <definedName name="ф_2_1" localSheetId="62" hidden="1">{#N/A,#N/A,FALSE,"т02бд"}</definedName>
    <definedName name="ф_2_1" localSheetId="66" hidden="1">{#N/A,#N/A,FALSE,"т02бд"}</definedName>
    <definedName name="ф_2_1" localSheetId="67" hidden="1">{#N/A,#N/A,FALSE,"т02бд"}</definedName>
    <definedName name="ф_2_1" localSheetId="68" hidden="1">{#N/A,#N/A,FALSE,"т02бд"}</definedName>
    <definedName name="ф_2_1" localSheetId="69" hidden="1">{#N/A,#N/A,FALSE,"т02бд"}</definedName>
    <definedName name="ф_2_1" localSheetId="70" hidden="1">{#N/A,#N/A,FALSE,"т02бд"}</definedName>
    <definedName name="ф_2_1" localSheetId="71" hidden="1">{#N/A,#N/A,FALSE,"т02бд"}</definedName>
    <definedName name="ф_2_1" localSheetId="72" hidden="1">{#N/A,#N/A,FALSE,"т02бд"}</definedName>
    <definedName name="ф_2_1" localSheetId="73" hidden="1">{#N/A,#N/A,FALSE,"т02бд"}</definedName>
    <definedName name="ф_2_1" localSheetId="74" hidden="1">{#N/A,#N/A,FALSE,"т02бд"}</definedName>
    <definedName name="ф_2_1" localSheetId="75" hidden="1">{#N/A,#N/A,FALSE,"т02бд"}</definedName>
    <definedName name="ф_2_1" localSheetId="84" hidden="1">{#N/A,#N/A,FALSE,"т02бд"}</definedName>
    <definedName name="ф_2_1" localSheetId="76" hidden="1">{#N/A,#N/A,FALSE,"т02бд"}</definedName>
    <definedName name="ф_2_1" localSheetId="77" hidden="1">{#N/A,#N/A,FALSE,"т02бд"}</definedName>
    <definedName name="ф_2_1" localSheetId="78" hidden="1">{#N/A,#N/A,FALSE,"т02бд"}</definedName>
    <definedName name="ф_2_1" localSheetId="80" hidden="1">{#N/A,#N/A,FALSE,"т02бд"}</definedName>
    <definedName name="ф_2_1" localSheetId="81" hidden="1">{#N/A,#N/A,FALSE,"т02бд"}</definedName>
    <definedName name="ф_2_1" localSheetId="82" hidden="1">{#N/A,#N/A,FALSE,"т02бд"}</definedName>
    <definedName name="ф_2_1" localSheetId="83" hidden="1">{#N/A,#N/A,FALSE,"т02бд"}</definedName>
    <definedName name="ф_2_1" localSheetId="43" hidden="1">{#N/A,#N/A,FALSE,"т02бд"}</definedName>
    <definedName name="ф_2_1" localSheetId="42" hidden="1">{#N/A,#N/A,FALSE,"т02бд"}</definedName>
    <definedName name="ф_2_1" localSheetId="85" hidden="1">{#N/A,#N/A,FALSE,"т02бд"}</definedName>
    <definedName name="ф_2_1" localSheetId="65" hidden="1">{#N/A,#N/A,FALSE,"т02бд"}</definedName>
    <definedName name="ф_2_1" localSheetId="63" hidden="1">{#N/A,#N/A,FALSE,"т02бд"}</definedName>
    <definedName name="ф_2_1" localSheetId="64" hidden="1">{#N/A,#N/A,FALSE,"т02бд"}</definedName>
    <definedName name="ф_2_1" localSheetId="86" hidden="1">{#N/A,#N/A,FALSE,"т02бд"}</definedName>
    <definedName name="ф_2_1" hidden="1">{#N/A,#N/A,FALSE,"т02бд"}</definedName>
    <definedName name="фіва" localSheetId="1" hidden="1">{#N/A,#N/A,FALSE,"т02бд"}</definedName>
    <definedName name="фіва" localSheetId="2" hidden="1">{#N/A,#N/A,FALSE,"т02бд"}</definedName>
    <definedName name="фіва" localSheetId="3" hidden="1">{#N/A,#N/A,FALSE,"т02бд"}</definedName>
    <definedName name="фіва" localSheetId="10" hidden="1">{#N/A,#N/A,FALSE,"т02бд"}</definedName>
    <definedName name="фіва" localSheetId="13" hidden="1">{#N/A,#N/A,FALSE,"т02бд"}</definedName>
    <definedName name="фіва" localSheetId="22" hidden="1">{#N/A,#N/A,FALSE,"т02бд"}</definedName>
    <definedName name="фіва" localSheetId="23" hidden="1">{#N/A,#N/A,FALSE,"т02бд"}</definedName>
    <definedName name="фіва" localSheetId="24" hidden="1">{#N/A,#N/A,FALSE,"т02бд"}</definedName>
    <definedName name="фіва" localSheetId="18" hidden="1">{#N/A,#N/A,FALSE,"т02бд"}</definedName>
    <definedName name="фіва" localSheetId="19" hidden="1">{#N/A,#N/A,FALSE,"т02бд"}</definedName>
    <definedName name="фіва" localSheetId="20" hidden="1">{#N/A,#N/A,FALSE,"т02бд"}</definedName>
    <definedName name="фіва" localSheetId="21" hidden="1">{#N/A,#N/A,FALSE,"т02бд"}</definedName>
    <definedName name="фіва" localSheetId="26" hidden="1">{#N/A,#N/A,FALSE,"т02бд"}</definedName>
    <definedName name="фіва" localSheetId="36" hidden="1">{#N/A,#N/A,FALSE,"т02бд"}</definedName>
    <definedName name="фіва" localSheetId="27" hidden="1">{#N/A,#N/A,FALSE,"т02бд"}</definedName>
    <definedName name="фіва" localSheetId="34" hidden="1">{#N/A,#N/A,FALSE,"т02бд"}</definedName>
    <definedName name="фіва" localSheetId="35" hidden="1">{#N/A,#N/A,FALSE,"т02бд"}</definedName>
    <definedName name="фіва" localSheetId="29" hidden="1">{#N/A,#N/A,FALSE,"т02бд"}</definedName>
    <definedName name="фіва" localSheetId="53" hidden="1">{#N/A,#N/A,FALSE,"т02бд"}</definedName>
    <definedName name="фіва" localSheetId="49" hidden="1">{#N/A,#N/A,FALSE,"т02бд"}</definedName>
    <definedName name="фіва" localSheetId="54" hidden="1">{#N/A,#N/A,FALSE,"т02бд"}</definedName>
    <definedName name="фіва" localSheetId="55" hidden="1">{#N/A,#N/A,FALSE,"т02бд"}</definedName>
    <definedName name="фіва" localSheetId="56" hidden="1">{#N/A,#N/A,FALSE,"т02бд"}</definedName>
    <definedName name="фіва" localSheetId="57" hidden="1">{#N/A,#N/A,FALSE,"т02бд"}</definedName>
    <definedName name="фіва" localSheetId="58" hidden="1">{#N/A,#N/A,FALSE,"т02бд"}</definedName>
    <definedName name="фіва" localSheetId="59" hidden="1">{#N/A,#N/A,FALSE,"т02бд"}</definedName>
    <definedName name="фіва" localSheetId="60" hidden="1">{#N/A,#N/A,FALSE,"т02бд"}</definedName>
    <definedName name="фіва" localSheetId="61" hidden="1">{#N/A,#N/A,FALSE,"т02бд"}</definedName>
    <definedName name="фіва" localSheetId="62" hidden="1">{#N/A,#N/A,FALSE,"т02бд"}</definedName>
    <definedName name="фіва" localSheetId="66" hidden="1">{#N/A,#N/A,FALSE,"т02бд"}</definedName>
    <definedName name="фіва" localSheetId="67" hidden="1">{#N/A,#N/A,FALSE,"т02бд"}</definedName>
    <definedName name="фіва" localSheetId="68" hidden="1">{#N/A,#N/A,FALSE,"т02бд"}</definedName>
    <definedName name="фіва" localSheetId="69" hidden="1">{#N/A,#N/A,FALSE,"т02бд"}</definedName>
    <definedName name="фіва" localSheetId="70" hidden="1">{#N/A,#N/A,FALSE,"т02бд"}</definedName>
    <definedName name="фіва" localSheetId="71" hidden="1">{#N/A,#N/A,FALSE,"т02бд"}</definedName>
    <definedName name="фіва" localSheetId="72" hidden="1">{#N/A,#N/A,FALSE,"т02бд"}</definedName>
    <definedName name="фіва" localSheetId="73" hidden="1">{#N/A,#N/A,FALSE,"т02бд"}</definedName>
    <definedName name="фіва" localSheetId="74" hidden="1">{#N/A,#N/A,FALSE,"т02бд"}</definedName>
    <definedName name="фіва" localSheetId="75" hidden="1">{#N/A,#N/A,FALSE,"т02бд"}</definedName>
    <definedName name="фіва" localSheetId="84" hidden="1">{#N/A,#N/A,FALSE,"т02бд"}</definedName>
    <definedName name="фіва" localSheetId="76" hidden="1">{#N/A,#N/A,FALSE,"т02бд"}</definedName>
    <definedName name="фіва" localSheetId="77" hidden="1">{#N/A,#N/A,FALSE,"т02бд"}</definedName>
    <definedName name="фіва" localSheetId="78" hidden="1">{#N/A,#N/A,FALSE,"т02бд"}</definedName>
    <definedName name="фіва" localSheetId="80" hidden="1">{#N/A,#N/A,FALSE,"т02бд"}</definedName>
    <definedName name="фіва" localSheetId="81" hidden="1">{#N/A,#N/A,FALSE,"т02бд"}</definedName>
    <definedName name="фіва" localSheetId="82" hidden="1">{#N/A,#N/A,FALSE,"т02бд"}</definedName>
    <definedName name="фіва" localSheetId="83" hidden="1">{#N/A,#N/A,FALSE,"т02бд"}</definedName>
    <definedName name="фіва" localSheetId="43" hidden="1">{#N/A,#N/A,FALSE,"т02бд"}</definedName>
    <definedName name="фіва" localSheetId="42" hidden="1">{#N/A,#N/A,FALSE,"т02бд"}</definedName>
    <definedName name="фіва" localSheetId="85" hidden="1">{#N/A,#N/A,FALSE,"т02бд"}</definedName>
    <definedName name="фіва" localSheetId="65" hidden="1">{#N/A,#N/A,FALSE,"т02бд"}</definedName>
    <definedName name="фіва" localSheetId="63" hidden="1">{#N/A,#N/A,FALSE,"т02бд"}</definedName>
    <definedName name="фіва" localSheetId="64" hidden="1">{#N/A,#N/A,FALSE,"т02бд"}</definedName>
    <definedName name="фіва" localSheetId="86" hidden="1">{#N/A,#N/A,FALSE,"т02бд"}</definedName>
    <definedName name="фіва" hidden="1">{#N/A,#N/A,FALSE,"т02бд"}</definedName>
    <definedName name="фіва_2" localSheetId="1" hidden="1">{#N/A,#N/A,FALSE,"т02бд"}</definedName>
    <definedName name="фіва_2" localSheetId="2" hidden="1">{#N/A,#N/A,FALSE,"т02бд"}</definedName>
    <definedName name="фіва_2" localSheetId="13" hidden="1">{#N/A,#N/A,FALSE,"т02бд"}</definedName>
    <definedName name="фіва_2" localSheetId="22" hidden="1">{#N/A,#N/A,FALSE,"т02бд"}</definedName>
    <definedName name="фіва_2" localSheetId="24" hidden="1">{#N/A,#N/A,FALSE,"т02бд"}</definedName>
    <definedName name="фіва_2" localSheetId="18" hidden="1">{#N/A,#N/A,FALSE,"т02бд"}</definedName>
    <definedName name="фіва_2" localSheetId="19" hidden="1">{#N/A,#N/A,FALSE,"т02бд"}</definedName>
    <definedName name="фіва_2" localSheetId="20" hidden="1">{#N/A,#N/A,FALSE,"т02бд"}</definedName>
    <definedName name="фіва_2" localSheetId="26" hidden="1">{#N/A,#N/A,FALSE,"т02бд"}</definedName>
    <definedName name="фіва_2" localSheetId="36" hidden="1">{#N/A,#N/A,FALSE,"т02бд"}</definedName>
    <definedName name="фіва_2" localSheetId="27" hidden="1">{#N/A,#N/A,FALSE,"т02бд"}</definedName>
    <definedName name="фіва_2" localSheetId="34" hidden="1">{#N/A,#N/A,FALSE,"т02бд"}</definedName>
    <definedName name="фіва_2" localSheetId="35" hidden="1">{#N/A,#N/A,FALSE,"т02бд"}</definedName>
    <definedName name="фіва_2" localSheetId="29" hidden="1">{#N/A,#N/A,FALSE,"т02бд"}</definedName>
    <definedName name="фіва_2" localSheetId="53" hidden="1">{#N/A,#N/A,FALSE,"т02бд"}</definedName>
    <definedName name="фіва_2" localSheetId="49" hidden="1">{#N/A,#N/A,FALSE,"т02бд"}</definedName>
    <definedName name="фіва_2" localSheetId="54" hidden="1">{#N/A,#N/A,FALSE,"т02бд"}</definedName>
    <definedName name="фіва_2" localSheetId="55" hidden="1">{#N/A,#N/A,FALSE,"т02бд"}</definedName>
    <definedName name="фіва_2" localSheetId="59" hidden="1">{#N/A,#N/A,FALSE,"т02бд"}</definedName>
    <definedName name="фіва_2" localSheetId="60" hidden="1">{#N/A,#N/A,FALSE,"т02бд"}</definedName>
    <definedName name="фіва_2" localSheetId="61" hidden="1">{#N/A,#N/A,FALSE,"т02бд"}</definedName>
    <definedName name="фіва_2" localSheetId="62" hidden="1">{#N/A,#N/A,FALSE,"т02бд"}</definedName>
    <definedName name="фіва_2" localSheetId="66" hidden="1">{#N/A,#N/A,FALSE,"т02бд"}</definedName>
    <definedName name="фіва_2" localSheetId="67" hidden="1">{#N/A,#N/A,FALSE,"т02бд"}</definedName>
    <definedName name="фіва_2" localSheetId="68" hidden="1">{#N/A,#N/A,FALSE,"т02бд"}</definedName>
    <definedName name="фіва_2" localSheetId="69" hidden="1">{#N/A,#N/A,FALSE,"т02бд"}</definedName>
    <definedName name="фіва_2" localSheetId="70" hidden="1">{#N/A,#N/A,FALSE,"т02бд"}</definedName>
    <definedName name="фіва_2" localSheetId="71" hidden="1">{#N/A,#N/A,FALSE,"т02бд"}</definedName>
    <definedName name="фіва_2" localSheetId="72" hidden="1">{#N/A,#N/A,FALSE,"т02бд"}</definedName>
    <definedName name="фіва_2" localSheetId="73" hidden="1">{#N/A,#N/A,FALSE,"т02бд"}</definedName>
    <definedName name="фіва_2" localSheetId="74" hidden="1">{#N/A,#N/A,FALSE,"т02бд"}</definedName>
    <definedName name="фіва_2" localSheetId="75" hidden="1">{#N/A,#N/A,FALSE,"т02бд"}</definedName>
    <definedName name="фіва_2" localSheetId="84" hidden="1">{#N/A,#N/A,FALSE,"т02бд"}</definedName>
    <definedName name="фіва_2" localSheetId="76" hidden="1">{#N/A,#N/A,FALSE,"т02бд"}</definedName>
    <definedName name="фіва_2" localSheetId="77" hidden="1">{#N/A,#N/A,FALSE,"т02бд"}</definedName>
    <definedName name="фіва_2" localSheetId="78" hidden="1">{#N/A,#N/A,FALSE,"т02бд"}</definedName>
    <definedName name="фіва_2" localSheetId="80" hidden="1">{#N/A,#N/A,FALSE,"т02бд"}</definedName>
    <definedName name="фіва_2" localSheetId="81" hidden="1">{#N/A,#N/A,FALSE,"т02бд"}</definedName>
    <definedName name="фіва_2" localSheetId="82" hidden="1">{#N/A,#N/A,FALSE,"т02бд"}</definedName>
    <definedName name="фіва_2" localSheetId="83" hidden="1">{#N/A,#N/A,FALSE,"т02бд"}</definedName>
    <definedName name="фіва_2" localSheetId="43" hidden="1">{#N/A,#N/A,FALSE,"т02бд"}</definedName>
    <definedName name="фіва_2" localSheetId="42" hidden="1">{#N/A,#N/A,FALSE,"т02бд"}</definedName>
    <definedName name="фіва_2" localSheetId="85" hidden="1">{#N/A,#N/A,FALSE,"т02бд"}</definedName>
    <definedName name="фіва_2" localSheetId="65" hidden="1">{#N/A,#N/A,FALSE,"т02бд"}</definedName>
    <definedName name="фіва_2" localSheetId="63" hidden="1">{#N/A,#N/A,FALSE,"т02бд"}</definedName>
    <definedName name="фіва_2" localSheetId="64" hidden="1">{#N/A,#N/A,FALSE,"т02бд"}</definedName>
    <definedName name="фіва_2" localSheetId="86" hidden="1">{#N/A,#N/A,FALSE,"т02бд"}</definedName>
    <definedName name="фіва_2" hidden="1">{#N/A,#N/A,FALSE,"т02бд"}</definedName>
    <definedName name="фіва_2_1" localSheetId="1" hidden="1">{#N/A,#N/A,FALSE,"т02бд"}</definedName>
    <definedName name="фіва_2_1" localSheetId="2" hidden="1">{#N/A,#N/A,FALSE,"т02бд"}</definedName>
    <definedName name="фіва_2_1" localSheetId="13" hidden="1">{#N/A,#N/A,FALSE,"т02бд"}</definedName>
    <definedName name="фіва_2_1" localSheetId="22" hidden="1">{#N/A,#N/A,FALSE,"т02бд"}</definedName>
    <definedName name="фіва_2_1" localSheetId="24" hidden="1">{#N/A,#N/A,FALSE,"т02бд"}</definedName>
    <definedName name="фіва_2_1" localSheetId="18" hidden="1">{#N/A,#N/A,FALSE,"т02бд"}</definedName>
    <definedName name="фіва_2_1" localSheetId="19" hidden="1">{#N/A,#N/A,FALSE,"т02бд"}</definedName>
    <definedName name="фіва_2_1" localSheetId="20" hidden="1">{#N/A,#N/A,FALSE,"т02бд"}</definedName>
    <definedName name="фіва_2_1" localSheetId="26" hidden="1">{#N/A,#N/A,FALSE,"т02бд"}</definedName>
    <definedName name="фіва_2_1" localSheetId="36" hidden="1">{#N/A,#N/A,FALSE,"т02бд"}</definedName>
    <definedName name="фіва_2_1" localSheetId="27" hidden="1">{#N/A,#N/A,FALSE,"т02бд"}</definedName>
    <definedName name="фіва_2_1" localSheetId="34" hidden="1">{#N/A,#N/A,FALSE,"т02бд"}</definedName>
    <definedName name="фіва_2_1" localSheetId="35" hidden="1">{#N/A,#N/A,FALSE,"т02бд"}</definedName>
    <definedName name="фіва_2_1" localSheetId="29" hidden="1">{#N/A,#N/A,FALSE,"т02бд"}</definedName>
    <definedName name="фіва_2_1" localSheetId="53" hidden="1">{#N/A,#N/A,FALSE,"т02бд"}</definedName>
    <definedName name="фіва_2_1" localSheetId="49" hidden="1">{#N/A,#N/A,FALSE,"т02бд"}</definedName>
    <definedName name="фіва_2_1" localSheetId="54" hidden="1">{#N/A,#N/A,FALSE,"т02бд"}</definedName>
    <definedName name="фіва_2_1" localSheetId="55" hidden="1">{#N/A,#N/A,FALSE,"т02бд"}</definedName>
    <definedName name="фіва_2_1" localSheetId="59" hidden="1">{#N/A,#N/A,FALSE,"т02бд"}</definedName>
    <definedName name="фіва_2_1" localSheetId="60" hidden="1">{#N/A,#N/A,FALSE,"т02бд"}</definedName>
    <definedName name="фіва_2_1" localSheetId="61" hidden="1">{#N/A,#N/A,FALSE,"т02бд"}</definedName>
    <definedName name="фіва_2_1" localSheetId="62" hidden="1">{#N/A,#N/A,FALSE,"т02бд"}</definedName>
    <definedName name="фіва_2_1" localSheetId="66" hidden="1">{#N/A,#N/A,FALSE,"т02бд"}</definedName>
    <definedName name="фіва_2_1" localSheetId="67" hidden="1">{#N/A,#N/A,FALSE,"т02бд"}</definedName>
    <definedName name="фіва_2_1" localSheetId="68" hidden="1">{#N/A,#N/A,FALSE,"т02бд"}</definedName>
    <definedName name="фіва_2_1" localSheetId="69" hidden="1">{#N/A,#N/A,FALSE,"т02бд"}</definedName>
    <definedName name="фіва_2_1" localSheetId="70" hidden="1">{#N/A,#N/A,FALSE,"т02бд"}</definedName>
    <definedName name="фіва_2_1" localSheetId="71" hidden="1">{#N/A,#N/A,FALSE,"т02бд"}</definedName>
    <definedName name="фіва_2_1" localSheetId="72" hidden="1">{#N/A,#N/A,FALSE,"т02бд"}</definedName>
    <definedName name="фіва_2_1" localSheetId="73" hidden="1">{#N/A,#N/A,FALSE,"т02бд"}</definedName>
    <definedName name="фіва_2_1" localSheetId="74" hidden="1">{#N/A,#N/A,FALSE,"т02бд"}</definedName>
    <definedName name="фіва_2_1" localSheetId="75" hidden="1">{#N/A,#N/A,FALSE,"т02бд"}</definedName>
    <definedName name="фіва_2_1" localSheetId="84" hidden="1">{#N/A,#N/A,FALSE,"т02бд"}</definedName>
    <definedName name="фіва_2_1" localSheetId="76" hidden="1">{#N/A,#N/A,FALSE,"т02бд"}</definedName>
    <definedName name="фіва_2_1" localSheetId="77" hidden="1">{#N/A,#N/A,FALSE,"т02бд"}</definedName>
    <definedName name="фіва_2_1" localSheetId="78" hidden="1">{#N/A,#N/A,FALSE,"т02бд"}</definedName>
    <definedName name="фіва_2_1" localSheetId="80" hidden="1">{#N/A,#N/A,FALSE,"т02бд"}</definedName>
    <definedName name="фіва_2_1" localSheetId="81" hidden="1">{#N/A,#N/A,FALSE,"т02бд"}</definedName>
    <definedName name="фіва_2_1" localSheetId="82" hidden="1">{#N/A,#N/A,FALSE,"т02бд"}</definedName>
    <definedName name="фіва_2_1" localSheetId="83" hidden="1">{#N/A,#N/A,FALSE,"т02бд"}</definedName>
    <definedName name="фіва_2_1" localSheetId="43" hidden="1">{#N/A,#N/A,FALSE,"т02бд"}</definedName>
    <definedName name="фіва_2_1" localSheetId="42" hidden="1">{#N/A,#N/A,FALSE,"т02бд"}</definedName>
    <definedName name="фіва_2_1" localSheetId="85" hidden="1">{#N/A,#N/A,FALSE,"т02бд"}</definedName>
    <definedName name="фіва_2_1" localSheetId="65" hidden="1">{#N/A,#N/A,FALSE,"т02бд"}</definedName>
    <definedName name="фіва_2_1" localSheetId="63" hidden="1">{#N/A,#N/A,FALSE,"т02бд"}</definedName>
    <definedName name="фіва_2_1" localSheetId="64" hidden="1">{#N/A,#N/A,FALSE,"т02бд"}</definedName>
    <definedName name="фіва_2_1" localSheetId="86" hidden="1">{#N/A,#N/A,FALSE,"т02бд"}</definedName>
    <definedName name="фіва_2_1" hidden="1">{#N/A,#N/A,FALSE,"т02бд"}</definedName>
    <definedName name="фф" localSheetId="1" hidden="1">{#N/A,#N/A,FALSE,"т02бд"}</definedName>
    <definedName name="фф" localSheetId="2" hidden="1">{#N/A,#N/A,FALSE,"т02бд"}</definedName>
    <definedName name="фф" localSheetId="3" hidden="1">{#N/A,#N/A,FALSE,"т02бд"}</definedName>
    <definedName name="фф" localSheetId="10" hidden="1">{#N/A,#N/A,FALSE,"т02бд"}</definedName>
    <definedName name="фф" localSheetId="13" hidden="1">{#N/A,#N/A,FALSE,"т02бд"}</definedName>
    <definedName name="фф" localSheetId="22" hidden="1">{#N/A,#N/A,FALSE,"т02бд"}</definedName>
    <definedName name="фф" localSheetId="23" hidden="1">{#N/A,#N/A,FALSE,"т02бд"}</definedName>
    <definedName name="фф" localSheetId="24" hidden="1">{#N/A,#N/A,FALSE,"т02бд"}</definedName>
    <definedName name="фф" localSheetId="18" hidden="1">{#N/A,#N/A,FALSE,"т02бд"}</definedName>
    <definedName name="фф" localSheetId="19" hidden="1">{#N/A,#N/A,FALSE,"т02бд"}</definedName>
    <definedName name="фф" localSheetId="20" hidden="1">{#N/A,#N/A,FALSE,"т02бд"}</definedName>
    <definedName name="фф" localSheetId="21" hidden="1">{#N/A,#N/A,FALSE,"т02бд"}</definedName>
    <definedName name="фф" localSheetId="26" hidden="1">{#N/A,#N/A,FALSE,"т02бд"}</definedName>
    <definedName name="фф" localSheetId="36" hidden="1">{#N/A,#N/A,FALSE,"т02бд"}</definedName>
    <definedName name="фф" localSheetId="27" hidden="1">{#N/A,#N/A,FALSE,"т02бд"}</definedName>
    <definedName name="фф" localSheetId="34" hidden="1">{#N/A,#N/A,FALSE,"т02бд"}</definedName>
    <definedName name="фф" localSheetId="35" hidden="1">{#N/A,#N/A,FALSE,"т02бд"}</definedName>
    <definedName name="фф" localSheetId="29" hidden="1">{#N/A,#N/A,FALSE,"т02бд"}</definedName>
    <definedName name="фф" localSheetId="53" hidden="1">{#N/A,#N/A,FALSE,"т02бд"}</definedName>
    <definedName name="фф" localSheetId="49" hidden="1">{#N/A,#N/A,FALSE,"т02бд"}</definedName>
    <definedName name="фф" localSheetId="54" hidden="1">{#N/A,#N/A,FALSE,"т02бд"}</definedName>
    <definedName name="фф" localSheetId="55" hidden="1">{#N/A,#N/A,FALSE,"т02бд"}</definedName>
    <definedName name="фф" localSheetId="56" hidden="1">{#N/A,#N/A,FALSE,"т02бд"}</definedName>
    <definedName name="фф" localSheetId="57" hidden="1">{#N/A,#N/A,FALSE,"т02бд"}</definedName>
    <definedName name="фф" localSheetId="58" hidden="1">{#N/A,#N/A,FALSE,"т02бд"}</definedName>
    <definedName name="фф" localSheetId="59" hidden="1">{#N/A,#N/A,FALSE,"т02бд"}</definedName>
    <definedName name="фф" localSheetId="60" hidden="1">{#N/A,#N/A,FALSE,"т02бд"}</definedName>
    <definedName name="фф" localSheetId="61" hidden="1">{#N/A,#N/A,FALSE,"т02бд"}</definedName>
    <definedName name="фф" localSheetId="62" hidden="1">{#N/A,#N/A,FALSE,"т02бд"}</definedName>
    <definedName name="фф" localSheetId="66" hidden="1">{#N/A,#N/A,FALSE,"т02бд"}</definedName>
    <definedName name="фф" localSheetId="67" hidden="1">{#N/A,#N/A,FALSE,"т02бд"}</definedName>
    <definedName name="фф" localSheetId="68" hidden="1">{#N/A,#N/A,FALSE,"т02бд"}</definedName>
    <definedName name="фф" localSheetId="69" hidden="1">{#N/A,#N/A,FALSE,"т02бд"}</definedName>
    <definedName name="фф" localSheetId="70" hidden="1">{#N/A,#N/A,FALSE,"т02бд"}</definedName>
    <definedName name="фф" localSheetId="71" hidden="1">{#N/A,#N/A,FALSE,"т02бд"}</definedName>
    <definedName name="фф" localSheetId="72" hidden="1">{#N/A,#N/A,FALSE,"т02бд"}</definedName>
    <definedName name="фф" localSheetId="73" hidden="1">{#N/A,#N/A,FALSE,"т02бд"}</definedName>
    <definedName name="фф" localSheetId="74" hidden="1">{#N/A,#N/A,FALSE,"т02бд"}</definedName>
    <definedName name="фф" localSheetId="75" hidden="1">{#N/A,#N/A,FALSE,"т02бд"}</definedName>
    <definedName name="фф" localSheetId="84" hidden="1">{#N/A,#N/A,FALSE,"т02бд"}</definedName>
    <definedName name="фф" localSheetId="76" hidden="1">{#N/A,#N/A,FALSE,"т02бд"}</definedName>
    <definedName name="фф" localSheetId="77" hidden="1">{#N/A,#N/A,FALSE,"т02бд"}</definedName>
    <definedName name="фф" localSheetId="78" hidden="1">{#N/A,#N/A,FALSE,"т02бд"}</definedName>
    <definedName name="фф" localSheetId="80" hidden="1">{#N/A,#N/A,FALSE,"т02бд"}</definedName>
    <definedName name="фф" localSheetId="81" hidden="1">{#N/A,#N/A,FALSE,"т02бд"}</definedName>
    <definedName name="фф" localSheetId="82" hidden="1">{#N/A,#N/A,FALSE,"т02бд"}</definedName>
    <definedName name="фф" localSheetId="83" hidden="1">{#N/A,#N/A,FALSE,"т02бд"}</definedName>
    <definedName name="фф" localSheetId="43" hidden="1">{#N/A,#N/A,FALSE,"т02бд"}</definedName>
    <definedName name="фф" localSheetId="42" hidden="1">{#N/A,#N/A,FALSE,"т02бд"}</definedName>
    <definedName name="фф" localSheetId="85" hidden="1">{#N/A,#N/A,FALSE,"т02бд"}</definedName>
    <definedName name="фф" localSheetId="65" hidden="1">{#N/A,#N/A,FALSE,"т02бд"}</definedName>
    <definedName name="фф" localSheetId="63" hidden="1">{#N/A,#N/A,FALSE,"т02бд"}</definedName>
    <definedName name="фф" localSheetId="64" hidden="1">{#N/A,#N/A,FALSE,"т02бд"}</definedName>
    <definedName name="фф" localSheetId="86" hidden="1">{#N/A,#N/A,FALSE,"т02бд"}</definedName>
    <definedName name="фф" hidden="1">{#N/A,#N/A,FALSE,"т02бд"}</definedName>
    <definedName name="фф_2" localSheetId="1" hidden="1">{#N/A,#N/A,FALSE,"т02бд"}</definedName>
    <definedName name="фф_2" localSheetId="2" hidden="1">{#N/A,#N/A,FALSE,"т02бд"}</definedName>
    <definedName name="фф_2" localSheetId="13" hidden="1">{#N/A,#N/A,FALSE,"т02бд"}</definedName>
    <definedName name="фф_2" localSheetId="22" hidden="1">{#N/A,#N/A,FALSE,"т02бд"}</definedName>
    <definedName name="фф_2" localSheetId="24" hidden="1">{#N/A,#N/A,FALSE,"т02бд"}</definedName>
    <definedName name="фф_2" localSheetId="18" hidden="1">{#N/A,#N/A,FALSE,"т02бд"}</definedName>
    <definedName name="фф_2" localSheetId="19" hidden="1">{#N/A,#N/A,FALSE,"т02бд"}</definedName>
    <definedName name="фф_2" localSheetId="20" hidden="1">{#N/A,#N/A,FALSE,"т02бд"}</definedName>
    <definedName name="фф_2" localSheetId="26" hidden="1">{#N/A,#N/A,FALSE,"т02бд"}</definedName>
    <definedName name="фф_2" localSheetId="36" hidden="1">{#N/A,#N/A,FALSE,"т02бд"}</definedName>
    <definedName name="фф_2" localSheetId="27" hidden="1">{#N/A,#N/A,FALSE,"т02бд"}</definedName>
    <definedName name="фф_2" localSheetId="34" hidden="1">{#N/A,#N/A,FALSE,"т02бд"}</definedName>
    <definedName name="фф_2" localSheetId="35" hidden="1">{#N/A,#N/A,FALSE,"т02бд"}</definedName>
    <definedName name="фф_2" localSheetId="29" hidden="1">{#N/A,#N/A,FALSE,"т02бд"}</definedName>
    <definedName name="фф_2" localSheetId="53" hidden="1">{#N/A,#N/A,FALSE,"т02бд"}</definedName>
    <definedName name="фф_2" localSheetId="49" hidden="1">{#N/A,#N/A,FALSE,"т02бд"}</definedName>
    <definedName name="фф_2" localSheetId="54" hidden="1">{#N/A,#N/A,FALSE,"т02бд"}</definedName>
    <definedName name="фф_2" localSheetId="55" hidden="1">{#N/A,#N/A,FALSE,"т02бд"}</definedName>
    <definedName name="фф_2" localSheetId="59" hidden="1">{#N/A,#N/A,FALSE,"т02бд"}</definedName>
    <definedName name="фф_2" localSheetId="60" hidden="1">{#N/A,#N/A,FALSE,"т02бд"}</definedName>
    <definedName name="фф_2" localSheetId="61" hidden="1">{#N/A,#N/A,FALSE,"т02бд"}</definedName>
    <definedName name="фф_2" localSheetId="62" hidden="1">{#N/A,#N/A,FALSE,"т02бд"}</definedName>
    <definedName name="фф_2" localSheetId="66" hidden="1">{#N/A,#N/A,FALSE,"т02бд"}</definedName>
    <definedName name="фф_2" localSheetId="67" hidden="1">{#N/A,#N/A,FALSE,"т02бд"}</definedName>
    <definedName name="фф_2" localSheetId="68" hidden="1">{#N/A,#N/A,FALSE,"т02бд"}</definedName>
    <definedName name="фф_2" localSheetId="69" hidden="1">{#N/A,#N/A,FALSE,"т02бд"}</definedName>
    <definedName name="фф_2" localSheetId="70" hidden="1">{#N/A,#N/A,FALSE,"т02бд"}</definedName>
    <definedName name="фф_2" localSheetId="71" hidden="1">{#N/A,#N/A,FALSE,"т02бд"}</definedName>
    <definedName name="фф_2" localSheetId="72" hidden="1">{#N/A,#N/A,FALSE,"т02бд"}</definedName>
    <definedName name="фф_2" localSheetId="73" hidden="1">{#N/A,#N/A,FALSE,"т02бд"}</definedName>
    <definedName name="фф_2" localSheetId="74" hidden="1">{#N/A,#N/A,FALSE,"т02бд"}</definedName>
    <definedName name="фф_2" localSheetId="75" hidden="1">{#N/A,#N/A,FALSE,"т02бд"}</definedName>
    <definedName name="фф_2" localSheetId="84" hidden="1">{#N/A,#N/A,FALSE,"т02бд"}</definedName>
    <definedName name="фф_2" localSheetId="76" hidden="1">{#N/A,#N/A,FALSE,"т02бд"}</definedName>
    <definedName name="фф_2" localSheetId="77" hidden="1">{#N/A,#N/A,FALSE,"т02бд"}</definedName>
    <definedName name="фф_2" localSheetId="78" hidden="1">{#N/A,#N/A,FALSE,"т02бд"}</definedName>
    <definedName name="фф_2" localSheetId="80" hidden="1">{#N/A,#N/A,FALSE,"т02бд"}</definedName>
    <definedName name="фф_2" localSheetId="81" hidden="1">{#N/A,#N/A,FALSE,"т02бд"}</definedName>
    <definedName name="фф_2" localSheetId="82" hidden="1">{#N/A,#N/A,FALSE,"т02бд"}</definedName>
    <definedName name="фф_2" localSheetId="83" hidden="1">{#N/A,#N/A,FALSE,"т02бд"}</definedName>
    <definedName name="фф_2" localSheetId="43" hidden="1">{#N/A,#N/A,FALSE,"т02бд"}</definedName>
    <definedName name="фф_2" localSheetId="42" hidden="1">{#N/A,#N/A,FALSE,"т02бд"}</definedName>
    <definedName name="фф_2" localSheetId="85" hidden="1">{#N/A,#N/A,FALSE,"т02бд"}</definedName>
    <definedName name="фф_2" localSheetId="65" hidden="1">{#N/A,#N/A,FALSE,"т02бд"}</definedName>
    <definedName name="фф_2" localSheetId="63" hidden="1">{#N/A,#N/A,FALSE,"т02бд"}</definedName>
    <definedName name="фф_2" localSheetId="64" hidden="1">{#N/A,#N/A,FALSE,"т02бд"}</definedName>
    <definedName name="фф_2" localSheetId="86" hidden="1">{#N/A,#N/A,FALSE,"т02бд"}</definedName>
    <definedName name="фф_2" hidden="1">{#N/A,#N/A,FALSE,"т02бд"}</definedName>
    <definedName name="фф_2_1" localSheetId="1" hidden="1">{#N/A,#N/A,FALSE,"т02бд"}</definedName>
    <definedName name="фф_2_1" localSheetId="2" hidden="1">{#N/A,#N/A,FALSE,"т02бд"}</definedName>
    <definedName name="фф_2_1" localSheetId="13" hidden="1">{#N/A,#N/A,FALSE,"т02бд"}</definedName>
    <definedName name="фф_2_1" localSheetId="22" hidden="1">{#N/A,#N/A,FALSE,"т02бд"}</definedName>
    <definedName name="фф_2_1" localSheetId="24" hidden="1">{#N/A,#N/A,FALSE,"т02бд"}</definedName>
    <definedName name="фф_2_1" localSheetId="18" hidden="1">{#N/A,#N/A,FALSE,"т02бд"}</definedName>
    <definedName name="фф_2_1" localSheetId="19" hidden="1">{#N/A,#N/A,FALSE,"т02бд"}</definedName>
    <definedName name="фф_2_1" localSheetId="20" hidden="1">{#N/A,#N/A,FALSE,"т02бд"}</definedName>
    <definedName name="фф_2_1" localSheetId="26" hidden="1">{#N/A,#N/A,FALSE,"т02бд"}</definedName>
    <definedName name="фф_2_1" localSheetId="36" hidden="1">{#N/A,#N/A,FALSE,"т02бд"}</definedName>
    <definedName name="фф_2_1" localSheetId="27" hidden="1">{#N/A,#N/A,FALSE,"т02бд"}</definedName>
    <definedName name="фф_2_1" localSheetId="34" hidden="1">{#N/A,#N/A,FALSE,"т02бд"}</definedName>
    <definedName name="фф_2_1" localSheetId="35" hidden="1">{#N/A,#N/A,FALSE,"т02бд"}</definedName>
    <definedName name="фф_2_1" localSheetId="29" hidden="1">{#N/A,#N/A,FALSE,"т02бд"}</definedName>
    <definedName name="фф_2_1" localSheetId="53" hidden="1">{#N/A,#N/A,FALSE,"т02бд"}</definedName>
    <definedName name="фф_2_1" localSheetId="49" hidden="1">{#N/A,#N/A,FALSE,"т02бд"}</definedName>
    <definedName name="фф_2_1" localSheetId="54" hidden="1">{#N/A,#N/A,FALSE,"т02бд"}</definedName>
    <definedName name="фф_2_1" localSheetId="55" hidden="1">{#N/A,#N/A,FALSE,"т02бд"}</definedName>
    <definedName name="фф_2_1" localSheetId="59" hidden="1">{#N/A,#N/A,FALSE,"т02бд"}</definedName>
    <definedName name="фф_2_1" localSheetId="60" hidden="1">{#N/A,#N/A,FALSE,"т02бд"}</definedName>
    <definedName name="фф_2_1" localSheetId="61" hidden="1">{#N/A,#N/A,FALSE,"т02бд"}</definedName>
    <definedName name="фф_2_1" localSheetId="62" hidden="1">{#N/A,#N/A,FALSE,"т02бд"}</definedName>
    <definedName name="фф_2_1" localSheetId="66" hidden="1">{#N/A,#N/A,FALSE,"т02бд"}</definedName>
    <definedName name="фф_2_1" localSheetId="67" hidden="1">{#N/A,#N/A,FALSE,"т02бд"}</definedName>
    <definedName name="фф_2_1" localSheetId="68" hidden="1">{#N/A,#N/A,FALSE,"т02бд"}</definedName>
    <definedName name="фф_2_1" localSheetId="69" hidden="1">{#N/A,#N/A,FALSE,"т02бд"}</definedName>
    <definedName name="фф_2_1" localSheetId="70" hidden="1">{#N/A,#N/A,FALSE,"т02бд"}</definedName>
    <definedName name="фф_2_1" localSheetId="71" hidden="1">{#N/A,#N/A,FALSE,"т02бд"}</definedName>
    <definedName name="фф_2_1" localSheetId="72" hidden="1">{#N/A,#N/A,FALSE,"т02бд"}</definedName>
    <definedName name="фф_2_1" localSheetId="73" hidden="1">{#N/A,#N/A,FALSE,"т02бд"}</definedName>
    <definedName name="фф_2_1" localSheetId="74" hidden="1">{#N/A,#N/A,FALSE,"т02бд"}</definedName>
    <definedName name="фф_2_1" localSheetId="75" hidden="1">{#N/A,#N/A,FALSE,"т02бд"}</definedName>
    <definedName name="фф_2_1" localSheetId="84" hidden="1">{#N/A,#N/A,FALSE,"т02бд"}</definedName>
    <definedName name="фф_2_1" localSheetId="76" hidden="1">{#N/A,#N/A,FALSE,"т02бд"}</definedName>
    <definedName name="фф_2_1" localSheetId="77" hidden="1">{#N/A,#N/A,FALSE,"т02бд"}</definedName>
    <definedName name="фф_2_1" localSheetId="78" hidden="1">{#N/A,#N/A,FALSE,"т02бд"}</definedName>
    <definedName name="фф_2_1" localSheetId="80" hidden="1">{#N/A,#N/A,FALSE,"т02бд"}</definedName>
    <definedName name="фф_2_1" localSheetId="81" hidden="1">{#N/A,#N/A,FALSE,"т02бд"}</definedName>
    <definedName name="фф_2_1" localSheetId="82" hidden="1">{#N/A,#N/A,FALSE,"т02бд"}</definedName>
    <definedName name="фф_2_1" localSheetId="83" hidden="1">{#N/A,#N/A,FALSE,"т02бд"}</definedName>
    <definedName name="фф_2_1" localSheetId="43" hidden="1">{#N/A,#N/A,FALSE,"т02бд"}</definedName>
    <definedName name="фф_2_1" localSheetId="42" hidden="1">{#N/A,#N/A,FALSE,"т02бд"}</definedName>
    <definedName name="фф_2_1" localSheetId="85" hidden="1">{#N/A,#N/A,FALSE,"т02бд"}</definedName>
    <definedName name="фф_2_1" localSheetId="65" hidden="1">{#N/A,#N/A,FALSE,"т02бд"}</definedName>
    <definedName name="фф_2_1" localSheetId="63" hidden="1">{#N/A,#N/A,FALSE,"т02бд"}</definedName>
    <definedName name="фф_2_1" localSheetId="64" hidden="1">{#N/A,#N/A,FALSE,"т02бд"}</definedName>
    <definedName name="фф_2_1" localSheetId="86" hidden="1">{#N/A,#N/A,FALSE,"т02бд"}</definedName>
    <definedName name="фф_2_1" hidden="1">{#N/A,#N/A,FALSE,"т02бд"}</definedName>
    <definedName name="ффф" localSheetId="1" hidden="1">{#N/A,#N/A,FALSE,"т02бд"}</definedName>
    <definedName name="ффф" localSheetId="2" hidden="1">{#N/A,#N/A,FALSE,"т02бд"}</definedName>
    <definedName name="ффф" localSheetId="3" hidden="1">{#N/A,#N/A,FALSE,"т02бд"}</definedName>
    <definedName name="ффф" localSheetId="10" hidden="1">{#N/A,#N/A,FALSE,"т02бд"}</definedName>
    <definedName name="ффф" localSheetId="13" hidden="1">{#N/A,#N/A,FALSE,"т02бд"}</definedName>
    <definedName name="ффф" localSheetId="22" hidden="1">{#N/A,#N/A,FALSE,"т02бд"}</definedName>
    <definedName name="ффф" localSheetId="23" hidden="1">{#N/A,#N/A,FALSE,"т02бд"}</definedName>
    <definedName name="ффф" localSheetId="24" hidden="1">{#N/A,#N/A,FALSE,"т02бд"}</definedName>
    <definedName name="ффф" localSheetId="18" hidden="1">{#N/A,#N/A,FALSE,"т02бд"}</definedName>
    <definedName name="ффф" localSheetId="19" hidden="1">{#N/A,#N/A,FALSE,"т02бд"}</definedName>
    <definedName name="ффф" localSheetId="20" hidden="1">{#N/A,#N/A,FALSE,"т02бд"}</definedName>
    <definedName name="ффф" localSheetId="21" hidden="1">{#N/A,#N/A,FALSE,"т02бд"}</definedName>
    <definedName name="ффф" localSheetId="26" hidden="1">{#N/A,#N/A,FALSE,"т02бд"}</definedName>
    <definedName name="ффф" localSheetId="36" hidden="1">{#N/A,#N/A,FALSE,"т02бд"}</definedName>
    <definedName name="ффф" localSheetId="27" hidden="1">{#N/A,#N/A,FALSE,"т02бд"}</definedName>
    <definedName name="ффф" localSheetId="34" hidden="1">{#N/A,#N/A,FALSE,"т02бд"}</definedName>
    <definedName name="ффф" localSheetId="35" hidden="1">{#N/A,#N/A,FALSE,"т02бд"}</definedName>
    <definedName name="ффф" localSheetId="29" hidden="1">{#N/A,#N/A,FALSE,"т02бд"}</definedName>
    <definedName name="ффф" localSheetId="53" hidden="1">{#N/A,#N/A,FALSE,"т02бд"}</definedName>
    <definedName name="ффф" localSheetId="49" hidden="1">{#N/A,#N/A,FALSE,"т02бд"}</definedName>
    <definedName name="ффф" localSheetId="54" hidden="1">{#N/A,#N/A,FALSE,"т02бд"}</definedName>
    <definedName name="ффф" localSheetId="55" hidden="1">{#N/A,#N/A,FALSE,"т02бд"}</definedName>
    <definedName name="ффф" localSheetId="56" hidden="1">{#N/A,#N/A,FALSE,"т02бд"}</definedName>
    <definedName name="ффф" localSheetId="57" hidden="1">{#N/A,#N/A,FALSE,"т02бд"}</definedName>
    <definedName name="ффф" localSheetId="59" hidden="1">{#N/A,#N/A,FALSE,"т02бд"}</definedName>
    <definedName name="ффф" localSheetId="60" hidden="1">{#N/A,#N/A,FALSE,"т02бд"}</definedName>
    <definedName name="ффф" localSheetId="61" hidden="1">{#N/A,#N/A,FALSE,"т02бд"}</definedName>
    <definedName name="ффф" localSheetId="62" hidden="1">{#N/A,#N/A,FALSE,"т02бд"}</definedName>
    <definedName name="ффф" localSheetId="66" hidden="1">{#N/A,#N/A,FALSE,"т02бд"}</definedName>
    <definedName name="ффф" localSheetId="67" hidden="1">{#N/A,#N/A,FALSE,"т02бд"}</definedName>
    <definedName name="ффф" localSheetId="68" hidden="1">{#N/A,#N/A,FALSE,"т02бд"}</definedName>
    <definedName name="ффф" localSheetId="69" hidden="1">{#N/A,#N/A,FALSE,"т02бд"}</definedName>
    <definedName name="ффф" localSheetId="70" hidden="1">{#N/A,#N/A,FALSE,"т02бд"}</definedName>
    <definedName name="ффф" localSheetId="71" hidden="1">{#N/A,#N/A,FALSE,"т02бд"}</definedName>
    <definedName name="ффф" localSheetId="72" hidden="1">{#N/A,#N/A,FALSE,"т02бд"}</definedName>
    <definedName name="ффф" localSheetId="73" hidden="1">{#N/A,#N/A,FALSE,"т02бд"}</definedName>
    <definedName name="ффф" localSheetId="74" hidden="1">{#N/A,#N/A,FALSE,"т02бд"}</definedName>
    <definedName name="ффф" localSheetId="75" hidden="1">{#N/A,#N/A,FALSE,"т02бд"}</definedName>
    <definedName name="ффф" localSheetId="84" hidden="1">{#N/A,#N/A,FALSE,"т02бд"}</definedName>
    <definedName name="ффф" localSheetId="76" hidden="1">{#N/A,#N/A,FALSE,"т02бд"}</definedName>
    <definedName name="ффф" localSheetId="77" hidden="1">{#N/A,#N/A,FALSE,"т02бд"}</definedName>
    <definedName name="ффф" localSheetId="78" hidden="1">{#N/A,#N/A,FALSE,"т02бд"}</definedName>
    <definedName name="ффф" localSheetId="80" hidden="1">{#N/A,#N/A,FALSE,"т02бд"}</definedName>
    <definedName name="ффф" localSheetId="81" hidden="1">{#N/A,#N/A,FALSE,"т02бд"}</definedName>
    <definedName name="ффф" localSheetId="82" hidden="1">{#N/A,#N/A,FALSE,"т02бд"}</definedName>
    <definedName name="ффф" localSheetId="83" hidden="1">{#N/A,#N/A,FALSE,"т02бд"}</definedName>
    <definedName name="ффф" localSheetId="43" hidden="1">{#N/A,#N/A,FALSE,"т02бд"}</definedName>
    <definedName name="ффф" localSheetId="42" hidden="1">{#N/A,#N/A,FALSE,"т02бд"}</definedName>
    <definedName name="ффф" localSheetId="85" hidden="1">{#N/A,#N/A,FALSE,"т02бд"}</definedName>
    <definedName name="ффф" localSheetId="65" hidden="1">{#N/A,#N/A,FALSE,"т02бд"}</definedName>
    <definedName name="ффф" localSheetId="63" hidden="1">{#N/A,#N/A,FALSE,"т02бд"}</definedName>
    <definedName name="ффф" localSheetId="64" hidden="1">{#N/A,#N/A,FALSE,"т02бд"}</definedName>
    <definedName name="ффф" localSheetId="86" hidden="1">{#N/A,#N/A,FALSE,"т02бд"}</definedName>
    <definedName name="ффф" hidden="1">{#N/A,#N/A,FALSE,"т02бд"}</definedName>
    <definedName name="ффф_1" localSheetId="1" hidden="1">{#N/A,#N/A,FALSE,"т02бд"}</definedName>
    <definedName name="ффф_1" localSheetId="2" hidden="1">{#N/A,#N/A,FALSE,"т02бд"}</definedName>
    <definedName name="ффф_1" localSheetId="13" hidden="1">{#N/A,#N/A,FALSE,"т02бд"}</definedName>
    <definedName name="ффф_1" localSheetId="22" hidden="1">{#N/A,#N/A,FALSE,"т02бд"}</definedName>
    <definedName name="ффф_1" localSheetId="24" hidden="1">{#N/A,#N/A,FALSE,"т02бд"}</definedName>
    <definedName name="ффф_1" localSheetId="18" hidden="1">{#N/A,#N/A,FALSE,"т02бд"}</definedName>
    <definedName name="ффф_1" localSheetId="19" hidden="1">{#N/A,#N/A,FALSE,"т02бд"}</definedName>
    <definedName name="ффф_1" localSheetId="20" hidden="1">{#N/A,#N/A,FALSE,"т02бд"}</definedName>
    <definedName name="ффф_1" localSheetId="26" hidden="1">{#N/A,#N/A,FALSE,"т02бд"}</definedName>
    <definedName name="ффф_1" localSheetId="36" hidden="1">{#N/A,#N/A,FALSE,"т02бд"}</definedName>
    <definedName name="ффф_1" localSheetId="27" hidden="1">{#N/A,#N/A,FALSE,"т02бд"}</definedName>
    <definedName name="ффф_1" localSheetId="34" hidden="1">{#N/A,#N/A,FALSE,"т02бд"}</definedName>
    <definedName name="ффф_1" localSheetId="35" hidden="1">{#N/A,#N/A,FALSE,"т02бд"}</definedName>
    <definedName name="ффф_1" localSheetId="29" hidden="1">{#N/A,#N/A,FALSE,"т02бд"}</definedName>
    <definedName name="ффф_1" localSheetId="53" hidden="1">{#N/A,#N/A,FALSE,"т02бд"}</definedName>
    <definedName name="ффф_1" localSheetId="49" hidden="1">{#N/A,#N/A,FALSE,"т02бд"}</definedName>
    <definedName name="ффф_1" localSheetId="54" hidden="1">{#N/A,#N/A,FALSE,"т02бд"}</definedName>
    <definedName name="ффф_1" localSheetId="55" hidden="1">{#N/A,#N/A,FALSE,"т02бд"}</definedName>
    <definedName name="ффф_1" localSheetId="59" hidden="1">{#N/A,#N/A,FALSE,"т02бд"}</definedName>
    <definedName name="ффф_1" localSheetId="60" hidden="1">{#N/A,#N/A,FALSE,"т02бд"}</definedName>
    <definedName name="ффф_1" localSheetId="61" hidden="1">{#N/A,#N/A,FALSE,"т02бд"}</definedName>
    <definedName name="ффф_1" localSheetId="62" hidden="1">{#N/A,#N/A,FALSE,"т02бд"}</definedName>
    <definedName name="ффф_1" localSheetId="66" hidden="1">{#N/A,#N/A,FALSE,"т02бд"}</definedName>
    <definedName name="ффф_1" localSheetId="67" hidden="1">{#N/A,#N/A,FALSE,"т02бд"}</definedName>
    <definedName name="ффф_1" localSheetId="68" hidden="1">{#N/A,#N/A,FALSE,"т02бд"}</definedName>
    <definedName name="ффф_1" localSheetId="69" hidden="1">{#N/A,#N/A,FALSE,"т02бд"}</definedName>
    <definedName name="ффф_1" localSheetId="70" hidden="1">{#N/A,#N/A,FALSE,"т02бд"}</definedName>
    <definedName name="ффф_1" localSheetId="71" hidden="1">{#N/A,#N/A,FALSE,"т02бд"}</definedName>
    <definedName name="ффф_1" localSheetId="72" hidden="1">{#N/A,#N/A,FALSE,"т02бд"}</definedName>
    <definedName name="ффф_1" localSheetId="73" hidden="1">{#N/A,#N/A,FALSE,"т02бд"}</definedName>
    <definedName name="ффф_1" localSheetId="74" hidden="1">{#N/A,#N/A,FALSE,"т02бд"}</definedName>
    <definedName name="ффф_1" localSheetId="75" hidden="1">{#N/A,#N/A,FALSE,"т02бд"}</definedName>
    <definedName name="ффф_1" localSheetId="84" hidden="1">{#N/A,#N/A,FALSE,"т02бд"}</definedName>
    <definedName name="ффф_1" localSheetId="76" hidden="1">{#N/A,#N/A,FALSE,"т02бд"}</definedName>
    <definedName name="ффф_1" localSheetId="77" hidden="1">{#N/A,#N/A,FALSE,"т02бд"}</definedName>
    <definedName name="ффф_1" localSheetId="78" hidden="1">{#N/A,#N/A,FALSE,"т02бд"}</definedName>
    <definedName name="ффф_1" localSheetId="80" hidden="1">{#N/A,#N/A,FALSE,"т02бд"}</definedName>
    <definedName name="ффф_1" localSheetId="81" hidden="1">{#N/A,#N/A,FALSE,"т02бд"}</definedName>
    <definedName name="ффф_1" localSheetId="82" hidden="1">{#N/A,#N/A,FALSE,"т02бд"}</definedName>
    <definedName name="ффф_1" localSheetId="83" hidden="1">{#N/A,#N/A,FALSE,"т02бд"}</definedName>
    <definedName name="ффф_1" localSheetId="43" hidden="1">{#N/A,#N/A,FALSE,"т02бд"}</definedName>
    <definedName name="ффф_1" localSheetId="42" hidden="1">{#N/A,#N/A,FALSE,"т02бд"}</definedName>
    <definedName name="ффф_1" localSheetId="85" hidden="1">{#N/A,#N/A,FALSE,"т02бд"}</definedName>
    <definedName name="ффф_1" localSheetId="65" hidden="1">{#N/A,#N/A,FALSE,"т02бд"}</definedName>
    <definedName name="ффф_1" localSheetId="63" hidden="1">{#N/A,#N/A,FALSE,"т02бд"}</definedName>
    <definedName name="ффф_1" localSheetId="64" hidden="1">{#N/A,#N/A,FALSE,"т02бд"}</definedName>
    <definedName name="ффф_1" localSheetId="86" hidden="1">{#N/A,#N/A,FALSE,"т02бд"}</definedName>
    <definedName name="ффф_1" hidden="1">{#N/A,#N/A,FALSE,"т02бд"}</definedName>
    <definedName name="ффф_2" localSheetId="1" hidden="1">{#N/A,#N/A,FALSE,"т02бд"}</definedName>
    <definedName name="ффф_2" localSheetId="2" hidden="1">{#N/A,#N/A,FALSE,"т02бд"}</definedName>
    <definedName name="ффф_2" localSheetId="13" hidden="1">{#N/A,#N/A,FALSE,"т02бд"}</definedName>
    <definedName name="ффф_2" localSheetId="22" hidden="1">{#N/A,#N/A,FALSE,"т02бд"}</definedName>
    <definedName name="ффф_2" localSheetId="24" hidden="1">{#N/A,#N/A,FALSE,"т02бд"}</definedName>
    <definedName name="ффф_2" localSheetId="18" hidden="1">{#N/A,#N/A,FALSE,"т02бд"}</definedName>
    <definedName name="ффф_2" localSheetId="19" hidden="1">{#N/A,#N/A,FALSE,"т02бд"}</definedName>
    <definedName name="ффф_2" localSheetId="20" hidden="1">{#N/A,#N/A,FALSE,"т02бд"}</definedName>
    <definedName name="ффф_2" localSheetId="26" hidden="1">{#N/A,#N/A,FALSE,"т02бд"}</definedName>
    <definedName name="ффф_2" localSheetId="36" hidden="1">{#N/A,#N/A,FALSE,"т02бд"}</definedName>
    <definedName name="ффф_2" localSheetId="27" hidden="1">{#N/A,#N/A,FALSE,"т02бд"}</definedName>
    <definedName name="ффф_2" localSheetId="34" hidden="1">{#N/A,#N/A,FALSE,"т02бд"}</definedName>
    <definedName name="ффф_2" localSheetId="35" hidden="1">{#N/A,#N/A,FALSE,"т02бд"}</definedName>
    <definedName name="ффф_2" localSheetId="29" hidden="1">{#N/A,#N/A,FALSE,"т02бд"}</definedName>
    <definedName name="ффф_2" localSheetId="53" hidden="1">{#N/A,#N/A,FALSE,"т02бд"}</definedName>
    <definedName name="ффф_2" localSheetId="49" hidden="1">{#N/A,#N/A,FALSE,"т02бд"}</definedName>
    <definedName name="ффф_2" localSheetId="54" hidden="1">{#N/A,#N/A,FALSE,"т02бд"}</definedName>
    <definedName name="ффф_2" localSheetId="55" hidden="1">{#N/A,#N/A,FALSE,"т02бд"}</definedName>
    <definedName name="ффф_2" localSheetId="59" hidden="1">{#N/A,#N/A,FALSE,"т02бд"}</definedName>
    <definedName name="ффф_2" localSheetId="60" hidden="1">{#N/A,#N/A,FALSE,"т02бд"}</definedName>
    <definedName name="ффф_2" localSheetId="61" hidden="1">{#N/A,#N/A,FALSE,"т02бд"}</definedName>
    <definedName name="ффф_2" localSheetId="62" hidden="1">{#N/A,#N/A,FALSE,"т02бд"}</definedName>
    <definedName name="ффф_2" localSheetId="66" hidden="1">{#N/A,#N/A,FALSE,"т02бд"}</definedName>
    <definedName name="ффф_2" localSheetId="67" hidden="1">{#N/A,#N/A,FALSE,"т02бд"}</definedName>
    <definedName name="ффф_2" localSheetId="68" hidden="1">{#N/A,#N/A,FALSE,"т02бд"}</definedName>
    <definedName name="ффф_2" localSheetId="69" hidden="1">{#N/A,#N/A,FALSE,"т02бд"}</definedName>
    <definedName name="ффф_2" localSheetId="70" hidden="1">{#N/A,#N/A,FALSE,"т02бд"}</definedName>
    <definedName name="ффф_2" localSheetId="71" hidden="1">{#N/A,#N/A,FALSE,"т02бд"}</definedName>
    <definedName name="ффф_2" localSheetId="72" hidden="1">{#N/A,#N/A,FALSE,"т02бд"}</definedName>
    <definedName name="ффф_2" localSheetId="73" hidden="1">{#N/A,#N/A,FALSE,"т02бд"}</definedName>
    <definedName name="ффф_2" localSheetId="74" hidden="1">{#N/A,#N/A,FALSE,"т02бд"}</definedName>
    <definedName name="ффф_2" localSheetId="75" hidden="1">{#N/A,#N/A,FALSE,"т02бд"}</definedName>
    <definedName name="ффф_2" localSheetId="84" hidden="1">{#N/A,#N/A,FALSE,"т02бд"}</definedName>
    <definedName name="ффф_2" localSheetId="76" hidden="1">{#N/A,#N/A,FALSE,"т02бд"}</definedName>
    <definedName name="ффф_2" localSheetId="77" hidden="1">{#N/A,#N/A,FALSE,"т02бд"}</definedName>
    <definedName name="ффф_2" localSheetId="78" hidden="1">{#N/A,#N/A,FALSE,"т02бд"}</definedName>
    <definedName name="ффф_2" localSheetId="80" hidden="1">{#N/A,#N/A,FALSE,"т02бд"}</definedName>
    <definedName name="ффф_2" localSheetId="81" hidden="1">{#N/A,#N/A,FALSE,"т02бд"}</definedName>
    <definedName name="ффф_2" localSheetId="82" hidden="1">{#N/A,#N/A,FALSE,"т02бд"}</definedName>
    <definedName name="ффф_2" localSheetId="83" hidden="1">{#N/A,#N/A,FALSE,"т02бд"}</definedName>
    <definedName name="ффф_2" localSheetId="43" hidden="1">{#N/A,#N/A,FALSE,"т02бд"}</definedName>
    <definedName name="ффф_2" localSheetId="42" hidden="1">{#N/A,#N/A,FALSE,"т02бд"}</definedName>
    <definedName name="ффф_2" localSheetId="85" hidden="1">{#N/A,#N/A,FALSE,"т02бд"}</definedName>
    <definedName name="ффф_2" localSheetId="65" hidden="1">{#N/A,#N/A,FALSE,"т02бд"}</definedName>
    <definedName name="ффф_2" localSheetId="63" hidden="1">{#N/A,#N/A,FALSE,"т02бд"}</definedName>
    <definedName name="ффф_2" localSheetId="64" hidden="1">{#N/A,#N/A,FALSE,"т02бд"}</definedName>
    <definedName name="ффф_2" localSheetId="86" hidden="1">{#N/A,#N/A,FALSE,"т02бд"}</definedName>
    <definedName name="ффф_2" hidden="1">{#N/A,#N/A,FALSE,"т02бд"}</definedName>
    <definedName name="фффф" localSheetId="1" hidden="1">{#N/A,#N/A,FALSE,"Лист4"}</definedName>
    <definedName name="фффф" localSheetId="2" hidden="1">{#N/A,#N/A,FALSE,"Лист4"}</definedName>
    <definedName name="фффф" localSheetId="13" hidden="1">{#N/A,#N/A,FALSE,"Лист4"}</definedName>
    <definedName name="фффф" localSheetId="22" hidden="1">{#N/A,#N/A,FALSE,"Лист4"}</definedName>
    <definedName name="фффф" localSheetId="24" hidden="1">{#N/A,#N/A,FALSE,"Лист4"}</definedName>
    <definedName name="фффф" localSheetId="18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localSheetId="26" hidden="1">{#N/A,#N/A,FALSE,"Лист4"}</definedName>
    <definedName name="фффф" localSheetId="36" hidden="1">{#N/A,#N/A,FALSE,"Лист4"}</definedName>
    <definedName name="фффф" localSheetId="27" hidden="1">{#N/A,#N/A,FALSE,"Лист4"}</definedName>
    <definedName name="фффф" localSheetId="34" hidden="1">{#N/A,#N/A,FALSE,"Лист4"}</definedName>
    <definedName name="фффф" localSheetId="35" hidden="1">{#N/A,#N/A,FALSE,"Лист4"}</definedName>
    <definedName name="фффф" localSheetId="29" hidden="1">{#N/A,#N/A,FALSE,"Лист4"}</definedName>
    <definedName name="фффф" localSheetId="53" hidden="1">{#N/A,#N/A,FALSE,"Лист4"}</definedName>
    <definedName name="фффф" localSheetId="49" hidden="1">{#N/A,#N/A,FALSE,"Лист4"}</definedName>
    <definedName name="фффф" localSheetId="54" hidden="1">{#N/A,#N/A,FALSE,"Лист4"}</definedName>
    <definedName name="фффф" localSheetId="55" hidden="1">{#N/A,#N/A,FALSE,"Лист4"}</definedName>
    <definedName name="фффф" localSheetId="59" hidden="1">{#N/A,#N/A,FALSE,"Лист4"}</definedName>
    <definedName name="фффф" localSheetId="60" hidden="1">{#N/A,#N/A,FALSE,"Лист4"}</definedName>
    <definedName name="фффф" localSheetId="61" hidden="1">{#N/A,#N/A,FALSE,"Лист4"}</definedName>
    <definedName name="фффф" localSheetId="62" hidden="1">{#N/A,#N/A,FALSE,"Лист4"}</definedName>
    <definedName name="фффф" localSheetId="66" hidden="1">{#N/A,#N/A,FALSE,"Лист4"}</definedName>
    <definedName name="фффф" localSheetId="67" hidden="1">{#N/A,#N/A,FALSE,"Лист4"}</definedName>
    <definedName name="фффф" localSheetId="68" hidden="1">{#N/A,#N/A,FALSE,"Лист4"}</definedName>
    <definedName name="фффф" localSheetId="69" hidden="1">{#N/A,#N/A,FALSE,"Лист4"}</definedName>
    <definedName name="фффф" localSheetId="70" hidden="1">{#N/A,#N/A,FALSE,"Лист4"}</definedName>
    <definedName name="фффф" localSheetId="71" hidden="1">{#N/A,#N/A,FALSE,"Лист4"}</definedName>
    <definedName name="фффф" localSheetId="72" hidden="1">{#N/A,#N/A,FALSE,"Лист4"}</definedName>
    <definedName name="фффф" localSheetId="73" hidden="1">{#N/A,#N/A,FALSE,"Лист4"}</definedName>
    <definedName name="фффф" localSheetId="74" hidden="1">{#N/A,#N/A,FALSE,"Лист4"}</definedName>
    <definedName name="фффф" localSheetId="75" hidden="1">{#N/A,#N/A,FALSE,"Лист4"}</definedName>
    <definedName name="фффф" localSheetId="84" hidden="1">{#N/A,#N/A,FALSE,"Лист4"}</definedName>
    <definedName name="фффф" localSheetId="76" hidden="1">{#N/A,#N/A,FALSE,"Лист4"}</definedName>
    <definedName name="фффф" localSheetId="77" hidden="1">{#N/A,#N/A,FALSE,"Лист4"}</definedName>
    <definedName name="фффф" localSheetId="78" hidden="1">{#N/A,#N/A,FALSE,"Лист4"}</definedName>
    <definedName name="фффф" localSheetId="80" hidden="1">{#N/A,#N/A,FALSE,"Лист4"}</definedName>
    <definedName name="фффф" localSheetId="81" hidden="1">{#N/A,#N/A,FALSE,"Лист4"}</definedName>
    <definedName name="фффф" localSheetId="82" hidden="1">{#N/A,#N/A,FALSE,"Лист4"}</definedName>
    <definedName name="фффф" localSheetId="83" hidden="1">{#N/A,#N/A,FALSE,"Лист4"}</definedName>
    <definedName name="фффф" localSheetId="43" hidden="1">{#N/A,#N/A,FALSE,"Лист4"}</definedName>
    <definedName name="фффф" localSheetId="42" hidden="1">{#N/A,#N/A,FALSE,"Лист4"}</definedName>
    <definedName name="фффф" localSheetId="85" hidden="1">{#N/A,#N/A,FALSE,"Лист4"}</definedName>
    <definedName name="фффф" localSheetId="65" hidden="1">{#N/A,#N/A,FALSE,"Лист4"}</definedName>
    <definedName name="фффф" localSheetId="63" hidden="1">{#N/A,#N/A,FALSE,"Лист4"}</definedName>
    <definedName name="фффф" localSheetId="64" hidden="1">{#N/A,#N/A,FALSE,"Лист4"}</definedName>
    <definedName name="фффф" localSheetId="86" hidden="1">{#N/A,#N/A,FALSE,"Лист4"}</definedName>
    <definedName name="фффф" hidden="1">{#N/A,#N/A,FALSE,"Лист4"}</definedName>
    <definedName name="ффффф" localSheetId="1" hidden="1">{#N/A,#N/A,FALSE,"Лист4"}</definedName>
    <definedName name="ффффф" localSheetId="2" hidden="1">{#N/A,#N/A,FALSE,"Лист4"}</definedName>
    <definedName name="ффффф" localSheetId="13" hidden="1">{#N/A,#N/A,FALSE,"Лист4"}</definedName>
    <definedName name="ффффф" localSheetId="22" hidden="1">{#N/A,#N/A,FALSE,"Лист4"}</definedName>
    <definedName name="ффффф" localSheetId="24" hidden="1">{#N/A,#N/A,FALSE,"Лист4"}</definedName>
    <definedName name="ффффф" localSheetId="18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localSheetId="26" hidden="1">{#N/A,#N/A,FALSE,"Лист4"}</definedName>
    <definedName name="ффффф" localSheetId="36" hidden="1">{#N/A,#N/A,FALSE,"Лист4"}</definedName>
    <definedName name="ффффф" localSheetId="27" hidden="1">{#N/A,#N/A,FALSE,"Лист4"}</definedName>
    <definedName name="ффффф" localSheetId="34" hidden="1">{#N/A,#N/A,FALSE,"Лист4"}</definedName>
    <definedName name="ффффф" localSheetId="35" hidden="1">{#N/A,#N/A,FALSE,"Лист4"}</definedName>
    <definedName name="ффффф" localSheetId="29" hidden="1">{#N/A,#N/A,FALSE,"Лист4"}</definedName>
    <definedName name="ффффф" localSheetId="53" hidden="1">{#N/A,#N/A,FALSE,"Лист4"}</definedName>
    <definedName name="ффффф" localSheetId="49" hidden="1">{#N/A,#N/A,FALSE,"Лист4"}</definedName>
    <definedName name="ффффф" localSheetId="54" hidden="1">{#N/A,#N/A,FALSE,"Лист4"}</definedName>
    <definedName name="ффффф" localSheetId="55" hidden="1">{#N/A,#N/A,FALSE,"Лист4"}</definedName>
    <definedName name="ффффф" localSheetId="59" hidden="1">{#N/A,#N/A,FALSE,"Лист4"}</definedName>
    <definedName name="ффффф" localSheetId="60" hidden="1">{#N/A,#N/A,FALSE,"Лист4"}</definedName>
    <definedName name="ффффф" localSheetId="61" hidden="1">{#N/A,#N/A,FALSE,"Лист4"}</definedName>
    <definedName name="ффффф" localSheetId="62" hidden="1">{#N/A,#N/A,FALSE,"Лист4"}</definedName>
    <definedName name="ффффф" localSheetId="66" hidden="1">{#N/A,#N/A,FALSE,"Лист4"}</definedName>
    <definedName name="ффффф" localSheetId="67" hidden="1">{#N/A,#N/A,FALSE,"Лист4"}</definedName>
    <definedName name="ффффф" localSheetId="68" hidden="1">{#N/A,#N/A,FALSE,"Лист4"}</definedName>
    <definedName name="ффффф" localSheetId="69" hidden="1">{#N/A,#N/A,FALSE,"Лист4"}</definedName>
    <definedName name="ффффф" localSheetId="70" hidden="1">{#N/A,#N/A,FALSE,"Лист4"}</definedName>
    <definedName name="ффффф" localSheetId="71" hidden="1">{#N/A,#N/A,FALSE,"Лист4"}</definedName>
    <definedName name="ффффф" localSheetId="72" hidden="1">{#N/A,#N/A,FALSE,"Лист4"}</definedName>
    <definedName name="ффффф" localSheetId="73" hidden="1">{#N/A,#N/A,FALSE,"Лист4"}</definedName>
    <definedName name="ффффф" localSheetId="74" hidden="1">{#N/A,#N/A,FALSE,"Лист4"}</definedName>
    <definedName name="ффффф" localSheetId="75" hidden="1">{#N/A,#N/A,FALSE,"Лист4"}</definedName>
    <definedName name="ффффф" localSheetId="84" hidden="1">{#N/A,#N/A,FALSE,"Лист4"}</definedName>
    <definedName name="ффффф" localSheetId="76" hidden="1">{#N/A,#N/A,FALSE,"Лист4"}</definedName>
    <definedName name="ффффф" localSheetId="77" hidden="1">{#N/A,#N/A,FALSE,"Лист4"}</definedName>
    <definedName name="ффффф" localSheetId="78" hidden="1">{#N/A,#N/A,FALSE,"Лист4"}</definedName>
    <definedName name="ффффф" localSheetId="80" hidden="1">{#N/A,#N/A,FALSE,"Лист4"}</definedName>
    <definedName name="ффффф" localSheetId="81" hidden="1">{#N/A,#N/A,FALSE,"Лист4"}</definedName>
    <definedName name="ффффф" localSheetId="82" hidden="1">{#N/A,#N/A,FALSE,"Лист4"}</definedName>
    <definedName name="ффффф" localSheetId="83" hidden="1">{#N/A,#N/A,FALSE,"Лист4"}</definedName>
    <definedName name="ффффф" localSheetId="43" hidden="1">{#N/A,#N/A,FALSE,"Лист4"}</definedName>
    <definedName name="ффффф" localSheetId="42" hidden="1">{#N/A,#N/A,FALSE,"Лист4"}</definedName>
    <definedName name="ффффф" localSheetId="85" hidden="1">{#N/A,#N/A,FALSE,"Лист4"}</definedName>
    <definedName name="ффффф" localSheetId="65" hidden="1">{#N/A,#N/A,FALSE,"Лист4"}</definedName>
    <definedName name="ффффф" localSheetId="63" hidden="1">{#N/A,#N/A,FALSE,"Лист4"}</definedName>
    <definedName name="ффффф" localSheetId="64" hidden="1">{#N/A,#N/A,FALSE,"Лист4"}</definedName>
    <definedName name="ффффф" localSheetId="86" hidden="1">{#N/A,#N/A,FALSE,"Лист4"}</definedName>
    <definedName name="ффффф" hidden="1">{#N/A,#N/A,FALSE,"Лист4"}</definedName>
    <definedName name="хз" localSheetId="1" hidden="1">{#N/A,#N/A,FALSE,"Лист4"}</definedName>
    <definedName name="хз" localSheetId="2" hidden="1">{#N/A,#N/A,FALSE,"Лист4"}</definedName>
    <definedName name="хз" localSheetId="13" hidden="1">{#N/A,#N/A,FALSE,"Лист4"}</definedName>
    <definedName name="хз" localSheetId="22" hidden="1">{#N/A,#N/A,FALSE,"Лист4"}</definedName>
    <definedName name="хз" localSheetId="24" hidden="1">{#N/A,#N/A,FALSE,"Лист4"}</definedName>
    <definedName name="хз" localSheetId="18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localSheetId="26" hidden="1">{#N/A,#N/A,FALSE,"Лист4"}</definedName>
    <definedName name="хз" localSheetId="36" hidden="1">{#N/A,#N/A,FALSE,"Лист4"}</definedName>
    <definedName name="хз" localSheetId="27" hidden="1">{#N/A,#N/A,FALSE,"Лист4"}</definedName>
    <definedName name="хз" localSheetId="34" hidden="1">{#N/A,#N/A,FALSE,"Лист4"}</definedName>
    <definedName name="хз" localSheetId="35" hidden="1">{#N/A,#N/A,FALSE,"Лист4"}</definedName>
    <definedName name="хз" localSheetId="29" hidden="1">{#N/A,#N/A,FALSE,"Лист4"}</definedName>
    <definedName name="хз" localSheetId="53" hidden="1">{#N/A,#N/A,FALSE,"Лист4"}</definedName>
    <definedName name="хз" localSheetId="49" hidden="1">{#N/A,#N/A,FALSE,"Лист4"}</definedName>
    <definedName name="хз" localSheetId="54" hidden="1">{#N/A,#N/A,FALSE,"Лист4"}</definedName>
    <definedName name="хз" localSheetId="55" hidden="1">{#N/A,#N/A,FALSE,"Лист4"}</definedName>
    <definedName name="хз" localSheetId="59" hidden="1">{#N/A,#N/A,FALSE,"Лист4"}</definedName>
    <definedName name="хз" localSheetId="60" hidden="1">{#N/A,#N/A,FALSE,"Лист4"}</definedName>
    <definedName name="хз" localSheetId="61" hidden="1">{#N/A,#N/A,FALSE,"Лист4"}</definedName>
    <definedName name="хз" localSheetId="62" hidden="1">{#N/A,#N/A,FALSE,"Лист4"}</definedName>
    <definedName name="хз" localSheetId="66" hidden="1">{#N/A,#N/A,FALSE,"Лист4"}</definedName>
    <definedName name="хз" localSheetId="67" hidden="1">{#N/A,#N/A,FALSE,"Лист4"}</definedName>
    <definedName name="хз" localSheetId="68" hidden="1">{#N/A,#N/A,FALSE,"Лист4"}</definedName>
    <definedName name="хз" localSheetId="69" hidden="1">{#N/A,#N/A,FALSE,"Лист4"}</definedName>
    <definedName name="хз" localSheetId="70" hidden="1">{#N/A,#N/A,FALSE,"Лист4"}</definedName>
    <definedName name="хз" localSheetId="71" hidden="1">{#N/A,#N/A,FALSE,"Лист4"}</definedName>
    <definedName name="хз" localSheetId="72" hidden="1">{#N/A,#N/A,FALSE,"Лист4"}</definedName>
    <definedName name="хз" localSheetId="73" hidden="1">{#N/A,#N/A,FALSE,"Лист4"}</definedName>
    <definedName name="хз" localSheetId="74" hidden="1">{#N/A,#N/A,FALSE,"Лист4"}</definedName>
    <definedName name="хз" localSheetId="75" hidden="1">{#N/A,#N/A,FALSE,"Лист4"}</definedName>
    <definedName name="хз" localSheetId="84" hidden="1">{#N/A,#N/A,FALSE,"Лист4"}</definedName>
    <definedName name="хз" localSheetId="76" hidden="1">{#N/A,#N/A,FALSE,"Лист4"}</definedName>
    <definedName name="хз" localSheetId="77" hidden="1">{#N/A,#N/A,FALSE,"Лист4"}</definedName>
    <definedName name="хз" localSheetId="78" hidden="1">{#N/A,#N/A,FALSE,"Лист4"}</definedName>
    <definedName name="хз" localSheetId="80" hidden="1">{#N/A,#N/A,FALSE,"Лист4"}</definedName>
    <definedName name="хз" localSheetId="81" hidden="1">{#N/A,#N/A,FALSE,"Лист4"}</definedName>
    <definedName name="хз" localSheetId="82" hidden="1">{#N/A,#N/A,FALSE,"Лист4"}</definedName>
    <definedName name="хз" localSheetId="83" hidden="1">{#N/A,#N/A,FALSE,"Лист4"}</definedName>
    <definedName name="хз" localSheetId="43" hidden="1">{#N/A,#N/A,FALSE,"Лист4"}</definedName>
    <definedName name="хз" localSheetId="42" hidden="1">{#N/A,#N/A,FALSE,"Лист4"}</definedName>
    <definedName name="хз" localSheetId="85" hidden="1">{#N/A,#N/A,FALSE,"Лист4"}</definedName>
    <definedName name="хз" localSheetId="65" hidden="1">{#N/A,#N/A,FALSE,"Лист4"}</definedName>
    <definedName name="хз" localSheetId="63" hidden="1">{#N/A,#N/A,FALSE,"Лист4"}</definedName>
    <definedName name="хз" localSheetId="64" hidden="1">{#N/A,#N/A,FALSE,"Лист4"}</definedName>
    <definedName name="хз" localSheetId="86" hidden="1">{#N/A,#N/A,FALSE,"Лист4"}</definedName>
    <definedName name="хз" hidden="1">{#N/A,#N/A,FALSE,"Лист4"}</definedName>
    <definedName name="хїз" localSheetId="1" hidden="1">{#N/A,#N/A,FALSE,"Лист4"}</definedName>
    <definedName name="хїз" localSheetId="2" hidden="1">{#N/A,#N/A,FALSE,"Лист4"}</definedName>
    <definedName name="хїз" localSheetId="13" hidden="1">{#N/A,#N/A,FALSE,"Лист4"}</definedName>
    <definedName name="хїз" localSheetId="22" hidden="1">{#N/A,#N/A,FALSE,"Лист4"}</definedName>
    <definedName name="хїз" localSheetId="24" hidden="1">{#N/A,#N/A,FALSE,"Лист4"}</definedName>
    <definedName name="хїз" localSheetId="18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localSheetId="26" hidden="1">{#N/A,#N/A,FALSE,"Лист4"}</definedName>
    <definedName name="хїз" localSheetId="36" hidden="1">{#N/A,#N/A,FALSE,"Лист4"}</definedName>
    <definedName name="хїз" localSheetId="27" hidden="1">{#N/A,#N/A,FALSE,"Лист4"}</definedName>
    <definedName name="хїз" localSheetId="34" hidden="1">{#N/A,#N/A,FALSE,"Лист4"}</definedName>
    <definedName name="хїз" localSheetId="35" hidden="1">{#N/A,#N/A,FALSE,"Лист4"}</definedName>
    <definedName name="хїз" localSheetId="29" hidden="1">{#N/A,#N/A,FALSE,"Лист4"}</definedName>
    <definedName name="хїз" localSheetId="53" hidden="1">{#N/A,#N/A,FALSE,"Лист4"}</definedName>
    <definedName name="хїз" localSheetId="49" hidden="1">{#N/A,#N/A,FALSE,"Лист4"}</definedName>
    <definedName name="хїз" localSheetId="54" hidden="1">{#N/A,#N/A,FALSE,"Лист4"}</definedName>
    <definedName name="хїз" localSheetId="55" hidden="1">{#N/A,#N/A,FALSE,"Лист4"}</definedName>
    <definedName name="хїз" localSheetId="59" hidden="1">{#N/A,#N/A,FALSE,"Лист4"}</definedName>
    <definedName name="хїз" localSheetId="60" hidden="1">{#N/A,#N/A,FALSE,"Лист4"}</definedName>
    <definedName name="хїз" localSheetId="61" hidden="1">{#N/A,#N/A,FALSE,"Лист4"}</definedName>
    <definedName name="хїз" localSheetId="62" hidden="1">{#N/A,#N/A,FALSE,"Лист4"}</definedName>
    <definedName name="хїз" localSheetId="66" hidden="1">{#N/A,#N/A,FALSE,"Лист4"}</definedName>
    <definedName name="хїз" localSheetId="67" hidden="1">{#N/A,#N/A,FALSE,"Лист4"}</definedName>
    <definedName name="хїз" localSheetId="68" hidden="1">{#N/A,#N/A,FALSE,"Лист4"}</definedName>
    <definedName name="хїз" localSheetId="69" hidden="1">{#N/A,#N/A,FALSE,"Лист4"}</definedName>
    <definedName name="хїз" localSheetId="70" hidden="1">{#N/A,#N/A,FALSE,"Лист4"}</definedName>
    <definedName name="хїз" localSheetId="71" hidden="1">{#N/A,#N/A,FALSE,"Лист4"}</definedName>
    <definedName name="хїз" localSheetId="72" hidden="1">{#N/A,#N/A,FALSE,"Лист4"}</definedName>
    <definedName name="хїз" localSheetId="73" hidden="1">{#N/A,#N/A,FALSE,"Лист4"}</definedName>
    <definedName name="хїз" localSheetId="74" hidden="1">{#N/A,#N/A,FALSE,"Лист4"}</definedName>
    <definedName name="хїз" localSheetId="75" hidden="1">{#N/A,#N/A,FALSE,"Лист4"}</definedName>
    <definedName name="хїз" localSheetId="84" hidden="1">{#N/A,#N/A,FALSE,"Лист4"}</definedName>
    <definedName name="хїз" localSheetId="76" hidden="1">{#N/A,#N/A,FALSE,"Лист4"}</definedName>
    <definedName name="хїз" localSheetId="77" hidden="1">{#N/A,#N/A,FALSE,"Лист4"}</definedName>
    <definedName name="хїз" localSheetId="78" hidden="1">{#N/A,#N/A,FALSE,"Лист4"}</definedName>
    <definedName name="хїз" localSheetId="80" hidden="1">{#N/A,#N/A,FALSE,"Лист4"}</definedName>
    <definedName name="хїз" localSheetId="81" hidden="1">{#N/A,#N/A,FALSE,"Лист4"}</definedName>
    <definedName name="хїз" localSheetId="82" hidden="1">{#N/A,#N/A,FALSE,"Лист4"}</definedName>
    <definedName name="хїз" localSheetId="83" hidden="1">{#N/A,#N/A,FALSE,"Лист4"}</definedName>
    <definedName name="хїз" localSheetId="43" hidden="1">{#N/A,#N/A,FALSE,"Лист4"}</definedName>
    <definedName name="хїз" localSheetId="42" hidden="1">{#N/A,#N/A,FALSE,"Лист4"}</definedName>
    <definedName name="хїз" localSheetId="85" hidden="1">{#N/A,#N/A,FALSE,"Лист4"}</definedName>
    <definedName name="хїз" localSheetId="65" hidden="1">{#N/A,#N/A,FALSE,"Лист4"}</definedName>
    <definedName name="хїз" localSheetId="63" hidden="1">{#N/A,#N/A,FALSE,"Лист4"}</definedName>
    <definedName name="хїз" localSheetId="64" hidden="1">{#N/A,#N/A,FALSE,"Лист4"}</definedName>
    <definedName name="хїз" localSheetId="86" hidden="1">{#N/A,#N/A,FALSE,"Лист4"}</definedName>
    <definedName name="хїз" hidden="1">{#N/A,#N/A,FALSE,"Лист4"}</definedName>
    <definedName name="ххх" localSheetId="1" hidden="1">{#N/A,#N/A,FALSE,"Лист4"}</definedName>
    <definedName name="ххх" localSheetId="2" hidden="1">{#N/A,#N/A,FALSE,"Лист4"}</definedName>
    <definedName name="ххх" localSheetId="13" hidden="1">{#N/A,#N/A,FALSE,"Лист4"}</definedName>
    <definedName name="ххх" localSheetId="22" hidden="1">{#N/A,#N/A,FALSE,"Лист4"}</definedName>
    <definedName name="ххх" localSheetId="24" hidden="1">{#N/A,#N/A,FALSE,"Лист4"}</definedName>
    <definedName name="ххх" localSheetId="18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localSheetId="26" hidden="1">{#N/A,#N/A,FALSE,"Лист4"}</definedName>
    <definedName name="ххх" localSheetId="36" hidden="1">{#N/A,#N/A,FALSE,"Лист4"}</definedName>
    <definedName name="ххх" localSheetId="27" hidden="1">{#N/A,#N/A,FALSE,"Лист4"}</definedName>
    <definedName name="ххх" localSheetId="34" hidden="1">{#N/A,#N/A,FALSE,"Лист4"}</definedName>
    <definedName name="ххх" localSheetId="35" hidden="1">{#N/A,#N/A,FALSE,"Лист4"}</definedName>
    <definedName name="ххх" localSheetId="29" hidden="1">{#N/A,#N/A,FALSE,"Лист4"}</definedName>
    <definedName name="ххх" localSheetId="53" hidden="1">{#N/A,#N/A,FALSE,"Лист4"}</definedName>
    <definedName name="ххх" localSheetId="49" hidden="1">{#N/A,#N/A,FALSE,"Лист4"}</definedName>
    <definedName name="ххх" localSheetId="54" hidden="1">{#N/A,#N/A,FALSE,"Лист4"}</definedName>
    <definedName name="ххх" localSheetId="55" hidden="1">{#N/A,#N/A,FALSE,"Лист4"}</definedName>
    <definedName name="ххх" localSheetId="59" hidden="1">{#N/A,#N/A,FALSE,"Лист4"}</definedName>
    <definedName name="ххх" localSheetId="60" hidden="1">{#N/A,#N/A,FALSE,"Лист4"}</definedName>
    <definedName name="ххх" localSheetId="61" hidden="1">{#N/A,#N/A,FALSE,"Лист4"}</definedName>
    <definedName name="ххх" localSheetId="62" hidden="1">{#N/A,#N/A,FALSE,"Лист4"}</definedName>
    <definedName name="ххх" localSheetId="66" hidden="1">{#N/A,#N/A,FALSE,"Лист4"}</definedName>
    <definedName name="ххх" localSheetId="67" hidden="1">{#N/A,#N/A,FALSE,"Лист4"}</definedName>
    <definedName name="ххх" localSheetId="68" hidden="1">{#N/A,#N/A,FALSE,"Лист4"}</definedName>
    <definedName name="ххх" localSheetId="69" hidden="1">{#N/A,#N/A,FALSE,"Лист4"}</definedName>
    <definedName name="ххх" localSheetId="70" hidden="1">{#N/A,#N/A,FALSE,"Лист4"}</definedName>
    <definedName name="ххх" localSheetId="71" hidden="1">{#N/A,#N/A,FALSE,"Лист4"}</definedName>
    <definedName name="ххх" localSheetId="72" hidden="1">{#N/A,#N/A,FALSE,"Лист4"}</definedName>
    <definedName name="ххх" localSheetId="73" hidden="1">{#N/A,#N/A,FALSE,"Лист4"}</definedName>
    <definedName name="ххх" localSheetId="74" hidden="1">{#N/A,#N/A,FALSE,"Лист4"}</definedName>
    <definedName name="ххх" localSheetId="75" hidden="1">{#N/A,#N/A,FALSE,"Лист4"}</definedName>
    <definedName name="ххх" localSheetId="84" hidden="1">{#N/A,#N/A,FALSE,"Лист4"}</definedName>
    <definedName name="ххх" localSheetId="76" hidden="1">{#N/A,#N/A,FALSE,"Лист4"}</definedName>
    <definedName name="ххх" localSheetId="77" hidden="1">{#N/A,#N/A,FALSE,"Лист4"}</definedName>
    <definedName name="ххх" localSheetId="78" hidden="1">{#N/A,#N/A,FALSE,"Лист4"}</definedName>
    <definedName name="ххх" localSheetId="80" hidden="1">{#N/A,#N/A,FALSE,"Лист4"}</definedName>
    <definedName name="ххх" localSheetId="81" hidden="1">{#N/A,#N/A,FALSE,"Лист4"}</definedName>
    <definedName name="ххх" localSheetId="82" hidden="1">{#N/A,#N/A,FALSE,"Лист4"}</definedName>
    <definedName name="ххх" localSheetId="83" hidden="1">{#N/A,#N/A,FALSE,"Лист4"}</definedName>
    <definedName name="ххх" localSheetId="43" hidden="1">{#N/A,#N/A,FALSE,"Лист4"}</definedName>
    <definedName name="ххх" localSheetId="42" hidden="1">{#N/A,#N/A,FALSE,"Лист4"}</definedName>
    <definedName name="ххх" localSheetId="85" hidden="1">{#N/A,#N/A,FALSE,"Лист4"}</definedName>
    <definedName name="ххх" localSheetId="65" hidden="1">{#N/A,#N/A,FALSE,"Лист4"}</definedName>
    <definedName name="ххх" localSheetId="63" hidden="1">{#N/A,#N/A,FALSE,"Лист4"}</definedName>
    <definedName name="ххх" localSheetId="64" hidden="1">{#N/A,#N/A,FALSE,"Лист4"}</definedName>
    <definedName name="ххх" localSheetId="86" hidden="1">{#N/A,#N/A,FALSE,"Лист4"}</definedName>
    <definedName name="ххх" hidden="1">{#N/A,#N/A,FALSE,"Лист4"}</definedName>
    <definedName name="ц" localSheetId="1" hidden="1">{#N/A,#N/A,FALSE,"Лист4"}</definedName>
    <definedName name="ц" localSheetId="2" hidden="1">{#N/A,#N/A,FALSE,"Лист4"}</definedName>
    <definedName name="ц" localSheetId="13" hidden="1">{#N/A,#N/A,FALSE,"Лист4"}</definedName>
    <definedName name="ц" localSheetId="22" hidden="1">{#N/A,#N/A,FALSE,"Лист4"}</definedName>
    <definedName name="ц" localSheetId="24" hidden="1">{#N/A,#N/A,FALSE,"Лист4"}</definedName>
    <definedName name="ц" localSheetId="18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localSheetId="26" hidden="1">{#N/A,#N/A,FALSE,"Лист4"}</definedName>
    <definedName name="ц" localSheetId="36" hidden="1">{#N/A,#N/A,FALSE,"Лист4"}</definedName>
    <definedName name="ц" localSheetId="27" hidden="1">{#N/A,#N/A,FALSE,"Лист4"}</definedName>
    <definedName name="ц" localSheetId="34" hidden="1">{#N/A,#N/A,FALSE,"Лист4"}</definedName>
    <definedName name="ц" localSheetId="35" hidden="1">{#N/A,#N/A,FALSE,"Лист4"}</definedName>
    <definedName name="ц" localSheetId="29" hidden="1">{#N/A,#N/A,FALSE,"Лист4"}</definedName>
    <definedName name="ц" localSheetId="53" hidden="1">{#N/A,#N/A,FALSE,"Лист4"}</definedName>
    <definedName name="ц" localSheetId="49" hidden="1">{#N/A,#N/A,FALSE,"Лист4"}</definedName>
    <definedName name="ц" localSheetId="54" hidden="1">{#N/A,#N/A,FALSE,"Лист4"}</definedName>
    <definedName name="ц" localSheetId="55" hidden="1">{#N/A,#N/A,FALSE,"Лист4"}</definedName>
    <definedName name="ц" localSheetId="59" hidden="1">{#N/A,#N/A,FALSE,"Лист4"}</definedName>
    <definedName name="ц" localSheetId="60" hidden="1">{#N/A,#N/A,FALSE,"Лист4"}</definedName>
    <definedName name="ц" localSheetId="61" hidden="1">{#N/A,#N/A,FALSE,"Лист4"}</definedName>
    <definedName name="ц" localSheetId="62" hidden="1">{#N/A,#N/A,FALSE,"Лист4"}</definedName>
    <definedName name="ц" localSheetId="66" hidden="1">{#N/A,#N/A,FALSE,"Лист4"}</definedName>
    <definedName name="ц" localSheetId="67" hidden="1">{#N/A,#N/A,FALSE,"Лист4"}</definedName>
    <definedName name="ц" localSheetId="68" hidden="1">{#N/A,#N/A,FALSE,"Лист4"}</definedName>
    <definedName name="ц" localSheetId="69" hidden="1">{#N/A,#N/A,FALSE,"Лист4"}</definedName>
    <definedName name="ц" localSheetId="70" hidden="1">{#N/A,#N/A,FALSE,"Лист4"}</definedName>
    <definedName name="ц" localSheetId="71" hidden="1">{#N/A,#N/A,FALSE,"Лист4"}</definedName>
    <definedName name="ц" localSheetId="72" hidden="1">{#N/A,#N/A,FALSE,"Лист4"}</definedName>
    <definedName name="ц" localSheetId="73" hidden="1">{#N/A,#N/A,FALSE,"Лист4"}</definedName>
    <definedName name="ц" localSheetId="74" hidden="1">{#N/A,#N/A,FALSE,"Лист4"}</definedName>
    <definedName name="ц" localSheetId="75" hidden="1">{#N/A,#N/A,FALSE,"Лист4"}</definedName>
    <definedName name="ц" localSheetId="84" hidden="1">{#N/A,#N/A,FALSE,"Лист4"}</definedName>
    <definedName name="ц" localSheetId="76" hidden="1">{#N/A,#N/A,FALSE,"Лист4"}</definedName>
    <definedName name="ц" localSheetId="77" hidden="1">{#N/A,#N/A,FALSE,"Лист4"}</definedName>
    <definedName name="ц" localSheetId="78" hidden="1">{#N/A,#N/A,FALSE,"Лист4"}</definedName>
    <definedName name="ц" localSheetId="80" hidden="1">{#N/A,#N/A,FALSE,"Лист4"}</definedName>
    <definedName name="ц" localSheetId="81" hidden="1">{#N/A,#N/A,FALSE,"Лист4"}</definedName>
    <definedName name="ц" localSheetId="82" hidden="1">{#N/A,#N/A,FALSE,"Лист4"}</definedName>
    <definedName name="ц" localSheetId="83" hidden="1">{#N/A,#N/A,FALSE,"Лист4"}</definedName>
    <definedName name="ц" localSheetId="43" hidden="1">{#N/A,#N/A,FALSE,"Лист4"}</definedName>
    <definedName name="ц" localSheetId="42" hidden="1">{#N/A,#N/A,FALSE,"Лист4"}</definedName>
    <definedName name="ц" localSheetId="85" hidden="1">{#N/A,#N/A,FALSE,"Лист4"}</definedName>
    <definedName name="ц" localSheetId="65" hidden="1">{#N/A,#N/A,FALSE,"Лист4"}</definedName>
    <definedName name="ц" localSheetId="63" hidden="1">{#N/A,#N/A,FALSE,"Лист4"}</definedName>
    <definedName name="ц" localSheetId="64" hidden="1">{#N/A,#N/A,FALSE,"Лист4"}</definedName>
    <definedName name="ц" localSheetId="86" hidden="1">{#N/A,#N/A,FALSE,"Лист4"}</definedName>
    <definedName name="ц" hidden="1">{#N/A,#N/A,FALSE,"Лист4"}</definedName>
    <definedName name="ц_1" localSheetId="1" hidden="1">{#N/A,#N/A,FALSE,"т02бд"}</definedName>
    <definedName name="ц_1" localSheetId="2" hidden="1">{#N/A,#N/A,FALSE,"т02бд"}</definedName>
    <definedName name="ц_1" localSheetId="13" hidden="1">{#N/A,#N/A,FALSE,"т02бд"}</definedName>
    <definedName name="ц_1" localSheetId="22" hidden="1">{#N/A,#N/A,FALSE,"т02бд"}</definedName>
    <definedName name="ц_1" localSheetId="24" hidden="1">{#N/A,#N/A,FALSE,"т02бд"}</definedName>
    <definedName name="ц_1" localSheetId="18" hidden="1">{#N/A,#N/A,FALSE,"т02бд"}</definedName>
    <definedName name="ц_1" localSheetId="19" hidden="1">{#N/A,#N/A,FALSE,"т02бд"}</definedName>
    <definedName name="ц_1" localSheetId="20" hidden="1">{#N/A,#N/A,FALSE,"т02бд"}</definedName>
    <definedName name="ц_1" localSheetId="26" hidden="1">{#N/A,#N/A,FALSE,"т02бд"}</definedName>
    <definedName name="ц_1" localSheetId="36" hidden="1">{#N/A,#N/A,FALSE,"т02бд"}</definedName>
    <definedName name="ц_1" localSheetId="27" hidden="1">{#N/A,#N/A,FALSE,"т02бд"}</definedName>
    <definedName name="ц_1" localSheetId="34" hidden="1">{#N/A,#N/A,FALSE,"т02бд"}</definedName>
    <definedName name="ц_1" localSheetId="35" hidden="1">{#N/A,#N/A,FALSE,"т02бд"}</definedName>
    <definedName name="ц_1" localSheetId="29" hidden="1">{#N/A,#N/A,FALSE,"т02бд"}</definedName>
    <definedName name="ц_1" localSheetId="53" hidden="1">{#N/A,#N/A,FALSE,"т02бд"}</definedName>
    <definedName name="ц_1" localSheetId="49" hidden="1">{#N/A,#N/A,FALSE,"т02бд"}</definedName>
    <definedName name="ц_1" localSheetId="54" hidden="1">{#N/A,#N/A,FALSE,"т02бд"}</definedName>
    <definedName name="ц_1" localSheetId="55" hidden="1">{#N/A,#N/A,FALSE,"т02бд"}</definedName>
    <definedName name="ц_1" localSheetId="59" hidden="1">{#N/A,#N/A,FALSE,"т02бд"}</definedName>
    <definedName name="ц_1" localSheetId="60" hidden="1">{#N/A,#N/A,FALSE,"т02бд"}</definedName>
    <definedName name="ц_1" localSheetId="61" hidden="1">{#N/A,#N/A,FALSE,"т02бд"}</definedName>
    <definedName name="ц_1" localSheetId="62" hidden="1">{#N/A,#N/A,FALSE,"т02бд"}</definedName>
    <definedName name="ц_1" localSheetId="66" hidden="1">{#N/A,#N/A,FALSE,"т02бд"}</definedName>
    <definedName name="ц_1" localSheetId="67" hidden="1">{#N/A,#N/A,FALSE,"т02бд"}</definedName>
    <definedName name="ц_1" localSheetId="68" hidden="1">{#N/A,#N/A,FALSE,"т02бд"}</definedName>
    <definedName name="ц_1" localSheetId="69" hidden="1">{#N/A,#N/A,FALSE,"т02бд"}</definedName>
    <definedName name="ц_1" localSheetId="70" hidden="1">{#N/A,#N/A,FALSE,"т02бд"}</definedName>
    <definedName name="ц_1" localSheetId="71" hidden="1">{#N/A,#N/A,FALSE,"т02бд"}</definedName>
    <definedName name="ц_1" localSheetId="72" hidden="1">{#N/A,#N/A,FALSE,"т02бд"}</definedName>
    <definedName name="ц_1" localSheetId="73" hidden="1">{#N/A,#N/A,FALSE,"т02бд"}</definedName>
    <definedName name="ц_1" localSheetId="74" hidden="1">{#N/A,#N/A,FALSE,"т02бд"}</definedName>
    <definedName name="ц_1" localSheetId="75" hidden="1">{#N/A,#N/A,FALSE,"т02бд"}</definedName>
    <definedName name="ц_1" localSheetId="84" hidden="1">{#N/A,#N/A,FALSE,"т02бд"}</definedName>
    <definedName name="ц_1" localSheetId="76" hidden="1">{#N/A,#N/A,FALSE,"т02бд"}</definedName>
    <definedName name="ц_1" localSheetId="77" hidden="1">{#N/A,#N/A,FALSE,"т02бд"}</definedName>
    <definedName name="ц_1" localSheetId="78" hidden="1">{#N/A,#N/A,FALSE,"т02бд"}</definedName>
    <definedName name="ц_1" localSheetId="80" hidden="1">{#N/A,#N/A,FALSE,"т02бд"}</definedName>
    <definedName name="ц_1" localSheetId="81" hidden="1">{#N/A,#N/A,FALSE,"т02бд"}</definedName>
    <definedName name="ц_1" localSheetId="82" hidden="1">{#N/A,#N/A,FALSE,"т02бд"}</definedName>
    <definedName name="ц_1" localSheetId="83" hidden="1">{#N/A,#N/A,FALSE,"т02бд"}</definedName>
    <definedName name="ц_1" localSheetId="43" hidden="1">{#N/A,#N/A,FALSE,"т02бд"}</definedName>
    <definedName name="ц_1" localSheetId="42" hidden="1">{#N/A,#N/A,FALSE,"т02бд"}</definedName>
    <definedName name="ц_1" localSheetId="85" hidden="1">{#N/A,#N/A,FALSE,"т02бд"}</definedName>
    <definedName name="ц_1" localSheetId="65" hidden="1">{#N/A,#N/A,FALSE,"т02бд"}</definedName>
    <definedName name="ц_1" localSheetId="63" hidden="1">{#N/A,#N/A,FALSE,"т02бд"}</definedName>
    <definedName name="ц_1" localSheetId="64" hidden="1">{#N/A,#N/A,FALSE,"т02бд"}</definedName>
    <definedName name="ц_1" localSheetId="86" hidden="1">{#N/A,#N/A,FALSE,"т02бд"}</definedName>
    <definedName name="ц_1" hidden="1">{#N/A,#N/A,FALSE,"т02бд"}</definedName>
    <definedName name="ц_2" localSheetId="1" hidden="1">{#N/A,#N/A,FALSE,"т02бд"}</definedName>
    <definedName name="ц_2" localSheetId="2" hidden="1">{#N/A,#N/A,FALSE,"т02бд"}</definedName>
    <definedName name="ц_2" localSheetId="13" hidden="1">{#N/A,#N/A,FALSE,"т02бд"}</definedName>
    <definedName name="ц_2" localSheetId="22" hidden="1">{#N/A,#N/A,FALSE,"т02бд"}</definedName>
    <definedName name="ц_2" localSheetId="24" hidden="1">{#N/A,#N/A,FALSE,"т02бд"}</definedName>
    <definedName name="ц_2" localSheetId="18" hidden="1">{#N/A,#N/A,FALSE,"т02бд"}</definedName>
    <definedName name="ц_2" localSheetId="19" hidden="1">{#N/A,#N/A,FALSE,"т02бд"}</definedName>
    <definedName name="ц_2" localSheetId="20" hidden="1">{#N/A,#N/A,FALSE,"т02бд"}</definedName>
    <definedName name="ц_2" localSheetId="26" hidden="1">{#N/A,#N/A,FALSE,"т02бд"}</definedName>
    <definedName name="ц_2" localSheetId="36" hidden="1">{#N/A,#N/A,FALSE,"т02бд"}</definedName>
    <definedName name="ц_2" localSheetId="27" hidden="1">{#N/A,#N/A,FALSE,"т02бд"}</definedName>
    <definedName name="ц_2" localSheetId="34" hidden="1">{#N/A,#N/A,FALSE,"т02бд"}</definedName>
    <definedName name="ц_2" localSheetId="35" hidden="1">{#N/A,#N/A,FALSE,"т02бд"}</definedName>
    <definedName name="ц_2" localSheetId="29" hidden="1">{#N/A,#N/A,FALSE,"т02бд"}</definedName>
    <definedName name="ц_2" localSheetId="53" hidden="1">{#N/A,#N/A,FALSE,"т02бд"}</definedName>
    <definedName name="ц_2" localSheetId="49" hidden="1">{#N/A,#N/A,FALSE,"т02бд"}</definedName>
    <definedName name="ц_2" localSheetId="54" hidden="1">{#N/A,#N/A,FALSE,"т02бд"}</definedName>
    <definedName name="ц_2" localSheetId="55" hidden="1">{#N/A,#N/A,FALSE,"т02бд"}</definedName>
    <definedName name="ц_2" localSheetId="59" hidden="1">{#N/A,#N/A,FALSE,"т02бд"}</definedName>
    <definedName name="ц_2" localSheetId="60" hidden="1">{#N/A,#N/A,FALSE,"т02бд"}</definedName>
    <definedName name="ц_2" localSheetId="61" hidden="1">{#N/A,#N/A,FALSE,"т02бд"}</definedName>
    <definedName name="ц_2" localSheetId="62" hidden="1">{#N/A,#N/A,FALSE,"т02бд"}</definedName>
    <definedName name="ц_2" localSheetId="66" hidden="1">{#N/A,#N/A,FALSE,"т02бд"}</definedName>
    <definedName name="ц_2" localSheetId="67" hidden="1">{#N/A,#N/A,FALSE,"т02бд"}</definedName>
    <definedName name="ц_2" localSheetId="68" hidden="1">{#N/A,#N/A,FALSE,"т02бд"}</definedName>
    <definedName name="ц_2" localSheetId="69" hidden="1">{#N/A,#N/A,FALSE,"т02бд"}</definedName>
    <definedName name="ц_2" localSheetId="70" hidden="1">{#N/A,#N/A,FALSE,"т02бд"}</definedName>
    <definedName name="ц_2" localSheetId="71" hidden="1">{#N/A,#N/A,FALSE,"т02бд"}</definedName>
    <definedName name="ц_2" localSheetId="72" hidden="1">{#N/A,#N/A,FALSE,"т02бд"}</definedName>
    <definedName name="ц_2" localSheetId="73" hidden="1">{#N/A,#N/A,FALSE,"т02бд"}</definedName>
    <definedName name="ц_2" localSheetId="74" hidden="1">{#N/A,#N/A,FALSE,"т02бд"}</definedName>
    <definedName name="ц_2" localSheetId="75" hidden="1">{#N/A,#N/A,FALSE,"т02бд"}</definedName>
    <definedName name="ц_2" localSheetId="84" hidden="1">{#N/A,#N/A,FALSE,"т02бд"}</definedName>
    <definedName name="ц_2" localSheetId="76" hidden="1">{#N/A,#N/A,FALSE,"т02бд"}</definedName>
    <definedName name="ц_2" localSheetId="77" hidden="1">{#N/A,#N/A,FALSE,"т02бд"}</definedName>
    <definedName name="ц_2" localSheetId="78" hidden="1">{#N/A,#N/A,FALSE,"т02бд"}</definedName>
    <definedName name="ц_2" localSheetId="80" hidden="1">{#N/A,#N/A,FALSE,"т02бд"}</definedName>
    <definedName name="ц_2" localSheetId="81" hidden="1">{#N/A,#N/A,FALSE,"т02бд"}</definedName>
    <definedName name="ц_2" localSheetId="82" hidden="1">{#N/A,#N/A,FALSE,"т02бд"}</definedName>
    <definedName name="ц_2" localSheetId="83" hidden="1">{#N/A,#N/A,FALSE,"т02бд"}</definedName>
    <definedName name="ц_2" localSheetId="43" hidden="1">{#N/A,#N/A,FALSE,"т02бд"}</definedName>
    <definedName name="ц_2" localSheetId="42" hidden="1">{#N/A,#N/A,FALSE,"т02бд"}</definedName>
    <definedName name="ц_2" localSheetId="85" hidden="1">{#N/A,#N/A,FALSE,"т02бд"}</definedName>
    <definedName name="ц_2" localSheetId="65" hidden="1">{#N/A,#N/A,FALSE,"т02бд"}</definedName>
    <definedName name="ц_2" localSheetId="63" hidden="1">{#N/A,#N/A,FALSE,"т02бд"}</definedName>
    <definedName name="ц_2" localSheetId="64" hidden="1">{#N/A,#N/A,FALSE,"т02бд"}</definedName>
    <definedName name="ц_2" localSheetId="86" hidden="1">{#N/A,#N/A,FALSE,"т02бд"}</definedName>
    <definedName name="ц_2" hidden="1">{#N/A,#N/A,FALSE,"т02бд"}</definedName>
    <definedName name="цва" localSheetId="1" hidden="1">{#N/A,#N/A,FALSE,"Лист4"}</definedName>
    <definedName name="цва" localSheetId="2" hidden="1">{#N/A,#N/A,FALSE,"Лист4"}</definedName>
    <definedName name="цва" localSheetId="13" hidden="1">{#N/A,#N/A,FALSE,"Лист4"}</definedName>
    <definedName name="цва" localSheetId="22" hidden="1">{#N/A,#N/A,FALSE,"Лист4"}</definedName>
    <definedName name="цва" localSheetId="24" hidden="1">{#N/A,#N/A,FALSE,"Лист4"}</definedName>
    <definedName name="цва" localSheetId="18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localSheetId="26" hidden="1">{#N/A,#N/A,FALSE,"Лист4"}</definedName>
    <definedName name="цва" localSheetId="36" hidden="1">{#N/A,#N/A,FALSE,"Лист4"}</definedName>
    <definedName name="цва" localSheetId="27" hidden="1">{#N/A,#N/A,FALSE,"Лист4"}</definedName>
    <definedName name="цва" localSheetId="34" hidden="1">{#N/A,#N/A,FALSE,"Лист4"}</definedName>
    <definedName name="цва" localSheetId="35" hidden="1">{#N/A,#N/A,FALSE,"Лист4"}</definedName>
    <definedName name="цва" localSheetId="29" hidden="1">{#N/A,#N/A,FALSE,"Лист4"}</definedName>
    <definedName name="цва" localSheetId="53" hidden="1">{#N/A,#N/A,FALSE,"Лист4"}</definedName>
    <definedName name="цва" localSheetId="49" hidden="1">{#N/A,#N/A,FALSE,"Лист4"}</definedName>
    <definedName name="цва" localSheetId="54" hidden="1">{#N/A,#N/A,FALSE,"Лист4"}</definedName>
    <definedName name="цва" localSheetId="55" hidden="1">{#N/A,#N/A,FALSE,"Лист4"}</definedName>
    <definedName name="цва" localSheetId="59" hidden="1">{#N/A,#N/A,FALSE,"Лист4"}</definedName>
    <definedName name="цва" localSheetId="60" hidden="1">{#N/A,#N/A,FALSE,"Лист4"}</definedName>
    <definedName name="цва" localSheetId="61" hidden="1">{#N/A,#N/A,FALSE,"Лист4"}</definedName>
    <definedName name="цва" localSheetId="62" hidden="1">{#N/A,#N/A,FALSE,"Лист4"}</definedName>
    <definedName name="цва" localSheetId="66" hidden="1">{#N/A,#N/A,FALSE,"Лист4"}</definedName>
    <definedName name="цва" localSheetId="67" hidden="1">{#N/A,#N/A,FALSE,"Лист4"}</definedName>
    <definedName name="цва" localSheetId="68" hidden="1">{#N/A,#N/A,FALSE,"Лист4"}</definedName>
    <definedName name="цва" localSheetId="69" hidden="1">{#N/A,#N/A,FALSE,"Лист4"}</definedName>
    <definedName name="цва" localSheetId="70" hidden="1">{#N/A,#N/A,FALSE,"Лист4"}</definedName>
    <definedName name="цва" localSheetId="71" hidden="1">{#N/A,#N/A,FALSE,"Лист4"}</definedName>
    <definedName name="цва" localSheetId="72" hidden="1">{#N/A,#N/A,FALSE,"Лист4"}</definedName>
    <definedName name="цва" localSheetId="73" hidden="1">{#N/A,#N/A,FALSE,"Лист4"}</definedName>
    <definedName name="цва" localSheetId="74" hidden="1">{#N/A,#N/A,FALSE,"Лист4"}</definedName>
    <definedName name="цва" localSheetId="75" hidden="1">{#N/A,#N/A,FALSE,"Лист4"}</definedName>
    <definedName name="цва" localSheetId="84" hidden="1">{#N/A,#N/A,FALSE,"Лист4"}</definedName>
    <definedName name="цва" localSheetId="76" hidden="1">{#N/A,#N/A,FALSE,"Лист4"}</definedName>
    <definedName name="цва" localSheetId="77" hidden="1">{#N/A,#N/A,FALSE,"Лист4"}</definedName>
    <definedName name="цва" localSheetId="78" hidden="1">{#N/A,#N/A,FALSE,"Лист4"}</definedName>
    <definedName name="цва" localSheetId="80" hidden="1">{#N/A,#N/A,FALSE,"Лист4"}</definedName>
    <definedName name="цва" localSheetId="81" hidden="1">{#N/A,#N/A,FALSE,"Лист4"}</definedName>
    <definedName name="цва" localSheetId="82" hidden="1">{#N/A,#N/A,FALSE,"Лист4"}</definedName>
    <definedName name="цва" localSheetId="83" hidden="1">{#N/A,#N/A,FALSE,"Лист4"}</definedName>
    <definedName name="цва" localSheetId="43" hidden="1">{#N/A,#N/A,FALSE,"Лист4"}</definedName>
    <definedName name="цва" localSheetId="42" hidden="1">{#N/A,#N/A,FALSE,"Лист4"}</definedName>
    <definedName name="цва" localSheetId="85" hidden="1">{#N/A,#N/A,FALSE,"Лист4"}</definedName>
    <definedName name="цва" localSheetId="65" hidden="1">{#N/A,#N/A,FALSE,"Лист4"}</definedName>
    <definedName name="цва" localSheetId="63" hidden="1">{#N/A,#N/A,FALSE,"Лист4"}</definedName>
    <definedName name="цва" localSheetId="64" hidden="1">{#N/A,#N/A,FALSE,"Лист4"}</definedName>
    <definedName name="цва" localSheetId="86" hidden="1">{#N/A,#N/A,FALSE,"Лист4"}</definedName>
    <definedName name="цва" hidden="1">{#N/A,#N/A,FALSE,"Лист4"}</definedName>
    <definedName name="цекццецце" localSheetId="1" hidden="1">{#N/A,#N/A,FALSE,"Лист4"}</definedName>
    <definedName name="цекццецце" localSheetId="2" hidden="1">{#N/A,#N/A,FALSE,"Лист4"}</definedName>
    <definedName name="цекццецце" localSheetId="13" hidden="1">{#N/A,#N/A,FALSE,"Лист4"}</definedName>
    <definedName name="цекццецце" localSheetId="22" hidden="1">{#N/A,#N/A,FALSE,"Лист4"}</definedName>
    <definedName name="цекццецце" localSheetId="24" hidden="1">{#N/A,#N/A,FALSE,"Лист4"}</definedName>
    <definedName name="цекццецце" localSheetId="18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localSheetId="26" hidden="1">{#N/A,#N/A,FALSE,"Лист4"}</definedName>
    <definedName name="цекццецце" localSheetId="36" hidden="1">{#N/A,#N/A,FALSE,"Лист4"}</definedName>
    <definedName name="цекццецце" localSheetId="27" hidden="1">{#N/A,#N/A,FALSE,"Лист4"}</definedName>
    <definedName name="цекццецце" localSheetId="34" hidden="1">{#N/A,#N/A,FALSE,"Лист4"}</definedName>
    <definedName name="цекццецце" localSheetId="35" hidden="1">{#N/A,#N/A,FALSE,"Лист4"}</definedName>
    <definedName name="цекццецце" localSheetId="29" hidden="1">{#N/A,#N/A,FALSE,"Лист4"}</definedName>
    <definedName name="цекццецце" localSheetId="53" hidden="1">{#N/A,#N/A,FALSE,"Лист4"}</definedName>
    <definedName name="цекццецце" localSheetId="49" hidden="1">{#N/A,#N/A,FALSE,"Лист4"}</definedName>
    <definedName name="цекццецце" localSheetId="54" hidden="1">{#N/A,#N/A,FALSE,"Лист4"}</definedName>
    <definedName name="цекццецце" localSheetId="55" hidden="1">{#N/A,#N/A,FALSE,"Лист4"}</definedName>
    <definedName name="цекццецце" localSheetId="59" hidden="1">{#N/A,#N/A,FALSE,"Лист4"}</definedName>
    <definedName name="цекццецце" localSheetId="60" hidden="1">{#N/A,#N/A,FALSE,"Лист4"}</definedName>
    <definedName name="цекццецце" localSheetId="61" hidden="1">{#N/A,#N/A,FALSE,"Лист4"}</definedName>
    <definedName name="цекццецце" localSheetId="62" hidden="1">{#N/A,#N/A,FALSE,"Лист4"}</definedName>
    <definedName name="цекццецце" localSheetId="66" hidden="1">{#N/A,#N/A,FALSE,"Лист4"}</definedName>
    <definedName name="цекццецце" localSheetId="67" hidden="1">{#N/A,#N/A,FALSE,"Лист4"}</definedName>
    <definedName name="цекццецце" localSheetId="68" hidden="1">{#N/A,#N/A,FALSE,"Лист4"}</definedName>
    <definedName name="цекццецце" localSheetId="69" hidden="1">{#N/A,#N/A,FALSE,"Лист4"}</definedName>
    <definedName name="цекццецце" localSheetId="70" hidden="1">{#N/A,#N/A,FALSE,"Лист4"}</definedName>
    <definedName name="цекццецце" localSheetId="71" hidden="1">{#N/A,#N/A,FALSE,"Лист4"}</definedName>
    <definedName name="цекццецце" localSheetId="72" hidden="1">{#N/A,#N/A,FALSE,"Лист4"}</definedName>
    <definedName name="цекццецце" localSheetId="73" hidden="1">{#N/A,#N/A,FALSE,"Лист4"}</definedName>
    <definedName name="цекццецце" localSheetId="74" hidden="1">{#N/A,#N/A,FALSE,"Лист4"}</definedName>
    <definedName name="цекццецце" localSheetId="75" hidden="1">{#N/A,#N/A,FALSE,"Лист4"}</definedName>
    <definedName name="цекццецце" localSheetId="84" hidden="1">{#N/A,#N/A,FALSE,"Лист4"}</definedName>
    <definedName name="цекццецце" localSheetId="76" hidden="1">{#N/A,#N/A,FALSE,"Лист4"}</definedName>
    <definedName name="цекццецце" localSheetId="77" hidden="1">{#N/A,#N/A,FALSE,"Лист4"}</definedName>
    <definedName name="цекццецце" localSheetId="78" hidden="1">{#N/A,#N/A,FALSE,"Лист4"}</definedName>
    <definedName name="цекццецце" localSheetId="80" hidden="1">{#N/A,#N/A,FALSE,"Лист4"}</definedName>
    <definedName name="цекццецце" localSheetId="81" hidden="1">{#N/A,#N/A,FALSE,"Лист4"}</definedName>
    <definedName name="цекццецце" localSheetId="82" hidden="1">{#N/A,#N/A,FALSE,"Лист4"}</definedName>
    <definedName name="цекццецце" localSheetId="83" hidden="1">{#N/A,#N/A,FALSE,"Лист4"}</definedName>
    <definedName name="цекццецце" localSheetId="43" hidden="1">{#N/A,#N/A,FALSE,"Лист4"}</definedName>
    <definedName name="цекццецце" localSheetId="42" hidden="1">{#N/A,#N/A,FALSE,"Лист4"}</definedName>
    <definedName name="цекццецце" localSheetId="85" hidden="1">{#N/A,#N/A,FALSE,"Лист4"}</definedName>
    <definedName name="цекццецце" localSheetId="65" hidden="1">{#N/A,#N/A,FALSE,"Лист4"}</definedName>
    <definedName name="цекццецце" localSheetId="63" hidden="1">{#N/A,#N/A,FALSE,"Лист4"}</definedName>
    <definedName name="цекццецце" localSheetId="64" hidden="1">{#N/A,#N/A,FALSE,"Лист4"}</definedName>
    <definedName name="цекццецце" localSheetId="86" hidden="1">{#N/A,#N/A,FALSE,"Лист4"}</definedName>
    <definedName name="цекццецце" hidden="1">{#N/A,#N/A,FALSE,"Лист4"}</definedName>
    <definedName name="цеу" localSheetId="1" hidden="1">{#N/A,#N/A,FALSE,"т02бд"}</definedName>
    <definedName name="цеу" localSheetId="2" hidden="1">{#N/A,#N/A,FALSE,"т02бд"}</definedName>
    <definedName name="цеу" localSheetId="13" hidden="1">{#N/A,#N/A,FALSE,"т02бд"}</definedName>
    <definedName name="цеу" localSheetId="22" hidden="1">{#N/A,#N/A,FALSE,"т02бд"}</definedName>
    <definedName name="цеу" localSheetId="24" hidden="1">{#N/A,#N/A,FALSE,"т02бд"}</definedName>
    <definedName name="цеу" localSheetId="18" hidden="1">{#N/A,#N/A,FALSE,"т02бд"}</definedName>
    <definedName name="цеу" localSheetId="19" hidden="1">{#N/A,#N/A,FALSE,"т02бд"}</definedName>
    <definedName name="цеу" localSheetId="20" hidden="1">{#N/A,#N/A,FALSE,"т02бд"}</definedName>
    <definedName name="цеу" localSheetId="26" hidden="1">{#N/A,#N/A,FALSE,"т02бд"}</definedName>
    <definedName name="цеу" localSheetId="36" hidden="1">{#N/A,#N/A,FALSE,"т02бд"}</definedName>
    <definedName name="цеу" localSheetId="27" hidden="1">{#N/A,#N/A,FALSE,"т02бд"}</definedName>
    <definedName name="цеу" localSheetId="34" hidden="1">{#N/A,#N/A,FALSE,"т02бд"}</definedName>
    <definedName name="цеу" localSheetId="35" hidden="1">{#N/A,#N/A,FALSE,"т02бд"}</definedName>
    <definedName name="цеу" localSheetId="29" hidden="1">{#N/A,#N/A,FALSE,"т02бд"}</definedName>
    <definedName name="цеу" localSheetId="53" hidden="1">{#N/A,#N/A,FALSE,"т02бд"}</definedName>
    <definedName name="цеу" localSheetId="49" hidden="1">{#N/A,#N/A,FALSE,"т02бд"}</definedName>
    <definedName name="цеу" localSheetId="54" hidden="1">{#N/A,#N/A,FALSE,"т02бд"}</definedName>
    <definedName name="цеу" localSheetId="55" hidden="1">{#N/A,#N/A,FALSE,"т02бд"}</definedName>
    <definedName name="цеу" localSheetId="59" hidden="1">{#N/A,#N/A,FALSE,"т02бд"}</definedName>
    <definedName name="цеу" localSheetId="60" hidden="1">{#N/A,#N/A,FALSE,"т02бд"}</definedName>
    <definedName name="цеу" localSheetId="61" hidden="1">{#N/A,#N/A,FALSE,"т02бд"}</definedName>
    <definedName name="цеу" localSheetId="62" hidden="1">{#N/A,#N/A,FALSE,"т02бд"}</definedName>
    <definedName name="цеу" localSheetId="66" hidden="1">{#N/A,#N/A,FALSE,"т02бд"}</definedName>
    <definedName name="цеу" localSheetId="67" hidden="1">{#N/A,#N/A,FALSE,"т02бд"}</definedName>
    <definedName name="цеу" localSheetId="68" hidden="1">{#N/A,#N/A,FALSE,"т02бд"}</definedName>
    <definedName name="цеу" localSheetId="69" hidden="1">{#N/A,#N/A,FALSE,"т02бд"}</definedName>
    <definedName name="цеу" localSheetId="70" hidden="1">{#N/A,#N/A,FALSE,"т02бд"}</definedName>
    <definedName name="цеу" localSheetId="71" hidden="1">{#N/A,#N/A,FALSE,"т02бд"}</definedName>
    <definedName name="цеу" localSheetId="72" hidden="1">{#N/A,#N/A,FALSE,"т02бд"}</definedName>
    <definedName name="цеу" localSheetId="73" hidden="1">{#N/A,#N/A,FALSE,"т02бд"}</definedName>
    <definedName name="цеу" localSheetId="74" hidden="1">{#N/A,#N/A,FALSE,"т02бд"}</definedName>
    <definedName name="цеу" localSheetId="75" hidden="1">{#N/A,#N/A,FALSE,"т02бд"}</definedName>
    <definedName name="цеу" localSheetId="84" hidden="1">{#N/A,#N/A,FALSE,"т02бд"}</definedName>
    <definedName name="цеу" localSheetId="76" hidden="1">{#N/A,#N/A,FALSE,"т02бд"}</definedName>
    <definedName name="цеу" localSheetId="77" hidden="1">{#N/A,#N/A,FALSE,"т02бд"}</definedName>
    <definedName name="цеу" localSheetId="78" hidden="1">{#N/A,#N/A,FALSE,"т02бд"}</definedName>
    <definedName name="цеу" localSheetId="80" hidden="1">{#N/A,#N/A,FALSE,"т02бд"}</definedName>
    <definedName name="цеу" localSheetId="81" hidden="1">{#N/A,#N/A,FALSE,"т02бд"}</definedName>
    <definedName name="цеу" localSheetId="82" hidden="1">{#N/A,#N/A,FALSE,"т02бд"}</definedName>
    <definedName name="цеу" localSheetId="83" hidden="1">{#N/A,#N/A,FALSE,"т02бд"}</definedName>
    <definedName name="цеу" localSheetId="43" hidden="1">{#N/A,#N/A,FALSE,"т02бд"}</definedName>
    <definedName name="цеу" localSheetId="42" hidden="1">{#N/A,#N/A,FALSE,"т02бд"}</definedName>
    <definedName name="цеу" localSheetId="85" hidden="1">{#N/A,#N/A,FALSE,"т02бд"}</definedName>
    <definedName name="цеу" localSheetId="65" hidden="1">{#N/A,#N/A,FALSE,"т02бд"}</definedName>
    <definedName name="цеу" localSheetId="63" hidden="1">{#N/A,#N/A,FALSE,"т02бд"}</definedName>
    <definedName name="цеу" localSheetId="64" hidden="1">{#N/A,#N/A,FALSE,"т02бд"}</definedName>
    <definedName name="цеу" localSheetId="86" hidden="1">{#N/A,#N/A,FALSE,"т02бд"}</definedName>
    <definedName name="цеу" hidden="1">{#N/A,#N/A,FALSE,"т02бд"}</definedName>
    <definedName name="цеце" localSheetId="1" hidden="1">{#N/A,#N/A,FALSE,"Лист4"}</definedName>
    <definedName name="цеце" localSheetId="2" hidden="1">{#N/A,#N/A,FALSE,"Лист4"}</definedName>
    <definedName name="цеце" localSheetId="13" hidden="1">{#N/A,#N/A,FALSE,"Лист4"}</definedName>
    <definedName name="цеце" localSheetId="22" hidden="1">{#N/A,#N/A,FALSE,"Лист4"}</definedName>
    <definedName name="цеце" localSheetId="24" hidden="1">{#N/A,#N/A,FALSE,"Лист4"}</definedName>
    <definedName name="цеце" localSheetId="18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localSheetId="26" hidden="1">{#N/A,#N/A,FALSE,"Лист4"}</definedName>
    <definedName name="цеце" localSheetId="36" hidden="1">{#N/A,#N/A,FALSE,"Лист4"}</definedName>
    <definedName name="цеце" localSheetId="27" hidden="1">{#N/A,#N/A,FALSE,"Лист4"}</definedName>
    <definedName name="цеце" localSheetId="34" hidden="1">{#N/A,#N/A,FALSE,"Лист4"}</definedName>
    <definedName name="цеце" localSheetId="35" hidden="1">{#N/A,#N/A,FALSE,"Лист4"}</definedName>
    <definedName name="цеце" localSheetId="29" hidden="1">{#N/A,#N/A,FALSE,"Лист4"}</definedName>
    <definedName name="цеце" localSheetId="53" hidden="1">{#N/A,#N/A,FALSE,"Лист4"}</definedName>
    <definedName name="цеце" localSheetId="49" hidden="1">{#N/A,#N/A,FALSE,"Лист4"}</definedName>
    <definedName name="цеце" localSheetId="54" hidden="1">{#N/A,#N/A,FALSE,"Лист4"}</definedName>
    <definedName name="цеце" localSheetId="55" hidden="1">{#N/A,#N/A,FALSE,"Лист4"}</definedName>
    <definedName name="цеце" localSheetId="59" hidden="1">{#N/A,#N/A,FALSE,"Лист4"}</definedName>
    <definedName name="цеце" localSheetId="60" hidden="1">{#N/A,#N/A,FALSE,"Лист4"}</definedName>
    <definedName name="цеце" localSheetId="61" hidden="1">{#N/A,#N/A,FALSE,"Лист4"}</definedName>
    <definedName name="цеце" localSheetId="62" hidden="1">{#N/A,#N/A,FALSE,"Лист4"}</definedName>
    <definedName name="цеце" localSheetId="66" hidden="1">{#N/A,#N/A,FALSE,"Лист4"}</definedName>
    <definedName name="цеце" localSheetId="67" hidden="1">{#N/A,#N/A,FALSE,"Лист4"}</definedName>
    <definedName name="цеце" localSheetId="68" hidden="1">{#N/A,#N/A,FALSE,"Лист4"}</definedName>
    <definedName name="цеце" localSheetId="69" hidden="1">{#N/A,#N/A,FALSE,"Лист4"}</definedName>
    <definedName name="цеце" localSheetId="70" hidden="1">{#N/A,#N/A,FALSE,"Лист4"}</definedName>
    <definedName name="цеце" localSheetId="71" hidden="1">{#N/A,#N/A,FALSE,"Лист4"}</definedName>
    <definedName name="цеце" localSheetId="72" hidden="1">{#N/A,#N/A,FALSE,"Лист4"}</definedName>
    <definedName name="цеце" localSheetId="73" hidden="1">{#N/A,#N/A,FALSE,"Лист4"}</definedName>
    <definedName name="цеце" localSheetId="74" hidden="1">{#N/A,#N/A,FALSE,"Лист4"}</definedName>
    <definedName name="цеце" localSheetId="75" hidden="1">{#N/A,#N/A,FALSE,"Лист4"}</definedName>
    <definedName name="цеце" localSheetId="84" hidden="1">{#N/A,#N/A,FALSE,"Лист4"}</definedName>
    <definedName name="цеце" localSheetId="76" hidden="1">{#N/A,#N/A,FALSE,"Лист4"}</definedName>
    <definedName name="цеце" localSheetId="77" hidden="1">{#N/A,#N/A,FALSE,"Лист4"}</definedName>
    <definedName name="цеце" localSheetId="78" hidden="1">{#N/A,#N/A,FALSE,"Лист4"}</definedName>
    <definedName name="цеце" localSheetId="80" hidden="1">{#N/A,#N/A,FALSE,"Лист4"}</definedName>
    <definedName name="цеце" localSheetId="81" hidden="1">{#N/A,#N/A,FALSE,"Лист4"}</definedName>
    <definedName name="цеце" localSheetId="82" hidden="1">{#N/A,#N/A,FALSE,"Лист4"}</definedName>
    <definedName name="цеце" localSheetId="83" hidden="1">{#N/A,#N/A,FALSE,"Лист4"}</definedName>
    <definedName name="цеце" localSheetId="43" hidden="1">{#N/A,#N/A,FALSE,"Лист4"}</definedName>
    <definedName name="цеце" localSheetId="42" hidden="1">{#N/A,#N/A,FALSE,"Лист4"}</definedName>
    <definedName name="цеце" localSheetId="85" hidden="1">{#N/A,#N/A,FALSE,"Лист4"}</definedName>
    <definedName name="цеце" localSheetId="65" hidden="1">{#N/A,#N/A,FALSE,"Лист4"}</definedName>
    <definedName name="цеце" localSheetId="63" hidden="1">{#N/A,#N/A,FALSE,"Лист4"}</definedName>
    <definedName name="цеце" localSheetId="64" hidden="1">{#N/A,#N/A,FALSE,"Лист4"}</definedName>
    <definedName name="цеце" localSheetId="86" hidden="1">{#N/A,#N/A,FALSE,"Лист4"}</definedName>
    <definedName name="цеце" hidden="1">{#N/A,#N/A,FALSE,"Лист4"}</definedName>
    <definedName name="цецеце" localSheetId="1" hidden="1">{#N/A,#N/A,FALSE,"Лист4"}</definedName>
    <definedName name="цецеце" localSheetId="2" hidden="1">{#N/A,#N/A,FALSE,"Лист4"}</definedName>
    <definedName name="цецеце" localSheetId="13" hidden="1">{#N/A,#N/A,FALSE,"Лист4"}</definedName>
    <definedName name="цецеце" localSheetId="22" hidden="1">{#N/A,#N/A,FALSE,"Лист4"}</definedName>
    <definedName name="цецеце" localSheetId="24" hidden="1">{#N/A,#N/A,FALSE,"Лист4"}</definedName>
    <definedName name="цецеце" localSheetId="18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localSheetId="26" hidden="1">{#N/A,#N/A,FALSE,"Лист4"}</definedName>
    <definedName name="цецеце" localSheetId="36" hidden="1">{#N/A,#N/A,FALSE,"Лист4"}</definedName>
    <definedName name="цецеце" localSheetId="27" hidden="1">{#N/A,#N/A,FALSE,"Лист4"}</definedName>
    <definedName name="цецеце" localSheetId="34" hidden="1">{#N/A,#N/A,FALSE,"Лист4"}</definedName>
    <definedName name="цецеце" localSheetId="35" hidden="1">{#N/A,#N/A,FALSE,"Лист4"}</definedName>
    <definedName name="цецеце" localSheetId="29" hidden="1">{#N/A,#N/A,FALSE,"Лист4"}</definedName>
    <definedName name="цецеце" localSheetId="53" hidden="1">{#N/A,#N/A,FALSE,"Лист4"}</definedName>
    <definedName name="цецеце" localSheetId="49" hidden="1">{#N/A,#N/A,FALSE,"Лист4"}</definedName>
    <definedName name="цецеце" localSheetId="54" hidden="1">{#N/A,#N/A,FALSE,"Лист4"}</definedName>
    <definedName name="цецеце" localSheetId="55" hidden="1">{#N/A,#N/A,FALSE,"Лист4"}</definedName>
    <definedName name="цецеце" localSheetId="59" hidden="1">{#N/A,#N/A,FALSE,"Лист4"}</definedName>
    <definedName name="цецеце" localSheetId="60" hidden="1">{#N/A,#N/A,FALSE,"Лист4"}</definedName>
    <definedName name="цецеце" localSheetId="61" hidden="1">{#N/A,#N/A,FALSE,"Лист4"}</definedName>
    <definedName name="цецеце" localSheetId="62" hidden="1">{#N/A,#N/A,FALSE,"Лист4"}</definedName>
    <definedName name="цецеце" localSheetId="66" hidden="1">{#N/A,#N/A,FALSE,"Лист4"}</definedName>
    <definedName name="цецеце" localSheetId="67" hidden="1">{#N/A,#N/A,FALSE,"Лист4"}</definedName>
    <definedName name="цецеце" localSheetId="68" hidden="1">{#N/A,#N/A,FALSE,"Лист4"}</definedName>
    <definedName name="цецеце" localSheetId="69" hidden="1">{#N/A,#N/A,FALSE,"Лист4"}</definedName>
    <definedName name="цецеце" localSheetId="70" hidden="1">{#N/A,#N/A,FALSE,"Лист4"}</definedName>
    <definedName name="цецеце" localSheetId="71" hidden="1">{#N/A,#N/A,FALSE,"Лист4"}</definedName>
    <definedName name="цецеце" localSheetId="72" hidden="1">{#N/A,#N/A,FALSE,"Лист4"}</definedName>
    <definedName name="цецеце" localSheetId="73" hidden="1">{#N/A,#N/A,FALSE,"Лист4"}</definedName>
    <definedName name="цецеце" localSheetId="74" hidden="1">{#N/A,#N/A,FALSE,"Лист4"}</definedName>
    <definedName name="цецеце" localSheetId="75" hidden="1">{#N/A,#N/A,FALSE,"Лист4"}</definedName>
    <definedName name="цецеце" localSheetId="84" hidden="1">{#N/A,#N/A,FALSE,"Лист4"}</definedName>
    <definedName name="цецеце" localSheetId="76" hidden="1">{#N/A,#N/A,FALSE,"Лист4"}</definedName>
    <definedName name="цецеце" localSheetId="77" hidden="1">{#N/A,#N/A,FALSE,"Лист4"}</definedName>
    <definedName name="цецеце" localSheetId="78" hidden="1">{#N/A,#N/A,FALSE,"Лист4"}</definedName>
    <definedName name="цецеце" localSheetId="80" hidden="1">{#N/A,#N/A,FALSE,"Лист4"}</definedName>
    <definedName name="цецеце" localSheetId="81" hidden="1">{#N/A,#N/A,FALSE,"Лист4"}</definedName>
    <definedName name="цецеце" localSheetId="82" hidden="1">{#N/A,#N/A,FALSE,"Лист4"}</definedName>
    <definedName name="цецеце" localSheetId="83" hidden="1">{#N/A,#N/A,FALSE,"Лист4"}</definedName>
    <definedName name="цецеце" localSheetId="43" hidden="1">{#N/A,#N/A,FALSE,"Лист4"}</definedName>
    <definedName name="цецеце" localSheetId="42" hidden="1">{#N/A,#N/A,FALSE,"Лист4"}</definedName>
    <definedName name="цецеце" localSheetId="85" hidden="1">{#N/A,#N/A,FALSE,"Лист4"}</definedName>
    <definedName name="цецеце" localSheetId="65" hidden="1">{#N/A,#N/A,FALSE,"Лист4"}</definedName>
    <definedName name="цецеце" localSheetId="63" hidden="1">{#N/A,#N/A,FALSE,"Лист4"}</definedName>
    <definedName name="цецеце" localSheetId="64" hidden="1">{#N/A,#N/A,FALSE,"Лист4"}</definedName>
    <definedName name="цецеце" localSheetId="86" hidden="1">{#N/A,#N/A,FALSE,"Лист4"}</definedName>
    <definedName name="цецеце" hidden="1">{#N/A,#N/A,FALSE,"Лист4"}</definedName>
    <definedName name="цук" localSheetId="1" hidden="1">{#N/A,#N/A,FALSE,"Лист4"}</definedName>
    <definedName name="цук" localSheetId="2" hidden="1">{#N/A,#N/A,FALSE,"Лист4"}</definedName>
    <definedName name="цук" localSheetId="13" hidden="1">{#N/A,#N/A,FALSE,"Лист4"}</definedName>
    <definedName name="цук" localSheetId="22" hidden="1">{#N/A,#N/A,FALSE,"Лист4"}</definedName>
    <definedName name="цук" localSheetId="24" hidden="1">{#N/A,#N/A,FALSE,"Лист4"}</definedName>
    <definedName name="цук" localSheetId="18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localSheetId="26" hidden="1">{#N/A,#N/A,FALSE,"Лист4"}</definedName>
    <definedName name="цук" localSheetId="36" hidden="1">{#N/A,#N/A,FALSE,"Лист4"}</definedName>
    <definedName name="цук" localSheetId="27" hidden="1">{#N/A,#N/A,FALSE,"Лист4"}</definedName>
    <definedName name="цук" localSheetId="34" hidden="1">{#N/A,#N/A,FALSE,"Лист4"}</definedName>
    <definedName name="цук" localSheetId="35" hidden="1">{#N/A,#N/A,FALSE,"Лист4"}</definedName>
    <definedName name="цук" localSheetId="29" hidden="1">{#N/A,#N/A,FALSE,"Лист4"}</definedName>
    <definedName name="цук" localSheetId="53" hidden="1">{#N/A,#N/A,FALSE,"Лист4"}</definedName>
    <definedName name="цук" localSheetId="49" hidden="1">{#N/A,#N/A,FALSE,"Лист4"}</definedName>
    <definedName name="цук" localSheetId="54" hidden="1">{#N/A,#N/A,FALSE,"Лист4"}</definedName>
    <definedName name="цук" localSheetId="55" hidden="1">{#N/A,#N/A,FALSE,"Лист4"}</definedName>
    <definedName name="цук" localSheetId="59" hidden="1">{#N/A,#N/A,FALSE,"Лист4"}</definedName>
    <definedName name="цук" localSheetId="60" hidden="1">{#N/A,#N/A,FALSE,"Лист4"}</definedName>
    <definedName name="цук" localSheetId="61" hidden="1">{#N/A,#N/A,FALSE,"Лист4"}</definedName>
    <definedName name="цук" localSheetId="62" hidden="1">{#N/A,#N/A,FALSE,"Лист4"}</definedName>
    <definedName name="цук" localSheetId="66" hidden="1">{#N/A,#N/A,FALSE,"Лист4"}</definedName>
    <definedName name="цук" localSheetId="67" hidden="1">{#N/A,#N/A,FALSE,"Лист4"}</definedName>
    <definedName name="цук" localSheetId="68" hidden="1">{#N/A,#N/A,FALSE,"Лист4"}</definedName>
    <definedName name="цук" localSheetId="69" hidden="1">{#N/A,#N/A,FALSE,"Лист4"}</definedName>
    <definedName name="цук" localSheetId="70" hidden="1">{#N/A,#N/A,FALSE,"Лист4"}</definedName>
    <definedName name="цук" localSheetId="71" hidden="1">{#N/A,#N/A,FALSE,"Лист4"}</definedName>
    <definedName name="цук" localSheetId="72" hidden="1">{#N/A,#N/A,FALSE,"Лист4"}</definedName>
    <definedName name="цук" localSheetId="73" hidden="1">{#N/A,#N/A,FALSE,"Лист4"}</definedName>
    <definedName name="цук" localSheetId="74" hidden="1">{#N/A,#N/A,FALSE,"Лист4"}</definedName>
    <definedName name="цук" localSheetId="75" hidden="1">{#N/A,#N/A,FALSE,"Лист4"}</definedName>
    <definedName name="цук" localSheetId="84" hidden="1">{#N/A,#N/A,FALSE,"Лист4"}</definedName>
    <definedName name="цук" localSheetId="76" hidden="1">{#N/A,#N/A,FALSE,"Лист4"}</definedName>
    <definedName name="цук" localSheetId="77" hidden="1">{#N/A,#N/A,FALSE,"Лист4"}</definedName>
    <definedName name="цук" localSheetId="78" hidden="1">{#N/A,#N/A,FALSE,"Лист4"}</definedName>
    <definedName name="цук" localSheetId="80" hidden="1">{#N/A,#N/A,FALSE,"Лист4"}</definedName>
    <definedName name="цук" localSheetId="81" hidden="1">{#N/A,#N/A,FALSE,"Лист4"}</definedName>
    <definedName name="цук" localSheetId="82" hidden="1">{#N/A,#N/A,FALSE,"Лист4"}</definedName>
    <definedName name="цук" localSheetId="83" hidden="1">{#N/A,#N/A,FALSE,"Лист4"}</definedName>
    <definedName name="цук" localSheetId="43" hidden="1">{#N/A,#N/A,FALSE,"Лист4"}</definedName>
    <definedName name="цук" localSheetId="42" hidden="1">{#N/A,#N/A,FALSE,"Лист4"}</definedName>
    <definedName name="цук" localSheetId="85" hidden="1">{#N/A,#N/A,FALSE,"Лист4"}</definedName>
    <definedName name="цук" localSheetId="65" hidden="1">{#N/A,#N/A,FALSE,"Лист4"}</definedName>
    <definedName name="цук" localSheetId="63" hidden="1">{#N/A,#N/A,FALSE,"Лист4"}</definedName>
    <definedName name="цук" localSheetId="64" hidden="1">{#N/A,#N/A,FALSE,"Лист4"}</definedName>
    <definedName name="цук" localSheetId="86" hidden="1">{#N/A,#N/A,FALSE,"Лист4"}</definedName>
    <definedName name="цук" hidden="1">{#N/A,#N/A,FALSE,"Лист4"}</definedName>
    <definedName name="цуку" localSheetId="1" hidden="1">{#N/A,#N/A,FALSE,"Лист4"}</definedName>
    <definedName name="цуку" localSheetId="2" hidden="1">{#N/A,#N/A,FALSE,"Лист4"}</definedName>
    <definedName name="цуку" localSheetId="13" hidden="1">{#N/A,#N/A,FALSE,"Лист4"}</definedName>
    <definedName name="цуку" localSheetId="22" hidden="1">{#N/A,#N/A,FALSE,"Лист4"}</definedName>
    <definedName name="цуку" localSheetId="24" hidden="1">{#N/A,#N/A,FALSE,"Лист4"}</definedName>
    <definedName name="цуку" localSheetId="18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localSheetId="26" hidden="1">{#N/A,#N/A,FALSE,"Лист4"}</definedName>
    <definedName name="цуку" localSheetId="36" hidden="1">{#N/A,#N/A,FALSE,"Лист4"}</definedName>
    <definedName name="цуку" localSheetId="27" hidden="1">{#N/A,#N/A,FALSE,"Лист4"}</definedName>
    <definedName name="цуку" localSheetId="34" hidden="1">{#N/A,#N/A,FALSE,"Лист4"}</definedName>
    <definedName name="цуку" localSheetId="35" hidden="1">{#N/A,#N/A,FALSE,"Лист4"}</definedName>
    <definedName name="цуку" localSheetId="29" hidden="1">{#N/A,#N/A,FALSE,"Лист4"}</definedName>
    <definedName name="цуку" localSheetId="53" hidden="1">{#N/A,#N/A,FALSE,"Лист4"}</definedName>
    <definedName name="цуку" localSheetId="49" hidden="1">{#N/A,#N/A,FALSE,"Лист4"}</definedName>
    <definedName name="цуку" localSheetId="54" hidden="1">{#N/A,#N/A,FALSE,"Лист4"}</definedName>
    <definedName name="цуку" localSheetId="55" hidden="1">{#N/A,#N/A,FALSE,"Лист4"}</definedName>
    <definedName name="цуку" localSheetId="59" hidden="1">{#N/A,#N/A,FALSE,"Лист4"}</definedName>
    <definedName name="цуку" localSheetId="60" hidden="1">{#N/A,#N/A,FALSE,"Лист4"}</definedName>
    <definedName name="цуку" localSheetId="61" hidden="1">{#N/A,#N/A,FALSE,"Лист4"}</definedName>
    <definedName name="цуку" localSheetId="62" hidden="1">{#N/A,#N/A,FALSE,"Лист4"}</definedName>
    <definedName name="цуку" localSheetId="66" hidden="1">{#N/A,#N/A,FALSE,"Лист4"}</definedName>
    <definedName name="цуку" localSheetId="67" hidden="1">{#N/A,#N/A,FALSE,"Лист4"}</definedName>
    <definedName name="цуку" localSheetId="68" hidden="1">{#N/A,#N/A,FALSE,"Лист4"}</definedName>
    <definedName name="цуку" localSheetId="69" hidden="1">{#N/A,#N/A,FALSE,"Лист4"}</definedName>
    <definedName name="цуку" localSheetId="70" hidden="1">{#N/A,#N/A,FALSE,"Лист4"}</definedName>
    <definedName name="цуку" localSheetId="71" hidden="1">{#N/A,#N/A,FALSE,"Лист4"}</definedName>
    <definedName name="цуку" localSheetId="72" hidden="1">{#N/A,#N/A,FALSE,"Лист4"}</definedName>
    <definedName name="цуку" localSheetId="73" hidden="1">{#N/A,#N/A,FALSE,"Лист4"}</definedName>
    <definedName name="цуку" localSheetId="74" hidden="1">{#N/A,#N/A,FALSE,"Лист4"}</definedName>
    <definedName name="цуку" localSheetId="75" hidden="1">{#N/A,#N/A,FALSE,"Лист4"}</definedName>
    <definedName name="цуку" localSheetId="84" hidden="1">{#N/A,#N/A,FALSE,"Лист4"}</definedName>
    <definedName name="цуку" localSheetId="76" hidden="1">{#N/A,#N/A,FALSE,"Лист4"}</definedName>
    <definedName name="цуку" localSheetId="77" hidden="1">{#N/A,#N/A,FALSE,"Лист4"}</definedName>
    <definedName name="цуку" localSheetId="78" hidden="1">{#N/A,#N/A,FALSE,"Лист4"}</definedName>
    <definedName name="цуку" localSheetId="80" hidden="1">{#N/A,#N/A,FALSE,"Лист4"}</definedName>
    <definedName name="цуку" localSheetId="81" hidden="1">{#N/A,#N/A,FALSE,"Лист4"}</definedName>
    <definedName name="цуку" localSheetId="82" hidden="1">{#N/A,#N/A,FALSE,"Лист4"}</definedName>
    <definedName name="цуку" localSheetId="83" hidden="1">{#N/A,#N/A,FALSE,"Лист4"}</definedName>
    <definedName name="цуку" localSheetId="43" hidden="1">{#N/A,#N/A,FALSE,"Лист4"}</definedName>
    <definedName name="цуку" localSheetId="42" hidden="1">{#N/A,#N/A,FALSE,"Лист4"}</definedName>
    <definedName name="цуку" localSheetId="85" hidden="1">{#N/A,#N/A,FALSE,"Лист4"}</definedName>
    <definedName name="цуку" localSheetId="65" hidden="1">{#N/A,#N/A,FALSE,"Лист4"}</definedName>
    <definedName name="цуку" localSheetId="63" hidden="1">{#N/A,#N/A,FALSE,"Лист4"}</definedName>
    <definedName name="цуку" localSheetId="64" hidden="1">{#N/A,#N/A,FALSE,"Лист4"}</definedName>
    <definedName name="цуку" localSheetId="86" hidden="1">{#N/A,#N/A,FALSE,"Лист4"}</definedName>
    <definedName name="цуку" hidden="1">{#N/A,#N/A,FALSE,"Лист4"}</definedName>
    <definedName name="цууу" localSheetId="1" hidden="1">{#N/A,#N/A,FALSE,"Лист4"}</definedName>
    <definedName name="цууу" localSheetId="2" hidden="1">{#N/A,#N/A,FALSE,"Лист4"}</definedName>
    <definedName name="цууу" localSheetId="13" hidden="1">{#N/A,#N/A,FALSE,"Лист4"}</definedName>
    <definedName name="цууу" localSheetId="22" hidden="1">{#N/A,#N/A,FALSE,"Лист4"}</definedName>
    <definedName name="цууу" localSheetId="24" hidden="1">{#N/A,#N/A,FALSE,"Лист4"}</definedName>
    <definedName name="цууу" localSheetId="18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localSheetId="26" hidden="1">{#N/A,#N/A,FALSE,"Лист4"}</definedName>
    <definedName name="цууу" localSheetId="36" hidden="1">{#N/A,#N/A,FALSE,"Лист4"}</definedName>
    <definedName name="цууу" localSheetId="27" hidden="1">{#N/A,#N/A,FALSE,"Лист4"}</definedName>
    <definedName name="цууу" localSheetId="34" hidden="1">{#N/A,#N/A,FALSE,"Лист4"}</definedName>
    <definedName name="цууу" localSheetId="35" hidden="1">{#N/A,#N/A,FALSE,"Лист4"}</definedName>
    <definedName name="цууу" localSheetId="29" hidden="1">{#N/A,#N/A,FALSE,"Лист4"}</definedName>
    <definedName name="цууу" localSheetId="53" hidden="1">{#N/A,#N/A,FALSE,"Лист4"}</definedName>
    <definedName name="цууу" localSheetId="49" hidden="1">{#N/A,#N/A,FALSE,"Лист4"}</definedName>
    <definedName name="цууу" localSheetId="54" hidden="1">{#N/A,#N/A,FALSE,"Лист4"}</definedName>
    <definedName name="цууу" localSheetId="55" hidden="1">{#N/A,#N/A,FALSE,"Лист4"}</definedName>
    <definedName name="цууу" localSheetId="59" hidden="1">{#N/A,#N/A,FALSE,"Лист4"}</definedName>
    <definedName name="цууу" localSheetId="60" hidden="1">{#N/A,#N/A,FALSE,"Лист4"}</definedName>
    <definedName name="цууу" localSheetId="61" hidden="1">{#N/A,#N/A,FALSE,"Лист4"}</definedName>
    <definedName name="цууу" localSheetId="62" hidden="1">{#N/A,#N/A,FALSE,"Лист4"}</definedName>
    <definedName name="цууу" localSheetId="66" hidden="1">{#N/A,#N/A,FALSE,"Лист4"}</definedName>
    <definedName name="цууу" localSheetId="67" hidden="1">{#N/A,#N/A,FALSE,"Лист4"}</definedName>
    <definedName name="цууу" localSheetId="68" hidden="1">{#N/A,#N/A,FALSE,"Лист4"}</definedName>
    <definedName name="цууу" localSheetId="69" hidden="1">{#N/A,#N/A,FALSE,"Лист4"}</definedName>
    <definedName name="цууу" localSheetId="70" hidden="1">{#N/A,#N/A,FALSE,"Лист4"}</definedName>
    <definedName name="цууу" localSheetId="71" hidden="1">{#N/A,#N/A,FALSE,"Лист4"}</definedName>
    <definedName name="цууу" localSheetId="72" hidden="1">{#N/A,#N/A,FALSE,"Лист4"}</definedName>
    <definedName name="цууу" localSheetId="73" hidden="1">{#N/A,#N/A,FALSE,"Лист4"}</definedName>
    <definedName name="цууу" localSheetId="74" hidden="1">{#N/A,#N/A,FALSE,"Лист4"}</definedName>
    <definedName name="цууу" localSheetId="75" hidden="1">{#N/A,#N/A,FALSE,"Лист4"}</definedName>
    <definedName name="цууу" localSheetId="84" hidden="1">{#N/A,#N/A,FALSE,"Лист4"}</definedName>
    <definedName name="цууу" localSheetId="76" hidden="1">{#N/A,#N/A,FALSE,"Лист4"}</definedName>
    <definedName name="цууу" localSheetId="77" hidden="1">{#N/A,#N/A,FALSE,"Лист4"}</definedName>
    <definedName name="цууу" localSheetId="78" hidden="1">{#N/A,#N/A,FALSE,"Лист4"}</definedName>
    <definedName name="цууу" localSheetId="80" hidden="1">{#N/A,#N/A,FALSE,"Лист4"}</definedName>
    <definedName name="цууу" localSheetId="81" hidden="1">{#N/A,#N/A,FALSE,"Лист4"}</definedName>
    <definedName name="цууу" localSheetId="82" hidden="1">{#N/A,#N/A,FALSE,"Лист4"}</definedName>
    <definedName name="цууу" localSheetId="83" hidden="1">{#N/A,#N/A,FALSE,"Лист4"}</definedName>
    <definedName name="цууу" localSheetId="43" hidden="1">{#N/A,#N/A,FALSE,"Лист4"}</definedName>
    <definedName name="цууу" localSheetId="42" hidden="1">{#N/A,#N/A,FALSE,"Лист4"}</definedName>
    <definedName name="цууу" localSheetId="85" hidden="1">{#N/A,#N/A,FALSE,"Лист4"}</definedName>
    <definedName name="цууу" localSheetId="65" hidden="1">{#N/A,#N/A,FALSE,"Лист4"}</definedName>
    <definedName name="цууу" localSheetId="63" hidden="1">{#N/A,#N/A,FALSE,"Лист4"}</definedName>
    <definedName name="цууу" localSheetId="64" hidden="1">{#N/A,#N/A,FALSE,"Лист4"}</definedName>
    <definedName name="цууу" localSheetId="86" hidden="1">{#N/A,#N/A,FALSE,"Лист4"}</definedName>
    <definedName name="цууу" hidden="1">{#N/A,#N/A,FALSE,"Лист4"}</definedName>
    <definedName name="цц" localSheetId="1" hidden="1">{#N/A,#N/A,FALSE,"Лист4"}</definedName>
    <definedName name="цц" localSheetId="2" hidden="1">{#N/A,#N/A,FALSE,"Лист4"}</definedName>
    <definedName name="цц" localSheetId="13" hidden="1">{#N/A,#N/A,FALSE,"Лист4"}</definedName>
    <definedName name="цц" localSheetId="22" hidden="1">{#N/A,#N/A,FALSE,"Лист4"}</definedName>
    <definedName name="цц" localSheetId="24" hidden="1">{#N/A,#N/A,FALSE,"Лист4"}</definedName>
    <definedName name="цц" localSheetId="18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localSheetId="26" hidden="1">{#N/A,#N/A,FALSE,"Лист4"}</definedName>
    <definedName name="цц" localSheetId="36" hidden="1">{#N/A,#N/A,FALSE,"Лист4"}</definedName>
    <definedName name="цц" localSheetId="27" hidden="1">{#N/A,#N/A,FALSE,"Лист4"}</definedName>
    <definedName name="цц" localSheetId="34" hidden="1">{#N/A,#N/A,FALSE,"Лист4"}</definedName>
    <definedName name="цц" localSheetId="35" hidden="1">{#N/A,#N/A,FALSE,"Лист4"}</definedName>
    <definedName name="цц" localSheetId="29" hidden="1">{#N/A,#N/A,FALSE,"Лист4"}</definedName>
    <definedName name="цц" localSheetId="53" hidden="1">{#N/A,#N/A,FALSE,"Лист4"}</definedName>
    <definedName name="цц" localSheetId="49" hidden="1">{#N/A,#N/A,FALSE,"Лист4"}</definedName>
    <definedName name="цц" localSheetId="54" hidden="1">{#N/A,#N/A,FALSE,"Лист4"}</definedName>
    <definedName name="цц" localSheetId="55" hidden="1">{#N/A,#N/A,FALSE,"Лист4"}</definedName>
    <definedName name="цц" localSheetId="59" hidden="1">{#N/A,#N/A,FALSE,"Лист4"}</definedName>
    <definedName name="цц" localSheetId="60" hidden="1">{#N/A,#N/A,FALSE,"Лист4"}</definedName>
    <definedName name="цц" localSheetId="61" hidden="1">{#N/A,#N/A,FALSE,"Лист4"}</definedName>
    <definedName name="цц" localSheetId="62" hidden="1">{#N/A,#N/A,FALSE,"Лист4"}</definedName>
    <definedName name="цц" localSheetId="66" hidden="1">{#N/A,#N/A,FALSE,"Лист4"}</definedName>
    <definedName name="цц" localSheetId="67" hidden="1">{#N/A,#N/A,FALSE,"Лист4"}</definedName>
    <definedName name="цц" localSheetId="68" hidden="1">{#N/A,#N/A,FALSE,"Лист4"}</definedName>
    <definedName name="цц" localSheetId="69" hidden="1">{#N/A,#N/A,FALSE,"Лист4"}</definedName>
    <definedName name="цц" localSheetId="70" hidden="1">{#N/A,#N/A,FALSE,"Лист4"}</definedName>
    <definedName name="цц" localSheetId="71" hidden="1">{#N/A,#N/A,FALSE,"Лист4"}</definedName>
    <definedName name="цц" localSheetId="72" hidden="1">{#N/A,#N/A,FALSE,"Лист4"}</definedName>
    <definedName name="цц" localSheetId="73" hidden="1">{#N/A,#N/A,FALSE,"Лист4"}</definedName>
    <definedName name="цц" localSheetId="74" hidden="1">{#N/A,#N/A,FALSE,"Лист4"}</definedName>
    <definedName name="цц" localSheetId="75" hidden="1">{#N/A,#N/A,FALSE,"Лист4"}</definedName>
    <definedName name="цц" localSheetId="84" hidden="1">{#N/A,#N/A,FALSE,"Лист4"}</definedName>
    <definedName name="цц" localSheetId="76" hidden="1">{#N/A,#N/A,FALSE,"Лист4"}</definedName>
    <definedName name="цц" localSheetId="77" hidden="1">{#N/A,#N/A,FALSE,"Лист4"}</definedName>
    <definedName name="цц" localSheetId="78" hidden="1">{#N/A,#N/A,FALSE,"Лист4"}</definedName>
    <definedName name="цц" localSheetId="80" hidden="1">{#N/A,#N/A,FALSE,"Лист4"}</definedName>
    <definedName name="цц" localSheetId="81" hidden="1">{#N/A,#N/A,FALSE,"Лист4"}</definedName>
    <definedName name="цц" localSheetId="82" hidden="1">{#N/A,#N/A,FALSE,"Лист4"}</definedName>
    <definedName name="цц" localSheetId="83" hidden="1">{#N/A,#N/A,FALSE,"Лист4"}</definedName>
    <definedName name="цц" localSheetId="43" hidden="1">{#N/A,#N/A,FALSE,"Лист4"}</definedName>
    <definedName name="цц" localSheetId="42" hidden="1">{#N/A,#N/A,FALSE,"Лист4"}</definedName>
    <definedName name="цц" localSheetId="85" hidden="1">{#N/A,#N/A,FALSE,"Лист4"}</definedName>
    <definedName name="цц" localSheetId="65" hidden="1">{#N/A,#N/A,FALSE,"Лист4"}</definedName>
    <definedName name="цц" localSheetId="63" hidden="1">{#N/A,#N/A,FALSE,"Лист4"}</definedName>
    <definedName name="цц" localSheetId="64" hidden="1">{#N/A,#N/A,FALSE,"Лист4"}</definedName>
    <definedName name="цц" localSheetId="86" hidden="1">{#N/A,#N/A,FALSE,"Лист4"}</definedName>
    <definedName name="цц" hidden="1">{#N/A,#N/A,FALSE,"Лист4"}</definedName>
    <definedName name="ццвва" localSheetId="1" hidden="1">{#N/A,#N/A,FALSE,"Лист4"}</definedName>
    <definedName name="ццвва" localSheetId="2" hidden="1">{#N/A,#N/A,FALSE,"Лист4"}</definedName>
    <definedName name="ццвва" localSheetId="13" hidden="1">{#N/A,#N/A,FALSE,"Лист4"}</definedName>
    <definedName name="ццвва" localSheetId="22" hidden="1">{#N/A,#N/A,FALSE,"Лист4"}</definedName>
    <definedName name="ццвва" localSheetId="24" hidden="1">{#N/A,#N/A,FALSE,"Лист4"}</definedName>
    <definedName name="ццвва" localSheetId="18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localSheetId="26" hidden="1">{#N/A,#N/A,FALSE,"Лист4"}</definedName>
    <definedName name="ццвва" localSheetId="36" hidden="1">{#N/A,#N/A,FALSE,"Лист4"}</definedName>
    <definedName name="ццвва" localSheetId="27" hidden="1">{#N/A,#N/A,FALSE,"Лист4"}</definedName>
    <definedName name="ццвва" localSheetId="34" hidden="1">{#N/A,#N/A,FALSE,"Лист4"}</definedName>
    <definedName name="ццвва" localSheetId="35" hidden="1">{#N/A,#N/A,FALSE,"Лист4"}</definedName>
    <definedName name="ццвва" localSheetId="29" hidden="1">{#N/A,#N/A,FALSE,"Лист4"}</definedName>
    <definedName name="ццвва" localSheetId="53" hidden="1">{#N/A,#N/A,FALSE,"Лист4"}</definedName>
    <definedName name="ццвва" localSheetId="49" hidden="1">{#N/A,#N/A,FALSE,"Лист4"}</definedName>
    <definedName name="ццвва" localSheetId="54" hidden="1">{#N/A,#N/A,FALSE,"Лист4"}</definedName>
    <definedName name="ццвва" localSheetId="55" hidden="1">{#N/A,#N/A,FALSE,"Лист4"}</definedName>
    <definedName name="ццвва" localSheetId="59" hidden="1">{#N/A,#N/A,FALSE,"Лист4"}</definedName>
    <definedName name="ццвва" localSheetId="60" hidden="1">{#N/A,#N/A,FALSE,"Лист4"}</definedName>
    <definedName name="ццвва" localSheetId="61" hidden="1">{#N/A,#N/A,FALSE,"Лист4"}</definedName>
    <definedName name="ццвва" localSheetId="62" hidden="1">{#N/A,#N/A,FALSE,"Лист4"}</definedName>
    <definedName name="ццвва" localSheetId="66" hidden="1">{#N/A,#N/A,FALSE,"Лист4"}</definedName>
    <definedName name="ццвва" localSheetId="67" hidden="1">{#N/A,#N/A,FALSE,"Лист4"}</definedName>
    <definedName name="ццвва" localSheetId="68" hidden="1">{#N/A,#N/A,FALSE,"Лист4"}</definedName>
    <definedName name="ццвва" localSheetId="69" hidden="1">{#N/A,#N/A,FALSE,"Лист4"}</definedName>
    <definedName name="ццвва" localSheetId="70" hidden="1">{#N/A,#N/A,FALSE,"Лист4"}</definedName>
    <definedName name="ццвва" localSheetId="71" hidden="1">{#N/A,#N/A,FALSE,"Лист4"}</definedName>
    <definedName name="ццвва" localSheetId="72" hidden="1">{#N/A,#N/A,FALSE,"Лист4"}</definedName>
    <definedName name="ццвва" localSheetId="73" hidden="1">{#N/A,#N/A,FALSE,"Лист4"}</definedName>
    <definedName name="ццвва" localSheetId="74" hidden="1">{#N/A,#N/A,FALSE,"Лист4"}</definedName>
    <definedName name="ццвва" localSheetId="75" hidden="1">{#N/A,#N/A,FALSE,"Лист4"}</definedName>
    <definedName name="ццвва" localSheetId="84" hidden="1">{#N/A,#N/A,FALSE,"Лист4"}</definedName>
    <definedName name="ццвва" localSheetId="76" hidden="1">{#N/A,#N/A,FALSE,"Лист4"}</definedName>
    <definedName name="ццвва" localSheetId="77" hidden="1">{#N/A,#N/A,FALSE,"Лист4"}</definedName>
    <definedName name="ццвва" localSheetId="78" hidden="1">{#N/A,#N/A,FALSE,"Лист4"}</definedName>
    <definedName name="ццвва" localSheetId="80" hidden="1">{#N/A,#N/A,FALSE,"Лист4"}</definedName>
    <definedName name="ццвва" localSheetId="81" hidden="1">{#N/A,#N/A,FALSE,"Лист4"}</definedName>
    <definedName name="ццвва" localSheetId="82" hidden="1">{#N/A,#N/A,FALSE,"Лист4"}</definedName>
    <definedName name="ццвва" localSheetId="83" hidden="1">{#N/A,#N/A,FALSE,"Лист4"}</definedName>
    <definedName name="ццвва" localSheetId="43" hidden="1">{#N/A,#N/A,FALSE,"Лист4"}</definedName>
    <definedName name="ццвва" localSheetId="42" hidden="1">{#N/A,#N/A,FALSE,"Лист4"}</definedName>
    <definedName name="ццвва" localSheetId="85" hidden="1">{#N/A,#N/A,FALSE,"Лист4"}</definedName>
    <definedName name="ццвва" localSheetId="65" hidden="1">{#N/A,#N/A,FALSE,"Лист4"}</definedName>
    <definedName name="ццвва" localSheetId="63" hidden="1">{#N/A,#N/A,FALSE,"Лист4"}</definedName>
    <definedName name="ццвва" localSheetId="64" hidden="1">{#N/A,#N/A,FALSE,"Лист4"}</definedName>
    <definedName name="ццвва" localSheetId="86" hidden="1">{#N/A,#N/A,FALSE,"Лист4"}</definedName>
    <definedName name="ццвва" hidden="1">{#N/A,#N/A,FALSE,"Лист4"}</definedName>
    <definedName name="ццецц" localSheetId="1" hidden="1">{#N/A,#N/A,FALSE,"Лист4"}</definedName>
    <definedName name="ццецц" localSheetId="2" hidden="1">{#N/A,#N/A,FALSE,"Лист4"}</definedName>
    <definedName name="ццецц" localSheetId="13" hidden="1">{#N/A,#N/A,FALSE,"Лист4"}</definedName>
    <definedName name="ццецц" localSheetId="22" hidden="1">{#N/A,#N/A,FALSE,"Лист4"}</definedName>
    <definedName name="ццецц" localSheetId="24" hidden="1">{#N/A,#N/A,FALSE,"Лист4"}</definedName>
    <definedName name="ццецц" localSheetId="18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localSheetId="26" hidden="1">{#N/A,#N/A,FALSE,"Лист4"}</definedName>
    <definedName name="ццецц" localSheetId="36" hidden="1">{#N/A,#N/A,FALSE,"Лист4"}</definedName>
    <definedName name="ццецц" localSheetId="27" hidden="1">{#N/A,#N/A,FALSE,"Лист4"}</definedName>
    <definedName name="ццецц" localSheetId="34" hidden="1">{#N/A,#N/A,FALSE,"Лист4"}</definedName>
    <definedName name="ццецц" localSheetId="35" hidden="1">{#N/A,#N/A,FALSE,"Лист4"}</definedName>
    <definedName name="ццецц" localSheetId="29" hidden="1">{#N/A,#N/A,FALSE,"Лист4"}</definedName>
    <definedName name="ццецц" localSheetId="53" hidden="1">{#N/A,#N/A,FALSE,"Лист4"}</definedName>
    <definedName name="ццецц" localSheetId="49" hidden="1">{#N/A,#N/A,FALSE,"Лист4"}</definedName>
    <definedName name="ццецц" localSheetId="54" hidden="1">{#N/A,#N/A,FALSE,"Лист4"}</definedName>
    <definedName name="ццецц" localSheetId="55" hidden="1">{#N/A,#N/A,FALSE,"Лист4"}</definedName>
    <definedName name="ццецц" localSheetId="59" hidden="1">{#N/A,#N/A,FALSE,"Лист4"}</definedName>
    <definedName name="ццецц" localSheetId="60" hidden="1">{#N/A,#N/A,FALSE,"Лист4"}</definedName>
    <definedName name="ццецц" localSheetId="61" hidden="1">{#N/A,#N/A,FALSE,"Лист4"}</definedName>
    <definedName name="ццецц" localSheetId="62" hidden="1">{#N/A,#N/A,FALSE,"Лист4"}</definedName>
    <definedName name="ццецц" localSheetId="66" hidden="1">{#N/A,#N/A,FALSE,"Лист4"}</definedName>
    <definedName name="ццецц" localSheetId="67" hidden="1">{#N/A,#N/A,FALSE,"Лист4"}</definedName>
    <definedName name="ццецц" localSheetId="68" hidden="1">{#N/A,#N/A,FALSE,"Лист4"}</definedName>
    <definedName name="ццецц" localSheetId="69" hidden="1">{#N/A,#N/A,FALSE,"Лист4"}</definedName>
    <definedName name="ццецц" localSheetId="70" hidden="1">{#N/A,#N/A,FALSE,"Лист4"}</definedName>
    <definedName name="ццецц" localSheetId="71" hidden="1">{#N/A,#N/A,FALSE,"Лист4"}</definedName>
    <definedName name="ццецц" localSheetId="72" hidden="1">{#N/A,#N/A,FALSE,"Лист4"}</definedName>
    <definedName name="ццецц" localSheetId="73" hidden="1">{#N/A,#N/A,FALSE,"Лист4"}</definedName>
    <definedName name="ццецц" localSheetId="74" hidden="1">{#N/A,#N/A,FALSE,"Лист4"}</definedName>
    <definedName name="ццецц" localSheetId="75" hidden="1">{#N/A,#N/A,FALSE,"Лист4"}</definedName>
    <definedName name="ццецц" localSheetId="84" hidden="1">{#N/A,#N/A,FALSE,"Лист4"}</definedName>
    <definedName name="ццецц" localSheetId="76" hidden="1">{#N/A,#N/A,FALSE,"Лист4"}</definedName>
    <definedName name="ццецц" localSheetId="77" hidden="1">{#N/A,#N/A,FALSE,"Лист4"}</definedName>
    <definedName name="ццецц" localSheetId="78" hidden="1">{#N/A,#N/A,FALSE,"Лист4"}</definedName>
    <definedName name="ццецц" localSheetId="80" hidden="1">{#N/A,#N/A,FALSE,"Лист4"}</definedName>
    <definedName name="ццецц" localSheetId="81" hidden="1">{#N/A,#N/A,FALSE,"Лист4"}</definedName>
    <definedName name="ццецц" localSheetId="82" hidden="1">{#N/A,#N/A,FALSE,"Лист4"}</definedName>
    <definedName name="ццецц" localSheetId="83" hidden="1">{#N/A,#N/A,FALSE,"Лист4"}</definedName>
    <definedName name="ццецц" localSheetId="43" hidden="1">{#N/A,#N/A,FALSE,"Лист4"}</definedName>
    <definedName name="ццецц" localSheetId="42" hidden="1">{#N/A,#N/A,FALSE,"Лист4"}</definedName>
    <definedName name="ццецц" localSheetId="85" hidden="1">{#N/A,#N/A,FALSE,"Лист4"}</definedName>
    <definedName name="ццецц" localSheetId="65" hidden="1">{#N/A,#N/A,FALSE,"Лист4"}</definedName>
    <definedName name="ццецц" localSheetId="63" hidden="1">{#N/A,#N/A,FALSE,"Лист4"}</definedName>
    <definedName name="ццецц" localSheetId="64" hidden="1">{#N/A,#N/A,FALSE,"Лист4"}</definedName>
    <definedName name="ццецц" localSheetId="86" hidden="1">{#N/A,#N/A,FALSE,"Лист4"}</definedName>
    <definedName name="ццецц" hidden="1">{#N/A,#N/A,FALSE,"Лист4"}</definedName>
    <definedName name="ццеццке" localSheetId="1" hidden="1">{#N/A,#N/A,FALSE,"Лист4"}</definedName>
    <definedName name="ццеццке" localSheetId="2" hidden="1">{#N/A,#N/A,FALSE,"Лист4"}</definedName>
    <definedName name="ццеццке" localSheetId="13" hidden="1">{#N/A,#N/A,FALSE,"Лист4"}</definedName>
    <definedName name="ццеццке" localSheetId="22" hidden="1">{#N/A,#N/A,FALSE,"Лист4"}</definedName>
    <definedName name="ццеццке" localSheetId="24" hidden="1">{#N/A,#N/A,FALSE,"Лист4"}</definedName>
    <definedName name="ццеццке" localSheetId="18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localSheetId="26" hidden="1">{#N/A,#N/A,FALSE,"Лист4"}</definedName>
    <definedName name="ццеццке" localSheetId="36" hidden="1">{#N/A,#N/A,FALSE,"Лист4"}</definedName>
    <definedName name="ццеццке" localSheetId="27" hidden="1">{#N/A,#N/A,FALSE,"Лист4"}</definedName>
    <definedName name="ццеццке" localSheetId="34" hidden="1">{#N/A,#N/A,FALSE,"Лист4"}</definedName>
    <definedName name="ццеццке" localSheetId="35" hidden="1">{#N/A,#N/A,FALSE,"Лист4"}</definedName>
    <definedName name="ццеццке" localSheetId="29" hidden="1">{#N/A,#N/A,FALSE,"Лист4"}</definedName>
    <definedName name="ццеццке" localSheetId="53" hidden="1">{#N/A,#N/A,FALSE,"Лист4"}</definedName>
    <definedName name="ццеццке" localSheetId="49" hidden="1">{#N/A,#N/A,FALSE,"Лист4"}</definedName>
    <definedName name="ццеццке" localSheetId="54" hidden="1">{#N/A,#N/A,FALSE,"Лист4"}</definedName>
    <definedName name="ццеццке" localSheetId="55" hidden="1">{#N/A,#N/A,FALSE,"Лист4"}</definedName>
    <definedName name="ццеццке" localSheetId="59" hidden="1">{#N/A,#N/A,FALSE,"Лист4"}</definedName>
    <definedName name="ццеццке" localSheetId="60" hidden="1">{#N/A,#N/A,FALSE,"Лист4"}</definedName>
    <definedName name="ццеццке" localSheetId="61" hidden="1">{#N/A,#N/A,FALSE,"Лист4"}</definedName>
    <definedName name="ццеццке" localSheetId="62" hidden="1">{#N/A,#N/A,FALSE,"Лист4"}</definedName>
    <definedName name="ццеццке" localSheetId="66" hidden="1">{#N/A,#N/A,FALSE,"Лист4"}</definedName>
    <definedName name="ццеццке" localSheetId="67" hidden="1">{#N/A,#N/A,FALSE,"Лист4"}</definedName>
    <definedName name="ццеццке" localSheetId="68" hidden="1">{#N/A,#N/A,FALSE,"Лист4"}</definedName>
    <definedName name="ццеццке" localSheetId="69" hidden="1">{#N/A,#N/A,FALSE,"Лист4"}</definedName>
    <definedName name="ццеццке" localSheetId="70" hidden="1">{#N/A,#N/A,FALSE,"Лист4"}</definedName>
    <definedName name="ццеццке" localSheetId="71" hidden="1">{#N/A,#N/A,FALSE,"Лист4"}</definedName>
    <definedName name="ццеццке" localSheetId="72" hidden="1">{#N/A,#N/A,FALSE,"Лист4"}</definedName>
    <definedName name="ццеццке" localSheetId="73" hidden="1">{#N/A,#N/A,FALSE,"Лист4"}</definedName>
    <definedName name="ццеццке" localSheetId="74" hidden="1">{#N/A,#N/A,FALSE,"Лист4"}</definedName>
    <definedName name="ццеццке" localSheetId="75" hidden="1">{#N/A,#N/A,FALSE,"Лист4"}</definedName>
    <definedName name="ццеццке" localSheetId="84" hidden="1">{#N/A,#N/A,FALSE,"Лист4"}</definedName>
    <definedName name="ццеццке" localSheetId="76" hidden="1">{#N/A,#N/A,FALSE,"Лист4"}</definedName>
    <definedName name="ццеццке" localSheetId="77" hidden="1">{#N/A,#N/A,FALSE,"Лист4"}</definedName>
    <definedName name="ццеццке" localSheetId="78" hidden="1">{#N/A,#N/A,FALSE,"Лист4"}</definedName>
    <definedName name="ццеццке" localSheetId="80" hidden="1">{#N/A,#N/A,FALSE,"Лист4"}</definedName>
    <definedName name="ццеццке" localSheetId="81" hidden="1">{#N/A,#N/A,FALSE,"Лист4"}</definedName>
    <definedName name="ццеццке" localSheetId="82" hidden="1">{#N/A,#N/A,FALSE,"Лист4"}</definedName>
    <definedName name="ццеццке" localSheetId="83" hidden="1">{#N/A,#N/A,FALSE,"Лист4"}</definedName>
    <definedName name="ццеццке" localSheetId="43" hidden="1">{#N/A,#N/A,FALSE,"Лист4"}</definedName>
    <definedName name="ццеццке" localSheetId="42" hidden="1">{#N/A,#N/A,FALSE,"Лист4"}</definedName>
    <definedName name="ццеццке" localSheetId="85" hidden="1">{#N/A,#N/A,FALSE,"Лист4"}</definedName>
    <definedName name="ццеццке" localSheetId="65" hidden="1">{#N/A,#N/A,FALSE,"Лист4"}</definedName>
    <definedName name="ццеццке" localSheetId="63" hidden="1">{#N/A,#N/A,FALSE,"Лист4"}</definedName>
    <definedName name="ццеццке" localSheetId="64" hidden="1">{#N/A,#N/A,FALSE,"Лист4"}</definedName>
    <definedName name="ццеццке" localSheetId="86" hidden="1">{#N/A,#N/A,FALSE,"Лист4"}</definedName>
    <definedName name="ццеццке" hidden="1">{#N/A,#N/A,FALSE,"Лист4"}</definedName>
    <definedName name="ццеццкевап" localSheetId="1" hidden="1">{#N/A,#N/A,FALSE,"Лист4"}</definedName>
    <definedName name="ццеццкевап" localSheetId="2" hidden="1">{#N/A,#N/A,FALSE,"Лист4"}</definedName>
    <definedName name="ццеццкевап" localSheetId="13" hidden="1">{#N/A,#N/A,FALSE,"Лист4"}</definedName>
    <definedName name="ццеццкевап" localSheetId="22" hidden="1">{#N/A,#N/A,FALSE,"Лист4"}</definedName>
    <definedName name="ццеццкевап" localSheetId="24" hidden="1">{#N/A,#N/A,FALSE,"Лист4"}</definedName>
    <definedName name="ццеццкевап" localSheetId="18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localSheetId="26" hidden="1">{#N/A,#N/A,FALSE,"Лист4"}</definedName>
    <definedName name="ццеццкевап" localSheetId="36" hidden="1">{#N/A,#N/A,FALSE,"Лист4"}</definedName>
    <definedName name="ццеццкевап" localSheetId="27" hidden="1">{#N/A,#N/A,FALSE,"Лист4"}</definedName>
    <definedName name="ццеццкевап" localSheetId="34" hidden="1">{#N/A,#N/A,FALSE,"Лист4"}</definedName>
    <definedName name="ццеццкевап" localSheetId="35" hidden="1">{#N/A,#N/A,FALSE,"Лист4"}</definedName>
    <definedName name="ццеццкевап" localSheetId="29" hidden="1">{#N/A,#N/A,FALSE,"Лист4"}</definedName>
    <definedName name="ццеццкевап" localSheetId="53" hidden="1">{#N/A,#N/A,FALSE,"Лист4"}</definedName>
    <definedName name="ццеццкевап" localSheetId="49" hidden="1">{#N/A,#N/A,FALSE,"Лист4"}</definedName>
    <definedName name="ццеццкевап" localSheetId="54" hidden="1">{#N/A,#N/A,FALSE,"Лист4"}</definedName>
    <definedName name="ццеццкевап" localSheetId="55" hidden="1">{#N/A,#N/A,FALSE,"Лист4"}</definedName>
    <definedName name="ццеццкевап" localSheetId="59" hidden="1">{#N/A,#N/A,FALSE,"Лист4"}</definedName>
    <definedName name="ццеццкевап" localSheetId="60" hidden="1">{#N/A,#N/A,FALSE,"Лист4"}</definedName>
    <definedName name="ццеццкевап" localSheetId="61" hidden="1">{#N/A,#N/A,FALSE,"Лист4"}</definedName>
    <definedName name="ццеццкевап" localSheetId="62" hidden="1">{#N/A,#N/A,FALSE,"Лист4"}</definedName>
    <definedName name="ццеццкевап" localSheetId="66" hidden="1">{#N/A,#N/A,FALSE,"Лист4"}</definedName>
    <definedName name="ццеццкевап" localSheetId="67" hidden="1">{#N/A,#N/A,FALSE,"Лист4"}</definedName>
    <definedName name="ццеццкевап" localSheetId="68" hidden="1">{#N/A,#N/A,FALSE,"Лист4"}</definedName>
    <definedName name="ццеццкевап" localSheetId="69" hidden="1">{#N/A,#N/A,FALSE,"Лист4"}</definedName>
    <definedName name="ццеццкевап" localSheetId="70" hidden="1">{#N/A,#N/A,FALSE,"Лист4"}</definedName>
    <definedName name="ццеццкевап" localSheetId="71" hidden="1">{#N/A,#N/A,FALSE,"Лист4"}</definedName>
    <definedName name="ццеццкевап" localSheetId="72" hidden="1">{#N/A,#N/A,FALSE,"Лист4"}</definedName>
    <definedName name="ццеццкевап" localSheetId="73" hidden="1">{#N/A,#N/A,FALSE,"Лист4"}</definedName>
    <definedName name="ццеццкевап" localSheetId="74" hidden="1">{#N/A,#N/A,FALSE,"Лист4"}</definedName>
    <definedName name="ццеццкевап" localSheetId="75" hidden="1">{#N/A,#N/A,FALSE,"Лист4"}</definedName>
    <definedName name="ццеццкевап" localSheetId="84" hidden="1">{#N/A,#N/A,FALSE,"Лист4"}</definedName>
    <definedName name="ццеццкевап" localSheetId="76" hidden="1">{#N/A,#N/A,FALSE,"Лист4"}</definedName>
    <definedName name="ццеццкевап" localSheetId="77" hidden="1">{#N/A,#N/A,FALSE,"Лист4"}</definedName>
    <definedName name="ццеццкевап" localSheetId="78" hidden="1">{#N/A,#N/A,FALSE,"Лист4"}</definedName>
    <definedName name="ццеццкевап" localSheetId="80" hidden="1">{#N/A,#N/A,FALSE,"Лист4"}</definedName>
    <definedName name="ццеццкевап" localSheetId="81" hidden="1">{#N/A,#N/A,FALSE,"Лист4"}</definedName>
    <definedName name="ццеццкевап" localSheetId="82" hidden="1">{#N/A,#N/A,FALSE,"Лист4"}</definedName>
    <definedName name="ццеццкевап" localSheetId="83" hidden="1">{#N/A,#N/A,FALSE,"Лист4"}</definedName>
    <definedName name="ццеццкевап" localSheetId="43" hidden="1">{#N/A,#N/A,FALSE,"Лист4"}</definedName>
    <definedName name="ццеццкевап" localSheetId="42" hidden="1">{#N/A,#N/A,FALSE,"Лист4"}</definedName>
    <definedName name="ццеццкевап" localSheetId="85" hidden="1">{#N/A,#N/A,FALSE,"Лист4"}</definedName>
    <definedName name="ццеццкевап" localSheetId="65" hidden="1">{#N/A,#N/A,FALSE,"Лист4"}</definedName>
    <definedName name="ццеццкевап" localSheetId="63" hidden="1">{#N/A,#N/A,FALSE,"Лист4"}</definedName>
    <definedName name="ццеццкевап" localSheetId="64" hidden="1">{#N/A,#N/A,FALSE,"Лист4"}</definedName>
    <definedName name="ццеццкевап" localSheetId="86" hidden="1">{#N/A,#N/A,FALSE,"Лист4"}</definedName>
    <definedName name="ццеццкевап" hidden="1">{#N/A,#N/A,FALSE,"Лист4"}</definedName>
    <definedName name="ццке" localSheetId="1" hidden="1">{#N/A,#N/A,FALSE,"Лист4"}</definedName>
    <definedName name="ццке" localSheetId="2" hidden="1">{#N/A,#N/A,FALSE,"Лист4"}</definedName>
    <definedName name="ццке" localSheetId="13" hidden="1">{#N/A,#N/A,FALSE,"Лист4"}</definedName>
    <definedName name="ццке" localSheetId="22" hidden="1">{#N/A,#N/A,FALSE,"Лист4"}</definedName>
    <definedName name="ццке" localSheetId="24" hidden="1">{#N/A,#N/A,FALSE,"Лист4"}</definedName>
    <definedName name="ццке" localSheetId="18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localSheetId="26" hidden="1">{#N/A,#N/A,FALSE,"Лист4"}</definedName>
    <definedName name="ццке" localSheetId="36" hidden="1">{#N/A,#N/A,FALSE,"Лист4"}</definedName>
    <definedName name="ццке" localSheetId="27" hidden="1">{#N/A,#N/A,FALSE,"Лист4"}</definedName>
    <definedName name="ццке" localSheetId="34" hidden="1">{#N/A,#N/A,FALSE,"Лист4"}</definedName>
    <definedName name="ццке" localSheetId="35" hidden="1">{#N/A,#N/A,FALSE,"Лист4"}</definedName>
    <definedName name="ццке" localSheetId="29" hidden="1">{#N/A,#N/A,FALSE,"Лист4"}</definedName>
    <definedName name="ццке" localSheetId="53" hidden="1">{#N/A,#N/A,FALSE,"Лист4"}</definedName>
    <definedName name="ццке" localSheetId="49" hidden="1">{#N/A,#N/A,FALSE,"Лист4"}</definedName>
    <definedName name="ццке" localSheetId="54" hidden="1">{#N/A,#N/A,FALSE,"Лист4"}</definedName>
    <definedName name="ццке" localSheetId="55" hidden="1">{#N/A,#N/A,FALSE,"Лист4"}</definedName>
    <definedName name="ццке" localSheetId="59" hidden="1">{#N/A,#N/A,FALSE,"Лист4"}</definedName>
    <definedName name="ццке" localSheetId="60" hidden="1">{#N/A,#N/A,FALSE,"Лист4"}</definedName>
    <definedName name="ццке" localSheetId="61" hidden="1">{#N/A,#N/A,FALSE,"Лист4"}</definedName>
    <definedName name="ццке" localSheetId="62" hidden="1">{#N/A,#N/A,FALSE,"Лист4"}</definedName>
    <definedName name="ццке" localSheetId="66" hidden="1">{#N/A,#N/A,FALSE,"Лист4"}</definedName>
    <definedName name="ццке" localSheetId="67" hidden="1">{#N/A,#N/A,FALSE,"Лист4"}</definedName>
    <definedName name="ццке" localSheetId="68" hidden="1">{#N/A,#N/A,FALSE,"Лист4"}</definedName>
    <definedName name="ццке" localSheetId="69" hidden="1">{#N/A,#N/A,FALSE,"Лист4"}</definedName>
    <definedName name="ццке" localSheetId="70" hidden="1">{#N/A,#N/A,FALSE,"Лист4"}</definedName>
    <definedName name="ццке" localSheetId="71" hidden="1">{#N/A,#N/A,FALSE,"Лист4"}</definedName>
    <definedName name="ццке" localSheetId="72" hidden="1">{#N/A,#N/A,FALSE,"Лист4"}</definedName>
    <definedName name="ццке" localSheetId="73" hidden="1">{#N/A,#N/A,FALSE,"Лист4"}</definedName>
    <definedName name="ццке" localSheetId="74" hidden="1">{#N/A,#N/A,FALSE,"Лист4"}</definedName>
    <definedName name="ццке" localSheetId="75" hidden="1">{#N/A,#N/A,FALSE,"Лист4"}</definedName>
    <definedName name="ццке" localSheetId="84" hidden="1">{#N/A,#N/A,FALSE,"Лист4"}</definedName>
    <definedName name="ццке" localSheetId="76" hidden="1">{#N/A,#N/A,FALSE,"Лист4"}</definedName>
    <definedName name="ццке" localSheetId="77" hidden="1">{#N/A,#N/A,FALSE,"Лист4"}</definedName>
    <definedName name="ццке" localSheetId="78" hidden="1">{#N/A,#N/A,FALSE,"Лист4"}</definedName>
    <definedName name="ццке" localSheetId="80" hidden="1">{#N/A,#N/A,FALSE,"Лист4"}</definedName>
    <definedName name="ццке" localSheetId="81" hidden="1">{#N/A,#N/A,FALSE,"Лист4"}</definedName>
    <definedName name="ццке" localSheetId="82" hidden="1">{#N/A,#N/A,FALSE,"Лист4"}</definedName>
    <definedName name="ццке" localSheetId="83" hidden="1">{#N/A,#N/A,FALSE,"Лист4"}</definedName>
    <definedName name="ццке" localSheetId="43" hidden="1">{#N/A,#N/A,FALSE,"Лист4"}</definedName>
    <definedName name="ццке" localSheetId="42" hidden="1">{#N/A,#N/A,FALSE,"Лист4"}</definedName>
    <definedName name="ццке" localSheetId="85" hidden="1">{#N/A,#N/A,FALSE,"Лист4"}</definedName>
    <definedName name="ццке" localSheetId="65" hidden="1">{#N/A,#N/A,FALSE,"Лист4"}</definedName>
    <definedName name="ццке" localSheetId="63" hidden="1">{#N/A,#N/A,FALSE,"Лист4"}</definedName>
    <definedName name="ццке" localSheetId="64" hidden="1">{#N/A,#N/A,FALSE,"Лист4"}</definedName>
    <definedName name="ццке" localSheetId="86" hidden="1">{#N/A,#N/A,FALSE,"Лист4"}</definedName>
    <definedName name="ццке" hidden="1">{#N/A,#N/A,FALSE,"Лист4"}</definedName>
    <definedName name="ццук" localSheetId="1" hidden="1">{#N/A,#N/A,FALSE,"Лист4"}</definedName>
    <definedName name="ццук" localSheetId="2" hidden="1">{#N/A,#N/A,FALSE,"Лист4"}</definedName>
    <definedName name="ццук" localSheetId="13" hidden="1">{#N/A,#N/A,FALSE,"Лист4"}</definedName>
    <definedName name="ццук" localSheetId="22" hidden="1">{#N/A,#N/A,FALSE,"Лист4"}</definedName>
    <definedName name="ццук" localSheetId="24" hidden="1">{#N/A,#N/A,FALSE,"Лист4"}</definedName>
    <definedName name="ццук" localSheetId="18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localSheetId="26" hidden="1">{#N/A,#N/A,FALSE,"Лист4"}</definedName>
    <definedName name="ццук" localSheetId="36" hidden="1">{#N/A,#N/A,FALSE,"Лист4"}</definedName>
    <definedName name="ццук" localSheetId="27" hidden="1">{#N/A,#N/A,FALSE,"Лист4"}</definedName>
    <definedName name="ццук" localSheetId="34" hidden="1">{#N/A,#N/A,FALSE,"Лист4"}</definedName>
    <definedName name="ццук" localSheetId="35" hidden="1">{#N/A,#N/A,FALSE,"Лист4"}</definedName>
    <definedName name="ццук" localSheetId="29" hidden="1">{#N/A,#N/A,FALSE,"Лист4"}</definedName>
    <definedName name="ццук" localSheetId="53" hidden="1">{#N/A,#N/A,FALSE,"Лист4"}</definedName>
    <definedName name="ццук" localSheetId="49" hidden="1">{#N/A,#N/A,FALSE,"Лист4"}</definedName>
    <definedName name="ццук" localSheetId="54" hidden="1">{#N/A,#N/A,FALSE,"Лист4"}</definedName>
    <definedName name="ццук" localSheetId="55" hidden="1">{#N/A,#N/A,FALSE,"Лист4"}</definedName>
    <definedName name="ццук" localSheetId="59" hidden="1">{#N/A,#N/A,FALSE,"Лист4"}</definedName>
    <definedName name="ццук" localSheetId="60" hidden="1">{#N/A,#N/A,FALSE,"Лист4"}</definedName>
    <definedName name="ццук" localSheetId="61" hidden="1">{#N/A,#N/A,FALSE,"Лист4"}</definedName>
    <definedName name="ццук" localSheetId="62" hidden="1">{#N/A,#N/A,FALSE,"Лист4"}</definedName>
    <definedName name="ццук" localSheetId="66" hidden="1">{#N/A,#N/A,FALSE,"Лист4"}</definedName>
    <definedName name="ццук" localSheetId="67" hidden="1">{#N/A,#N/A,FALSE,"Лист4"}</definedName>
    <definedName name="ццук" localSheetId="68" hidden="1">{#N/A,#N/A,FALSE,"Лист4"}</definedName>
    <definedName name="ццук" localSheetId="69" hidden="1">{#N/A,#N/A,FALSE,"Лист4"}</definedName>
    <definedName name="ццук" localSheetId="70" hidden="1">{#N/A,#N/A,FALSE,"Лист4"}</definedName>
    <definedName name="ццук" localSheetId="71" hidden="1">{#N/A,#N/A,FALSE,"Лист4"}</definedName>
    <definedName name="ццук" localSheetId="72" hidden="1">{#N/A,#N/A,FALSE,"Лист4"}</definedName>
    <definedName name="ццук" localSheetId="73" hidden="1">{#N/A,#N/A,FALSE,"Лист4"}</definedName>
    <definedName name="ццук" localSheetId="74" hidden="1">{#N/A,#N/A,FALSE,"Лист4"}</definedName>
    <definedName name="ццук" localSheetId="75" hidden="1">{#N/A,#N/A,FALSE,"Лист4"}</definedName>
    <definedName name="ццук" localSheetId="84" hidden="1">{#N/A,#N/A,FALSE,"Лист4"}</definedName>
    <definedName name="ццук" localSheetId="76" hidden="1">{#N/A,#N/A,FALSE,"Лист4"}</definedName>
    <definedName name="ццук" localSheetId="77" hidden="1">{#N/A,#N/A,FALSE,"Лист4"}</definedName>
    <definedName name="ццук" localSheetId="78" hidden="1">{#N/A,#N/A,FALSE,"Лист4"}</definedName>
    <definedName name="ццук" localSheetId="80" hidden="1">{#N/A,#N/A,FALSE,"Лист4"}</definedName>
    <definedName name="ццук" localSheetId="81" hidden="1">{#N/A,#N/A,FALSE,"Лист4"}</definedName>
    <definedName name="ццук" localSheetId="82" hidden="1">{#N/A,#N/A,FALSE,"Лист4"}</definedName>
    <definedName name="ццук" localSheetId="83" hidden="1">{#N/A,#N/A,FALSE,"Лист4"}</definedName>
    <definedName name="ццук" localSheetId="43" hidden="1">{#N/A,#N/A,FALSE,"Лист4"}</definedName>
    <definedName name="ццук" localSheetId="42" hidden="1">{#N/A,#N/A,FALSE,"Лист4"}</definedName>
    <definedName name="ццук" localSheetId="85" hidden="1">{#N/A,#N/A,FALSE,"Лист4"}</definedName>
    <definedName name="ццук" localSheetId="65" hidden="1">{#N/A,#N/A,FALSE,"Лист4"}</definedName>
    <definedName name="ццук" localSheetId="63" hidden="1">{#N/A,#N/A,FALSE,"Лист4"}</definedName>
    <definedName name="ццук" localSheetId="64" hidden="1">{#N/A,#N/A,FALSE,"Лист4"}</definedName>
    <definedName name="ццук" localSheetId="86" hidden="1">{#N/A,#N/A,FALSE,"Лист4"}</definedName>
    <definedName name="ццук" hidden="1">{#N/A,#N/A,FALSE,"Лист4"}</definedName>
    <definedName name="цццецц" localSheetId="1" hidden="1">{#N/A,#N/A,FALSE,"Лист4"}</definedName>
    <definedName name="цццецц" localSheetId="2" hidden="1">{#N/A,#N/A,FALSE,"Лист4"}</definedName>
    <definedName name="цццецц" localSheetId="13" hidden="1">{#N/A,#N/A,FALSE,"Лист4"}</definedName>
    <definedName name="цццецц" localSheetId="22" hidden="1">{#N/A,#N/A,FALSE,"Лист4"}</definedName>
    <definedName name="цццецц" localSheetId="24" hidden="1">{#N/A,#N/A,FALSE,"Лист4"}</definedName>
    <definedName name="цццецц" localSheetId="18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localSheetId="26" hidden="1">{#N/A,#N/A,FALSE,"Лист4"}</definedName>
    <definedName name="цццецц" localSheetId="36" hidden="1">{#N/A,#N/A,FALSE,"Лист4"}</definedName>
    <definedName name="цццецц" localSheetId="27" hidden="1">{#N/A,#N/A,FALSE,"Лист4"}</definedName>
    <definedName name="цццецц" localSheetId="34" hidden="1">{#N/A,#N/A,FALSE,"Лист4"}</definedName>
    <definedName name="цццецц" localSheetId="35" hidden="1">{#N/A,#N/A,FALSE,"Лист4"}</definedName>
    <definedName name="цццецц" localSheetId="29" hidden="1">{#N/A,#N/A,FALSE,"Лист4"}</definedName>
    <definedName name="цццецц" localSheetId="53" hidden="1">{#N/A,#N/A,FALSE,"Лист4"}</definedName>
    <definedName name="цццецц" localSheetId="49" hidden="1">{#N/A,#N/A,FALSE,"Лист4"}</definedName>
    <definedName name="цццецц" localSheetId="54" hidden="1">{#N/A,#N/A,FALSE,"Лист4"}</definedName>
    <definedName name="цццецц" localSheetId="55" hidden="1">{#N/A,#N/A,FALSE,"Лист4"}</definedName>
    <definedName name="цццецц" localSheetId="59" hidden="1">{#N/A,#N/A,FALSE,"Лист4"}</definedName>
    <definedName name="цццецц" localSheetId="60" hidden="1">{#N/A,#N/A,FALSE,"Лист4"}</definedName>
    <definedName name="цццецц" localSheetId="61" hidden="1">{#N/A,#N/A,FALSE,"Лист4"}</definedName>
    <definedName name="цццецц" localSheetId="62" hidden="1">{#N/A,#N/A,FALSE,"Лист4"}</definedName>
    <definedName name="цццецц" localSheetId="66" hidden="1">{#N/A,#N/A,FALSE,"Лист4"}</definedName>
    <definedName name="цццецц" localSheetId="67" hidden="1">{#N/A,#N/A,FALSE,"Лист4"}</definedName>
    <definedName name="цццецц" localSheetId="68" hidden="1">{#N/A,#N/A,FALSE,"Лист4"}</definedName>
    <definedName name="цццецц" localSheetId="69" hidden="1">{#N/A,#N/A,FALSE,"Лист4"}</definedName>
    <definedName name="цццецц" localSheetId="70" hidden="1">{#N/A,#N/A,FALSE,"Лист4"}</definedName>
    <definedName name="цццецц" localSheetId="71" hidden="1">{#N/A,#N/A,FALSE,"Лист4"}</definedName>
    <definedName name="цццецц" localSheetId="72" hidden="1">{#N/A,#N/A,FALSE,"Лист4"}</definedName>
    <definedName name="цццецц" localSheetId="73" hidden="1">{#N/A,#N/A,FALSE,"Лист4"}</definedName>
    <definedName name="цццецц" localSheetId="74" hidden="1">{#N/A,#N/A,FALSE,"Лист4"}</definedName>
    <definedName name="цццецц" localSheetId="75" hidden="1">{#N/A,#N/A,FALSE,"Лист4"}</definedName>
    <definedName name="цццецц" localSheetId="84" hidden="1">{#N/A,#N/A,FALSE,"Лист4"}</definedName>
    <definedName name="цццецц" localSheetId="76" hidden="1">{#N/A,#N/A,FALSE,"Лист4"}</definedName>
    <definedName name="цццецц" localSheetId="77" hidden="1">{#N/A,#N/A,FALSE,"Лист4"}</definedName>
    <definedName name="цццецц" localSheetId="78" hidden="1">{#N/A,#N/A,FALSE,"Лист4"}</definedName>
    <definedName name="цццецц" localSheetId="80" hidden="1">{#N/A,#N/A,FALSE,"Лист4"}</definedName>
    <definedName name="цццецц" localSheetId="81" hidden="1">{#N/A,#N/A,FALSE,"Лист4"}</definedName>
    <definedName name="цццецц" localSheetId="82" hidden="1">{#N/A,#N/A,FALSE,"Лист4"}</definedName>
    <definedName name="цццецц" localSheetId="83" hidden="1">{#N/A,#N/A,FALSE,"Лист4"}</definedName>
    <definedName name="цццецц" localSheetId="43" hidden="1">{#N/A,#N/A,FALSE,"Лист4"}</definedName>
    <definedName name="цццецц" localSheetId="42" hidden="1">{#N/A,#N/A,FALSE,"Лист4"}</definedName>
    <definedName name="цццецц" localSheetId="85" hidden="1">{#N/A,#N/A,FALSE,"Лист4"}</definedName>
    <definedName name="цццецц" localSheetId="65" hidden="1">{#N/A,#N/A,FALSE,"Лист4"}</definedName>
    <definedName name="цццецц" localSheetId="63" hidden="1">{#N/A,#N/A,FALSE,"Лист4"}</definedName>
    <definedName name="цццецц" localSheetId="64" hidden="1">{#N/A,#N/A,FALSE,"Лист4"}</definedName>
    <definedName name="цццецц" localSheetId="86" hidden="1">{#N/A,#N/A,FALSE,"Лист4"}</definedName>
    <definedName name="цццецц" hidden="1">{#N/A,#N/A,FALSE,"Лист4"}</definedName>
    <definedName name="цццкеец" localSheetId="1" hidden="1">{#N/A,#N/A,FALSE,"Лист4"}</definedName>
    <definedName name="цццкеец" localSheetId="2" hidden="1">{#N/A,#N/A,FALSE,"Лист4"}</definedName>
    <definedName name="цццкеец" localSheetId="13" hidden="1">{#N/A,#N/A,FALSE,"Лист4"}</definedName>
    <definedName name="цццкеец" localSheetId="22" hidden="1">{#N/A,#N/A,FALSE,"Лист4"}</definedName>
    <definedName name="цццкеец" localSheetId="24" hidden="1">{#N/A,#N/A,FALSE,"Лист4"}</definedName>
    <definedName name="цццкеец" localSheetId="18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localSheetId="26" hidden="1">{#N/A,#N/A,FALSE,"Лист4"}</definedName>
    <definedName name="цццкеец" localSheetId="36" hidden="1">{#N/A,#N/A,FALSE,"Лист4"}</definedName>
    <definedName name="цццкеец" localSheetId="27" hidden="1">{#N/A,#N/A,FALSE,"Лист4"}</definedName>
    <definedName name="цццкеец" localSheetId="34" hidden="1">{#N/A,#N/A,FALSE,"Лист4"}</definedName>
    <definedName name="цццкеец" localSheetId="35" hidden="1">{#N/A,#N/A,FALSE,"Лист4"}</definedName>
    <definedName name="цццкеец" localSheetId="29" hidden="1">{#N/A,#N/A,FALSE,"Лист4"}</definedName>
    <definedName name="цццкеец" localSheetId="53" hidden="1">{#N/A,#N/A,FALSE,"Лист4"}</definedName>
    <definedName name="цццкеец" localSheetId="49" hidden="1">{#N/A,#N/A,FALSE,"Лист4"}</definedName>
    <definedName name="цццкеец" localSheetId="54" hidden="1">{#N/A,#N/A,FALSE,"Лист4"}</definedName>
    <definedName name="цццкеец" localSheetId="55" hidden="1">{#N/A,#N/A,FALSE,"Лист4"}</definedName>
    <definedName name="цццкеец" localSheetId="59" hidden="1">{#N/A,#N/A,FALSE,"Лист4"}</definedName>
    <definedName name="цццкеец" localSheetId="60" hidden="1">{#N/A,#N/A,FALSE,"Лист4"}</definedName>
    <definedName name="цццкеец" localSheetId="61" hidden="1">{#N/A,#N/A,FALSE,"Лист4"}</definedName>
    <definedName name="цццкеец" localSheetId="62" hidden="1">{#N/A,#N/A,FALSE,"Лист4"}</definedName>
    <definedName name="цццкеец" localSheetId="66" hidden="1">{#N/A,#N/A,FALSE,"Лист4"}</definedName>
    <definedName name="цццкеец" localSheetId="67" hidden="1">{#N/A,#N/A,FALSE,"Лист4"}</definedName>
    <definedName name="цццкеец" localSheetId="68" hidden="1">{#N/A,#N/A,FALSE,"Лист4"}</definedName>
    <definedName name="цццкеец" localSheetId="69" hidden="1">{#N/A,#N/A,FALSE,"Лист4"}</definedName>
    <definedName name="цццкеец" localSheetId="70" hidden="1">{#N/A,#N/A,FALSE,"Лист4"}</definedName>
    <definedName name="цццкеец" localSheetId="71" hidden="1">{#N/A,#N/A,FALSE,"Лист4"}</definedName>
    <definedName name="цццкеец" localSheetId="72" hidden="1">{#N/A,#N/A,FALSE,"Лист4"}</definedName>
    <definedName name="цццкеец" localSheetId="73" hidden="1">{#N/A,#N/A,FALSE,"Лист4"}</definedName>
    <definedName name="цццкеец" localSheetId="74" hidden="1">{#N/A,#N/A,FALSE,"Лист4"}</definedName>
    <definedName name="цццкеец" localSheetId="75" hidden="1">{#N/A,#N/A,FALSE,"Лист4"}</definedName>
    <definedName name="цццкеец" localSheetId="84" hidden="1">{#N/A,#N/A,FALSE,"Лист4"}</definedName>
    <definedName name="цццкеец" localSheetId="76" hidden="1">{#N/A,#N/A,FALSE,"Лист4"}</definedName>
    <definedName name="цццкеец" localSheetId="77" hidden="1">{#N/A,#N/A,FALSE,"Лист4"}</definedName>
    <definedName name="цццкеец" localSheetId="78" hidden="1">{#N/A,#N/A,FALSE,"Лист4"}</definedName>
    <definedName name="цццкеец" localSheetId="80" hidden="1">{#N/A,#N/A,FALSE,"Лист4"}</definedName>
    <definedName name="цццкеец" localSheetId="81" hidden="1">{#N/A,#N/A,FALSE,"Лист4"}</definedName>
    <definedName name="цццкеец" localSheetId="82" hidden="1">{#N/A,#N/A,FALSE,"Лист4"}</definedName>
    <definedName name="цццкеец" localSheetId="83" hidden="1">{#N/A,#N/A,FALSE,"Лист4"}</definedName>
    <definedName name="цццкеец" localSheetId="43" hidden="1">{#N/A,#N/A,FALSE,"Лист4"}</definedName>
    <definedName name="цццкеец" localSheetId="42" hidden="1">{#N/A,#N/A,FALSE,"Лист4"}</definedName>
    <definedName name="цццкеец" localSheetId="85" hidden="1">{#N/A,#N/A,FALSE,"Лист4"}</definedName>
    <definedName name="цццкеец" localSheetId="65" hidden="1">{#N/A,#N/A,FALSE,"Лист4"}</definedName>
    <definedName name="цццкеец" localSheetId="63" hidden="1">{#N/A,#N/A,FALSE,"Лист4"}</definedName>
    <definedName name="цццкеец" localSheetId="64" hidden="1">{#N/A,#N/A,FALSE,"Лист4"}</definedName>
    <definedName name="цццкеец" localSheetId="86" hidden="1">{#N/A,#N/A,FALSE,"Лист4"}</definedName>
    <definedName name="цццкеец" hidden="1">{#N/A,#N/A,FALSE,"Лист4"}</definedName>
    <definedName name="цццц" localSheetId="1" hidden="1">{#N/A,#N/A,FALSE,"Лист4"}</definedName>
    <definedName name="цццц" localSheetId="2" hidden="1">{#N/A,#N/A,FALSE,"Лист4"}</definedName>
    <definedName name="цццц" localSheetId="13" hidden="1">{#N/A,#N/A,FALSE,"Лист4"}</definedName>
    <definedName name="цццц" localSheetId="22" hidden="1">{#N/A,#N/A,FALSE,"Лист4"}</definedName>
    <definedName name="цццц" localSheetId="24" hidden="1">{#N/A,#N/A,FALSE,"Лист4"}</definedName>
    <definedName name="цццц" localSheetId="18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localSheetId="26" hidden="1">{#N/A,#N/A,FALSE,"Лист4"}</definedName>
    <definedName name="цццц" localSheetId="36" hidden="1">{#N/A,#N/A,FALSE,"Лист4"}</definedName>
    <definedName name="цццц" localSheetId="27" hidden="1">{#N/A,#N/A,FALSE,"Лист4"}</definedName>
    <definedName name="цццц" localSheetId="34" hidden="1">{#N/A,#N/A,FALSE,"Лист4"}</definedName>
    <definedName name="цццц" localSheetId="35" hidden="1">{#N/A,#N/A,FALSE,"Лист4"}</definedName>
    <definedName name="цццц" localSheetId="29" hidden="1">{#N/A,#N/A,FALSE,"Лист4"}</definedName>
    <definedName name="цццц" localSheetId="53" hidden="1">{#N/A,#N/A,FALSE,"Лист4"}</definedName>
    <definedName name="цццц" localSheetId="49" hidden="1">{#N/A,#N/A,FALSE,"Лист4"}</definedName>
    <definedName name="цццц" localSheetId="54" hidden="1">{#N/A,#N/A,FALSE,"Лист4"}</definedName>
    <definedName name="цццц" localSheetId="55" hidden="1">{#N/A,#N/A,FALSE,"Лист4"}</definedName>
    <definedName name="цццц" localSheetId="59" hidden="1">{#N/A,#N/A,FALSE,"Лист4"}</definedName>
    <definedName name="цццц" localSheetId="60" hidden="1">{#N/A,#N/A,FALSE,"Лист4"}</definedName>
    <definedName name="цццц" localSheetId="61" hidden="1">{#N/A,#N/A,FALSE,"Лист4"}</definedName>
    <definedName name="цццц" localSheetId="62" hidden="1">{#N/A,#N/A,FALSE,"Лист4"}</definedName>
    <definedName name="цццц" localSheetId="66" hidden="1">{#N/A,#N/A,FALSE,"Лист4"}</definedName>
    <definedName name="цццц" localSheetId="67" hidden="1">{#N/A,#N/A,FALSE,"Лист4"}</definedName>
    <definedName name="цццц" localSheetId="68" hidden="1">{#N/A,#N/A,FALSE,"Лист4"}</definedName>
    <definedName name="цццц" localSheetId="69" hidden="1">{#N/A,#N/A,FALSE,"Лист4"}</definedName>
    <definedName name="цццц" localSheetId="70" hidden="1">{#N/A,#N/A,FALSE,"Лист4"}</definedName>
    <definedName name="цццц" localSheetId="71" hidden="1">{#N/A,#N/A,FALSE,"Лист4"}</definedName>
    <definedName name="цццц" localSheetId="72" hidden="1">{#N/A,#N/A,FALSE,"Лист4"}</definedName>
    <definedName name="цццц" localSheetId="73" hidden="1">{#N/A,#N/A,FALSE,"Лист4"}</definedName>
    <definedName name="цццц" localSheetId="74" hidden="1">{#N/A,#N/A,FALSE,"Лист4"}</definedName>
    <definedName name="цццц" localSheetId="75" hidden="1">{#N/A,#N/A,FALSE,"Лист4"}</definedName>
    <definedName name="цццц" localSheetId="84" hidden="1">{#N/A,#N/A,FALSE,"Лист4"}</definedName>
    <definedName name="цццц" localSheetId="76" hidden="1">{#N/A,#N/A,FALSE,"Лист4"}</definedName>
    <definedName name="цццц" localSheetId="77" hidden="1">{#N/A,#N/A,FALSE,"Лист4"}</definedName>
    <definedName name="цццц" localSheetId="78" hidden="1">{#N/A,#N/A,FALSE,"Лист4"}</definedName>
    <definedName name="цццц" localSheetId="80" hidden="1">{#N/A,#N/A,FALSE,"Лист4"}</definedName>
    <definedName name="цццц" localSheetId="81" hidden="1">{#N/A,#N/A,FALSE,"Лист4"}</definedName>
    <definedName name="цццц" localSheetId="82" hidden="1">{#N/A,#N/A,FALSE,"Лист4"}</definedName>
    <definedName name="цццц" localSheetId="83" hidden="1">{#N/A,#N/A,FALSE,"Лист4"}</definedName>
    <definedName name="цццц" localSheetId="43" hidden="1">{#N/A,#N/A,FALSE,"Лист4"}</definedName>
    <definedName name="цццц" localSheetId="42" hidden="1">{#N/A,#N/A,FALSE,"Лист4"}</definedName>
    <definedName name="цццц" localSheetId="85" hidden="1">{#N/A,#N/A,FALSE,"Лист4"}</definedName>
    <definedName name="цццц" localSheetId="65" hidden="1">{#N/A,#N/A,FALSE,"Лист4"}</definedName>
    <definedName name="цццц" localSheetId="63" hidden="1">{#N/A,#N/A,FALSE,"Лист4"}</definedName>
    <definedName name="цццц" localSheetId="64" hidden="1">{#N/A,#N/A,FALSE,"Лист4"}</definedName>
    <definedName name="цццц" localSheetId="86" hidden="1">{#N/A,#N/A,FALSE,"Лист4"}</definedName>
    <definedName name="цццц" hidden="1">{#N/A,#N/A,FALSE,"Лист4"}</definedName>
    <definedName name="ццццкц" localSheetId="1" hidden="1">{#N/A,#N/A,FALSE,"Лист4"}</definedName>
    <definedName name="ццццкц" localSheetId="2" hidden="1">{#N/A,#N/A,FALSE,"Лист4"}</definedName>
    <definedName name="ццццкц" localSheetId="13" hidden="1">{#N/A,#N/A,FALSE,"Лист4"}</definedName>
    <definedName name="ццццкц" localSheetId="22" hidden="1">{#N/A,#N/A,FALSE,"Лист4"}</definedName>
    <definedName name="ццццкц" localSheetId="24" hidden="1">{#N/A,#N/A,FALSE,"Лист4"}</definedName>
    <definedName name="ццццкц" localSheetId="18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localSheetId="26" hidden="1">{#N/A,#N/A,FALSE,"Лист4"}</definedName>
    <definedName name="ццццкц" localSheetId="36" hidden="1">{#N/A,#N/A,FALSE,"Лист4"}</definedName>
    <definedName name="ццццкц" localSheetId="27" hidden="1">{#N/A,#N/A,FALSE,"Лист4"}</definedName>
    <definedName name="ццццкц" localSheetId="34" hidden="1">{#N/A,#N/A,FALSE,"Лист4"}</definedName>
    <definedName name="ццццкц" localSheetId="35" hidden="1">{#N/A,#N/A,FALSE,"Лист4"}</definedName>
    <definedName name="ццццкц" localSheetId="29" hidden="1">{#N/A,#N/A,FALSE,"Лист4"}</definedName>
    <definedName name="ццццкц" localSheetId="53" hidden="1">{#N/A,#N/A,FALSE,"Лист4"}</definedName>
    <definedName name="ццццкц" localSheetId="49" hidden="1">{#N/A,#N/A,FALSE,"Лист4"}</definedName>
    <definedName name="ццццкц" localSheetId="54" hidden="1">{#N/A,#N/A,FALSE,"Лист4"}</definedName>
    <definedName name="ццццкц" localSheetId="55" hidden="1">{#N/A,#N/A,FALSE,"Лист4"}</definedName>
    <definedName name="ццццкц" localSheetId="59" hidden="1">{#N/A,#N/A,FALSE,"Лист4"}</definedName>
    <definedName name="ццццкц" localSheetId="60" hidden="1">{#N/A,#N/A,FALSE,"Лист4"}</definedName>
    <definedName name="ццццкц" localSheetId="61" hidden="1">{#N/A,#N/A,FALSE,"Лист4"}</definedName>
    <definedName name="ццццкц" localSheetId="62" hidden="1">{#N/A,#N/A,FALSE,"Лист4"}</definedName>
    <definedName name="ццццкц" localSheetId="66" hidden="1">{#N/A,#N/A,FALSE,"Лист4"}</definedName>
    <definedName name="ццццкц" localSheetId="67" hidden="1">{#N/A,#N/A,FALSE,"Лист4"}</definedName>
    <definedName name="ццццкц" localSheetId="68" hidden="1">{#N/A,#N/A,FALSE,"Лист4"}</definedName>
    <definedName name="ццццкц" localSheetId="69" hidden="1">{#N/A,#N/A,FALSE,"Лист4"}</definedName>
    <definedName name="ццццкц" localSheetId="70" hidden="1">{#N/A,#N/A,FALSE,"Лист4"}</definedName>
    <definedName name="ццццкц" localSheetId="71" hidden="1">{#N/A,#N/A,FALSE,"Лист4"}</definedName>
    <definedName name="ццццкц" localSheetId="72" hidden="1">{#N/A,#N/A,FALSE,"Лист4"}</definedName>
    <definedName name="ццццкц" localSheetId="73" hidden="1">{#N/A,#N/A,FALSE,"Лист4"}</definedName>
    <definedName name="ццццкц" localSheetId="74" hidden="1">{#N/A,#N/A,FALSE,"Лист4"}</definedName>
    <definedName name="ццццкц" localSheetId="75" hidden="1">{#N/A,#N/A,FALSE,"Лист4"}</definedName>
    <definedName name="ццццкц" localSheetId="84" hidden="1">{#N/A,#N/A,FALSE,"Лист4"}</definedName>
    <definedName name="ццццкц" localSheetId="76" hidden="1">{#N/A,#N/A,FALSE,"Лист4"}</definedName>
    <definedName name="ццццкц" localSheetId="77" hidden="1">{#N/A,#N/A,FALSE,"Лист4"}</definedName>
    <definedName name="ццццкц" localSheetId="78" hidden="1">{#N/A,#N/A,FALSE,"Лист4"}</definedName>
    <definedName name="ццццкц" localSheetId="80" hidden="1">{#N/A,#N/A,FALSE,"Лист4"}</definedName>
    <definedName name="ццццкц" localSheetId="81" hidden="1">{#N/A,#N/A,FALSE,"Лист4"}</definedName>
    <definedName name="ццццкц" localSheetId="82" hidden="1">{#N/A,#N/A,FALSE,"Лист4"}</definedName>
    <definedName name="ццццкц" localSheetId="83" hidden="1">{#N/A,#N/A,FALSE,"Лист4"}</definedName>
    <definedName name="ццццкц" localSheetId="43" hidden="1">{#N/A,#N/A,FALSE,"Лист4"}</definedName>
    <definedName name="ццццкц" localSheetId="42" hidden="1">{#N/A,#N/A,FALSE,"Лист4"}</definedName>
    <definedName name="ццццкц" localSheetId="85" hidden="1">{#N/A,#N/A,FALSE,"Лист4"}</definedName>
    <definedName name="ццццкц" localSheetId="65" hidden="1">{#N/A,#N/A,FALSE,"Лист4"}</definedName>
    <definedName name="ццццкц" localSheetId="63" hidden="1">{#N/A,#N/A,FALSE,"Лист4"}</definedName>
    <definedName name="ццццкц" localSheetId="64" hidden="1">{#N/A,#N/A,FALSE,"Лист4"}</definedName>
    <definedName name="ццццкц" localSheetId="86" hidden="1">{#N/A,#N/A,FALSE,"Лист4"}</definedName>
    <definedName name="ццццкц" hidden="1">{#N/A,#N/A,FALSE,"Лист4"}</definedName>
    <definedName name="ццццц" localSheetId="1" hidden="1">{#N/A,#N/A,FALSE,"Лист4"}</definedName>
    <definedName name="ццццц" localSheetId="2" hidden="1">{#N/A,#N/A,FALSE,"Лист4"}</definedName>
    <definedName name="ццццц" localSheetId="13" hidden="1">{#N/A,#N/A,FALSE,"Лист4"}</definedName>
    <definedName name="ццццц" localSheetId="22" hidden="1">{#N/A,#N/A,FALSE,"Лист4"}</definedName>
    <definedName name="ццццц" localSheetId="24" hidden="1">{#N/A,#N/A,FALSE,"Лист4"}</definedName>
    <definedName name="ццццц" localSheetId="18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localSheetId="26" hidden="1">{#N/A,#N/A,FALSE,"Лист4"}</definedName>
    <definedName name="ццццц" localSheetId="36" hidden="1">{#N/A,#N/A,FALSE,"Лист4"}</definedName>
    <definedName name="ццццц" localSheetId="27" hidden="1">{#N/A,#N/A,FALSE,"Лист4"}</definedName>
    <definedName name="ццццц" localSheetId="34" hidden="1">{#N/A,#N/A,FALSE,"Лист4"}</definedName>
    <definedName name="ццццц" localSheetId="35" hidden="1">{#N/A,#N/A,FALSE,"Лист4"}</definedName>
    <definedName name="ццццц" localSheetId="29" hidden="1">{#N/A,#N/A,FALSE,"Лист4"}</definedName>
    <definedName name="ццццц" localSheetId="53" hidden="1">{#N/A,#N/A,FALSE,"Лист4"}</definedName>
    <definedName name="ццццц" localSheetId="49" hidden="1">{#N/A,#N/A,FALSE,"Лист4"}</definedName>
    <definedName name="ццццц" localSheetId="54" hidden="1">{#N/A,#N/A,FALSE,"Лист4"}</definedName>
    <definedName name="ццццц" localSheetId="55" hidden="1">{#N/A,#N/A,FALSE,"Лист4"}</definedName>
    <definedName name="ццццц" localSheetId="59" hidden="1">{#N/A,#N/A,FALSE,"Лист4"}</definedName>
    <definedName name="ццццц" localSheetId="60" hidden="1">{#N/A,#N/A,FALSE,"Лист4"}</definedName>
    <definedName name="ццццц" localSheetId="61" hidden="1">{#N/A,#N/A,FALSE,"Лист4"}</definedName>
    <definedName name="ццццц" localSheetId="62" hidden="1">{#N/A,#N/A,FALSE,"Лист4"}</definedName>
    <definedName name="ццццц" localSheetId="66" hidden="1">{#N/A,#N/A,FALSE,"Лист4"}</definedName>
    <definedName name="ццццц" localSheetId="67" hidden="1">{#N/A,#N/A,FALSE,"Лист4"}</definedName>
    <definedName name="ццццц" localSheetId="68" hidden="1">{#N/A,#N/A,FALSE,"Лист4"}</definedName>
    <definedName name="ццццц" localSheetId="69" hidden="1">{#N/A,#N/A,FALSE,"Лист4"}</definedName>
    <definedName name="ццццц" localSheetId="70" hidden="1">{#N/A,#N/A,FALSE,"Лист4"}</definedName>
    <definedName name="ццццц" localSheetId="71" hidden="1">{#N/A,#N/A,FALSE,"Лист4"}</definedName>
    <definedName name="ццццц" localSheetId="72" hidden="1">{#N/A,#N/A,FALSE,"Лист4"}</definedName>
    <definedName name="ццццц" localSheetId="73" hidden="1">{#N/A,#N/A,FALSE,"Лист4"}</definedName>
    <definedName name="ццццц" localSheetId="74" hidden="1">{#N/A,#N/A,FALSE,"Лист4"}</definedName>
    <definedName name="ццццц" localSheetId="75" hidden="1">{#N/A,#N/A,FALSE,"Лист4"}</definedName>
    <definedName name="ццццц" localSheetId="84" hidden="1">{#N/A,#N/A,FALSE,"Лист4"}</definedName>
    <definedName name="ццццц" localSheetId="76" hidden="1">{#N/A,#N/A,FALSE,"Лист4"}</definedName>
    <definedName name="ццццц" localSheetId="77" hidden="1">{#N/A,#N/A,FALSE,"Лист4"}</definedName>
    <definedName name="ццццц" localSheetId="78" hidden="1">{#N/A,#N/A,FALSE,"Лист4"}</definedName>
    <definedName name="ццццц" localSheetId="80" hidden="1">{#N/A,#N/A,FALSE,"Лист4"}</definedName>
    <definedName name="ццццц" localSheetId="81" hidden="1">{#N/A,#N/A,FALSE,"Лист4"}</definedName>
    <definedName name="ццццц" localSheetId="82" hidden="1">{#N/A,#N/A,FALSE,"Лист4"}</definedName>
    <definedName name="ццццц" localSheetId="83" hidden="1">{#N/A,#N/A,FALSE,"Лист4"}</definedName>
    <definedName name="ццццц" localSheetId="43" hidden="1">{#N/A,#N/A,FALSE,"Лист4"}</definedName>
    <definedName name="ццццц" localSheetId="42" hidden="1">{#N/A,#N/A,FALSE,"Лист4"}</definedName>
    <definedName name="ццццц" localSheetId="85" hidden="1">{#N/A,#N/A,FALSE,"Лист4"}</definedName>
    <definedName name="ццццц" localSheetId="65" hidden="1">{#N/A,#N/A,FALSE,"Лист4"}</definedName>
    <definedName name="ццццц" localSheetId="63" hidden="1">{#N/A,#N/A,FALSE,"Лист4"}</definedName>
    <definedName name="ццццц" localSheetId="64" hidden="1">{#N/A,#N/A,FALSE,"Лист4"}</definedName>
    <definedName name="ццццц" localSheetId="86" hidden="1">{#N/A,#N/A,FALSE,"Лист4"}</definedName>
    <definedName name="ццццц" hidden="1">{#N/A,#N/A,FALSE,"Лист4"}</definedName>
    <definedName name="цццццц" localSheetId="1" hidden="1">{#N/A,#N/A,FALSE,"Лист4"}</definedName>
    <definedName name="цццццц" localSheetId="2" hidden="1">{#N/A,#N/A,FALSE,"Лист4"}</definedName>
    <definedName name="цццццц" localSheetId="13" hidden="1">{#N/A,#N/A,FALSE,"Лист4"}</definedName>
    <definedName name="цццццц" localSheetId="22" hidden="1">{#N/A,#N/A,FALSE,"Лист4"}</definedName>
    <definedName name="цццццц" localSheetId="24" hidden="1">{#N/A,#N/A,FALSE,"Лист4"}</definedName>
    <definedName name="цццццц" localSheetId="18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localSheetId="26" hidden="1">{#N/A,#N/A,FALSE,"Лист4"}</definedName>
    <definedName name="цццццц" localSheetId="36" hidden="1">{#N/A,#N/A,FALSE,"Лист4"}</definedName>
    <definedName name="цццццц" localSheetId="27" hidden="1">{#N/A,#N/A,FALSE,"Лист4"}</definedName>
    <definedName name="цццццц" localSheetId="34" hidden="1">{#N/A,#N/A,FALSE,"Лист4"}</definedName>
    <definedName name="цццццц" localSheetId="35" hidden="1">{#N/A,#N/A,FALSE,"Лист4"}</definedName>
    <definedName name="цццццц" localSheetId="29" hidden="1">{#N/A,#N/A,FALSE,"Лист4"}</definedName>
    <definedName name="цццццц" localSheetId="53" hidden="1">{#N/A,#N/A,FALSE,"Лист4"}</definedName>
    <definedName name="цццццц" localSheetId="49" hidden="1">{#N/A,#N/A,FALSE,"Лист4"}</definedName>
    <definedName name="цццццц" localSheetId="54" hidden="1">{#N/A,#N/A,FALSE,"Лист4"}</definedName>
    <definedName name="цццццц" localSheetId="55" hidden="1">{#N/A,#N/A,FALSE,"Лист4"}</definedName>
    <definedName name="цццццц" localSheetId="59" hidden="1">{#N/A,#N/A,FALSE,"Лист4"}</definedName>
    <definedName name="цццццц" localSheetId="60" hidden="1">{#N/A,#N/A,FALSE,"Лист4"}</definedName>
    <definedName name="цццццц" localSheetId="61" hidden="1">{#N/A,#N/A,FALSE,"Лист4"}</definedName>
    <definedName name="цццццц" localSheetId="62" hidden="1">{#N/A,#N/A,FALSE,"Лист4"}</definedName>
    <definedName name="цццццц" localSheetId="66" hidden="1">{#N/A,#N/A,FALSE,"Лист4"}</definedName>
    <definedName name="цццццц" localSheetId="67" hidden="1">{#N/A,#N/A,FALSE,"Лист4"}</definedName>
    <definedName name="цццццц" localSheetId="68" hidden="1">{#N/A,#N/A,FALSE,"Лист4"}</definedName>
    <definedName name="цццццц" localSheetId="69" hidden="1">{#N/A,#N/A,FALSE,"Лист4"}</definedName>
    <definedName name="цццццц" localSheetId="70" hidden="1">{#N/A,#N/A,FALSE,"Лист4"}</definedName>
    <definedName name="цццццц" localSheetId="71" hidden="1">{#N/A,#N/A,FALSE,"Лист4"}</definedName>
    <definedName name="цццццц" localSheetId="72" hidden="1">{#N/A,#N/A,FALSE,"Лист4"}</definedName>
    <definedName name="цццццц" localSheetId="73" hidden="1">{#N/A,#N/A,FALSE,"Лист4"}</definedName>
    <definedName name="цццццц" localSheetId="74" hidden="1">{#N/A,#N/A,FALSE,"Лист4"}</definedName>
    <definedName name="цццццц" localSheetId="75" hidden="1">{#N/A,#N/A,FALSE,"Лист4"}</definedName>
    <definedName name="цццццц" localSheetId="84" hidden="1">{#N/A,#N/A,FALSE,"Лист4"}</definedName>
    <definedName name="цццццц" localSheetId="76" hidden="1">{#N/A,#N/A,FALSE,"Лист4"}</definedName>
    <definedName name="цццццц" localSheetId="77" hidden="1">{#N/A,#N/A,FALSE,"Лист4"}</definedName>
    <definedName name="цццццц" localSheetId="78" hidden="1">{#N/A,#N/A,FALSE,"Лист4"}</definedName>
    <definedName name="цццццц" localSheetId="80" hidden="1">{#N/A,#N/A,FALSE,"Лист4"}</definedName>
    <definedName name="цццццц" localSheetId="81" hidden="1">{#N/A,#N/A,FALSE,"Лист4"}</definedName>
    <definedName name="цццццц" localSheetId="82" hidden="1">{#N/A,#N/A,FALSE,"Лист4"}</definedName>
    <definedName name="цццццц" localSheetId="83" hidden="1">{#N/A,#N/A,FALSE,"Лист4"}</definedName>
    <definedName name="цццццц" localSheetId="43" hidden="1">{#N/A,#N/A,FALSE,"Лист4"}</definedName>
    <definedName name="цццццц" localSheetId="42" hidden="1">{#N/A,#N/A,FALSE,"Лист4"}</definedName>
    <definedName name="цццццц" localSheetId="85" hidden="1">{#N/A,#N/A,FALSE,"Лист4"}</definedName>
    <definedName name="цццццц" localSheetId="65" hidden="1">{#N/A,#N/A,FALSE,"Лист4"}</definedName>
    <definedName name="цццццц" localSheetId="63" hidden="1">{#N/A,#N/A,FALSE,"Лист4"}</definedName>
    <definedName name="цццццц" localSheetId="64" hidden="1">{#N/A,#N/A,FALSE,"Лист4"}</definedName>
    <definedName name="цццццц" localSheetId="86" hidden="1">{#N/A,#N/A,FALSE,"Лист4"}</definedName>
    <definedName name="цццццц" hidden="1">{#N/A,#N/A,FALSE,"Лист4"}</definedName>
    <definedName name="чву" localSheetId="1" hidden="1">{#N/A,#N/A,FALSE,"Лист4"}</definedName>
    <definedName name="чву" localSheetId="2" hidden="1">{#N/A,#N/A,FALSE,"Лист4"}</definedName>
    <definedName name="чву" localSheetId="13" hidden="1">{#N/A,#N/A,FALSE,"Лист4"}</definedName>
    <definedName name="чву" localSheetId="22" hidden="1">{#N/A,#N/A,FALSE,"Лист4"}</definedName>
    <definedName name="чву" localSheetId="24" hidden="1">{#N/A,#N/A,FALSE,"Лист4"}</definedName>
    <definedName name="чву" localSheetId="18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localSheetId="26" hidden="1">{#N/A,#N/A,FALSE,"Лист4"}</definedName>
    <definedName name="чву" localSheetId="36" hidden="1">{#N/A,#N/A,FALSE,"Лист4"}</definedName>
    <definedName name="чву" localSheetId="27" hidden="1">{#N/A,#N/A,FALSE,"Лист4"}</definedName>
    <definedName name="чву" localSheetId="34" hidden="1">{#N/A,#N/A,FALSE,"Лист4"}</definedName>
    <definedName name="чву" localSheetId="35" hidden="1">{#N/A,#N/A,FALSE,"Лист4"}</definedName>
    <definedName name="чву" localSheetId="29" hidden="1">{#N/A,#N/A,FALSE,"Лист4"}</definedName>
    <definedName name="чву" localSheetId="53" hidden="1">{#N/A,#N/A,FALSE,"Лист4"}</definedName>
    <definedName name="чву" localSheetId="49" hidden="1">{#N/A,#N/A,FALSE,"Лист4"}</definedName>
    <definedName name="чву" localSheetId="54" hidden="1">{#N/A,#N/A,FALSE,"Лист4"}</definedName>
    <definedName name="чву" localSheetId="55" hidden="1">{#N/A,#N/A,FALSE,"Лист4"}</definedName>
    <definedName name="чву" localSheetId="59" hidden="1">{#N/A,#N/A,FALSE,"Лист4"}</definedName>
    <definedName name="чву" localSheetId="60" hidden="1">{#N/A,#N/A,FALSE,"Лист4"}</definedName>
    <definedName name="чву" localSheetId="61" hidden="1">{#N/A,#N/A,FALSE,"Лист4"}</definedName>
    <definedName name="чву" localSheetId="62" hidden="1">{#N/A,#N/A,FALSE,"Лист4"}</definedName>
    <definedName name="чву" localSheetId="66" hidden="1">{#N/A,#N/A,FALSE,"Лист4"}</definedName>
    <definedName name="чву" localSheetId="67" hidden="1">{#N/A,#N/A,FALSE,"Лист4"}</definedName>
    <definedName name="чву" localSheetId="68" hidden="1">{#N/A,#N/A,FALSE,"Лист4"}</definedName>
    <definedName name="чву" localSheetId="69" hidden="1">{#N/A,#N/A,FALSE,"Лист4"}</definedName>
    <definedName name="чву" localSheetId="70" hidden="1">{#N/A,#N/A,FALSE,"Лист4"}</definedName>
    <definedName name="чву" localSheetId="71" hidden="1">{#N/A,#N/A,FALSE,"Лист4"}</definedName>
    <definedName name="чву" localSheetId="72" hidden="1">{#N/A,#N/A,FALSE,"Лист4"}</definedName>
    <definedName name="чву" localSheetId="73" hidden="1">{#N/A,#N/A,FALSE,"Лист4"}</definedName>
    <definedName name="чву" localSheetId="74" hidden="1">{#N/A,#N/A,FALSE,"Лист4"}</definedName>
    <definedName name="чву" localSheetId="75" hidden="1">{#N/A,#N/A,FALSE,"Лист4"}</definedName>
    <definedName name="чву" localSheetId="84" hidden="1">{#N/A,#N/A,FALSE,"Лист4"}</definedName>
    <definedName name="чву" localSheetId="76" hidden="1">{#N/A,#N/A,FALSE,"Лист4"}</definedName>
    <definedName name="чву" localSheetId="77" hidden="1">{#N/A,#N/A,FALSE,"Лист4"}</definedName>
    <definedName name="чву" localSheetId="78" hidden="1">{#N/A,#N/A,FALSE,"Лист4"}</definedName>
    <definedName name="чву" localSheetId="80" hidden="1">{#N/A,#N/A,FALSE,"Лист4"}</definedName>
    <definedName name="чву" localSheetId="81" hidden="1">{#N/A,#N/A,FALSE,"Лист4"}</definedName>
    <definedName name="чву" localSheetId="82" hidden="1">{#N/A,#N/A,FALSE,"Лист4"}</definedName>
    <definedName name="чву" localSheetId="83" hidden="1">{#N/A,#N/A,FALSE,"Лист4"}</definedName>
    <definedName name="чву" localSheetId="43" hidden="1">{#N/A,#N/A,FALSE,"Лист4"}</definedName>
    <definedName name="чву" localSheetId="42" hidden="1">{#N/A,#N/A,FALSE,"Лист4"}</definedName>
    <definedName name="чву" localSheetId="85" hidden="1">{#N/A,#N/A,FALSE,"Лист4"}</definedName>
    <definedName name="чву" localSheetId="65" hidden="1">{#N/A,#N/A,FALSE,"Лист4"}</definedName>
    <definedName name="чву" localSheetId="63" hidden="1">{#N/A,#N/A,FALSE,"Лист4"}</definedName>
    <definedName name="чву" localSheetId="64" hidden="1">{#N/A,#N/A,FALSE,"Лист4"}</definedName>
    <definedName name="чву" localSheetId="86" hidden="1">{#N/A,#N/A,FALSE,"Лист4"}</definedName>
    <definedName name="чву" hidden="1">{#N/A,#N/A,FALSE,"Лист4"}</definedName>
    <definedName name="черв" localSheetId="1" hidden="1">{#N/A,#N/A,FALSE,"т02бд"}</definedName>
    <definedName name="черв" localSheetId="2" hidden="1">{#N/A,#N/A,FALSE,"т02бд"}</definedName>
    <definedName name="черв" localSheetId="13" hidden="1">{#N/A,#N/A,FALSE,"т02бд"}</definedName>
    <definedName name="черв" localSheetId="22" hidden="1">{#N/A,#N/A,FALSE,"т02бд"}</definedName>
    <definedName name="черв" localSheetId="24" hidden="1">{#N/A,#N/A,FALSE,"т02бд"}</definedName>
    <definedName name="черв" localSheetId="18" hidden="1">{#N/A,#N/A,FALSE,"т02бд"}</definedName>
    <definedName name="черв" localSheetId="19" hidden="1">{#N/A,#N/A,FALSE,"т02бд"}</definedName>
    <definedName name="черв" localSheetId="20" hidden="1">{#N/A,#N/A,FALSE,"т02бд"}</definedName>
    <definedName name="черв" localSheetId="26" hidden="1">{#N/A,#N/A,FALSE,"т02бд"}</definedName>
    <definedName name="черв" localSheetId="36" hidden="1">{#N/A,#N/A,FALSE,"т02бд"}</definedName>
    <definedName name="черв" localSheetId="27" hidden="1">{#N/A,#N/A,FALSE,"т02бд"}</definedName>
    <definedName name="черв" localSheetId="34" hidden="1">{#N/A,#N/A,FALSE,"т02бд"}</definedName>
    <definedName name="черв" localSheetId="35" hidden="1">{#N/A,#N/A,FALSE,"т02бд"}</definedName>
    <definedName name="черв" localSheetId="29" hidden="1">{#N/A,#N/A,FALSE,"т02бд"}</definedName>
    <definedName name="черв" localSheetId="53" hidden="1">{#N/A,#N/A,FALSE,"т02бд"}</definedName>
    <definedName name="черв" localSheetId="49" hidden="1">{#N/A,#N/A,FALSE,"т02бд"}</definedName>
    <definedName name="черв" localSheetId="54" hidden="1">{#N/A,#N/A,FALSE,"т02бд"}</definedName>
    <definedName name="черв" localSheetId="55" hidden="1">{#N/A,#N/A,FALSE,"т02бд"}</definedName>
    <definedName name="черв" localSheetId="59" hidden="1">{#N/A,#N/A,FALSE,"т02бд"}</definedName>
    <definedName name="черв" localSheetId="60" hidden="1">{#N/A,#N/A,FALSE,"т02бд"}</definedName>
    <definedName name="черв" localSheetId="61" hidden="1">{#N/A,#N/A,FALSE,"т02бд"}</definedName>
    <definedName name="черв" localSheetId="62" hidden="1">{#N/A,#N/A,FALSE,"т02бд"}</definedName>
    <definedName name="черв" localSheetId="66" hidden="1">{#N/A,#N/A,FALSE,"т02бд"}</definedName>
    <definedName name="черв" localSheetId="67" hidden="1">{#N/A,#N/A,FALSE,"т02бд"}</definedName>
    <definedName name="черв" localSheetId="68" hidden="1">{#N/A,#N/A,FALSE,"т02бд"}</definedName>
    <definedName name="черв" localSheetId="69" hidden="1">{#N/A,#N/A,FALSE,"т02бд"}</definedName>
    <definedName name="черв" localSheetId="70" hidden="1">{#N/A,#N/A,FALSE,"т02бд"}</definedName>
    <definedName name="черв" localSheetId="71" hidden="1">{#N/A,#N/A,FALSE,"т02бд"}</definedName>
    <definedName name="черв" localSheetId="72" hidden="1">{#N/A,#N/A,FALSE,"т02бд"}</definedName>
    <definedName name="черв" localSheetId="73" hidden="1">{#N/A,#N/A,FALSE,"т02бд"}</definedName>
    <definedName name="черв" localSheetId="74" hidden="1">{#N/A,#N/A,FALSE,"т02бд"}</definedName>
    <definedName name="черв" localSheetId="75" hidden="1">{#N/A,#N/A,FALSE,"т02бд"}</definedName>
    <definedName name="черв" localSheetId="84" hidden="1">{#N/A,#N/A,FALSE,"т02бд"}</definedName>
    <definedName name="черв" localSheetId="76" hidden="1">{#N/A,#N/A,FALSE,"т02бд"}</definedName>
    <definedName name="черв" localSheetId="77" hidden="1">{#N/A,#N/A,FALSE,"т02бд"}</definedName>
    <definedName name="черв" localSheetId="78" hidden="1">{#N/A,#N/A,FALSE,"т02бд"}</definedName>
    <definedName name="черв" localSheetId="80" hidden="1">{#N/A,#N/A,FALSE,"т02бд"}</definedName>
    <definedName name="черв" localSheetId="81" hidden="1">{#N/A,#N/A,FALSE,"т02бд"}</definedName>
    <definedName name="черв" localSheetId="82" hidden="1">{#N/A,#N/A,FALSE,"т02бд"}</definedName>
    <definedName name="черв" localSheetId="83" hidden="1">{#N/A,#N/A,FALSE,"т02бд"}</definedName>
    <definedName name="черв" localSheetId="43" hidden="1">{#N/A,#N/A,FALSE,"т02бд"}</definedName>
    <definedName name="черв" localSheetId="42" hidden="1">{#N/A,#N/A,FALSE,"т02бд"}</definedName>
    <definedName name="черв" localSheetId="85" hidden="1">{#N/A,#N/A,FALSE,"т02бд"}</definedName>
    <definedName name="черв" localSheetId="65" hidden="1">{#N/A,#N/A,FALSE,"т02бд"}</definedName>
    <definedName name="черв" localSheetId="63" hidden="1">{#N/A,#N/A,FALSE,"т02бд"}</definedName>
    <definedName name="черв" localSheetId="64" hidden="1">{#N/A,#N/A,FALSE,"т02бд"}</definedName>
    <definedName name="черв" localSheetId="86" hidden="1">{#N/A,#N/A,FALSE,"т02бд"}</definedName>
    <definedName name="черв" hidden="1">{#N/A,#N/A,FALSE,"т02бд"}</definedName>
    <definedName name="чч" localSheetId="1" hidden="1">{#N/A,#N/A,FALSE,"Лист4"}</definedName>
    <definedName name="чч" localSheetId="2" hidden="1">{#N/A,#N/A,FALSE,"Лист4"}</definedName>
    <definedName name="чч" localSheetId="13" hidden="1">{#N/A,#N/A,FALSE,"Лист4"}</definedName>
    <definedName name="чч" localSheetId="22" hidden="1">{#N/A,#N/A,FALSE,"Лист4"}</definedName>
    <definedName name="чч" localSheetId="24" hidden="1">{#N/A,#N/A,FALSE,"Лист4"}</definedName>
    <definedName name="чч" localSheetId="18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localSheetId="26" hidden="1">{#N/A,#N/A,FALSE,"Лист4"}</definedName>
    <definedName name="чч" localSheetId="36" hidden="1">{#N/A,#N/A,FALSE,"Лист4"}</definedName>
    <definedName name="чч" localSheetId="27" hidden="1">{#N/A,#N/A,FALSE,"Лист4"}</definedName>
    <definedName name="чч" localSheetId="34" hidden="1">{#N/A,#N/A,FALSE,"Лист4"}</definedName>
    <definedName name="чч" localSheetId="35" hidden="1">{#N/A,#N/A,FALSE,"Лист4"}</definedName>
    <definedName name="чч" localSheetId="29" hidden="1">{#N/A,#N/A,FALSE,"Лист4"}</definedName>
    <definedName name="чч" localSheetId="53" hidden="1">{#N/A,#N/A,FALSE,"Лист4"}</definedName>
    <definedName name="чч" localSheetId="49" hidden="1">{#N/A,#N/A,FALSE,"Лист4"}</definedName>
    <definedName name="чч" localSheetId="54" hidden="1">{#N/A,#N/A,FALSE,"Лист4"}</definedName>
    <definedName name="чч" localSheetId="55" hidden="1">{#N/A,#N/A,FALSE,"Лист4"}</definedName>
    <definedName name="чч" localSheetId="59" hidden="1">{#N/A,#N/A,FALSE,"Лист4"}</definedName>
    <definedName name="чч" localSheetId="60" hidden="1">{#N/A,#N/A,FALSE,"Лист4"}</definedName>
    <definedName name="чч" localSheetId="61" hidden="1">{#N/A,#N/A,FALSE,"Лист4"}</definedName>
    <definedName name="чч" localSheetId="62" hidden="1">{#N/A,#N/A,FALSE,"Лист4"}</definedName>
    <definedName name="чч" localSheetId="66" hidden="1">{#N/A,#N/A,FALSE,"Лист4"}</definedName>
    <definedName name="чч" localSheetId="67" hidden="1">{#N/A,#N/A,FALSE,"Лист4"}</definedName>
    <definedName name="чч" localSheetId="68" hidden="1">{#N/A,#N/A,FALSE,"Лист4"}</definedName>
    <definedName name="чч" localSheetId="69" hidden="1">{#N/A,#N/A,FALSE,"Лист4"}</definedName>
    <definedName name="чч" localSheetId="70" hidden="1">{#N/A,#N/A,FALSE,"Лист4"}</definedName>
    <definedName name="чч" localSheetId="71" hidden="1">{#N/A,#N/A,FALSE,"Лист4"}</definedName>
    <definedName name="чч" localSheetId="72" hidden="1">{#N/A,#N/A,FALSE,"Лист4"}</definedName>
    <definedName name="чч" localSheetId="73" hidden="1">{#N/A,#N/A,FALSE,"Лист4"}</definedName>
    <definedName name="чч" localSheetId="74" hidden="1">{#N/A,#N/A,FALSE,"Лист4"}</definedName>
    <definedName name="чч" localSheetId="75" hidden="1">{#N/A,#N/A,FALSE,"Лист4"}</definedName>
    <definedName name="чч" localSheetId="84" hidden="1">{#N/A,#N/A,FALSE,"Лист4"}</definedName>
    <definedName name="чч" localSheetId="76" hidden="1">{#N/A,#N/A,FALSE,"Лист4"}</definedName>
    <definedName name="чч" localSheetId="77" hidden="1">{#N/A,#N/A,FALSE,"Лист4"}</definedName>
    <definedName name="чч" localSheetId="78" hidden="1">{#N/A,#N/A,FALSE,"Лист4"}</definedName>
    <definedName name="чч" localSheetId="80" hidden="1">{#N/A,#N/A,FALSE,"Лист4"}</definedName>
    <definedName name="чч" localSheetId="81" hidden="1">{#N/A,#N/A,FALSE,"Лист4"}</definedName>
    <definedName name="чч" localSheetId="82" hidden="1">{#N/A,#N/A,FALSE,"Лист4"}</definedName>
    <definedName name="чч" localSheetId="83" hidden="1">{#N/A,#N/A,FALSE,"Лист4"}</definedName>
    <definedName name="чч" localSheetId="43" hidden="1">{#N/A,#N/A,FALSE,"Лист4"}</definedName>
    <definedName name="чч" localSheetId="42" hidden="1">{#N/A,#N/A,FALSE,"Лист4"}</definedName>
    <definedName name="чч" localSheetId="85" hidden="1">{#N/A,#N/A,FALSE,"Лист4"}</definedName>
    <definedName name="чч" localSheetId="65" hidden="1">{#N/A,#N/A,FALSE,"Лист4"}</definedName>
    <definedName name="чч" localSheetId="63" hidden="1">{#N/A,#N/A,FALSE,"Лист4"}</definedName>
    <definedName name="чч" localSheetId="64" hidden="1">{#N/A,#N/A,FALSE,"Лист4"}</definedName>
    <definedName name="чч" localSheetId="86" hidden="1">{#N/A,#N/A,FALSE,"Лист4"}</definedName>
    <definedName name="чч" hidden="1">{#N/A,#N/A,FALSE,"Лист4"}</definedName>
    <definedName name="ччч" localSheetId="1" hidden="1">{#N/A,#N/A,FALSE,"Лист4"}</definedName>
    <definedName name="ччч" localSheetId="2" hidden="1">{#N/A,#N/A,FALSE,"Лист4"}</definedName>
    <definedName name="ччч" localSheetId="13" hidden="1">{#N/A,#N/A,FALSE,"Лист4"}</definedName>
    <definedName name="ччч" localSheetId="22" hidden="1">{#N/A,#N/A,FALSE,"Лист4"}</definedName>
    <definedName name="ччч" localSheetId="24" hidden="1">{#N/A,#N/A,FALSE,"Лист4"}</definedName>
    <definedName name="ччч" localSheetId="18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localSheetId="26" hidden="1">{#N/A,#N/A,FALSE,"Лист4"}</definedName>
    <definedName name="ччч" localSheetId="36" hidden="1">{#N/A,#N/A,FALSE,"Лист4"}</definedName>
    <definedName name="ччч" localSheetId="27" hidden="1">{#N/A,#N/A,FALSE,"Лист4"}</definedName>
    <definedName name="ччч" localSheetId="34" hidden="1">{#N/A,#N/A,FALSE,"Лист4"}</definedName>
    <definedName name="ччч" localSheetId="35" hidden="1">{#N/A,#N/A,FALSE,"Лист4"}</definedName>
    <definedName name="ччч" localSheetId="29" hidden="1">{#N/A,#N/A,FALSE,"Лист4"}</definedName>
    <definedName name="ччч" localSheetId="53" hidden="1">{#N/A,#N/A,FALSE,"Лист4"}</definedName>
    <definedName name="ччч" localSheetId="49" hidden="1">{#N/A,#N/A,FALSE,"Лист4"}</definedName>
    <definedName name="ччч" localSheetId="54" hidden="1">{#N/A,#N/A,FALSE,"Лист4"}</definedName>
    <definedName name="ччч" localSheetId="55" hidden="1">{#N/A,#N/A,FALSE,"Лист4"}</definedName>
    <definedName name="ччч" localSheetId="59" hidden="1">{#N/A,#N/A,FALSE,"Лист4"}</definedName>
    <definedName name="ччч" localSheetId="60" hidden="1">{#N/A,#N/A,FALSE,"Лист4"}</definedName>
    <definedName name="ччч" localSheetId="61" hidden="1">{#N/A,#N/A,FALSE,"Лист4"}</definedName>
    <definedName name="ччч" localSheetId="62" hidden="1">{#N/A,#N/A,FALSE,"Лист4"}</definedName>
    <definedName name="ччч" localSheetId="66" hidden="1">{#N/A,#N/A,FALSE,"Лист4"}</definedName>
    <definedName name="ччч" localSheetId="67" hidden="1">{#N/A,#N/A,FALSE,"Лист4"}</definedName>
    <definedName name="ччч" localSheetId="68" hidden="1">{#N/A,#N/A,FALSE,"Лист4"}</definedName>
    <definedName name="ччч" localSheetId="69" hidden="1">{#N/A,#N/A,FALSE,"Лист4"}</definedName>
    <definedName name="ччч" localSheetId="70" hidden="1">{#N/A,#N/A,FALSE,"Лист4"}</definedName>
    <definedName name="ччч" localSheetId="71" hidden="1">{#N/A,#N/A,FALSE,"Лист4"}</definedName>
    <definedName name="ччч" localSheetId="72" hidden="1">{#N/A,#N/A,FALSE,"Лист4"}</definedName>
    <definedName name="ччч" localSheetId="73" hidden="1">{#N/A,#N/A,FALSE,"Лист4"}</definedName>
    <definedName name="ччч" localSheetId="74" hidden="1">{#N/A,#N/A,FALSE,"Лист4"}</definedName>
    <definedName name="ччч" localSheetId="75" hidden="1">{#N/A,#N/A,FALSE,"Лист4"}</definedName>
    <definedName name="ччч" localSheetId="84" hidden="1">{#N/A,#N/A,FALSE,"Лист4"}</definedName>
    <definedName name="ччч" localSheetId="76" hidden="1">{#N/A,#N/A,FALSE,"Лист4"}</definedName>
    <definedName name="ччч" localSheetId="77" hidden="1">{#N/A,#N/A,FALSE,"Лист4"}</definedName>
    <definedName name="ччч" localSheetId="78" hidden="1">{#N/A,#N/A,FALSE,"Лист4"}</definedName>
    <definedName name="ччч" localSheetId="80" hidden="1">{#N/A,#N/A,FALSE,"Лист4"}</definedName>
    <definedName name="ччч" localSheetId="81" hidden="1">{#N/A,#N/A,FALSE,"Лист4"}</definedName>
    <definedName name="ччч" localSheetId="82" hidden="1">{#N/A,#N/A,FALSE,"Лист4"}</definedName>
    <definedName name="ччч" localSheetId="83" hidden="1">{#N/A,#N/A,FALSE,"Лист4"}</definedName>
    <definedName name="ччч" localSheetId="43" hidden="1">{#N/A,#N/A,FALSE,"Лист4"}</definedName>
    <definedName name="ччч" localSheetId="42" hidden="1">{#N/A,#N/A,FALSE,"Лист4"}</definedName>
    <definedName name="ччч" localSheetId="85" hidden="1">{#N/A,#N/A,FALSE,"Лист4"}</definedName>
    <definedName name="ччч" localSheetId="65" hidden="1">{#N/A,#N/A,FALSE,"Лист4"}</definedName>
    <definedName name="ччч" localSheetId="63" hidden="1">{#N/A,#N/A,FALSE,"Лист4"}</definedName>
    <definedName name="ччч" localSheetId="64" hidden="1">{#N/A,#N/A,FALSE,"Лист4"}</definedName>
    <definedName name="ччч" localSheetId="86" hidden="1">{#N/A,#N/A,FALSE,"Лист4"}</definedName>
    <definedName name="ччч" hidden="1">{#N/A,#N/A,FALSE,"Лист4"}</definedName>
    <definedName name="шш" localSheetId="1" hidden="1">{#N/A,#N/A,FALSE,"Лист4"}</definedName>
    <definedName name="шш" localSheetId="2" hidden="1">{#N/A,#N/A,FALSE,"Лист4"}</definedName>
    <definedName name="шш" localSheetId="13" hidden="1">{#N/A,#N/A,FALSE,"Лист4"}</definedName>
    <definedName name="шш" localSheetId="22" hidden="1">{#N/A,#N/A,FALSE,"Лист4"}</definedName>
    <definedName name="шш" localSheetId="24" hidden="1">{#N/A,#N/A,FALSE,"Лист4"}</definedName>
    <definedName name="шш" localSheetId="18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localSheetId="26" hidden="1">{#N/A,#N/A,FALSE,"Лист4"}</definedName>
    <definedName name="шш" localSheetId="36" hidden="1">{#N/A,#N/A,FALSE,"Лист4"}</definedName>
    <definedName name="шш" localSheetId="27" hidden="1">{#N/A,#N/A,FALSE,"Лист4"}</definedName>
    <definedName name="шш" localSheetId="34" hidden="1">{#N/A,#N/A,FALSE,"Лист4"}</definedName>
    <definedName name="шш" localSheetId="35" hidden="1">{#N/A,#N/A,FALSE,"Лист4"}</definedName>
    <definedName name="шш" localSheetId="29" hidden="1">{#N/A,#N/A,FALSE,"Лист4"}</definedName>
    <definedName name="шш" localSheetId="53" hidden="1">{#N/A,#N/A,FALSE,"Лист4"}</definedName>
    <definedName name="шш" localSheetId="49" hidden="1">{#N/A,#N/A,FALSE,"Лист4"}</definedName>
    <definedName name="шш" localSheetId="54" hidden="1">{#N/A,#N/A,FALSE,"Лист4"}</definedName>
    <definedName name="шш" localSheetId="55" hidden="1">{#N/A,#N/A,FALSE,"Лист4"}</definedName>
    <definedName name="шш" localSheetId="59" hidden="1">{#N/A,#N/A,FALSE,"Лист4"}</definedName>
    <definedName name="шш" localSheetId="60" hidden="1">{#N/A,#N/A,FALSE,"Лист4"}</definedName>
    <definedName name="шш" localSheetId="61" hidden="1">{#N/A,#N/A,FALSE,"Лист4"}</definedName>
    <definedName name="шш" localSheetId="62" hidden="1">{#N/A,#N/A,FALSE,"Лист4"}</definedName>
    <definedName name="шш" localSheetId="66" hidden="1">{#N/A,#N/A,FALSE,"Лист4"}</definedName>
    <definedName name="шш" localSheetId="67" hidden="1">{#N/A,#N/A,FALSE,"Лист4"}</definedName>
    <definedName name="шш" localSheetId="68" hidden="1">{#N/A,#N/A,FALSE,"Лист4"}</definedName>
    <definedName name="шш" localSheetId="69" hidden="1">{#N/A,#N/A,FALSE,"Лист4"}</definedName>
    <definedName name="шш" localSheetId="70" hidden="1">{#N/A,#N/A,FALSE,"Лист4"}</definedName>
    <definedName name="шш" localSheetId="71" hidden="1">{#N/A,#N/A,FALSE,"Лист4"}</definedName>
    <definedName name="шш" localSheetId="72" hidden="1">{#N/A,#N/A,FALSE,"Лист4"}</definedName>
    <definedName name="шш" localSheetId="73" hidden="1">{#N/A,#N/A,FALSE,"Лист4"}</definedName>
    <definedName name="шш" localSheetId="74" hidden="1">{#N/A,#N/A,FALSE,"Лист4"}</definedName>
    <definedName name="шш" localSheetId="75" hidden="1">{#N/A,#N/A,FALSE,"Лист4"}</definedName>
    <definedName name="шш" localSheetId="84" hidden="1">{#N/A,#N/A,FALSE,"Лист4"}</definedName>
    <definedName name="шш" localSheetId="76" hidden="1">{#N/A,#N/A,FALSE,"Лист4"}</definedName>
    <definedName name="шш" localSheetId="77" hidden="1">{#N/A,#N/A,FALSE,"Лист4"}</definedName>
    <definedName name="шш" localSheetId="78" hidden="1">{#N/A,#N/A,FALSE,"Лист4"}</definedName>
    <definedName name="шш" localSheetId="80" hidden="1">{#N/A,#N/A,FALSE,"Лист4"}</definedName>
    <definedName name="шш" localSheetId="81" hidden="1">{#N/A,#N/A,FALSE,"Лист4"}</definedName>
    <definedName name="шш" localSheetId="82" hidden="1">{#N/A,#N/A,FALSE,"Лист4"}</definedName>
    <definedName name="шш" localSheetId="83" hidden="1">{#N/A,#N/A,FALSE,"Лист4"}</definedName>
    <definedName name="шш" localSheetId="43" hidden="1">{#N/A,#N/A,FALSE,"Лист4"}</definedName>
    <definedName name="шш" localSheetId="42" hidden="1">{#N/A,#N/A,FALSE,"Лист4"}</definedName>
    <definedName name="шш" localSheetId="85" hidden="1">{#N/A,#N/A,FALSE,"Лист4"}</definedName>
    <definedName name="шш" localSheetId="65" hidden="1">{#N/A,#N/A,FALSE,"Лист4"}</definedName>
    <definedName name="шш" localSheetId="63" hidden="1">{#N/A,#N/A,FALSE,"Лист4"}</definedName>
    <definedName name="шш" localSheetId="64" hidden="1">{#N/A,#N/A,FALSE,"Лист4"}</definedName>
    <definedName name="шш" localSheetId="86" hidden="1">{#N/A,#N/A,FALSE,"Лист4"}</definedName>
    <definedName name="шш" hidden="1">{#N/A,#N/A,FALSE,"Лист4"}</definedName>
    <definedName name="шшшш" localSheetId="1" hidden="1">{#N/A,#N/A,FALSE,"Лист4"}</definedName>
    <definedName name="шшшш" localSheetId="2" hidden="1">{#N/A,#N/A,FALSE,"Лист4"}</definedName>
    <definedName name="шшшш" localSheetId="13" hidden="1">{#N/A,#N/A,FALSE,"Лист4"}</definedName>
    <definedName name="шшшш" localSheetId="22" hidden="1">{#N/A,#N/A,FALSE,"Лист4"}</definedName>
    <definedName name="шшшш" localSheetId="24" hidden="1">{#N/A,#N/A,FALSE,"Лист4"}</definedName>
    <definedName name="шшшш" localSheetId="18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localSheetId="26" hidden="1">{#N/A,#N/A,FALSE,"Лист4"}</definedName>
    <definedName name="шшшш" localSheetId="36" hidden="1">{#N/A,#N/A,FALSE,"Лист4"}</definedName>
    <definedName name="шшшш" localSheetId="27" hidden="1">{#N/A,#N/A,FALSE,"Лист4"}</definedName>
    <definedName name="шшшш" localSheetId="34" hidden="1">{#N/A,#N/A,FALSE,"Лист4"}</definedName>
    <definedName name="шшшш" localSheetId="35" hidden="1">{#N/A,#N/A,FALSE,"Лист4"}</definedName>
    <definedName name="шшшш" localSheetId="29" hidden="1">{#N/A,#N/A,FALSE,"Лист4"}</definedName>
    <definedName name="шшшш" localSheetId="53" hidden="1">{#N/A,#N/A,FALSE,"Лист4"}</definedName>
    <definedName name="шшшш" localSheetId="49" hidden="1">{#N/A,#N/A,FALSE,"Лист4"}</definedName>
    <definedName name="шшшш" localSheetId="54" hidden="1">{#N/A,#N/A,FALSE,"Лист4"}</definedName>
    <definedName name="шшшш" localSheetId="55" hidden="1">{#N/A,#N/A,FALSE,"Лист4"}</definedName>
    <definedName name="шшшш" localSheetId="59" hidden="1">{#N/A,#N/A,FALSE,"Лист4"}</definedName>
    <definedName name="шшшш" localSheetId="60" hidden="1">{#N/A,#N/A,FALSE,"Лист4"}</definedName>
    <definedName name="шшшш" localSheetId="61" hidden="1">{#N/A,#N/A,FALSE,"Лист4"}</definedName>
    <definedName name="шшшш" localSheetId="62" hidden="1">{#N/A,#N/A,FALSE,"Лист4"}</definedName>
    <definedName name="шшшш" localSheetId="66" hidden="1">{#N/A,#N/A,FALSE,"Лист4"}</definedName>
    <definedName name="шшшш" localSheetId="67" hidden="1">{#N/A,#N/A,FALSE,"Лист4"}</definedName>
    <definedName name="шшшш" localSheetId="68" hidden="1">{#N/A,#N/A,FALSE,"Лист4"}</definedName>
    <definedName name="шшшш" localSheetId="69" hidden="1">{#N/A,#N/A,FALSE,"Лист4"}</definedName>
    <definedName name="шшшш" localSheetId="70" hidden="1">{#N/A,#N/A,FALSE,"Лист4"}</definedName>
    <definedName name="шшшш" localSheetId="71" hidden="1">{#N/A,#N/A,FALSE,"Лист4"}</definedName>
    <definedName name="шшшш" localSheetId="72" hidden="1">{#N/A,#N/A,FALSE,"Лист4"}</definedName>
    <definedName name="шшшш" localSheetId="73" hidden="1">{#N/A,#N/A,FALSE,"Лист4"}</definedName>
    <definedName name="шшшш" localSheetId="74" hidden="1">{#N/A,#N/A,FALSE,"Лист4"}</definedName>
    <definedName name="шшшш" localSheetId="75" hidden="1">{#N/A,#N/A,FALSE,"Лист4"}</definedName>
    <definedName name="шшшш" localSheetId="84" hidden="1">{#N/A,#N/A,FALSE,"Лист4"}</definedName>
    <definedName name="шшшш" localSheetId="76" hidden="1">{#N/A,#N/A,FALSE,"Лист4"}</definedName>
    <definedName name="шшшш" localSheetId="77" hidden="1">{#N/A,#N/A,FALSE,"Лист4"}</definedName>
    <definedName name="шшшш" localSheetId="78" hidden="1">{#N/A,#N/A,FALSE,"Лист4"}</definedName>
    <definedName name="шшшш" localSheetId="80" hidden="1">{#N/A,#N/A,FALSE,"Лист4"}</definedName>
    <definedName name="шшшш" localSheetId="81" hidden="1">{#N/A,#N/A,FALSE,"Лист4"}</definedName>
    <definedName name="шшшш" localSheetId="82" hidden="1">{#N/A,#N/A,FALSE,"Лист4"}</definedName>
    <definedName name="шшшш" localSheetId="83" hidden="1">{#N/A,#N/A,FALSE,"Лист4"}</definedName>
    <definedName name="шшшш" localSheetId="43" hidden="1">{#N/A,#N/A,FALSE,"Лист4"}</definedName>
    <definedName name="шшшш" localSheetId="42" hidden="1">{#N/A,#N/A,FALSE,"Лист4"}</definedName>
    <definedName name="шшшш" localSheetId="85" hidden="1">{#N/A,#N/A,FALSE,"Лист4"}</definedName>
    <definedName name="шшшш" localSheetId="65" hidden="1">{#N/A,#N/A,FALSE,"Лист4"}</definedName>
    <definedName name="шшшш" localSheetId="63" hidden="1">{#N/A,#N/A,FALSE,"Лист4"}</definedName>
    <definedName name="шшшш" localSheetId="64" hidden="1">{#N/A,#N/A,FALSE,"Лист4"}</definedName>
    <definedName name="шшшш" localSheetId="86" hidden="1">{#N/A,#N/A,FALSE,"Лист4"}</definedName>
    <definedName name="шшшш" hidden="1">{#N/A,#N/A,FALSE,"Лист4"}</definedName>
    <definedName name="щщ" localSheetId="1" hidden="1">{#N/A,#N/A,FALSE,"Лист4"}</definedName>
    <definedName name="щщ" localSheetId="2" hidden="1">{#N/A,#N/A,FALSE,"Лист4"}</definedName>
    <definedName name="щщ" localSheetId="13" hidden="1">{#N/A,#N/A,FALSE,"Лист4"}</definedName>
    <definedName name="щщ" localSheetId="22" hidden="1">{#N/A,#N/A,FALSE,"Лист4"}</definedName>
    <definedName name="щщ" localSheetId="24" hidden="1">{#N/A,#N/A,FALSE,"Лист4"}</definedName>
    <definedName name="щщ" localSheetId="18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localSheetId="26" hidden="1">{#N/A,#N/A,FALSE,"Лист4"}</definedName>
    <definedName name="щщ" localSheetId="36" hidden="1">{#N/A,#N/A,FALSE,"Лист4"}</definedName>
    <definedName name="щщ" localSheetId="27" hidden="1">{#N/A,#N/A,FALSE,"Лист4"}</definedName>
    <definedName name="щщ" localSheetId="34" hidden="1">{#N/A,#N/A,FALSE,"Лист4"}</definedName>
    <definedName name="щщ" localSheetId="35" hidden="1">{#N/A,#N/A,FALSE,"Лист4"}</definedName>
    <definedName name="щщ" localSheetId="29" hidden="1">{#N/A,#N/A,FALSE,"Лист4"}</definedName>
    <definedName name="щщ" localSheetId="53" hidden="1">{#N/A,#N/A,FALSE,"Лист4"}</definedName>
    <definedName name="щщ" localSheetId="49" hidden="1">{#N/A,#N/A,FALSE,"Лист4"}</definedName>
    <definedName name="щщ" localSheetId="54" hidden="1">{#N/A,#N/A,FALSE,"Лист4"}</definedName>
    <definedName name="щщ" localSheetId="55" hidden="1">{#N/A,#N/A,FALSE,"Лист4"}</definedName>
    <definedName name="щщ" localSheetId="59" hidden="1">{#N/A,#N/A,FALSE,"Лист4"}</definedName>
    <definedName name="щщ" localSheetId="60" hidden="1">{#N/A,#N/A,FALSE,"Лист4"}</definedName>
    <definedName name="щщ" localSheetId="61" hidden="1">{#N/A,#N/A,FALSE,"Лист4"}</definedName>
    <definedName name="щщ" localSheetId="62" hidden="1">{#N/A,#N/A,FALSE,"Лист4"}</definedName>
    <definedName name="щщ" localSheetId="66" hidden="1">{#N/A,#N/A,FALSE,"Лист4"}</definedName>
    <definedName name="щщ" localSheetId="67" hidden="1">{#N/A,#N/A,FALSE,"Лист4"}</definedName>
    <definedName name="щщ" localSheetId="68" hidden="1">{#N/A,#N/A,FALSE,"Лист4"}</definedName>
    <definedName name="щщ" localSheetId="69" hidden="1">{#N/A,#N/A,FALSE,"Лист4"}</definedName>
    <definedName name="щщ" localSheetId="70" hidden="1">{#N/A,#N/A,FALSE,"Лист4"}</definedName>
    <definedName name="щщ" localSheetId="71" hidden="1">{#N/A,#N/A,FALSE,"Лист4"}</definedName>
    <definedName name="щщ" localSheetId="72" hidden="1">{#N/A,#N/A,FALSE,"Лист4"}</definedName>
    <definedName name="щщ" localSheetId="73" hidden="1">{#N/A,#N/A,FALSE,"Лист4"}</definedName>
    <definedName name="щщ" localSheetId="74" hidden="1">{#N/A,#N/A,FALSE,"Лист4"}</definedName>
    <definedName name="щщ" localSheetId="75" hidden="1">{#N/A,#N/A,FALSE,"Лист4"}</definedName>
    <definedName name="щщ" localSheetId="84" hidden="1">{#N/A,#N/A,FALSE,"Лист4"}</definedName>
    <definedName name="щщ" localSheetId="76" hidden="1">{#N/A,#N/A,FALSE,"Лист4"}</definedName>
    <definedName name="щщ" localSheetId="77" hidden="1">{#N/A,#N/A,FALSE,"Лист4"}</definedName>
    <definedName name="щщ" localSheetId="78" hidden="1">{#N/A,#N/A,FALSE,"Лист4"}</definedName>
    <definedName name="щщ" localSheetId="80" hidden="1">{#N/A,#N/A,FALSE,"Лист4"}</definedName>
    <definedName name="щщ" localSheetId="81" hidden="1">{#N/A,#N/A,FALSE,"Лист4"}</definedName>
    <definedName name="щщ" localSheetId="82" hidden="1">{#N/A,#N/A,FALSE,"Лист4"}</definedName>
    <definedName name="щщ" localSheetId="83" hidden="1">{#N/A,#N/A,FALSE,"Лист4"}</definedName>
    <definedName name="щщ" localSheetId="43" hidden="1">{#N/A,#N/A,FALSE,"Лист4"}</definedName>
    <definedName name="щщ" localSheetId="42" hidden="1">{#N/A,#N/A,FALSE,"Лист4"}</definedName>
    <definedName name="щщ" localSheetId="85" hidden="1">{#N/A,#N/A,FALSE,"Лист4"}</definedName>
    <definedName name="щщ" localSheetId="65" hidden="1">{#N/A,#N/A,FALSE,"Лист4"}</definedName>
    <definedName name="щщ" localSheetId="63" hidden="1">{#N/A,#N/A,FALSE,"Лист4"}</definedName>
    <definedName name="щщ" localSheetId="64" hidden="1">{#N/A,#N/A,FALSE,"Лист4"}</definedName>
    <definedName name="щщ" localSheetId="86" hidden="1">{#N/A,#N/A,FALSE,"Лист4"}</definedName>
    <definedName name="щщ" hidden="1">{#N/A,#N/A,FALSE,"Лист4"}</definedName>
    <definedName name="щщщ" localSheetId="1" hidden="1">{#N/A,#N/A,FALSE,"Лист4"}</definedName>
    <definedName name="щщщ" localSheetId="2" hidden="1">{#N/A,#N/A,FALSE,"Лист4"}</definedName>
    <definedName name="щщщ" localSheetId="13" hidden="1">{#N/A,#N/A,FALSE,"Лист4"}</definedName>
    <definedName name="щщщ" localSheetId="22" hidden="1">{#N/A,#N/A,FALSE,"Лист4"}</definedName>
    <definedName name="щщщ" localSheetId="24" hidden="1">{#N/A,#N/A,FALSE,"Лист4"}</definedName>
    <definedName name="щщщ" localSheetId="18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localSheetId="26" hidden="1">{#N/A,#N/A,FALSE,"Лист4"}</definedName>
    <definedName name="щщщ" localSheetId="36" hidden="1">{#N/A,#N/A,FALSE,"Лист4"}</definedName>
    <definedName name="щщщ" localSheetId="27" hidden="1">{#N/A,#N/A,FALSE,"Лист4"}</definedName>
    <definedName name="щщщ" localSheetId="34" hidden="1">{#N/A,#N/A,FALSE,"Лист4"}</definedName>
    <definedName name="щщщ" localSheetId="35" hidden="1">{#N/A,#N/A,FALSE,"Лист4"}</definedName>
    <definedName name="щщщ" localSheetId="29" hidden="1">{#N/A,#N/A,FALSE,"Лист4"}</definedName>
    <definedName name="щщщ" localSheetId="53" hidden="1">{#N/A,#N/A,FALSE,"Лист4"}</definedName>
    <definedName name="щщщ" localSheetId="49" hidden="1">{#N/A,#N/A,FALSE,"Лист4"}</definedName>
    <definedName name="щщщ" localSheetId="54" hidden="1">{#N/A,#N/A,FALSE,"Лист4"}</definedName>
    <definedName name="щщщ" localSheetId="55" hidden="1">{#N/A,#N/A,FALSE,"Лист4"}</definedName>
    <definedName name="щщщ" localSheetId="59" hidden="1">{#N/A,#N/A,FALSE,"Лист4"}</definedName>
    <definedName name="щщщ" localSheetId="60" hidden="1">{#N/A,#N/A,FALSE,"Лист4"}</definedName>
    <definedName name="щщщ" localSheetId="61" hidden="1">{#N/A,#N/A,FALSE,"Лист4"}</definedName>
    <definedName name="щщщ" localSheetId="62" hidden="1">{#N/A,#N/A,FALSE,"Лист4"}</definedName>
    <definedName name="щщщ" localSheetId="66" hidden="1">{#N/A,#N/A,FALSE,"Лист4"}</definedName>
    <definedName name="щщщ" localSheetId="67" hidden="1">{#N/A,#N/A,FALSE,"Лист4"}</definedName>
    <definedName name="щщщ" localSheetId="68" hidden="1">{#N/A,#N/A,FALSE,"Лист4"}</definedName>
    <definedName name="щщщ" localSheetId="69" hidden="1">{#N/A,#N/A,FALSE,"Лист4"}</definedName>
    <definedName name="щщщ" localSheetId="70" hidden="1">{#N/A,#N/A,FALSE,"Лист4"}</definedName>
    <definedName name="щщщ" localSheetId="71" hidden="1">{#N/A,#N/A,FALSE,"Лист4"}</definedName>
    <definedName name="щщщ" localSheetId="72" hidden="1">{#N/A,#N/A,FALSE,"Лист4"}</definedName>
    <definedName name="щщщ" localSheetId="73" hidden="1">{#N/A,#N/A,FALSE,"Лист4"}</definedName>
    <definedName name="щщщ" localSheetId="74" hidden="1">{#N/A,#N/A,FALSE,"Лист4"}</definedName>
    <definedName name="щщщ" localSheetId="75" hidden="1">{#N/A,#N/A,FALSE,"Лист4"}</definedName>
    <definedName name="щщщ" localSheetId="84" hidden="1">{#N/A,#N/A,FALSE,"Лист4"}</definedName>
    <definedName name="щщщ" localSheetId="76" hidden="1">{#N/A,#N/A,FALSE,"Лист4"}</definedName>
    <definedName name="щщщ" localSheetId="77" hidden="1">{#N/A,#N/A,FALSE,"Лист4"}</definedName>
    <definedName name="щщщ" localSheetId="78" hidden="1">{#N/A,#N/A,FALSE,"Лист4"}</definedName>
    <definedName name="щщщ" localSheetId="80" hidden="1">{#N/A,#N/A,FALSE,"Лист4"}</definedName>
    <definedName name="щщщ" localSheetId="81" hidden="1">{#N/A,#N/A,FALSE,"Лист4"}</definedName>
    <definedName name="щщщ" localSheetId="82" hidden="1">{#N/A,#N/A,FALSE,"Лист4"}</definedName>
    <definedName name="щщщ" localSheetId="83" hidden="1">{#N/A,#N/A,FALSE,"Лист4"}</definedName>
    <definedName name="щщщ" localSheetId="43" hidden="1">{#N/A,#N/A,FALSE,"Лист4"}</definedName>
    <definedName name="щщщ" localSheetId="42" hidden="1">{#N/A,#N/A,FALSE,"Лист4"}</definedName>
    <definedName name="щщщ" localSheetId="85" hidden="1">{#N/A,#N/A,FALSE,"Лист4"}</definedName>
    <definedName name="щщщ" localSheetId="65" hidden="1">{#N/A,#N/A,FALSE,"Лист4"}</definedName>
    <definedName name="щщщ" localSheetId="63" hidden="1">{#N/A,#N/A,FALSE,"Лист4"}</definedName>
    <definedName name="щщщ" localSheetId="64" hidden="1">{#N/A,#N/A,FALSE,"Лист4"}</definedName>
    <definedName name="щщщ" localSheetId="86" hidden="1">{#N/A,#N/A,FALSE,"Лист4"}</definedName>
    <definedName name="щщщ" hidden="1">{#N/A,#N/A,FALSE,"Лист4"}</definedName>
    <definedName name="щщщшг" localSheetId="1" hidden="1">{#N/A,#N/A,FALSE,"Лист4"}</definedName>
    <definedName name="щщщшг" localSheetId="2" hidden="1">{#N/A,#N/A,FALSE,"Лист4"}</definedName>
    <definedName name="щщщшг" localSheetId="13" hidden="1">{#N/A,#N/A,FALSE,"Лист4"}</definedName>
    <definedName name="щщщшг" localSheetId="22" hidden="1">{#N/A,#N/A,FALSE,"Лист4"}</definedName>
    <definedName name="щщщшг" localSheetId="24" hidden="1">{#N/A,#N/A,FALSE,"Лист4"}</definedName>
    <definedName name="щщщшг" localSheetId="18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localSheetId="26" hidden="1">{#N/A,#N/A,FALSE,"Лист4"}</definedName>
    <definedName name="щщщшг" localSheetId="36" hidden="1">{#N/A,#N/A,FALSE,"Лист4"}</definedName>
    <definedName name="щщщшг" localSheetId="27" hidden="1">{#N/A,#N/A,FALSE,"Лист4"}</definedName>
    <definedName name="щщщшг" localSheetId="34" hidden="1">{#N/A,#N/A,FALSE,"Лист4"}</definedName>
    <definedName name="щщщшг" localSheetId="35" hidden="1">{#N/A,#N/A,FALSE,"Лист4"}</definedName>
    <definedName name="щщщшг" localSheetId="29" hidden="1">{#N/A,#N/A,FALSE,"Лист4"}</definedName>
    <definedName name="щщщшг" localSheetId="53" hidden="1">{#N/A,#N/A,FALSE,"Лист4"}</definedName>
    <definedName name="щщщшг" localSheetId="49" hidden="1">{#N/A,#N/A,FALSE,"Лист4"}</definedName>
    <definedName name="щщщшг" localSheetId="54" hidden="1">{#N/A,#N/A,FALSE,"Лист4"}</definedName>
    <definedName name="щщщшг" localSheetId="55" hidden="1">{#N/A,#N/A,FALSE,"Лист4"}</definedName>
    <definedName name="щщщшг" localSheetId="59" hidden="1">{#N/A,#N/A,FALSE,"Лист4"}</definedName>
    <definedName name="щщщшг" localSheetId="60" hidden="1">{#N/A,#N/A,FALSE,"Лист4"}</definedName>
    <definedName name="щщщшг" localSheetId="61" hidden="1">{#N/A,#N/A,FALSE,"Лист4"}</definedName>
    <definedName name="щщщшг" localSheetId="62" hidden="1">{#N/A,#N/A,FALSE,"Лист4"}</definedName>
    <definedName name="щщщшг" localSheetId="66" hidden="1">{#N/A,#N/A,FALSE,"Лист4"}</definedName>
    <definedName name="щщщшг" localSheetId="67" hidden="1">{#N/A,#N/A,FALSE,"Лист4"}</definedName>
    <definedName name="щщщшг" localSheetId="68" hidden="1">{#N/A,#N/A,FALSE,"Лист4"}</definedName>
    <definedName name="щщщшг" localSheetId="69" hidden="1">{#N/A,#N/A,FALSE,"Лист4"}</definedName>
    <definedName name="щщщшг" localSheetId="70" hidden="1">{#N/A,#N/A,FALSE,"Лист4"}</definedName>
    <definedName name="щщщшг" localSheetId="71" hidden="1">{#N/A,#N/A,FALSE,"Лист4"}</definedName>
    <definedName name="щщщшг" localSheetId="72" hidden="1">{#N/A,#N/A,FALSE,"Лист4"}</definedName>
    <definedName name="щщщшг" localSheetId="73" hidden="1">{#N/A,#N/A,FALSE,"Лист4"}</definedName>
    <definedName name="щщщшг" localSheetId="74" hidden="1">{#N/A,#N/A,FALSE,"Лист4"}</definedName>
    <definedName name="щщщшг" localSheetId="75" hidden="1">{#N/A,#N/A,FALSE,"Лист4"}</definedName>
    <definedName name="щщщшг" localSheetId="84" hidden="1">{#N/A,#N/A,FALSE,"Лист4"}</definedName>
    <definedName name="щщщшг" localSheetId="76" hidden="1">{#N/A,#N/A,FALSE,"Лист4"}</definedName>
    <definedName name="щщщшг" localSheetId="77" hidden="1">{#N/A,#N/A,FALSE,"Лист4"}</definedName>
    <definedName name="щщщшг" localSheetId="78" hidden="1">{#N/A,#N/A,FALSE,"Лист4"}</definedName>
    <definedName name="щщщшг" localSheetId="80" hidden="1">{#N/A,#N/A,FALSE,"Лист4"}</definedName>
    <definedName name="щщщшг" localSheetId="81" hidden="1">{#N/A,#N/A,FALSE,"Лист4"}</definedName>
    <definedName name="щщщшг" localSheetId="82" hidden="1">{#N/A,#N/A,FALSE,"Лист4"}</definedName>
    <definedName name="щщщшг" localSheetId="83" hidden="1">{#N/A,#N/A,FALSE,"Лист4"}</definedName>
    <definedName name="щщщшг" localSheetId="43" hidden="1">{#N/A,#N/A,FALSE,"Лист4"}</definedName>
    <definedName name="щщщшг" localSheetId="42" hidden="1">{#N/A,#N/A,FALSE,"Лист4"}</definedName>
    <definedName name="щщщшг" localSheetId="85" hidden="1">{#N/A,#N/A,FALSE,"Лист4"}</definedName>
    <definedName name="щщщшг" localSheetId="65" hidden="1">{#N/A,#N/A,FALSE,"Лист4"}</definedName>
    <definedName name="щщщшг" localSheetId="63" hidden="1">{#N/A,#N/A,FALSE,"Лист4"}</definedName>
    <definedName name="щщщшг" localSheetId="64" hidden="1">{#N/A,#N/A,FALSE,"Лист4"}</definedName>
    <definedName name="щщщшг" localSheetId="86" hidden="1">{#N/A,#N/A,FALSE,"Лист4"}</definedName>
    <definedName name="щщщшг" hidden="1">{#N/A,#N/A,FALSE,"Лист4"}</definedName>
    <definedName name="юю" localSheetId="1" hidden="1">{#N/A,#N/A,FALSE,"Лист4"}</definedName>
    <definedName name="юю" localSheetId="2" hidden="1">{#N/A,#N/A,FALSE,"Лист4"}</definedName>
    <definedName name="юю" localSheetId="13" hidden="1">{#N/A,#N/A,FALSE,"Лист4"}</definedName>
    <definedName name="юю" localSheetId="22" hidden="1">{#N/A,#N/A,FALSE,"Лист4"}</definedName>
    <definedName name="юю" localSheetId="24" hidden="1">{#N/A,#N/A,FALSE,"Лист4"}</definedName>
    <definedName name="юю" localSheetId="18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localSheetId="26" hidden="1">{#N/A,#N/A,FALSE,"Лист4"}</definedName>
    <definedName name="юю" localSheetId="36" hidden="1">{#N/A,#N/A,FALSE,"Лист4"}</definedName>
    <definedName name="юю" localSheetId="27" hidden="1">{#N/A,#N/A,FALSE,"Лист4"}</definedName>
    <definedName name="юю" localSheetId="34" hidden="1">{#N/A,#N/A,FALSE,"Лист4"}</definedName>
    <definedName name="юю" localSheetId="35" hidden="1">{#N/A,#N/A,FALSE,"Лист4"}</definedName>
    <definedName name="юю" localSheetId="29" hidden="1">{#N/A,#N/A,FALSE,"Лист4"}</definedName>
    <definedName name="юю" localSheetId="53" hidden="1">{#N/A,#N/A,FALSE,"Лист4"}</definedName>
    <definedName name="юю" localSheetId="49" hidden="1">{#N/A,#N/A,FALSE,"Лист4"}</definedName>
    <definedName name="юю" localSheetId="54" hidden="1">{#N/A,#N/A,FALSE,"Лист4"}</definedName>
    <definedName name="юю" localSheetId="55" hidden="1">{#N/A,#N/A,FALSE,"Лист4"}</definedName>
    <definedName name="юю" localSheetId="59" hidden="1">{#N/A,#N/A,FALSE,"Лист4"}</definedName>
    <definedName name="юю" localSheetId="60" hidden="1">{#N/A,#N/A,FALSE,"Лист4"}</definedName>
    <definedName name="юю" localSheetId="61" hidden="1">{#N/A,#N/A,FALSE,"Лист4"}</definedName>
    <definedName name="юю" localSheetId="62" hidden="1">{#N/A,#N/A,FALSE,"Лист4"}</definedName>
    <definedName name="юю" localSheetId="66" hidden="1">{#N/A,#N/A,FALSE,"Лист4"}</definedName>
    <definedName name="юю" localSheetId="67" hidden="1">{#N/A,#N/A,FALSE,"Лист4"}</definedName>
    <definedName name="юю" localSheetId="68" hidden="1">{#N/A,#N/A,FALSE,"Лист4"}</definedName>
    <definedName name="юю" localSheetId="69" hidden="1">{#N/A,#N/A,FALSE,"Лист4"}</definedName>
    <definedName name="юю" localSheetId="70" hidden="1">{#N/A,#N/A,FALSE,"Лист4"}</definedName>
    <definedName name="юю" localSheetId="71" hidden="1">{#N/A,#N/A,FALSE,"Лист4"}</definedName>
    <definedName name="юю" localSheetId="72" hidden="1">{#N/A,#N/A,FALSE,"Лист4"}</definedName>
    <definedName name="юю" localSheetId="73" hidden="1">{#N/A,#N/A,FALSE,"Лист4"}</definedName>
    <definedName name="юю" localSheetId="74" hidden="1">{#N/A,#N/A,FALSE,"Лист4"}</definedName>
    <definedName name="юю" localSheetId="75" hidden="1">{#N/A,#N/A,FALSE,"Лист4"}</definedName>
    <definedName name="юю" localSheetId="84" hidden="1">{#N/A,#N/A,FALSE,"Лист4"}</definedName>
    <definedName name="юю" localSheetId="76" hidden="1">{#N/A,#N/A,FALSE,"Лист4"}</definedName>
    <definedName name="юю" localSheetId="77" hidden="1">{#N/A,#N/A,FALSE,"Лист4"}</definedName>
    <definedName name="юю" localSheetId="78" hidden="1">{#N/A,#N/A,FALSE,"Лист4"}</definedName>
    <definedName name="юю" localSheetId="80" hidden="1">{#N/A,#N/A,FALSE,"Лист4"}</definedName>
    <definedName name="юю" localSheetId="81" hidden="1">{#N/A,#N/A,FALSE,"Лист4"}</definedName>
    <definedName name="юю" localSheetId="82" hidden="1">{#N/A,#N/A,FALSE,"Лист4"}</definedName>
    <definedName name="юю" localSheetId="83" hidden="1">{#N/A,#N/A,FALSE,"Лист4"}</definedName>
    <definedName name="юю" localSheetId="43" hidden="1">{#N/A,#N/A,FALSE,"Лист4"}</definedName>
    <definedName name="юю" localSheetId="42" hidden="1">{#N/A,#N/A,FALSE,"Лист4"}</definedName>
    <definedName name="юю" localSheetId="85" hidden="1">{#N/A,#N/A,FALSE,"Лист4"}</definedName>
    <definedName name="юю" localSheetId="65" hidden="1">{#N/A,#N/A,FALSE,"Лист4"}</definedName>
    <definedName name="юю" localSheetId="63" hidden="1">{#N/A,#N/A,FALSE,"Лист4"}</definedName>
    <definedName name="юю" localSheetId="64" hidden="1">{#N/A,#N/A,FALSE,"Лист4"}</definedName>
    <definedName name="юю" localSheetId="86" hidden="1">{#N/A,#N/A,FALSE,"Лист4"}</definedName>
    <definedName name="юю" hidden="1">{#N/A,#N/A,FALSE,"Лист4"}</definedName>
    <definedName name="ююю" localSheetId="1" hidden="1">{#N/A,#N/A,FALSE,"Лист4"}</definedName>
    <definedName name="ююю" localSheetId="2" hidden="1">{#N/A,#N/A,FALSE,"Лист4"}</definedName>
    <definedName name="ююю" localSheetId="13" hidden="1">{#N/A,#N/A,FALSE,"Лист4"}</definedName>
    <definedName name="ююю" localSheetId="22" hidden="1">{#N/A,#N/A,FALSE,"Лист4"}</definedName>
    <definedName name="ююю" localSheetId="24" hidden="1">{#N/A,#N/A,FALSE,"Лист4"}</definedName>
    <definedName name="ююю" localSheetId="18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localSheetId="26" hidden="1">{#N/A,#N/A,FALSE,"Лист4"}</definedName>
    <definedName name="ююю" localSheetId="36" hidden="1">{#N/A,#N/A,FALSE,"Лист4"}</definedName>
    <definedName name="ююю" localSheetId="27" hidden="1">{#N/A,#N/A,FALSE,"Лист4"}</definedName>
    <definedName name="ююю" localSheetId="34" hidden="1">{#N/A,#N/A,FALSE,"Лист4"}</definedName>
    <definedName name="ююю" localSheetId="35" hidden="1">{#N/A,#N/A,FALSE,"Лист4"}</definedName>
    <definedName name="ююю" localSheetId="29" hidden="1">{#N/A,#N/A,FALSE,"Лист4"}</definedName>
    <definedName name="ююю" localSheetId="53" hidden="1">{#N/A,#N/A,FALSE,"Лист4"}</definedName>
    <definedName name="ююю" localSheetId="49" hidden="1">{#N/A,#N/A,FALSE,"Лист4"}</definedName>
    <definedName name="ююю" localSheetId="54" hidden="1">{#N/A,#N/A,FALSE,"Лист4"}</definedName>
    <definedName name="ююю" localSheetId="55" hidden="1">{#N/A,#N/A,FALSE,"Лист4"}</definedName>
    <definedName name="ююю" localSheetId="59" hidden="1">{#N/A,#N/A,FALSE,"Лист4"}</definedName>
    <definedName name="ююю" localSheetId="60" hidden="1">{#N/A,#N/A,FALSE,"Лист4"}</definedName>
    <definedName name="ююю" localSheetId="61" hidden="1">{#N/A,#N/A,FALSE,"Лист4"}</definedName>
    <definedName name="ююю" localSheetId="62" hidden="1">{#N/A,#N/A,FALSE,"Лист4"}</definedName>
    <definedName name="ююю" localSheetId="66" hidden="1">{#N/A,#N/A,FALSE,"Лист4"}</definedName>
    <definedName name="ююю" localSheetId="67" hidden="1">{#N/A,#N/A,FALSE,"Лист4"}</definedName>
    <definedName name="ююю" localSheetId="68" hidden="1">{#N/A,#N/A,FALSE,"Лист4"}</definedName>
    <definedName name="ююю" localSheetId="69" hidden="1">{#N/A,#N/A,FALSE,"Лист4"}</definedName>
    <definedName name="ююю" localSheetId="70" hidden="1">{#N/A,#N/A,FALSE,"Лист4"}</definedName>
    <definedName name="ююю" localSheetId="71" hidden="1">{#N/A,#N/A,FALSE,"Лист4"}</definedName>
    <definedName name="ююю" localSheetId="72" hidden="1">{#N/A,#N/A,FALSE,"Лист4"}</definedName>
    <definedName name="ююю" localSheetId="73" hidden="1">{#N/A,#N/A,FALSE,"Лист4"}</definedName>
    <definedName name="ююю" localSheetId="74" hidden="1">{#N/A,#N/A,FALSE,"Лист4"}</definedName>
    <definedName name="ююю" localSheetId="75" hidden="1">{#N/A,#N/A,FALSE,"Лист4"}</definedName>
    <definedName name="ююю" localSheetId="84" hidden="1">{#N/A,#N/A,FALSE,"Лист4"}</definedName>
    <definedName name="ююю" localSheetId="76" hidden="1">{#N/A,#N/A,FALSE,"Лист4"}</definedName>
    <definedName name="ююю" localSheetId="77" hidden="1">{#N/A,#N/A,FALSE,"Лист4"}</definedName>
    <definedName name="ююю" localSheetId="78" hidden="1">{#N/A,#N/A,FALSE,"Лист4"}</definedName>
    <definedName name="ююю" localSheetId="80" hidden="1">{#N/A,#N/A,FALSE,"Лист4"}</definedName>
    <definedName name="ююю" localSheetId="81" hidden="1">{#N/A,#N/A,FALSE,"Лист4"}</definedName>
    <definedName name="ююю" localSheetId="82" hidden="1">{#N/A,#N/A,FALSE,"Лист4"}</definedName>
    <definedName name="ююю" localSheetId="83" hidden="1">{#N/A,#N/A,FALSE,"Лист4"}</definedName>
    <definedName name="ююю" localSheetId="43" hidden="1">{#N/A,#N/A,FALSE,"Лист4"}</definedName>
    <definedName name="ююю" localSheetId="42" hidden="1">{#N/A,#N/A,FALSE,"Лист4"}</definedName>
    <definedName name="ююю" localSheetId="85" hidden="1">{#N/A,#N/A,FALSE,"Лист4"}</definedName>
    <definedName name="ююю" localSheetId="65" hidden="1">{#N/A,#N/A,FALSE,"Лист4"}</definedName>
    <definedName name="ююю" localSheetId="63" hidden="1">{#N/A,#N/A,FALSE,"Лист4"}</definedName>
    <definedName name="ююю" localSheetId="64" hidden="1">{#N/A,#N/A,FALSE,"Лист4"}</definedName>
    <definedName name="ююю" localSheetId="86" hidden="1">{#N/A,#N/A,FALSE,"Лист4"}</definedName>
    <definedName name="ююю" hidden="1">{#N/A,#N/A,FALSE,"Лист4"}</definedName>
    <definedName name="яяя" localSheetId="1" hidden="1">{#N/A,#N/A,FALSE,"Лист4"}</definedName>
    <definedName name="яяя" localSheetId="2" hidden="1">{#N/A,#N/A,FALSE,"Лист4"}</definedName>
    <definedName name="яяя" localSheetId="13" hidden="1">{#N/A,#N/A,FALSE,"Лист4"}</definedName>
    <definedName name="яяя" localSheetId="22" hidden="1">{#N/A,#N/A,FALSE,"Лист4"}</definedName>
    <definedName name="яяя" localSheetId="24" hidden="1">{#N/A,#N/A,FALSE,"Лист4"}</definedName>
    <definedName name="яяя" localSheetId="18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localSheetId="26" hidden="1">{#N/A,#N/A,FALSE,"Лист4"}</definedName>
    <definedName name="яяя" localSheetId="36" hidden="1">{#N/A,#N/A,FALSE,"Лист4"}</definedName>
    <definedName name="яяя" localSheetId="27" hidden="1">{#N/A,#N/A,FALSE,"Лист4"}</definedName>
    <definedName name="яяя" localSheetId="34" hidden="1">{#N/A,#N/A,FALSE,"Лист4"}</definedName>
    <definedName name="яяя" localSheetId="35" hidden="1">{#N/A,#N/A,FALSE,"Лист4"}</definedName>
    <definedName name="яяя" localSheetId="29" hidden="1">{#N/A,#N/A,FALSE,"Лист4"}</definedName>
    <definedName name="яяя" localSheetId="53" hidden="1">{#N/A,#N/A,FALSE,"Лист4"}</definedName>
    <definedName name="яяя" localSheetId="49" hidden="1">{#N/A,#N/A,FALSE,"Лист4"}</definedName>
    <definedName name="яяя" localSheetId="54" hidden="1">{#N/A,#N/A,FALSE,"Лист4"}</definedName>
    <definedName name="яяя" localSheetId="55" hidden="1">{#N/A,#N/A,FALSE,"Лист4"}</definedName>
    <definedName name="яяя" localSheetId="59" hidden="1">{#N/A,#N/A,FALSE,"Лист4"}</definedName>
    <definedName name="яяя" localSheetId="60" hidden="1">{#N/A,#N/A,FALSE,"Лист4"}</definedName>
    <definedName name="яяя" localSheetId="61" hidden="1">{#N/A,#N/A,FALSE,"Лист4"}</definedName>
    <definedName name="яяя" localSheetId="62" hidden="1">{#N/A,#N/A,FALSE,"Лист4"}</definedName>
    <definedName name="яяя" localSheetId="66" hidden="1">{#N/A,#N/A,FALSE,"Лист4"}</definedName>
    <definedName name="яяя" localSheetId="67" hidden="1">{#N/A,#N/A,FALSE,"Лист4"}</definedName>
    <definedName name="яяя" localSheetId="68" hidden="1">{#N/A,#N/A,FALSE,"Лист4"}</definedName>
    <definedName name="яяя" localSheetId="69" hidden="1">{#N/A,#N/A,FALSE,"Лист4"}</definedName>
    <definedName name="яяя" localSheetId="70" hidden="1">{#N/A,#N/A,FALSE,"Лист4"}</definedName>
    <definedName name="яяя" localSheetId="71" hidden="1">{#N/A,#N/A,FALSE,"Лист4"}</definedName>
    <definedName name="яяя" localSheetId="72" hidden="1">{#N/A,#N/A,FALSE,"Лист4"}</definedName>
    <definedName name="яяя" localSheetId="73" hidden="1">{#N/A,#N/A,FALSE,"Лист4"}</definedName>
    <definedName name="яяя" localSheetId="74" hidden="1">{#N/A,#N/A,FALSE,"Лист4"}</definedName>
    <definedName name="яяя" localSheetId="75" hidden="1">{#N/A,#N/A,FALSE,"Лист4"}</definedName>
    <definedName name="яяя" localSheetId="84" hidden="1">{#N/A,#N/A,FALSE,"Лист4"}</definedName>
    <definedName name="яяя" localSheetId="76" hidden="1">{#N/A,#N/A,FALSE,"Лист4"}</definedName>
    <definedName name="яяя" localSheetId="77" hidden="1">{#N/A,#N/A,FALSE,"Лист4"}</definedName>
    <definedName name="яяя" localSheetId="78" hidden="1">{#N/A,#N/A,FALSE,"Лист4"}</definedName>
    <definedName name="яяя" localSheetId="80" hidden="1">{#N/A,#N/A,FALSE,"Лист4"}</definedName>
    <definedName name="яяя" localSheetId="81" hidden="1">{#N/A,#N/A,FALSE,"Лист4"}</definedName>
    <definedName name="яяя" localSheetId="82" hidden="1">{#N/A,#N/A,FALSE,"Лист4"}</definedName>
    <definedName name="яяя" localSheetId="83" hidden="1">{#N/A,#N/A,FALSE,"Лист4"}</definedName>
    <definedName name="яяя" localSheetId="43" hidden="1">{#N/A,#N/A,FALSE,"Лист4"}</definedName>
    <definedName name="яяя" localSheetId="42" hidden="1">{#N/A,#N/A,FALSE,"Лист4"}</definedName>
    <definedName name="яяя" localSheetId="85" hidden="1">{#N/A,#N/A,FALSE,"Лист4"}</definedName>
    <definedName name="яяя" localSheetId="65" hidden="1">{#N/A,#N/A,FALSE,"Лист4"}</definedName>
    <definedName name="яяя" localSheetId="63" hidden="1">{#N/A,#N/A,FALSE,"Лист4"}</definedName>
    <definedName name="яяя" localSheetId="64" hidden="1">{#N/A,#N/A,FALSE,"Лист4"}</definedName>
    <definedName name="яяя" localSheetId="86" hidden="1">{#N/A,#N/A,FALSE,"Лист4"}</definedName>
    <definedName name="яяя" hidden="1">{#N/A,#N/A,FALSE,"Лист4"}</definedName>
    <definedName name="яяяя" localSheetId="1" hidden="1">{#N/A,#N/A,FALSE,"Лист4"}</definedName>
    <definedName name="яяяя" localSheetId="2" hidden="1">{#N/A,#N/A,FALSE,"Лист4"}</definedName>
    <definedName name="яяяя" localSheetId="13" hidden="1">{#N/A,#N/A,FALSE,"Лист4"}</definedName>
    <definedName name="яяяя" localSheetId="22" hidden="1">{#N/A,#N/A,FALSE,"Лист4"}</definedName>
    <definedName name="яяяя" localSheetId="24" hidden="1">{#N/A,#N/A,FALSE,"Лист4"}</definedName>
    <definedName name="яяяя" localSheetId="18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localSheetId="26" hidden="1">{#N/A,#N/A,FALSE,"Лист4"}</definedName>
    <definedName name="яяяя" localSheetId="36" hidden="1">{#N/A,#N/A,FALSE,"Лист4"}</definedName>
    <definedName name="яяяя" localSheetId="27" hidden="1">{#N/A,#N/A,FALSE,"Лист4"}</definedName>
    <definedName name="яяяя" localSheetId="34" hidden="1">{#N/A,#N/A,FALSE,"Лист4"}</definedName>
    <definedName name="яяяя" localSheetId="35" hidden="1">{#N/A,#N/A,FALSE,"Лист4"}</definedName>
    <definedName name="яяяя" localSheetId="29" hidden="1">{#N/A,#N/A,FALSE,"Лист4"}</definedName>
    <definedName name="яяяя" localSheetId="53" hidden="1">{#N/A,#N/A,FALSE,"Лист4"}</definedName>
    <definedName name="яяяя" localSheetId="49" hidden="1">{#N/A,#N/A,FALSE,"Лист4"}</definedName>
    <definedName name="яяяя" localSheetId="54" hidden="1">{#N/A,#N/A,FALSE,"Лист4"}</definedName>
    <definedName name="яяяя" localSheetId="55" hidden="1">{#N/A,#N/A,FALSE,"Лист4"}</definedName>
    <definedName name="яяяя" localSheetId="59" hidden="1">{#N/A,#N/A,FALSE,"Лист4"}</definedName>
    <definedName name="яяяя" localSheetId="60" hidden="1">{#N/A,#N/A,FALSE,"Лист4"}</definedName>
    <definedName name="яяяя" localSheetId="61" hidden="1">{#N/A,#N/A,FALSE,"Лист4"}</definedName>
    <definedName name="яяяя" localSheetId="62" hidden="1">{#N/A,#N/A,FALSE,"Лист4"}</definedName>
    <definedName name="яяяя" localSheetId="66" hidden="1">{#N/A,#N/A,FALSE,"Лист4"}</definedName>
    <definedName name="яяяя" localSheetId="67" hidden="1">{#N/A,#N/A,FALSE,"Лист4"}</definedName>
    <definedName name="яяяя" localSheetId="68" hidden="1">{#N/A,#N/A,FALSE,"Лист4"}</definedName>
    <definedName name="яяяя" localSheetId="69" hidden="1">{#N/A,#N/A,FALSE,"Лист4"}</definedName>
    <definedName name="яяяя" localSheetId="70" hidden="1">{#N/A,#N/A,FALSE,"Лист4"}</definedName>
    <definedName name="яяяя" localSheetId="71" hidden="1">{#N/A,#N/A,FALSE,"Лист4"}</definedName>
    <definedName name="яяяя" localSheetId="72" hidden="1">{#N/A,#N/A,FALSE,"Лист4"}</definedName>
    <definedName name="яяяя" localSheetId="73" hidden="1">{#N/A,#N/A,FALSE,"Лист4"}</definedName>
    <definedName name="яяяя" localSheetId="74" hidden="1">{#N/A,#N/A,FALSE,"Лист4"}</definedName>
    <definedName name="яяяя" localSheetId="75" hidden="1">{#N/A,#N/A,FALSE,"Лист4"}</definedName>
    <definedName name="яяяя" localSheetId="84" hidden="1">{#N/A,#N/A,FALSE,"Лист4"}</definedName>
    <definedName name="яяяя" localSheetId="76" hidden="1">{#N/A,#N/A,FALSE,"Лист4"}</definedName>
    <definedName name="яяяя" localSheetId="77" hidden="1">{#N/A,#N/A,FALSE,"Лист4"}</definedName>
    <definedName name="яяяя" localSheetId="78" hidden="1">{#N/A,#N/A,FALSE,"Лист4"}</definedName>
    <definedName name="яяяя" localSheetId="80" hidden="1">{#N/A,#N/A,FALSE,"Лист4"}</definedName>
    <definedName name="яяяя" localSheetId="81" hidden="1">{#N/A,#N/A,FALSE,"Лист4"}</definedName>
    <definedName name="яяяя" localSheetId="82" hidden="1">{#N/A,#N/A,FALSE,"Лист4"}</definedName>
    <definedName name="яяяя" localSheetId="83" hidden="1">{#N/A,#N/A,FALSE,"Лист4"}</definedName>
    <definedName name="яяяя" localSheetId="43" hidden="1">{#N/A,#N/A,FALSE,"Лист4"}</definedName>
    <definedName name="яяяя" localSheetId="42" hidden="1">{#N/A,#N/A,FALSE,"Лист4"}</definedName>
    <definedName name="яяяя" localSheetId="85" hidden="1">{#N/A,#N/A,FALSE,"Лист4"}</definedName>
    <definedName name="яяяя" localSheetId="65" hidden="1">{#N/A,#N/A,FALSE,"Лист4"}</definedName>
    <definedName name="яяяя" localSheetId="63" hidden="1">{#N/A,#N/A,FALSE,"Лист4"}</definedName>
    <definedName name="яяяя" localSheetId="64" hidden="1">{#N/A,#N/A,FALSE,"Лист4"}</definedName>
    <definedName name="яяяя" localSheetId="86" hidden="1">{#N/A,#N/A,FALSE,"Лист4"}</definedName>
    <definedName name="яяяя" hidden="1">{#N/A,#N/A,FALSE,"Лист4"}</definedName>
  </definedNames>
  <calcPr calcId="191029"/>
  <customWorkbookViews>
    <customWorkbookView name="Юхименко Тетяна Василівна - Особисте подання" guid="{ACF06C40-177A-4CED-8E17-2347D4DD1C3A}" mergeInterval="0" personalView="1" maximized="1" xWindow="-8" yWindow="-8" windowWidth="1936" windowHeight="1056" tabRatio="861" activeSheetId="5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5" i="1192" l="1"/>
  <c r="D1" i="1169"/>
  <c r="A21" i="1206" l="1"/>
  <c r="A18" i="1206"/>
  <c r="A13" i="1206"/>
  <c r="A12" i="1206"/>
  <c r="A11" i="1206"/>
  <c r="A10" i="1206"/>
  <c r="A9" i="1206"/>
  <c r="A8" i="1206"/>
  <c r="A7" i="1206"/>
  <c r="G4" i="1206"/>
  <c r="F4" i="1206"/>
  <c r="E4" i="1206"/>
  <c r="D4" i="1206"/>
  <c r="D1" i="1206"/>
  <c r="B40" i="1" s="1"/>
  <c r="D89" i="1205"/>
  <c r="D83" i="1205"/>
  <c r="D77" i="1205"/>
  <c r="D71" i="1205"/>
  <c r="D65" i="1205"/>
  <c r="D59" i="1205"/>
  <c r="D53" i="1205"/>
  <c r="D47" i="1205"/>
  <c r="D40" i="1205"/>
  <c r="D34" i="1205"/>
  <c r="D28" i="1205"/>
  <c r="D22" i="1205"/>
  <c r="P19" i="1205"/>
  <c r="I19" i="1205"/>
  <c r="P16" i="1205"/>
  <c r="I16" i="1205"/>
  <c r="D16" i="1205"/>
  <c r="D10" i="1205"/>
  <c r="D4" i="1205"/>
  <c r="P1" i="1205"/>
  <c r="I1" i="1205"/>
  <c r="B38" i="1" s="1"/>
  <c r="E22" i="1203" l="1"/>
  <c r="E21" i="1203"/>
  <c r="E1" i="1203"/>
  <c r="B94" i="1" s="1"/>
  <c r="D1" i="1203"/>
  <c r="C1" i="1203"/>
  <c r="B1" i="1203"/>
  <c r="L21" i="1202" l="1"/>
  <c r="L1" i="1202"/>
  <c r="B43" i="1" s="1"/>
  <c r="H1" i="1202"/>
  <c r="G1" i="1202"/>
  <c r="F1" i="1202"/>
  <c r="E1" i="1202"/>
  <c r="D1" i="1202"/>
  <c r="C1" i="1202"/>
  <c r="B1" i="1202"/>
  <c r="G18" i="1201"/>
  <c r="G1" i="1201"/>
  <c r="B42" i="1" s="1"/>
  <c r="D1" i="1201"/>
  <c r="C1" i="1201"/>
  <c r="B1" i="1201"/>
  <c r="F20" i="1199" l="1"/>
  <c r="F1" i="1199"/>
  <c r="B39" i="1" s="1"/>
  <c r="C1" i="1199"/>
  <c r="B1" i="1199"/>
  <c r="U18" i="1197" l="1"/>
  <c r="AE15" i="1197"/>
  <c r="AE12" i="1197"/>
  <c r="U1" i="1197"/>
  <c r="B107" i="1" s="1"/>
  <c r="B1" i="1197"/>
  <c r="M19" i="1196"/>
  <c r="W8" i="1196"/>
  <c r="M1" i="1196"/>
  <c r="B106" i="1" s="1"/>
  <c r="B1" i="1196"/>
  <c r="I19" i="1195"/>
  <c r="I1" i="1195"/>
  <c r="B76" i="1" s="1"/>
  <c r="F1" i="1195"/>
  <c r="E1" i="1195"/>
  <c r="D1" i="1195"/>
  <c r="C1" i="1195"/>
  <c r="B1" i="1195"/>
  <c r="H20" i="1194"/>
  <c r="N5" i="1194"/>
  <c r="H1" i="1194"/>
  <c r="B69" i="1" s="1"/>
  <c r="G1" i="1194"/>
  <c r="F1" i="1194"/>
  <c r="E1" i="1194"/>
  <c r="D1" i="1194"/>
  <c r="C1" i="1194"/>
  <c r="B1" i="1194"/>
  <c r="E23" i="1193"/>
  <c r="E1" i="1193"/>
  <c r="B66" i="1" s="1"/>
  <c r="C1" i="1193"/>
  <c r="B1" i="1193"/>
  <c r="E19" i="1192"/>
  <c r="E1" i="1192"/>
  <c r="B62" i="1" s="1"/>
  <c r="B1" i="1192"/>
  <c r="E23" i="1191"/>
  <c r="E1" i="1191"/>
  <c r="B47" i="1" s="1"/>
  <c r="C1" i="1191"/>
  <c r="B1" i="1191"/>
  <c r="E18" i="1190"/>
  <c r="E1" i="1190"/>
  <c r="B46" i="1" s="1"/>
  <c r="C1" i="1190"/>
  <c r="B1" i="1190"/>
  <c r="J22" i="1189"/>
  <c r="J1" i="1189"/>
  <c r="B45" i="1" s="1"/>
  <c r="F1" i="1189"/>
  <c r="E1" i="1189"/>
  <c r="D1" i="1189"/>
  <c r="C1" i="1189"/>
  <c r="B1" i="1189"/>
  <c r="F19" i="1188"/>
  <c r="F1" i="1188"/>
  <c r="B33" i="1" s="1"/>
  <c r="D1" i="1188"/>
  <c r="C1" i="1188"/>
  <c r="B1" i="1188"/>
  <c r="F19" i="1187"/>
  <c r="F1" i="1187"/>
  <c r="B31" i="1" s="1"/>
  <c r="D1" i="1187"/>
  <c r="C1" i="1187"/>
  <c r="B1" i="1187"/>
  <c r="F19" i="1186"/>
  <c r="F1" i="1186"/>
  <c r="B29" i="1" s="1"/>
  <c r="E1" i="1186"/>
  <c r="D1" i="1186"/>
  <c r="C1" i="1186"/>
  <c r="B1" i="1186"/>
  <c r="F19" i="1185"/>
  <c r="F1" i="1185"/>
  <c r="B28" i="1" s="1"/>
  <c r="D1" i="1185"/>
  <c r="C1" i="1185"/>
  <c r="B1" i="1185"/>
  <c r="H19" i="1184"/>
  <c r="H1" i="1184"/>
  <c r="B27" i="1" s="1"/>
  <c r="F1" i="1184"/>
  <c r="E1" i="1184"/>
  <c r="D1" i="1184"/>
  <c r="C1" i="1184"/>
  <c r="B1" i="1184"/>
  <c r="R18" i="1183"/>
  <c r="AB12" i="1183"/>
  <c r="R1" i="1183"/>
  <c r="B8" i="1" s="1"/>
  <c r="B1" i="1183"/>
  <c r="K18" i="1182"/>
  <c r="V1" i="1182"/>
  <c r="U1" i="1182"/>
  <c r="K1" i="1182"/>
  <c r="B7" i="1" s="1"/>
  <c r="I1" i="1182"/>
  <c r="E1" i="1182"/>
  <c r="D1" i="1182"/>
  <c r="C1" i="1182"/>
  <c r="B102" i="1" l="1"/>
  <c r="N19" i="1181"/>
  <c r="N18" i="1181"/>
  <c r="N1" i="1181"/>
  <c r="B104" i="1" s="1"/>
  <c r="F1" i="1181"/>
  <c r="E1" i="1181"/>
  <c r="D1" i="1181"/>
  <c r="C1" i="1181"/>
  <c r="B1" i="1181"/>
  <c r="A30" i="1180"/>
  <c r="A29" i="1180"/>
  <c r="A28" i="1180"/>
  <c r="A27" i="1180"/>
  <c r="A25" i="1180"/>
  <c r="A24" i="1180"/>
  <c r="A23" i="1180"/>
  <c r="A22" i="1180"/>
  <c r="A21" i="1180"/>
  <c r="A20" i="1180"/>
  <c r="A19" i="1180"/>
  <c r="A18" i="1180"/>
  <c r="A17" i="1180"/>
  <c r="A16" i="1180"/>
  <c r="A15" i="1180"/>
  <c r="A14" i="1180"/>
  <c r="A13" i="1180"/>
  <c r="A12" i="1180"/>
  <c r="A11" i="1180"/>
  <c r="G6" i="1180"/>
  <c r="F6" i="1180"/>
  <c r="E6" i="1180"/>
  <c r="D6" i="1180"/>
  <c r="I5" i="1180"/>
  <c r="H5" i="1180"/>
  <c r="F5" i="1180"/>
  <c r="D5" i="1180"/>
  <c r="A5" i="1180"/>
  <c r="A2" i="1180"/>
  <c r="B103" i="1" s="1"/>
  <c r="Q21" i="1179"/>
  <c r="Q20" i="1179"/>
  <c r="A10" i="1179"/>
  <c r="A9" i="1179"/>
  <c r="A8" i="1179"/>
  <c r="A7" i="1179"/>
  <c r="A6" i="1179"/>
  <c r="A5" i="1179"/>
  <c r="A4" i="1179"/>
  <c r="Q1" i="1179"/>
  <c r="B101" i="1" s="1"/>
  <c r="O1" i="1179"/>
  <c r="N1" i="1179"/>
  <c r="M1" i="1179"/>
  <c r="L1" i="1179"/>
  <c r="K1" i="1179"/>
  <c r="J1" i="1179"/>
  <c r="I1" i="1179"/>
  <c r="H1" i="1179"/>
  <c r="G1" i="1179"/>
  <c r="F1" i="1179"/>
  <c r="E1" i="1179"/>
  <c r="D1" i="1179"/>
  <c r="H19" i="1178"/>
  <c r="H18" i="1178"/>
  <c r="H1" i="1178"/>
  <c r="B100" i="1" s="1"/>
  <c r="F1" i="1178"/>
  <c r="E1" i="1178"/>
  <c r="D1" i="1178"/>
  <c r="C1" i="1178"/>
  <c r="B1" i="1178"/>
  <c r="I21" i="1177"/>
  <c r="I20" i="1177"/>
  <c r="I1" i="1177"/>
  <c r="B99" i="1" s="1"/>
  <c r="G1" i="1177"/>
  <c r="F1" i="1177"/>
  <c r="E1" i="1177"/>
  <c r="D1" i="1177"/>
  <c r="C1" i="1177"/>
  <c r="B1" i="1177"/>
  <c r="G21" i="1176"/>
  <c r="G1" i="1176"/>
  <c r="B98" i="1" s="1"/>
  <c r="E1" i="1176"/>
  <c r="D1" i="1176"/>
  <c r="C1" i="1176"/>
  <c r="B1" i="1176"/>
  <c r="G21" i="1175"/>
  <c r="G1" i="1175"/>
  <c r="B97" i="1" s="1"/>
  <c r="E1" i="1175"/>
  <c r="D1" i="1175"/>
  <c r="C1" i="1175"/>
  <c r="B1" i="1175"/>
  <c r="E17" i="1174"/>
  <c r="E16" i="1174"/>
  <c r="E1" i="1174"/>
  <c r="B96" i="1" s="1"/>
  <c r="C1" i="1174"/>
  <c r="B1" i="1174"/>
  <c r="D17" i="1173"/>
  <c r="D1" i="1173"/>
  <c r="B95" i="1" s="1"/>
  <c r="C1" i="1173"/>
  <c r="B1" i="1173"/>
  <c r="G22" i="1172"/>
  <c r="G21" i="1172"/>
  <c r="G1" i="1172"/>
  <c r="B93" i="1" s="1"/>
  <c r="F1" i="1172"/>
  <c r="E1" i="1172"/>
  <c r="D1" i="1172"/>
  <c r="C1" i="1172"/>
  <c r="B1" i="1172"/>
  <c r="AB23" i="1171"/>
  <c r="AB22" i="1171"/>
  <c r="A8" i="1171"/>
  <c r="A7" i="1171"/>
  <c r="A6" i="1171"/>
  <c r="A5" i="1171"/>
  <c r="AB1" i="1171"/>
  <c r="B92" i="1" s="1"/>
  <c r="Z1" i="1171"/>
  <c r="X1" i="1171"/>
  <c r="V1" i="1171"/>
  <c r="T1" i="1171"/>
  <c r="R1" i="1171"/>
  <c r="P1" i="1171"/>
  <c r="N1" i="1171"/>
  <c r="L1" i="1171"/>
  <c r="J1" i="1171"/>
  <c r="H1" i="1171"/>
  <c r="F1" i="1171"/>
  <c r="D1" i="1171"/>
  <c r="G40" i="1178"/>
  <c r="G28" i="1178"/>
  <c r="G16" i="1178"/>
  <c r="G4" i="1178"/>
  <c r="H16" i="1177"/>
  <c r="H10" i="1177"/>
  <c r="H4" i="1177"/>
  <c r="F27" i="1176"/>
  <c r="F22" i="1176"/>
  <c r="F16" i="1176"/>
  <c r="F10" i="1176"/>
  <c r="F4" i="1176"/>
  <c r="F27" i="1175"/>
  <c r="F22" i="1175"/>
  <c r="F16" i="1175"/>
  <c r="F10" i="1175"/>
  <c r="F4" i="1175"/>
  <c r="AC41" i="1171"/>
  <c r="AC35" i="1171"/>
  <c r="B81" i="1" l="1"/>
  <c r="B77" i="1"/>
  <c r="G18" i="1170"/>
  <c r="G1" i="1170"/>
  <c r="B90" i="1" s="1"/>
  <c r="C1" i="1170"/>
  <c r="B1" i="1170"/>
  <c r="G18" i="1169"/>
  <c r="F1" i="1169"/>
  <c r="B89" i="1" s="1"/>
  <c r="C1" i="1169"/>
  <c r="B1" i="1169"/>
  <c r="I19" i="1168"/>
  <c r="I1" i="1168"/>
  <c r="B88" i="1" s="1"/>
  <c r="F1" i="1168"/>
  <c r="E1" i="1168"/>
  <c r="D1" i="1168"/>
  <c r="C1" i="1168"/>
  <c r="B1" i="1168"/>
  <c r="K23" i="1167"/>
  <c r="K20" i="1167"/>
  <c r="K1" i="1167"/>
  <c r="B87" i="1" s="1"/>
  <c r="F1" i="1167"/>
  <c r="E1" i="1167"/>
  <c r="D1" i="1167"/>
  <c r="C1" i="1167"/>
  <c r="B1" i="1167"/>
  <c r="P23" i="1166"/>
  <c r="H20" i="1166"/>
  <c r="H1" i="1166"/>
  <c r="B86" i="1" s="1"/>
  <c r="E1" i="1166"/>
  <c r="D1" i="1166"/>
  <c r="C1" i="1166"/>
  <c r="B1" i="1166"/>
  <c r="M19" i="1165"/>
  <c r="M1" i="1165"/>
  <c r="B85" i="1" s="1"/>
  <c r="G1" i="1165"/>
  <c r="F1" i="1165"/>
  <c r="E1" i="1165"/>
  <c r="D1" i="1165"/>
  <c r="C1" i="1165"/>
  <c r="B1" i="1165"/>
  <c r="AK19" i="1164"/>
  <c r="A7" i="1164"/>
  <c r="A6" i="1164"/>
  <c r="A5" i="1164"/>
  <c r="AK1" i="1164"/>
  <c r="B84" i="1" s="1"/>
  <c r="AB1" i="1164"/>
  <c r="V1" i="1164"/>
  <c r="P1" i="1164"/>
  <c r="J1" i="1164"/>
  <c r="D1" i="1164"/>
  <c r="N20" i="1163"/>
  <c r="N1" i="1163"/>
  <c r="B83" i="1" s="1"/>
  <c r="K1" i="1163"/>
  <c r="J1" i="1163"/>
  <c r="I1" i="1163"/>
  <c r="H1" i="1163"/>
  <c r="G1" i="1163"/>
  <c r="F1" i="1163"/>
  <c r="E1" i="1163"/>
  <c r="D1" i="1163"/>
  <c r="H18" i="1162"/>
  <c r="H1" i="1162"/>
  <c r="B82" i="1" s="1"/>
  <c r="E1" i="1162"/>
  <c r="D1" i="1162"/>
  <c r="C1" i="1162"/>
  <c r="B1" i="1162"/>
  <c r="I19" i="1161"/>
  <c r="I18" i="1161"/>
  <c r="A14" i="1161"/>
  <c r="I1" i="1161"/>
  <c r="B80" i="1" s="1"/>
  <c r="D1" i="1161"/>
  <c r="C1" i="1161"/>
  <c r="B1" i="1161"/>
  <c r="B17" i="1160"/>
  <c r="B15" i="1160"/>
  <c r="B14" i="1160"/>
  <c r="B13" i="1160"/>
  <c r="B12" i="1160"/>
  <c r="B11" i="1160"/>
  <c r="B10" i="1160"/>
  <c r="B9" i="1160"/>
  <c r="F6" i="1160"/>
  <c r="E6" i="1160"/>
  <c r="B5" i="1160"/>
  <c r="B1" i="1160"/>
  <c r="B79" i="1" s="1"/>
  <c r="B20" i="1159"/>
  <c r="B19" i="1159"/>
  <c r="B17" i="1159"/>
  <c r="B16" i="1159"/>
  <c r="B15" i="1159"/>
  <c r="B14" i="1159"/>
  <c r="B13" i="1159"/>
  <c r="B12" i="1159"/>
  <c r="B11" i="1159"/>
  <c r="B10" i="1159"/>
  <c r="B9" i="1159"/>
  <c r="G6" i="1159"/>
  <c r="B5" i="1159"/>
  <c r="B1" i="1159"/>
  <c r="B78" i="1" s="1"/>
  <c r="G20" i="1157"/>
  <c r="G19" i="1157"/>
  <c r="G1" i="1157"/>
  <c r="B75" i="1" s="1"/>
  <c r="C1" i="1157"/>
  <c r="B1" i="1157"/>
  <c r="Q21" i="1156"/>
  <c r="Q20" i="1156"/>
  <c r="A8" i="1156"/>
  <c r="A7" i="1156"/>
  <c r="A6" i="1156"/>
  <c r="A5" i="1156"/>
  <c r="A4" i="1156"/>
  <c r="A3" i="1156"/>
  <c r="Q1" i="1156"/>
  <c r="B74" i="1" s="1"/>
  <c r="B1" i="1156"/>
  <c r="AQ43" i="1155"/>
  <c r="AO43" i="1155"/>
  <c r="AP27" i="1155"/>
  <c r="AO9" i="1155"/>
  <c r="B73" i="1" s="1"/>
  <c r="AC4" i="1155"/>
  <c r="T4" i="1155"/>
  <c r="K4" i="1155"/>
  <c r="B4" i="1155"/>
  <c r="P21" i="1154"/>
  <c r="P1" i="1154"/>
  <c r="B72" i="1" s="1"/>
  <c r="J1" i="1154"/>
  <c r="I1" i="1154"/>
  <c r="H1" i="1154"/>
  <c r="G1" i="1154"/>
  <c r="F1" i="1154"/>
  <c r="E1" i="1154"/>
  <c r="D1" i="1154"/>
  <c r="C1" i="1154"/>
  <c r="B1" i="1154"/>
  <c r="I19" i="1153"/>
  <c r="A14" i="1153"/>
  <c r="A13" i="1153"/>
  <c r="A12" i="1153"/>
  <c r="A11" i="1153"/>
  <c r="A10" i="1153"/>
  <c r="A9" i="1153"/>
  <c r="A8" i="1153"/>
  <c r="A7" i="1153"/>
  <c r="A6" i="1153"/>
  <c r="A5" i="1153"/>
  <c r="I1" i="1153"/>
  <c r="B71" i="1" s="1"/>
  <c r="L19" i="1152"/>
  <c r="L1" i="1152"/>
  <c r="B70" i="1" s="1"/>
  <c r="G1" i="1152"/>
  <c r="F1" i="1152"/>
  <c r="E1" i="1152"/>
  <c r="D1" i="1152"/>
  <c r="C1" i="1152"/>
  <c r="B1" i="1152"/>
  <c r="I26" i="1150"/>
  <c r="I25" i="1150"/>
  <c r="I24" i="1150"/>
  <c r="I22" i="1150"/>
  <c r="I1" i="1150"/>
  <c r="B68" i="1" s="1"/>
  <c r="D1" i="1150"/>
  <c r="C1" i="1150"/>
  <c r="B1" i="1150"/>
  <c r="F6" i="1149" l="1"/>
  <c r="E6" i="1149"/>
  <c r="C6" i="1149"/>
  <c r="D6" i="1149"/>
  <c r="B10" i="1149"/>
  <c r="B9" i="1149"/>
  <c r="B8" i="1149"/>
  <c r="B17" i="1149" l="1"/>
  <c r="B14" i="1149"/>
  <c r="B2" i="1149"/>
  <c r="B54" i="1" s="1"/>
  <c r="F26" i="1148" l="1"/>
  <c r="F1" i="1148"/>
  <c r="B65" i="1" s="1"/>
  <c r="D1" i="1148"/>
  <c r="C1" i="1148"/>
  <c r="B1" i="1148"/>
  <c r="I23" i="1078"/>
  <c r="I24" i="1078"/>
  <c r="I22" i="1078"/>
  <c r="I1" i="1078"/>
  <c r="B64" i="1" s="1"/>
  <c r="F1" i="1078"/>
  <c r="E1" i="1078"/>
  <c r="D1" i="1078"/>
  <c r="C1" i="1078"/>
  <c r="B1" i="1078"/>
  <c r="E23" i="1147" l="1"/>
  <c r="E26" i="1147"/>
  <c r="C1" i="1147"/>
  <c r="B1" i="1147"/>
  <c r="E1" i="1147"/>
  <c r="B61" i="1" s="1"/>
  <c r="F1" i="1075"/>
  <c r="B60" i="1" s="1"/>
  <c r="D1" i="1075"/>
  <c r="A5" i="1075"/>
  <c r="A6" i="1075"/>
  <c r="A7" i="1075"/>
  <c r="A8" i="1075"/>
  <c r="A9" i="1075"/>
  <c r="A10" i="1075"/>
  <c r="A11" i="1075"/>
  <c r="A12" i="1075"/>
  <c r="A13" i="1075"/>
  <c r="A14" i="1075"/>
  <c r="A4" i="1075"/>
  <c r="F17" i="1075"/>
  <c r="F23" i="1074"/>
  <c r="F26" i="1074"/>
  <c r="F1" i="1074"/>
  <c r="B59" i="1" s="1"/>
  <c r="L34" i="1072" l="1"/>
  <c r="L35" i="1072"/>
  <c r="L33" i="1072"/>
  <c r="L1" i="1072"/>
  <c r="B57" i="1" s="1"/>
  <c r="C1" i="1072"/>
  <c r="D1" i="1072"/>
  <c r="E1" i="1072"/>
  <c r="F1" i="1072"/>
  <c r="G1" i="1072"/>
  <c r="H1" i="1072"/>
  <c r="I1" i="1072"/>
  <c r="J1" i="1072"/>
  <c r="B1" i="1072"/>
  <c r="J20" i="1146"/>
  <c r="J1" i="1146"/>
  <c r="B52" i="1" s="1"/>
  <c r="G1" i="1146"/>
  <c r="F1" i="1146"/>
  <c r="C1" i="1146"/>
  <c r="B1" i="1146"/>
  <c r="A5" i="1145"/>
  <c r="A6" i="1145"/>
  <c r="A7" i="1145"/>
  <c r="A8" i="1145"/>
  <c r="A9" i="1145"/>
  <c r="A10" i="1145"/>
  <c r="A11" i="1145"/>
  <c r="A4" i="1145"/>
  <c r="G20" i="1145"/>
  <c r="G19" i="1145"/>
  <c r="E1" i="1145"/>
  <c r="G1" i="1145"/>
  <c r="B51" i="1" s="1"/>
  <c r="K22" i="1144"/>
  <c r="K1" i="1144"/>
  <c r="B50" i="1" s="1"/>
  <c r="I1" i="1144"/>
  <c r="H1" i="1144"/>
  <c r="G1" i="1144"/>
  <c r="F1" i="1144"/>
  <c r="E1" i="1144"/>
  <c r="D1" i="1144"/>
  <c r="C1" i="1144"/>
  <c r="B1" i="1144"/>
  <c r="F20" i="1143"/>
  <c r="C1" i="1143"/>
  <c r="B1" i="1143"/>
  <c r="F1" i="1143"/>
  <c r="B49" i="1" s="1"/>
  <c r="A4" i="1030" l="1"/>
  <c r="A5" i="1030"/>
  <c r="A6" i="1030"/>
  <c r="A7" i="1030"/>
  <c r="A10" i="1030"/>
  <c r="A25" i="1030"/>
  <c r="A21" i="1030"/>
  <c r="A19" i="1030"/>
  <c r="H22" i="1126" l="1"/>
  <c r="H19" i="1126"/>
  <c r="C13" i="1126"/>
  <c r="C5" i="1126"/>
  <c r="H2" i="1126"/>
  <c r="B55" i="1" s="1"/>
  <c r="F2" i="1126"/>
  <c r="E2" i="1126"/>
  <c r="L13" i="1125"/>
  <c r="L12" i="1125"/>
  <c r="L1" i="1125"/>
  <c r="B53" i="1" s="1"/>
  <c r="J16" i="1124"/>
  <c r="A9" i="1124"/>
  <c r="A8" i="1124"/>
  <c r="A7" i="1124"/>
  <c r="A6" i="1124"/>
  <c r="A5" i="1124"/>
  <c r="A4" i="1124"/>
  <c r="J1" i="1124"/>
  <c r="B35" i="1" s="1"/>
  <c r="F1" i="1124"/>
  <c r="E1" i="1124"/>
  <c r="D1" i="1124"/>
  <c r="I23" i="1123"/>
  <c r="I1" i="1123"/>
  <c r="G1" i="1123"/>
  <c r="F1" i="1123"/>
  <c r="E1" i="1123"/>
  <c r="D1" i="1123"/>
  <c r="C1" i="1123"/>
  <c r="B1" i="1123"/>
  <c r="J23" i="1122"/>
  <c r="J22" i="1122"/>
  <c r="J1" i="1122"/>
  <c r="H1" i="1122"/>
  <c r="G1" i="1122"/>
  <c r="F1" i="1122"/>
  <c r="E1" i="1122"/>
  <c r="D1" i="1122"/>
  <c r="C1" i="1122"/>
  <c r="B1" i="1122"/>
  <c r="J23" i="1121"/>
  <c r="J22" i="1121"/>
  <c r="J1" i="1121"/>
  <c r="F1" i="1121"/>
  <c r="D1" i="1121"/>
  <c r="B1" i="1121"/>
  <c r="A26" i="1120"/>
  <c r="A25" i="1120"/>
  <c r="A24" i="1120"/>
  <c r="A23" i="1120"/>
  <c r="A22" i="1120"/>
  <c r="A21" i="1120"/>
  <c r="A20" i="1120"/>
  <c r="A19" i="1120"/>
  <c r="A18" i="1120"/>
  <c r="A17" i="1120"/>
  <c r="A16" i="1120"/>
  <c r="A15" i="1120"/>
  <c r="A14" i="1120"/>
  <c r="A13" i="1120"/>
  <c r="Q12" i="1120"/>
  <c r="A12" i="1120"/>
  <c r="A11" i="1120"/>
  <c r="A10" i="1120"/>
  <c r="A9" i="1120"/>
  <c r="A8" i="1120"/>
  <c r="A7" i="1120"/>
  <c r="A6" i="1120"/>
  <c r="A5" i="1120"/>
  <c r="A4" i="1120"/>
  <c r="A3" i="1120"/>
  <c r="A2" i="1120"/>
  <c r="Q1" i="1120"/>
  <c r="I17" i="1119"/>
  <c r="I1" i="1119"/>
  <c r="F1" i="1119"/>
  <c r="E1" i="1119"/>
  <c r="D1" i="1119"/>
  <c r="C1" i="1119"/>
  <c r="B1" i="1119"/>
  <c r="G19" i="1118"/>
  <c r="G18" i="1118"/>
  <c r="G1" i="1118"/>
  <c r="E1" i="1118"/>
  <c r="D1" i="1118"/>
  <c r="C1" i="1118"/>
  <c r="B1" i="1118"/>
  <c r="K24" i="1117"/>
  <c r="K23" i="1117"/>
  <c r="K1" i="1117"/>
  <c r="H1" i="1117"/>
  <c r="G1" i="1117"/>
  <c r="F1" i="1117"/>
  <c r="E1" i="1117"/>
  <c r="D1" i="1117"/>
  <c r="C1" i="1117"/>
  <c r="B1" i="1117"/>
  <c r="B48" i="1"/>
  <c r="B32" i="1" l="1"/>
  <c r="B30" i="1"/>
  <c r="B26" i="1"/>
  <c r="B25" i="1"/>
  <c r="B24" i="1"/>
  <c r="B23" i="1"/>
  <c r="B22" i="1"/>
  <c r="Q30" i="1120"/>
  <c r="S30" i="1120"/>
  <c r="G6" i="1117"/>
  <c r="H6" i="1117"/>
  <c r="G9" i="1117"/>
  <c r="H9" i="1117"/>
  <c r="G12" i="1117"/>
  <c r="H12" i="1117"/>
  <c r="G15" i="1117"/>
  <c r="H15" i="1117"/>
  <c r="B19" i="1"/>
  <c r="F1" i="1116"/>
  <c r="B17" i="1" s="1"/>
  <c r="F21" i="1116"/>
  <c r="B5" i="1116"/>
  <c r="I1" i="1032"/>
  <c r="B12" i="1" s="1"/>
  <c r="F1" i="1035"/>
  <c r="B11" i="1" s="1"/>
  <c r="F1" i="1031"/>
  <c r="B10" i="1" s="1"/>
  <c r="B91" i="1"/>
  <c r="B56" i="1"/>
  <c r="B36" i="1"/>
  <c r="B34" i="1"/>
  <c r="B21" i="1"/>
  <c r="B20" i="1"/>
  <c r="B9" i="1"/>
  <c r="I18" i="1079"/>
  <c r="I1" i="1079"/>
  <c r="B63" i="1" s="1"/>
  <c r="G1" i="1079"/>
  <c r="F1" i="1079"/>
  <c r="E1" i="1079"/>
  <c r="D1" i="1079"/>
  <c r="C1" i="1079"/>
  <c r="B1" i="1079"/>
  <c r="J18" i="1076"/>
  <c r="J1" i="1076"/>
  <c r="B58" i="1" s="1"/>
  <c r="G1" i="1076"/>
  <c r="F1" i="1076"/>
  <c r="E1" i="1076"/>
  <c r="D1" i="1076"/>
  <c r="C1" i="1076"/>
  <c r="B1" i="1076"/>
  <c r="H19" i="1066"/>
  <c r="H1" i="1066"/>
  <c r="B41" i="1" s="1"/>
  <c r="F1" i="1066"/>
  <c r="E1" i="1066"/>
  <c r="D1" i="1066"/>
  <c r="C1" i="1066"/>
  <c r="B1" i="1066"/>
  <c r="J19" i="1064"/>
  <c r="J1" i="1064"/>
  <c r="B44" i="1" s="1"/>
  <c r="G1" i="1064"/>
  <c r="F1" i="1064"/>
  <c r="E1" i="1064"/>
  <c r="D1" i="1064"/>
  <c r="C1" i="1064"/>
  <c r="B1" i="1064"/>
  <c r="F19" i="1061"/>
  <c r="F1" i="1061"/>
  <c r="B37" i="1" s="1"/>
  <c r="C1" i="1061"/>
  <c r="B1" i="1061"/>
  <c r="G20" i="1036"/>
  <c r="G1" i="1036"/>
  <c r="E1" i="1036"/>
  <c r="D1" i="1036"/>
  <c r="C1" i="1036"/>
  <c r="B1" i="1036"/>
  <c r="F17" i="1035"/>
  <c r="C1" i="1035"/>
  <c r="B1" i="1035"/>
  <c r="G18" i="1034"/>
  <c r="G1" i="1034"/>
  <c r="B18" i="1" s="1"/>
  <c r="E1" i="1034"/>
  <c r="D1" i="1034"/>
  <c r="C1" i="1034"/>
  <c r="B1" i="1034"/>
  <c r="F21" i="1033"/>
  <c r="B5" i="1033"/>
  <c r="F1" i="1033"/>
  <c r="B13" i="1" s="1"/>
  <c r="I21" i="1032"/>
  <c r="I20" i="1032"/>
  <c r="C22" i="1032"/>
  <c r="C16" i="1032"/>
  <c r="C10" i="1032"/>
  <c r="C4" i="1032"/>
  <c r="F21" i="1031"/>
  <c r="B5" i="1031"/>
  <c r="A24" i="1030"/>
  <c r="A23" i="1030"/>
  <c r="A22" i="1030"/>
  <c r="A20" i="1030"/>
  <c r="A18" i="1030"/>
  <c r="A17" i="1030"/>
  <c r="J17" i="1030"/>
  <c r="A16" i="1030"/>
  <c r="A15" i="1030"/>
  <c r="A14" i="1030"/>
  <c r="A13" i="1030"/>
  <c r="A9" i="1030"/>
  <c r="A12" i="1030"/>
  <c r="A11" i="1030"/>
  <c r="A8" i="1030"/>
  <c r="J1" i="1030"/>
  <c r="B16" i="1" s="1"/>
  <c r="H1" i="1030"/>
  <c r="G1" i="1030"/>
  <c r="F1" i="1030"/>
  <c r="E1" i="1030"/>
  <c r="W23" i="1029"/>
  <c r="D20" i="1029"/>
  <c r="D19" i="1029"/>
  <c r="U2" i="1029"/>
  <c r="T2" i="1029"/>
  <c r="S2" i="1029"/>
  <c r="R2" i="1029"/>
  <c r="Q2" i="1029"/>
  <c r="P2" i="1029"/>
  <c r="O2" i="1029"/>
  <c r="N2" i="1029"/>
  <c r="L2" i="1029"/>
  <c r="K2" i="1029"/>
  <c r="J2" i="1029"/>
  <c r="I2" i="1029"/>
  <c r="H2" i="1029"/>
  <c r="G2" i="1029"/>
  <c r="F2" i="1029"/>
  <c r="E2" i="1029"/>
  <c r="W1" i="1029"/>
  <c r="B15" i="1" s="1"/>
  <c r="J20" i="1028"/>
  <c r="J1" i="1028"/>
  <c r="B14" i="1" s="1"/>
  <c r="H1" i="1028"/>
  <c r="G1" i="1028"/>
  <c r="F1" i="1028"/>
  <c r="E1" i="1028"/>
  <c r="D1" i="1028"/>
  <c r="C1" i="1028"/>
  <c r="B1" i="1028"/>
  <c r="B6" i="1"/>
  <c r="B105" i="1"/>
  <c r="B4" i="1"/>
  <c r="B67" i="1"/>
  <c r="B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Hanna</author>
  </authors>
  <commentList>
    <comment ref="AA16" authorId="0" shapeId="0" xr:uid="{00000000-0006-0000-4500-000001000000}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sharedStrings.xml><?xml version="1.0" encoding="utf-8"?>
<sst xmlns="http://schemas.openxmlformats.org/spreadsheetml/2006/main" count="2995" uniqueCount="1576">
  <si>
    <t>ІСЦ</t>
  </si>
  <si>
    <t>CPI</t>
  </si>
  <si>
    <t>Головне</t>
  </si>
  <si>
    <t>Українською</t>
  </si>
  <si>
    <t>Summary</t>
  </si>
  <si>
    <t>English</t>
  </si>
  <si>
    <t>Джерело: НБУ.</t>
  </si>
  <si>
    <t>Source: NBU.</t>
  </si>
  <si>
    <t>Послуги</t>
  </si>
  <si>
    <t>&lt;&lt;</t>
  </si>
  <si>
    <t>Poland</t>
  </si>
  <si>
    <t>Польща</t>
  </si>
  <si>
    <t>Україна</t>
  </si>
  <si>
    <t>Ukraine</t>
  </si>
  <si>
    <t>IV.20</t>
  </si>
  <si>
    <t>Білорусь</t>
  </si>
  <si>
    <t>Belarus</t>
  </si>
  <si>
    <t>I.20</t>
  </si>
  <si>
    <t>II.20</t>
  </si>
  <si>
    <t>III.20</t>
  </si>
  <si>
    <t>Previous forecast</t>
  </si>
  <si>
    <t>Попередній прогноз</t>
  </si>
  <si>
    <t>Target</t>
  </si>
  <si>
    <t>Суми значень можуть не співпадати через заокруглення</t>
  </si>
  <si>
    <t>I.21</t>
  </si>
  <si>
    <t>II.21</t>
  </si>
  <si>
    <t>III.21</t>
  </si>
  <si>
    <t>IV.21</t>
  </si>
  <si>
    <t>2.1.1</t>
  </si>
  <si>
    <t>2.1.3</t>
  </si>
  <si>
    <t>2.1.4</t>
  </si>
  <si>
    <t>2.1.5</t>
  </si>
  <si>
    <t>2.1.6</t>
  </si>
  <si>
    <t>2.1.7</t>
  </si>
  <si>
    <t>2.1.2</t>
  </si>
  <si>
    <t>Інфляційний розвиток</t>
  </si>
  <si>
    <t>Inflation Development</t>
  </si>
  <si>
    <t>2.1</t>
  </si>
  <si>
    <t>2</t>
  </si>
  <si>
    <t>Зовнішнє середовище</t>
  </si>
  <si>
    <t>External Environment</t>
  </si>
  <si>
    <t>Попит і випуск</t>
  </si>
  <si>
    <t>Demand And Output</t>
  </si>
  <si>
    <t>2.2.1</t>
  </si>
  <si>
    <t>2.2.2</t>
  </si>
  <si>
    <t>2.2.3</t>
  </si>
  <si>
    <t>2.2.4</t>
  </si>
  <si>
    <t>2.2.5</t>
  </si>
  <si>
    <t>2.2.6</t>
  </si>
  <si>
    <t>2.5.1</t>
  </si>
  <si>
    <t>2.5.3</t>
  </si>
  <si>
    <t>2.5.5</t>
  </si>
  <si>
    <t>2.5.8</t>
  </si>
  <si>
    <t>2.5.2</t>
  </si>
  <si>
    <t>2.5.4</t>
  </si>
  <si>
    <t>Платіжний баланс</t>
  </si>
  <si>
    <t>Balance Of Payments</t>
  </si>
  <si>
    <t>2.3.1</t>
  </si>
  <si>
    <t>2.3.2</t>
  </si>
  <si>
    <t>2.3.3</t>
  </si>
  <si>
    <t>2.3.4</t>
  </si>
  <si>
    <t>2.3.5</t>
  </si>
  <si>
    <t>Ринок робочої сили та доходи домогосподарств</t>
  </si>
  <si>
    <t>Labor Market And Household Income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</si>
  <si>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</si>
  <si>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</si>
  <si>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</si>
  <si>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</si>
  <si>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</si>
  <si>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</si>
  <si>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</si>
  <si>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</si>
  <si>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2.4.1</t>
  </si>
  <si>
    <t>2.4.2</t>
  </si>
  <si>
    <t>2.4.3</t>
  </si>
  <si>
    <t>2.4.4</t>
  </si>
  <si>
    <t>Фіскальний сектор</t>
  </si>
  <si>
    <t>Fiscal Sector</t>
  </si>
  <si>
    <t>Risks to the Forecast</t>
  </si>
  <si>
    <t>Ризики прогнозу</t>
  </si>
  <si>
    <t>Монетарні умови та фінансові ринки</t>
  </si>
  <si>
    <t>Monetary Conditions and Financial Markets</t>
  </si>
  <si>
    <t>Якщо не позначено інше – пунктирна лінія в графіках означає попередній прогноз</t>
  </si>
  <si>
    <t>Dotted line in charts refers to previous forecast unless otherwise stated</t>
  </si>
  <si>
    <t>2.5.7</t>
  </si>
  <si>
    <t>2.4.5</t>
  </si>
  <si>
    <t>1.2</t>
  </si>
  <si>
    <t>1.3</t>
  </si>
  <si>
    <t>1.4</t>
  </si>
  <si>
    <t>1.5</t>
  </si>
  <si>
    <t>1.6</t>
  </si>
  <si>
    <t>1.7</t>
  </si>
  <si>
    <t>1.8</t>
  </si>
  <si>
    <t>1.9</t>
  </si>
  <si>
    <t>I.22</t>
  </si>
  <si>
    <t>II.22</t>
  </si>
  <si>
    <t>III.22</t>
  </si>
  <si>
    <t>IV.22</t>
  </si>
  <si>
    <t>2.4.6</t>
  </si>
  <si>
    <t>2.5.9</t>
  </si>
  <si>
    <t>2.6.9</t>
  </si>
  <si>
    <t>2.3.6</t>
  </si>
  <si>
    <t>2.5.6</t>
  </si>
  <si>
    <t>2.2.7</t>
  </si>
  <si>
    <t>2.2.8</t>
  </si>
  <si>
    <t>II.23</t>
  </si>
  <si>
    <t>IV.23</t>
  </si>
  <si>
    <t>I.23</t>
  </si>
  <si>
    <t>III.23</t>
  </si>
  <si>
    <t>2.1.8</t>
  </si>
  <si>
    <t>Економіка України</t>
  </si>
  <si>
    <t>Economy of Ukraine</t>
  </si>
  <si>
    <t>3</t>
  </si>
  <si>
    <t>2.1.9</t>
  </si>
  <si>
    <t>2.1.10</t>
  </si>
  <si>
    <t>2.1.11</t>
  </si>
  <si>
    <t>2.2.9</t>
  </si>
  <si>
    <t>2.2.10</t>
  </si>
  <si>
    <t>B.1</t>
  </si>
  <si>
    <t>2.1.12</t>
  </si>
  <si>
    <t>B.1.1</t>
  </si>
  <si>
    <t>2.3.7</t>
  </si>
  <si>
    <t>2.4.7</t>
  </si>
  <si>
    <t>2.4.8</t>
  </si>
  <si>
    <t>3.1</t>
  </si>
  <si>
    <t>3.2</t>
  </si>
  <si>
    <t>Джерело: ДССУ, розрахунки НБУ.</t>
  </si>
  <si>
    <t>Цільовий діапазон</t>
  </si>
  <si>
    <t>Ціль</t>
  </si>
  <si>
    <t>ІСЦ (станом на кінець періоду, % р/р) та інфляційні цілі</t>
  </si>
  <si>
    <t>Прогноз</t>
  </si>
  <si>
    <t>Горизонт монетарної політики</t>
  </si>
  <si>
    <t>Tolerance bands</t>
  </si>
  <si>
    <t>CPI (eop, % yoy) and inflation targets</t>
  </si>
  <si>
    <t>Forecast</t>
  </si>
  <si>
    <t>Monetary policy horizon</t>
  </si>
  <si>
    <t>Source:  SSSU, NBU staff estimates.</t>
  </si>
  <si>
    <t>немає дозволу</t>
  </si>
  <si>
    <t>no permission</t>
  </si>
  <si>
    <t>Реальний ВВП окремих країн та середньозважений показник економічного зростання в країнах – ОТП України (UAwGDP), % р/р</t>
  </si>
  <si>
    <t>Euro area</t>
  </si>
  <si>
    <t>Єврозона</t>
  </si>
  <si>
    <t>USA</t>
  </si>
  <si>
    <t>США</t>
  </si>
  <si>
    <t>China</t>
  </si>
  <si>
    <t>Китай</t>
  </si>
  <si>
    <t>Джерело:  національні статистичні агенції, розрахунки НБУ.</t>
  </si>
  <si>
    <t>Source: National statistical offices, NBU staff estimates.</t>
  </si>
  <si>
    <t>Turkey</t>
  </si>
  <si>
    <t>Туреччина</t>
  </si>
  <si>
    <t>UAwGDP</t>
  </si>
  <si>
    <t xml:space="preserve">РМІ обробної промисловості окремих країн </t>
  </si>
  <si>
    <t>Manufacturing PMI of selected countries</t>
  </si>
  <si>
    <t>UAwCPI</t>
  </si>
  <si>
    <t>Туреччина (п.ш.)</t>
  </si>
  <si>
    <t xml:space="preserve">Euro area </t>
  </si>
  <si>
    <t>Turkey (RHS)</t>
  </si>
  <si>
    <t xml:space="preserve">Джерело: національні статистичні агенції, розрахунки НБУ. </t>
  </si>
  <si>
    <t>Source: National statistical agencies, NBU staff estimates.</t>
  </si>
  <si>
    <t>Services</t>
  </si>
  <si>
    <t>Y</t>
  </si>
  <si>
    <t>Угорщина</t>
  </si>
  <si>
    <t>Hungary</t>
  </si>
  <si>
    <t>Поточний</t>
  </si>
  <si>
    <t>Current</t>
  </si>
  <si>
    <t>Гана</t>
  </si>
  <si>
    <t>Ghana</t>
  </si>
  <si>
    <t>GH</t>
  </si>
  <si>
    <t>Нігерія</t>
  </si>
  <si>
    <t>Nigeria</t>
  </si>
  <si>
    <t>NG</t>
  </si>
  <si>
    <t>Грузія</t>
  </si>
  <si>
    <t>Georgia</t>
  </si>
  <si>
    <t>GE</t>
  </si>
  <si>
    <t>Казахстан</t>
  </si>
  <si>
    <t>Kazakhstan</t>
  </si>
  <si>
    <t>KZ</t>
  </si>
  <si>
    <t>BY</t>
  </si>
  <si>
    <t>Єгипет</t>
  </si>
  <si>
    <t>Egypt</t>
  </si>
  <si>
    <t>EG</t>
  </si>
  <si>
    <t>UA</t>
  </si>
  <si>
    <t>RU</t>
  </si>
  <si>
    <t>Кенія</t>
  </si>
  <si>
    <t>Kenya</t>
  </si>
  <si>
    <t>KE</t>
  </si>
  <si>
    <t>Бразилія</t>
  </si>
  <si>
    <t>Brazil</t>
  </si>
  <si>
    <t>BR</t>
  </si>
  <si>
    <t>Молдова</t>
  </si>
  <si>
    <t>Moldova</t>
  </si>
  <si>
    <t>MD</t>
  </si>
  <si>
    <t>Мексика</t>
  </si>
  <si>
    <t>Mexico</t>
  </si>
  <si>
    <t>MX</t>
  </si>
  <si>
    <t>Індія</t>
  </si>
  <si>
    <t>India</t>
  </si>
  <si>
    <t>IN</t>
  </si>
  <si>
    <t>ПАР</t>
  </si>
  <si>
    <t>South Africa</t>
  </si>
  <si>
    <t>ZA</t>
  </si>
  <si>
    <t>Індонезія</t>
  </si>
  <si>
    <t>Indonesia</t>
  </si>
  <si>
    <t>ID</t>
  </si>
  <si>
    <t>Чилі</t>
  </si>
  <si>
    <t>Chile</t>
  </si>
  <si>
    <t>CL</t>
  </si>
  <si>
    <t>Філіппіни</t>
  </si>
  <si>
    <t>Philippines</t>
  </si>
  <si>
    <t>PH</t>
  </si>
  <si>
    <t>HU</t>
  </si>
  <si>
    <t>Малайзія</t>
  </si>
  <si>
    <t>Malaysia</t>
  </si>
  <si>
    <t>MY</t>
  </si>
  <si>
    <t>Румунія</t>
  </si>
  <si>
    <t>Romania</t>
  </si>
  <si>
    <t>RO</t>
  </si>
  <si>
    <t>PL</t>
  </si>
  <si>
    <t>Target range</t>
  </si>
  <si>
    <t>Corn</t>
  </si>
  <si>
    <t>Ключові процентні ставки в окремих країнах ЕМ, %</t>
  </si>
  <si>
    <t>Key policy rates in selected EM countries, %</t>
  </si>
  <si>
    <t>I.24</t>
  </si>
  <si>
    <t>II.24</t>
  </si>
  <si>
    <t>III.24</t>
  </si>
  <si>
    <t>IV.24</t>
  </si>
  <si>
    <t>Світові ціни на нафту марки Brent (дол./бар.) та ціни на природний газ на нідерландському ринку, TTF (дол./тис.м³)</t>
  </si>
  <si>
    <t>Energy</t>
  </si>
  <si>
    <t>Wheat</t>
  </si>
  <si>
    <t>Пшениця</t>
  </si>
  <si>
    <t>russia</t>
  </si>
  <si>
    <t>росія</t>
  </si>
  <si>
    <t xml:space="preserve">UAwCPI та споживча інфляція в окремих країнах на кінець періоду, % р/р   </t>
  </si>
  <si>
    <t xml:space="preserve">UAwCPI and consumer inflation of selected countries (eop), % yoy </t>
  </si>
  <si>
    <t>Кількість учасників FOMC, що очікують відповідну ставку</t>
  </si>
  <si>
    <t>Джерело: Refinitiv, прогноз НБУ.</t>
  </si>
  <si>
    <t>Source: Refinitiv, NBU staff estimates.</t>
  </si>
  <si>
    <t xml:space="preserve">Джерело: S&amp;P Global. </t>
  </si>
  <si>
    <t>Source: S&amp;P Global.</t>
  </si>
  <si>
    <t>Світові ціни на зернові, дол./т, середні за квартал</t>
  </si>
  <si>
    <t>World grain prices, USD/MT, quarterly average</t>
  </si>
  <si>
    <t>Armenia</t>
  </si>
  <si>
    <t>AM</t>
  </si>
  <si>
    <t>Вірменія</t>
  </si>
  <si>
    <t>2.3.8</t>
  </si>
  <si>
    <t>B.2.1</t>
  </si>
  <si>
    <t>Джерело: ФРС.</t>
  </si>
  <si>
    <t>Source: Fed.</t>
  </si>
  <si>
    <t>The number of FOMC members that expect the respective policy rate</t>
  </si>
  <si>
    <t>Прогноз на кінець 2023 року</t>
  </si>
  <si>
    <t>Forecast for the end of 2023</t>
  </si>
  <si>
    <t>Numbers may not add up due to rounding</t>
  </si>
  <si>
    <t>Базовий ІСЦ</t>
  </si>
  <si>
    <t>Нижня межа діапазону</t>
  </si>
  <si>
    <t>Показники базової інфляції</t>
  </si>
  <si>
    <t>Ціль з інфляції</t>
  </si>
  <si>
    <t>Верхня лінія цільового діапазону</t>
  </si>
  <si>
    <t>Основний інфляційний тренд*, % р/р</t>
  </si>
  <si>
    <t xml:space="preserve">Core CPI </t>
  </si>
  <si>
    <t>Lower bound</t>
  </si>
  <si>
    <t>Core inflation measures</t>
  </si>
  <si>
    <t>Inflation target</t>
  </si>
  <si>
    <t>Upper target bound</t>
  </si>
  <si>
    <t>Underlying inflation trends*, %  yoy</t>
  </si>
  <si>
    <t>01.18</t>
  </si>
  <si>
    <t>01.19</t>
  </si>
  <si>
    <t>01.20</t>
  </si>
  <si>
    <t>01.21</t>
  </si>
  <si>
    <t xml:space="preserve">* Детальніше – в "Інфляційному звіті" за січень 2017 року (стор. 20-21).
</t>
  </si>
  <si>
    <t>Джерело: розрахунки НБУ.</t>
  </si>
  <si>
    <t>* Read more in the January 2017 Inflation Report (pages 20–21).</t>
  </si>
  <si>
    <t>Source: NBU staff estimates.</t>
  </si>
  <si>
    <t>01.22</t>
  </si>
  <si>
    <t>06.22</t>
  </si>
  <si>
    <t>Банки</t>
  </si>
  <si>
    <t>Підприємства</t>
  </si>
  <si>
    <t>Домогосподарства</t>
  </si>
  <si>
    <t>Фінансові аналітики</t>
  </si>
  <si>
    <t>Інфляційні очікування на наступні 12 місяців*, %</t>
  </si>
  <si>
    <t>Banks</t>
  </si>
  <si>
    <t>Corporates</t>
  </si>
  <si>
    <t>Households</t>
  </si>
  <si>
    <t>Financial analysts</t>
  </si>
  <si>
    <t>12-month-ahead inflation expectations*, %</t>
  </si>
  <si>
    <t>07.20</t>
  </si>
  <si>
    <t>Джерело: НБУ, GfK Ukraine, Info Sapiens.</t>
  </si>
  <si>
    <t>Source: NBU, GfK Ukraine, Info Sapiens.</t>
  </si>
  <si>
    <t>07.21</t>
  </si>
  <si>
    <t>* Пунктирні лінії – зміна методу опитування з віч-на-віч на телефонні інтерв'ю.</t>
  </si>
  <si>
    <t>* The dotted line indicates a change in the method of survey for a telephone interview.</t>
  </si>
  <si>
    <t>07.22</t>
  </si>
  <si>
    <t>Річна зміна</t>
  </si>
  <si>
    <t>Зміна за квартал</t>
  </si>
  <si>
    <t>ІСЦ, %</t>
  </si>
  <si>
    <t>Базова інфляція</t>
  </si>
  <si>
    <t>Сирі продукти</t>
  </si>
  <si>
    <t>Адміністративні тарифи</t>
  </si>
  <si>
    <t>Паливо</t>
  </si>
  <si>
    <t>Внески в річну зміну ІСЦ за компонентами, в. п.</t>
  </si>
  <si>
    <t>CPI, %</t>
  </si>
  <si>
    <t>Core</t>
  </si>
  <si>
    <t>Raw foods</t>
  </si>
  <si>
    <t>Administrative tariffs</t>
  </si>
  <si>
    <t>Fuel</t>
  </si>
  <si>
    <t>Contributions to annual CPI growth by main components, pp</t>
  </si>
  <si>
    <t>Source: SSSU, NBU staff estimates.</t>
  </si>
  <si>
    <t>Ціни на сирі продовольчі товари, %</t>
  </si>
  <si>
    <t>Annual change</t>
  </si>
  <si>
    <t>Quarterly change</t>
  </si>
  <si>
    <t>Raw food inflation, %</t>
  </si>
  <si>
    <t>Курс гривні</t>
  </si>
  <si>
    <t>Labor costs</t>
  </si>
  <si>
    <t>Energy costs</t>
  </si>
  <si>
    <t>С/г</t>
  </si>
  <si>
    <t>Agriculture</t>
  </si>
  <si>
    <t>Промисловість</t>
  </si>
  <si>
    <t>Industry</t>
  </si>
  <si>
    <t>Будівництво</t>
  </si>
  <si>
    <t>Construction</t>
  </si>
  <si>
    <t>Торгівля</t>
  </si>
  <si>
    <t>Trade</t>
  </si>
  <si>
    <t>Транспорт</t>
  </si>
  <si>
    <t>Transport</t>
  </si>
  <si>
    <t>Інші</t>
  </si>
  <si>
    <t>Others</t>
  </si>
  <si>
    <t>Ячмінь</t>
  </si>
  <si>
    <t>Маржа</t>
  </si>
  <si>
    <t>Logistics</t>
  </si>
  <si>
    <t xml:space="preserve">Administrative and sales costs </t>
  </si>
  <si>
    <t>Margin</t>
  </si>
  <si>
    <t>Джерело: minfin.com.ua, Refinitiv Datastream, розрахунки НБУ.</t>
  </si>
  <si>
    <t>Source: minfin.com.ua, Refinitiv Datastream, NBU staff estimates.</t>
  </si>
  <si>
    <t>Базовий ІСЦ, %</t>
  </si>
  <si>
    <t>Core inflation, %</t>
  </si>
  <si>
    <t>Непродовольчі товари</t>
  </si>
  <si>
    <t>Одяг і взуття</t>
  </si>
  <si>
    <t>Оброблені продукти</t>
  </si>
  <si>
    <t>Компоненти базового ІСЦ на кінець періоду, % р/р</t>
  </si>
  <si>
    <t>Other nonfoods</t>
  </si>
  <si>
    <t>Clothing &amp; Footwear</t>
  </si>
  <si>
    <t>Processed foods</t>
  </si>
  <si>
    <t>Core CPI components at the end of period, % yoy</t>
  </si>
  <si>
    <t>Адміністративно регульовані ціни, %</t>
  </si>
  <si>
    <t>Administered Price Inflation, %</t>
  </si>
  <si>
    <t>Адміністративно регульовані ціни, % p/p</t>
  </si>
  <si>
    <t>Алкогольні напої</t>
  </si>
  <si>
    <t>Тютюнові вироби</t>
  </si>
  <si>
    <t>Інше</t>
  </si>
  <si>
    <t>Внески у зміну адміністративно регульованих цін, в. п. </t>
  </si>
  <si>
    <t>Administered prices, % yoy</t>
  </si>
  <si>
    <t>Alcohol</t>
  </si>
  <si>
    <t>Tobacco</t>
  </si>
  <si>
    <t>Utilities</t>
  </si>
  <si>
    <t>Other</t>
  </si>
  <si>
    <t>Contributions to the annual change in administered prices, pp</t>
  </si>
  <si>
    <t>Обмінний курс</t>
  </si>
  <si>
    <t>Exchange rate</t>
  </si>
  <si>
    <t>Поточний прогноз</t>
  </si>
  <si>
    <t>Реальний ВВП, % р/р</t>
  </si>
  <si>
    <t>Current forecast</t>
  </si>
  <si>
    <t>Кількість працюючих закладів харчування</t>
  </si>
  <si>
    <t>Кількість проданих квитків УЗ за тиждень</t>
  </si>
  <si>
    <t>Нові реєстрації компаній</t>
  </si>
  <si>
    <t>Нові реєстрації ФОП</t>
  </si>
  <si>
    <t>Замовлення таксі</t>
  </si>
  <si>
    <t>Онлайн замовлення товарів</t>
  </si>
  <si>
    <t>Високочастотні індикатори економічної активності у секторах послуг, % до довоєнного рівня</t>
  </si>
  <si>
    <t>Number of UZ tickets sold per week, thousands</t>
  </si>
  <si>
    <t>New company registrations</t>
  </si>
  <si>
    <t>New registrations of individual entrepreneurs</t>
  </si>
  <si>
    <t>Taxi orders</t>
  </si>
  <si>
    <t>Online product orders</t>
  </si>
  <si>
    <t>19.02</t>
  </si>
  <si>
    <t>26.02</t>
  </si>
  <si>
    <t>05.03</t>
  </si>
  <si>
    <t>12.03</t>
  </si>
  <si>
    <t>19.03</t>
  </si>
  <si>
    <t>26.03</t>
  </si>
  <si>
    <t>02.04</t>
  </si>
  <si>
    <t>09.04</t>
  </si>
  <si>
    <t>16.04</t>
  </si>
  <si>
    <t>23.04</t>
  </si>
  <si>
    <t>30.04</t>
  </si>
  <si>
    <t>07.05</t>
  </si>
  <si>
    <t>14.05</t>
  </si>
  <si>
    <t>21.05</t>
  </si>
  <si>
    <t>28.05</t>
  </si>
  <si>
    <t>04.06</t>
  </si>
  <si>
    <t>11.06</t>
  </si>
  <si>
    <t>18.06</t>
  </si>
  <si>
    <t>25.06</t>
  </si>
  <si>
    <t>Джерело: Opendatabot, Poster, розрахунки НБУ.</t>
  </si>
  <si>
    <t>04.07</t>
  </si>
  <si>
    <t>Source: Opendatabot, Poster, NBU staff estimates.</t>
  </si>
  <si>
    <t>11.07</t>
  </si>
  <si>
    <t>18.07</t>
  </si>
  <si>
    <t>Споживання</t>
  </si>
  <si>
    <t>Consumption</t>
  </si>
  <si>
    <t>Real GDP, % yoy</t>
  </si>
  <si>
    <t>І.20</t>
  </si>
  <si>
    <t>ІІ.20</t>
  </si>
  <si>
    <t>ІІІ.20</t>
  </si>
  <si>
    <t>І.21</t>
  </si>
  <si>
    <t>ІІ.21</t>
  </si>
  <si>
    <t>ІІІ.21</t>
  </si>
  <si>
    <t>І.22</t>
  </si>
  <si>
    <t>ІІ.22</t>
  </si>
  <si>
    <t>ІІІ.22</t>
  </si>
  <si>
    <t>Обмежені потужності</t>
  </si>
  <si>
    <t>Ціни на енергоносії</t>
  </si>
  <si>
    <t>Ціни на сировину</t>
  </si>
  <si>
    <t>Брак працівників</t>
  </si>
  <si>
    <t>Коливання курсу</t>
  </si>
  <si>
    <t>Недостатній  попит</t>
  </si>
  <si>
    <t>Оцінка факторів, які стримуватимуть нарощення виробництва у наступні 12 місяців, % відповідей</t>
  </si>
  <si>
    <t>Limited capacities</t>
  </si>
  <si>
    <t>Energy prices</t>
  </si>
  <si>
    <t>Raw material prices</t>
  </si>
  <si>
    <t>Staffing shortage</t>
  </si>
  <si>
    <t>Exchange rate volatility</t>
  </si>
  <si>
    <t>Insufficient demand</t>
  </si>
  <si>
    <t>Assessment of the factors that will restrain production growth over the next 12 months, % of answers</t>
  </si>
  <si>
    <t>І.14</t>
  </si>
  <si>
    <t>ІІ.14</t>
  </si>
  <si>
    <t>ІІІ.14</t>
  </si>
  <si>
    <t>IV.14</t>
  </si>
  <si>
    <t>І.15</t>
  </si>
  <si>
    <t>ІІ.15</t>
  </si>
  <si>
    <t>ІІІ.15</t>
  </si>
  <si>
    <t>IV.15</t>
  </si>
  <si>
    <t>І.16</t>
  </si>
  <si>
    <t>ІІ.16</t>
  </si>
  <si>
    <t>ІІІ.16</t>
  </si>
  <si>
    <t>IV.16</t>
  </si>
  <si>
    <t>І.17</t>
  </si>
  <si>
    <t>ІІ.17</t>
  </si>
  <si>
    <t>ІІІ.17</t>
  </si>
  <si>
    <t>IV.17</t>
  </si>
  <si>
    <t>І.18</t>
  </si>
  <si>
    <t>ІІ.18</t>
  </si>
  <si>
    <t>ІІІ.18</t>
  </si>
  <si>
    <t>IV.18</t>
  </si>
  <si>
    <t>І.19</t>
  </si>
  <si>
    <t>ІІ.19</t>
  </si>
  <si>
    <t>ІІІ.19</t>
  </si>
  <si>
    <t>IV.19</t>
  </si>
  <si>
    <t>02.19</t>
  </si>
  <si>
    <t>03.19</t>
  </si>
  <si>
    <t>04.19</t>
  </si>
  <si>
    <t>05.19</t>
  </si>
  <si>
    <t>06.19</t>
  </si>
  <si>
    <t>07.19</t>
  </si>
  <si>
    <t>08.19</t>
  </si>
  <si>
    <t>09.19</t>
  </si>
  <si>
    <t>10.19</t>
  </si>
  <si>
    <t>11.19</t>
  </si>
  <si>
    <t>12.19</t>
  </si>
  <si>
    <t>02.20</t>
  </si>
  <si>
    <t>03.20</t>
  </si>
  <si>
    <t>04.20</t>
  </si>
  <si>
    <t>05.20</t>
  </si>
  <si>
    <t>06.20</t>
  </si>
  <si>
    <t>08.20</t>
  </si>
  <si>
    <t>09.20</t>
  </si>
  <si>
    <t>10.20</t>
  </si>
  <si>
    <t>11.20</t>
  </si>
  <si>
    <t>12.20</t>
  </si>
  <si>
    <t>02.21</t>
  </si>
  <si>
    <t>03.21</t>
  </si>
  <si>
    <t>04.21</t>
  </si>
  <si>
    <t>05.21</t>
  </si>
  <si>
    <t>06.21</t>
  </si>
  <si>
    <t>08.21</t>
  </si>
  <si>
    <t>09.21</t>
  </si>
  <si>
    <t>10.21</t>
  </si>
  <si>
    <t>11.21</t>
  </si>
  <si>
    <t>12.21</t>
  </si>
  <si>
    <t>02.22</t>
  </si>
  <si>
    <t>03.22</t>
  </si>
  <si>
    <t>04.22</t>
  </si>
  <si>
    <t>05.22</t>
  </si>
  <si>
    <t>I.18</t>
  </si>
  <si>
    <t>II.18</t>
  </si>
  <si>
    <t>III.18</t>
  </si>
  <si>
    <t>I.19</t>
  </si>
  <si>
    <t>II.19</t>
  </si>
  <si>
    <t>III.19</t>
  </si>
  <si>
    <t>ІI.22</t>
  </si>
  <si>
    <t>Інвестиції (ВНОК)</t>
  </si>
  <si>
    <t>Зміна запасів</t>
  </si>
  <si>
    <t>Чистий експорт</t>
  </si>
  <si>
    <t>Внески категорій кінцевого використання в річну зміну реального ВВП, в. п.</t>
  </si>
  <si>
    <t>Gross fixed capital formation</t>
  </si>
  <si>
    <t>Change in inventories</t>
  </si>
  <si>
    <t>Net exports</t>
  </si>
  <si>
    <t>*Including non-profit institutions serving households.</t>
  </si>
  <si>
    <t>Реальний ВВП</t>
  </si>
  <si>
    <t>Потенційний ВВП</t>
  </si>
  <si>
    <t>Реальний та потенційний ВВП, с.с., у постійних цінах 2016 року</t>
  </si>
  <si>
    <t>Real GDP</t>
  </si>
  <si>
    <t>Potential GDP</t>
  </si>
  <si>
    <t>Real and potential GDP, sa, at 2016 constant prices</t>
  </si>
  <si>
    <t>I.06</t>
  </si>
  <si>
    <t>II.06</t>
  </si>
  <si>
    <t>III.06</t>
  </si>
  <si>
    <t>IV.06</t>
  </si>
  <si>
    <t>I.07</t>
  </si>
  <si>
    <t>II.07</t>
  </si>
  <si>
    <t>III.07</t>
  </si>
  <si>
    <t>IV.07</t>
  </si>
  <si>
    <t>I.08</t>
  </si>
  <si>
    <t>II.08</t>
  </si>
  <si>
    <t>III.08</t>
  </si>
  <si>
    <t>IV.08</t>
  </si>
  <si>
    <t>I.09</t>
  </si>
  <si>
    <t>II.09</t>
  </si>
  <si>
    <t>III.09</t>
  </si>
  <si>
    <t>IV.09</t>
  </si>
  <si>
    <t>I.10</t>
  </si>
  <si>
    <t>II.10</t>
  </si>
  <si>
    <t>III.10</t>
  </si>
  <si>
    <t>IV.10</t>
  </si>
  <si>
    <t>I.11</t>
  </si>
  <si>
    <t>II.11</t>
  </si>
  <si>
    <t>III.11</t>
  </si>
  <si>
    <t>IV.11</t>
  </si>
  <si>
    <t>I.12</t>
  </si>
  <si>
    <t>II.12</t>
  </si>
  <si>
    <t>III.12</t>
  </si>
  <si>
    <t>IV.12</t>
  </si>
  <si>
    <t>I.13</t>
  </si>
  <si>
    <t>II.13</t>
  </si>
  <si>
    <t>III.13</t>
  </si>
  <si>
    <t>IV.13</t>
  </si>
  <si>
    <t>I.14</t>
  </si>
  <si>
    <t>II.14</t>
  </si>
  <si>
    <t>III.14</t>
  </si>
  <si>
    <t>I.15</t>
  </si>
  <si>
    <t>II.15</t>
  </si>
  <si>
    <t>III.15</t>
  </si>
  <si>
    <t>I.16</t>
  </si>
  <si>
    <t>II.16</t>
  </si>
  <si>
    <t>III.16</t>
  </si>
  <si>
    <t>I.17</t>
  </si>
  <si>
    <t>II.17</t>
  </si>
  <si>
    <t>III.17</t>
  </si>
  <si>
    <t>Розрив ВВП, % потенційного ВВП</t>
  </si>
  <si>
    <t>Output gap, % of potential GDP</t>
  </si>
  <si>
    <t>ІІІ.24</t>
  </si>
  <si>
    <t>ІІ.24</t>
  </si>
  <si>
    <t>І.24</t>
  </si>
  <si>
    <t>ІІІ.23</t>
  </si>
  <si>
    <t>ІІ.23</t>
  </si>
  <si>
    <t>І.23</t>
  </si>
  <si>
    <t>Source: work.ua, opendatabot, Google Trends, SCE, NBU staff calculations.</t>
  </si>
  <si>
    <t>** Includes job search requests in Poland, the Czech Republic, russia and Germany in Ukrainian and Russian made from the territory of Ukraine.</t>
  </si>
  <si>
    <t>* Includes job search queries in Ukrainian and Russian.</t>
  </si>
  <si>
    <t>Джерело: work.ua, opendatabot, Google Trends, ДЦЗ, розрахунки НБУ.</t>
  </si>
  <si>
    <t>** Уключає запити про пошук роботи в Польщі, Чехії, Росії та Німеччині українською і російською мовами з території України.</t>
  </si>
  <si>
    <t>* Уключає запити про пошук роботи українською і російською мовами.</t>
  </si>
  <si>
    <t xml:space="preserve">Labor force supply and demand (4-week moving average)
</t>
  </si>
  <si>
    <t>IT candidates djinni, thousands (RHS)</t>
  </si>
  <si>
    <t>Registered unemployment, thousands (RHS)</t>
  </si>
  <si>
    <t>Search for work abroad index**, 01.01.20=100</t>
  </si>
  <si>
    <t>Job search index*, 01.01.20=100</t>
  </si>
  <si>
    <t>New resumes work.ua, thousands</t>
  </si>
  <si>
    <t>New IT vacancies djinni, thousands (RHS)</t>
  </si>
  <si>
    <t>IT vacancies djinni, thousands</t>
  </si>
  <si>
    <t>Total vacancies work.ua, thousands</t>
  </si>
  <si>
    <t>New vacancies work.ua, thousands</t>
  </si>
  <si>
    <t>Попит та пропозиція робочої сили, чотиритижнева плинна</t>
  </si>
  <si>
    <t>Кількість кандидатів в ІТ djinni, тис.</t>
  </si>
  <si>
    <t>Зареєстровані безробітні, тис. (п.ш.)</t>
  </si>
  <si>
    <t>Пошук роботи за кордоном** (індекс, 01.01.20=100)</t>
  </si>
  <si>
    <t>Пошук роботи* (індекс, 01.01.20=100)</t>
  </si>
  <si>
    <t>Нові резюме work.ua, тис.</t>
  </si>
  <si>
    <t>Нові вакансії ІТ djinni, тис. (п.ш.)</t>
  </si>
  <si>
    <t>Вакансії IT djinni, тис. (п.ш.)</t>
  </si>
  <si>
    <t>Вакансії в базі work.ua, тис.</t>
  </si>
  <si>
    <t>Нові вакансії work.ua, тис.</t>
  </si>
  <si>
    <t>Source:  NBU.</t>
  </si>
  <si>
    <t>IІI.20</t>
  </si>
  <si>
    <t>IІI.19</t>
  </si>
  <si>
    <t>IІI.18</t>
  </si>
  <si>
    <t>Expectations regarding the change in the number of workers in the next 12 month, by sector (balance of responses), pp</t>
  </si>
  <si>
    <t>Exports</t>
  </si>
  <si>
    <t>Imports</t>
  </si>
  <si>
    <t>Експорт</t>
  </si>
  <si>
    <t>Імпорт</t>
  </si>
  <si>
    <t xml:space="preserve">довірчі
інтервали </t>
  </si>
  <si>
    <t>confidence
intervals</t>
  </si>
  <si>
    <t>цілі та цільовий діапазон інфляції</t>
  </si>
  <si>
    <t>targets and target range for inflation</t>
  </si>
  <si>
    <t>Key policy rate, %</t>
  </si>
  <si>
    <t>Облікова ставка, %</t>
  </si>
  <si>
    <t>Реальна зарплата, рівень (логарифми)</t>
  </si>
  <si>
    <t>Тренд</t>
  </si>
  <si>
    <t>Real wages, level (logs)</t>
  </si>
  <si>
    <t>Trend</t>
  </si>
  <si>
    <t>I.05</t>
  </si>
  <si>
    <t>II.05</t>
  </si>
  <si>
    <t>III.05</t>
  </si>
  <si>
    <t>IV.05</t>
  </si>
  <si>
    <t>Базовий сценарій</t>
  </si>
  <si>
    <t>Baseline</t>
  </si>
  <si>
    <t>0.2</t>
  </si>
  <si>
    <t>0</t>
  </si>
  <si>
    <t>Кількість мігрантів, що залишаються за кордоном, млн осіб (на кінець кварталу)</t>
  </si>
  <si>
    <t>ЖКП</t>
  </si>
  <si>
    <t>08.22</t>
  </si>
  <si>
    <t>09.22</t>
  </si>
  <si>
    <t>10.22</t>
  </si>
  <si>
    <t>Problems with
logistics</t>
  </si>
  <si>
    <t>Prices for raw
materials</t>
  </si>
  <si>
    <t>Hryvnia
exchange rate</t>
  </si>
  <si>
    <t>Ціни на бензин А-95, % р/р</t>
  </si>
  <si>
    <t>Податки</t>
  </si>
  <si>
    <t>Логістика</t>
  </si>
  <si>
    <t>Ціни на нафту</t>
  </si>
  <si>
    <t>Адмін. витрати, збут</t>
  </si>
  <si>
    <t>Внески чиннків у зміну ціни на бензин А-95, в.п.</t>
  </si>
  <si>
    <t>Taxes</t>
  </si>
  <si>
    <t>Oil prices</t>
  </si>
  <si>
    <t xml:space="preserve">  - попередній прогноз НБУ.</t>
  </si>
  <si>
    <t xml:space="preserve">  - previous forecast of NBU.</t>
  </si>
  <si>
    <t>Brent (поточний прогноз)</t>
  </si>
  <si>
    <t>Brent (попередній прогноз)</t>
  </si>
  <si>
    <t>Природний газ (поточний прогноз)</t>
  </si>
  <si>
    <t>Природний газ (попередній прогноз)</t>
  </si>
  <si>
    <t>Brent (current forecast)</t>
  </si>
  <si>
    <t>Brent (previous forecast)</t>
  </si>
  <si>
    <t>Natural gas (current forecast)</t>
  </si>
  <si>
    <t>Natural gas (previous forecast)</t>
  </si>
  <si>
    <t>Кукурудза (поточний прогноз)</t>
  </si>
  <si>
    <t>Пшениця (поточний прогноз)</t>
  </si>
  <si>
    <t>Corn  (current forecast)</t>
  </si>
  <si>
    <t>Wheat  (current forecast)</t>
  </si>
  <si>
    <t>Кукурудза (попередній прогноз)</t>
  </si>
  <si>
    <t>Пшениця (попередній прогноз)</t>
  </si>
  <si>
    <t>Corn (previous forecast)</t>
  </si>
  <si>
    <t>Wheat (previous forecast)</t>
  </si>
  <si>
    <t>Медіана (Вер.)</t>
  </si>
  <si>
    <t>Median (Sep)</t>
  </si>
  <si>
    <t>Вер.</t>
  </si>
  <si>
    <t>Sep</t>
  </si>
  <si>
    <t>25.07</t>
  </si>
  <si>
    <t>01.08</t>
  </si>
  <si>
    <t>08.08</t>
  </si>
  <si>
    <t>15.08</t>
  </si>
  <si>
    <t>22.08</t>
  </si>
  <si>
    <t>29.08</t>
  </si>
  <si>
    <t>05.09</t>
  </si>
  <si>
    <t>12.09</t>
  </si>
  <si>
    <t>19.09</t>
  </si>
  <si>
    <t>26.09</t>
  </si>
  <si>
    <t>03.10</t>
  </si>
  <si>
    <t>10.10</t>
  </si>
  <si>
    <t>17.10</t>
  </si>
  <si>
    <t>Чавун</t>
  </si>
  <si>
    <t>Сталь</t>
  </si>
  <si>
    <t>Прокат</t>
  </si>
  <si>
    <t xml:space="preserve">Середньодобове виробництво сталі, чавуну, прокату, тис. т </t>
  </si>
  <si>
    <t>Cast iron</t>
  </si>
  <si>
    <t>Steel</t>
  </si>
  <si>
    <t xml:space="preserve">Rolled steel </t>
  </si>
  <si>
    <t>Average daily production of steel, cast iron and rolled steel, thousand tons</t>
  </si>
  <si>
    <t>Джерело: Укрметалургпром.</t>
  </si>
  <si>
    <t>Ріпак</t>
  </si>
  <si>
    <t>Джерело: ДССУ, МінАПК.</t>
  </si>
  <si>
    <t>Source: SSSU, Ministry of agriculture of Ukraine.</t>
  </si>
  <si>
    <t>Добувна</t>
  </si>
  <si>
    <t>Переробна</t>
  </si>
  <si>
    <t>ІДО за базовими видами діяльності, %</t>
  </si>
  <si>
    <t>Mining</t>
  </si>
  <si>
    <t>Manufacturing</t>
  </si>
  <si>
    <t>BEI for base sectors, %</t>
  </si>
  <si>
    <t>Очікування щодо зміни кількості працівників у наступні 12 міс. за видами діяльності (баланс відповідей), в. п.</t>
  </si>
  <si>
    <t>2.3.9</t>
  </si>
  <si>
    <t>Очікування щодо зміни витрат на оплату праці одного найманого працівника у наступні 12 міс. за видами діяльності (баланс відповідей), %</t>
  </si>
  <si>
    <t>Expectations regarding changes in labor costs per employee in the next 12 months by type of activity (balance of answers), %</t>
  </si>
  <si>
    <t>Річна зміна (попередній прогноз)</t>
  </si>
  <si>
    <t>Annual change (previous)</t>
  </si>
  <si>
    <t>* Вкл. некомерційні організації, що обслуговують домогосподарства.</t>
  </si>
  <si>
    <t>Розрив ВВП, % потенційного ВВП (попередній прогноз)</t>
  </si>
  <si>
    <t>GDP gap, % of potential GDP</t>
  </si>
  <si>
    <t>GDP gap, % of potential GDP (previous forecast)</t>
  </si>
  <si>
    <t xml:space="preserve">Real GDP of selected countries and weighted average of annual GDP growth of Ukraine’s MTP countries (UAwGDP), % yoy </t>
  </si>
  <si>
    <t xml:space="preserve">World crude oil prices (USD/bbl) and Netherlands TTF natural gas prices (USD/kcm) </t>
  </si>
  <si>
    <t>Prices for A-95 petrol, % yoy</t>
  </si>
  <si>
    <t>Contributions of factors to the change in price of A-95 petrol, pp</t>
  </si>
  <si>
    <t>Source: Ukrmetalurgprom.</t>
  </si>
  <si>
    <t>Number of migrants staying abroad, millions (at the end of the quarter)</t>
  </si>
  <si>
    <t>I.25</t>
  </si>
  <si>
    <t>II.25</t>
  </si>
  <si>
    <t>III.25</t>
  </si>
  <si>
    <t>IV.25</t>
  </si>
  <si>
    <t>Енергоносії</t>
  </si>
  <si>
    <t>07</t>
  </si>
  <si>
    <t>08</t>
  </si>
  <si>
    <t>09</t>
  </si>
  <si>
    <t>10</t>
  </si>
  <si>
    <t>Sunflower oil</t>
  </si>
  <si>
    <t>11.22</t>
  </si>
  <si>
    <t>12.22</t>
  </si>
  <si>
    <t>Гру.</t>
  </si>
  <si>
    <t>Dec</t>
  </si>
  <si>
    <t>Медіана (Гру.)</t>
  </si>
  <si>
    <t>Median (Dec)</t>
  </si>
  <si>
    <t>Глобальний РМІ та Індекс глобального тиску ланцюгів постачання</t>
  </si>
  <si>
    <t xml:space="preserve">Джерело: J.P.Morgan, S&amp;P Global, FRB of New York. </t>
  </si>
  <si>
    <t>Source: J.P.Morgan, S&amp;P Global, FRB of New York.</t>
  </si>
  <si>
    <t>Global PMI and Global supply chain pressure index</t>
  </si>
  <si>
    <t>Світова торгівля товарами (обсяги) та UAwGDP, % р/р</t>
  </si>
  <si>
    <t>Volume of world merchandise trade and UAwGDP, % yoy</t>
  </si>
  <si>
    <t>Джерело: СОТ, національні статистичні агенції, розрахунки НБУ.</t>
  </si>
  <si>
    <t>Source: WTO, national statistical agencies, NBU staff estimates.</t>
  </si>
  <si>
    <t>World trade</t>
  </si>
  <si>
    <t>Світова торгівля</t>
  </si>
  <si>
    <t xml:space="preserve">Джерело: IIF. </t>
  </si>
  <si>
    <t>Source: IIF.</t>
  </si>
  <si>
    <t xml:space="preserve">Чисті потоки портфельних інвестицій від нерезидентів, млрд дол. </t>
  </si>
  <si>
    <t>Net non-resident portfolio flows, USD bn</t>
  </si>
  <si>
    <t>1.10</t>
  </si>
  <si>
    <t>01.23</t>
  </si>
  <si>
    <t>Major factors affecting businesses' expectations of price changes for their goods and services, % of respondents</t>
  </si>
  <si>
    <t>Найвпливовіші чинники формування очікувань підприємств щодо зміни цін на їхні товари та послуги, % респондентів</t>
  </si>
  <si>
    <t>Проблеми з логістикою</t>
  </si>
  <si>
    <t>Вартість трудових ресурсів</t>
  </si>
  <si>
    <t>Ціни на сировину та матеріали</t>
  </si>
  <si>
    <t>Kherson</t>
  </si>
  <si>
    <t>Херсонська</t>
  </si>
  <si>
    <t>Chernihiv</t>
  </si>
  <si>
    <t>Чернігівська</t>
  </si>
  <si>
    <t>Sumy</t>
  </si>
  <si>
    <t>Сумська</t>
  </si>
  <si>
    <t>Kyiv city</t>
  </si>
  <si>
    <t>м.Київ</t>
  </si>
  <si>
    <t>Kyiv</t>
  </si>
  <si>
    <t>Київська</t>
  </si>
  <si>
    <t>Kharkiv</t>
  </si>
  <si>
    <t>Харківська</t>
  </si>
  <si>
    <t>Mykolayiv</t>
  </si>
  <si>
    <t>Миколаївська</t>
  </si>
  <si>
    <t>Donetsk</t>
  </si>
  <si>
    <t>Донецька</t>
  </si>
  <si>
    <t>Luhansk</t>
  </si>
  <si>
    <t>Луганська</t>
  </si>
  <si>
    <t>Zaporizhzhya</t>
  </si>
  <si>
    <t>Запорізька</t>
  </si>
  <si>
    <t>Zakarpattya</t>
  </si>
  <si>
    <t>Закарпатська</t>
  </si>
  <si>
    <t>Kirovohrad</t>
  </si>
  <si>
    <t>Кіровоградська</t>
  </si>
  <si>
    <t>Volyn</t>
  </si>
  <si>
    <t>Волинська</t>
  </si>
  <si>
    <t>Poltava</t>
  </si>
  <si>
    <t>Полтавська</t>
  </si>
  <si>
    <t>Lviv</t>
  </si>
  <si>
    <t>Львівська</t>
  </si>
  <si>
    <t>Ivano-Frankivsk</t>
  </si>
  <si>
    <t>Івано-Франківська</t>
  </si>
  <si>
    <t>Khmelnytskiy</t>
  </si>
  <si>
    <t>Хмельницька</t>
  </si>
  <si>
    <t>Chernivtsi</t>
  </si>
  <si>
    <t>Чернівецька</t>
  </si>
  <si>
    <t>Rivne</t>
  </si>
  <si>
    <t>Рівненська</t>
  </si>
  <si>
    <t>Тернопільська</t>
  </si>
  <si>
    <t>Zhytomyr</t>
  </si>
  <si>
    <t>Житомирська</t>
  </si>
  <si>
    <t>Cherkasy</t>
  </si>
  <si>
    <t>Черкаська</t>
  </si>
  <si>
    <t>Dnipropetrovsk</t>
  </si>
  <si>
    <t>Дніпропетровська</t>
  </si>
  <si>
    <t>Deviation of regional annual CPI growth rates from nationwide inflation in Ukraine in 2022, pp</t>
  </si>
  <si>
    <t>Odesa</t>
  </si>
  <si>
    <t>Одеська</t>
  </si>
  <si>
    <t>Відхилення річних змін регіональних індексів споживчих цін від загального ІСЦ по Україні у 2022 році, в.п.</t>
  </si>
  <si>
    <t>Vinnytsya</t>
  </si>
  <si>
    <t>Вінницька</t>
  </si>
  <si>
    <t>12</t>
  </si>
  <si>
    <t>11</t>
  </si>
  <si>
    <t>06</t>
  </si>
  <si>
    <t>05</t>
  </si>
  <si>
    <t>04</t>
  </si>
  <si>
    <t>03</t>
  </si>
  <si>
    <t>02</t>
  </si>
  <si>
    <t>01</t>
  </si>
  <si>
    <t>Source: APK-Inform, NBU staff estimates.</t>
  </si>
  <si>
    <t>Джерело: АПК-інформ, розрахунки НБУ.</t>
  </si>
  <si>
    <t>* Суцільні лінії – ціни на с/г в Україні на умовах EXW, пунктирні лінії – ціни на зовнішніх ринках на умовах FOB.</t>
  </si>
  <si>
    <t>Prices for major agricultural commodities in Ukraine and on foreign markets* in dollar terms, 01.2021 = 100</t>
  </si>
  <si>
    <t>Ціни на основні с/г товари в Україні та на зовнішніх ринках* в доларовому еквіваленті, 01.2021 = 100</t>
  </si>
  <si>
    <t>EXW</t>
  </si>
  <si>
    <t>FOB</t>
  </si>
  <si>
    <t xml:space="preserve">Кукурудза </t>
  </si>
  <si>
    <t>Олія соняшникова</t>
  </si>
  <si>
    <t>01.23*</t>
  </si>
  <si>
    <t>* Січень 2023 року – оцінки НБУ.</t>
  </si>
  <si>
    <t>Джерело: ДССУ,розрахунки НБУ.</t>
  </si>
  <si>
    <t>Administrative decisions</t>
  </si>
  <si>
    <t>Адміністративні рішення</t>
  </si>
  <si>
    <t>Demand and labor market</t>
  </si>
  <si>
    <t>Попит та ринок праці</t>
  </si>
  <si>
    <t>Production and logistics costs</t>
  </si>
  <si>
    <t>Виробничі витрати та логістика</t>
  </si>
  <si>
    <t>Decomposition of inflation deviations from the target in December 2022, pp</t>
  </si>
  <si>
    <t>Inflation</t>
  </si>
  <si>
    <t>Contribution</t>
  </si>
  <si>
    <t>Декомпозиція відхилення інфляції від цілі в грудні 2022 року, в. п.</t>
  </si>
  <si>
    <t>Інфляція</t>
  </si>
  <si>
    <t>Внесок</t>
  </si>
  <si>
    <t>* Offset by other factors.</t>
  </si>
  <si>
    <t>Джерело: оцінки НБУ.</t>
  </si>
  <si>
    <t>* Компенсувалося іншими чинниками.</t>
  </si>
  <si>
    <t>Impact of electricity supply interruptions on annual inflation, pp, eop</t>
  </si>
  <si>
    <t>Вплив перебоїв з постачанням е/е на річну інфляцію, в.п., на кінець кварталу</t>
  </si>
  <si>
    <t>IV.22*</t>
  </si>
  <si>
    <t>losses = 
decline in esports +
growth in imports</t>
  </si>
  <si>
    <t>втрати = 
зниження експорту +
зростання імпорту</t>
  </si>
  <si>
    <t>Pessimistic scenario</t>
  </si>
  <si>
    <t>Песимістичний сценарій</t>
  </si>
  <si>
    <t>Baseline scenario</t>
  </si>
  <si>
    <t>Exports (-)</t>
  </si>
  <si>
    <t>Втрати для зовнішньої торгівлі, млрд дол.</t>
  </si>
  <si>
    <t>Експорт (-)</t>
  </si>
  <si>
    <t>B.2</t>
  </si>
  <si>
    <t>24.10</t>
  </si>
  <si>
    <t>31.10</t>
  </si>
  <si>
    <t>07.11</t>
  </si>
  <si>
    <t>14.11</t>
  </si>
  <si>
    <t>21.11</t>
  </si>
  <si>
    <t>28.11</t>
  </si>
  <si>
    <t>05.12</t>
  </si>
  <si>
    <t>02.01</t>
  </si>
  <si>
    <t>09.01</t>
  </si>
  <si>
    <t>Кукурудза*</t>
  </si>
  <si>
    <t>Соняшник</t>
  </si>
  <si>
    <t>Соя</t>
  </si>
  <si>
    <t>Цукрові буряки</t>
  </si>
  <si>
    <t>Середнє 2016-2020</t>
  </si>
  <si>
    <t>2022, % р/р</t>
  </si>
  <si>
    <t>* Станом на 20.01.2023.</t>
  </si>
  <si>
    <t>Обсяги врожаю окремих культур, млн т</t>
  </si>
  <si>
    <t>Harvest volumes of selected crops, million tons</t>
  </si>
  <si>
    <t>Пере
робна</t>
  </si>
  <si>
    <t>Е/е*</t>
  </si>
  <si>
    <t>Буд-во</t>
  </si>
  <si>
    <t>Розд.
торг.</t>
  </si>
  <si>
    <t>Пас.
трансп.</t>
  </si>
  <si>
    <t>Показники діяльності в окремих секторах у першому півріччі 2022 року, % р/р</t>
  </si>
  <si>
    <t>Джерело: ДССУ.</t>
  </si>
  <si>
    <t>Source: SSSU.</t>
  </si>
  <si>
    <t>Обсяги виробництва промисловості з початку повномасштабної війни, % р/р</t>
  </si>
  <si>
    <t>Industrial production volumes since the beginning of the full-scale war, % yoy</t>
  </si>
  <si>
    <t>Доб. 
мет.
руд</t>
  </si>
  <si>
    <t>Харч.
Пром</t>
  </si>
  <si>
    <t>Хім.
пром</t>
  </si>
  <si>
    <t>Маш-
буд</t>
  </si>
  <si>
    <t>Кокс і
 нафто-
пер.</t>
  </si>
  <si>
    <t>Гума і
 пласт.</t>
  </si>
  <si>
    <t>Тек-
стиль</t>
  </si>
  <si>
    <t>Прибутки</t>
  </si>
  <si>
    <t>Збитки</t>
  </si>
  <si>
    <t>Прибутки та збитки великих та середніх підприємств, за період, % р/р</t>
  </si>
  <si>
    <t>Profits</t>
  </si>
  <si>
    <t>Losses</t>
  </si>
  <si>
    <t>IІI.16</t>
  </si>
  <si>
    <t>IІI.17</t>
  </si>
  <si>
    <t>B.4</t>
  </si>
  <si>
    <t>Вставка 4. Монетарна політика в умовах значного структурного профіциту ліквідності: в пошуках дієвого рецепту</t>
  </si>
  <si>
    <t>Box 4. Monetary policy in conditions of a significant structural liquidity surplus: in search of an effective recipe</t>
  </si>
  <si>
    <t>B.4.T.1</t>
  </si>
  <si>
    <t>В.4.1</t>
  </si>
  <si>
    <t>Прогноз на кінець 2024 року</t>
  </si>
  <si>
    <t>Forecast for the end of 2024</t>
  </si>
  <si>
    <t>На початок 2023 року</t>
  </si>
  <si>
    <t>As of 2 January 2023</t>
  </si>
  <si>
    <t>2.4.9</t>
  </si>
  <si>
    <t>Вставка 3. Параметри державного бюджету України у 2023 році</t>
  </si>
  <si>
    <t>Box 3. Parameters of the state budget in Ukraine in 2023</t>
  </si>
  <si>
    <t>ПДФО</t>
  </si>
  <si>
    <t>PIT</t>
  </si>
  <si>
    <t>В.3.Т.1</t>
  </si>
  <si>
    <t>В.3.Т.2</t>
  </si>
  <si>
    <t>В.3.1</t>
  </si>
  <si>
    <t>Базовий</t>
  </si>
  <si>
    <t>Песимістичний</t>
  </si>
  <si>
    <t>Припущення щодо дефіциту е/е потужностей в енергосистемі, %</t>
  </si>
  <si>
    <t>Pessimistic</t>
  </si>
  <si>
    <t>Не змінився</t>
  </si>
  <si>
    <t>Незначно, адаптуємося</t>
  </si>
  <si>
    <t>Зменшився
на 10-20%</t>
  </si>
  <si>
    <t>Зменшився 
на 20-30%</t>
  </si>
  <si>
    <t>Зменшився
 на 30-50%</t>
  </si>
  <si>
    <t>Зменшився
на 50-100%</t>
  </si>
  <si>
    <t>Підприємство зупинилося</t>
  </si>
  <si>
    <t>Збільшився</t>
  </si>
  <si>
    <t>Зміна обсягу випуску продукції/надання послуг у зв'язку із віяловими відключеннями е/е, % відповідей</t>
  </si>
  <si>
    <t>No change</t>
  </si>
  <si>
    <t>Firm stopped operations</t>
  </si>
  <si>
    <t>Increased</t>
  </si>
  <si>
    <t>Change in the volume of production/service due to blackouts, % of answers</t>
  </si>
  <si>
    <t>Джерело: опитування НБУ.</t>
  </si>
  <si>
    <t>Source: NBU survey.</t>
  </si>
  <si>
    <t>Загалом</t>
  </si>
  <si>
    <t xml:space="preserve">Середня зміна* обсягу випуску продукції/надання послуг у зв'язку із віяловими відключеннями е/е за видами діяльності, % </t>
  </si>
  <si>
    <t>All answers</t>
  </si>
  <si>
    <t>Енергетика, во-
допостачання</t>
  </si>
  <si>
    <t>* Розраховано як зважене середнє усіх відповідей респондентів.</t>
  </si>
  <si>
    <t>Внесок дефіциту е/е за різними сценаріями у зміну реального ВВП, в. п.</t>
  </si>
  <si>
    <t xml:space="preserve">Вставка 2. Вплив дефіциту е/е на економіку України  </t>
  </si>
  <si>
    <t>Box 2. Impact of the electricity deficit on the Ukrainian economy</t>
  </si>
  <si>
    <t>B.2.2</t>
  </si>
  <si>
    <t>B.2.3</t>
  </si>
  <si>
    <t>B.2.4</t>
  </si>
  <si>
    <t>B.2.5</t>
  </si>
  <si>
    <t>B.2.6</t>
  </si>
  <si>
    <t>Вставка 1. Чинники відхилення інфляції від цілі</t>
  </si>
  <si>
    <t>Box 1. Factors of deviation of inflation from the target</t>
  </si>
  <si>
    <t>І.25</t>
  </si>
  <si>
    <t>ІІ.25</t>
  </si>
  <si>
    <t>ІІІ.25</t>
  </si>
  <si>
    <t>* Заштриховані стовпчики  – попередній прогноз, опублікований в Інфляційному звіті за жовтень 2022 року.</t>
  </si>
  <si>
    <t>* Shaded columns indicate the preliminary forecasts published in the October 2022 IR.</t>
  </si>
  <si>
    <t>% відповідей</t>
  </si>
  <si>
    <t>Статус зайнятості українських мігрантів за кордоном, % відповідей</t>
  </si>
  <si>
    <t>% of responses</t>
  </si>
  <si>
    <t>Employment status of Ukrainian migrants abroad, % of responses</t>
  </si>
  <si>
    <t>Працюю дистанційно в Україні</t>
  </si>
  <si>
    <t>Work remotely in Ukraine</t>
  </si>
  <si>
    <t>Займаюсь волонтерством</t>
  </si>
  <si>
    <t>Doing volunteer work</t>
  </si>
  <si>
    <t>Працюю в країні перебування</t>
  </si>
  <si>
    <t>Work in the host country</t>
  </si>
  <si>
    <t>Шукаю роботу в країні перебування</t>
  </si>
  <si>
    <t>Looking for a job in the host country</t>
  </si>
  <si>
    <t>Навчаюсь дистанційно в Україні</t>
  </si>
  <si>
    <t>Study remotely in Ukraine</t>
  </si>
  <si>
    <t>Навчаюсь в країні перебування</t>
  </si>
  <si>
    <t>Study in the host country</t>
  </si>
  <si>
    <t>Займаюсь бізнесом в Україні</t>
  </si>
  <si>
    <t>Doing business in Ukraine</t>
  </si>
  <si>
    <t>Займаюсь бізнесом в країні перебування</t>
  </si>
  <si>
    <t>Doing business in the host country</t>
  </si>
  <si>
    <t>Пенсіонери</t>
  </si>
  <si>
    <t>Pensioners</t>
  </si>
  <si>
    <t>Непрацездатні</t>
  </si>
  <si>
    <t>People who are unable to work</t>
  </si>
  <si>
    <t>Не працюю та не шукаю роботу</t>
  </si>
  <si>
    <t>Not working and not looking for a job</t>
  </si>
  <si>
    <t>Зайняті</t>
  </si>
  <si>
    <t>Безробітні (п.ш.)</t>
  </si>
  <si>
    <t>Зайняті* та безробітні за опитуваннями щодо споживчих настроїв, % відповідей, 3-місячна плинна</t>
  </si>
  <si>
    <t>Employed</t>
  </si>
  <si>
    <t>Unemployed (RHS)</t>
  </si>
  <si>
    <t>*До зайнятих віднесені ті, хто працює за наймом, зареєстровані приватні підприємці та самозайняті; до безробітних – ті, хто тимчасово не працює.</t>
  </si>
  <si>
    <t>Source: Info Sapiens, NBU staff estimates.</t>
  </si>
  <si>
    <t>The employed* and unemployed according to consumer confidence surveys, % of answers, 3-month moving average</t>
  </si>
  <si>
    <t>Середня пенсія</t>
  </si>
  <si>
    <t>Зарплата ПФУ</t>
  </si>
  <si>
    <t>ЄСВ загальний</t>
  </si>
  <si>
    <t>ЄСВ приватного сектору</t>
  </si>
  <si>
    <t>Непрямі показники для оцінки доходів населення у реальному вимірі*, % р/р</t>
  </si>
  <si>
    <t>Average pension</t>
  </si>
  <si>
    <t>Wage, estimated by Pension Fund</t>
  </si>
  <si>
    <t>Full amount of SSC</t>
  </si>
  <si>
    <t>Private sector SSC</t>
  </si>
  <si>
    <t>Indirect indicators for estimating household incomes in real terms*, % yoy</t>
  </si>
  <si>
    <t>* Дефльовано на ІСЦ.</t>
  </si>
  <si>
    <t>** ЄСВ приватного сектору розраховано як різниця між загальними обсягами ЄСВ та нарахуваннями на заробітну плату зі зведеного бюджету.</t>
  </si>
  <si>
    <t>Джерело: ПФУ, ДКСУ, розрахунки НБУ.</t>
  </si>
  <si>
    <t xml:space="preserve">* Deflated by CPI. </t>
  </si>
  <si>
    <t>** The private sector SSC is calculated as the difference between total SSC and SSC on wages from the consolidated budget.</t>
  </si>
  <si>
    <t>Source: Pension Fund of Ukraine, SSSU, STSU, NBU calculations.</t>
  </si>
  <si>
    <t>Нижче середнього</t>
  </si>
  <si>
    <t>Середній</t>
  </si>
  <si>
    <t>Високий</t>
  </si>
  <si>
    <t>Оцінка рівня добробуту ДГ в Україні за результатами опитувань щодо споживчих настроїв, % відповідей</t>
  </si>
  <si>
    <t>Low</t>
  </si>
  <si>
    <t>Medium</t>
  </si>
  <si>
    <t>High</t>
  </si>
  <si>
    <t>Джерело: Info Sapiens.</t>
  </si>
  <si>
    <t>Source: Info Sapiens.</t>
  </si>
  <si>
    <t>2.3.10</t>
  </si>
  <si>
    <t>B.2.T.1</t>
  </si>
  <si>
    <t xml:space="preserve">Втрати для зовнішньої торгівлі, млрд дол. </t>
  </si>
  <si>
    <t>Сальдо</t>
  </si>
  <si>
    <t>Balance</t>
  </si>
  <si>
    <t>Ternopil</t>
  </si>
  <si>
    <t>* Solid lines refer to prices for agricultural products in Ukraine on EXW terms, and dashed lines are prices in foreign markets on FOB terms.</t>
  </si>
  <si>
    <t>* Data for January 2023 reflects NBU staff estimates.</t>
  </si>
  <si>
    <t>Real GDP, yoy change, %</t>
  </si>
  <si>
    <t>Activity indicators in selected sectors in H1 2022, % yoy</t>
  </si>
  <si>
    <t>Assumptions about electricity shortages, %</t>
  </si>
  <si>
    <t>Slightly changed, we are adapting</t>
  </si>
  <si>
    <t>Declined by 10%-20%</t>
  </si>
  <si>
    <t>Declined by 20%-30%</t>
  </si>
  <si>
    <t>Declined by 30%-50%</t>
  </si>
  <si>
    <t>Declined by 50%-100%</t>
  </si>
  <si>
    <t>Contributions of the electricity deficit under different scenarios to the change in real GDP, pp</t>
  </si>
  <si>
    <t>Losses to external trade, USD bn</t>
  </si>
  <si>
    <t>losses = 
decline in exports +
growth in imports</t>
  </si>
  <si>
    <t>Джерело: ЦЕС.</t>
  </si>
  <si>
    <t>Source: CES.</t>
  </si>
  <si>
    <t>* The employed include persons who are employed for wage/salary, registered entrepreneurs, and the self-employed. The unemployed includes those who temporarily do not work.</t>
  </si>
  <si>
    <t>Джерело: Info Sapiens, розрахунки НБУ.</t>
  </si>
  <si>
    <t>Assessment of the housholds' level of well-being in Ukraine based on the results of consumer sentiment surveys, % of responses</t>
  </si>
  <si>
    <t>Фіксований курс</t>
  </si>
  <si>
    <t>Fixed exchange rate</t>
  </si>
  <si>
    <t>Монетарні чинники, крім курсу</t>
  </si>
  <si>
    <t>Monetary factors other than ER</t>
  </si>
  <si>
    <t>* Calculated as a weighted average of all respondents' answers.</t>
  </si>
  <si>
    <r>
      <t xml:space="preserve">Джерело: </t>
    </r>
    <r>
      <rPr>
        <u/>
        <sz val="10"/>
        <color theme="0"/>
        <rFont val="Arial"/>
        <family val="2"/>
        <charset val="204"/>
      </rPr>
      <t>UNHCR</t>
    </r>
    <r>
      <rPr>
        <sz val="10"/>
        <color theme="0"/>
        <rFont val="Arial"/>
        <family val="2"/>
        <charset val="204"/>
      </rPr>
      <t>, оцінки НБУ.</t>
    </r>
  </si>
  <si>
    <r>
      <t xml:space="preserve">Source: </t>
    </r>
    <r>
      <rPr>
        <u/>
        <sz val="10"/>
        <color theme="0"/>
        <rFont val="Arial"/>
        <family val="2"/>
        <charset val="204"/>
      </rPr>
      <t>UNHCR</t>
    </r>
    <r>
      <rPr>
        <sz val="10"/>
        <color theme="0"/>
        <rFont val="Arial"/>
        <family val="2"/>
        <charset val="204"/>
      </rPr>
      <t>, NBU staff estimates.</t>
    </r>
  </si>
  <si>
    <t>Загальне сальдо, % ВВП*</t>
  </si>
  <si>
    <t>Скориговане первинне сальдо, % потенційного ВВП**</t>
  </si>
  <si>
    <t>Загальне сальдо без грантів, % ВВП</t>
  </si>
  <si>
    <t>Сальдо СЗДУ за різними вимірами</t>
  </si>
  <si>
    <t>Overall balance, % of GDP*</t>
  </si>
  <si>
    <t>Adjusted primary balance, % of potential GDP**</t>
  </si>
  <si>
    <t>Overall balance excl. grants, % of GDP*</t>
  </si>
  <si>
    <t>General government fiscal balance</t>
  </si>
  <si>
    <t>Джерело: ДКСУ, розрахунки НБУ.</t>
  </si>
  <si>
    <t xml:space="preserve">* Загальне сальдо – сальдо зведеного бюджету з урахуванням позичок, наданих Пенсійному фонду з ЄКР. Пунктиром відображено сальдо без урахування грантів. </t>
  </si>
  <si>
    <t xml:space="preserve">** Циклічно скориговане первинне сальдо СЗДУ – різниця між сезонно скоригованими доходами, у структурі яких податкові надходження коригуються на циклічні зміни ВВП, та сезонно скоригованими первинними видатками. </t>
  </si>
  <si>
    <t xml:space="preserve">Також з доходів виключено одноразові надходження. Позитивне значення означає жорстку фіскальну політику, від'ємне – м'яку фіскальну політику.
</t>
  </si>
  <si>
    <t>Source: STSU, NBU staff estimates.</t>
  </si>
  <si>
    <t>* Overall balance is the consolidated budget balance, taking into account loans to the Pension Fund from the STA. Dotted line represents the balance excluding grants.</t>
  </si>
  <si>
    <t xml:space="preserve"> </t>
  </si>
  <si>
    <t>** Сyclically adjusted primary fiscal balance (CAPB) of the general government (% of potential GDP). CAPB is the difference between seasonally adjusted revenues, in the structure of which tax revenues are adjusted for cyclical changes in GDP, and seasonally adjusted primary expenditures.</t>
  </si>
  <si>
    <t>Additionally, one-off proceeds are subtracted from revenues. A positive value indicates tight fiscal policy, negative – expansionary fiscal policy.</t>
  </si>
  <si>
    <t>Загальний баланс</t>
  </si>
  <si>
    <t>Первинний баланс</t>
  </si>
  <si>
    <t>Циклічний баланс</t>
  </si>
  <si>
    <t>Структурний баланс без розрахунків з НБУ</t>
  </si>
  <si>
    <t>Гранти</t>
  </si>
  <si>
    <t>Загальний баланс без грантів</t>
  </si>
  <si>
    <t>Сальдо зведеного бюджету, % ВВП</t>
  </si>
  <si>
    <t>Total balance</t>
  </si>
  <si>
    <t>Primary balance</t>
  </si>
  <si>
    <t>Cyclical balance</t>
  </si>
  <si>
    <t>Structural balance excluding transfers with NBU</t>
  </si>
  <si>
    <t>Grants</t>
  </si>
  <si>
    <t>Total balance w/o grants</t>
  </si>
  <si>
    <t>Consolidated budget, % of GDP</t>
  </si>
  <si>
    <t>"+" профіцит</t>
  </si>
  <si>
    <t xml:space="preserve">   "+" surplus</t>
  </si>
  <si>
    <t>Внутрішні податки</t>
  </si>
  <si>
    <t>Податки з увезених товарів</t>
  </si>
  <si>
    <t>Неподаткові надходження</t>
  </si>
  <si>
    <t>Інші доходи</t>
  </si>
  <si>
    <t>Доходи, % р/р</t>
  </si>
  <si>
    <t>Внески в річну зміну доходів зведеного бюджету, в.п.</t>
  </si>
  <si>
    <t>Domestic taxes</t>
  </si>
  <si>
    <t>Import taxes</t>
  </si>
  <si>
    <t>Non-tax revenues</t>
  </si>
  <si>
    <t>Other revenues</t>
  </si>
  <si>
    <t>Change in revenues, % yoy</t>
  </si>
  <si>
    <t>Contributions to annual change in revenues of the consolidated budget, pp</t>
  </si>
  <si>
    <t>Source: STSU, NBU staff calculations.</t>
  </si>
  <si>
    <t>Зміна податкових надходжень зведеного бюджету у 2022 році, поквартально % р/р</t>
  </si>
  <si>
    <t xml:space="preserve">Change in tax revenues of the consolidated budget, by quarters, % yoy
</t>
  </si>
  <si>
    <t>Податкові 
надходження</t>
  </si>
  <si>
    <t>Tax 
revenues</t>
  </si>
  <si>
    <t>ППП</t>
  </si>
  <si>
    <t>CIT</t>
  </si>
  <si>
    <t>Рентна
 плата</t>
  </si>
  <si>
    <t>Royalties</t>
  </si>
  <si>
    <t>ПДВ
внутрішній</t>
  </si>
  <si>
    <t>Domestic 
excise</t>
  </si>
  <si>
    <t>ПДВ
 з ввезених</t>
  </si>
  <si>
    <t>External 
excise</t>
  </si>
  <si>
    <t>Акциз
внутрішній</t>
  </si>
  <si>
    <t>Domestic 
VAT</t>
  </si>
  <si>
    <t>Акциз 
з ввезених</t>
  </si>
  <si>
    <t>External 
VAT</t>
  </si>
  <si>
    <t>Податкики на
 міжнар. торгівлю</t>
  </si>
  <si>
    <t>Import 
duties</t>
  </si>
  <si>
    <t>Інші 
податки</t>
  </si>
  <si>
    <t>Other 
taxes</t>
  </si>
  <si>
    <t>Загальнодержавні функції</t>
  </si>
  <si>
    <t>Обслуговування боргу</t>
  </si>
  <si>
    <t>Силові структури</t>
  </si>
  <si>
    <t>Економічна діяльність</t>
  </si>
  <si>
    <t>Охорона здоров'я</t>
  </si>
  <si>
    <t>Освіта</t>
  </si>
  <si>
    <t>Соціальний захист</t>
  </si>
  <si>
    <t>Інші видатки</t>
  </si>
  <si>
    <t>Видатки, % р/р</t>
  </si>
  <si>
    <t>Внески в річну зміну видатків зведеного бюджету, в. п.</t>
  </si>
  <si>
    <t>General public services</t>
  </si>
  <si>
    <t>Debt service</t>
  </si>
  <si>
    <t>Defense and security</t>
  </si>
  <si>
    <t>Economic activity</t>
  </si>
  <si>
    <t>Health care</t>
  </si>
  <si>
    <t>Education</t>
  </si>
  <si>
    <t>Social protection</t>
  </si>
  <si>
    <t>Other expenditures</t>
  </si>
  <si>
    <t xml:space="preserve"> Change in expenditures, % yoy</t>
  </si>
  <si>
    <t>Contributions to annual change in expenditures of the consolidated budget, pp</t>
  </si>
  <si>
    <t>Соціальне забезпечення</t>
  </si>
  <si>
    <t>Оплата праці</t>
  </si>
  <si>
    <t>Використання товарів та послуг</t>
  </si>
  <si>
    <t>Капітальні 
видатки</t>
  </si>
  <si>
    <t>Soc. 
programs</t>
  </si>
  <si>
    <t>Wages</t>
  </si>
  <si>
    <t>Use of goods and services</t>
  </si>
  <si>
    <t>Capital 
expenditures</t>
  </si>
  <si>
    <t>Темпи зростання видатків зведеного бюджету за окремими напрямками, % р/р</t>
  </si>
  <si>
    <t>Growth in consolidated budget expenditures by selected areas,% yoy</t>
  </si>
  <si>
    <t>Економічна класифікація</t>
  </si>
  <si>
    <t xml:space="preserve">Функціональна класифікація
</t>
  </si>
  <si>
    <t>*Видатки на оплату праці з нарахуваннями та соціальне забезпечення.</t>
  </si>
  <si>
    <t>Economic classification</t>
  </si>
  <si>
    <t>Functional classification</t>
  </si>
  <si>
    <t>*Wages incl. single social contribution and social care.</t>
  </si>
  <si>
    <t>Фінансування державного бюджету*, млрд грн</t>
  </si>
  <si>
    <t>Сальдо ("-" дефіцит)</t>
  </si>
  <si>
    <t>Overall balance ("-" deficit)</t>
  </si>
  <si>
    <t>State budget balance financing*, UAH bn</t>
  </si>
  <si>
    <t>Зовнішні залучення (екв. грн)</t>
  </si>
  <si>
    <t>External borrowings  (UAH equivalent)</t>
  </si>
  <si>
    <t>НБУ - ОВДП, грн</t>
  </si>
  <si>
    <t>NBU Domestic government debt securities, UAH</t>
  </si>
  <si>
    <t>ОВДП, грн</t>
  </si>
  <si>
    <t>Domestic government debt securities, UAH</t>
  </si>
  <si>
    <t>ОВДП у ІВ (екв. грн)</t>
  </si>
  <si>
    <t>FX Domestic government debt securities, (UAH equivalent)</t>
  </si>
  <si>
    <t>Інше фінансування</t>
  </si>
  <si>
    <t>Other financing</t>
  </si>
  <si>
    <t>Джерело: ДКСУ, МФУ, розрахунки НБУ.</t>
  </si>
  <si>
    <t>Source: STSU, MFU, NBU staff calculations.</t>
  </si>
  <si>
    <t>* ОВДП, грн - включають випуск ОВДП для збільшення статутного капіталу банків, ФГВО та інших державних підприємств</t>
  </si>
  <si>
    <t>* Borrowings in UAH include government bonds issued to increase the
authorized capital of banks, Deposit guarantee fund (DGF), and other
state-owned enterprises</t>
  </si>
  <si>
    <t>млрд грн.</t>
  </si>
  <si>
    <t>% ВВП (п ш.)</t>
  </si>
  <si>
    <t xml:space="preserve">Державний та гарантований державою борг (станом на кінець періоду)* </t>
  </si>
  <si>
    <t>UAH billion</t>
  </si>
  <si>
    <t>Debt/GDP* (RHS)</t>
  </si>
  <si>
    <t>Public and publicly guaranteed debt (at the end of period) *</t>
  </si>
  <si>
    <t>IІ.15</t>
  </si>
  <si>
    <t>IІ.17</t>
  </si>
  <si>
    <t>IІІ.15</t>
  </si>
  <si>
    <t>IІ.18</t>
  </si>
  <si>
    <t>IІ.19</t>
  </si>
  <si>
    <t xml:space="preserve">*ВВП за 2022 рік –  оцінка НБУ на підставі квартальних даних. </t>
  </si>
  <si>
    <t xml:space="preserve">*GDP for 2022 - NBU estimates. </t>
  </si>
  <si>
    <t>Джерело: МФУ, ДССУ, розрахунки НБУ.</t>
  </si>
  <si>
    <t>Source: MFU, SSSU, NBU staff estimates.</t>
  </si>
  <si>
    <t>Державний та гарантований борг, % ВВП (п.ш.)</t>
  </si>
  <si>
    <t>Дефіцит СЗДУ</t>
  </si>
  <si>
    <t>Фінансування НАК "Нафтогаз"</t>
  </si>
  <si>
    <t>Рекапіталізація банків та інше</t>
  </si>
  <si>
    <t>Держгарантії (прогноз)</t>
  </si>
  <si>
    <t>Широкий дефіцит СЗДУ, державний та гарантований державою борг, % ВВП</t>
  </si>
  <si>
    <t>Public and publicly guaranteed debt, % of GDP (RHS)</t>
  </si>
  <si>
    <t>General government deficit</t>
  </si>
  <si>
    <t>Naftogaz</t>
  </si>
  <si>
    <t>Bank recapitalization &amp; other</t>
  </si>
  <si>
    <t>State guarantees (forecast)</t>
  </si>
  <si>
    <t>Broad public sector deficit, public and publicly guaranteed debt, % of GDP</t>
  </si>
  <si>
    <t>Джерело: МВФ, ДКСУ, МФУ, розрахунки НБУ.</t>
  </si>
  <si>
    <t>Source: IMF, STSU, MFU, NBU staff estimates.</t>
  </si>
  <si>
    <t>Основні параметри державного бюджету, млрд грн</t>
  </si>
  <si>
    <t>The main state budget parameters, UAH bn</t>
  </si>
  <si>
    <t>Показник</t>
  </si>
  <si>
    <t>Indicator</t>
  </si>
  <si>
    <t>2022*</t>
  </si>
  <si>
    <t>Закон</t>
  </si>
  <si>
    <t>Law</t>
  </si>
  <si>
    <t>Доходи</t>
  </si>
  <si>
    <t>Revenues</t>
  </si>
  <si>
    <t xml:space="preserve">річна зміна, % </t>
  </si>
  <si>
    <t>%  yoy</t>
  </si>
  <si>
    <t>% ВВП</t>
  </si>
  <si>
    <t>% GDP</t>
  </si>
  <si>
    <t xml:space="preserve">Видатки </t>
  </si>
  <si>
    <t>Expenditures</t>
  </si>
  <si>
    <t>Кредитування</t>
  </si>
  <si>
    <t>Net lending</t>
  </si>
  <si>
    <t>Сальдо  (- дефіцит)</t>
  </si>
  <si>
    <t>Balance  (- deficit)</t>
  </si>
  <si>
    <t>Джерело: ДКСУ, ВРУ, розрахунки НБУ.</t>
  </si>
  <si>
    <t>Source: STSU, VRU, NBU staff estimates.</t>
  </si>
  <si>
    <t xml:space="preserve">*Revenues and balance for 2022-2023 – w/o grants. GDP for 2022 - NBU estimates. </t>
  </si>
  <si>
    <t>*Доходи та дефіцит 2022-2023 років – без урахування грантів. ВВП 2022 рік – оцінка НБУ</t>
  </si>
  <si>
    <t>Основні макроекономічні параметри</t>
  </si>
  <si>
    <t xml:space="preserve">The main macroeconomic parameters </t>
  </si>
  <si>
    <t>КМУ</t>
  </si>
  <si>
    <t>НБУ</t>
  </si>
  <si>
    <t>CMU</t>
  </si>
  <si>
    <t>NBU</t>
  </si>
  <si>
    <t>Номінальний ВВП, млрд гривень</t>
  </si>
  <si>
    <t>Nominal GDP, UAH billion</t>
  </si>
  <si>
    <t>ВВП реальний, %</t>
  </si>
  <si>
    <t xml:space="preserve">Real GDP,% </t>
  </si>
  <si>
    <r>
      <t>Індекс споживчих цін, % (гру/гру</t>
    </r>
    <r>
      <rPr>
        <sz val="8"/>
        <color rgb="FF000000"/>
        <rFont val="Arial"/>
        <family val="2"/>
        <charset val="204"/>
      </rPr>
      <t> </t>
    </r>
    <r>
      <rPr>
        <sz val="7.5"/>
        <color rgb="FF000000"/>
        <rFont val="Arial"/>
        <family val="2"/>
        <charset val="204"/>
      </rPr>
      <t>)</t>
    </r>
  </si>
  <si>
    <t xml:space="preserve">Consumer price index,% (Dec /Dec) </t>
  </si>
  <si>
    <t>Експорт товарів та послуг (млрд дол. США)</t>
  </si>
  <si>
    <t xml:space="preserve">Exports of goods and services (USD billion) </t>
  </si>
  <si>
    <t>Імпорт товарів і послуг (млрд дол. США)</t>
  </si>
  <si>
    <t xml:space="preserve">Imports of goods and services (USD billion) </t>
  </si>
  <si>
    <t>Обмінний курс, грн/дол (середній)</t>
  </si>
  <si>
    <t xml:space="preserve">Exchange rate, UAH/USD (average) </t>
  </si>
  <si>
    <t>-</t>
  </si>
  <si>
    <t>Номінальна середня заробітна плата, тис. грн</t>
  </si>
  <si>
    <t>Nominal average wage, UAH thousand</t>
  </si>
  <si>
    <t>Джерело: ВРУ (Пояснювальна записка), Інфляційний звіт (січень 2023) НБУ.</t>
  </si>
  <si>
    <t>Source: VRU, NBU January 2023 Inflation Report.</t>
  </si>
  <si>
    <t>Дефіцит ("-" профіцит)</t>
  </si>
  <si>
    <t>Первинне сальдо</t>
  </si>
  <si>
    <t>Сальдо* державного бюджету, % ВВП</t>
  </si>
  <si>
    <t>Deficit ("-" surplus)</t>
  </si>
  <si>
    <t xml:space="preserve">Debt servicing </t>
  </si>
  <si>
    <t>State budget balance*, % GDP</t>
  </si>
  <si>
    <t>2023 (Закон)</t>
  </si>
  <si>
    <t>2023 (Law)</t>
  </si>
  <si>
    <t>Source: STSU, MFU, NBU staff estimates.</t>
  </si>
  <si>
    <t>* Для розрахунку первинного сальдо 2013–2022 років використано функціональну класифікацію та 2023 року – програмну класифікацію. Дефіцити 2022 – без урахування грантів.</t>
  </si>
  <si>
    <t>* To calculate the primary balance for 2013–2022 functional classification was applied, and program classification - for 2023. The  deficit in 2022 does not include grants</t>
  </si>
  <si>
    <t>Енергоносіїї</t>
  </si>
  <si>
    <t>Неенергетичні товари</t>
  </si>
  <si>
    <t>Торговельний баланс</t>
  </si>
  <si>
    <t xml:space="preserve">Торговельний баланс, млрд дол. </t>
  </si>
  <si>
    <t>Energy products</t>
  </si>
  <si>
    <t>Non-energy goods</t>
  </si>
  <si>
    <t xml:space="preserve">Services </t>
  </si>
  <si>
    <t>Trade balance</t>
  </si>
  <si>
    <t>Trade balance, USD bn</t>
  </si>
  <si>
    <t>Продовольчі товари</t>
  </si>
  <si>
    <t>Руди</t>
  </si>
  <si>
    <t>Хімічна продукція</t>
  </si>
  <si>
    <t>Металургія</t>
  </si>
  <si>
    <t>Машинобудування</t>
  </si>
  <si>
    <t>Інші товари</t>
  </si>
  <si>
    <t>Експорт товарів</t>
  </si>
  <si>
    <t>Внески в річну зміну експорту товарів, в.п.</t>
  </si>
  <si>
    <t>Foods</t>
  </si>
  <si>
    <t>Iron ores</t>
  </si>
  <si>
    <t>Chemicals</t>
  </si>
  <si>
    <t>Metallurgy</t>
  </si>
  <si>
    <t>Machinery</t>
  </si>
  <si>
    <t>Other goods</t>
  </si>
  <si>
    <t>Total exports</t>
  </si>
  <si>
    <t>Contributions to annual change in merchandise exports, pp</t>
  </si>
  <si>
    <t>Кукурудза</t>
  </si>
  <si>
    <t>Fats and oils</t>
  </si>
  <si>
    <t>Жири та олія</t>
  </si>
  <si>
    <t>Oilseeds</t>
  </si>
  <si>
    <t>Насіння 
олійних</t>
  </si>
  <si>
    <t>Ferrous  metals</t>
  </si>
  <si>
    <t>Чорні метали</t>
  </si>
  <si>
    <t>Ores</t>
  </si>
  <si>
    <t>Зернові культури</t>
  </si>
  <si>
    <t>Насіння олійних</t>
  </si>
  <si>
    <t>Соняш. 
олія</t>
  </si>
  <si>
    <t>Залізні
руди</t>
  </si>
  <si>
    <t>Експорт окремих товарів, млн т</t>
  </si>
  <si>
    <t>Grains</t>
  </si>
  <si>
    <t>Oil seeds</t>
  </si>
  <si>
    <t>Ferrous metals</t>
  </si>
  <si>
    <t>Exports of selected goods, m t</t>
  </si>
  <si>
    <t>2022 (зерновий коридор)</t>
  </si>
  <si>
    <t>2022 (grain corridor)</t>
  </si>
  <si>
    <t>2022 (інші шляхи)</t>
  </si>
  <si>
    <t>2022 (other routes)</t>
  </si>
  <si>
    <t>Джерело: ДМСУ, Black Sea Grain Initiative JCC.</t>
  </si>
  <si>
    <t>Source: SCSU, Black Sea Grain Initiative JCC.</t>
  </si>
  <si>
    <t>Фінансовий рахунок</t>
  </si>
  <si>
    <t>Енергетичний імпорт</t>
  </si>
  <si>
    <t>Продовольчі та промислові товари</t>
  </si>
  <si>
    <t>Імпорт товарів</t>
  </si>
  <si>
    <t>Внески в річну зміну імпорту товарів, в.п.</t>
  </si>
  <si>
    <t>Energy imports</t>
  </si>
  <si>
    <t>Foods&amp;Industrials</t>
  </si>
  <si>
    <t>Merchandise imports</t>
  </si>
  <si>
    <t>Contributions to annual change in merchandise imports, pp</t>
  </si>
  <si>
    <t>Financial account</t>
  </si>
  <si>
    <t>Електрогенератори</t>
  </si>
  <si>
    <t>Батареї та акумулятори</t>
  </si>
  <si>
    <t>Трансформатори</t>
  </si>
  <si>
    <t>Інше електричне обладнання</t>
  </si>
  <si>
    <t>Імпорт обладнання для забезпечення енергоавтономності, млн дол.</t>
  </si>
  <si>
    <t>Electric generating sets</t>
  </si>
  <si>
    <t>Batteries&amp;accumulators</t>
  </si>
  <si>
    <t>Electrical transformers</t>
  </si>
  <si>
    <t>Other electrical equipment</t>
  </si>
  <si>
    <t>Imports of autonomous power supply equipment, USD m</t>
  </si>
  <si>
    <t>Джерело: ДМСУ.</t>
  </si>
  <si>
    <t>Source: SCSU.</t>
  </si>
  <si>
    <t>2021 рік: 3.3% від імпорту продукції машинобудування
IV квартал 2022 року: 17% від імпорту  продукції машинобудування</t>
  </si>
  <si>
    <t>2021: 3.3% of machinery imports
Q4 2022: 17% of machinery imports</t>
  </si>
  <si>
    <t>≈ 15% імпорту машинобудування
≈ 5% загального імпорту</t>
  </si>
  <si>
    <t>ІТ-послуги</t>
  </si>
  <si>
    <t>Транспортні послуги</t>
  </si>
  <si>
    <t>Подорожі</t>
  </si>
  <si>
    <t>Інші послуги</t>
  </si>
  <si>
    <t>Всього</t>
  </si>
  <si>
    <t>Сальдо торгівлі послугами, млрд дол.</t>
  </si>
  <si>
    <t>IT-services</t>
  </si>
  <si>
    <t>Transport services</t>
  </si>
  <si>
    <t>Travel services</t>
  </si>
  <si>
    <t>Other services</t>
  </si>
  <si>
    <t>Total</t>
  </si>
  <si>
    <t>Trade in services balance, USD bn</t>
  </si>
  <si>
    <t>Source: NBU staff calculations.</t>
  </si>
  <si>
    <t>Сальдо торгівлі послугами</t>
  </si>
  <si>
    <t>Trade in services balance</t>
  </si>
  <si>
    <t>ПІІ</t>
  </si>
  <si>
    <t>Позики</t>
  </si>
  <si>
    <t>Торгові кредити</t>
  </si>
  <si>
    <t>Готівка поза банками</t>
  </si>
  <si>
    <t>Інші чисті запозичення</t>
  </si>
  <si>
    <t xml:space="preserve">Приватний сектор: чисті зовнішні зобов'язання, млрд дол.   </t>
  </si>
  <si>
    <t>FDI</t>
  </si>
  <si>
    <t>Loans</t>
  </si>
  <si>
    <t>Trade credits</t>
  </si>
  <si>
    <t>Cash outside banks</t>
  </si>
  <si>
    <t>Private sector: net external liabilities, USD bn</t>
  </si>
  <si>
    <t>Позики та гарантії</t>
  </si>
  <si>
    <t>Міжнародна фінансова допомога, млрд дол.</t>
  </si>
  <si>
    <t>Loans and guarantees</t>
  </si>
  <si>
    <t>International financial assistance, USD bn</t>
  </si>
  <si>
    <t>Джерело: НБУ, МФУ, дані з відкритих джерел.</t>
  </si>
  <si>
    <t>Source: NBU, MoF, data from the open sources.</t>
  </si>
  <si>
    <t>Валові міжнародні резерви, млрд дол.</t>
  </si>
  <si>
    <t>У місяцях імпорту майбутнього періоду (п.ш.)</t>
  </si>
  <si>
    <t>Валові міжнародні резерви</t>
  </si>
  <si>
    <t>Gross international reserves, USD bn</t>
  </si>
  <si>
    <t>In months of future imports (RHS)</t>
  </si>
  <si>
    <t>Gross international reserves</t>
  </si>
  <si>
    <t>Джерело:  розрахунки НБУ.</t>
  </si>
  <si>
    <t>Попит і пропозиція на міжбанківському валютному ринку*, інтервенції НБУ, млрд дол., та офіційний курс гривні до долара у 2022 році</t>
  </si>
  <si>
    <t>Січ</t>
  </si>
  <si>
    <t>Лют</t>
  </si>
  <si>
    <t>Бер</t>
  </si>
  <si>
    <t>Кві</t>
  </si>
  <si>
    <t>Тра</t>
  </si>
  <si>
    <t>Чер</t>
  </si>
  <si>
    <t>Лип</t>
  </si>
  <si>
    <t>Сер</t>
  </si>
  <si>
    <t>Вер</t>
  </si>
  <si>
    <t>Жов</t>
  </si>
  <si>
    <t>Лис</t>
  </si>
  <si>
    <t>Гру</t>
  </si>
  <si>
    <t>Demand and supply in the interbank FX market*, NBU interventions, USD bn, and official exchange rate in 2022</t>
  </si>
  <si>
    <t>Jan</t>
  </si>
  <si>
    <t>Feb</t>
  </si>
  <si>
    <t>Mar</t>
  </si>
  <si>
    <t>Apr</t>
  </si>
  <si>
    <t>May</t>
  </si>
  <si>
    <t>Jun</t>
  </si>
  <si>
    <t>Jul</t>
  </si>
  <si>
    <t>Aug</t>
  </si>
  <si>
    <t>Oct</t>
  </si>
  <si>
    <t>Nov</t>
  </si>
  <si>
    <t>Попит на валюту</t>
  </si>
  <si>
    <t>Demand for foreign currency</t>
  </si>
  <si>
    <t>Пропозиція валюти клієнтами</t>
  </si>
  <si>
    <t>Clients' supply of foreign currency</t>
  </si>
  <si>
    <t>Сальдо інтервенцій НБУ</t>
  </si>
  <si>
    <t>Net NBU's FX interventions</t>
  </si>
  <si>
    <t>Офіційний курс, середній (п.ш.)</t>
  </si>
  <si>
    <t>Official exchange rate, average (RHS)</t>
  </si>
  <si>
    <t xml:space="preserve">* Обсяг операцій купівлі/продажу безготівкової іноземної валюти клієнтами банків на умовах "тод", "том", "спот" та сальдо за операціями банків за рахунок власної позиції. </t>
  </si>
  <si>
    <t xml:space="preserve">* The volume of purchases/sales of noncash foreign currency by banks' clients on the terms "tod", "tom", and "spot", and the balance of banks' transactions at the expense of their own position. </t>
  </si>
  <si>
    <t>Офіційний курс</t>
  </si>
  <si>
    <t>Купівля на готівкому ринку</t>
  </si>
  <si>
    <t>Продаж на готівковому ринку</t>
  </si>
  <si>
    <t>Купівля на "сірому" ринку</t>
  </si>
  <si>
    <t>Продаж на "сірому" ринку</t>
  </si>
  <si>
    <t>Курси гривні до долара*</t>
  </si>
  <si>
    <t>Official exchange rate</t>
  </si>
  <si>
    <t>Purchase on the cash market</t>
  </si>
  <si>
    <t>Selling on the cash market</t>
  </si>
  <si>
    <t>Purchase on the gray market</t>
  </si>
  <si>
    <t>Selling on the gray market</t>
  </si>
  <si>
    <t>Exchange rate UAH/USD*</t>
  </si>
  <si>
    <t>* Останні дані – за 25.01.2023.</t>
  </si>
  <si>
    <t>* As of 25 January 2023.</t>
  </si>
  <si>
    <t>Джерело: НБУ, відкриті джерела.</t>
  </si>
  <si>
    <t>Source:NBU, open data sources.</t>
  </si>
  <si>
    <t xml:space="preserve">РЕОК </t>
  </si>
  <si>
    <t>НЕОК</t>
  </si>
  <si>
    <t>Індекси РЕОК і НЕОК, 06.2015 = 1</t>
  </si>
  <si>
    <t>REER</t>
  </si>
  <si>
    <t>NEER</t>
  </si>
  <si>
    <t>REER and NEER indices,  06.2015 = 1</t>
  </si>
  <si>
    <t>Джерело: IFS, розрахунки НБУ.</t>
  </si>
  <si>
    <t>Source: IFS, NBU staff estimates.</t>
  </si>
  <si>
    <t>Номінальна ставка</t>
  </si>
  <si>
    <t>Реальна ставка*</t>
  </si>
  <si>
    <t>Облікова ставка, в середньому за період, %</t>
  </si>
  <si>
    <t>Nominal rate</t>
  </si>
  <si>
    <t>Real rate*</t>
  </si>
  <si>
    <t>Key policy rate, period average, %</t>
  </si>
  <si>
    <t>* Дефльована на модельні очікування (КПМ).</t>
  </si>
  <si>
    <t>* Deflated by model expectations (QPM).</t>
  </si>
  <si>
    <t>Усього</t>
  </si>
  <si>
    <t>Банки з державною часткою</t>
  </si>
  <si>
    <t>Банки іноземних банківських груп</t>
  </si>
  <si>
    <t>Банки з приватним капіталом</t>
  </si>
  <si>
    <t>Середньозважені гривневі процентні ставки за строковими депозитами ДГ, %</t>
  </si>
  <si>
    <t>All banks</t>
  </si>
  <si>
    <t xml:space="preserve">State-owned </t>
  </si>
  <si>
    <t>Foreign banking groups</t>
  </si>
  <si>
    <t>With private capital</t>
  </si>
  <si>
    <t>Weighted average interest rates on household term deposits in hryvnia, %</t>
  </si>
  <si>
    <t>Середньозважені гривневі процентні ставки за строковими депозитами НФК, %</t>
  </si>
  <si>
    <t xml:space="preserve"> Weighted average interest rates on hryvnia deposits of NFCs , %</t>
  </si>
  <si>
    <t>Юридичні особи</t>
  </si>
  <si>
    <t>Фізичні особи</t>
  </si>
  <si>
    <t>Нерезиденти</t>
  </si>
  <si>
    <t>Legal entities</t>
  </si>
  <si>
    <t>Individuals</t>
  </si>
  <si>
    <t>Non-residents</t>
  </si>
  <si>
    <t>Change in outstanding hryvnia domestic government debt securities in circulation by holder*, UAH bn</t>
  </si>
  <si>
    <t>* Останні дані – за 25.01.2023.</t>
  </si>
  <si>
    <t>До року, вторинний ринок</t>
  </si>
  <si>
    <t>Понад рік, вторинний ринок</t>
  </si>
  <si>
    <t>До року, первинний ринок</t>
  </si>
  <si>
    <t>Понад рік, первинний ринок</t>
  </si>
  <si>
    <t>Ключова ставка</t>
  </si>
  <si>
    <t>Дохідність гривневих ОВДП*, % річних</t>
  </si>
  <si>
    <t>Up to 1 Y, secondary market</t>
  </si>
  <si>
    <t>More than 1 Y, secondary market</t>
  </si>
  <si>
    <t>Up to 1 Y, primary market</t>
  </si>
  <si>
    <t>More than 1 Y, primary market</t>
  </si>
  <si>
    <t>Key policy rate</t>
  </si>
  <si>
    <t>Yields on hryvnia government bonds*, % per annum</t>
  </si>
  <si>
    <t>Чинники впливу на ліквідність банківської системи (коррахунки+ДС), млрд грн</t>
  </si>
  <si>
    <t>Factors affecting the liquidity of the banking system (correspondent accounts + CDs), UAH bn</t>
  </si>
  <si>
    <t>Вплив операцій уряду</t>
  </si>
  <si>
    <t>Government operations</t>
  </si>
  <si>
    <t>у т.ч. від операцій НБУ з ОВДП*</t>
  </si>
  <si>
    <t>incl. due to NBU's transactions with domestic government bonds*</t>
  </si>
  <si>
    <t>Інтервенції НБУ</t>
  </si>
  <si>
    <t>NBU FX interventions</t>
  </si>
  <si>
    <t>Рефінансування банків</t>
  </si>
  <si>
    <t>Currency in circulation</t>
  </si>
  <si>
    <t>Готівка</t>
  </si>
  <si>
    <t>Net refinancing of banks</t>
  </si>
  <si>
    <t>Зміна коррахунків+ДС</t>
  </si>
  <si>
    <t>Change in correspondent accounts +DC</t>
  </si>
  <si>
    <t xml:space="preserve">* Викуп НБУ військових ОВДП (+) / погашення та дохід за ОВДП (-) у портфелі НБУ. </t>
  </si>
  <si>
    <t>* The NBU's purchase of the war bonds (+) / principal and interest payments on government bonds (-) in the NBU's portfolio.</t>
  </si>
  <si>
    <t>Країна</t>
  </si>
  <si>
    <t>ІСЦ, % р/р</t>
  </si>
  <si>
    <t>макс. у 
2022 р.</t>
  </si>
  <si>
    <t>на кінець 
2023 р.*</t>
  </si>
  <si>
    <t>зміна, 
б.п.**</t>
  </si>
  <si>
    <t>на кінець 
року, %</t>
  </si>
  <si>
    <t>Country</t>
  </si>
  <si>
    <t>CPI, % yoy</t>
  </si>
  <si>
    <t>RR ratio ↑</t>
  </si>
  <si>
    <t>CB's 
debt 
instruments</t>
  </si>
  <si>
    <t>max in 
2022</t>
  </si>
  <si>
    <t>end of 
2023*</t>
  </si>
  <si>
    <t>change, 
bp**</t>
  </si>
  <si>
    <t>end of 
year, %</t>
  </si>
  <si>
    <t>Єгипет***</t>
  </si>
  <si>
    <t>Egypt***</t>
  </si>
  <si>
    <t>+800</t>
  </si>
  <si>
    <t>✓</t>
  </si>
  <si>
    <t>+1250</t>
  </si>
  <si>
    <t>Албанія</t>
  </si>
  <si>
    <t>Albania</t>
  </si>
  <si>
    <t>+225</t>
  </si>
  <si>
    <t>+500</t>
  </si>
  <si>
    <t>+1060</t>
  </si>
  <si>
    <t>Чехія</t>
  </si>
  <si>
    <t>Czech Rep.</t>
  </si>
  <si>
    <t>+325</t>
  </si>
  <si>
    <t>Сербія</t>
  </si>
  <si>
    <t>Serbia</t>
  </si>
  <si>
    <t>+400</t>
  </si>
  <si>
    <t>+50</t>
  </si>
  <si>
    <t>+1500</t>
  </si>
  <si>
    <t>+200</t>
  </si>
  <si>
    <t>Колумбія</t>
  </si>
  <si>
    <t>Colombia</t>
  </si>
  <si>
    <t>+900</t>
  </si>
  <si>
    <t>+725</t>
  </si>
  <si>
    <t>* IMF WEO, жовтень 2022.</t>
  </si>
  <si>
    <t>* IMF WEO, October 2022.</t>
  </si>
  <si>
    <t xml:space="preserve">** Сумарне підвищення у 2022 році. </t>
  </si>
  <si>
    <t xml:space="preserve">** Сumulative rise in 2022. </t>
  </si>
  <si>
    <t>*** ЦБ у процесі переходу до ІТ (AREAER, 2021).</t>
  </si>
  <si>
    <t>*** CB in the transition to IT (AREAER, 2021).</t>
  </si>
  <si>
    <t>Джерело: офіційні сторінки центральних банків, МВФ.</t>
  </si>
  <si>
    <t>Source: official web pages of central banks, IMF.</t>
  </si>
  <si>
    <t>Молдова (п.ш.)</t>
  </si>
  <si>
    <t>Угорщина*</t>
  </si>
  <si>
    <t>Нормативи обов’язкових резервів в окремих країнах ЕМ, %</t>
  </si>
  <si>
    <t>Moldova (RHS)</t>
  </si>
  <si>
    <t>Hungary*</t>
  </si>
  <si>
    <t>Required reserve ratios in selected ЕМ countries, %</t>
  </si>
  <si>
    <t>* Банкам надається можливість щокварталу добровільно обирати норматив від обов’язкових 5% до 10%.</t>
  </si>
  <si>
    <t>* Banks are given the opportunity to optionally choose a ratio from the mandatory 5% to 10% quarterly.</t>
  </si>
  <si>
    <t>Джерело: офіційні сторінки центральних банків.</t>
  </si>
  <si>
    <t>Source: official web pages of central banks.</t>
  </si>
  <si>
    <t>Contributions to annual  GDP growth by final use, pp</t>
  </si>
  <si>
    <t>Джерело: розрахунки НБУ, ДССУ</t>
  </si>
  <si>
    <t>Source: NBU staff estimates, SSSU</t>
  </si>
  <si>
    <t>ВВП</t>
  </si>
  <si>
    <t>Прогноз реального ВВП, % р/р</t>
  </si>
  <si>
    <t>GDP</t>
  </si>
  <si>
    <t>Real GDP forecast, % yoy</t>
  </si>
  <si>
    <t>Прогноз ІСЦ та інфляційні цілі, % р/р</t>
  </si>
  <si>
    <t>low</t>
  </si>
  <si>
    <t>high</t>
  </si>
  <si>
    <t>CPI forecast and inflation targets, % yoy</t>
  </si>
  <si>
    <t>Key policy rate (average monthly)</t>
  </si>
  <si>
    <t xml:space="preserve">Ключова ставка (середня за місяць) </t>
  </si>
  <si>
    <t>Average change* in the volume of production/service due to blackouts by type of activity, %</t>
  </si>
  <si>
    <t>Manuf.</t>
  </si>
  <si>
    <t>Добув
на</t>
  </si>
  <si>
    <t>Energy*</t>
  </si>
  <si>
    <t xml:space="preserve">* Е/е включає е/е, газ, пару та конд. повітря. </t>
  </si>
  <si>
    <t>** Включає як металургію, так і вир-во готових металевих виробів</t>
  </si>
  <si>
    <t>* Energy includes electricity, gas, steam and conditioned air</t>
  </si>
  <si>
    <t>** Includes both metallurgy and production of finished metal products</t>
  </si>
  <si>
    <t>Constr.</t>
  </si>
  <si>
    <t>Retail</t>
  </si>
  <si>
    <t>Вант.
трансп.</t>
  </si>
  <si>
    <t>Freight
 transp.</t>
  </si>
  <si>
    <t>Pass.
Transp.</t>
  </si>
  <si>
    <t>Metal
ore 
extr.</t>
  </si>
  <si>
    <t>Food
Ind.</t>
  </si>
  <si>
    <t>Chem.
Ind.</t>
  </si>
  <si>
    <t>Engine-
ering</t>
  </si>
  <si>
    <t>Мета
лургія**</t>
  </si>
  <si>
    <t>Metal-
lurgy**</t>
  </si>
  <si>
    <t>Coke 
and oil
 refining</t>
  </si>
  <si>
    <t>Rubber 
and 
plastic</t>
  </si>
  <si>
    <t>Textile</t>
  </si>
  <si>
    <t>Profits and losses of big and medium enterprises, over the period, % yoy</t>
  </si>
  <si>
    <t>Profits and losses of large and medium enterprises, for the period, % yoy</t>
  </si>
  <si>
    <t>Average 2016-2020</t>
  </si>
  <si>
    <t>2022, % yoy</t>
  </si>
  <si>
    <t>Barley</t>
  </si>
  <si>
    <t>Corn*</t>
  </si>
  <si>
    <t>Sunflower</t>
  </si>
  <si>
    <t>Rapeseed</t>
  </si>
  <si>
    <t>Soy</t>
  </si>
  <si>
    <t>Sugar beet</t>
  </si>
  <si>
    <t>* As of 20 January 2023.</t>
  </si>
  <si>
    <t>Оборот закладів харчування</t>
  </si>
  <si>
    <t>Number of working café and restaurants</t>
  </si>
  <si>
    <t>Turnover of café and restaurants</t>
  </si>
  <si>
    <t>High-frequency indicators of economic activities in the service sector, % to the pre-war level</t>
  </si>
  <si>
    <t>16.01</t>
  </si>
  <si>
    <t>23.01</t>
  </si>
  <si>
    <t>B.3</t>
  </si>
  <si>
    <t>Монетарні інструменти ЦБ окремих країн ЕМ з інфляційним таргетуванням у 2022 році, %</t>
  </si>
  <si>
    <t>Monetary instruments of selected EM countries' CBs with inflation targeting in 2022, %</t>
  </si>
  <si>
    <t>↑ 
Нормативів ОР</t>
  </si>
  <si>
    <t xml:space="preserve">Боргові 
інструм-
ти ЦБ </t>
  </si>
  <si>
    <t>Дні масованих атак рф</t>
  </si>
  <si>
    <t>Курси гривні до долара на готівковому ринку*</t>
  </si>
  <si>
    <t>Зміна обсягу гривневих ОВДП в обігу в розрізі власників*, млрд грн</t>
  </si>
  <si>
    <t>Days of massive attacks of the rf</t>
  </si>
  <si>
    <t>Exchange rate UAH/USD on the cash market*</t>
  </si>
  <si>
    <t>2.6.10</t>
  </si>
  <si>
    <t>Джерело: офіційні сторінки центральних банків, Focus Economics, Trading Economics, станом на 31.01.23.</t>
  </si>
  <si>
    <t>Source: official web pages of central banks, Focus Economics, Trading Economics, as of 31.01.23.</t>
  </si>
  <si>
    <t>2.2.Т.1</t>
  </si>
  <si>
    <t>Гранти та позики</t>
  </si>
  <si>
    <t>Grants&amp;loans</t>
  </si>
  <si>
    <t>Рівень безробіття*, c/c, %</t>
  </si>
  <si>
    <t xml:space="preserve">Unemployment sa, %  </t>
  </si>
  <si>
    <t>Unemployment, sa</t>
  </si>
  <si>
    <t>Рівень безробіття, с/с</t>
  </si>
  <si>
    <t>* З урахуванням мігрантів з 2022 року.</t>
  </si>
  <si>
    <t>* Including migrants since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</si>
</sst>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_-* #,##0\ _₴_-;\-* #,##0\ _₴_-;_-* &quot;-&quot;\ _₴_-;_-@_-"/>
    <numFmt numFmtId="165" formatCode="_-* #,##0.00\ _₴_-;\-* #,##0.00\ _₴_-;_-* &quot;-&quot;??\ _₴_-;_-@_-"/>
    <numFmt numFmtId="166" formatCode="_-* #,##0_-;\-* #,##0_-;_-* &quot;-&quot;_-;_-@_-"/>
    <numFmt numFmtId="167" formatCode="_-* #,##0.00_-;\-* #,##0.00_-;_-* &quot;-&quot;??_-;_-@_-"/>
    <numFmt numFmtId="168" formatCode="_-&quot;$&quot;* #,##0_-;\-&quot;$&quot;* #,##0_-;_-&quot;$&quot;* &quot;-&quot;_-;_-@_-"/>
    <numFmt numFmtId="169" formatCode="_-* #,##0_₴_-;\-* #,##0_₴_-;_-* &quot;-&quot;_₴_-;_-@_-"/>
    <numFmt numFmtId="170" formatCode="_-* #,##0.00_₴_-;\-* #,##0.00_₴_-;_-* &quot;-&quot;??_₴_-;_-@_-"/>
    <numFmt numFmtId="171" formatCode="#,##0&quot;р.&quot;;[Red]\-#,##0&quot;р.&quot;"/>
    <numFmt numFmtId="172" formatCode="#,##0.00&quot;р.&quot;;\-#,##0.00&quot;р.&quot;"/>
    <numFmt numFmtId="173" formatCode="_-* #,##0&quot;р.&quot;_-;\-* #,##0&quot;р.&quot;_-;_-* &quot;-&quot;&quot;р.&quot;_-;_-@_-"/>
    <numFmt numFmtId="174" formatCode="_-* #,##0_р_._-;\-* #,##0_р_._-;_-* &quot;-&quot;_р_._-;_-@_-"/>
    <numFmt numFmtId="175" formatCode="_-* #,##0.00_р_._-;\-* #,##0.00_р_._-;_-* &quot;-&quot;??_р_._-;_-@_-"/>
    <numFmt numFmtId="176" formatCode="0.0"/>
    <numFmt numFmtId="177" formatCode="mm/yyyy"/>
    <numFmt numFmtId="178" formatCode="mm/yy"/>
    <numFmt numFmtId="179" formatCode="#,##0.0"/>
    <numFmt numFmtId="180" formatCode="_-* #,##0.00\ _г_р_н_._-;\-* #,##0.00\ _г_р_н_._-;_-* &quot;-&quot;??\ _г_р_н_._-;_-@_-"/>
    <numFmt numFmtId="181" formatCode="dd/mm/yy;@"/>
    <numFmt numFmtId="182" formatCode="0.000"/>
    <numFmt numFmtId="183" formatCode="#,##0\ &quot;грн.&quot;;[Red]\-#,##0\ &quot;грн.&quot;"/>
    <numFmt numFmtId="184" formatCode="&quot;Ј&quot;#,##0.00;[Red]\-&quot;Ј&quot;#,##0.00"/>
    <numFmt numFmtId="185" formatCode="#."/>
    <numFmt numFmtId="186" formatCode="_-* #,##0\ _г_р_н_._-;\-* #,##0\ _г_р_н_._-;_-* &quot;-&quot;\ _г_р_н_._-;_-@_-"/>
    <numFmt numFmtId="187" formatCode="#,##0.000"/>
    <numFmt numFmtId="188" formatCode="&quot;   &quot;@"/>
    <numFmt numFmtId="189" formatCode="&quot;      &quot;@"/>
    <numFmt numFmtId="190" formatCode="&quot;         &quot;@"/>
    <numFmt numFmtId="191" formatCode="&quot;            &quot;@"/>
    <numFmt numFmtId="192" formatCode="&quot;               &quot;@"/>
    <numFmt numFmtId="193" formatCode="0.000_)"/>
    <numFmt numFmtId="194" formatCode="_([$€-2]* #,##0.00_);_([$€-2]* \(#,##0.00\);_([$€-2]* &quot;-&quot;??_)"/>
    <numFmt numFmtId="195" formatCode="_-* #,##0\ _F_t_-;\-* #,##0\ _F_t_-;_-* &quot;-&quot;\ _F_t_-;_-@_-"/>
    <numFmt numFmtId="196" formatCode="_-* #,##0.00\ _F_t_-;\-* #,##0.00\ _F_t_-;_-* &quot;-&quot;??\ _F_t_-;_-@_-"/>
    <numFmt numFmtId="197" formatCode="[&gt;0.05]#,##0.0;[&lt;-0.05]\-#,##0.0;\-\-&quot; &quot;;"/>
    <numFmt numFmtId="198" formatCode="[&gt;0.5]#,##0;[&lt;-0.5]\-#,##0;\-\-&quot; &quot;;"/>
    <numFmt numFmtId="199" formatCode="#,##0\ &quot;Kč&quot;;\-#,##0\ &quot;Kč&quot;"/>
    <numFmt numFmtId="200" formatCode="[&gt;=0.05]#,##0.0;[&lt;=-0.05]\-#,##0.0;?0.0"/>
    <numFmt numFmtId="201" formatCode="_-* #,##0\ &quot;Ft&quot;_-;\-* #,##0\ &quot;Ft&quot;_-;_-* &quot;-&quot;\ &quot;Ft&quot;_-;_-@_-"/>
    <numFmt numFmtId="202" formatCode="_-* #,##0.00\ &quot;Ft&quot;_-;\-* #,##0.00\ &quot;Ft&quot;_-;_-* &quot;-&quot;??\ &quot;Ft&quot;_-;_-@_-"/>
    <numFmt numFmtId="203" formatCode="[Black]#,##0.0;[Black]\-#,##0.0;;"/>
    <numFmt numFmtId="204" formatCode="[Black][&gt;0.05]#,##0.0;[Black][&lt;-0.05]\-#,##0.0;;"/>
    <numFmt numFmtId="205" formatCode="[Black][&gt;0.5]#,##0;[Black][&lt;-0.5]\-#,##0;;"/>
    <numFmt numFmtId="206" formatCode="#,##0.0____"/>
    <numFmt numFmtId="207" formatCode="_-* #,##0.00\ _р_._-;\-* #,##0.00\ _р_._-;_-* &quot;-&quot;??\ _р_._-;_-@_-"/>
    <numFmt numFmtId="208" formatCode="_-* #,##0.00\ &quot;р.&quot;_-;\-* #,##0.00\ &quot;р.&quot;_-;_-* &quot;-&quot;??\ &quot;р.&quot;_-;_-@_-"/>
    <numFmt numFmtId="209" formatCode="\M\o\n\t\h\ \D.\y\y\y\y"/>
    <numFmt numFmtId="210" formatCode="General_)"/>
    <numFmt numFmtId="211" formatCode="[$-409]d\-mmm\-yy;@"/>
    <numFmt numFmtId="212" formatCode="#,##0;[Red]\(#,##0\)"/>
    <numFmt numFmtId="213" formatCode="_-[$€-2]* #,##0.00_-;\-[$€-2]* #,##0.00_-;_-[$€-2]* &quot;-&quot;??_-"/>
    <numFmt numFmtId="214" formatCode="#,#00"/>
    <numFmt numFmtId="215" formatCode="###\ ##0.000"/>
    <numFmt numFmtId="216" formatCode="#,"/>
    <numFmt numFmtId="217" formatCode="0_)"/>
    <numFmt numFmtId="218" formatCode="&quot;Cr$&quot;#,##0_);[Red]\(&quot;Cr$&quot;#,##0\)"/>
    <numFmt numFmtId="219" formatCode="&quot;Cr$&quot;#,##0.00_);[Red]\(&quot;Cr$&quot;#,##0.00\)"/>
    <numFmt numFmtId="220" formatCode="\$#,"/>
    <numFmt numFmtId="221" formatCode="&quot;$&quot;#,#00"/>
    <numFmt numFmtId="222" formatCode="&quot;$&quot;#,"/>
    <numFmt numFmtId="223" formatCode="0.00_)"/>
    <numFmt numFmtId="224" formatCode="[$-418]d\-mmm\-yy;@"/>
    <numFmt numFmtId="225" formatCode="%#,#00"/>
    <numFmt numFmtId="226" formatCode="#.##000"/>
    <numFmt numFmtId="227" formatCode="dd\-mmm\-yy_)"/>
    <numFmt numFmtId="228" formatCode="#.##0,"/>
    <numFmt numFmtId="229" formatCode="#,##0.000000"/>
    <numFmt numFmtId="230" formatCode="General\ \ \ \ \ \ "/>
    <numFmt numFmtId="231" formatCode="0.0\ \ \ \ \ \ \ \ "/>
    <numFmt numFmtId="232" formatCode="mmmm\ yyyy"/>
    <numFmt numFmtId="233" formatCode="#,##0.0_ ;[Red]\-#,##0.0\ "/>
    <numFmt numFmtId="234" formatCode="0.0;\(0.0\);\ ;\-"/>
    <numFmt numFmtId="235" formatCode="_-* #,##0.00\ &quot;грн.&quot;_-;\-* #,##0.00\ &quot;грн.&quot;_-;_-* &quot;-&quot;??\ &quot;грн.&quot;_-;_-@_-"/>
    <numFmt numFmtId="236" formatCode="_-* #,##0\ _р_._-;\-* #,##0\ _р_._-;_-* &quot;-&quot;\ _р_._-;_-@_-"/>
    <numFmt numFmtId="237" formatCode="[$-409]mmm\-yy;@"/>
    <numFmt numFmtId="238" formatCode="_-* #,##0.00_ _-;\-* #,##0.00_ _-;_-* &quot;-&quot;??_ _-;_-@_-"/>
    <numFmt numFmtId="239" formatCode="#,##0&quot; р.&quot;;[Red]\-#,##0&quot; р.&quot;"/>
    <numFmt numFmtId="240" formatCode="_-* #,##0\ &quot;р.&quot;_-;\-* #,##0\ &quot;р.&quot;_-;_-* &quot;-&quot;\ &quot;р.&quot;_-;_-@_-"/>
    <numFmt numFmtId="241" formatCode="_-* #,##0.00\ [$€-1]_-;\-* #,##0.00\ [$€-1]_-;_-* &quot;-&quot;??\ [$€-1]_-"/>
    <numFmt numFmtId="242" formatCode="_-* ###0.00_-;\-* ###0.00_-;_-* &quot;-&quot;??_-;_-@_-"/>
    <numFmt numFmtId="243" formatCode="#,##0.0_ ;\-#,##0.0\ "/>
    <numFmt numFmtId="244" formatCode="yyyy"/>
    <numFmt numFmtId="245" formatCode="dd/mm/yyyy;@"/>
    <numFmt numFmtId="246" formatCode="#,##0.00_ ;\-#,##0.00\ "/>
    <numFmt numFmtId="247" formatCode="mm/yy;@"/>
    <numFmt numFmtId="248" formatCode="mm\.yy"/>
    <numFmt numFmtId="249" formatCode="0.0000"/>
    <numFmt numFmtId="250" formatCode="[$-FC22]mmmyy;@"/>
    <numFmt numFmtId="251" formatCode="[$-409]mmm/yy;@"/>
    <numFmt numFmtId="252" formatCode="dd/mm"/>
  </numFmts>
  <fonts count="466">
    <font>
      <sz val="10"/>
      <name val="Arial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Arial"/>
      <family val="2"/>
      <scheme val="minor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 Narrow"/>
      <family val="2"/>
      <charset val="204"/>
    </font>
    <font>
      <sz val="11"/>
      <color indexed="8"/>
      <name val="Calibri"/>
      <family val="2"/>
      <charset val="204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38"/>
    </font>
    <font>
      <b/>
      <sz val="10"/>
      <color indexed="8"/>
      <name val="Arial"/>
      <family val="2"/>
      <charset val="204"/>
    </font>
    <font>
      <b/>
      <sz val="10"/>
      <color theme="4"/>
      <name val="Arial"/>
      <family val="2"/>
      <charset val="204"/>
    </font>
    <font>
      <sz val="10"/>
      <color theme="4"/>
      <name val="Arial"/>
      <family val="2"/>
      <charset val="204"/>
    </font>
    <font>
      <sz val="10"/>
      <color theme="6"/>
      <name val="Arial"/>
      <family val="2"/>
      <charset val="204"/>
    </font>
    <font>
      <i/>
      <sz val="10"/>
      <color theme="3"/>
      <name val="Arial"/>
      <family val="2"/>
      <charset val="204"/>
    </font>
    <font>
      <sz val="11"/>
      <name val="Arial"/>
      <family val="2"/>
      <charset val="204"/>
    </font>
    <font>
      <u/>
      <sz val="11"/>
      <color theme="10"/>
      <name val="Arial"/>
      <family val="2"/>
      <charset val="204"/>
      <scheme val="minor"/>
    </font>
    <font>
      <b/>
      <sz val="10"/>
      <name val="Arial Cyr"/>
      <charset val="204"/>
    </font>
    <font>
      <sz val="10"/>
      <color theme="1"/>
      <name val="Arial"/>
      <family val="2"/>
      <charset val="204"/>
      <scheme val="minor"/>
    </font>
    <font>
      <sz val="10"/>
      <name val="MS Sans Serif"/>
      <family val="2"/>
      <charset val="204"/>
    </font>
    <font>
      <b/>
      <sz val="10"/>
      <name val="UkrainianBaltica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u/>
      <sz val="11"/>
      <color indexed="12"/>
      <name val="Times New Roman Cyr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1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1"/>
      <charset val="204"/>
    </font>
    <font>
      <sz val="10"/>
      <name val="TimesET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  <scheme val="minor"/>
    </font>
    <font>
      <sz val="10"/>
      <color rgb="FF000000"/>
      <name val="Lucida Sans Unicode"/>
      <family val="2"/>
      <charset val="204"/>
    </font>
    <font>
      <sz val="10"/>
      <color theme="0"/>
      <name val="Arial"/>
      <family val="2"/>
      <charset val="204"/>
      <scheme val="minor"/>
    </font>
    <font>
      <sz val="10"/>
      <color indexed="8"/>
      <name val="MS Sans Serif"/>
      <family val="2"/>
      <charset val="204"/>
    </font>
    <font>
      <i/>
      <sz val="10"/>
      <name val="Arial Cyr"/>
      <charset val="204"/>
    </font>
    <font>
      <sz val="11"/>
      <name val="Calibri"/>
      <family val="2"/>
      <charset val="204"/>
    </font>
    <font>
      <sz val="10"/>
      <color theme="1"/>
      <name val="Arial"/>
      <family val="2"/>
    </font>
    <font>
      <sz val="9"/>
      <color theme="0"/>
      <name val="Arial"/>
      <family val="2"/>
      <charset val="204"/>
    </font>
    <font>
      <sz val="10"/>
      <name val="Times New Roman"/>
      <family val="1"/>
      <charset val="204"/>
    </font>
    <font>
      <sz val="11"/>
      <color theme="0"/>
      <name val="Arial"/>
      <family val="2"/>
      <charset val="204"/>
      <scheme val="minor"/>
    </font>
    <font>
      <sz val="8"/>
      <name val="Arial"/>
      <family val="2"/>
      <charset val="204"/>
    </font>
    <font>
      <sz val="12"/>
      <color theme="1"/>
      <name val="Arial"/>
      <family val="2"/>
      <charset val="204"/>
      <scheme val="minor"/>
    </font>
    <font>
      <b/>
      <sz val="15"/>
      <color theme="3"/>
      <name val="Arial"/>
      <family val="2"/>
      <charset val="204"/>
      <scheme val="minor"/>
    </font>
    <font>
      <b/>
      <sz val="13"/>
      <color theme="3"/>
      <name val="Arial"/>
      <family val="2"/>
      <charset val="204"/>
      <scheme val="minor"/>
    </font>
    <font>
      <b/>
      <sz val="11"/>
      <color theme="3"/>
      <name val="Arial"/>
      <family val="2"/>
      <charset val="204"/>
      <scheme val="minor"/>
    </font>
    <font>
      <sz val="11"/>
      <color rgb="FF006100"/>
      <name val="Arial"/>
      <family val="2"/>
      <charset val="204"/>
      <scheme val="minor"/>
    </font>
    <font>
      <sz val="11"/>
      <color rgb="FF9C0006"/>
      <name val="Arial"/>
      <family val="2"/>
      <charset val="204"/>
      <scheme val="minor"/>
    </font>
    <font>
      <sz val="11"/>
      <color rgb="FF9C6500"/>
      <name val="Arial"/>
      <family val="2"/>
      <charset val="204"/>
      <scheme val="minor"/>
    </font>
    <font>
      <sz val="11"/>
      <color rgb="FF3F3F76"/>
      <name val="Arial"/>
      <family val="2"/>
      <charset val="204"/>
      <scheme val="minor"/>
    </font>
    <font>
      <b/>
      <sz val="11"/>
      <color rgb="FF3F3F3F"/>
      <name val="Arial"/>
      <family val="2"/>
      <charset val="204"/>
      <scheme val="minor"/>
    </font>
    <font>
      <b/>
      <sz val="11"/>
      <color rgb="FFFA7D00"/>
      <name val="Arial"/>
      <family val="2"/>
      <charset val="204"/>
      <scheme val="minor"/>
    </font>
    <font>
      <sz val="11"/>
      <color rgb="FFFA7D00"/>
      <name val="Arial"/>
      <family val="2"/>
      <charset val="204"/>
      <scheme val="minor"/>
    </font>
    <font>
      <b/>
      <sz val="11"/>
      <color theme="0"/>
      <name val="Arial"/>
      <family val="2"/>
      <charset val="204"/>
      <scheme val="minor"/>
    </font>
    <font>
      <sz val="11"/>
      <color rgb="FFFF0000"/>
      <name val="Arial"/>
      <family val="2"/>
      <charset val="204"/>
      <scheme val="minor"/>
    </font>
    <font>
      <i/>
      <sz val="11"/>
      <color rgb="FF7F7F7F"/>
      <name val="Arial"/>
      <family val="2"/>
      <charset val="204"/>
      <scheme val="minor"/>
    </font>
    <font>
      <b/>
      <sz val="11"/>
      <color theme="1"/>
      <name val="Arial"/>
      <family val="2"/>
      <charset val="204"/>
      <scheme val="minor"/>
    </font>
    <font>
      <u/>
      <sz val="11"/>
      <color indexed="36"/>
      <name val="Times New Roman Cyr"/>
      <charset val="204"/>
    </font>
    <font>
      <sz val="10"/>
      <name val="Tms Rmn"/>
    </font>
    <font>
      <sz val="10"/>
      <name val="Helv"/>
      <charset val="204"/>
    </font>
    <font>
      <sz val="10"/>
      <name val="Arial Cyr"/>
      <family val="2"/>
      <charset val="204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sz val="10"/>
      <name val="Arial CE"/>
      <family val="2"/>
      <charset val="238"/>
    </font>
    <font>
      <b/>
      <sz val="10"/>
      <color indexed="8"/>
      <name val="Verdana"/>
      <family val="2"/>
    </font>
    <font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1"/>
      <color indexed="8"/>
      <name val="Arial"/>
      <family val="2"/>
    </font>
    <font>
      <sz val="11"/>
      <name val="Tms Rmn"/>
      <family val="1"/>
    </font>
    <font>
      <sz val="10"/>
      <name val="Times New Roman"/>
      <family val="1"/>
    </font>
    <font>
      <sz val="9"/>
      <name val="Times"/>
      <family val="1"/>
    </font>
    <font>
      <sz val="8"/>
      <name val="Tahoma"/>
      <family val="2"/>
    </font>
    <font>
      <sz val="10"/>
      <name val="Helv"/>
    </font>
    <font>
      <sz val="12"/>
      <name val="TIMES"/>
      <family val="1"/>
    </font>
    <font>
      <sz val="8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Helv"/>
    </font>
    <font>
      <sz val="14"/>
      <name val="Helv"/>
    </font>
    <font>
      <sz val="12"/>
      <name val="Helv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indexed="12"/>
      <name val="Times New Roman"/>
      <family val="1"/>
    </font>
    <font>
      <sz val="10"/>
      <name val="CTimesRoman"/>
      <family val="2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Courier"/>
      <family val="3"/>
    </font>
    <font>
      <sz val="11"/>
      <name val="Tms Rmn"/>
    </font>
    <font>
      <sz val="14"/>
      <name val="Times New Roman CE"/>
      <charset val="238"/>
    </font>
    <font>
      <sz val="10"/>
      <color indexed="10"/>
      <name val="MS Sans Serif"/>
      <family val="2"/>
    </font>
    <font>
      <sz val="8"/>
      <name val="Helv"/>
    </font>
    <font>
      <b/>
      <sz val="10"/>
      <name val="Tms Rmn"/>
      <family val="1"/>
    </font>
    <font>
      <b/>
      <sz val="11"/>
      <color indexed="8"/>
      <name val="Calibri"/>
      <family val="2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2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color indexed="10"/>
      <name val="Calibri"/>
      <family val="2"/>
      <charset val="204"/>
    </font>
    <font>
      <sz val="10"/>
      <name val="Times New Roman Cyr"/>
      <charset val="204"/>
    </font>
    <font>
      <u/>
      <sz val="11"/>
      <color indexed="1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theme="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2"/>
      <name val="Bookman Old Style"/>
      <family val="1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0"/>
      <name val="Bookman Old Style"/>
      <family val="1"/>
      <charset val="204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name val="Segoe UI"/>
      <family val="2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u/>
      <sz val="10"/>
      <color theme="10"/>
      <name val="Tms Rmn"/>
    </font>
    <font>
      <b/>
      <sz val="12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8"/>
      <name val="Verdana"/>
      <family val="2"/>
      <charset val="204"/>
    </font>
    <font>
      <b/>
      <sz val="13"/>
      <color indexed="9"/>
      <name val="Verdana"/>
      <family val="2"/>
      <charset val="204"/>
    </font>
    <font>
      <sz val="10"/>
      <name val="UkrainianBaltica"/>
    </font>
    <font>
      <sz val="9"/>
      <name val="Tms Rmn"/>
    </font>
    <font>
      <b/>
      <sz val="1"/>
      <color indexed="8"/>
      <name val="Courier"/>
      <family val="3"/>
    </font>
    <font>
      <b/>
      <sz val="8"/>
      <color indexed="8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60"/>
      <name val="Arial"/>
      <family val="2"/>
      <charset val="204"/>
    </font>
    <font>
      <sz val="8"/>
      <color indexed="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b/>
      <sz val="10"/>
      <name val="Times New Roman"/>
      <family val="1"/>
    </font>
    <font>
      <i/>
      <sz val="11"/>
      <name val="Arial"/>
      <family val="2"/>
      <charset val="204"/>
    </font>
    <font>
      <sz val="10"/>
      <color indexed="10"/>
      <name val="Times New Roman"/>
      <family val="1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sz val="10"/>
      <color indexed="54"/>
      <name val="Verdana"/>
      <family val="2"/>
    </font>
    <font>
      <sz val="10"/>
      <name val="FreeSet"/>
      <family val="2"/>
    </font>
    <font>
      <sz val="10"/>
      <color indexed="17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8"/>
      <name val="Times New Roman"/>
      <family val="1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10"/>
      <color indexed="12"/>
      <name val="Segoe UI"/>
      <family val="2"/>
    </font>
    <font>
      <u/>
      <sz val="10"/>
      <color indexed="36"/>
      <name val="Arial"/>
      <family val="2"/>
    </font>
    <font>
      <sz val="10"/>
      <color indexed="18"/>
      <name val="Times New Roman"/>
      <family val="1"/>
    </font>
    <font>
      <b/>
      <sz val="14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indexed="9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9"/>
      <name val="Arial"/>
      <family val="2"/>
      <charset val="204"/>
    </font>
    <font>
      <sz val="12"/>
      <color indexed="9"/>
      <name val="Bookman Old Style"/>
      <family val="1"/>
      <charset val="204"/>
    </font>
    <font>
      <sz val="11"/>
      <color indexed="9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u/>
      <sz val="10"/>
      <name val="Times New Roman"/>
      <family val="1"/>
    </font>
    <font>
      <sz val="10"/>
      <color indexed="19"/>
      <name val="Times New Roman"/>
      <family val="1"/>
    </font>
    <font>
      <sz val="12"/>
      <name val="Arial"/>
      <family val="2"/>
    </font>
    <font>
      <b/>
      <i/>
      <sz val="16"/>
      <name val="Helv"/>
    </font>
    <font>
      <sz val="12"/>
      <name val="Tms Rmn"/>
    </font>
    <font>
      <sz val="10"/>
      <color indexed="8"/>
      <name val="Segoe UI"/>
      <family val="2"/>
    </font>
    <font>
      <sz val="10"/>
      <color theme="1"/>
      <name val="Segoe UI"/>
      <family val="2"/>
    </font>
    <font>
      <sz val="9"/>
      <color theme="1"/>
      <name val="Arial"/>
      <family val="2"/>
      <charset val="204"/>
      <scheme val="minor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  <charset val="204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9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10"/>
      <color indexed="8"/>
      <name val="Arial"/>
      <family val="2"/>
    </font>
    <font>
      <b/>
      <i/>
      <sz val="10"/>
      <name val="Times New Roman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name val="Journal"/>
    </font>
    <font>
      <sz val="10"/>
      <name val="Tahoma"/>
      <family val="2"/>
      <charset val="204"/>
    </font>
    <font>
      <sz val="10"/>
      <name val="Petersburg"/>
    </font>
    <font>
      <sz val="11"/>
      <color theme="1"/>
      <name val="Calibri"/>
      <family val="2"/>
      <charset val="204"/>
    </font>
    <font>
      <b/>
      <sz val="10"/>
      <color indexed="8"/>
      <name val="Times New Roman"/>
      <family val="1"/>
    </font>
    <font>
      <u/>
      <sz val="10"/>
      <color indexed="12"/>
      <name val="Arial Cyr"/>
      <charset val="204"/>
    </font>
    <font>
      <sz val="12"/>
      <name val="Arial Cyr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u/>
      <sz val="11"/>
      <color theme="10"/>
      <name val="Calibri"/>
      <family val="2"/>
    </font>
    <font>
      <u/>
      <sz val="10"/>
      <color theme="10"/>
      <name val="Segoe UI"/>
      <family val="2"/>
    </font>
    <font>
      <b/>
      <sz val="18"/>
      <color theme="3"/>
      <name val="Arial"/>
      <family val="2"/>
      <charset val="204"/>
      <scheme val="major"/>
    </font>
    <font>
      <sz val="10"/>
      <name val="TimesET"/>
      <charset val="204"/>
    </font>
    <font>
      <sz val="1"/>
      <color indexed="8"/>
      <name val="Courier"/>
      <family val="3"/>
      <charset val="204"/>
    </font>
    <font>
      <b/>
      <sz val="1"/>
      <color indexed="8"/>
      <name val="Courier"/>
      <family val="3"/>
      <charset val="204"/>
    </font>
    <font>
      <sz val="12"/>
      <name val="Times New Roman Cyr"/>
      <charset val="204"/>
    </font>
    <font>
      <u/>
      <sz val="10"/>
      <color indexed="12"/>
      <name val="UkrainianFuturis"/>
    </font>
    <font>
      <u/>
      <sz val="10"/>
      <color indexed="12"/>
      <name val="Arial Cyr"/>
      <family val="2"/>
      <charset val="204"/>
    </font>
    <font>
      <u/>
      <sz val="10"/>
      <color indexed="12"/>
      <name val="1251 School Book"/>
      <charset val="204"/>
    </font>
    <font>
      <b/>
      <sz val="18"/>
      <color indexed="56"/>
      <name val="Arial"/>
      <family val="2"/>
      <charset val="204"/>
      <scheme val="major"/>
    </font>
    <font>
      <sz val="13"/>
      <name val="1251 Kudriashov"/>
      <charset val="204"/>
    </font>
    <font>
      <sz val="10"/>
      <name val="UkrainianBaltica"/>
      <charset val="204"/>
    </font>
    <font>
      <sz val="10"/>
      <name val="1251 Kudriashov"/>
      <charset val="204"/>
    </font>
    <font>
      <u/>
      <sz val="10"/>
      <color theme="10"/>
      <name val="Arial Cyr"/>
      <charset val="204"/>
    </font>
    <font>
      <sz val="10"/>
      <name val="UkrainianKudriashov"/>
      <charset val="204"/>
    </font>
    <font>
      <sz val="12"/>
      <color theme="1"/>
      <name val="Arial"/>
      <family val="2"/>
      <scheme val="minor"/>
    </font>
    <font>
      <sz val="8"/>
      <color theme="1"/>
      <name val="Arial"/>
      <family val="2"/>
    </font>
    <font>
      <sz val="10"/>
      <name val="Arial"/>
      <family val="2"/>
      <charset val="204"/>
    </font>
    <font>
      <sz val="10"/>
      <color indexed="8"/>
      <name val="MS Sans Serif"/>
      <family val="2"/>
      <charset val="204"/>
    </font>
    <font>
      <sz val="11"/>
      <color indexed="8"/>
      <name val="Arial"/>
      <family val="2"/>
      <scheme val="minor"/>
    </font>
    <font>
      <b/>
      <sz val="8.5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i/>
      <sz val="7"/>
      <color rgb="FF000000"/>
      <name val="Arial"/>
      <family val="2"/>
      <charset val="204"/>
    </font>
    <font>
      <sz val="9"/>
      <name val="Arial Cyr"/>
      <charset val="204"/>
    </font>
    <font>
      <sz val="10"/>
      <color indexed="8"/>
      <name val="MS Sans Serif"/>
      <charset val="204"/>
    </font>
    <font>
      <sz val="10"/>
      <color theme="0"/>
      <name val="Arial"/>
      <family val="2"/>
    </font>
    <font>
      <u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name val="Verdana"/>
      <family val="2"/>
      <charset val="204"/>
    </font>
    <font>
      <sz val="12"/>
      <color theme="0"/>
      <name val="Arial"/>
      <family val="2"/>
      <scheme val="minor"/>
    </font>
    <font>
      <sz val="10"/>
      <name val="Arial (Body)"/>
    </font>
    <font>
      <sz val="10"/>
      <color theme="1"/>
      <name val="Arial (Body)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sz val="10"/>
      <color indexed="12"/>
      <name val="Arial"/>
      <family val="2"/>
      <charset val="204"/>
    </font>
    <font>
      <sz val="10"/>
      <color rgb="FF333333"/>
      <name val="Arial"/>
      <family val="2"/>
      <charset val="204"/>
    </font>
    <font>
      <sz val="9"/>
      <name val="UkrainianKudriashov"/>
      <family val="1"/>
    </font>
    <font>
      <sz val="10"/>
      <color theme="1" tint="-0.499984740745262"/>
      <name val="Arial"/>
      <family val="2"/>
      <charset val="204"/>
    </font>
    <font>
      <sz val="8"/>
      <color indexed="8"/>
      <name val="Verdana"/>
      <family val="2"/>
      <charset val="204"/>
    </font>
    <font>
      <u/>
      <sz val="10"/>
      <name val="Arial"/>
      <family val="2"/>
      <charset val="204"/>
    </font>
    <font>
      <u/>
      <sz val="10"/>
      <color theme="0"/>
      <name val="Arial"/>
      <family val="2"/>
      <charset val="204"/>
    </font>
    <font>
      <sz val="7.5"/>
      <color theme="0"/>
      <name val="Arial"/>
      <family val="2"/>
      <charset val="204"/>
    </font>
    <font>
      <sz val="10"/>
      <color theme="0"/>
      <name val="Arial Cyr"/>
      <charset val="204"/>
    </font>
    <font>
      <sz val="10"/>
      <name val="Arial CE"/>
      <charset val="238"/>
    </font>
    <font>
      <sz val="8.4"/>
      <color indexed="8"/>
      <name val="Arial"/>
      <family val="2"/>
      <charset val="204"/>
    </font>
    <font>
      <i/>
      <sz val="10"/>
      <name val="Arial"/>
      <family val="2"/>
      <charset val="204"/>
    </font>
    <font>
      <sz val="9"/>
      <color rgb="FF057D46"/>
      <name val="Arial"/>
      <family val="2"/>
      <charset val="204"/>
    </font>
    <font>
      <sz val="9"/>
      <color theme="1"/>
      <name val="Verdana"/>
      <family val="2"/>
      <charset val="204"/>
    </font>
    <font>
      <sz val="11"/>
      <name val="Arial"/>
      <family val="2"/>
      <charset val="204"/>
      <scheme val="minor"/>
    </font>
    <font>
      <sz val="10"/>
      <color theme="0"/>
      <name val="Arial (Body)"/>
    </font>
    <font>
      <sz val="11"/>
      <color theme="0"/>
      <name val="Arial (Body)"/>
    </font>
    <font>
      <sz val="12"/>
      <color theme="0"/>
      <name val="Arial (Body)"/>
    </font>
    <font>
      <sz val="1"/>
      <color theme="1"/>
      <name val="Arial"/>
      <family val="2"/>
    </font>
    <font>
      <sz val="11"/>
      <color theme="1"/>
      <name val="Arial (Body)"/>
    </font>
    <font>
      <sz val="10"/>
      <color theme="1"/>
      <name val="Arial"/>
      <family val="2"/>
      <scheme val="minor"/>
    </font>
    <font>
      <sz val="11"/>
      <name val="Calibri"/>
      <family val="2"/>
    </font>
    <font>
      <sz val="8.5"/>
      <color theme="1"/>
      <name val="Arial"/>
      <family val="2"/>
      <charset val="204"/>
    </font>
    <font>
      <sz val="10.4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7.5"/>
      <color theme="1"/>
      <name val="Arial"/>
      <family val="2"/>
      <charset val="204"/>
    </font>
    <font>
      <sz val="10"/>
      <color theme="1"/>
      <name val="Arial Cyr"/>
      <charset val="204"/>
    </font>
    <font>
      <sz val="10"/>
      <color rgb="FF7030A0"/>
      <name val="Arial Cyr"/>
      <charset val="204"/>
    </font>
    <font>
      <b/>
      <i/>
      <sz val="10"/>
      <name val="Arial"/>
      <family val="2"/>
      <charset val="204"/>
    </font>
    <font>
      <b/>
      <sz val="8.5"/>
      <name val="Arial"/>
      <family val="2"/>
      <charset val="204"/>
    </font>
    <font>
      <sz val="7.5"/>
      <color rgb="FF000000"/>
      <name val="Arial"/>
      <family val="2"/>
      <charset val="204"/>
    </font>
    <font>
      <sz val="7.5"/>
      <name val="Arial"/>
      <family val="2"/>
      <charset val="204"/>
    </font>
    <font>
      <b/>
      <sz val="9"/>
      <color theme="0"/>
      <name val="Arial"/>
      <family val="2"/>
      <charset val="204"/>
    </font>
    <font>
      <sz val="8"/>
      <color rgb="FF000000"/>
      <name val="Arial"/>
      <family val="2"/>
      <charset val="204"/>
    </font>
    <font>
      <u/>
      <sz val="10"/>
      <name val="Arial"/>
      <family val="2"/>
      <charset val="204"/>
      <scheme val="minor"/>
    </font>
    <font>
      <u/>
      <sz val="10"/>
      <color theme="0"/>
      <name val="Arial"/>
      <family val="2"/>
      <charset val="204"/>
      <scheme val="minor"/>
    </font>
    <font>
      <i/>
      <sz val="10"/>
      <name val="Arial"/>
      <family val="2"/>
      <charset val="204"/>
      <scheme val="minor"/>
    </font>
    <font>
      <b/>
      <sz val="10"/>
      <name val="Arial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0"/>
      <name val="Calibri"/>
      <family val="2"/>
      <charset val="204"/>
    </font>
    <font>
      <b/>
      <sz val="7.5"/>
      <name val="Arial"/>
      <family val="2"/>
      <charset val="204"/>
    </font>
    <font>
      <i/>
      <sz val="7.5"/>
      <name val="Arial"/>
      <family val="2"/>
      <charset val="204"/>
    </font>
    <font>
      <sz val="10"/>
      <color theme="9"/>
      <name val="Arial"/>
      <family val="2"/>
    </font>
    <font>
      <i/>
      <sz val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8.4"/>
      <color indexed="8"/>
      <name val="Arial"/>
      <family val="2"/>
      <charset val="204"/>
    </font>
    <font>
      <sz val="10"/>
      <color theme="0" tint="-0.14999847407452621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1B7C0"/>
        <bgColor indexed="64"/>
      </patternFill>
    </fill>
    <fill>
      <patternFill patternType="solid">
        <fgColor rgb="FFE5E5E5"/>
        <bgColor indexed="64"/>
      </patternFill>
    </fill>
  </fills>
  <borders count="9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rgb="FFC0C0C0"/>
      </right>
      <top/>
      <bottom style="medium">
        <color rgb="FFC0C0C0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DC4B64"/>
      </top>
      <bottom/>
      <diagonal/>
    </border>
    <border>
      <left/>
      <right style="thin">
        <color rgb="FFDC4B64"/>
      </right>
      <top style="thin">
        <color rgb="FFDC4B64"/>
      </top>
      <bottom/>
      <diagonal/>
    </border>
    <border>
      <left style="thin">
        <color rgb="FFDC4B64"/>
      </left>
      <right style="thin">
        <color rgb="FFDC4B64"/>
      </right>
      <top style="thin">
        <color rgb="FFDC4B64"/>
      </top>
      <bottom/>
      <diagonal/>
    </border>
    <border>
      <left/>
      <right/>
      <top style="thin">
        <color rgb="FFDC4B64"/>
      </top>
      <bottom style="thin">
        <color rgb="FFDC4B64"/>
      </bottom>
      <diagonal/>
    </border>
    <border>
      <left/>
      <right/>
      <top/>
      <bottom style="thin">
        <color rgb="FFDC4B64"/>
      </bottom>
      <diagonal/>
    </border>
    <border>
      <left style="thin">
        <color rgb="FFDC4B64"/>
      </left>
      <right style="thin">
        <color rgb="FFDC4B64"/>
      </right>
      <top/>
      <bottom style="thin">
        <color rgb="FFDC4B64"/>
      </bottom>
      <diagonal/>
    </border>
    <border>
      <left style="thin">
        <color rgb="FFDC4B64"/>
      </left>
      <right/>
      <top style="thin">
        <color rgb="FFDC4B64"/>
      </top>
      <bottom style="thin">
        <color rgb="FFDC4B64"/>
      </bottom>
      <diagonal/>
    </border>
    <border>
      <left style="thin">
        <color rgb="FFDC4B64"/>
      </left>
      <right style="thin">
        <color rgb="FFDC4B64"/>
      </right>
      <top style="thin">
        <color rgb="FFDC4B64"/>
      </top>
      <bottom style="thin">
        <color rgb="FFDC4B64"/>
      </bottom>
      <diagonal/>
    </border>
    <border>
      <left style="thin">
        <color rgb="FFDC4B64"/>
      </left>
      <right/>
      <top/>
      <bottom style="thin">
        <color rgb="FFDC4B64"/>
      </bottom>
      <diagonal/>
    </border>
    <border>
      <left style="thin">
        <color rgb="FFDC4B64"/>
      </left>
      <right style="thin">
        <color rgb="FFDC4B64"/>
      </right>
      <top/>
      <bottom/>
      <diagonal/>
    </border>
    <border>
      <left style="thin">
        <color rgb="FFDC4B64"/>
      </left>
      <right/>
      <top/>
      <bottom/>
      <diagonal/>
    </border>
    <border>
      <left/>
      <right style="medium">
        <color theme="5"/>
      </right>
      <top/>
      <bottom style="medium">
        <color theme="5"/>
      </bottom>
      <diagonal/>
    </border>
    <border>
      <left style="medium">
        <color theme="5"/>
      </left>
      <right style="medium">
        <color theme="5"/>
      </right>
      <top/>
      <bottom/>
      <diagonal/>
    </border>
    <border>
      <left style="medium">
        <color theme="5"/>
      </left>
      <right style="medium">
        <color theme="5"/>
      </right>
      <top/>
      <bottom style="medium">
        <color theme="5"/>
      </bottom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 style="medium">
        <color theme="5"/>
      </right>
      <top style="medium">
        <color theme="5"/>
      </top>
      <bottom style="medium">
        <color theme="5"/>
      </bottom>
      <diagonal/>
    </border>
    <border>
      <left style="medium">
        <color theme="5"/>
      </left>
      <right/>
      <top style="medium">
        <color theme="5"/>
      </top>
      <bottom style="medium">
        <color theme="5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5"/>
      </left>
      <right style="medium">
        <color theme="9"/>
      </right>
      <top style="medium">
        <color theme="5"/>
      </top>
      <bottom/>
      <diagonal/>
    </border>
    <border>
      <left style="medium">
        <color theme="5"/>
      </left>
      <right style="medium">
        <color theme="9"/>
      </right>
      <top/>
      <bottom/>
      <diagonal/>
    </border>
    <border>
      <left style="medium">
        <color theme="5"/>
      </left>
      <right style="medium">
        <color theme="9"/>
      </right>
      <top style="medium">
        <color theme="5"/>
      </top>
      <bottom style="medium">
        <color theme="5"/>
      </bottom>
      <diagonal/>
    </border>
  </borders>
  <cellStyleXfs count="20467">
    <xf numFmtId="0" fontId="0" fillId="0" borderId="0"/>
    <xf numFmtId="0" fontId="114" fillId="0" borderId="0"/>
    <xf numFmtId="0" fontId="113" fillId="0" borderId="0"/>
    <xf numFmtId="0" fontId="112" fillId="0" borderId="0"/>
    <xf numFmtId="0" fontId="111" fillId="0" borderId="0"/>
    <xf numFmtId="0" fontId="119" fillId="0" borderId="0" applyNumberFormat="0" applyFill="0" applyBorder="0" applyAlignment="0" applyProtection="0"/>
    <xf numFmtId="0" fontId="112" fillId="0" borderId="0"/>
    <xf numFmtId="0" fontId="110" fillId="0" borderId="0"/>
    <xf numFmtId="0" fontId="109" fillId="0" borderId="0"/>
    <xf numFmtId="0" fontId="112" fillId="0" borderId="0"/>
    <xf numFmtId="0" fontId="108" fillId="0" borderId="0"/>
    <xf numFmtId="0" fontId="109" fillId="0" borderId="0"/>
    <xf numFmtId="0" fontId="113" fillId="0" borderId="0"/>
    <xf numFmtId="180" fontId="113" fillId="0" borderId="0" applyFont="0" applyFill="0" applyBorder="0" applyAlignment="0" applyProtection="0"/>
    <xf numFmtId="0" fontId="122" fillId="0" borderId="0"/>
    <xf numFmtId="0" fontId="113" fillId="0" borderId="0"/>
    <xf numFmtId="0" fontId="109" fillId="0" borderId="0"/>
    <xf numFmtId="180" fontId="123" fillId="0" borderId="0" applyFont="0" applyFill="0" applyBorder="0" applyAlignment="0" applyProtection="0"/>
    <xf numFmtId="0" fontId="109" fillId="0" borderId="0"/>
    <xf numFmtId="0" fontId="113" fillId="0" borderId="0"/>
    <xf numFmtId="0" fontId="112" fillId="0" borderId="0"/>
    <xf numFmtId="0" fontId="112" fillId="0" borderId="0"/>
    <xf numFmtId="0" fontId="107" fillId="0" borderId="0"/>
    <xf numFmtId="0" fontId="106" fillId="0" borderId="0"/>
    <xf numFmtId="0" fontId="105" fillId="0" borderId="0"/>
    <xf numFmtId="0" fontId="104" fillId="0" borderId="0"/>
    <xf numFmtId="0" fontId="104" fillId="0" borderId="0"/>
    <xf numFmtId="0" fontId="103" fillId="0" borderId="0"/>
    <xf numFmtId="0" fontId="103" fillId="0" borderId="0"/>
    <xf numFmtId="0" fontId="102" fillId="0" borderId="0"/>
    <xf numFmtId="0" fontId="102" fillId="0" borderId="0"/>
    <xf numFmtId="0" fontId="113" fillId="0" borderId="0"/>
    <xf numFmtId="0" fontId="123" fillId="0" borderId="0"/>
    <xf numFmtId="0" fontId="101" fillId="0" borderId="0"/>
    <xf numFmtId="0" fontId="108" fillId="0" borderId="0"/>
    <xf numFmtId="0" fontId="134" fillId="0" borderId="0" applyNumberFormat="0" applyFill="0" applyBorder="0" applyAlignment="0" applyProtection="0"/>
    <xf numFmtId="0" fontId="100" fillId="0" borderId="0"/>
    <xf numFmtId="0" fontId="99" fillId="0" borderId="0"/>
    <xf numFmtId="0" fontId="99" fillId="0" borderId="0"/>
    <xf numFmtId="0" fontId="113" fillId="0" borderId="0"/>
    <xf numFmtId="0" fontId="112" fillId="0" borderId="0"/>
    <xf numFmtId="0" fontId="119" fillId="0" borderId="0" applyNumberFormat="0" applyFill="0" applyBorder="0" applyAlignment="0" applyProtection="0"/>
    <xf numFmtId="165" fontId="112" fillId="0" borderId="0" applyFont="0" applyFill="0" applyBorder="0" applyAlignment="0" applyProtection="0"/>
    <xf numFmtId="0" fontId="98" fillId="0" borderId="0"/>
    <xf numFmtId="0" fontId="97" fillId="0" borderId="0"/>
    <xf numFmtId="0" fontId="96" fillId="0" borderId="0"/>
    <xf numFmtId="49" fontId="138" fillId="0" borderId="0">
      <alignment horizontal="centerContinuous" vertical="top" wrapText="1"/>
    </xf>
    <xf numFmtId="0" fontId="139" fillId="2" borderId="0" applyNumberFormat="0" applyBorder="0" applyAlignment="0" applyProtection="0"/>
    <xf numFmtId="0" fontId="139" fillId="3" borderId="0" applyNumberFormat="0" applyBorder="0" applyAlignment="0" applyProtection="0"/>
    <xf numFmtId="0" fontId="139" fillId="4" borderId="0" applyNumberFormat="0" applyBorder="0" applyAlignment="0" applyProtection="0"/>
    <xf numFmtId="0" fontId="139" fillId="5" borderId="0" applyNumberFormat="0" applyBorder="0" applyAlignment="0" applyProtection="0"/>
    <xf numFmtId="0" fontId="139" fillId="6" borderId="0" applyNumberFormat="0" applyBorder="0" applyAlignment="0" applyProtection="0"/>
    <xf numFmtId="0" fontId="139" fillId="7" borderId="0" applyNumberFormat="0" applyBorder="0" applyAlignment="0" applyProtection="0"/>
    <xf numFmtId="0" fontId="123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5" borderId="0" applyNumberFormat="0" applyBorder="0" applyAlignment="0" applyProtection="0"/>
    <xf numFmtId="0" fontId="123" fillId="6" borderId="0" applyNumberFormat="0" applyBorder="0" applyAlignment="0" applyProtection="0"/>
    <xf numFmtId="0" fontId="123" fillId="7" borderId="0" applyNumberFormat="0" applyBorder="0" applyAlignment="0" applyProtection="0"/>
    <xf numFmtId="0" fontId="139" fillId="8" borderId="0" applyNumberFormat="0" applyBorder="0" applyAlignment="0" applyProtection="0"/>
    <xf numFmtId="0" fontId="139" fillId="9" borderId="0" applyNumberFormat="0" applyBorder="0" applyAlignment="0" applyProtection="0"/>
    <xf numFmtId="0" fontId="139" fillId="10" borderId="0" applyNumberFormat="0" applyBorder="0" applyAlignment="0" applyProtection="0"/>
    <xf numFmtId="0" fontId="139" fillId="5" borderId="0" applyNumberFormat="0" applyBorder="0" applyAlignment="0" applyProtection="0"/>
    <xf numFmtId="0" fontId="139" fillId="8" borderId="0" applyNumberFormat="0" applyBorder="0" applyAlignment="0" applyProtection="0"/>
    <xf numFmtId="0" fontId="139" fillId="11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10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11" borderId="0" applyNumberFormat="0" applyBorder="0" applyAlignment="0" applyProtection="0"/>
    <xf numFmtId="0" fontId="140" fillId="12" borderId="0" applyNumberFormat="0" applyBorder="0" applyAlignment="0" applyProtection="0"/>
    <xf numFmtId="0" fontId="140" fillId="9" borderId="0" applyNumberFormat="0" applyBorder="0" applyAlignment="0" applyProtection="0"/>
    <xf numFmtId="0" fontId="140" fillId="10" borderId="0" applyNumberFormat="0" applyBorder="0" applyAlignment="0" applyProtection="0"/>
    <xf numFmtId="0" fontId="140" fillId="13" borderId="0" applyNumberFormat="0" applyBorder="0" applyAlignment="0" applyProtection="0"/>
    <xf numFmtId="0" fontId="140" fillId="14" borderId="0" applyNumberFormat="0" applyBorder="0" applyAlignment="0" applyProtection="0"/>
    <xf numFmtId="0" fontId="140" fillId="15" borderId="0" applyNumberFormat="0" applyBorder="0" applyAlignment="0" applyProtection="0"/>
    <xf numFmtId="0" fontId="141" fillId="12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0" fillId="16" borderId="0" applyNumberFormat="0" applyBorder="0" applyAlignment="0" applyProtection="0"/>
    <xf numFmtId="0" fontId="140" fillId="17" borderId="0" applyNumberFormat="0" applyBorder="0" applyAlignment="0" applyProtection="0"/>
    <xf numFmtId="0" fontId="140" fillId="18" borderId="0" applyNumberFormat="0" applyBorder="0" applyAlignment="0" applyProtection="0"/>
    <xf numFmtId="0" fontId="140" fillId="13" borderId="0" applyNumberFormat="0" applyBorder="0" applyAlignment="0" applyProtection="0"/>
    <xf numFmtId="0" fontId="140" fillId="14" borderId="0" applyNumberFormat="0" applyBorder="0" applyAlignment="0" applyProtection="0"/>
    <xf numFmtId="0" fontId="140" fillId="19" borderId="0" applyNumberFormat="0" applyBorder="0" applyAlignment="0" applyProtection="0"/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3" fillId="3" borderId="0" applyNumberFormat="0" applyBorder="0" applyAlignment="0" applyProtection="0"/>
    <xf numFmtId="0" fontId="144" fillId="20" borderId="3" applyNumberFormat="0" applyAlignment="0" applyProtection="0"/>
    <xf numFmtId="0" fontId="145" fillId="21" borderId="4" applyNumberFormat="0" applyAlignment="0" applyProtection="0"/>
    <xf numFmtId="38" fontId="137" fillId="0" borderId="0" applyFont="0" applyFill="0" applyBorder="0" applyAlignment="0" applyProtection="0"/>
    <xf numFmtId="174" fontId="113" fillId="0" borderId="0" applyFont="0" applyFill="0" applyBorder="0" applyAlignment="0" applyProtection="0"/>
    <xf numFmtId="183" fontId="137" fillId="0" borderId="0" applyFont="0" applyFill="0" applyBorder="0" applyAlignment="0" applyProtection="0"/>
    <xf numFmtId="185" fontId="146" fillId="0" borderId="0">
      <protection locked="0"/>
    </xf>
    <xf numFmtId="0" fontId="147" fillId="0" borderId="0" applyNumberFormat="0" applyFill="0" applyBorder="0" applyAlignment="0" applyProtection="0"/>
    <xf numFmtId="185" fontId="146" fillId="0" borderId="0">
      <protection locked="0"/>
    </xf>
    <xf numFmtId="185" fontId="152" fillId="0" borderId="0">
      <protection locked="0"/>
    </xf>
    <xf numFmtId="185" fontId="152" fillId="0" borderId="0">
      <protection locked="0"/>
    </xf>
    <xf numFmtId="0" fontId="118" fillId="0" borderId="0"/>
    <xf numFmtId="0" fontId="154" fillId="7" borderId="3" applyNumberFormat="0" applyAlignment="0" applyProtection="0"/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55" fillId="0" borderId="8" applyNumberFormat="0" applyFill="0" applyAlignment="0" applyProtection="0"/>
    <xf numFmtId="0" fontId="139" fillId="23" borderId="9" applyNumberFormat="0" applyFont="0" applyAlignment="0" applyProtection="0"/>
    <xf numFmtId="170" fontId="153" fillId="0" borderId="0" applyFont="0" applyFill="0" applyBorder="0" applyAlignment="0" applyProtection="0"/>
    <xf numFmtId="0" fontId="157" fillId="20" borderId="10" applyNumberFormat="0" applyAlignment="0" applyProtection="0"/>
    <xf numFmtId="0" fontId="112" fillId="24" borderId="0">
      <alignment horizontal="right" vertical="top"/>
    </xf>
    <xf numFmtId="0" fontId="112" fillId="24" borderId="0">
      <alignment horizontal="center" vertical="center"/>
    </xf>
    <xf numFmtId="0" fontId="112" fillId="24" borderId="0">
      <alignment horizontal="left" vertical="top"/>
    </xf>
    <xf numFmtId="0" fontId="112" fillId="24" borderId="0">
      <alignment horizontal="left" vertical="top"/>
    </xf>
    <xf numFmtId="0" fontId="112" fillId="24" borderId="0">
      <alignment horizontal="right" vertical="top"/>
    </xf>
    <xf numFmtId="0" fontId="112" fillId="24" borderId="0">
      <alignment horizontal="right" vertical="top"/>
    </xf>
    <xf numFmtId="0" fontId="158" fillId="0" borderId="0" applyNumberFormat="0" applyFill="0" applyBorder="0" applyAlignment="0" applyProtection="0"/>
    <xf numFmtId="185" fontId="146" fillId="0" borderId="11">
      <protection locked="0"/>
    </xf>
    <xf numFmtId="0" fontId="159" fillId="0" borderId="0" applyNumberFormat="0" applyFill="0" applyBorder="0" applyAlignment="0" applyProtection="0"/>
    <xf numFmtId="0" fontId="141" fillId="16" borderId="0" applyNumberFormat="0" applyBorder="0" applyAlignment="0" applyProtection="0"/>
    <xf numFmtId="0" fontId="141" fillId="17" borderId="0" applyNumberFormat="0" applyBorder="0" applyAlignment="0" applyProtection="0"/>
    <xf numFmtId="0" fontId="141" fillId="18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9" borderId="0" applyNumberFormat="0" applyBorder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184" fontId="163" fillId="0" borderId="0" applyFont="0" applyFill="0" applyBorder="0" applyAlignment="0" applyProtection="0"/>
    <xf numFmtId="0" fontId="138" fillId="0" borderId="2">
      <alignment horizontal="centerContinuous" vertical="top" wrapText="1"/>
    </xf>
    <xf numFmtId="0" fontId="164" fillId="0" borderId="5" applyNumberFormat="0" applyFill="0" applyAlignment="0" applyProtection="0"/>
    <xf numFmtId="0" fontId="165" fillId="0" borderId="6" applyNumberFormat="0" applyFill="0" applyAlignment="0" applyProtection="0"/>
    <xf numFmtId="0" fontId="166" fillId="0" borderId="7" applyNumberFormat="0" applyFill="0" applyAlignment="0" applyProtection="0"/>
    <xf numFmtId="0" fontId="166" fillId="0" borderId="0" applyNumberFormat="0" applyFill="0" applyBorder="0" applyAlignment="0" applyProtection="0"/>
    <xf numFmtId="0" fontId="167" fillId="0" borderId="12" applyNumberFormat="0" applyFill="0" applyAlignment="0" applyProtection="0"/>
    <xf numFmtId="0" fontId="168" fillId="21" borderId="4" applyNumberFormat="0" applyAlignment="0" applyProtection="0"/>
    <xf numFmtId="0" fontId="169" fillId="0" borderId="0" applyNumberFormat="0" applyFill="0" applyBorder="0" applyAlignment="0" applyProtection="0"/>
    <xf numFmtId="0" fontId="170" fillId="22" borderId="0" applyNumberFormat="0" applyBorder="0" applyAlignment="0" applyProtection="0"/>
    <xf numFmtId="0" fontId="171" fillId="3" borderId="0" applyNumberFormat="0" applyBorder="0" applyAlignment="0" applyProtection="0"/>
    <xf numFmtId="0" fontId="172" fillId="0" borderId="0" applyNumberFormat="0" applyFill="0" applyBorder="0" applyAlignment="0" applyProtection="0"/>
    <xf numFmtId="0" fontId="113" fillId="23" borderId="9" applyNumberFormat="0" applyFont="0" applyAlignment="0" applyProtection="0"/>
    <xf numFmtId="9" fontId="113" fillId="0" borderId="0" applyFont="0" applyFill="0" applyBorder="0" applyAlignment="0" applyProtection="0"/>
    <xf numFmtId="0" fontId="173" fillId="0" borderId="8" applyNumberFormat="0" applyFill="0" applyAlignment="0" applyProtection="0"/>
    <xf numFmtId="0" fontId="174" fillId="0" borderId="0" applyNumberFormat="0" applyFill="0" applyBorder="0" applyAlignment="0" applyProtection="0"/>
    <xf numFmtId="40" fontId="137" fillId="0" borderId="0" applyFont="0" applyFill="0" applyBorder="0" applyAlignment="0" applyProtection="0"/>
    <xf numFmtId="0" fontId="175" fillId="4" borderId="0" applyNumberFormat="0" applyBorder="0" applyAlignment="0" applyProtection="0"/>
    <xf numFmtId="49" fontId="138" fillId="0" borderId="1">
      <alignment horizontal="center" vertical="center" wrapText="1"/>
    </xf>
    <xf numFmtId="0" fontId="95" fillId="0" borderId="0"/>
    <xf numFmtId="0" fontId="95" fillId="0" borderId="0"/>
    <xf numFmtId="0" fontId="123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5" borderId="0" applyNumberFormat="0" applyBorder="0" applyAlignment="0" applyProtection="0"/>
    <xf numFmtId="0" fontId="123" fillId="6" borderId="0" applyNumberFormat="0" applyBorder="0" applyAlignment="0" applyProtection="0"/>
    <xf numFmtId="0" fontId="123" fillId="7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10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11" borderId="0" applyNumberFormat="0" applyBorder="0" applyAlignment="0" applyProtection="0"/>
    <xf numFmtId="0" fontId="141" fillId="12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1" fillId="16" borderId="0" applyNumberFormat="0" applyBorder="0" applyAlignment="0" applyProtection="0"/>
    <xf numFmtId="0" fontId="141" fillId="17" borderId="0" applyNumberFormat="0" applyBorder="0" applyAlignment="0" applyProtection="0"/>
    <xf numFmtId="0" fontId="141" fillId="18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9" borderId="0" applyNumberFormat="0" applyBorder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4" fillId="0" borderId="5" applyNumberFormat="0" applyFill="0" applyAlignment="0" applyProtection="0"/>
    <xf numFmtId="0" fontId="165" fillId="0" borderId="6" applyNumberFormat="0" applyFill="0" applyAlignment="0" applyProtection="0"/>
    <xf numFmtId="0" fontId="166" fillId="0" borderId="7" applyNumberFormat="0" applyFill="0" applyAlignment="0" applyProtection="0"/>
    <xf numFmtId="0" fontId="166" fillId="0" borderId="0" applyNumberFormat="0" applyFill="0" applyBorder="0" applyAlignment="0" applyProtection="0"/>
    <xf numFmtId="0" fontId="167" fillId="0" borderId="12" applyNumberFormat="0" applyFill="0" applyAlignment="0" applyProtection="0"/>
    <xf numFmtId="0" fontId="168" fillId="21" borderId="4" applyNumberFormat="0" applyAlignment="0" applyProtection="0"/>
    <xf numFmtId="0" fontId="169" fillId="0" borderId="0" applyNumberFormat="0" applyFill="0" applyBorder="0" applyAlignment="0" applyProtection="0"/>
    <xf numFmtId="0" fontId="170" fillId="22" borderId="0" applyNumberFormat="0" applyBorder="0" applyAlignment="0" applyProtection="0"/>
    <xf numFmtId="0" fontId="171" fillId="3" borderId="0" applyNumberFormat="0" applyBorder="0" applyAlignment="0" applyProtection="0"/>
    <xf numFmtId="0" fontId="172" fillId="0" borderId="0" applyNumberFormat="0" applyFill="0" applyBorder="0" applyAlignment="0" applyProtection="0"/>
    <xf numFmtId="0" fontId="113" fillId="23" borderId="9" applyNumberFormat="0" applyFont="0" applyAlignment="0" applyProtection="0"/>
    <xf numFmtId="9" fontId="113" fillId="0" borderId="0" applyFont="0" applyFill="0" applyBorder="0" applyAlignment="0" applyProtection="0"/>
    <xf numFmtId="0" fontId="173" fillId="0" borderId="8" applyNumberFormat="0" applyFill="0" applyAlignment="0" applyProtection="0"/>
    <xf numFmtId="0" fontId="174" fillId="0" borderId="0" applyNumberFormat="0" applyFill="0" applyBorder="0" applyAlignment="0" applyProtection="0"/>
    <xf numFmtId="0" fontId="175" fillId="4" borderId="0" applyNumberFormat="0" applyBorder="0" applyAlignment="0" applyProtection="0"/>
    <xf numFmtId="0" fontId="95" fillId="0" borderId="0"/>
    <xf numFmtId="0" fontId="95" fillId="0" borderId="0"/>
    <xf numFmtId="0" fontId="113" fillId="0" borderId="0"/>
    <xf numFmtId="0" fontId="123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5" borderId="0" applyNumberFormat="0" applyBorder="0" applyAlignment="0" applyProtection="0"/>
    <xf numFmtId="0" fontId="123" fillId="6" borderId="0" applyNumberFormat="0" applyBorder="0" applyAlignment="0" applyProtection="0"/>
    <xf numFmtId="0" fontId="123" fillId="7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10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11" borderId="0" applyNumberFormat="0" applyBorder="0" applyAlignment="0" applyProtection="0"/>
    <xf numFmtId="0" fontId="141" fillId="12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1" fillId="16" borderId="0" applyNumberFormat="0" applyBorder="0" applyAlignment="0" applyProtection="0"/>
    <xf numFmtId="0" fontId="141" fillId="17" borderId="0" applyNumberFormat="0" applyBorder="0" applyAlignment="0" applyProtection="0"/>
    <xf numFmtId="0" fontId="141" fillId="18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9" borderId="0" applyNumberFormat="0" applyBorder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4" fillId="0" borderId="5" applyNumberFormat="0" applyFill="0" applyAlignment="0" applyProtection="0"/>
    <xf numFmtId="0" fontId="165" fillId="0" borderId="6" applyNumberFormat="0" applyFill="0" applyAlignment="0" applyProtection="0"/>
    <xf numFmtId="0" fontId="166" fillId="0" borderId="7" applyNumberFormat="0" applyFill="0" applyAlignment="0" applyProtection="0"/>
    <xf numFmtId="0" fontId="166" fillId="0" borderId="0" applyNumberFormat="0" applyFill="0" applyBorder="0" applyAlignment="0" applyProtection="0"/>
    <xf numFmtId="0" fontId="167" fillId="0" borderId="12" applyNumberFormat="0" applyFill="0" applyAlignment="0" applyProtection="0"/>
    <xf numFmtId="0" fontId="168" fillId="21" borderId="4" applyNumberFormat="0" applyAlignment="0" applyProtection="0"/>
    <xf numFmtId="0" fontId="169" fillId="0" borderId="0" applyNumberFormat="0" applyFill="0" applyBorder="0" applyAlignment="0" applyProtection="0"/>
    <xf numFmtId="0" fontId="170" fillId="22" borderId="0" applyNumberFormat="0" applyBorder="0" applyAlignment="0" applyProtection="0"/>
    <xf numFmtId="0" fontId="171" fillId="3" borderId="0" applyNumberFormat="0" applyBorder="0" applyAlignment="0" applyProtection="0"/>
    <xf numFmtId="0" fontId="172" fillId="0" borderId="0" applyNumberFormat="0" applyFill="0" applyBorder="0" applyAlignment="0" applyProtection="0"/>
    <xf numFmtId="0" fontId="113" fillId="23" borderId="9" applyNumberFormat="0" applyFont="0" applyAlignment="0" applyProtection="0"/>
    <xf numFmtId="9" fontId="113" fillId="0" borderId="0" applyFont="0" applyFill="0" applyBorder="0" applyAlignment="0" applyProtection="0"/>
    <xf numFmtId="0" fontId="173" fillId="0" borderId="8" applyNumberFormat="0" applyFill="0" applyAlignment="0" applyProtection="0"/>
    <xf numFmtId="0" fontId="174" fillId="0" borderId="0" applyNumberFormat="0" applyFill="0" applyBorder="0" applyAlignment="0" applyProtection="0"/>
    <xf numFmtId="0" fontId="175" fillId="4" borderId="0" applyNumberFormat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76" fillId="0" borderId="0"/>
    <xf numFmtId="9" fontId="176" fillId="0" borderId="0" applyFont="0" applyFill="0" applyBorder="0" applyAlignment="0" applyProtection="0"/>
    <xf numFmtId="0" fontId="95" fillId="0" borderId="0"/>
    <xf numFmtId="0" fontId="113" fillId="0" borderId="0"/>
    <xf numFmtId="0" fontId="123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5" borderId="0" applyNumberFormat="0" applyBorder="0" applyAlignment="0" applyProtection="0"/>
    <xf numFmtId="0" fontId="123" fillId="6" borderId="0" applyNumberFormat="0" applyBorder="0" applyAlignment="0" applyProtection="0"/>
    <xf numFmtId="0" fontId="123" fillId="7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10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11" borderId="0" applyNumberFormat="0" applyBorder="0" applyAlignment="0" applyProtection="0"/>
    <xf numFmtId="0" fontId="141" fillId="12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1" fillId="16" borderId="0" applyNumberFormat="0" applyBorder="0" applyAlignment="0" applyProtection="0"/>
    <xf numFmtId="0" fontId="141" fillId="17" borderId="0" applyNumberFormat="0" applyBorder="0" applyAlignment="0" applyProtection="0"/>
    <xf numFmtId="0" fontId="141" fillId="18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9" borderId="0" applyNumberFormat="0" applyBorder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4" fillId="0" borderId="5" applyNumberFormat="0" applyFill="0" applyAlignment="0" applyProtection="0"/>
    <xf numFmtId="0" fontId="165" fillId="0" borderId="6" applyNumberFormat="0" applyFill="0" applyAlignment="0" applyProtection="0"/>
    <xf numFmtId="0" fontId="166" fillId="0" borderId="7" applyNumberFormat="0" applyFill="0" applyAlignment="0" applyProtection="0"/>
    <xf numFmtId="0" fontId="166" fillId="0" borderId="0" applyNumberFormat="0" applyFill="0" applyBorder="0" applyAlignment="0" applyProtection="0"/>
    <xf numFmtId="0" fontId="167" fillId="0" borderId="12" applyNumberFormat="0" applyFill="0" applyAlignment="0" applyProtection="0"/>
    <xf numFmtId="0" fontId="168" fillId="21" borderId="4" applyNumberFormat="0" applyAlignment="0" applyProtection="0"/>
    <xf numFmtId="0" fontId="169" fillId="0" borderId="0" applyNumberFormat="0" applyFill="0" applyBorder="0" applyAlignment="0" applyProtection="0"/>
    <xf numFmtId="0" fontId="170" fillId="22" borderId="0" applyNumberFormat="0" applyBorder="0" applyAlignment="0" applyProtection="0"/>
    <xf numFmtId="0" fontId="171" fillId="3" borderId="0" applyNumberFormat="0" applyBorder="0" applyAlignment="0" applyProtection="0"/>
    <xf numFmtId="0" fontId="172" fillId="0" borderId="0" applyNumberFormat="0" applyFill="0" applyBorder="0" applyAlignment="0" applyProtection="0"/>
    <xf numFmtId="0" fontId="113" fillId="23" borderId="9" applyNumberFormat="0" applyFont="0" applyAlignment="0" applyProtection="0"/>
    <xf numFmtId="9" fontId="113" fillId="0" borderId="0" applyFont="0" applyFill="0" applyBorder="0" applyAlignment="0" applyProtection="0"/>
    <xf numFmtId="0" fontId="173" fillId="0" borderId="8" applyNumberFormat="0" applyFill="0" applyAlignment="0" applyProtection="0"/>
    <xf numFmtId="0" fontId="174" fillId="0" borderId="0" applyNumberFormat="0" applyFill="0" applyBorder="0" applyAlignment="0" applyProtection="0"/>
    <xf numFmtId="0" fontId="175" fillId="4" borderId="0" applyNumberFormat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3" fillId="0" borderId="0"/>
    <xf numFmtId="0" fontId="123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5" borderId="0" applyNumberFormat="0" applyBorder="0" applyAlignment="0" applyProtection="0"/>
    <xf numFmtId="0" fontId="123" fillId="6" borderId="0" applyNumberFormat="0" applyBorder="0" applyAlignment="0" applyProtection="0"/>
    <xf numFmtId="0" fontId="123" fillId="7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10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11" borderId="0" applyNumberFormat="0" applyBorder="0" applyAlignment="0" applyProtection="0"/>
    <xf numFmtId="0" fontId="141" fillId="12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1" fillId="16" borderId="0" applyNumberFormat="0" applyBorder="0" applyAlignment="0" applyProtection="0"/>
    <xf numFmtId="0" fontId="141" fillId="17" borderId="0" applyNumberFormat="0" applyBorder="0" applyAlignment="0" applyProtection="0"/>
    <xf numFmtId="0" fontId="141" fillId="18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9" borderId="0" applyNumberFormat="0" applyBorder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4" fillId="0" borderId="5" applyNumberFormat="0" applyFill="0" applyAlignment="0" applyProtection="0"/>
    <xf numFmtId="0" fontId="165" fillId="0" borderId="6" applyNumberFormat="0" applyFill="0" applyAlignment="0" applyProtection="0"/>
    <xf numFmtId="0" fontId="166" fillId="0" borderId="7" applyNumberFormat="0" applyFill="0" applyAlignment="0" applyProtection="0"/>
    <xf numFmtId="0" fontId="166" fillId="0" borderId="0" applyNumberFormat="0" applyFill="0" applyBorder="0" applyAlignment="0" applyProtection="0"/>
    <xf numFmtId="0" fontId="167" fillId="0" borderId="12" applyNumberFormat="0" applyFill="0" applyAlignment="0" applyProtection="0"/>
    <xf numFmtId="0" fontId="168" fillId="21" borderId="4" applyNumberFormat="0" applyAlignment="0" applyProtection="0"/>
    <xf numFmtId="0" fontId="169" fillId="0" borderId="0" applyNumberFormat="0" applyFill="0" applyBorder="0" applyAlignment="0" applyProtection="0"/>
    <xf numFmtId="0" fontId="170" fillId="22" borderId="0" applyNumberFormat="0" applyBorder="0" applyAlignment="0" applyProtection="0"/>
    <xf numFmtId="0" fontId="171" fillId="3" borderId="0" applyNumberFormat="0" applyBorder="0" applyAlignment="0" applyProtection="0"/>
    <xf numFmtId="0" fontId="172" fillId="0" borderId="0" applyNumberFormat="0" applyFill="0" applyBorder="0" applyAlignment="0" applyProtection="0"/>
    <xf numFmtId="0" fontId="113" fillId="23" borderId="9" applyNumberFormat="0" applyFont="0" applyAlignment="0" applyProtection="0"/>
    <xf numFmtId="9" fontId="113" fillId="0" borderId="0" applyFont="0" applyFill="0" applyBorder="0" applyAlignment="0" applyProtection="0"/>
    <xf numFmtId="0" fontId="173" fillId="0" borderId="8" applyNumberFormat="0" applyFill="0" applyAlignment="0" applyProtection="0"/>
    <xf numFmtId="0" fontId="174" fillId="0" borderId="0" applyNumberFormat="0" applyFill="0" applyBorder="0" applyAlignment="0" applyProtection="0"/>
    <xf numFmtId="0" fontId="175" fillId="4" borderId="0" applyNumberFormat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2" fillId="0" borderId="0"/>
    <xf numFmtId="0" fontId="112" fillId="0" borderId="0"/>
    <xf numFmtId="0" fontId="126" fillId="0" borderId="0"/>
    <xf numFmtId="0" fontId="123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5" borderId="0" applyNumberFormat="0" applyBorder="0" applyAlignment="0" applyProtection="0"/>
    <xf numFmtId="0" fontId="123" fillId="6" borderId="0" applyNumberFormat="0" applyBorder="0" applyAlignment="0" applyProtection="0"/>
    <xf numFmtId="0" fontId="123" fillId="7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10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11" borderId="0" applyNumberFormat="0" applyBorder="0" applyAlignment="0" applyProtection="0"/>
    <xf numFmtId="0" fontId="141" fillId="12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23" fillId="8" borderId="0" applyNumberFormat="0" applyBorder="0" applyAlignment="0" applyProtection="0"/>
    <xf numFmtId="0" fontId="123" fillId="3" borderId="0" applyNumberFormat="0" applyBorder="0" applyAlignment="0" applyProtection="0"/>
    <xf numFmtId="0" fontId="123" fillId="5" borderId="0" applyNumberFormat="0" applyBorder="0" applyAlignment="0" applyProtection="0"/>
    <xf numFmtId="0" fontId="123" fillId="7" borderId="0" applyNumberFormat="0" applyBorder="0" applyAlignment="0" applyProtection="0"/>
    <xf numFmtId="0" fontId="123" fillId="2" borderId="0" applyNumberFormat="0" applyBorder="0" applyAlignment="0" applyProtection="0"/>
    <xf numFmtId="0" fontId="123" fillId="10" borderId="0" applyNumberFormat="0" applyBorder="0" applyAlignment="0" applyProtection="0"/>
    <xf numFmtId="0" fontId="123" fillId="6" borderId="0" applyNumberFormat="0" applyBorder="0" applyAlignment="0" applyProtection="0"/>
    <xf numFmtId="0" fontId="141" fillId="15" borderId="0" applyNumberFormat="0" applyBorder="0" applyAlignment="0" applyProtection="0"/>
    <xf numFmtId="0" fontId="141" fillId="9" borderId="0" applyNumberFormat="0" applyBorder="0" applyAlignment="0" applyProtection="0"/>
    <xf numFmtId="0" fontId="123" fillId="9" borderId="0" applyNumberFormat="0" applyBorder="0" applyAlignment="0" applyProtection="0"/>
    <xf numFmtId="0" fontId="123" fillId="5" borderId="0" applyNumberFormat="0" applyBorder="0" applyAlignment="0" applyProtection="0"/>
    <xf numFmtId="0" fontId="141" fillId="14" borderId="0" applyNumberFormat="0" applyBorder="0" applyAlignment="0" applyProtection="0"/>
    <xf numFmtId="0" fontId="141" fillId="12" borderId="0" applyNumberFormat="0" applyBorder="0" applyAlignment="0" applyProtection="0"/>
    <xf numFmtId="0" fontId="123" fillId="8" borderId="0" applyNumberFormat="0" applyBorder="0" applyAlignment="0" applyProtection="0"/>
    <xf numFmtId="0" fontId="123" fillId="4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23" fillId="11" borderId="0" applyNumberFormat="0" applyBorder="0" applyAlignment="0" applyProtection="0"/>
    <xf numFmtId="0" fontId="94" fillId="0" borderId="0"/>
    <xf numFmtId="0" fontId="113" fillId="0" borderId="0"/>
    <xf numFmtId="0" fontId="93" fillId="0" borderId="0"/>
    <xf numFmtId="0" fontId="121" fillId="0" borderId="0"/>
    <xf numFmtId="0" fontId="178" fillId="0" borderId="0"/>
    <xf numFmtId="0" fontId="93" fillId="0" borderId="0"/>
    <xf numFmtId="0" fontId="93" fillId="0" borderId="0"/>
    <xf numFmtId="0" fontId="112" fillId="0" borderId="0"/>
    <xf numFmtId="0" fontId="93" fillId="0" borderId="0"/>
    <xf numFmtId="0" fontId="92" fillId="0" borderId="0"/>
    <xf numFmtId="0" fontId="92" fillId="0" borderId="0"/>
    <xf numFmtId="0" fontId="113" fillId="0" borderId="0"/>
    <xf numFmtId="0" fontId="92" fillId="0" borderId="0"/>
    <xf numFmtId="0" fontId="108" fillId="0" borderId="0"/>
    <xf numFmtId="0" fontId="180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182" fillId="0" borderId="0"/>
    <xf numFmtId="0" fontId="83" fillId="0" borderId="0"/>
    <xf numFmtId="0" fontId="8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2" fillId="0" borderId="0"/>
    <xf numFmtId="0" fontId="81" fillId="0" borderId="0"/>
    <xf numFmtId="0" fontId="81" fillId="0" borderId="0"/>
    <xf numFmtId="0" fontId="81" fillId="0" borderId="0"/>
    <xf numFmtId="0" fontId="80" fillId="0" borderId="0"/>
    <xf numFmtId="0" fontId="182" fillId="0" borderId="0"/>
    <xf numFmtId="0" fontId="79" fillId="0" borderId="0"/>
    <xf numFmtId="0" fontId="78" fillId="0" borderId="0"/>
    <xf numFmtId="0" fontId="78" fillId="0" borderId="0"/>
    <xf numFmtId="0" fontId="77" fillId="0" borderId="0"/>
    <xf numFmtId="0" fontId="76" fillId="0" borderId="0"/>
    <xf numFmtId="0" fontId="185" fillId="0" borderId="0"/>
    <xf numFmtId="0" fontId="75" fillId="0" borderId="0"/>
    <xf numFmtId="0" fontId="112" fillId="0" borderId="0"/>
    <xf numFmtId="165" fontId="112" fillId="0" borderId="0" applyFont="0" applyFill="0" applyBorder="0" applyAlignment="0" applyProtection="0"/>
    <xf numFmtId="0" fontId="74" fillId="0" borderId="0"/>
    <xf numFmtId="0" fontId="73" fillId="0" borderId="0"/>
    <xf numFmtId="0" fontId="72" fillId="0" borderId="0"/>
    <xf numFmtId="0" fontId="83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176" fillId="0" borderId="0"/>
    <xf numFmtId="0" fontId="83" fillId="0" borderId="0"/>
    <xf numFmtId="0" fontId="64" fillId="0" borderId="0"/>
    <xf numFmtId="0" fontId="63" fillId="0" borderId="0"/>
    <xf numFmtId="0" fontId="63" fillId="0" borderId="0"/>
    <xf numFmtId="0" fontId="62" fillId="0" borderId="0"/>
    <xf numFmtId="0" fontId="62" fillId="0" borderId="0"/>
    <xf numFmtId="0" fontId="188" fillId="0" borderId="0"/>
    <xf numFmtId="0" fontId="189" fillId="0" borderId="13" applyNumberFormat="0" applyFill="0" applyAlignment="0" applyProtection="0"/>
    <xf numFmtId="0" fontId="190" fillId="0" borderId="14" applyNumberFormat="0" applyFill="0" applyAlignment="0" applyProtection="0"/>
    <xf numFmtId="0" fontId="191" fillId="0" borderId="15" applyNumberFormat="0" applyFill="0" applyAlignment="0" applyProtection="0"/>
    <xf numFmtId="0" fontId="191" fillId="0" borderId="0" applyNumberFormat="0" applyFill="0" applyBorder="0" applyAlignment="0" applyProtection="0"/>
    <xf numFmtId="0" fontId="192" fillId="25" borderId="0" applyNumberFormat="0" applyBorder="0" applyAlignment="0" applyProtection="0"/>
    <xf numFmtId="0" fontId="194" fillId="27" borderId="0" applyNumberFormat="0" applyBorder="0" applyAlignment="0" applyProtection="0"/>
    <xf numFmtId="0" fontId="141" fillId="14" borderId="0" applyNumberFormat="0" applyBorder="0" applyAlignment="0" applyProtection="0"/>
    <xf numFmtId="188" fontId="207" fillId="0" borderId="0" applyFont="0" applyFill="0" applyBorder="0" applyAlignment="0" applyProtection="0"/>
    <xf numFmtId="188" fontId="207" fillId="0" borderId="0" applyFont="0" applyFill="0" applyBorder="0" applyAlignment="0" applyProtection="0"/>
    <xf numFmtId="188" fontId="207" fillId="0" borderId="0" applyFont="0" applyFill="0" applyBorder="0" applyAlignment="0" applyProtection="0"/>
    <xf numFmtId="188" fontId="207" fillId="0" borderId="0" applyFont="0" applyFill="0" applyBorder="0" applyAlignment="0" applyProtection="0"/>
    <xf numFmtId="188" fontId="207" fillId="0" borderId="0" applyFont="0" applyFill="0" applyBorder="0" applyAlignment="0" applyProtection="0"/>
    <xf numFmtId="188" fontId="207" fillId="0" borderId="0" applyFont="0" applyFill="0" applyBorder="0" applyAlignment="0" applyProtection="0"/>
    <xf numFmtId="188" fontId="207" fillId="0" borderId="0" applyFont="0" applyFill="0" applyBorder="0" applyAlignment="0" applyProtection="0"/>
    <xf numFmtId="188" fontId="207" fillId="0" borderId="0" applyFont="0" applyFill="0" applyBorder="0" applyAlignment="0" applyProtection="0"/>
    <xf numFmtId="188" fontId="207" fillId="0" borderId="0" applyFont="0" applyFill="0" applyBorder="0" applyAlignment="0" applyProtection="0"/>
    <xf numFmtId="188" fontId="207" fillId="0" borderId="0" applyFont="0" applyFill="0" applyBorder="0" applyAlignment="0" applyProtection="0"/>
    <xf numFmtId="0" fontId="304" fillId="4" borderId="0" applyNumberFormat="0" applyBorder="0" applyAlignment="0" applyProtection="0"/>
    <xf numFmtId="189" fontId="207" fillId="0" borderId="0" applyFont="0" applyFill="0" applyBorder="0" applyAlignment="0" applyProtection="0"/>
    <xf numFmtId="189" fontId="207" fillId="0" borderId="0" applyFont="0" applyFill="0" applyBorder="0" applyAlignment="0" applyProtection="0"/>
    <xf numFmtId="189" fontId="207" fillId="0" borderId="0" applyFont="0" applyFill="0" applyBorder="0" applyAlignment="0" applyProtection="0"/>
    <xf numFmtId="189" fontId="207" fillId="0" borderId="0" applyFont="0" applyFill="0" applyBorder="0" applyAlignment="0" applyProtection="0"/>
    <xf numFmtId="189" fontId="207" fillId="0" borderId="0" applyFont="0" applyFill="0" applyBorder="0" applyAlignment="0" applyProtection="0"/>
    <xf numFmtId="189" fontId="207" fillId="0" borderId="0" applyFont="0" applyFill="0" applyBorder="0" applyAlignment="0" applyProtection="0"/>
    <xf numFmtId="189" fontId="207" fillId="0" borderId="0" applyFont="0" applyFill="0" applyBorder="0" applyAlignment="0" applyProtection="0"/>
    <xf numFmtId="189" fontId="207" fillId="0" borderId="0" applyFont="0" applyFill="0" applyBorder="0" applyAlignment="0" applyProtection="0"/>
    <xf numFmtId="189" fontId="207" fillId="0" borderId="0" applyFont="0" applyFill="0" applyBorder="0" applyAlignment="0" applyProtection="0"/>
    <xf numFmtId="189" fontId="207" fillId="0" borderId="0" applyFont="0" applyFill="0" applyBorder="0" applyAlignment="0" applyProtection="0"/>
    <xf numFmtId="194" fontId="123" fillId="2" borderId="0" applyNumberFormat="0" applyBorder="0" applyAlignment="0" applyProtection="0"/>
    <xf numFmtId="194" fontId="139" fillId="2" borderId="0" applyNumberFormat="0" applyBorder="0" applyAlignment="0" applyProtection="0"/>
    <xf numFmtId="194" fontId="139" fillId="2" borderId="0" applyNumberFormat="0" applyBorder="0" applyAlignment="0" applyProtection="0"/>
    <xf numFmtId="194" fontId="139" fillId="2" borderId="0" applyNumberFormat="0" applyBorder="0" applyAlignment="0" applyProtection="0"/>
    <xf numFmtId="194" fontId="139" fillId="2" borderId="0" applyNumberFormat="0" applyBorder="0" applyAlignment="0" applyProtection="0"/>
    <xf numFmtId="194" fontId="139" fillId="2" borderId="0" applyNumberFormat="0" applyBorder="0" applyAlignment="0" applyProtection="0"/>
    <xf numFmtId="194" fontId="139" fillId="2" borderId="0" applyNumberFormat="0" applyBorder="0" applyAlignment="0" applyProtection="0"/>
    <xf numFmtId="194" fontId="139" fillId="2" borderId="0" applyNumberFormat="0" applyBorder="0" applyAlignment="0" applyProtection="0"/>
    <xf numFmtId="194" fontId="139" fillId="2" borderId="0" applyNumberFormat="0" applyBorder="0" applyAlignment="0" applyProtection="0"/>
    <xf numFmtId="194" fontId="139" fillId="2" borderId="0" applyNumberFormat="0" applyBorder="0" applyAlignment="0" applyProtection="0"/>
    <xf numFmtId="194" fontId="123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23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23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23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23" fillId="7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23" fillId="2" borderId="0" applyNumberFormat="0" applyBorder="0" applyAlignment="0" applyProtection="0"/>
    <xf numFmtId="194" fontId="123" fillId="3" borderId="0" applyNumberFormat="0" applyBorder="0" applyAlignment="0" applyProtection="0"/>
    <xf numFmtId="194" fontId="123" fillId="4" borderId="0" applyNumberFormat="0" applyBorder="0" applyAlignment="0" applyProtection="0"/>
    <xf numFmtId="194" fontId="123" fillId="5" borderId="0" applyNumberFormat="0" applyBorder="0" applyAlignment="0" applyProtection="0"/>
    <xf numFmtId="194" fontId="123" fillId="6" borderId="0" applyNumberFormat="0" applyBorder="0" applyAlignment="0" applyProtection="0"/>
    <xf numFmtId="194" fontId="123" fillId="7" borderId="0" applyNumberFormat="0" applyBorder="0" applyAlignment="0" applyProtection="0"/>
    <xf numFmtId="190" fontId="126" fillId="0" borderId="0" applyFont="0" applyFill="0" applyBorder="0" applyAlignment="0" applyProtection="0"/>
    <xf numFmtId="191" fontId="126" fillId="0" borderId="0" applyFont="0" applyFill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23" fillId="10" borderId="0" applyNumberFormat="0" applyBorder="0" applyAlignment="0" applyProtection="0"/>
    <xf numFmtId="194" fontId="139" fillId="10" borderId="0" applyNumberFormat="0" applyBorder="0" applyAlignment="0" applyProtection="0"/>
    <xf numFmtId="194" fontId="139" fillId="10" borderId="0" applyNumberFormat="0" applyBorder="0" applyAlignment="0" applyProtection="0"/>
    <xf numFmtId="194" fontId="139" fillId="10" borderId="0" applyNumberFormat="0" applyBorder="0" applyAlignment="0" applyProtection="0"/>
    <xf numFmtId="194" fontId="139" fillId="10" borderId="0" applyNumberFormat="0" applyBorder="0" applyAlignment="0" applyProtection="0"/>
    <xf numFmtId="194" fontId="139" fillId="10" borderId="0" applyNumberFormat="0" applyBorder="0" applyAlignment="0" applyProtection="0"/>
    <xf numFmtId="194" fontId="139" fillId="10" borderId="0" applyNumberFormat="0" applyBorder="0" applyAlignment="0" applyProtection="0"/>
    <xf numFmtId="194" fontId="139" fillId="10" borderId="0" applyNumberFormat="0" applyBorder="0" applyAlignment="0" applyProtection="0"/>
    <xf numFmtId="194" fontId="139" fillId="10" borderId="0" applyNumberFormat="0" applyBorder="0" applyAlignment="0" applyProtection="0"/>
    <xf numFmtId="194" fontId="139" fillId="10" borderId="0" applyNumberFormat="0" applyBorder="0" applyAlignment="0" applyProtection="0"/>
    <xf numFmtId="194" fontId="123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23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11" borderId="0" applyNumberFormat="0" applyBorder="0" applyAlignment="0" applyProtection="0"/>
    <xf numFmtId="194" fontId="139" fillId="11" borderId="0" applyNumberFormat="0" applyBorder="0" applyAlignment="0" applyProtection="0"/>
    <xf numFmtId="194" fontId="139" fillId="11" borderId="0" applyNumberFormat="0" applyBorder="0" applyAlignment="0" applyProtection="0"/>
    <xf numFmtId="194" fontId="139" fillId="11" borderId="0" applyNumberFormat="0" applyBorder="0" applyAlignment="0" applyProtection="0"/>
    <xf numFmtId="194" fontId="139" fillId="11" borderId="0" applyNumberFormat="0" applyBorder="0" applyAlignment="0" applyProtection="0"/>
    <xf numFmtId="194" fontId="139" fillId="11" borderId="0" applyNumberFormat="0" applyBorder="0" applyAlignment="0" applyProtection="0"/>
    <xf numFmtId="194" fontId="139" fillId="11" borderId="0" applyNumberFormat="0" applyBorder="0" applyAlignment="0" applyProtection="0"/>
    <xf numFmtId="194" fontId="139" fillId="11" borderId="0" applyNumberFormat="0" applyBorder="0" applyAlignment="0" applyProtection="0"/>
    <xf numFmtId="194" fontId="139" fillId="11" borderId="0" applyNumberFormat="0" applyBorder="0" applyAlignment="0" applyProtection="0"/>
    <xf numFmtId="194" fontId="123" fillId="8" borderId="0" applyNumberFormat="0" applyBorder="0" applyAlignment="0" applyProtection="0"/>
    <xf numFmtId="194" fontId="123" fillId="9" borderId="0" applyNumberFormat="0" applyBorder="0" applyAlignment="0" applyProtection="0"/>
    <xf numFmtId="194" fontId="123" fillId="10" borderId="0" applyNumberFormat="0" applyBorder="0" applyAlignment="0" applyProtection="0"/>
    <xf numFmtId="194" fontId="123" fillId="5" borderId="0" applyNumberFormat="0" applyBorder="0" applyAlignment="0" applyProtection="0"/>
    <xf numFmtId="194" fontId="123" fillId="8" borderId="0" applyNumberFormat="0" applyBorder="0" applyAlignment="0" applyProtection="0"/>
    <xf numFmtId="194" fontId="123" fillId="11" borderId="0" applyNumberFormat="0" applyBorder="0" applyAlignment="0" applyProtection="0"/>
    <xf numFmtId="192" fontId="207" fillId="0" borderId="0" applyFont="0" applyFill="0" applyBorder="0" applyAlignment="0" applyProtection="0"/>
    <xf numFmtId="194" fontId="141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1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1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1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1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1" fillId="15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194" fontId="141" fillId="12" borderId="0" applyNumberFormat="0" applyBorder="0" applyAlignment="0" applyProtection="0"/>
    <xf numFmtId="194" fontId="141" fillId="9" borderId="0" applyNumberFormat="0" applyBorder="0" applyAlignment="0" applyProtection="0"/>
    <xf numFmtId="194" fontId="141" fillId="10" borderId="0" applyNumberFormat="0" applyBorder="0" applyAlignment="0" applyProtection="0"/>
    <xf numFmtId="194" fontId="141" fillId="13" borderId="0" applyNumberFormat="0" applyBorder="0" applyAlignment="0" applyProtection="0"/>
    <xf numFmtId="194" fontId="141" fillId="14" borderId="0" applyNumberFormat="0" applyBorder="0" applyAlignment="0" applyProtection="0"/>
    <xf numFmtId="194" fontId="141" fillId="15" borderId="0" applyNumberFormat="0" applyBorder="0" applyAlignment="0" applyProtection="0"/>
    <xf numFmtId="194" fontId="141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1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1" fillId="18" borderId="0" applyNumberFormat="0" applyBorder="0" applyAlignment="0" applyProtection="0"/>
    <xf numFmtId="194" fontId="140" fillId="18" borderId="0" applyNumberFormat="0" applyBorder="0" applyAlignment="0" applyProtection="0"/>
    <xf numFmtId="194" fontId="140" fillId="18" borderId="0" applyNumberFormat="0" applyBorder="0" applyAlignment="0" applyProtection="0"/>
    <xf numFmtId="194" fontId="140" fillId="18" borderId="0" applyNumberFormat="0" applyBorder="0" applyAlignment="0" applyProtection="0"/>
    <xf numFmtId="194" fontId="140" fillId="18" borderId="0" applyNumberFormat="0" applyBorder="0" applyAlignment="0" applyProtection="0"/>
    <xf numFmtId="194" fontId="140" fillId="18" borderId="0" applyNumberFormat="0" applyBorder="0" applyAlignment="0" applyProtection="0"/>
    <xf numFmtId="194" fontId="140" fillId="18" borderId="0" applyNumberFormat="0" applyBorder="0" applyAlignment="0" applyProtection="0"/>
    <xf numFmtId="194" fontId="140" fillId="18" borderId="0" applyNumberFormat="0" applyBorder="0" applyAlignment="0" applyProtection="0"/>
    <xf numFmtId="194" fontId="140" fillId="18" borderId="0" applyNumberFormat="0" applyBorder="0" applyAlignment="0" applyProtection="0"/>
    <xf numFmtId="194" fontId="140" fillId="18" borderId="0" applyNumberFormat="0" applyBorder="0" applyAlignment="0" applyProtection="0"/>
    <xf numFmtId="194" fontId="141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1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1" fillId="19" borderId="0" applyNumberFormat="0" applyBorder="0" applyAlignment="0" applyProtection="0"/>
    <xf numFmtId="194" fontId="140" fillId="19" borderId="0" applyNumberFormat="0" applyBorder="0" applyAlignment="0" applyProtection="0"/>
    <xf numFmtId="194" fontId="140" fillId="19" borderId="0" applyNumberFormat="0" applyBorder="0" applyAlignment="0" applyProtection="0"/>
    <xf numFmtId="194" fontId="140" fillId="19" borderId="0" applyNumberFormat="0" applyBorder="0" applyAlignment="0" applyProtection="0"/>
    <xf numFmtId="194" fontId="140" fillId="19" borderId="0" applyNumberFormat="0" applyBorder="0" applyAlignment="0" applyProtection="0"/>
    <xf numFmtId="194" fontId="140" fillId="19" borderId="0" applyNumberFormat="0" applyBorder="0" applyAlignment="0" applyProtection="0"/>
    <xf numFmtId="194" fontId="140" fillId="19" borderId="0" applyNumberFormat="0" applyBorder="0" applyAlignment="0" applyProtection="0"/>
    <xf numFmtId="194" fontId="140" fillId="19" borderId="0" applyNumberFormat="0" applyBorder="0" applyAlignment="0" applyProtection="0"/>
    <xf numFmtId="194" fontId="140" fillId="19" borderId="0" applyNumberFormat="0" applyBorder="0" applyAlignment="0" applyProtection="0"/>
    <xf numFmtId="194" fontId="140" fillId="19" borderId="0" applyNumberFormat="0" applyBorder="0" applyAlignment="0" applyProtection="0"/>
    <xf numFmtId="0" fontId="174" fillId="0" borderId="0" applyNumberFormat="0" applyFill="0" applyBorder="0" applyAlignment="0" applyProtection="0"/>
    <xf numFmtId="194" fontId="142" fillId="0" borderId="0" applyNumberFormat="0" applyFill="0" applyBorder="0" applyAlignment="0" applyProtection="0">
      <alignment vertical="top"/>
      <protection locked="0"/>
    </xf>
    <xf numFmtId="0" fontId="303" fillId="0" borderId="0" applyNumberFormat="0" applyFill="0" applyBorder="0" applyAlignment="0" applyProtection="0"/>
    <xf numFmtId="194" fontId="142" fillId="0" borderId="0" applyNumberFormat="0" applyFill="0" applyBorder="0" applyAlignment="0" applyProtection="0">
      <alignment vertical="top"/>
      <protection locked="0"/>
    </xf>
    <xf numFmtId="194" fontId="208" fillId="0" borderId="22">
      <protection hidden="1"/>
    </xf>
    <xf numFmtId="194" fontId="209" fillId="20" borderId="22" applyNumberFormat="0" applyFont="0" applyBorder="0" applyAlignment="0" applyProtection="0">
      <protection hidden="1"/>
    </xf>
    <xf numFmtId="194" fontId="210" fillId="0" borderId="22">
      <protection hidden="1"/>
    </xf>
    <xf numFmtId="194" fontId="171" fillId="3" borderId="0" applyNumberFormat="0" applyBorder="0" applyAlignment="0" applyProtection="0"/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62" fillId="20" borderId="3" applyNumberFormat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211" fillId="0" borderId="23" applyNumberFormat="0" applyFont="0" applyFill="0" applyAlignment="0" applyProtection="0"/>
    <xf numFmtId="194" fontId="168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" fontId="212" fillId="56" borderId="24">
      <alignment horizontal="right" vertical="center"/>
    </xf>
    <xf numFmtId="194" fontId="213" fillId="56" borderId="24">
      <alignment horizontal="right" vertical="center"/>
    </xf>
    <xf numFmtId="194" fontId="126" fillId="56" borderId="25"/>
    <xf numFmtId="194" fontId="212" fillId="57" borderId="24">
      <alignment horizontal="center" vertical="center"/>
    </xf>
    <xf numFmtId="1" fontId="212" fillId="56" borderId="24">
      <alignment horizontal="right" vertical="center"/>
    </xf>
    <xf numFmtId="194" fontId="126" fillId="56" borderId="0"/>
    <xf numFmtId="194" fontId="126" fillId="56" borderId="0"/>
    <xf numFmtId="194" fontId="214" fillId="56" borderId="24">
      <alignment horizontal="left" vertical="center"/>
    </xf>
    <xf numFmtId="194" fontId="214" fillId="56" borderId="26">
      <alignment vertical="center"/>
    </xf>
    <xf numFmtId="194" fontId="215" fillId="56" borderId="27">
      <alignment vertical="center"/>
    </xf>
    <xf numFmtId="194" fontId="214" fillId="56" borderId="24"/>
    <xf numFmtId="194" fontId="213" fillId="56" borderId="24">
      <alignment horizontal="right" vertical="center"/>
    </xf>
    <xf numFmtId="194" fontId="216" fillId="58" borderId="24">
      <alignment horizontal="left" vertical="center"/>
    </xf>
    <xf numFmtId="194" fontId="216" fillId="58" borderId="24">
      <alignment horizontal="left" vertical="center"/>
    </xf>
    <xf numFmtId="194" fontId="113" fillId="56" borderId="24">
      <alignment horizontal="left" vertical="center"/>
    </xf>
    <xf numFmtId="194" fontId="217" fillId="56" borderId="25"/>
    <xf numFmtId="194" fontId="212" fillId="57" borderId="24">
      <alignment horizontal="left" vertical="center"/>
    </xf>
    <xf numFmtId="193" fontId="218" fillId="0" borderId="0"/>
    <xf numFmtId="193" fontId="218" fillId="0" borderId="0"/>
    <xf numFmtId="193" fontId="218" fillId="0" borderId="0"/>
    <xf numFmtId="193" fontId="218" fillId="0" borderId="0"/>
    <xf numFmtId="193" fontId="218" fillId="0" borderId="0"/>
    <xf numFmtId="193" fontId="218" fillId="0" borderId="0"/>
    <xf numFmtId="193" fontId="218" fillId="0" borderId="0"/>
    <xf numFmtId="193" fontId="218" fillId="0" borderId="0"/>
    <xf numFmtId="0" fontId="303" fillId="0" borderId="0" applyNumberFormat="0" applyFill="0" applyBorder="0" applyAlignment="0" applyProtection="0"/>
    <xf numFmtId="166" fontId="219" fillId="0" borderId="0" applyFont="0" applyFill="0" applyBorder="0" applyAlignment="0" applyProtection="0"/>
    <xf numFmtId="186" fontId="113" fillId="0" borderId="0" applyFont="0" applyFill="0" applyBorder="0" applyAlignment="0" applyProtection="0"/>
    <xf numFmtId="0" fontId="291" fillId="7" borderId="3" applyNumberFormat="0" applyAlignment="0" applyProtection="0"/>
    <xf numFmtId="167" fontId="126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139" fillId="0" borderId="0" applyFont="0" applyFill="0" applyBorder="0" applyAlignment="0" applyProtection="0"/>
    <xf numFmtId="175" fontId="219" fillId="0" borderId="0" applyFont="0" applyFill="0" applyBorder="0" applyAlignment="0" applyProtection="0"/>
    <xf numFmtId="187" fontId="220" fillId="0" borderId="0">
      <alignment horizontal="right" vertical="top"/>
    </xf>
    <xf numFmtId="3" fontId="221" fillId="0" borderId="0" applyFont="0" applyFill="0" applyBorder="0" applyAlignment="0" applyProtection="0"/>
    <xf numFmtId="194" fontId="222" fillId="0" borderId="0"/>
    <xf numFmtId="3" fontId="126" fillId="0" borderId="0" applyFill="0" applyBorder="0" applyAlignment="0" applyProtection="0"/>
    <xf numFmtId="194" fontId="223" fillId="0" borderId="0"/>
    <xf numFmtId="194" fontId="223" fillId="0" borderId="0"/>
    <xf numFmtId="6" fontId="137" fillId="0" borderId="0" applyFont="0" applyFill="0" applyBorder="0" applyAlignment="0" applyProtection="0"/>
    <xf numFmtId="168" fontId="221" fillId="0" borderId="0" applyFont="0" applyFill="0" applyBorder="0" applyAlignment="0" applyProtection="0"/>
    <xf numFmtId="194" fontId="211" fillId="0" borderId="0" applyFont="0" applyFill="0" applyBorder="0" applyAlignment="0" applyProtection="0"/>
    <xf numFmtId="194" fontId="224" fillId="0" borderId="0" applyFont="0" applyFill="0" applyBorder="0" applyAlignment="0" applyProtection="0"/>
    <xf numFmtId="194" fontId="172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5" fontId="225" fillId="0" borderId="0" applyFont="0" applyFill="0" applyBorder="0" applyAlignment="0" applyProtection="0"/>
    <xf numFmtId="196" fontId="225" fillId="0" borderId="0" applyFont="0" applyFill="0" applyBorder="0" applyAlignment="0" applyProtection="0"/>
    <xf numFmtId="194" fontId="226" fillId="0" borderId="0">
      <protection locked="0"/>
    </xf>
    <xf numFmtId="194" fontId="226" fillId="0" borderId="0">
      <protection locked="0"/>
    </xf>
    <xf numFmtId="194" fontId="227" fillId="0" borderId="0">
      <protection locked="0"/>
    </xf>
    <xf numFmtId="194" fontId="226" fillId="0" borderId="0">
      <protection locked="0"/>
    </xf>
    <xf numFmtId="194" fontId="228" fillId="0" borderId="0"/>
    <xf numFmtId="194" fontId="226" fillId="0" borderId="0">
      <protection locked="0"/>
    </xf>
    <xf numFmtId="194" fontId="229" fillId="0" borderId="0"/>
    <xf numFmtId="194" fontId="226" fillId="0" borderId="0">
      <protection locked="0"/>
    </xf>
    <xf numFmtId="194" fontId="229" fillId="0" borderId="0"/>
    <xf numFmtId="194" fontId="227" fillId="0" borderId="0">
      <protection locked="0"/>
    </xf>
    <xf numFmtId="194" fontId="229" fillId="0" borderId="0"/>
    <xf numFmtId="3" fontId="211" fillId="0" borderId="0" applyFont="0" applyFill="0" applyBorder="0" applyAlignment="0" applyProtection="0"/>
    <xf numFmtId="3" fontId="211" fillId="0" borderId="0" applyFont="0" applyFill="0" applyBorder="0" applyAlignment="0" applyProtection="0"/>
    <xf numFmtId="0" fontId="291" fillId="7" borderId="3" applyNumberFormat="0" applyAlignment="0" applyProtection="0"/>
    <xf numFmtId="194" fontId="229" fillId="0" borderId="0"/>
    <xf numFmtId="194" fontId="230" fillId="0" borderId="0"/>
    <xf numFmtId="194" fontId="229" fillId="0" borderId="0"/>
    <xf numFmtId="194" fontId="222" fillId="0" borderId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38" fontId="231" fillId="57" borderId="0" applyNumberFormat="0" applyBorder="0" applyAlignment="0" applyProtection="0"/>
    <xf numFmtId="194" fontId="164" fillId="0" borderId="5" applyNumberFormat="0" applyFill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65" fillId="0" borderId="6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66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66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0" fontId="283" fillId="14" borderId="0" applyNumberFormat="0" applyBorder="0" applyAlignment="0" applyProtection="0"/>
    <xf numFmtId="0" fontId="141" fillId="19" borderId="0" applyNumberFormat="0" applyBorder="0" applyAlignment="0" applyProtection="0"/>
    <xf numFmtId="194" fontId="232" fillId="0" borderId="0" applyNumberFormat="0" applyFill="0" applyBorder="0" applyAlignment="0" applyProtection="0">
      <alignment vertical="top"/>
      <protection locked="0"/>
    </xf>
    <xf numFmtId="194" fontId="234" fillId="0" borderId="0" applyNumberFormat="0" applyFill="0" applyBorder="0" applyAlignment="0" applyProtection="0">
      <alignment vertical="top"/>
      <protection locked="0"/>
    </xf>
    <xf numFmtId="0" fontId="283" fillId="19" borderId="0" applyNumberFormat="0" applyBorder="0" applyAlignment="0" applyProtection="0"/>
    <xf numFmtId="194" fontId="113" fillId="0" borderId="0"/>
    <xf numFmtId="197" fontId="126" fillId="0" borderId="0" applyFont="0" applyFill="0" applyBorder="0" applyAlignment="0" applyProtection="0"/>
    <xf numFmtId="198" fontId="126" fillId="0" borderId="0" applyFont="0" applyFill="0" applyBorder="0" applyAlignment="0" applyProtection="0"/>
    <xf numFmtId="194" fontId="160" fillId="7" borderId="3" applyNumberFormat="0" applyAlignment="0" applyProtection="0"/>
    <xf numFmtId="10" fontId="231" fillId="56" borderId="24" applyNumberFormat="0" applyBorder="0" applyAlignment="0" applyProtection="0"/>
    <xf numFmtId="194" fontId="154" fillId="7" borderId="3" applyNumberFormat="0" applyAlignment="0" applyProtection="0"/>
    <xf numFmtId="194" fontId="154" fillId="7" borderId="3" applyNumberFormat="0" applyAlignment="0" applyProtection="0"/>
    <xf numFmtId="194" fontId="154" fillId="7" borderId="3" applyNumberFormat="0" applyAlignment="0" applyProtection="0"/>
    <xf numFmtId="194" fontId="154" fillId="7" borderId="3" applyNumberFormat="0" applyAlignment="0" applyProtection="0"/>
    <xf numFmtId="194" fontId="154" fillId="7" borderId="3" applyNumberFormat="0" applyAlignment="0" applyProtection="0"/>
    <xf numFmtId="194" fontId="154" fillId="7" borderId="3" applyNumberFormat="0" applyAlignment="0" applyProtection="0"/>
    <xf numFmtId="194" fontId="154" fillId="7" borderId="3" applyNumberFormat="0" applyAlignment="0" applyProtection="0"/>
    <xf numFmtId="194" fontId="154" fillId="7" borderId="3" applyNumberFormat="0" applyAlignment="0" applyProtection="0"/>
    <xf numFmtId="194" fontId="154" fillId="7" borderId="3" applyNumberFormat="0" applyAlignment="0" applyProtection="0"/>
    <xf numFmtId="0" fontId="203" fillId="0" borderId="0" applyNumberFormat="0" applyFill="0" applyBorder="0" applyAlignment="0" applyProtection="0">
      <alignment vertical="top"/>
      <protection locked="0"/>
    </xf>
    <xf numFmtId="194" fontId="203" fillId="0" borderId="0" applyNumberFormat="0" applyFill="0" applyBorder="0" applyAlignment="0" applyProtection="0">
      <alignment vertical="top"/>
      <protection locked="0"/>
    </xf>
    <xf numFmtId="0" fontId="203" fillId="0" borderId="0" applyNumberFormat="0" applyFill="0" applyBorder="0" applyAlignment="0" applyProtection="0">
      <alignment vertical="top"/>
      <protection locked="0"/>
    </xf>
    <xf numFmtId="194" fontId="203" fillId="0" borderId="0" applyNumberFormat="0" applyFill="0" applyBorder="0" applyAlignment="0" applyProtection="0">
      <alignment vertical="top"/>
      <protection locked="0"/>
    </xf>
    <xf numFmtId="179" fontId="236" fillId="0" borderId="0"/>
    <xf numFmtId="194" fontId="229" fillId="0" borderId="28"/>
    <xf numFmtId="194" fontId="173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237" fillId="0" borderId="22">
      <alignment horizontal="left"/>
      <protection locked="0"/>
    </xf>
    <xf numFmtId="194" fontId="238" fillId="0" borderId="0" applyNumberFormat="0" applyFill="0" applyBorder="0" applyAlignment="0" applyProtection="0">
      <alignment vertical="top"/>
      <protection locked="0"/>
    </xf>
    <xf numFmtId="199" fontId="211" fillId="0" borderId="0" applyFont="0" applyFill="0" applyBorder="0" applyAlignment="0" applyProtection="0"/>
    <xf numFmtId="166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5" fontId="211" fillId="0" borderId="0" applyFont="0" applyFill="0" applyBorder="0" applyAlignment="0" applyProtection="0"/>
    <xf numFmtId="42" fontId="219" fillId="0" borderId="0" applyFont="0" applyFill="0" applyBorder="0" applyAlignment="0" applyProtection="0"/>
    <xf numFmtId="44" fontId="219" fillId="0" borderId="0" applyFont="0" applyFill="0" applyBorder="0" applyAlignment="0" applyProtection="0"/>
    <xf numFmtId="194" fontId="239" fillId="0" borderId="0"/>
    <xf numFmtId="194" fontId="170" fillId="22" borderId="0" applyNumberFormat="0" applyBorder="0" applyAlignment="0" applyProtection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240" fillId="0" borderId="0"/>
    <xf numFmtId="194" fontId="204" fillId="0" borderId="0"/>
    <xf numFmtId="194" fontId="204" fillId="0" borderId="0"/>
    <xf numFmtId="194" fontId="223" fillId="0" borderId="0"/>
    <xf numFmtId="194" fontId="223" fillId="0" borderId="0"/>
    <xf numFmtId="194" fontId="223" fillId="0" borderId="0"/>
    <xf numFmtId="194" fontId="223" fillId="0" borderId="0"/>
    <xf numFmtId="194" fontId="139" fillId="0" borderId="0"/>
    <xf numFmtId="194" fontId="139" fillId="0" borderId="0"/>
    <xf numFmtId="0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26" fillId="0" borderId="0"/>
    <xf numFmtId="194" fontId="126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13" fillId="0" borderId="0"/>
    <xf numFmtId="194" fontId="126" fillId="0" borderId="0"/>
    <xf numFmtId="194" fontId="207" fillId="0" borderId="0"/>
    <xf numFmtId="194" fontId="176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21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21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12" fillId="0" borderId="0" applyNumberFormat="0" applyFill="0" applyBorder="0" applyAlignment="0" applyProtection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26" fillId="0" borderId="0"/>
    <xf numFmtId="200" fontId="219" fillId="0" borderId="0" applyFill="0" applyBorder="0" applyAlignment="0" applyProtection="0">
      <alignment horizontal="right"/>
    </xf>
    <xf numFmtId="194" fontId="225" fillId="0" borderId="0"/>
    <xf numFmtId="0" fontId="283" fillId="19" borderId="0" applyNumberFormat="0" applyBorder="0" applyAlignment="0" applyProtection="0"/>
    <xf numFmtId="0" fontId="141" fillId="19" borderId="0" applyNumberFormat="0" applyBorder="0" applyAlignment="0" applyProtection="0"/>
    <xf numFmtId="0" fontId="283" fillId="19" borderId="0" applyNumberFormat="0" applyBorder="0" applyAlignment="0" applyProtection="0"/>
    <xf numFmtId="194" fontId="113" fillId="23" borderId="9" applyNumberFormat="0" applyFont="0" applyAlignment="0" applyProtection="0"/>
    <xf numFmtId="194" fontId="204" fillId="23" borderId="9" applyNumberFormat="0" applyFont="0" applyAlignment="0" applyProtection="0"/>
    <xf numFmtId="194" fontId="139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49" fontId="241" fillId="0" borderId="0"/>
    <xf numFmtId="194" fontId="161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201" fontId="225" fillId="0" borderId="0" applyFont="0" applyFill="0" applyBorder="0" applyAlignment="0" applyProtection="0"/>
    <xf numFmtId="202" fontId="225" fillId="0" borderId="0" applyFont="0" applyFill="0" applyBorder="0" applyAlignment="0" applyProtection="0"/>
    <xf numFmtId="194" fontId="222" fillId="0" borderId="0"/>
    <xf numFmtId="10" fontId="12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203" fontId="126" fillId="0" borderId="0" applyFont="0" applyFill="0" applyBorder="0" applyAlignment="0" applyProtection="0"/>
    <xf numFmtId="204" fontId="207" fillId="0" borderId="0" applyFont="0" applyFill="0" applyBorder="0" applyAlignment="0" applyProtection="0"/>
    <xf numFmtId="205" fontId="207" fillId="0" borderId="0" applyFont="0" applyFill="0" applyBorder="0" applyAlignment="0" applyProtection="0"/>
    <xf numFmtId="2" fontId="211" fillId="0" borderId="0" applyFont="0" applyFill="0" applyBorder="0" applyAlignment="0" applyProtection="0"/>
    <xf numFmtId="206" fontId="219" fillId="0" borderId="0" applyFill="0" applyBorder="0" applyAlignment="0">
      <alignment horizontal="centerContinuous"/>
    </xf>
    <xf numFmtId="194" fontId="207" fillId="0" borderId="0"/>
    <xf numFmtId="194" fontId="242" fillId="0" borderId="22" applyNumberFormat="0" applyFill="0" applyBorder="0" applyAlignment="0" applyProtection="0">
      <protection hidden="1"/>
    </xf>
    <xf numFmtId="176" fontId="243" fillId="0" borderId="0"/>
    <xf numFmtId="194" fontId="244" fillId="0" borderId="0"/>
    <xf numFmtId="194" fontId="126" fillId="0" borderId="0" applyNumberFormat="0"/>
    <xf numFmtId="194" fontId="169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243" fillId="20" borderId="22"/>
    <xf numFmtId="185" fontId="146" fillId="0" borderId="29">
      <protection locked="0"/>
    </xf>
    <xf numFmtId="194" fontId="245" fillId="0" borderId="12" applyNumberFormat="0" applyFill="0" applyAlignment="0" applyProtection="0"/>
    <xf numFmtId="194" fontId="226" fillId="0" borderId="29">
      <protection locked="0"/>
    </xf>
    <xf numFmtId="194" fontId="239" fillId="0" borderId="0"/>
    <xf numFmtId="194" fontId="174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246" fillId="0" borderId="0" applyNumberFormat="0" applyFill="0" applyBorder="0" applyAlignment="0" applyProtection="0"/>
    <xf numFmtId="194" fontId="247" fillId="0" borderId="0" applyNumberFormat="0" applyFill="0" applyBorder="0" applyAlignment="0" applyProtection="0"/>
    <xf numFmtId="176" fontId="248" fillId="0" borderId="0">
      <alignment horizontal="right"/>
    </xf>
    <xf numFmtId="194" fontId="141" fillId="16" borderId="0" applyNumberFormat="0" applyBorder="0" applyAlignment="0" applyProtection="0"/>
    <xf numFmtId="194" fontId="141" fillId="17" borderId="0" applyNumberFormat="0" applyBorder="0" applyAlignment="0" applyProtection="0"/>
    <xf numFmtId="194" fontId="141" fillId="18" borderId="0" applyNumberFormat="0" applyBorder="0" applyAlignment="0" applyProtection="0"/>
    <xf numFmtId="194" fontId="141" fillId="13" borderId="0" applyNumberFormat="0" applyBorder="0" applyAlignment="0" applyProtection="0"/>
    <xf numFmtId="194" fontId="141" fillId="14" borderId="0" applyNumberFormat="0" applyBorder="0" applyAlignment="0" applyProtection="0"/>
    <xf numFmtId="194" fontId="141" fillId="19" borderId="0" applyNumberFormat="0" applyBorder="0" applyAlignment="0" applyProtection="0"/>
    <xf numFmtId="194" fontId="160" fillId="7" borderId="3" applyNumberFormat="0" applyAlignment="0" applyProtection="0"/>
    <xf numFmtId="0" fontId="254" fillId="0" borderId="0" applyNumberFormat="0" applyFill="0" applyBorder="0" applyAlignment="0" applyProtection="0"/>
    <xf numFmtId="194" fontId="249" fillId="0" borderId="0" applyProtection="0"/>
    <xf numFmtId="0" fontId="283" fillId="14" borderId="0" applyNumberFormat="0" applyBorder="0" applyAlignment="0" applyProtection="0"/>
    <xf numFmtId="194" fontId="175" fillId="4" borderId="0" applyNumberFormat="0" applyBorder="0" applyAlignment="0" applyProtection="0"/>
    <xf numFmtId="0" fontId="283" fillId="14" borderId="0" applyNumberFormat="0" applyBorder="0" applyAlignment="0" applyProtection="0"/>
    <xf numFmtId="194" fontId="138" fillId="0" borderId="2">
      <alignment horizontal="centerContinuous" vertical="top" wrapText="1"/>
    </xf>
    <xf numFmtId="194" fontId="250" fillId="0" borderId="0" applyProtection="0"/>
    <xf numFmtId="194" fontId="251" fillId="0" borderId="0" applyProtection="0"/>
    <xf numFmtId="194" fontId="173" fillId="0" borderId="8" applyNumberFormat="0" applyFill="0" applyAlignment="0" applyProtection="0"/>
    <xf numFmtId="194" fontId="249" fillId="0" borderId="29" applyProtection="0"/>
    <xf numFmtId="194" fontId="168" fillId="21" borderId="4" applyNumberFormat="0" applyAlignment="0" applyProtection="0"/>
    <xf numFmtId="194" fontId="169" fillId="0" borderId="0" applyNumberFormat="0" applyFill="0" applyBorder="0" applyAlignment="0" applyProtection="0"/>
    <xf numFmtId="194" fontId="162" fillId="20" borderId="3" applyNumberFormat="0" applyAlignment="0" applyProtection="0"/>
    <xf numFmtId="194" fontId="123" fillId="0" borderId="0"/>
    <xf numFmtId="194" fontId="123" fillId="0" borderId="0"/>
    <xf numFmtId="194" fontId="123" fillId="0" borderId="0"/>
    <xf numFmtId="194" fontId="123" fillId="0" borderId="0"/>
    <xf numFmtId="194" fontId="123" fillId="0" borderId="0"/>
    <xf numFmtId="194" fontId="123" fillId="0" borderId="0"/>
    <xf numFmtId="194" fontId="123" fillId="0" borderId="0"/>
    <xf numFmtId="194" fontId="123" fillId="0" borderId="0"/>
    <xf numFmtId="194" fontId="123" fillId="0" borderId="0"/>
    <xf numFmtId="194" fontId="123" fillId="0" borderId="0"/>
    <xf numFmtId="0" fontId="176" fillId="0" borderId="0"/>
    <xf numFmtId="194" fontId="113" fillId="0" borderId="0"/>
    <xf numFmtId="194" fontId="113" fillId="0" borderId="0"/>
    <xf numFmtId="194" fontId="113" fillId="0" borderId="0"/>
    <xf numFmtId="194" fontId="113" fillId="0" borderId="0"/>
    <xf numFmtId="194" fontId="113" fillId="0" borderId="0"/>
    <xf numFmtId="194" fontId="113" fillId="0" borderId="0"/>
    <xf numFmtId="194" fontId="113" fillId="0" borderId="0"/>
    <xf numFmtId="194" fontId="123" fillId="0" borderId="0"/>
    <xf numFmtId="194" fontId="123" fillId="0" borderId="0"/>
    <xf numFmtId="194" fontId="123" fillId="0" borderId="0"/>
    <xf numFmtId="194" fontId="123" fillId="0" borderId="0"/>
    <xf numFmtId="194" fontId="123" fillId="0" borderId="0"/>
    <xf numFmtId="194" fontId="113" fillId="0" borderId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0" fontId="257" fillId="0" borderId="0"/>
    <xf numFmtId="194" fontId="123" fillId="0" borderId="0"/>
    <xf numFmtId="194" fontId="112" fillId="0" borderId="0"/>
    <xf numFmtId="194" fontId="123" fillId="0" borderId="0"/>
    <xf numFmtId="194" fontId="176" fillId="0" borderId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3" fillId="0" borderId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206" fillId="0" borderId="0"/>
    <xf numFmtId="194" fontId="176" fillId="0" borderId="0"/>
    <xf numFmtId="194" fontId="112" fillId="0" borderId="0"/>
    <xf numFmtId="194" fontId="123" fillId="0" borderId="0"/>
    <xf numFmtId="194" fontId="206" fillId="0" borderId="0"/>
    <xf numFmtId="194" fontId="206" fillId="0" borderId="0"/>
    <xf numFmtId="194" fontId="113" fillId="0" borderId="0"/>
    <xf numFmtId="194" fontId="176" fillId="0" borderId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23" fillId="0" borderId="0"/>
    <xf numFmtId="194" fontId="112" fillId="0" borderId="0"/>
    <xf numFmtId="194" fontId="123" fillId="0" borderId="0"/>
    <xf numFmtId="194" fontId="123" fillId="0" borderId="0"/>
    <xf numFmtId="194" fontId="123" fillId="0" borderId="0"/>
    <xf numFmtId="194" fontId="167" fillId="0" borderId="12" applyNumberFormat="0" applyFill="0" applyAlignment="0" applyProtection="0"/>
    <xf numFmtId="194" fontId="171" fillId="3" borderId="0" applyNumberFormat="0" applyBorder="0" applyAlignment="0" applyProtection="0"/>
    <xf numFmtId="194" fontId="113" fillId="23" borderId="9" applyNumberFormat="0" applyFont="0" applyAlignment="0" applyProtection="0"/>
    <xf numFmtId="0" fontId="283" fillId="13" borderId="0" applyNumberFormat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23" fillId="0" borderId="0" applyFont="0" applyFill="0" applyBorder="0" applyAlignment="0" applyProtection="0"/>
    <xf numFmtId="194" fontId="161" fillId="20" borderId="10" applyNumberFormat="0" applyAlignment="0" applyProtection="0"/>
    <xf numFmtId="194" fontId="170" fillId="22" borderId="0" applyNumberFormat="0" applyBorder="0" applyAlignment="0" applyProtection="0"/>
    <xf numFmtId="194" fontId="205" fillId="0" borderId="0"/>
    <xf numFmtId="194" fontId="249" fillId="0" borderId="0"/>
    <xf numFmtId="194" fontId="174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2" fontId="249" fillId="0" borderId="0" applyProtection="0"/>
    <xf numFmtId="180" fontId="123" fillId="0" borderId="0" applyFont="0" applyFill="0" applyBorder="0" applyAlignment="0" applyProtection="0"/>
    <xf numFmtId="0" fontId="61" fillId="0" borderId="0"/>
    <xf numFmtId="0" fontId="192" fillId="25" borderId="0" applyNumberFormat="0" applyBorder="0" applyAlignment="0" applyProtection="0"/>
    <xf numFmtId="49" fontId="138" fillId="0" borderId="24">
      <alignment horizontal="center" vertical="center" wrapText="1"/>
    </xf>
    <xf numFmtId="0" fontId="283" fillId="13" borderId="0" applyNumberFormat="0" applyBorder="0" applyAlignment="0" applyProtection="0"/>
    <xf numFmtId="0" fontId="123" fillId="8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9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123" fillId="7" borderId="0" applyNumberFormat="0" applyBorder="0" applyAlignment="0" applyProtection="0"/>
    <xf numFmtId="0" fontId="175" fillId="4" borderId="0" applyNumberFormat="0" applyBorder="0" applyAlignment="0" applyProtection="0"/>
    <xf numFmtId="0" fontId="304" fillId="4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304" fillId="4" borderId="0" applyNumberFormat="0" applyBorder="0" applyAlignment="0" applyProtection="0"/>
    <xf numFmtId="180" fontId="113" fillId="0" borderId="0" applyFont="0" applyFill="0" applyBorder="0" applyAlignment="0" applyProtection="0"/>
    <xf numFmtId="0" fontId="123" fillId="22" borderId="0" applyNumberFormat="0" applyBorder="0" applyAlignment="0" applyProtection="0"/>
    <xf numFmtId="0" fontId="123" fillId="22" borderId="0" applyNumberFormat="0" applyBorder="0" applyAlignment="0" applyProtection="0"/>
    <xf numFmtId="0" fontId="123" fillId="3" borderId="0" applyNumberFormat="0" applyBorder="0" applyAlignment="0" applyProtection="0"/>
    <xf numFmtId="0" fontId="123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19" borderId="0" applyNumberFormat="0" applyBorder="0" applyAlignment="0" applyProtection="0"/>
    <xf numFmtId="0" fontId="141" fillId="19" borderId="0" applyNumberFormat="0" applyBorder="0" applyAlignment="0" applyProtection="0"/>
    <xf numFmtId="0" fontId="141" fillId="11" borderId="0" applyNumberFormat="0" applyBorder="0" applyAlignment="0" applyProtection="0"/>
    <xf numFmtId="0" fontId="141" fillId="11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61" borderId="0" applyNumberFormat="0" applyBorder="0" applyAlignment="0" applyProtection="0"/>
    <xf numFmtId="0" fontId="141" fillId="61" borderId="0" applyNumberFormat="0" applyBorder="0" applyAlignment="0" applyProtection="0"/>
    <xf numFmtId="0" fontId="141" fillId="19" borderId="0" applyNumberFormat="0" applyBorder="0" applyAlignment="0" applyProtection="0"/>
    <xf numFmtId="0" fontId="141" fillId="19" borderId="0" applyNumberFormat="0" applyBorder="0" applyAlignment="0" applyProtection="0"/>
    <xf numFmtId="0" fontId="141" fillId="11" borderId="0" applyNumberFormat="0" applyBorder="0" applyAlignment="0" applyProtection="0"/>
    <xf numFmtId="0" fontId="141" fillId="11" borderId="0" applyNumberFormat="0" applyBorder="0" applyAlignment="0" applyProtection="0"/>
    <xf numFmtId="0" fontId="141" fillId="62" borderId="0" applyNumberFormat="0" applyBorder="0" applyAlignment="0" applyProtection="0"/>
    <xf numFmtId="0" fontId="141" fillId="62" borderId="0" applyNumberFormat="0" applyBorder="0" applyAlignment="0" applyProtection="0"/>
    <xf numFmtId="0" fontId="283" fillId="19" borderId="0" applyNumberFormat="0" applyBorder="0" applyAlignment="0" applyProtection="0"/>
    <xf numFmtId="0" fontId="283" fillId="14" borderId="0" applyNumberFormat="0" applyBorder="0" applyAlignment="0" applyProtection="0"/>
    <xf numFmtId="0" fontId="141" fillId="17" borderId="0" applyNumberFormat="0" applyBorder="0" applyAlignment="0" applyProtection="0"/>
    <xf numFmtId="0" fontId="141" fillId="17" borderId="0" applyNumberFormat="0" applyBorder="0" applyAlignment="0" applyProtection="0"/>
    <xf numFmtId="0" fontId="160" fillId="22" borderId="3" applyNumberFormat="0" applyAlignment="0" applyProtection="0"/>
    <xf numFmtId="0" fontId="160" fillId="22" borderId="3" applyNumberFormat="0" applyAlignment="0" applyProtection="0"/>
    <xf numFmtId="0" fontId="161" fillId="24" borderId="10" applyNumberFormat="0" applyAlignment="0" applyProtection="0"/>
    <xf numFmtId="0" fontId="161" fillId="24" borderId="10" applyNumberFormat="0" applyAlignment="0" applyProtection="0"/>
    <xf numFmtId="0" fontId="252" fillId="24" borderId="3" applyNumberFormat="0" applyAlignment="0" applyProtection="0"/>
    <xf numFmtId="0" fontId="252" fillId="24" borderId="3" applyNumberFormat="0" applyAlignment="0" applyProtection="0"/>
    <xf numFmtId="0" fontId="258" fillId="0" borderId="0" applyNumberFormat="0" applyFill="0" applyBorder="0" applyAlignment="0" applyProtection="0">
      <alignment vertical="top"/>
      <protection locked="0"/>
    </xf>
    <xf numFmtId="0" fontId="260" fillId="0" borderId="30" applyNumberFormat="0" applyFill="0" applyAlignment="0" applyProtection="0"/>
    <xf numFmtId="0" fontId="260" fillId="0" borderId="30" applyNumberFormat="0" applyFill="0" applyAlignment="0" applyProtection="0"/>
    <xf numFmtId="0" fontId="260" fillId="0" borderId="30" applyNumberFormat="0" applyFill="0" applyAlignment="0" applyProtection="0"/>
    <xf numFmtId="0" fontId="260" fillId="0" borderId="30" applyNumberFormat="0" applyFill="0" applyAlignment="0" applyProtection="0"/>
    <xf numFmtId="0" fontId="260" fillId="0" borderId="30" applyNumberFormat="0" applyFill="0" applyAlignment="0" applyProtection="0"/>
    <xf numFmtId="0" fontId="260" fillId="0" borderId="30" applyNumberFormat="0" applyFill="0" applyAlignment="0" applyProtection="0"/>
    <xf numFmtId="0" fontId="260" fillId="0" borderId="30" applyNumberFormat="0" applyFill="0" applyAlignment="0" applyProtection="0"/>
    <xf numFmtId="0" fontId="260" fillId="0" borderId="30" applyNumberFormat="0" applyFill="0" applyAlignment="0" applyProtection="0"/>
    <xf numFmtId="0" fontId="260" fillId="0" borderId="30" applyNumberFormat="0" applyFill="0" applyAlignment="0" applyProtection="0"/>
    <xf numFmtId="0" fontId="261" fillId="0" borderId="31" applyNumberFormat="0" applyFill="0" applyAlignment="0" applyProtection="0"/>
    <xf numFmtId="0" fontId="261" fillId="0" borderId="31" applyNumberFormat="0" applyFill="0" applyAlignment="0" applyProtection="0"/>
    <xf numFmtId="0" fontId="261" fillId="0" borderId="31" applyNumberFormat="0" applyFill="0" applyAlignment="0" applyProtection="0"/>
    <xf numFmtId="0" fontId="261" fillId="0" borderId="31" applyNumberFormat="0" applyFill="0" applyAlignment="0" applyProtection="0"/>
    <xf numFmtId="0" fontId="261" fillId="0" borderId="31" applyNumberFormat="0" applyFill="0" applyAlignment="0" applyProtection="0"/>
    <xf numFmtId="0" fontId="261" fillId="0" borderId="31" applyNumberFormat="0" applyFill="0" applyAlignment="0" applyProtection="0"/>
    <xf numFmtId="0" fontId="261" fillId="0" borderId="31" applyNumberFormat="0" applyFill="0" applyAlignment="0" applyProtection="0"/>
    <xf numFmtId="0" fontId="261" fillId="0" borderId="31" applyNumberFormat="0" applyFill="0" applyAlignment="0" applyProtection="0"/>
    <xf numFmtId="0" fontId="261" fillId="0" borderId="31" applyNumberFormat="0" applyFill="0" applyAlignment="0" applyProtection="0"/>
    <xf numFmtId="0" fontId="255" fillId="0" borderId="32" applyNumberFormat="0" applyFill="0" applyAlignment="0" applyProtection="0"/>
    <xf numFmtId="0" fontId="255" fillId="0" borderId="32" applyNumberFormat="0" applyFill="0" applyAlignment="0" applyProtection="0"/>
    <xf numFmtId="0" fontId="255" fillId="0" borderId="32" applyNumberFormat="0" applyFill="0" applyAlignment="0" applyProtection="0"/>
    <xf numFmtId="0" fontId="255" fillId="0" borderId="32" applyNumberFormat="0" applyFill="0" applyAlignment="0" applyProtection="0"/>
    <xf numFmtId="0" fontId="255" fillId="0" borderId="32" applyNumberFormat="0" applyFill="0" applyAlignment="0" applyProtection="0"/>
    <xf numFmtId="0" fontId="255" fillId="0" borderId="32" applyNumberFormat="0" applyFill="0" applyAlignment="0" applyProtection="0"/>
    <xf numFmtId="0" fontId="255" fillId="0" borderId="32" applyNumberFormat="0" applyFill="0" applyAlignment="0" applyProtection="0"/>
    <xf numFmtId="0" fontId="255" fillId="0" borderId="32" applyNumberFormat="0" applyFill="0" applyAlignment="0" applyProtection="0"/>
    <xf numFmtId="0" fontId="255" fillId="0" borderId="32" applyNumberFormat="0" applyFill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167" fillId="0" borderId="33" applyNumberFormat="0" applyFill="0" applyAlignment="0" applyProtection="0"/>
    <xf numFmtId="0" fontId="167" fillId="0" borderId="33" applyNumberFormat="0" applyFill="0" applyAlignment="0" applyProtection="0"/>
    <xf numFmtId="0" fontId="283" fillId="14" borderId="0" applyNumberFormat="0" applyBorder="0" applyAlignment="0" applyProtection="0"/>
    <xf numFmtId="0" fontId="283" fillId="13" borderId="0" applyNumberFormat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3" fillId="22" borderId="0" applyNumberFormat="0" applyBorder="0" applyAlignment="0" applyProtection="0"/>
    <xf numFmtId="0" fontId="263" fillId="22" borderId="0" applyNumberFormat="0" applyBorder="0" applyAlignment="0" applyProtection="0"/>
    <xf numFmtId="0" fontId="113" fillId="0" borderId="0"/>
    <xf numFmtId="0" fontId="113" fillId="0" borderId="0"/>
    <xf numFmtId="0" fontId="113" fillId="0" borderId="0"/>
    <xf numFmtId="0" fontId="83" fillId="0" borderId="0"/>
    <xf numFmtId="0" fontId="61" fillId="0" borderId="0"/>
    <xf numFmtId="0" fontId="113" fillId="0" borderId="0"/>
    <xf numFmtId="0" fontId="264" fillId="0" borderId="0"/>
    <xf numFmtId="0" fontId="113" fillId="0" borderId="0"/>
    <xf numFmtId="0" fontId="264" fillId="0" borderId="0"/>
    <xf numFmtId="0" fontId="264" fillId="0" borderId="0"/>
    <xf numFmtId="0" fontId="113" fillId="0" borderId="0"/>
    <xf numFmtId="0" fontId="113" fillId="0" borderId="0"/>
    <xf numFmtId="0" fontId="113" fillId="0" borderId="0"/>
    <xf numFmtId="0" fontId="171" fillId="5" borderId="0" applyNumberFormat="0" applyBorder="0" applyAlignment="0" applyProtection="0"/>
    <xf numFmtId="0" fontId="171" fillId="5" borderId="0" applyNumberFormat="0" applyBorder="0" applyAlignment="0" applyProtection="0"/>
    <xf numFmtId="0" fontId="283" fillId="18" borderId="0" applyNumberFormat="0" applyBorder="0" applyAlignment="0" applyProtection="0"/>
    <xf numFmtId="0" fontId="283" fillId="13" borderId="0" applyNumberFormat="0" applyBorder="0" applyAlignment="0" applyProtection="0"/>
    <xf numFmtId="0" fontId="141" fillId="13" borderId="0" applyNumberFormat="0" applyBorder="0" applyAlignment="0" applyProtection="0"/>
    <xf numFmtId="0" fontId="174" fillId="0" borderId="34" applyNumberFormat="0" applyFill="0" applyAlignment="0" applyProtection="0"/>
    <xf numFmtId="0" fontId="174" fillId="0" borderId="34" applyNumberFormat="0" applyFill="0" applyAlignment="0" applyProtection="0"/>
    <xf numFmtId="0" fontId="123" fillId="0" borderId="0"/>
    <xf numFmtId="211" fontId="123" fillId="8" borderId="0" applyNumberFormat="0" applyBorder="0" applyAlignment="0" applyProtection="0"/>
    <xf numFmtId="0" fontId="175" fillId="6" borderId="0" applyNumberFormat="0" applyBorder="0" applyAlignment="0" applyProtection="0"/>
    <xf numFmtId="0" fontId="175" fillId="6" borderId="0" applyNumberFormat="0" applyBorder="0" applyAlignment="0" applyProtection="0"/>
    <xf numFmtId="0" fontId="276" fillId="0" borderId="0"/>
    <xf numFmtId="0" fontId="83" fillId="0" borderId="0"/>
    <xf numFmtId="167" fontId="83" fillId="0" borderId="0" applyFont="0" applyFill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275" fillId="35" borderId="0" applyNumberFormat="0" applyBorder="0" applyAlignment="0" applyProtection="0"/>
    <xf numFmtId="0" fontId="275" fillId="39" borderId="0" applyNumberFormat="0" applyBorder="0" applyAlignment="0" applyProtection="0"/>
    <xf numFmtId="0" fontId="275" fillId="43" borderId="0" applyNumberFormat="0" applyBorder="0" applyAlignment="0" applyProtection="0"/>
    <xf numFmtId="0" fontId="275" fillId="47" borderId="0" applyNumberFormat="0" applyBorder="0" applyAlignment="0" applyProtection="0"/>
    <xf numFmtId="0" fontId="275" fillId="51" borderId="0" applyNumberFormat="0" applyBorder="0" applyAlignment="0" applyProtection="0"/>
    <xf numFmtId="0" fontId="275" fillId="55" borderId="0" applyNumberFormat="0" applyBorder="0" applyAlignment="0" applyProtection="0"/>
    <xf numFmtId="0" fontId="275" fillId="32" borderId="0" applyNumberFormat="0" applyBorder="0" applyAlignment="0" applyProtection="0"/>
    <xf numFmtId="0" fontId="275" fillId="36" borderId="0" applyNumberFormat="0" applyBorder="0" applyAlignment="0" applyProtection="0"/>
    <xf numFmtId="0" fontId="275" fillId="40" borderId="0" applyNumberFormat="0" applyBorder="0" applyAlignment="0" applyProtection="0"/>
    <xf numFmtId="0" fontId="275" fillId="44" borderId="0" applyNumberFormat="0" applyBorder="0" applyAlignment="0" applyProtection="0"/>
    <xf numFmtId="0" fontId="275" fillId="48" borderId="0" applyNumberFormat="0" applyBorder="0" applyAlignment="0" applyProtection="0"/>
    <xf numFmtId="0" fontId="275" fillId="52" borderId="0" applyNumberFormat="0" applyBorder="0" applyAlignment="0" applyProtection="0"/>
    <xf numFmtId="0" fontId="266" fillId="26" borderId="0" applyNumberFormat="0" applyBorder="0" applyAlignment="0" applyProtection="0"/>
    <xf numFmtId="0" fontId="270" fillId="29" borderId="16" applyNumberFormat="0" applyAlignment="0" applyProtection="0"/>
    <xf numFmtId="0" fontId="272" fillId="30" borderId="19" applyNumberFormat="0" applyAlignment="0" applyProtection="0"/>
    <xf numFmtId="167" fontId="83" fillId="0" borderId="0" applyFont="0" applyFill="0" applyBorder="0" applyAlignment="0" applyProtection="0"/>
    <xf numFmtId="167" fontId="126" fillId="0" borderId="0" applyFont="0" applyFill="0" applyBorder="0" applyAlignment="0" applyProtection="0"/>
    <xf numFmtId="167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0" fontId="274" fillId="0" borderId="0" applyNumberFormat="0" applyFill="0" applyBorder="0" applyAlignment="0" applyProtection="0"/>
    <xf numFmtId="0" fontId="265" fillId="25" borderId="0" applyNumberFormat="0" applyBorder="0" applyAlignment="0" applyProtection="0"/>
    <xf numFmtId="0" fontId="278" fillId="0" borderId="13" applyNumberFormat="0" applyFill="0" applyAlignment="0" applyProtection="0"/>
    <xf numFmtId="0" fontId="279" fillId="0" borderId="14" applyNumberFormat="0" applyFill="0" applyAlignment="0" applyProtection="0"/>
    <xf numFmtId="0" fontId="280" fillId="0" borderId="15" applyNumberFormat="0" applyFill="0" applyAlignment="0" applyProtection="0"/>
    <xf numFmtId="0" fontId="280" fillId="0" borderId="0" applyNumberFormat="0" applyFill="0" applyBorder="0" applyAlignment="0" applyProtection="0"/>
    <xf numFmtId="0" fontId="235" fillId="0" borderId="0" applyNumberFormat="0" applyFill="0" applyBorder="0" applyAlignment="0" applyProtection="0">
      <alignment vertical="top"/>
      <protection locked="0"/>
    </xf>
    <xf numFmtId="0" fontId="281" fillId="0" borderId="0" applyNumberFormat="0" applyFill="0" applyBorder="0" applyAlignment="0" applyProtection="0">
      <alignment vertical="top"/>
      <protection locked="0"/>
    </xf>
    <xf numFmtId="0" fontId="268" fillId="28" borderId="16" applyNumberFormat="0" applyAlignment="0" applyProtection="0"/>
    <xf numFmtId="0" fontId="271" fillId="0" borderId="18" applyNumberFormat="0" applyFill="0" applyAlignment="0" applyProtection="0"/>
    <xf numFmtId="0" fontId="267" fillId="27" borderId="0" applyNumberFormat="0" applyBorder="0" applyAlignment="0" applyProtection="0"/>
    <xf numFmtId="0" fontId="204" fillId="0" borderId="0"/>
    <xf numFmtId="0" fontId="219" fillId="0" borderId="0"/>
    <xf numFmtId="0" fontId="219" fillId="0" borderId="0"/>
    <xf numFmtId="0" fontId="83" fillId="0" borderId="0"/>
    <xf numFmtId="0" fontId="126" fillId="0" borderId="0"/>
    <xf numFmtId="0" fontId="126" fillId="0" borderId="0"/>
    <xf numFmtId="0" fontId="219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6" fillId="23" borderId="9" applyNumberFormat="0" applyFont="0" applyAlignment="0" applyProtection="0"/>
    <xf numFmtId="0" fontId="204" fillId="23" borderId="9" applyNumberFormat="0" applyFont="0" applyAlignment="0" applyProtection="0"/>
    <xf numFmtId="0" fontId="269" fillId="29" borderId="17" applyNumberFormat="0" applyAlignment="0" applyProtection="0"/>
    <xf numFmtId="0" fontId="277" fillId="0" borderId="0" applyNumberFormat="0" applyFill="0" applyBorder="0" applyAlignment="0" applyProtection="0"/>
    <xf numFmtId="0" fontId="245" fillId="0" borderId="12" applyNumberFormat="0" applyFill="0" applyAlignment="0" applyProtection="0"/>
    <xf numFmtId="0" fontId="226" fillId="0" borderId="29">
      <protection locked="0"/>
    </xf>
    <xf numFmtId="0" fontId="273" fillId="0" borderId="0" applyNumberFormat="0" applyFill="0" applyBorder="0" applyAlignment="0" applyProtection="0"/>
    <xf numFmtId="0" fontId="83" fillId="0" borderId="0"/>
    <xf numFmtId="0" fontId="83" fillId="0" borderId="0"/>
    <xf numFmtId="167" fontId="83" fillId="0" borderId="0" applyFont="0" applyFill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167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59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164" fontId="219" fillId="0" borderId="0" applyFont="0" applyFill="0" applyBorder="0" applyAlignment="0" applyProtection="0"/>
    <xf numFmtId="165" fontId="126" fillId="0" borderId="0" applyFont="0" applyFill="0" applyBorder="0" applyAlignment="0" applyProtection="0"/>
    <xf numFmtId="165" fontId="139" fillId="0" borderId="0" applyFont="0" applyFill="0" applyBorder="0" applyAlignment="0" applyProtection="0"/>
    <xf numFmtId="165" fontId="139" fillId="0" borderId="0" applyFont="0" applyFill="0" applyBorder="0" applyAlignment="0" applyProtection="0"/>
    <xf numFmtId="165" fontId="139" fillId="0" borderId="0" applyFont="0" applyFill="0" applyBorder="0" applyAlignment="0" applyProtection="0"/>
    <xf numFmtId="194" fontId="176" fillId="0" borderId="0"/>
    <xf numFmtId="0" fontId="61" fillId="0" borderId="0"/>
    <xf numFmtId="0" fontId="61" fillId="0" borderId="0"/>
    <xf numFmtId="0" fontId="283" fillId="17" borderId="0" applyNumberFormat="0" applyBorder="0" applyAlignment="0" applyProtection="0"/>
    <xf numFmtId="0" fontId="304" fillId="4" borderId="0" applyNumberFormat="0" applyBorder="0" applyAlignment="0" applyProtection="0"/>
    <xf numFmtId="0" fontId="175" fillId="4" borderId="0" applyNumberFormat="0" applyBorder="0" applyAlignment="0" applyProtection="0"/>
    <xf numFmtId="211" fontId="139" fillId="5" borderId="0" applyNumberFormat="0" applyBorder="0" applyAlignment="0" applyProtection="0"/>
    <xf numFmtId="0" fontId="139" fillId="9" borderId="0" applyNumberFormat="0" applyBorder="0" applyAlignment="0" applyProtection="0"/>
    <xf numFmtId="0" fontId="123" fillId="7" borderId="0" applyNumberFormat="0" applyBorder="0" applyAlignment="0" applyProtection="0"/>
    <xf numFmtId="0" fontId="139" fillId="11" borderId="0" applyNumberFormat="0" applyBorder="0" applyAlignment="0" applyProtection="0"/>
    <xf numFmtId="211" fontId="139" fillId="11" borderId="0" applyNumberFormat="0" applyBorder="0" applyAlignment="0" applyProtection="0"/>
    <xf numFmtId="0" fontId="139" fillId="11" borderId="0" applyNumberFormat="0" applyBorder="0" applyAlignment="0" applyProtection="0"/>
    <xf numFmtId="211" fontId="139" fillId="11" borderId="0" applyNumberFormat="0" applyBorder="0" applyAlignment="0" applyProtection="0"/>
    <xf numFmtId="0" fontId="139" fillId="11" borderId="0" applyNumberFormat="0" applyBorder="0" applyAlignment="0" applyProtection="0"/>
    <xf numFmtId="211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43" fillId="3" borderId="0" applyNumberFormat="0" applyBorder="0" applyAlignment="0" applyProtection="0"/>
    <xf numFmtId="211" fontId="143" fillId="3" borderId="0" applyNumberFormat="0" applyBorder="0" applyAlignment="0" applyProtection="0"/>
    <xf numFmtId="2" fontId="227" fillId="0" borderId="0">
      <protection locked="0"/>
    </xf>
    <xf numFmtId="211" fontId="144" fillId="20" borderId="3" applyNumberFormat="0" applyAlignment="0" applyProtection="0"/>
    <xf numFmtId="0" fontId="226" fillId="0" borderId="0">
      <protection locked="0"/>
    </xf>
    <xf numFmtId="2" fontId="226" fillId="0" borderId="0">
      <protection locked="0"/>
    </xf>
    <xf numFmtId="0" fontId="143" fillId="3" borderId="0" applyNumberFormat="0" applyBorder="0" applyAlignment="0" applyProtection="0"/>
    <xf numFmtId="211" fontId="144" fillId="20" borderId="3" applyNumberFormat="0" applyAlignment="0" applyProtection="0"/>
    <xf numFmtId="0" fontId="144" fillId="20" borderId="3" applyNumberFormat="0" applyAlignment="0" applyProtection="0"/>
    <xf numFmtId="211" fontId="144" fillId="20" borderId="3" applyNumberFormat="0" applyAlignment="0" applyProtection="0"/>
    <xf numFmtId="0" fontId="151" fillId="0" borderId="7" applyNumberFormat="0" applyFill="0" applyAlignment="0" applyProtection="0"/>
    <xf numFmtId="211" fontId="151" fillId="0" borderId="0" applyNumberFormat="0" applyFill="0" applyBorder="0" applyAlignment="0" applyProtection="0"/>
    <xf numFmtId="0" fontId="151" fillId="0" borderId="7" applyNumberFormat="0" applyFill="0" applyAlignment="0" applyProtection="0"/>
    <xf numFmtId="211" fontId="151" fillId="0" borderId="7" applyNumberFormat="0" applyFill="0" applyAlignment="0" applyProtection="0"/>
    <xf numFmtId="0" fontId="151" fillId="0" borderId="0" applyNumberFormat="0" applyFill="0" applyBorder="0" applyAlignment="0" applyProtection="0"/>
    <xf numFmtId="211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211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211" fontId="151" fillId="0" borderId="0" applyNumberForma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219" fillId="0" borderId="0" applyBorder="0"/>
    <xf numFmtId="224" fontId="204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211" fontId="113" fillId="0" borderId="0"/>
    <xf numFmtId="0" fontId="113" fillId="0" borderId="0"/>
    <xf numFmtId="211" fontId="113" fillId="0" borderId="0"/>
    <xf numFmtId="0" fontId="113" fillId="0" borderId="0"/>
    <xf numFmtId="0" fontId="123" fillId="0" borderId="0"/>
    <xf numFmtId="0" fontId="113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3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41" fillId="10" borderId="0" applyNumberFormat="0" applyBorder="0" applyAlignment="0" applyProtection="0"/>
    <xf numFmtId="0" fontId="141" fillId="9" borderId="0" applyNumberFormat="0" applyBorder="0" applyAlignment="0" applyProtection="0"/>
    <xf numFmtId="0" fontId="123" fillId="5" borderId="0" applyNumberFormat="0" applyBorder="0" applyAlignment="0" applyProtection="0"/>
    <xf numFmtId="0" fontId="123" fillId="4" borderId="0" applyNumberFormat="0" applyBorder="0" applyAlignment="0" applyProtection="0"/>
    <xf numFmtId="170" fontId="123" fillId="0" borderId="0" applyFont="0" applyFill="0" applyBorder="0" applyAlignment="0" applyProtection="0"/>
    <xf numFmtId="0" fontId="141" fillId="16" borderId="0" applyNumberFormat="0" applyBorder="0" applyAlignment="0" applyProtection="0"/>
    <xf numFmtId="0" fontId="141" fillId="17" borderId="0" applyNumberFormat="0" applyBorder="0" applyAlignment="0" applyProtection="0"/>
    <xf numFmtId="0" fontId="141" fillId="13" borderId="0" applyNumberFormat="0" applyBorder="0" applyAlignment="0" applyProtection="0"/>
    <xf numFmtId="0" fontId="141" fillId="19" borderId="0" applyNumberFormat="0" applyBorder="0" applyAlignment="0" applyProtection="0"/>
    <xf numFmtId="194" fontId="141" fillId="15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8" borderId="0" applyNumberFormat="0" applyBorder="0" applyAlignment="0" applyProtection="0"/>
    <xf numFmtId="211" fontId="139" fillId="8" borderId="0" applyNumberFormat="0" applyBorder="0" applyAlignment="0" applyProtection="0"/>
    <xf numFmtId="211" fontId="139" fillId="8" borderId="0" applyNumberFormat="0" applyBorder="0" applyAlignment="0" applyProtection="0"/>
    <xf numFmtId="211" fontId="139" fillId="5" borderId="0" applyNumberFormat="0" applyBorder="0" applyAlignment="0" applyProtection="0"/>
    <xf numFmtId="0" fontId="123" fillId="10" borderId="0" applyNumberFormat="0" applyBorder="0" applyAlignment="0" applyProtection="0"/>
    <xf numFmtId="211" fontId="139" fillId="7" borderId="0" applyNumberFormat="0" applyBorder="0" applyAlignment="0" applyProtection="0"/>
    <xf numFmtId="0" fontId="225" fillId="0" borderId="0" applyNumberFormat="0" applyFont="0" applyFill="0" applyBorder="0" applyAlignment="0" applyProtection="0">
      <alignment vertical="top"/>
    </xf>
    <xf numFmtId="211" fontId="140" fillId="12" borderId="0" applyNumberFormat="0" applyBorder="0" applyAlignment="0" applyProtection="0"/>
    <xf numFmtId="211" fontId="140" fillId="12" borderId="0" applyNumberFormat="0" applyBorder="0" applyAlignment="0" applyProtection="0"/>
    <xf numFmtId="211" fontId="140" fillId="12" borderId="0" applyNumberFormat="0" applyBorder="0" applyAlignment="0" applyProtection="0"/>
    <xf numFmtId="211" fontId="140" fillId="9" borderId="0" applyNumberFormat="0" applyBorder="0" applyAlignment="0" applyProtection="0"/>
    <xf numFmtId="0" fontId="307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211" fontId="158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211" fontId="141" fillId="16" borderId="0" applyNumberFormat="0" applyBorder="0" applyAlignment="0" applyProtection="0"/>
    <xf numFmtId="211" fontId="159" fillId="0" borderId="0" applyNumberFormat="0" applyFill="0" applyBorder="0" applyAlignment="0" applyProtection="0"/>
    <xf numFmtId="211" fontId="141" fillId="14" borderId="0" applyNumberFormat="0" applyBorder="0" applyAlignment="0" applyProtection="0"/>
    <xf numFmtId="211" fontId="175" fillId="4" borderId="0" applyNumberFormat="0" applyBorder="0" applyAlignment="0" applyProtection="0"/>
    <xf numFmtId="211" fontId="160" fillId="7" borderId="3" applyNumberFormat="0" applyAlignment="0" applyProtection="0"/>
    <xf numFmtId="211" fontId="141" fillId="13" borderId="0" applyNumberFormat="0" applyBorder="0" applyAlignment="0" applyProtection="0"/>
    <xf numFmtId="0" fontId="126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224" fontId="276" fillId="0" borderId="0"/>
    <xf numFmtId="224" fontId="276" fillId="0" borderId="0"/>
    <xf numFmtId="0" fontId="112" fillId="0" borderId="0"/>
    <xf numFmtId="170" fontId="123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170" fontId="139" fillId="0" borderId="0" applyFont="0" applyFill="0" applyBorder="0" applyAlignment="0" applyProtection="0"/>
    <xf numFmtId="0" fontId="61" fillId="4" borderId="0" applyNumberFormat="0" applyBorder="0" applyAlignment="0" applyProtection="0"/>
    <xf numFmtId="0" fontId="112" fillId="0" borderId="0" applyNumberFormat="0" applyFont="0" applyFill="0" applyBorder="0" applyAlignment="0" applyProtection="0"/>
    <xf numFmtId="0" fontId="141" fillId="17" borderId="0" applyNumberFormat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123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4" borderId="0" applyNumberFormat="0" applyBorder="0" applyAlignment="0" applyProtection="0"/>
    <xf numFmtId="0" fontId="61" fillId="33" borderId="0" applyNumberFormat="0" applyBorder="0" applyAlignment="0" applyProtection="0"/>
    <xf numFmtId="0" fontId="61" fillId="42" borderId="0" applyNumberFormat="0" applyBorder="0" applyAlignment="0" applyProtection="0"/>
    <xf numFmtId="0" fontId="61" fillId="49" borderId="0" applyNumberFormat="0" applyBorder="0" applyAlignment="0" applyProtection="0"/>
    <xf numFmtId="0" fontId="61" fillId="46" borderId="0" applyNumberFormat="0" applyBorder="0" applyAlignment="0" applyProtection="0"/>
    <xf numFmtId="0" fontId="61" fillId="41" borderId="0" applyNumberFormat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169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176" fillId="0" borderId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176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5" borderId="0" applyNumberFormat="0" applyBorder="0" applyAlignment="0" applyProtection="0"/>
    <xf numFmtId="0" fontId="61" fillId="34" borderId="0" applyNumberFormat="0" applyBorder="0" applyAlignment="0" applyProtection="0"/>
    <xf numFmtId="0" fontId="61" fillId="53" borderId="0" applyNumberFormat="0" applyBorder="0" applyAlignment="0" applyProtection="0"/>
    <xf numFmtId="0" fontId="61" fillId="5" borderId="0" applyNumberFormat="0" applyBorder="0" applyAlignment="0" applyProtection="0"/>
    <xf numFmtId="0" fontId="61" fillId="3" borderId="0" applyNumberFormat="0" applyBorder="0" applyAlignment="0" applyProtection="0"/>
    <xf numFmtId="0" fontId="61" fillId="50" borderId="0" applyNumberFormat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70" fontId="219" fillId="0" borderId="0" applyFont="0" applyFill="0" applyBorder="0" applyAlignment="0" applyProtection="0"/>
    <xf numFmtId="0" fontId="61" fillId="0" borderId="0"/>
    <xf numFmtId="170" fontId="225" fillId="0" borderId="0" applyFont="0" applyFill="0" applyBorder="0" applyAlignment="0" applyProtection="0"/>
    <xf numFmtId="0" fontId="61" fillId="46" borderId="0" applyNumberFormat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37" borderId="0" applyNumberFormat="0" applyBorder="0" applyAlignment="0" applyProtection="0"/>
    <xf numFmtId="0" fontId="61" fillId="5" borderId="0" applyNumberFormat="0" applyBorder="0" applyAlignment="0" applyProtection="0"/>
    <xf numFmtId="0" fontId="61" fillId="53" borderId="0" applyNumberFormat="0" applyBorder="0" applyAlignment="0" applyProtection="0"/>
    <xf numFmtId="0" fontId="61" fillId="49" borderId="0" applyNumberFormat="0" applyBorder="0" applyAlignment="0" applyProtection="0"/>
    <xf numFmtId="0" fontId="61" fillId="5" borderId="0" applyNumberFormat="0" applyBorder="0" applyAlignment="0" applyProtection="0"/>
    <xf numFmtId="170" fontId="123" fillId="0" borderId="0" applyFont="0" applyFill="0" applyBorder="0" applyAlignment="0" applyProtection="0"/>
    <xf numFmtId="0" fontId="61" fillId="5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5" borderId="0" applyNumberFormat="0" applyBorder="0" applyAlignment="0" applyProtection="0"/>
    <xf numFmtId="170" fontId="139" fillId="0" borderId="0" applyFont="0" applyFill="0" applyBorder="0" applyAlignment="0" applyProtection="0"/>
    <xf numFmtId="169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26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170" fontId="139" fillId="0" borderId="0" applyFont="0" applyFill="0" applyBorder="0" applyAlignment="0" applyProtection="0"/>
    <xf numFmtId="0" fontId="61" fillId="4" borderId="0" applyNumberFormat="0" applyBorder="0" applyAlignment="0" applyProtection="0"/>
    <xf numFmtId="0" fontId="61" fillId="46" borderId="0" applyNumberFormat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7" borderId="0" applyNumberFormat="0" applyBorder="0" applyAlignment="0" applyProtection="0"/>
    <xf numFmtId="0" fontId="61" fillId="42" borderId="0" applyNumberFormat="0" applyBorder="0" applyAlignment="0" applyProtection="0"/>
    <xf numFmtId="0" fontId="61" fillId="41" borderId="0" applyNumberFormat="0" applyBorder="0" applyAlignment="0" applyProtection="0"/>
    <xf numFmtId="0" fontId="61" fillId="34" borderId="0" applyNumberFormat="0" applyBorder="0" applyAlignment="0" applyProtection="0"/>
    <xf numFmtId="0" fontId="61" fillId="53" borderId="0" applyNumberFormat="0" applyBorder="0" applyAlignment="0" applyProtection="0"/>
    <xf numFmtId="0" fontId="61" fillId="3" borderId="0" applyNumberFormat="0" applyBorder="0" applyAlignment="0" applyProtection="0"/>
    <xf numFmtId="0" fontId="61" fillId="2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10" borderId="0" applyNumberFormat="0" applyBorder="0" applyAlignment="0" applyProtection="0"/>
    <xf numFmtId="0" fontId="61" fillId="50" borderId="0" applyNumberFormat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170" fontId="126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69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66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67" fontId="126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139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288" fillId="0" borderId="0">
      <protection locked="0"/>
    </xf>
    <xf numFmtId="0" fontId="118" fillId="9" borderId="0" applyNumberFormat="0" applyBorder="0" applyAlignment="0" applyProtection="0"/>
    <xf numFmtId="0" fontId="141" fillId="12" borderId="0" applyNumberFormat="0" applyBorder="0" applyAlignment="0" applyProtection="0"/>
    <xf numFmtId="0" fontId="283" fillId="10" borderId="0" applyNumberFormat="0" applyBorder="0" applyAlignment="0" applyProtection="0"/>
    <xf numFmtId="0" fontId="283" fillId="13" borderId="0" applyNumberFormat="0" applyBorder="0" applyAlignment="0" applyProtection="0"/>
    <xf numFmtId="0" fontId="283" fillId="13" borderId="0" applyNumberFormat="0" applyBorder="0" applyAlignment="0" applyProtection="0"/>
    <xf numFmtId="0" fontId="283" fillId="13" borderId="0" applyNumberFormat="0" applyBorder="0" applyAlignment="0" applyProtection="0"/>
    <xf numFmtId="0" fontId="162" fillId="20" borderId="3" applyNumberFormat="0" applyAlignment="0" applyProtection="0"/>
    <xf numFmtId="1" fontId="284" fillId="56" borderId="24">
      <alignment horizontal="right" vertical="center"/>
    </xf>
    <xf numFmtId="0" fontId="175" fillId="4" borderId="0" applyNumberFormat="0" applyBorder="0" applyAlignment="0" applyProtection="0"/>
    <xf numFmtId="0" fontId="289" fillId="24" borderId="0">
      <alignment horizontal="left" vertical="top"/>
    </xf>
    <xf numFmtId="0" fontId="290" fillId="24" borderId="0">
      <alignment horizontal="right" vertical="top"/>
    </xf>
    <xf numFmtId="0" fontId="290" fillId="24" borderId="0">
      <alignment horizontal="right" vertical="top"/>
    </xf>
    <xf numFmtId="0" fontId="174" fillId="0" borderId="0" applyNumberFormat="0" applyFill="0" applyBorder="0" applyAlignment="0" applyProtection="0"/>
    <xf numFmtId="0" fontId="141" fillId="16" borderId="0" applyNumberFormat="0" applyBorder="0" applyAlignment="0" applyProtection="0"/>
    <xf numFmtId="0" fontId="283" fillId="16" borderId="0" applyNumberFormat="0" applyBorder="0" applyAlignment="0" applyProtection="0"/>
    <xf numFmtId="0" fontId="283" fillId="16" borderId="0" applyNumberFormat="0" applyBorder="0" applyAlignment="0" applyProtection="0"/>
    <xf numFmtId="0" fontId="283" fillId="16" borderId="0" applyNumberFormat="0" applyBorder="0" applyAlignment="0" applyProtection="0"/>
    <xf numFmtId="0" fontId="283" fillId="16" borderId="0" applyNumberFormat="0" applyBorder="0" applyAlignment="0" applyProtection="0"/>
    <xf numFmtId="0" fontId="283" fillId="17" borderId="0" applyNumberFormat="0" applyBorder="0" applyAlignment="0" applyProtection="0"/>
    <xf numFmtId="0" fontId="141" fillId="17" borderId="0" applyNumberFormat="0" applyBorder="0" applyAlignment="0" applyProtection="0"/>
    <xf numFmtId="0" fontId="141" fillId="17" borderId="0" applyNumberFormat="0" applyBorder="0" applyAlignment="0" applyProtection="0"/>
    <xf numFmtId="0" fontId="283" fillId="17" borderId="0" applyNumberFormat="0" applyBorder="0" applyAlignment="0" applyProtection="0"/>
    <xf numFmtId="0" fontId="283" fillId="17" borderId="0" applyNumberFormat="0" applyBorder="0" applyAlignment="0" applyProtection="0"/>
    <xf numFmtId="0" fontId="283" fillId="17" borderId="0" applyNumberFormat="0" applyBorder="0" applyAlignment="0" applyProtection="0"/>
    <xf numFmtId="0" fontId="283" fillId="17" borderId="0" applyNumberFormat="0" applyBorder="0" applyAlignment="0" applyProtection="0"/>
    <xf numFmtId="0" fontId="283" fillId="18" borderId="0" applyNumberFormat="0" applyBorder="0" applyAlignment="0" applyProtection="0"/>
    <xf numFmtId="0" fontId="141" fillId="18" borderId="0" applyNumberFormat="0" applyBorder="0" applyAlignment="0" applyProtection="0"/>
    <xf numFmtId="0" fontId="283" fillId="18" borderId="0" applyNumberFormat="0" applyBorder="0" applyAlignment="0" applyProtection="0"/>
    <xf numFmtId="0" fontId="283" fillId="18" borderId="0" applyNumberFormat="0" applyBorder="0" applyAlignment="0" applyProtection="0"/>
    <xf numFmtId="0" fontId="283" fillId="18" borderId="0" applyNumberFormat="0" applyBorder="0" applyAlignment="0" applyProtection="0"/>
    <xf numFmtId="0" fontId="283" fillId="18" borderId="0" applyNumberFormat="0" applyBorder="0" applyAlignment="0" applyProtection="0"/>
    <xf numFmtId="0" fontId="283" fillId="13" borderId="0" applyNumberFormat="0" applyBorder="0" applyAlignment="0" applyProtection="0"/>
    <xf numFmtId="0" fontId="141" fillId="13" borderId="0" applyNumberFormat="0" applyBorder="0" applyAlignment="0" applyProtection="0"/>
    <xf numFmtId="0" fontId="141" fillId="13" borderId="0" applyNumberFormat="0" applyBorder="0" applyAlignment="0" applyProtection="0"/>
    <xf numFmtId="0" fontId="283" fillId="13" borderId="0" applyNumberFormat="0" applyBorder="0" applyAlignment="0" applyProtection="0"/>
    <xf numFmtId="0" fontId="283" fillId="13" borderId="0" applyNumberFormat="0" applyBorder="0" applyAlignment="0" applyProtection="0"/>
    <xf numFmtId="0" fontId="283" fillId="13" borderId="0" applyNumberFormat="0" applyBorder="0" applyAlignment="0" applyProtection="0"/>
    <xf numFmtId="0" fontId="283" fillId="13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283" fillId="19" borderId="0" applyNumberFormat="0" applyBorder="0" applyAlignment="0" applyProtection="0"/>
    <xf numFmtId="0" fontId="283" fillId="19" borderId="0" applyNumberFormat="0" applyBorder="0" applyAlignment="0" applyProtection="0"/>
    <xf numFmtId="0" fontId="283" fillId="19" borderId="0" applyNumberFormat="0" applyBorder="0" applyAlignment="0" applyProtection="0"/>
    <xf numFmtId="0" fontId="283" fillId="19" borderId="0" applyNumberFormat="0" applyBorder="0" applyAlignment="0" applyProtection="0"/>
    <xf numFmtId="0" fontId="283" fillId="19" borderId="0" applyNumberFormat="0" applyBorder="0" applyAlignment="0" applyProtection="0"/>
    <xf numFmtId="0" fontId="283" fillId="19" borderId="0" applyNumberFormat="0" applyBorder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291" fillId="7" borderId="3" applyNumberFormat="0" applyAlignment="0" applyProtection="0"/>
    <xf numFmtId="0" fontId="291" fillId="7" borderId="3" applyNumberFormat="0" applyAlignment="0" applyProtection="0"/>
    <xf numFmtId="0" fontId="291" fillId="7" borderId="3" applyNumberFormat="0" applyAlignment="0" applyProtection="0"/>
    <xf numFmtId="0" fontId="291" fillId="7" borderId="3" applyNumberFormat="0" applyAlignment="0" applyProtection="0"/>
    <xf numFmtId="0" fontId="292" fillId="20" borderId="10" applyNumberFormat="0" applyAlignment="0" applyProtection="0"/>
    <xf numFmtId="0" fontId="161" fillId="20" borderId="10" applyNumberFormat="0" applyAlignment="0" applyProtection="0"/>
    <xf numFmtId="0" fontId="161" fillId="20" borderId="10" applyNumberFormat="0" applyAlignment="0" applyProtection="0"/>
    <xf numFmtId="0" fontId="292" fillId="20" borderId="10" applyNumberFormat="0" applyAlignment="0" applyProtection="0"/>
    <xf numFmtId="0" fontId="292" fillId="20" borderId="10" applyNumberFormat="0" applyAlignment="0" applyProtection="0"/>
    <xf numFmtId="0" fontId="292" fillId="20" borderId="10" applyNumberFormat="0" applyAlignment="0" applyProtection="0"/>
    <xf numFmtId="0" fontId="293" fillId="20" borderId="3" applyNumberFormat="0" applyAlignment="0" applyProtection="0"/>
    <xf numFmtId="0" fontId="293" fillId="20" borderId="3" applyNumberFormat="0" applyAlignment="0" applyProtection="0"/>
    <xf numFmtId="0" fontId="293" fillId="20" borderId="3" applyNumberFormat="0" applyAlignment="0" applyProtection="0"/>
    <xf numFmtId="0" fontId="162" fillId="20" borderId="3" applyNumberFormat="0" applyAlignment="0" applyProtection="0"/>
    <xf numFmtId="0" fontId="293" fillId="20" borderId="3" applyNumberFormat="0" applyAlignment="0" applyProtection="0"/>
    <xf numFmtId="0" fontId="293" fillId="20" borderId="3" applyNumberFormat="0" applyAlignment="0" applyProtection="0"/>
    <xf numFmtId="0" fontId="293" fillId="20" borderId="3" applyNumberFormat="0" applyAlignment="0" applyProtection="0"/>
    <xf numFmtId="0" fontId="294" fillId="0" borderId="5" applyNumberFormat="0" applyFill="0" applyAlignment="0" applyProtection="0"/>
    <xf numFmtId="0" fontId="164" fillId="0" borderId="5" applyNumberFormat="0" applyFill="0" applyAlignment="0" applyProtection="0"/>
    <xf numFmtId="0" fontId="164" fillId="0" borderId="5" applyNumberFormat="0" applyFill="0" applyAlignment="0" applyProtection="0"/>
    <xf numFmtId="0" fontId="294" fillId="0" borderId="5" applyNumberFormat="0" applyFill="0" applyAlignment="0" applyProtection="0"/>
    <xf numFmtId="0" fontId="294" fillId="0" borderId="5" applyNumberFormat="0" applyFill="0" applyAlignment="0" applyProtection="0"/>
    <xf numFmtId="0" fontId="294" fillId="0" borderId="5" applyNumberFormat="0" applyFill="0" applyAlignment="0" applyProtection="0"/>
    <xf numFmtId="0" fontId="294" fillId="0" borderId="5" applyNumberFormat="0" applyFill="0" applyAlignment="0" applyProtection="0"/>
    <xf numFmtId="0" fontId="295" fillId="0" borderId="6" applyNumberFormat="0" applyFill="0" applyAlignment="0" applyProtection="0"/>
    <xf numFmtId="0" fontId="295" fillId="0" borderId="6" applyNumberFormat="0" applyFill="0" applyAlignment="0" applyProtection="0"/>
    <xf numFmtId="0" fontId="295" fillId="0" borderId="6" applyNumberFormat="0" applyFill="0" applyAlignment="0" applyProtection="0"/>
    <xf numFmtId="0" fontId="295" fillId="0" borderId="6" applyNumberFormat="0" applyFill="0" applyAlignment="0" applyProtection="0"/>
    <xf numFmtId="0" fontId="295" fillId="0" borderId="6" applyNumberFormat="0" applyFill="0" applyAlignment="0" applyProtection="0"/>
    <xf numFmtId="0" fontId="296" fillId="0" borderId="7" applyNumberFormat="0" applyFill="0" applyAlignment="0" applyProtection="0"/>
    <xf numFmtId="0" fontId="296" fillId="0" borderId="7" applyNumberFormat="0" applyFill="0" applyAlignment="0" applyProtection="0"/>
    <xf numFmtId="0" fontId="296" fillId="0" borderId="7" applyNumberFormat="0" applyFill="0" applyAlignment="0" applyProtection="0"/>
    <xf numFmtId="0" fontId="296" fillId="0" borderId="7" applyNumberFormat="0" applyFill="0" applyAlignment="0" applyProtection="0"/>
    <xf numFmtId="0" fontId="296" fillId="0" borderId="7" applyNumberFormat="0" applyFill="0" applyAlignment="0" applyProtection="0"/>
    <xf numFmtId="0" fontId="296" fillId="0" borderId="7" applyNumberFormat="0" applyFill="0" applyAlignment="0" applyProtection="0"/>
    <xf numFmtId="0" fontId="296" fillId="0" borderId="0" applyNumberFormat="0" applyFill="0" applyBorder="0" applyAlignment="0" applyProtection="0"/>
    <xf numFmtId="0" fontId="29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296" fillId="0" borderId="0" applyNumberFormat="0" applyFill="0" applyBorder="0" applyAlignment="0" applyProtection="0"/>
    <xf numFmtId="0" fontId="296" fillId="0" borderId="0" applyNumberFormat="0" applyFill="0" applyBorder="0" applyAlignment="0" applyProtection="0"/>
    <xf numFmtId="0" fontId="296" fillId="0" borderId="0" applyNumberFormat="0" applyFill="0" applyBorder="0" applyAlignment="0" applyProtection="0"/>
    <xf numFmtId="194" fontId="160" fillId="7" borderId="3" applyNumberFormat="0" applyAlignment="0" applyProtection="0"/>
    <xf numFmtId="0" fontId="128" fillId="0" borderId="12" applyNumberFormat="0" applyFill="0" applyAlignment="0" applyProtection="0"/>
    <xf numFmtId="0" fontId="128" fillId="0" borderId="12" applyNumberFormat="0" applyFill="0" applyAlignment="0" applyProtection="0"/>
    <xf numFmtId="0" fontId="167" fillId="0" borderId="12" applyNumberFormat="0" applyFill="0" applyAlignment="0" applyProtection="0"/>
    <xf numFmtId="0" fontId="128" fillId="0" borderId="12" applyNumberFormat="0" applyFill="0" applyAlignment="0" applyProtection="0"/>
    <xf numFmtId="0" fontId="128" fillId="0" borderId="12" applyNumberFormat="0" applyFill="0" applyAlignment="0" applyProtection="0"/>
    <xf numFmtId="0" fontId="128" fillId="0" borderId="12" applyNumberFormat="0" applyFill="0" applyAlignment="0" applyProtection="0"/>
    <xf numFmtId="0" fontId="297" fillId="21" borderId="4" applyNumberFormat="0" applyAlignment="0" applyProtection="0"/>
    <xf numFmtId="0" fontId="297" fillId="21" borderId="4" applyNumberFormat="0" applyAlignment="0" applyProtection="0"/>
    <xf numFmtId="0" fontId="168" fillId="21" borderId="4" applyNumberFormat="0" applyAlignment="0" applyProtection="0"/>
    <xf numFmtId="0" fontId="297" fillId="21" borderId="4" applyNumberFormat="0" applyAlignment="0" applyProtection="0"/>
    <xf numFmtId="0" fontId="297" fillId="21" borderId="4" applyNumberFormat="0" applyAlignment="0" applyProtection="0"/>
    <xf numFmtId="0" fontId="297" fillId="21" borderId="4" applyNumberFormat="0" applyAlignment="0" applyProtection="0"/>
    <xf numFmtId="0" fontId="298" fillId="22" borderId="0" applyNumberFormat="0" applyBorder="0" applyAlignment="0" applyProtection="0"/>
    <xf numFmtId="0" fontId="170" fillId="22" borderId="0" applyNumberFormat="0" applyBorder="0" applyAlignment="0" applyProtection="0"/>
    <xf numFmtId="0" fontId="298" fillId="22" borderId="0" applyNumberFormat="0" applyBorder="0" applyAlignment="0" applyProtection="0"/>
    <xf numFmtId="0" fontId="298" fillId="22" borderId="0" applyNumberFormat="0" applyBorder="0" applyAlignment="0" applyProtection="0"/>
    <xf numFmtId="0" fontId="118" fillId="0" borderId="0"/>
    <xf numFmtId="0" fontId="123" fillId="0" borderId="0"/>
    <xf numFmtId="0" fontId="113" fillId="0" borderId="0"/>
    <xf numFmtId="0" fontId="11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299" fillId="0" borderId="0"/>
    <xf numFmtId="0" fontId="123" fillId="0" borderId="0"/>
    <xf numFmtId="0" fontId="113" fillId="0" borderId="0"/>
    <xf numFmtId="0" fontId="299" fillId="0" borderId="0"/>
    <xf numFmtId="0" fontId="300" fillId="3" borderId="0" applyNumberFormat="0" applyBorder="0" applyAlignment="0" applyProtection="0"/>
    <xf numFmtId="0" fontId="300" fillId="3" borderId="0" applyNumberFormat="0" applyBorder="0" applyAlignment="0" applyProtection="0"/>
    <xf numFmtId="0" fontId="300" fillId="3" borderId="0" applyNumberFormat="0" applyBorder="0" applyAlignment="0" applyProtection="0"/>
    <xf numFmtId="0" fontId="300" fillId="3" borderId="0" applyNumberFormat="0" applyBorder="0" applyAlignment="0" applyProtection="0"/>
    <xf numFmtId="0" fontId="300" fillId="3" borderId="0" applyNumberFormat="0" applyBorder="0" applyAlignment="0" applyProtection="0"/>
    <xf numFmtId="0" fontId="301" fillId="0" borderId="0" applyNumberFormat="0" applyFill="0" applyBorder="0" applyAlignment="0" applyProtection="0"/>
    <xf numFmtId="0" fontId="30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301" fillId="0" borderId="0" applyNumberFormat="0" applyFill="0" applyBorder="0" applyAlignment="0" applyProtection="0"/>
    <xf numFmtId="0" fontId="301" fillId="0" borderId="0" applyNumberFormat="0" applyFill="0" applyBorder="0" applyAlignment="0" applyProtection="0"/>
    <xf numFmtId="0" fontId="301" fillId="0" borderId="0" applyNumberFormat="0" applyFill="0" applyBorder="0" applyAlignment="0" applyProtection="0"/>
    <xf numFmtId="0" fontId="301" fillId="0" borderId="0" applyNumberFormat="0" applyFill="0" applyBorder="0" applyAlignment="0" applyProtection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286" fillId="23" borderId="9" applyNumberFormat="0" applyFont="0" applyAlignment="0" applyProtection="0"/>
    <xf numFmtId="0" fontId="123" fillId="23" borderId="9" applyNumberFormat="0" applyFont="0" applyAlignment="0" applyProtection="0"/>
    <xf numFmtId="0" fontId="118" fillId="23" borderId="9" applyNumberFormat="0" applyFont="0" applyAlignment="0" applyProtection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118" fillId="23" borderId="9" applyNumberFormat="0" applyFont="0" applyAlignment="0" applyProtection="0"/>
    <xf numFmtId="0" fontId="118" fillId="23" borderId="9" applyNumberFormat="0" applyFont="0" applyAlignment="0" applyProtection="0"/>
    <xf numFmtId="0" fontId="118" fillId="23" borderId="9" applyNumberFormat="0" applyFont="0" applyAlignment="0" applyProtection="0"/>
    <xf numFmtId="0" fontId="118" fillId="23" borderId="9" applyNumberFormat="0" applyFont="0" applyAlignment="0" applyProtection="0"/>
    <xf numFmtId="9" fontId="112" fillId="0" borderId="0" applyFont="0" applyFill="0" applyBorder="0" applyAlignment="0" applyProtection="0"/>
    <xf numFmtId="0" fontId="302" fillId="0" borderId="8" applyNumberFormat="0" applyFill="0" applyAlignment="0" applyProtection="0"/>
    <xf numFmtId="0" fontId="302" fillId="0" borderId="8" applyNumberFormat="0" applyFill="0" applyAlignment="0" applyProtection="0"/>
    <xf numFmtId="0" fontId="173" fillId="0" borderId="8" applyNumberFormat="0" applyFill="0" applyAlignment="0" applyProtection="0"/>
    <xf numFmtId="0" fontId="302" fillId="0" borderId="8" applyNumberFormat="0" applyFill="0" applyAlignment="0" applyProtection="0"/>
    <xf numFmtId="0" fontId="302" fillId="0" borderId="8" applyNumberFormat="0" applyFill="0" applyAlignment="0" applyProtection="0"/>
    <xf numFmtId="0" fontId="302" fillId="0" borderId="8" applyNumberFormat="0" applyFill="0" applyAlignment="0" applyProtection="0"/>
    <xf numFmtId="0" fontId="302" fillId="0" borderId="8" applyNumberFormat="0" applyFill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4" fillId="4" borderId="0" applyNumberFormat="0" applyBorder="0" applyAlignment="0" applyProtection="0"/>
    <xf numFmtId="0" fontId="304" fillId="4" borderId="0" applyNumberFormat="0" applyBorder="0" applyAlignment="0" applyProtection="0"/>
    <xf numFmtId="0" fontId="304" fillId="4" borderId="0" applyNumberFormat="0" applyBorder="0" applyAlignment="0" applyProtection="0"/>
    <xf numFmtId="0" fontId="304" fillId="4" borderId="0" applyNumberFormat="0" applyBorder="0" applyAlignment="0" applyProtection="0"/>
    <xf numFmtId="0" fontId="304" fillId="4" borderId="0" applyNumberFormat="0" applyBorder="0" applyAlignment="0" applyProtection="0"/>
    <xf numFmtId="0" fontId="304" fillId="4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126" fillId="0" borderId="0"/>
    <xf numFmtId="211" fontId="139" fillId="2" borderId="0" applyNumberFormat="0" applyBorder="0" applyAlignment="0" applyProtection="0"/>
    <xf numFmtId="0" fontId="139" fillId="2" borderId="0" applyNumberFormat="0" applyBorder="0" applyAlignment="0" applyProtection="0"/>
    <xf numFmtId="0" fontId="123" fillId="2" borderId="0" applyNumberFormat="0" applyBorder="0" applyAlignment="0" applyProtection="0"/>
    <xf numFmtId="0" fontId="139" fillId="2" borderId="0" applyNumberFormat="0" applyBorder="0" applyAlignment="0" applyProtection="0"/>
    <xf numFmtId="211" fontId="139" fillId="2" borderId="0" applyNumberFormat="0" applyBorder="0" applyAlignment="0" applyProtection="0"/>
    <xf numFmtId="0" fontId="139" fillId="2" borderId="0" applyNumberFormat="0" applyBorder="0" applyAlignment="0" applyProtection="0"/>
    <xf numFmtId="211" fontId="139" fillId="2" borderId="0" applyNumberFormat="0" applyBorder="0" applyAlignment="0" applyProtection="0"/>
    <xf numFmtId="0" fontId="139" fillId="2" borderId="0" applyNumberFormat="0" applyBorder="0" applyAlignment="0" applyProtection="0"/>
    <xf numFmtId="211" fontId="139" fillId="3" borderId="0" applyNumberFormat="0" applyBorder="0" applyAlignment="0" applyProtection="0"/>
    <xf numFmtId="0" fontId="139" fillId="3" borderId="0" applyNumberFormat="0" applyBorder="0" applyAlignment="0" applyProtection="0"/>
    <xf numFmtId="0" fontId="123" fillId="3" borderId="0" applyNumberFormat="0" applyBorder="0" applyAlignment="0" applyProtection="0"/>
    <xf numFmtId="0" fontId="139" fillId="6" borderId="0" applyNumberFormat="0" applyBorder="0" applyAlignment="0" applyProtection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12" fillId="0" borderId="0" applyNumberFormat="0" applyFill="0" applyBorder="0" applyAlignment="0" applyProtection="0"/>
    <xf numFmtId="194" fontId="139" fillId="0" borderId="0"/>
    <xf numFmtId="194" fontId="139" fillId="0" borderId="0"/>
    <xf numFmtId="194" fontId="126" fillId="0" borderId="0"/>
    <xf numFmtId="194" fontId="139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222" fillId="0" borderId="0"/>
    <xf numFmtId="194" fontId="207" fillId="0" borderId="0"/>
    <xf numFmtId="194" fontId="242" fillId="0" borderId="22" applyNumberFormat="0" applyFill="0" applyBorder="0" applyAlignment="0" applyProtection="0">
      <protection hidden="1"/>
    </xf>
    <xf numFmtId="194" fontId="244" fillId="0" borderId="0"/>
    <xf numFmtId="194" fontId="126" fillId="0" borderId="0" applyNumberFormat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243" fillId="20" borderId="22"/>
    <xf numFmtId="185" fontId="146" fillId="0" borderId="29">
      <protection locked="0"/>
    </xf>
    <xf numFmtId="194" fontId="245" fillId="0" borderId="12" applyNumberFormat="0" applyFill="0" applyAlignment="0" applyProtection="0"/>
    <xf numFmtId="194" fontId="239" fillId="0" borderId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246" fillId="0" borderId="0" applyNumberFormat="0" applyFill="0" applyBorder="0" applyAlignment="0" applyProtection="0"/>
    <xf numFmtId="194" fontId="141" fillId="16" borderId="0" applyNumberFormat="0" applyBorder="0" applyAlignment="0" applyProtection="0"/>
    <xf numFmtId="194" fontId="141" fillId="17" borderId="0" applyNumberFormat="0" applyBorder="0" applyAlignment="0" applyProtection="0"/>
    <xf numFmtId="194" fontId="141" fillId="18" borderId="0" applyNumberFormat="0" applyBorder="0" applyAlignment="0" applyProtection="0"/>
    <xf numFmtId="194" fontId="141" fillId="13" borderId="0" applyNumberFormat="0" applyBorder="0" applyAlignment="0" applyProtection="0"/>
    <xf numFmtId="194" fontId="141" fillId="14" borderId="0" applyNumberFormat="0" applyBorder="0" applyAlignment="0" applyProtection="0"/>
    <xf numFmtId="194" fontId="160" fillId="7" borderId="3" applyNumberFormat="0" applyAlignment="0" applyProtection="0"/>
    <xf numFmtId="194" fontId="249" fillId="0" borderId="0" applyProtection="0"/>
    <xf numFmtId="194" fontId="175" fillId="4" borderId="0" applyNumberFormat="0" applyBorder="0" applyAlignment="0" applyProtection="0"/>
    <xf numFmtId="194" fontId="251" fillId="0" borderId="0" applyProtection="0"/>
    <xf numFmtId="194" fontId="173" fillId="0" borderId="8" applyNumberFormat="0" applyFill="0" applyAlignment="0" applyProtection="0"/>
    <xf numFmtId="194" fontId="249" fillId="0" borderId="29" applyProtection="0"/>
    <xf numFmtId="194" fontId="168" fillId="21" borderId="4" applyNumberFormat="0" applyAlignment="0" applyProtection="0"/>
    <xf numFmtId="194" fontId="169" fillId="0" borderId="0" applyNumberFormat="0" applyFill="0" applyBorder="0" applyAlignment="0" applyProtection="0"/>
    <xf numFmtId="194" fontId="162" fillId="20" borderId="3" applyNumberFormat="0" applyAlignment="0" applyProtection="0"/>
    <xf numFmtId="194" fontId="123" fillId="0" borderId="0"/>
    <xf numFmtId="194" fontId="123" fillId="0" borderId="0"/>
    <xf numFmtId="194" fontId="123" fillId="0" borderId="0"/>
    <xf numFmtId="194" fontId="113" fillId="0" borderId="0"/>
    <xf numFmtId="194" fontId="113" fillId="0" borderId="0"/>
    <xf numFmtId="194" fontId="113" fillId="0" borderId="0"/>
    <xf numFmtId="194" fontId="113" fillId="0" borderId="0"/>
    <xf numFmtId="194" fontId="113" fillId="0" borderId="0"/>
    <xf numFmtId="194" fontId="113" fillId="0" borderId="0"/>
    <xf numFmtId="194" fontId="123" fillId="0" borderId="0"/>
    <xf numFmtId="194" fontId="123" fillId="0" borderId="0"/>
    <xf numFmtId="0" fontId="257" fillId="0" borderId="0"/>
    <xf numFmtId="194" fontId="123" fillId="0" borderId="0"/>
    <xf numFmtId="194" fontId="112" fillId="0" borderId="0"/>
    <xf numFmtId="194" fontId="176" fillId="0" borderId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206" fillId="0" borderId="0"/>
    <xf numFmtId="194" fontId="206" fillId="0" borderId="0"/>
    <xf numFmtId="194" fontId="113" fillId="0" borderId="0"/>
    <xf numFmtId="194" fontId="176" fillId="0" borderId="0"/>
    <xf numFmtId="194" fontId="112" fillId="0" borderId="0" applyNumberFormat="0" applyFont="0" applyFill="0" applyBorder="0" applyAlignment="0" applyProtection="0"/>
    <xf numFmtId="0" fontId="61" fillId="0" borderId="0"/>
    <xf numFmtId="0" fontId="212" fillId="57" borderId="24">
      <alignment horizontal="center" vertical="center"/>
    </xf>
    <xf numFmtId="166" fontId="219" fillId="0" borderId="0" applyFont="0" applyFill="0" applyBorder="0" applyAlignment="0" applyProtection="0"/>
    <xf numFmtId="167" fontId="139" fillId="0" borderId="0" applyFont="0" applyFill="0" applyBorder="0" applyAlignment="0" applyProtection="0"/>
    <xf numFmtId="2" fontId="126" fillId="0" borderId="0" applyFont="0" applyFill="0" applyBorder="0" applyAlignment="0" applyProtection="0"/>
    <xf numFmtId="216" fontId="288" fillId="0" borderId="0">
      <protection locked="0"/>
    </xf>
    <xf numFmtId="211" fontId="139" fillId="11" borderId="0" applyNumberFormat="0" applyBorder="0" applyAlignment="0" applyProtection="0"/>
    <xf numFmtId="194" fontId="123" fillId="0" borderId="0"/>
    <xf numFmtId="211" fontId="123" fillId="10" borderId="0" applyNumberFormat="0" applyBorder="0" applyAlignment="0" applyProtection="0"/>
    <xf numFmtId="211" fontId="123" fillId="8" borderId="0" applyNumberFormat="0" applyBorder="0" applyAlignment="0" applyProtection="0"/>
    <xf numFmtId="211" fontId="140" fillId="12" borderId="0" applyNumberFormat="0" applyBorder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5" fillId="21" borderId="4" applyNumberFormat="0" applyAlignment="0" applyProtection="0"/>
    <xf numFmtId="0" fontId="309" fillId="0" borderId="0" applyNumberFormat="0" applyFill="0" applyBorder="0" applyAlignment="0" applyProtection="0"/>
    <xf numFmtId="211" fontId="145" fillId="21" borderId="4" applyNumberFormat="0" applyAlignment="0" applyProtection="0"/>
    <xf numFmtId="211" fontId="145" fillId="21" borderId="4" applyNumberFormat="0" applyAlignment="0" applyProtection="0"/>
    <xf numFmtId="211" fontId="145" fillId="21" borderId="4" applyNumberFormat="0" applyAlignment="0" applyProtection="0"/>
    <xf numFmtId="211" fontId="145" fillId="21" borderId="4" applyNumberFormat="0" applyAlignment="0" applyProtection="0"/>
    <xf numFmtId="211" fontId="145" fillId="21" borderId="4" applyNumberFormat="0" applyAlignment="0" applyProtection="0"/>
    <xf numFmtId="211" fontId="157" fillId="20" borderId="10" applyNumberFormat="0" applyAlignment="0" applyProtection="0"/>
    <xf numFmtId="0" fontId="342" fillId="69" borderId="42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37" fontId="126" fillId="0" borderId="0"/>
    <xf numFmtId="0" fontId="83" fillId="0" borderId="0"/>
    <xf numFmtId="0" fontId="219" fillId="0" borderId="0"/>
    <xf numFmtId="0" fontId="219" fillId="0" borderId="0"/>
    <xf numFmtId="0" fontId="113" fillId="0" borderId="0"/>
    <xf numFmtId="0" fontId="83" fillId="0" borderId="0"/>
    <xf numFmtId="0" fontId="83" fillId="0" borderId="0"/>
    <xf numFmtId="0" fontId="340" fillId="0" borderId="0"/>
    <xf numFmtId="237" fontId="126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83" fillId="0" borderId="0"/>
    <xf numFmtId="0" fontId="240" fillId="0" borderId="0"/>
    <xf numFmtId="0" fontId="112" fillId="0" borderId="0">
      <alignment wrapText="1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76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123" fillId="5" borderId="0" applyNumberFormat="0" applyBorder="0" applyAlignment="0" applyProtection="0"/>
    <xf numFmtId="0" fontId="118" fillId="10" borderId="0" applyNumberFormat="0" applyBorder="0" applyAlignment="0" applyProtection="0"/>
    <xf numFmtId="0" fontId="283" fillId="13" borderId="0" applyNumberFormat="0" applyBorder="0" applyAlignment="0" applyProtection="0"/>
    <xf numFmtId="0" fontId="118" fillId="5" borderId="0" applyNumberFormat="0" applyBorder="0" applyAlignment="0" applyProtection="0"/>
    <xf numFmtId="0" fontId="126" fillId="0" borderId="0"/>
    <xf numFmtId="0" fontId="123" fillId="8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9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123" fillId="7" borderId="0" applyNumberFormat="0" applyBorder="0" applyAlignment="0" applyProtection="0"/>
    <xf numFmtId="0" fontId="113" fillId="0" borderId="0"/>
    <xf numFmtId="0" fontId="123" fillId="0" borderId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123" fillId="22" borderId="0" applyNumberFormat="0" applyBorder="0" applyAlignment="0" applyProtection="0"/>
    <xf numFmtId="0" fontId="123" fillId="22" borderId="0" applyNumberFormat="0" applyBorder="0" applyAlignment="0" applyProtection="0"/>
    <xf numFmtId="0" fontId="123" fillId="3" borderId="0" applyNumberFormat="0" applyBorder="0" applyAlignment="0" applyProtection="0"/>
    <xf numFmtId="0" fontId="123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19" borderId="0" applyNumberFormat="0" applyBorder="0" applyAlignment="0" applyProtection="0"/>
    <xf numFmtId="0" fontId="141" fillId="19" borderId="0" applyNumberFormat="0" applyBorder="0" applyAlignment="0" applyProtection="0"/>
    <xf numFmtId="0" fontId="141" fillId="11" borderId="0" applyNumberFormat="0" applyBorder="0" applyAlignment="0" applyProtection="0"/>
    <xf numFmtId="0" fontId="141" fillId="11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194" fontId="123" fillId="0" borderId="0"/>
    <xf numFmtId="194" fontId="123" fillId="0" borderId="0"/>
    <xf numFmtId="194" fontId="113" fillId="0" borderId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206" fillId="0" borderId="0"/>
    <xf numFmtId="194" fontId="176" fillId="0" borderId="0"/>
    <xf numFmtId="194" fontId="112" fillId="0" borderId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/>
    <xf numFmtId="194" fontId="123" fillId="0" borderId="0"/>
    <xf numFmtId="194" fontId="123" fillId="0" borderId="0"/>
    <xf numFmtId="194" fontId="123" fillId="0" borderId="0"/>
    <xf numFmtId="194" fontId="167" fillId="0" borderId="12" applyNumberFormat="0" applyFill="0" applyAlignment="0" applyProtection="0"/>
    <xf numFmtId="194" fontId="171" fillId="3" borderId="0" applyNumberFormat="0" applyBorder="0" applyAlignment="0" applyProtection="0"/>
    <xf numFmtId="194" fontId="113" fillId="23" borderId="9" applyNumberFormat="0" applyFont="0" applyAlignment="0" applyProtection="0"/>
    <xf numFmtId="194" fontId="161" fillId="20" borderId="10" applyNumberFormat="0" applyAlignment="0" applyProtection="0"/>
    <xf numFmtId="194" fontId="170" fillId="22" borderId="0" applyNumberFormat="0" applyBorder="0" applyAlignment="0" applyProtection="0"/>
    <xf numFmtId="194" fontId="205" fillId="0" borderId="0"/>
    <xf numFmtId="194" fontId="174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80" fontId="123" fillId="0" borderId="0" applyFont="0" applyFill="0" applyBorder="0" applyAlignment="0" applyProtection="0"/>
    <xf numFmtId="0" fontId="61" fillId="0" borderId="0"/>
    <xf numFmtId="0" fontId="61" fillId="0" borderId="0"/>
    <xf numFmtId="0" fontId="83" fillId="0" borderId="0"/>
    <xf numFmtId="0" fontId="176" fillId="0" borderId="0"/>
    <xf numFmtId="207" fontId="112" fillId="0" borderId="0" applyFont="0" applyFill="0" applyBorder="0" applyAlignment="0" applyProtection="0"/>
    <xf numFmtId="167" fontId="126" fillId="0" borderId="0" applyFont="0" applyFill="0" applyBorder="0" applyAlignment="0" applyProtection="0"/>
    <xf numFmtId="167" fontId="139" fillId="0" borderId="0" applyFont="0" applyFill="0" applyBorder="0" applyAlignment="0" applyProtection="0"/>
    <xf numFmtId="180" fontId="139" fillId="0" borderId="0" applyFont="0" applyFill="0" applyBorder="0" applyAlignment="0" applyProtection="0"/>
    <xf numFmtId="167" fontId="225" fillId="0" borderId="0" applyFont="0" applyFill="0" applyBorder="0" applyAlignment="0" applyProtection="0"/>
    <xf numFmtId="208" fontId="112" fillId="0" borderId="0" applyFont="0" applyFill="0" applyBorder="0" applyAlignment="0" applyProtection="0"/>
    <xf numFmtId="0" fontId="126" fillId="0" borderId="0" applyFont="0" applyFill="0" applyBorder="0" applyAlignment="0" applyProtection="0"/>
    <xf numFmtId="216" fontId="288" fillId="0" borderId="0">
      <protection locked="0"/>
    </xf>
    <xf numFmtId="211" fontId="139" fillId="11" borderId="0" applyNumberFormat="0" applyBorder="0" applyAlignment="0" applyProtection="0"/>
    <xf numFmtId="211" fontId="123" fillId="9" borderId="0" applyNumberFormat="0" applyBorder="0" applyAlignment="0" applyProtection="0"/>
    <xf numFmtId="211" fontId="157" fillId="20" borderId="10" applyNumberFormat="0" applyAlignment="0" applyProtection="0"/>
    <xf numFmtId="0" fontId="176" fillId="0" borderId="0"/>
    <xf numFmtId="170" fontId="123" fillId="0" borderId="0" applyFont="0" applyFill="0" applyBorder="0" applyAlignment="0" applyProtection="0"/>
    <xf numFmtId="0" fontId="61" fillId="0" borderId="0"/>
    <xf numFmtId="0" fontId="61" fillId="0" borderId="0"/>
    <xf numFmtId="0" fontId="176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118" fillId="3" borderId="0" applyNumberFormat="0" applyBorder="0" applyAlignment="0" applyProtection="0"/>
    <xf numFmtId="211" fontId="123" fillId="5" borderId="0" applyNumberFormat="0" applyBorder="0" applyAlignment="0" applyProtection="0"/>
    <xf numFmtId="194" fontId="139" fillId="0" borderId="0"/>
    <xf numFmtId="170" fontId="123" fillId="0" borderId="0" applyFont="0" applyFill="0" applyBorder="0" applyAlignment="0" applyProtection="0"/>
    <xf numFmtId="0" fontId="303" fillId="0" borderId="0" applyNumberFormat="0" applyFill="0" applyBorder="0" applyAlignment="0" applyProtection="0"/>
    <xf numFmtId="0" fontId="291" fillId="7" borderId="3" applyNumberFormat="0" applyAlignment="0" applyProtection="0"/>
    <xf numFmtId="0" fontId="291" fillId="7" borderId="3" applyNumberFormat="0" applyAlignment="0" applyProtection="0"/>
    <xf numFmtId="0" fontId="291" fillId="7" borderId="3" applyNumberFormat="0" applyAlignment="0" applyProtection="0"/>
    <xf numFmtId="0" fontId="291" fillId="7" borderId="3" applyNumberFormat="0" applyAlignment="0" applyProtection="0"/>
    <xf numFmtId="0" fontId="292" fillId="20" borderId="10" applyNumberFormat="0" applyAlignment="0" applyProtection="0"/>
    <xf numFmtId="0" fontId="292" fillId="20" borderId="10" applyNumberFormat="0" applyAlignment="0" applyProtection="0"/>
    <xf numFmtId="0" fontId="292" fillId="20" borderId="10" applyNumberFormat="0" applyAlignment="0" applyProtection="0"/>
    <xf numFmtId="0" fontId="283" fillId="19" borderId="0" applyNumberFormat="0" applyBorder="0" applyAlignment="0" applyProtection="0"/>
    <xf numFmtId="0" fontId="293" fillId="20" borderId="3" applyNumberFormat="0" applyAlignment="0" applyProtection="0"/>
    <xf numFmtId="0" fontId="293" fillId="20" borderId="3" applyNumberFormat="0" applyAlignment="0" applyProtection="0"/>
    <xf numFmtId="0" fontId="293" fillId="20" borderId="3" applyNumberFormat="0" applyAlignment="0" applyProtection="0"/>
    <xf numFmtId="0" fontId="293" fillId="20" borderId="3" applyNumberFormat="0" applyAlignment="0" applyProtection="0"/>
    <xf numFmtId="0" fontId="294" fillId="0" borderId="5" applyNumberFormat="0" applyFill="0" applyAlignment="0" applyProtection="0"/>
    <xf numFmtId="0" fontId="294" fillId="0" borderId="5" applyNumberFormat="0" applyFill="0" applyAlignment="0" applyProtection="0"/>
    <xf numFmtId="0" fontId="165" fillId="0" borderId="6" applyNumberFormat="0" applyFill="0" applyAlignment="0" applyProtection="0"/>
    <xf numFmtId="0" fontId="295" fillId="0" borderId="6" applyNumberFormat="0" applyFill="0" applyAlignment="0" applyProtection="0"/>
    <xf numFmtId="0" fontId="295" fillId="0" borderId="6" applyNumberFormat="0" applyFill="0" applyAlignment="0" applyProtection="0"/>
    <xf numFmtId="0" fontId="295" fillId="0" borderId="6" applyNumberFormat="0" applyFill="0" applyAlignment="0" applyProtection="0"/>
    <xf numFmtId="0" fontId="166" fillId="0" borderId="7" applyNumberFormat="0" applyFill="0" applyAlignment="0" applyProtection="0"/>
    <xf numFmtId="0" fontId="296" fillId="0" borderId="7" applyNumberFormat="0" applyFill="0" applyAlignment="0" applyProtection="0"/>
    <xf numFmtId="0" fontId="296" fillId="0" borderId="7" applyNumberFormat="0" applyFill="0" applyAlignment="0" applyProtection="0"/>
    <xf numFmtId="0" fontId="296" fillId="0" borderId="7" applyNumberFormat="0" applyFill="0" applyAlignment="0" applyProtection="0"/>
    <xf numFmtId="0" fontId="296" fillId="0" borderId="0" applyNumberFormat="0" applyFill="0" applyBorder="0" applyAlignment="0" applyProtection="0"/>
    <xf numFmtId="0" fontId="128" fillId="0" borderId="12" applyNumberFormat="0" applyFill="0" applyAlignment="0" applyProtection="0"/>
    <xf numFmtId="0" fontId="296" fillId="0" borderId="0" applyNumberFormat="0" applyFill="0" applyBorder="0" applyAlignment="0" applyProtection="0"/>
    <xf numFmtId="0" fontId="296" fillId="0" borderId="0" applyNumberFormat="0" applyFill="0" applyBorder="0" applyAlignment="0" applyProtection="0"/>
    <xf numFmtId="0" fontId="128" fillId="0" borderId="12" applyNumberFormat="0" applyFill="0" applyAlignment="0" applyProtection="0"/>
    <xf numFmtId="0" fontId="128" fillId="0" borderId="12" applyNumberFormat="0" applyFill="0" applyAlignment="0" applyProtection="0"/>
    <xf numFmtId="0" fontId="128" fillId="0" borderId="12" applyNumberFormat="0" applyFill="0" applyAlignment="0" applyProtection="0"/>
    <xf numFmtId="0" fontId="297" fillId="21" borderId="4" applyNumberFormat="0" applyAlignment="0" applyProtection="0"/>
    <xf numFmtId="0" fontId="298" fillId="22" borderId="0" applyNumberFormat="0" applyBorder="0" applyAlignment="0" applyProtection="0"/>
    <xf numFmtId="0" fontId="298" fillId="22" borderId="0" applyNumberFormat="0" applyBorder="0" applyAlignment="0" applyProtection="0"/>
    <xf numFmtId="0" fontId="297" fillId="21" borderId="4" applyNumberFormat="0" applyAlignment="0" applyProtection="0"/>
    <xf numFmtId="0" fontId="298" fillId="22" borderId="0" applyNumberFormat="0" applyBorder="0" applyAlignment="0" applyProtection="0"/>
    <xf numFmtId="0" fontId="298" fillId="22" borderId="0" applyNumberFormat="0" applyBorder="0" applyAlignment="0" applyProtection="0"/>
    <xf numFmtId="0" fontId="299" fillId="0" borderId="0"/>
    <xf numFmtId="0" fontId="170" fillId="22" borderId="0" applyNumberFormat="0" applyBorder="0" applyAlignment="0" applyProtection="0"/>
    <xf numFmtId="0" fontId="168" fillId="21" borderId="4" applyNumberFormat="0" applyAlignment="0" applyProtection="0"/>
    <xf numFmtId="0" fontId="123" fillId="0" borderId="0"/>
    <xf numFmtId="0" fontId="123" fillId="0" borderId="0"/>
    <xf numFmtId="0" fontId="123" fillId="0" borderId="0"/>
    <xf numFmtId="0" fontId="123" fillId="0" borderId="0"/>
    <xf numFmtId="0" fontId="112" fillId="0" borderId="0"/>
    <xf numFmtId="0" fontId="171" fillId="3" borderId="0" applyNumberFormat="0" applyBorder="0" applyAlignment="0" applyProtection="0"/>
    <xf numFmtId="0" fontId="171" fillId="3" borderId="0" applyNumberFormat="0" applyBorder="0" applyAlignment="0" applyProtection="0"/>
    <xf numFmtId="0" fontId="300" fillId="3" borderId="0" applyNumberFormat="0" applyBorder="0" applyAlignment="0" applyProtection="0"/>
    <xf numFmtId="0" fontId="172" fillId="0" borderId="0" applyNumberFormat="0" applyFill="0" applyBorder="0" applyAlignment="0" applyProtection="0"/>
    <xf numFmtId="0" fontId="301" fillId="0" borderId="0" applyNumberFormat="0" applyFill="0" applyBorder="0" applyAlignment="0" applyProtection="0"/>
    <xf numFmtId="0" fontId="301" fillId="0" borderId="0" applyNumberFormat="0" applyFill="0" applyBorder="0" applyAlignment="0" applyProtection="0"/>
    <xf numFmtId="0" fontId="118" fillId="23" borderId="9" applyNumberFormat="0" applyFont="0" applyAlignment="0" applyProtection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118" fillId="23" borderId="9" applyNumberFormat="0" applyFont="0" applyAlignment="0" applyProtection="0"/>
    <xf numFmtId="0" fontId="118" fillId="23" borderId="9" applyNumberFormat="0" applyFont="0" applyAlignment="0" applyProtection="0"/>
    <xf numFmtId="0" fontId="118" fillId="23" borderId="9" applyNumberFormat="0" applyFont="0" applyAlignment="0" applyProtection="0"/>
    <xf numFmtId="0" fontId="302" fillId="0" borderId="8" applyNumberFormat="0" applyFill="0" applyAlignment="0" applyProtection="0"/>
    <xf numFmtId="0" fontId="302" fillId="0" borderId="8" applyNumberFormat="0" applyFill="0" applyAlignment="0" applyProtection="0"/>
    <xf numFmtId="0" fontId="302" fillId="0" borderId="8" applyNumberFormat="0" applyFill="0" applyAlignment="0" applyProtection="0"/>
    <xf numFmtId="0" fontId="302" fillId="0" borderId="8" applyNumberFormat="0" applyFill="0" applyAlignment="0" applyProtection="0"/>
    <xf numFmtId="0" fontId="139" fillId="8" borderId="0" applyNumberFormat="0" applyBorder="0" applyAlignment="0" applyProtection="0"/>
    <xf numFmtId="0" fontId="303" fillId="0" borderId="0" applyNumberFormat="0" applyFill="0" applyBorder="0" applyAlignment="0" applyProtection="0"/>
    <xf numFmtId="0" fontId="302" fillId="0" borderId="8" applyNumberFormat="0" applyFill="0" applyAlignment="0" applyProtection="0"/>
    <xf numFmtId="0" fontId="123" fillId="23" borderId="9" applyNumberFormat="0" applyFont="0" applyAlignment="0" applyProtection="0"/>
    <xf numFmtId="0" fontId="123" fillId="0" borderId="0"/>
    <xf numFmtId="0" fontId="61" fillId="0" borderId="0"/>
    <xf numFmtId="0" fontId="205" fillId="0" borderId="0"/>
    <xf numFmtId="0" fontId="205" fillId="0" borderId="0"/>
    <xf numFmtId="188" fontId="219" fillId="0" borderId="0" applyFont="0" applyFill="0" applyBorder="0" applyAlignment="0" applyProtection="0"/>
    <xf numFmtId="189" fontId="219" fillId="0" borderId="0" applyFont="0" applyFill="0" applyBorder="0" applyAlignment="0" applyProtection="0"/>
    <xf numFmtId="0" fontId="123" fillId="2" borderId="0" applyNumberFormat="0" applyBorder="0" applyAlignment="0" applyProtection="0"/>
    <xf numFmtId="0" fontId="139" fillId="2" borderId="0" applyNumberFormat="0" applyBorder="0" applyAlignment="0" applyProtection="0"/>
    <xf numFmtId="211" fontId="139" fillId="2" borderId="0" applyNumberFormat="0" applyBorder="0" applyAlignment="0" applyProtection="0"/>
    <xf numFmtId="0" fontId="139" fillId="2" borderId="0" applyNumberFormat="0" applyBorder="0" applyAlignment="0" applyProtection="0"/>
    <xf numFmtId="211" fontId="139" fillId="3" borderId="0" applyNumberFormat="0" applyBorder="0" applyAlignment="0" applyProtection="0"/>
    <xf numFmtId="0" fontId="139" fillId="2" borderId="0" applyNumberFormat="0" applyBorder="0" applyAlignment="0" applyProtection="0"/>
    <xf numFmtId="0" fontId="139" fillId="3" borderId="0" applyNumberFormat="0" applyBorder="0" applyAlignment="0" applyProtection="0"/>
    <xf numFmtId="211" fontId="139" fillId="3" borderId="0" applyNumberFormat="0" applyBorder="0" applyAlignment="0" applyProtection="0"/>
    <xf numFmtId="0" fontId="139" fillId="4" borderId="0" applyNumberFormat="0" applyBorder="0" applyAlignment="0" applyProtection="0"/>
    <xf numFmtId="211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23" fillId="5" borderId="0" applyNumberFormat="0" applyBorder="0" applyAlignment="0" applyProtection="0"/>
    <xf numFmtId="0" fontId="139" fillId="4" borderId="0" applyNumberFormat="0" applyBorder="0" applyAlignment="0" applyProtection="0"/>
    <xf numFmtId="211" fontId="139" fillId="5" borderId="0" applyNumberFormat="0" applyBorder="0" applyAlignment="0" applyProtection="0"/>
    <xf numFmtId="0" fontId="139" fillId="5" borderId="0" applyNumberFormat="0" applyBorder="0" applyAlignment="0" applyProtection="0"/>
    <xf numFmtId="211" fontId="139" fillId="6" borderId="0" applyNumberFormat="0" applyBorder="0" applyAlignment="0" applyProtection="0"/>
    <xf numFmtId="0" fontId="139" fillId="6" borderId="0" applyNumberFormat="0" applyBorder="0" applyAlignment="0" applyProtection="0"/>
    <xf numFmtId="211" fontId="139" fillId="6" borderId="0" applyNumberFormat="0" applyBorder="0" applyAlignment="0" applyProtection="0"/>
    <xf numFmtId="0" fontId="139" fillId="6" borderId="0" applyNumberFormat="0" applyBorder="0" applyAlignment="0" applyProtection="0"/>
    <xf numFmtId="0" fontId="123" fillId="6" borderId="0" applyNumberFormat="0" applyBorder="0" applyAlignment="0" applyProtection="0"/>
    <xf numFmtId="0" fontId="139" fillId="5" borderId="0" applyNumberFormat="0" applyBorder="0" applyAlignment="0" applyProtection="0"/>
    <xf numFmtId="211" fontId="139" fillId="3" borderId="0" applyNumberFormat="0" applyBorder="0" applyAlignment="0" applyProtection="0"/>
    <xf numFmtId="0" fontId="139" fillId="7" borderId="0" applyNumberFormat="0" applyBorder="0" applyAlignment="0" applyProtection="0"/>
    <xf numFmtId="211" fontId="139" fillId="7" borderId="0" applyNumberFormat="0" applyBorder="0" applyAlignment="0" applyProtection="0"/>
    <xf numFmtId="0" fontId="139" fillId="7" borderId="0" applyNumberFormat="0" applyBorder="0" applyAlignment="0" applyProtection="0"/>
    <xf numFmtId="211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2" borderId="0" applyNumberFormat="0" applyBorder="0" applyAlignment="0" applyProtection="0"/>
    <xf numFmtId="211" fontId="139" fillId="8" borderId="0" applyNumberFormat="0" applyBorder="0" applyAlignment="0" applyProtection="0"/>
    <xf numFmtId="0" fontId="139" fillId="8" borderId="0" applyNumberFormat="0" applyBorder="0" applyAlignment="0" applyProtection="0"/>
    <xf numFmtId="211" fontId="139" fillId="8" borderId="0" applyNumberFormat="0" applyBorder="0" applyAlignment="0" applyProtection="0"/>
    <xf numFmtId="0" fontId="139" fillId="8" borderId="0" applyNumberFormat="0" applyBorder="0" applyAlignment="0" applyProtection="0"/>
    <xf numFmtId="211" fontId="139" fillId="9" borderId="0" applyNumberFormat="0" applyBorder="0" applyAlignment="0" applyProtection="0"/>
    <xf numFmtId="0" fontId="139" fillId="9" borderId="0" applyNumberFormat="0" applyBorder="0" applyAlignment="0" applyProtection="0"/>
    <xf numFmtId="211" fontId="139" fillId="8" borderId="0" applyNumberFormat="0" applyBorder="0" applyAlignment="0" applyProtection="0"/>
    <xf numFmtId="191" fontId="219" fillId="0" borderId="0" applyFont="0" applyFill="0" applyBorder="0" applyAlignment="0" applyProtection="0"/>
    <xf numFmtId="211" fontId="139" fillId="9" borderId="0" applyNumberFormat="0" applyBorder="0" applyAlignment="0" applyProtection="0"/>
    <xf numFmtId="0" fontId="139" fillId="9" borderId="0" applyNumberFormat="0" applyBorder="0" applyAlignment="0" applyProtection="0"/>
    <xf numFmtId="211" fontId="139" fillId="10" borderId="0" applyNumberFormat="0" applyBorder="0" applyAlignment="0" applyProtection="0"/>
    <xf numFmtId="0" fontId="139" fillId="10" borderId="0" applyNumberFormat="0" applyBorder="0" applyAlignment="0" applyProtection="0"/>
    <xf numFmtId="211" fontId="139" fillId="10" borderId="0" applyNumberFormat="0" applyBorder="0" applyAlignment="0" applyProtection="0"/>
    <xf numFmtId="0" fontId="139" fillId="5" borderId="0" applyNumberFormat="0" applyBorder="0" applyAlignment="0" applyProtection="0"/>
    <xf numFmtId="211" fontId="139" fillId="10" borderId="0" applyNumberFormat="0" applyBorder="0" applyAlignment="0" applyProtection="0"/>
    <xf numFmtId="0" fontId="139" fillId="5" borderId="0" applyNumberFormat="0" applyBorder="0" applyAlignment="0" applyProtection="0"/>
    <xf numFmtId="211" fontId="139" fillId="5" borderId="0" applyNumberFormat="0" applyBorder="0" applyAlignment="0" applyProtection="0"/>
    <xf numFmtId="0" fontId="139" fillId="8" borderId="0" applyNumberFormat="0" applyBorder="0" applyAlignment="0" applyProtection="0"/>
    <xf numFmtId="211" fontId="139" fillId="8" borderId="0" applyNumberFormat="0" applyBorder="0" applyAlignment="0" applyProtection="0"/>
    <xf numFmtId="0" fontId="139" fillId="8" borderId="0" applyNumberFormat="0" applyBorder="0" applyAlignment="0" applyProtection="0"/>
    <xf numFmtId="211" fontId="139" fillId="8" borderId="0" applyNumberFormat="0" applyBorder="0" applyAlignment="0" applyProtection="0"/>
    <xf numFmtId="211" fontId="143" fillId="3" borderId="0" applyNumberFormat="0" applyBorder="0" applyAlignment="0" applyProtection="0"/>
    <xf numFmtId="211" fontId="123" fillId="10" borderId="0" applyNumberFormat="0" applyBorder="0" applyAlignment="0" applyProtection="0"/>
    <xf numFmtId="0" fontId="123" fillId="5" borderId="0" applyNumberFormat="0" applyBorder="0" applyAlignment="0" applyProtection="0"/>
    <xf numFmtId="211" fontId="123" fillId="5" borderId="0" applyNumberFormat="0" applyBorder="0" applyAlignment="0" applyProtection="0"/>
    <xf numFmtId="0" fontId="123" fillId="11" borderId="0" applyNumberFormat="0" applyBorder="0" applyAlignment="0" applyProtection="0"/>
    <xf numFmtId="0" fontId="140" fillId="12" borderId="0" applyNumberFormat="0" applyBorder="0" applyAlignment="0" applyProtection="0"/>
    <xf numFmtId="211" fontId="140" fillId="12" borderId="0" applyNumberFormat="0" applyBorder="0" applyAlignment="0" applyProtection="0"/>
    <xf numFmtId="0" fontId="140" fillId="12" borderId="0" applyNumberFormat="0" applyBorder="0" applyAlignment="0" applyProtection="0"/>
    <xf numFmtId="211" fontId="140" fillId="12" borderId="0" applyNumberFormat="0" applyBorder="0" applyAlignment="0" applyProtection="0"/>
    <xf numFmtId="0" fontId="140" fillId="12" borderId="0" applyNumberFormat="0" applyBorder="0" applyAlignment="0" applyProtection="0"/>
    <xf numFmtId="211" fontId="140" fillId="9" borderId="0" applyNumberFormat="0" applyBorder="0" applyAlignment="0" applyProtection="0"/>
    <xf numFmtId="0" fontId="140" fillId="9" borderId="0" applyNumberFormat="0" applyBorder="0" applyAlignment="0" applyProtection="0"/>
    <xf numFmtId="211" fontId="140" fillId="9" borderId="0" applyNumberFormat="0" applyBorder="0" applyAlignment="0" applyProtection="0"/>
    <xf numFmtId="0" fontId="140" fillId="9" borderId="0" applyNumberFormat="0" applyBorder="0" applyAlignment="0" applyProtection="0"/>
    <xf numFmtId="211" fontId="140" fillId="12" borderId="0" applyNumberFormat="0" applyBorder="0" applyAlignment="0" applyProtection="0"/>
    <xf numFmtId="0" fontId="140" fillId="10" borderId="0" applyNumberFormat="0" applyBorder="0" applyAlignment="0" applyProtection="0"/>
    <xf numFmtId="211" fontId="140" fillId="10" borderId="0" applyNumberFormat="0" applyBorder="0" applyAlignment="0" applyProtection="0"/>
    <xf numFmtId="0" fontId="140" fillId="10" borderId="0" applyNumberFormat="0" applyBorder="0" applyAlignment="0" applyProtection="0"/>
    <xf numFmtId="211" fontId="140" fillId="13" borderId="0" applyNumberFormat="0" applyBorder="0" applyAlignment="0" applyProtection="0"/>
    <xf numFmtId="0" fontId="140" fillId="13" borderId="0" applyNumberFormat="0" applyBorder="0" applyAlignment="0" applyProtection="0"/>
    <xf numFmtId="211" fontId="140" fillId="13" borderId="0" applyNumberFormat="0" applyBorder="0" applyAlignment="0" applyProtection="0"/>
    <xf numFmtId="0" fontId="140" fillId="13" borderId="0" applyNumberFormat="0" applyBorder="0" applyAlignment="0" applyProtection="0"/>
    <xf numFmtId="211" fontId="140" fillId="13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0" fontId="140" fillId="14" borderId="0" applyNumberFormat="0" applyBorder="0" applyAlignment="0" applyProtection="0"/>
    <xf numFmtId="211" fontId="140" fillId="15" borderId="0" applyNumberFormat="0" applyBorder="0" applyAlignment="0" applyProtection="0"/>
    <xf numFmtId="0" fontId="140" fillId="15" borderId="0" applyNumberFormat="0" applyBorder="0" applyAlignment="0" applyProtection="0"/>
    <xf numFmtId="211" fontId="140" fillId="15" borderId="0" applyNumberFormat="0" applyBorder="0" applyAlignment="0" applyProtection="0"/>
    <xf numFmtId="0" fontId="140" fillId="13" borderId="0" applyNumberFormat="0" applyBorder="0" applyAlignment="0" applyProtection="0"/>
    <xf numFmtId="0" fontId="140" fillId="15" borderId="0" applyNumberFormat="0" applyBorder="0" applyAlignment="0" applyProtection="0"/>
    <xf numFmtId="211" fontId="140" fillId="15" borderId="0" applyNumberFormat="0" applyBorder="0" applyAlignment="0" applyProtection="0"/>
    <xf numFmtId="0" fontId="141" fillId="10" borderId="0" applyNumberFormat="0" applyBorder="0" applyAlignment="0" applyProtection="0"/>
    <xf numFmtId="211" fontId="141" fillId="15" borderId="0" applyNumberFormat="0" applyBorder="0" applyAlignment="0" applyProtection="0"/>
    <xf numFmtId="0" fontId="140" fillId="16" borderId="0" applyNumberFormat="0" applyBorder="0" applyAlignment="0" applyProtection="0"/>
    <xf numFmtId="211" fontId="140" fillId="16" borderId="0" applyNumberFormat="0" applyBorder="0" applyAlignment="0" applyProtection="0"/>
    <xf numFmtId="0" fontId="140" fillId="16" borderId="0" applyNumberFormat="0" applyBorder="0" applyAlignment="0" applyProtection="0"/>
    <xf numFmtId="211" fontId="140" fillId="16" borderId="0" applyNumberFormat="0" applyBorder="0" applyAlignment="0" applyProtection="0"/>
    <xf numFmtId="0" fontId="141" fillId="14" borderId="0" applyNumberFormat="0" applyBorder="0" applyAlignment="0" applyProtection="0"/>
    <xf numFmtId="211" fontId="140" fillId="16" borderId="0" applyNumberFormat="0" applyBorder="0" applyAlignment="0" applyProtection="0"/>
    <xf numFmtId="0" fontId="140" fillId="17" borderId="0" applyNumberFormat="0" applyBorder="0" applyAlignment="0" applyProtection="0"/>
    <xf numFmtId="211" fontId="140" fillId="17" borderId="0" applyNumberFormat="0" applyBorder="0" applyAlignment="0" applyProtection="0"/>
    <xf numFmtId="0" fontId="140" fillId="17" borderId="0" applyNumberFormat="0" applyBorder="0" applyAlignment="0" applyProtection="0"/>
    <xf numFmtId="211" fontId="140" fillId="18" borderId="0" applyNumberFormat="0" applyBorder="0" applyAlignment="0" applyProtection="0"/>
    <xf numFmtId="0" fontId="140" fillId="18" borderId="0" applyNumberFormat="0" applyBorder="0" applyAlignment="0" applyProtection="0"/>
    <xf numFmtId="211" fontId="140" fillId="17" borderId="0" applyNumberFormat="0" applyBorder="0" applyAlignment="0" applyProtection="0"/>
    <xf numFmtId="0" fontId="140" fillId="18" borderId="0" applyNumberFormat="0" applyBorder="0" applyAlignment="0" applyProtection="0"/>
    <xf numFmtId="211" fontId="140" fillId="18" borderId="0" applyNumberFormat="0" applyBorder="0" applyAlignment="0" applyProtection="0"/>
    <xf numFmtId="0" fontId="140" fillId="13" borderId="0" applyNumberFormat="0" applyBorder="0" applyAlignment="0" applyProtection="0"/>
    <xf numFmtId="211" fontId="140" fillId="13" borderId="0" applyNumberFormat="0" applyBorder="0" applyAlignment="0" applyProtection="0"/>
    <xf numFmtId="0" fontId="140" fillId="13" borderId="0" applyNumberFormat="0" applyBorder="0" applyAlignment="0" applyProtection="0"/>
    <xf numFmtId="211" fontId="140" fillId="13" borderId="0" applyNumberFormat="0" applyBorder="0" applyAlignment="0" applyProtection="0"/>
    <xf numFmtId="0" fontId="140" fillId="13" borderId="0" applyNumberFormat="0" applyBorder="0" applyAlignment="0" applyProtection="0"/>
    <xf numFmtId="211" fontId="140" fillId="13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0" fontId="140" fillId="14" borderId="0" applyNumberFormat="0" applyBorder="0" applyAlignment="0" applyProtection="0"/>
    <xf numFmtId="211" fontId="140" fillId="19" borderId="0" applyNumberFormat="0" applyBorder="0" applyAlignment="0" applyProtection="0"/>
    <xf numFmtId="0" fontId="140" fillId="19" borderId="0" applyNumberFormat="0" applyBorder="0" applyAlignment="0" applyProtection="0"/>
    <xf numFmtId="211" fontId="140" fillId="19" borderId="0" applyNumberFormat="0" applyBorder="0" applyAlignment="0" applyProtection="0"/>
    <xf numFmtId="0" fontId="140" fillId="19" borderId="0" applyNumberFormat="0" applyBorder="0" applyAlignment="0" applyProtection="0"/>
    <xf numFmtId="0" fontId="208" fillId="0" borderId="22">
      <protection hidden="1"/>
    </xf>
    <xf numFmtId="211" fontId="143" fillId="3" borderId="0" applyNumberFormat="0" applyBorder="0" applyAlignment="0" applyProtection="0"/>
    <xf numFmtId="0" fontId="143" fillId="3" borderId="0" applyNumberFormat="0" applyBorder="0" applyAlignment="0" applyProtection="0"/>
    <xf numFmtId="211" fontId="151" fillId="0" borderId="7" applyNumberFormat="0" applyFill="0" applyAlignment="0" applyProtection="0"/>
    <xf numFmtId="0" fontId="144" fillId="20" borderId="3" applyNumberFormat="0" applyAlignment="0" applyProtection="0"/>
    <xf numFmtId="211" fontId="144" fillId="20" borderId="3" applyNumberFormat="0" applyAlignment="0" applyProtection="0"/>
    <xf numFmtId="0" fontId="144" fillId="20" borderId="3" applyNumberFormat="0" applyAlignment="0" applyProtection="0"/>
    <xf numFmtId="211" fontId="144" fillId="20" borderId="3" applyNumberFormat="0" applyAlignment="0" applyProtection="0"/>
    <xf numFmtId="0" fontId="309" fillId="0" borderId="0" applyNumberFormat="0" applyFill="0" applyBorder="0" applyAlignment="0" applyProtection="0"/>
    <xf numFmtId="0" fontId="145" fillId="21" borderId="4" applyNumberFormat="0" applyAlignment="0" applyProtection="0"/>
    <xf numFmtId="211" fontId="145" fillId="21" borderId="4" applyNumberFormat="0" applyAlignment="0" applyProtection="0"/>
    <xf numFmtId="0" fontId="145" fillId="21" borderId="4" applyNumberFormat="0" applyAlignment="0" applyProtection="0"/>
    <xf numFmtId="0" fontId="144" fillId="20" borderId="3" applyNumberFormat="0" applyAlignment="0" applyProtection="0"/>
    <xf numFmtId="0" fontId="213" fillId="56" borderId="24">
      <alignment horizontal="right" vertical="center"/>
    </xf>
    <xf numFmtId="0" fontId="214" fillId="56" borderId="24">
      <alignment horizontal="left" vertical="center"/>
    </xf>
    <xf numFmtId="0" fontId="310" fillId="56" borderId="24">
      <alignment horizontal="right" vertical="center"/>
    </xf>
    <xf numFmtId="0" fontId="214" fillId="56" borderId="24"/>
    <xf numFmtId="0" fontId="217" fillId="56" borderId="25"/>
    <xf numFmtId="0" fontId="217" fillId="56" borderId="25"/>
    <xf numFmtId="0" fontId="214" fillId="56" borderId="24"/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167" fontId="139" fillId="0" borderId="0" applyFont="0" applyFill="0" applyBorder="0" applyAlignment="0" applyProtection="0"/>
    <xf numFmtId="49" fontId="282" fillId="0" borderId="24">
      <alignment horizontal="center" vertical="center"/>
      <protection locked="0"/>
    </xf>
    <xf numFmtId="3" fontId="126" fillId="0" borderId="0" applyFont="0" applyFill="0" applyBorder="0" applyAlignment="0" applyProtection="0"/>
    <xf numFmtId="0" fontId="223" fillId="0" borderId="0"/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211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211" fontId="147" fillId="0" borderId="0" applyNumberFormat="0" applyFill="0" applyBorder="0" applyAlignment="0" applyProtection="0"/>
    <xf numFmtId="210" fontId="230" fillId="0" borderId="0"/>
    <xf numFmtId="211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211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28" fillId="0" borderId="0"/>
    <xf numFmtId="211" fontId="229" fillId="0" borderId="0"/>
    <xf numFmtId="0" fontId="226" fillId="0" borderId="0">
      <protection locked="0"/>
    </xf>
    <xf numFmtId="211" fontId="229" fillId="0" borderId="0"/>
    <xf numFmtId="0" fontId="225" fillId="0" borderId="0"/>
    <xf numFmtId="0" fontId="229" fillId="0" borderId="0"/>
    <xf numFmtId="0" fontId="313" fillId="65" borderId="0" applyNumberFormat="0" applyBorder="0" applyAlignment="0" applyProtection="0"/>
    <xf numFmtId="0" fontId="148" fillId="4" borderId="0" applyNumberFormat="0" applyBorder="0" applyAlignment="0" applyProtection="0"/>
    <xf numFmtId="211" fontId="148" fillId="4" borderId="0" applyNumberFormat="0" applyBorder="0" applyAlignment="0" applyProtection="0"/>
    <xf numFmtId="0" fontId="148" fillId="4" borderId="0" applyNumberFormat="0" applyBorder="0" applyAlignment="0" applyProtection="0"/>
    <xf numFmtId="211" fontId="148" fillId="4" borderId="0" applyNumberFormat="0" applyBorder="0" applyAlignment="0" applyProtection="0"/>
    <xf numFmtId="0" fontId="314" fillId="0" borderId="0" applyNumberFormat="0" applyFill="0" applyBorder="0" applyAlignment="0" applyProtection="0"/>
    <xf numFmtId="0" fontId="149" fillId="0" borderId="5" applyNumberFormat="0" applyFill="0" applyAlignment="0" applyProtection="0"/>
    <xf numFmtId="0" fontId="148" fillId="4" borderId="0" applyNumberFormat="0" applyBorder="0" applyAlignment="0" applyProtection="0"/>
    <xf numFmtId="0" fontId="149" fillId="0" borderId="5" applyNumberFormat="0" applyFill="0" applyAlignment="0" applyProtection="0"/>
    <xf numFmtId="0" fontId="315" fillId="0" borderId="0" applyNumberFormat="0" applyFill="0" applyBorder="0" applyAlignment="0" applyProtection="0"/>
    <xf numFmtId="0" fontId="150" fillId="0" borderId="6" applyNumberFormat="0" applyFill="0" applyAlignment="0" applyProtection="0"/>
    <xf numFmtId="211" fontId="150" fillId="0" borderId="6" applyNumberFormat="0" applyFill="0" applyAlignment="0" applyProtection="0"/>
    <xf numFmtId="0" fontId="150" fillId="0" borderId="6" applyNumberFormat="0" applyFill="0" applyAlignment="0" applyProtection="0"/>
    <xf numFmtId="0" fontId="316" fillId="0" borderId="38" applyNumberFormat="0" applyFill="0" applyAlignment="0" applyProtection="0"/>
    <xf numFmtId="0" fontId="150" fillId="0" borderId="6" applyNumberFormat="0" applyFill="0" applyAlignment="0" applyProtection="0"/>
    <xf numFmtId="0" fontId="83" fillId="0" borderId="0"/>
    <xf numFmtId="0" fontId="151" fillId="0" borderId="0" applyNumberFormat="0" applyFill="0" applyBorder="0" applyAlignment="0" applyProtection="0"/>
    <xf numFmtId="211" fontId="151" fillId="0" borderId="0" applyNumberFormat="0" applyFill="0" applyBorder="0" applyAlignment="0" applyProtection="0"/>
    <xf numFmtId="0" fontId="151" fillId="0" borderId="7" applyNumberFormat="0" applyFill="0" applyAlignment="0" applyProtection="0"/>
    <xf numFmtId="0" fontId="318" fillId="0" borderId="0" applyNumberFormat="0" applyFill="0" applyBorder="0" applyAlignment="0" applyProtection="0">
      <alignment vertical="top"/>
      <protection locked="0"/>
    </xf>
    <xf numFmtId="0" fontId="320" fillId="0" borderId="0" applyNumberFormat="0" applyFill="0" applyBorder="0" applyAlignment="0" applyProtection="0">
      <alignment vertical="top"/>
      <protection locked="0"/>
    </xf>
    <xf numFmtId="0" fontId="258" fillId="0" borderId="0" applyNumberFormat="0" applyFill="0" applyBorder="0" applyAlignment="0" applyProtection="0">
      <alignment vertical="top"/>
      <protection locked="0"/>
    </xf>
    <xf numFmtId="0" fontId="154" fillId="7" borderId="3" applyNumberFormat="0" applyAlignment="0" applyProtection="0"/>
    <xf numFmtId="211" fontId="154" fillId="7" borderId="3" applyNumberFormat="0" applyAlignment="0" applyProtection="0"/>
    <xf numFmtId="0" fontId="154" fillId="7" borderId="3" applyNumberFormat="0" applyAlignment="0" applyProtection="0"/>
    <xf numFmtId="0" fontId="323" fillId="6" borderId="39" applyNumberFormat="0" applyAlignment="0" applyProtection="0"/>
    <xf numFmtId="0" fontId="154" fillId="7" borderId="3" applyNumberFormat="0" applyAlignment="0" applyProtection="0"/>
    <xf numFmtId="211" fontId="154" fillId="7" borderId="3" applyNumberFormat="0" applyAlignment="0" applyProtection="0"/>
    <xf numFmtId="0" fontId="229" fillId="0" borderId="28"/>
    <xf numFmtId="49" fontId="112" fillId="0" borderId="0" applyNumberFormat="0" applyFont="0" applyAlignment="0">
      <alignment vertical="top" wrapText="1"/>
      <protection locked="0"/>
    </xf>
    <xf numFmtId="49" fontId="112" fillId="0" borderId="0" applyNumberFormat="0" applyFont="0" applyAlignment="0">
      <alignment vertical="top" wrapText="1"/>
      <protection locked="0"/>
    </xf>
    <xf numFmtId="49" fontId="112" fillId="0" borderId="0" applyNumberFormat="0" applyFont="0" applyAlignment="0">
      <alignment vertical="top" wrapText="1"/>
      <protection locked="0"/>
    </xf>
    <xf numFmtId="0" fontId="154" fillId="7" borderId="3" applyNumberFormat="0" applyAlignment="0" applyProtection="0"/>
    <xf numFmtId="0" fontId="317" fillId="0" borderId="0" applyNumberFormat="0" applyFill="0" applyBorder="0" applyAlignment="0" applyProtection="0">
      <alignment vertical="top"/>
      <protection locked="0"/>
    </xf>
    <xf numFmtId="4" fontId="324" fillId="56" borderId="40">
      <alignment horizontal="right" vertical="center"/>
    </xf>
    <xf numFmtId="49" fontId="326" fillId="56" borderId="24">
      <alignment horizontal="left" vertical="center"/>
    </xf>
    <xf numFmtId="49" fontId="282" fillId="56" borderId="24">
      <alignment horizontal="left" vertical="center"/>
      <protection locked="0"/>
    </xf>
    <xf numFmtId="4" fontId="282" fillId="56" borderId="24">
      <alignment horizontal="right" vertical="center"/>
      <protection locked="0"/>
    </xf>
    <xf numFmtId="4" fontId="282" fillId="56" borderId="24">
      <alignment horizontal="right" vertical="center"/>
    </xf>
    <xf numFmtId="4" fontId="329" fillId="56" borderId="24">
      <alignment horizontal="right" vertical="center"/>
    </xf>
    <xf numFmtId="49" fontId="325" fillId="56" borderId="24">
      <alignment horizontal="left" vertical="center"/>
    </xf>
    <xf numFmtId="4" fontId="133" fillId="0" borderId="24">
      <alignment horizontal="right" vertical="center"/>
      <protection locked="0"/>
    </xf>
    <xf numFmtId="49" fontId="306" fillId="0" borderId="24">
      <alignment horizontal="left" vertical="center"/>
      <protection locked="0"/>
    </xf>
    <xf numFmtId="49" fontId="332" fillId="0" borderId="24">
      <alignment horizontal="left" vertical="center"/>
      <protection locked="0"/>
    </xf>
    <xf numFmtId="0" fontId="155" fillId="0" borderId="8" applyNumberFormat="0" applyFill="0" applyAlignment="0" applyProtection="0"/>
    <xf numFmtId="211" fontId="155" fillId="0" borderId="8" applyNumberFormat="0" applyFill="0" applyAlignment="0" applyProtection="0"/>
    <xf numFmtId="0" fontId="155" fillId="0" borderId="8" applyNumberFormat="0" applyFill="0" applyAlignment="0" applyProtection="0"/>
    <xf numFmtId="0" fontId="219" fillId="66" borderId="41" applyNumberFormat="0" applyFont="0" applyAlignment="0" applyProtection="0"/>
    <xf numFmtId="49" fontId="332" fillId="0" borderId="24">
      <alignment horizontal="left" vertical="center"/>
    </xf>
    <xf numFmtId="166" fontId="219" fillId="0" borderId="0" applyFont="0" applyFill="0" applyBorder="0" applyAlignment="0" applyProtection="0"/>
    <xf numFmtId="217" fontId="334" fillId="0" borderId="0" applyNumberFormat="0">
      <alignment horizontal="centerContinuous"/>
    </xf>
    <xf numFmtId="219" fontId="225" fillId="0" borderId="0" applyFont="0" applyFill="0" applyBorder="0" applyAlignment="0" applyProtection="0"/>
    <xf numFmtId="211" fontId="156" fillId="22" borderId="0" applyNumberFormat="0" applyBorder="0" applyAlignment="0" applyProtection="0"/>
    <xf numFmtId="0" fontId="239" fillId="0" borderId="0"/>
    <xf numFmtId="211" fontId="156" fillId="22" borderId="0" applyNumberFormat="0" applyBorder="0" applyAlignment="0" applyProtection="0"/>
    <xf numFmtId="0" fontId="156" fillId="22" borderId="0" applyNumberFormat="0" applyBorder="0" applyAlignment="0" applyProtection="0"/>
    <xf numFmtId="211" fontId="156" fillId="22" borderId="0" applyNumberFormat="0" applyBorder="0" applyAlignment="0" applyProtection="0"/>
    <xf numFmtId="0" fontId="156" fillId="22" borderId="0" applyNumberFormat="0" applyBorder="0" applyAlignment="0" applyProtection="0"/>
    <xf numFmtId="0" fontId="338" fillId="0" borderId="0"/>
    <xf numFmtId="224" fontId="219" fillId="0" borderId="0"/>
    <xf numFmtId="0" fontId="223" fillId="0" borderId="0"/>
    <xf numFmtId="0" fontId="139" fillId="0" borderId="0"/>
    <xf numFmtId="211" fontId="156" fillId="22" borderId="0" applyNumberFormat="0" applyBorder="0" applyAlignment="0" applyProtection="0"/>
    <xf numFmtId="0" fontId="238" fillId="0" borderId="0" applyNumberFormat="0" applyFill="0" applyBorder="0" applyAlignment="0" applyProtection="0">
      <alignment vertical="top"/>
      <protection locked="0"/>
    </xf>
    <xf numFmtId="4" fontId="324" fillId="56" borderId="40">
      <alignment horizontal="right" vertical="center"/>
      <protection locked="0"/>
    </xf>
    <xf numFmtId="0" fontId="139" fillId="0" borderId="0"/>
    <xf numFmtId="0" fontId="176" fillId="0" borderId="0"/>
    <xf numFmtId="0" fontId="219" fillId="0" borderId="0"/>
    <xf numFmtId="0" fontId="219" fillId="0" borderId="0"/>
    <xf numFmtId="0" fontId="219" fillId="0" borderId="0" applyBorder="0"/>
    <xf numFmtId="0" fontId="219" fillId="0" borderId="0"/>
    <xf numFmtId="0" fontId="219" fillId="0" borderId="0"/>
    <xf numFmtId="0" fontId="139" fillId="0" borderId="0"/>
    <xf numFmtId="0" fontId="113" fillId="0" borderId="0"/>
    <xf numFmtId="0" fontId="219" fillId="0" borderId="0"/>
    <xf numFmtId="0" fontId="139" fillId="0" borderId="0"/>
    <xf numFmtId="0" fontId="139" fillId="0" borderId="0"/>
    <xf numFmtId="0" fontId="123" fillId="0" borderId="0"/>
    <xf numFmtId="0" fontId="219" fillId="0" borderId="0" applyBorder="0"/>
    <xf numFmtId="0" fontId="11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19" fillId="0" borderId="0" applyBorder="0"/>
    <xf numFmtId="211" fontId="204" fillId="23" borderId="9" applyNumberFormat="0" applyFont="0" applyAlignment="0" applyProtection="0"/>
    <xf numFmtId="0" fontId="204" fillId="23" borderId="9" applyNumberFormat="0" applyFont="0" applyAlignment="0" applyProtection="0"/>
    <xf numFmtId="211" fontId="204" fillId="23" borderId="9" applyNumberFormat="0" applyFont="0" applyAlignment="0" applyProtection="0"/>
    <xf numFmtId="0" fontId="204" fillId="23" borderId="9" applyNumberFormat="0" applyFont="0" applyAlignment="0" applyProtection="0"/>
    <xf numFmtId="211" fontId="204" fillId="23" borderId="9" applyNumberFormat="0" applyFont="0" applyAlignment="0" applyProtection="0"/>
    <xf numFmtId="0" fontId="139" fillId="0" borderId="0"/>
    <xf numFmtId="0" fontId="157" fillId="20" borderId="10" applyNumberFormat="0" applyAlignment="0" applyProtection="0"/>
    <xf numFmtId="0" fontId="342" fillId="69" borderId="42" applyNumberFormat="0" applyAlignment="0" applyProtection="0"/>
    <xf numFmtId="0" fontId="157" fillId="20" borderId="10" applyNumberFormat="0" applyAlignment="0" applyProtection="0"/>
    <xf numFmtId="211" fontId="157" fillId="20" borderId="10" applyNumberFormat="0" applyAlignment="0" applyProtection="0"/>
    <xf numFmtId="9" fontId="126" fillId="0" borderId="0" applyFont="0" applyFill="0" applyBorder="0" applyAlignment="0" applyProtection="0"/>
    <xf numFmtId="225" fontId="226" fillId="0" borderId="0">
      <protection locked="0"/>
    </xf>
    <xf numFmtId="227" fontId="126" fillId="0" borderId="0" applyFont="0" applyFill="0" applyBorder="0" applyAlignment="0" applyProtection="0"/>
    <xf numFmtId="0" fontId="242" fillId="0" borderId="22" applyNumberFormat="0" applyFill="0" applyBorder="0" applyAlignment="0" applyProtection="0">
      <protection hidden="1"/>
    </xf>
    <xf numFmtId="4" fontId="344" fillId="63" borderId="43" applyNumberFormat="0" applyProtection="0">
      <alignment vertical="center"/>
    </xf>
    <xf numFmtId="4" fontId="347" fillId="70" borderId="43" applyNumberFormat="0" applyProtection="0">
      <alignment horizontal="left" vertical="center" indent="1"/>
    </xf>
    <xf numFmtId="4" fontId="346" fillId="0" borderId="0" applyNumberFormat="0" applyProtection="0">
      <alignment horizontal="left" vertical="center" indent="1"/>
    </xf>
    <xf numFmtId="4" fontId="351" fillId="68" borderId="43" applyNumberFormat="0" applyProtection="0">
      <alignment horizontal="left" vertical="center" indent="1"/>
    </xf>
    <xf numFmtId="4" fontId="351" fillId="68" borderId="43" applyNumberFormat="0" applyProtection="0">
      <alignment horizontal="left" vertical="center" indent="1"/>
    </xf>
    <xf numFmtId="4" fontId="363" fillId="59" borderId="43" applyNumberFormat="0" applyProtection="0">
      <alignment horizontal="left" indent="1"/>
    </xf>
    <xf numFmtId="4" fontId="351" fillId="74" borderId="43" applyNumberFormat="0" applyProtection="0">
      <alignment horizontal="left" vertical="center" indent="1"/>
    </xf>
    <xf numFmtId="0" fontId="366" fillId="0" borderId="0">
      <alignment vertical="top"/>
    </xf>
    <xf numFmtId="0" fontId="126" fillId="0" borderId="0" applyNumberFormat="0"/>
    <xf numFmtId="0" fontId="126" fillId="0" borderId="0" applyNumberFormat="0"/>
    <xf numFmtId="0" fontId="158" fillId="0" borderId="0" applyNumberFormat="0" applyFill="0" applyBorder="0" applyAlignment="0" applyProtection="0"/>
    <xf numFmtId="211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211" fontId="158" fillId="0" borderId="0" applyNumberFormat="0" applyFill="0" applyBorder="0" applyAlignment="0" applyProtection="0"/>
    <xf numFmtId="0" fontId="126" fillId="0" borderId="23" applyNumberFormat="0" applyFont="0" applyFill="0" applyAlignment="0" applyProtection="0"/>
    <xf numFmtId="0" fontId="159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4" fontId="358" fillId="56" borderId="43" applyNumberFormat="0" applyProtection="0">
      <alignment vertical="center"/>
    </xf>
    <xf numFmtId="0" fontId="305" fillId="0" borderId="0" applyNumberFormat="0" applyFont="0" applyFill="0" applyBorder="0" applyAlignment="0" applyProtection="0">
      <alignment vertical="top"/>
    </xf>
    <xf numFmtId="0" fontId="219" fillId="0" borderId="0"/>
    <xf numFmtId="0" fontId="305" fillId="0" borderId="0" applyNumberFormat="0" applyFont="0" applyFill="0" applyBorder="0" applyAlignment="0" applyProtection="0">
      <alignment horizontal="left" vertical="top"/>
    </xf>
    <xf numFmtId="0" fontId="369" fillId="0" borderId="0" applyNumberFormat="0" applyFont="0" applyFill="0" applyBorder="0" applyAlignment="0" applyProtection="0">
      <alignment horizontal="left" indent="1"/>
    </xf>
    <xf numFmtId="0" fontId="246" fillId="0" borderId="0" applyNumberFormat="0" applyFill="0" applyBorder="0" applyAlignment="0" applyProtection="0"/>
    <xf numFmtId="232" fontId="219" fillId="0" borderId="0">
      <alignment horizontal="right"/>
    </xf>
    <xf numFmtId="0" fontId="141" fillId="17" borderId="0" applyNumberFormat="0" applyBorder="0" applyAlignment="0" applyProtection="0"/>
    <xf numFmtId="211" fontId="141" fillId="19" borderId="0" applyNumberFormat="0" applyBorder="0" applyAlignment="0" applyProtection="0"/>
    <xf numFmtId="0" fontId="160" fillId="7" borderId="3" applyNumberFormat="0" applyAlignment="0" applyProtection="0"/>
    <xf numFmtId="0" fontId="250" fillId="0" borderId="0" applyProtection="0"/>
    <xf numFmtId="0" fontId="173" fillId="0" borderId="8" applyNumberFormat="0" applyFill="0" applyAlignment="0" applyProtection="0"/>
    <xf numFmtId="211" fontId="168" fillId="21" borderId="4" applyNumberFormat="0" applyAlignment="0" applyProtection="0"/>
    <xf numFmtId="0" fontId="249" fillId="0" borderId="29" applyProtection="0"/>
    <xf numFmtId="211" fontId="162" fillId="20" borderId="3" applyNumberFormat="0" applyAlignment="0" applyProtection="0"/>
    <xf numFmtId="0" fontId="141" fillId="14" borderId="0" applyNumberFormat="0" applyBorder="0" applyAlignment="0" applyProtection="0"/>
    <xf numFmtId="0" fontId="123" fillId="0" borderId="0"/>
    <xf numFmtId="0" fontId="141" fillId="13" borderId="0" applyNumberFormat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23" fillId="0" borderId="0"/>
    <xf numFmtId="0" fontId="113" fillId="0" borderId="0"/>
    <xf numFmtId="0" fontId="159" fillId="0" borderId="0" applyNumberFormat="0" applyFill="0" applyBorder="0" applyAlignment="0" applyProtection="0"/>
    <xf numFmtId="211" fontId="112" fillId="0" borderId="0"/>
    <xf numFmtId="0" fontId="123" fillId="0" borderId="0"/>
    <xf numFmtId="0" fontId="123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/>
    <xf numFmtId="0" fontId="206" fillId="0" borderId="0"/>
    <xf numFmtId="0" fontId="206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61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61" fillId="0" borderId="0"/>
    <xf numFmtId="224" fontId="276" fillId="0" borderId="0"/>
    <xf numFmtId="0" fontId="61" fillId="0" borderId="0"/>
    <xf numFmtId="0" fontId="123" fillId="0" borderId="0"/>
    <xf numFmtId="0" fontId="176" fillId="0" borderId="0"/>
    <xf numFmtId="0" fontId="113" fillId="0" borderId="0"/>
    <xf numFmtId="0" fontId="113" fillId="23" borderId="9" applyNumberFormat="0" applyFont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0" fontId="171" fillId="3" borderId="0" applyNumberFormat="0" applyBorder="0" applyAlignment="0" applyProtection="0"/>
    <xf numFmtId="0" fontId="112" fillId="0" borderId="0" applyNumberFormat="0" applyFont="0" applyFill="0" applyBorder="0" applyAlignment="0" applyProtection="0"/>
    <xf numFmtId="0" fontId="222" fillId="0" borderId="0"/>
    <xf numFmtId="211" fontId="172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2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80" fontId="123" fillId="0" borderId="0" applyFont="0" applyFill="0" applyBorder="0" applyAlignment="0" applyProtection="0"/>
    <xf numFmtId="180" fontId="123" fillId="0" borderId="0" applyFont="0" applyFill="0" applyBorder="0" applyAlignment="0" applyProtection="0"/>
    <xf numFmtId="171" fontId="113" fillId="0" borderId="0" applyFont="0" applyFill="0" applyBorder="0" applyAlignment="0" applyProtection="0"/>
    <xf numFmtId="215" fontId="312" fillId="0" borderId="0">
      <alignment wrapText="1"/>
    </xf>
    <xf numFmtId="171" fontId="176" fillId="0" borderId="0" applyFont="0" applyFill="0" applyBorder="0" applyAlignment="0" applyProtection="0"/>
    <xf numFmtId="0" fontId="123" fillId="6" borderId="0" applyNumberFormat="0" applyBorder="0" applyAlignment="0" applyProtection="0"/>
    <xf numFmtId="0" fontId="123" fillId="9" borderId="0" applyNumberFormat="0" applyBorder="0" applyAlignment="0" applyProtection="0"/>
    <xf numFmtId="0" fontId="123" fillId="9" borderId="0" applyNumberFormat="0" applyBorder="0" applyAlignment="0" applyProtection="0"/>
    <xf numFmtId="0" fontId="123" fillId="11" borderId="0" applyNumberFormat="0" applyBorder="0" applyAlignment="0" applyProtection="0"/>
    <xf numFmtId="0" fontId="141" fillId="14" borderId="0" applyNumberFormat="0" applyBorder="0" applyAlignment="0" applyProtection="0"/>
    <xf numFmtId="0" fontId="141" fillId="13" borderId="0" applyNumberFormat="0" applyBorder="0" applyAlignment="0" applyProtection="0"/>
    <xf numFmtId="0" fontId="161" fillId="20" borderId="10" applyNumberFormat="0" applyAlignment="0" applyProtection="0"/>
    <xf numFmtId="0" fontId="164" fillId="0" borderId="5" applyNumberFormat="0" applyFill="0" applyAlignment="0" applyProtection="0"/>
    <xf numFmtId="0" fontId="162" fillId="20" borderId="3" applyNumberFormat="0" applyAlignment="0" applyProtection="0"/>
    <xf numFmtId="0" fontId="166" fillId="0" borderId="7" applyNumberFormat="0" applyFill="0" applyAlignment="0" applyProtection="0"/>
    <xf numFmtId="0" fontId="165" fillId="0" borderId="6" applyNumberFormat="0" applyFill="0" applyAlignment="0" applyProtection="0"/>
    <xf numFmtId="0" fontId="113" fillId="0" borderId="0"/>
    <xf numFmtId="0" fontId="113" fillId="0" borderId="0"/>
    <xf numFmtId="211" fontId="113" fillId="0" borderId="0"/>
    <xf numFmtId="0" fontId="112" fillId="23" borderId="9" applyNumberFormat="0" applyFont="0" applyAlignment="0" applyProtection="0"/>
    <xf numFmtId="0" fontId="112" fillId="23" borderId="9" applyNumberFormat="0" applyFont="0" applyAlignment="0" applyProtection="0"/>
    <xf numFmtId="0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61" fillId="0" borderId="0"/>
    <xf numFmtId="0" fontId="113" fillId="0" borderId="0"/>
    <xf numFmtId="194" fontId="139" fillId="2" borderId="0" applyNumberFormat="0" applyBorder="0" applyAlignment="0" applyProtection="0"/>
    <xf numFmtId="194" fontId="139" fillId="2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5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0" fontId="219" fillId="0" borderId="0"/>
    <xf numFmtId="194" fontId="123" fillId="3" borderId="0" applyNumberFormat="0" applyBorder="0" applyAlignment="0" applyProtection="0"/>
    <xf numFmtId="194" fontId="139" fillId="8" borderId="0" applyNumberFormat="0" applyBorder="0" applyAlignment="0" applyProtection="0"/>
    <xf numFmtId="194" fontId="123" fillId="7" borderId="0" applyNumberFormat="0" applyBorder="0" applyAlignment="0" applyProtection="0"/>
    <xf numFmtId="194" fontId="139" fillId="8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10" borderId="0" applyNumberFormat="0" applyBorder="0" applyAlignment="0" applyProtection="0"/>
    <xf numFmtId="194" fontId="139" fillId="10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10" borderId="0" applyNumberFormat="0" applyBorder="0" applyAlignment="0" applyProtection="0"/>
    <xf numFmtId="194" fontId="139" fillId="11" borderId="0" applyNumberFormat="0" applyBorder="0" applyAlignment="0" applyProtection="0"/>
    <xf numFmtId="194" fontId="123" fillId="5" borderId="0" applyNumberFormat="0" applyBorder="0" applyAlignment="0" applyProtection="0"/>
    <xf numFmtId="194" fontId="123" fillId="10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9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4" borderId="0" applyNumberFormat="0" applyBorder="0" applyAlignment="0" applyProtection="0"/>
    <xf numFmtId="194" fontId="139" fillId="11" borderId="0" applyNumberFormat="0" applyBorder="0" applyAlignment="0" applyProtection="0"/>
    <xf numFmtId="194" fontId="140" fillId="15" borderId="0" applyNumberFormat="0" applyBorder="0" applyAlignment="0" applyProtection="0"/>
    <xf numFmtId="211" fontId="139" fillId="11" borderId="0" applyNumberFormat="0" applyBorder="0" applyAlignment="0" applyProtection="0"/>
    <xf numFmtId="194" fontId="140" fillId="18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1" fillId="10" borderId="0" applyNumberFormat="0" applyBorder="0" applyAlignment="0" applyProtection="0"/>
    <xf numFmtId="194" fontId="140" fillId="19" borderId="0" applyNumberFormat="0" applyBorder="0" applyAlignment="0" applyProtection="0"/>
    <xf numFmtId="194" fontId="139" fillId="0" borderId="0"/>
    <xf numFmtId="0" fontId="139" fillId="0" borderId="0"/>
    <xf numFmtId="0" fontId="139" fillId="0" borderId="0"/>
    <xf numFmtId="0" fontId="113" fillId="0" borderId="0"/>
    <xf numFmtId="0" fontId="176" fillId="0" borderId="0"/>
    <xf numFmtId="175" fontId="113" fillId="0" borderId="0" applyFont="0" applyFill="0" applyBorder="0" applyAlignment="0" applyProtection="0"/>
    <xf numFmtId="0" fontId="123" fillId="0" borderId="0"/>
    <xf numFmtId="0" fontId="139" fillId="0" borderId="0"/>
    <xf numFmtId="167" fontId="219" fillId="0" borderId="0" applyFont="0" applyFill="0" applyBorder="0" applyAlignment="0" applyProtection="0"/>
    <xf numFmtId="0" fontId="61" fillId="37" borderId="0" applyNumberFormat="0" applyBorder="0" applyAlignment="0" applyProtection="0"/>
    <xf numFmtId="0" fontId="61" fillId="33" borderId="0" applyNumberFormat="0" applyBorder="0" applyAlignment="0" applyProtection="0"/>
    <xf numFmtId="0" fontId="61" fillId="53" borderId="0" applyNumberFormat="0" applyBorder="0" applyAlignment="0" applyProtection="0"/>
    <xf numFmtId="0" fontId="61" fillId="50" borderId="0" applyNumberFormat="0" applyBorder="0" applyAlignment="0" applyProtection="0"/>
    <xf numFmtId="0" fontId="61" fillId="10" borderId="0" applyNumberFormat="0" applyBorder="0" applyAlignment="0" applyProtection="0"/>
    <xf numFmtId="0" fontId="61" fillId="5" borderId="0" applyNumberFormat="0" applyBorder="0" applyAlignment="0" applyProtection="0"/>
    <xf numFmtId="167" fontId="219" fillId="0" borderId="0" applyFont="0" applyFill="0" applyBorder="0" applyAlignment="0" applyProtection="0"/>
    <xf numFmtId="0" fontId="374" fillId="76" borderId="0" applyNumberFormat="0" applyBorder="0" applyAlignment="0" applyProtection="0"/>
    <xf numFmtId="9" fontId="139" fillId="0" borderId="0" applyFont="0" applyFill="0" applyBorder="0" applyAlignment="0" applyProtection="0"/>
    <xf numFmtId="237" fontId="340" fillId="0" borderId="0"/>
    <xf numFmtId="0" fontId="61" fillId="0" borderId="0"/>
    <xf numFmtId="0" fontId="61" fillId="0" borderId="0"/>
    <xf numFmtId="0" fontId="113" fillId="0" borderId="0"/>
    <xf numFmtId="0" fontId="376" fillId="0" borderId="0"/>
    <xf numFmtId="0" fontId="112" fillId="0" borderId="0"/>
    <xf numFmtId="0" fontId="61" fillId="0" borderId="0"/>
    <xf numFmtId="0" fontId="163" fillId="0" borderId="0"/>
    <xf numFmtId="9" fontId="113" fillId="0" borderId="0" applyFont="0" applyFill="0" applyBorder="0" applyAlignment="0" applyProtection="0"/>
    <xf numFmtId="238" fontId="113" fillId="0" borderId="0" applyFont="0" applyFill="0" applyBorder="0" applyAlignment="0" applyProtection="0"/>
    <xf numFmtId="180" fontId="123" fillId="0" borderId="0" applyFont="0" applyFill="0" applyBorder="0" applyAlignment="0" applyProtection="0"/>
    <xf numFmtId="0" fontId="123" fillId="31" borderId="20" applyNumberFormat="0" applyFont="0" applyAlignment="0" applyProtection="0"/>
    <xf numFmtId="0" fontId="113" fillId="0" borderId="0"/>
    <xf numFmtId="167" fontId="139" fillId="0" borderId="0" applyFont="0" applyFill="0" applyBorder="0" applyAlignment="0" applyProtection="0"/>
    <xf numFmtId="0" fontId="61" fillId="0" borderId="0"/>
    <xf numFmtId="0" fontId="113" fillId="0" borderId="0"/>
    <xf numFmtId="0" fontId="123" fillId="0" borderId="0"/>
    <xf numFmtId="211" fontId="139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3" borderId="0" applyNumberFormat="0" applyBorder="0" applyAlignment="0" applyProtection="0"/>
    <xf numFmtId="211" fontId="139" fillId="2" borderId="0" applyNumberFormat="0" applyBorder="0" applyAlignment="0" applyProtection="0"/>
    <xf numFmtId="0" fontId="123" fillId="4" borderId="0" applyNumberFormat="0" applyBorder="0" applyAlignment="0" applyProtection="0"/>
    <xf numFmtId="211" fontId="139" fillId="5" borderId="0" applyNumberFormat="0" applyBorder="0" applyAlignment="0" applyProtection="0"/>
    <xf numFmtId="211" fontId="139" fillId="4" borderId="0" applyNumberFormat="0" applyBorder="0" applyAlignment="0" applyProtection="0"/>
    <xf numFmtId="211" fontId="139" fillId="5" borderId="0" applyNumberFormat="0" applyBorder="0" applyAlignment="0" applyProtection="0"/>
    <xf numFmtId="211" fontId="139" fillId="6" borderId="0" applyNumberFormat="0" applyBorder="0" applyAlignment="0" applyProtection="0"/>
    <xf numFmtId="211" fontId="139" fillId="6" borderId="0" applyNumberFormat="0" applyBorder="0" applyAlignment="0" applyProtection="0"/>
    <xf numFmtId="0" fontId="123" fillId="6" borderId="0" applyNumberFormat="0" applyBorder="0" applyAlignment="0" applyProtection="0"/>
    <xf numFmtId="211" fontId="139" fillId="5" borderId="0" applyNumberFormat="0" applyBorder="0" applyAlignment="0" applyProtection="0"/>
    <xf numFmtId="211" fontId="139" fillId="7" borderId="0" applyNumberFormat="0" applyBorder="0" applyAlignment="0" applyProtection="0"/>
    <xf numFmtId="211" fontId="123" fillId="7" borderId="0" applyNumberFormat="0" applyBorder="0" applyAlignment="0" applyProtection="0"/>
    <xf numFmtId="211" fontId="123" fillId="6" borderId="0" applyNumberFormat="0" applyBorder="0" applyAlignment="0" applyProtection="0"/>
    <xf numFmtId="211" fontId="139" fillId="8" borderId="0" applyNumberFormat="0" applyBorder="0" applyAlignment="0" applyProtection="0"/>
    <xf numFmtId="211" fontId="139" fillId="9" borderId="0" applyNumberFormat="0" applyBorder="0" applyAlignment="0" applyProtection="0"/>
    <xf numFmtId="211" fontId="139" fillId="9" borderId="0" applyNumberFormat="0" applyBorder="0" applyAlignment="0" applyProtection="0"/>
    <xf numFmtId="0" fontId="123" fillId="9" borderId="0" applyNumberFormat="0" applyBorder="0" applyAlignment="0" applyProtection="0"/>
    <xf numFmtId="211" fontId="139" fillId="10" borderId="0" applyNumberFormat="0" applyBorder="0" applyAlignment="0" applyProtection="0"/>
    <xf numFmtId="211" fontId="139" fillId="5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226" fillId="0" borderId="29">
      <protection locked="0"/>
    </xf>
    <xf numFmtId="211" fontId="140" fillId="9" borderId="0" applyNumberFormat="0" applyBorder="0" applyAlignment="0" applyProtection="0"/>
    <xf numFmtId="211" fontId="140" fillId="9" borderId="0" applyNumberFormat="0" applyBorder="0" applyAlignment="0" applyProtection="0"/>
    <xf numFmtId="211" fontId="140" fillId="9" borderId="0" applyNumberFormat="0" applyBorder="0" applyAlignment="0" applyProtection="0"/>
    <xf numFmtId="211" fontId="140" fillId="10" borderId="0" applyNumberFormat="0" applyBorder="0" applyAlignment="0" applyProtection="0"/>
    <xf numFmtId="211" fontId="140" fillId="10" borderId="0" applyNumberFormat="0" applyBorder="0" applyAlignment="0" applyProtection="0"/>
    <xf numFmtId="211" fontId="140" fillId="10" borderId="0" applyNumberFormat="0" applyBorder="0" applyAlignment="0" applyProtection="0"/>
    <xf numFmtId="211" fontId="140" fillId="13" borderId="0" applyNumberFormat="0" applyBorder="0" applyAlignment="0" applyProtection="0"/>
    <xf numFmtId="211" fontId="140" fillId="13" borderId="0" applyNumberFormat="0" applyBorder="0" applyAlignment="0" applyProtection="0"/>
    <xf numFmtId="211" fontId="140" fillId="14" borderId="0" applyNumberFormat="0" applyBorder="0" applyAlignment="0" applyProtection="0"/>
    <xf numFmtId="211" fontId="140" fillId="15" borderId="0" applyNumberFormat="0" applyBorder="0" applyAlignment="0" applyProtection="0"/>
    <xf numFmtId="211" fontId="140" fillId="15" borderId="0" applyNumberFormat="0" applyBorder="0" applyAlignment="0" applyProtection="0"/>
    <xf numFmtId="211" fontId="140" fillId="15" borderId="0" applyNumberFormat="0" applyBorder="0" applyAlignment="0" applyProtection="0"/>
    <xf numFmtId="211" fontId="140" fillId="15" borderId="0" applyNumberFormat="0" applyBorder="0" applyAlignment="0" applyProtection="0"/>
    <xf numFmtId="211" fontId="141" fillId="15" borderId="0" applyNumberFormat="0" applyBorder="0" applyAlignment="0" applyProtection="0"/>
    <xf numFmtId="211" fontId="140" fillId="13" borderId="0" applyNumberFormat="0" applyBorder="0" applyAlignment="0" applyProtection="0"/>
    <xf numFmtId="211" fontId="140" fillId="16" borderId="0" applyNumberFormat="0" applyBorder="0" applyAlignment="0" applyProtection="0"/>
    <xf numFmtId="211" fontId="140" fillId="17" borderId="0" applyNumberFormat="0" applyBorder="0" applyAlignment="0" applyProtection="0"/>
    <xf numFmtId="211" fontId="140" fillId="17" borderId="0" applyNumberFormat="0" applyBorder="0" applyAlignment="0" applyProtection="0"/>
    <xf numFmtId="211" fontId="140" fillId="18" borderId="0" applyNumberFormat="0" applyBorder="0" applyAlignment="0" applyProtection="0"/>
    <xf numFmtId="211" fontId="140" fillId="18" borderId="0" applyNumberFormat="0" applyBorder="0" applyAlignment="0" applyProtection="0"/>
    <xf numFmtId="211" fontId="140" fillId="18" borderId="0" applyNumberFormat="0" applyBorder="0" applyAlignment="0" applyProtection="0"/>
    <xf numFmtId="211" fontId="140" fillId="13" borderId="0" applyNumberFormat="0" applyBorder="0" applyAlignment="0" applyProtection="0"/>
    <xf numFmtId="211" fontId="140" fillId="14" borderId="0" applyNumberFormat="0" applyBorder="0" applyAlignment="0" applyProtection="0"/>
    <xf numFmtId="211" fontId="140" fillId="14" borderId="0" applyNumberFormat="0" applyBorder="0" applyAlignment="0" applyProtection="0"/>
    <xf numFmtId="211" fontId="140" fillId="19" borderId="0" applyNumberFormat="0" applyBorder="0" applyAlignment="0" applyProtection="0"/>
    <xf numFmtId="211" fontId="140" fillId="19" borderId="0" applyNumberFormat="0" applyBorder="0" applyAlignment="0" applyProtection="0"/>
    <xf numFmtId="211" fontId="143" fillId="3" borderId="0" applyNumberFormat="0" applyBorder="0" applyAlignment="0" applyProtection="0"/>
    <xf numFmtId="0" fontId="307" fillId="64" borderId="0" applyNumberFormat="0" applyBorder="0" applyAlignment="0" applyProtection="0"/>
    <xf numFmtId="211" fontId="143" fillId="3" borderId="0" applyNumberFormat="0" applyBorder="0" applyAlignment="0" applyProtection="0"/>
    <xf numFmtId="211" fontId="140" fillId="14" borderId="0" applyNumberFormat="0" applyBorder="0" applyAlignment="0" applyProtection="0"/>
    <xf numFmtId="211" fontId="140" fillId="16" borderId="0" applyNumberFormat="0" applyBorder="0" applyAlignment="0" applyProtection="0"/>
    <xf numFmtId="211" fontId="147" fillId="0" borderId="0" applyNumberFormat="0" applyFill="0" applyBorder="0" applyAlignment="0" applyProtection="0"/>
    <xf numFmtId="211" fontId="147" fillId="0" borderId="0" applyNumberFormat="0" applyFill="0" applyBorder="0" applyAlignment="0" applyProtection="0"/>
    <xf numFmtId="211" fontId="147" fillId="0" borderId="0" applyNumberFormat="0" applyFill="0" applyBorder="0" applyAlignment="0" applyProtection="0"/>
    <xf numFmtId="211" fontId="147" fillId="0" borderId="0" applyNumberFormat="0" applyFill="0" applyBorder="0" applyAlignment="0" applyProtection="0"/>
    <xf numFmtId="0" fontId="226" fillId="0" borderId="0">
      <protection locked="0"/>
    </xf>
    <xf numFmtId="211" fontId="229" fillId="0" borderId="0"/>
    <xf numFmtId="211" fontId="148" fillId="4" borderId="0" applyNumberFormat="0" applyBorder="0" applyAlignment="0" applyProtection="0"/>
    <xf numFmtId="211" fontId="229" fillId="0" borderId="0"/>
    <xf numFmtId="211" fontId="149" fillId="0" borderId="5" applyNumberFormat="0" applyFill="0" applyAlignment="0" applyProtection="0"/>
    <xf numFmtId="0" fontId="315" fillId="0" borderId="0" applyNumberFormat="0" applyFill="0" applyBorder="0" applyAlignment="0" applyProtection="0"/>
    <xf numFmtId="211" fontId="150" fillId="0" borderId="6" applyNumberFormat="0" applyFill="0" applyAlignment="0" applyProtection="0"/>
    <xf numFmtId="211" fontId="151" fillId="0" borderId="7" applyNumberFormat="0" applyFill="0" applyAlignment="0" applyProtection="0"/>
    <xf numFmtId="211" fontId="151" fillId="0" borderId="7" applyNumberFormat="0" applyFill="0" applyAlignment="0" applyProtection="0"/>
    <xf numFmtId="0" fontId="316" fillId="0" borderId="0" applyNumberFormat="0" applyFill="0" applyBorder="0" applyAlignment="0" applyProtection="0"/>
    <xf numFmtId="211" fontId="150" fillId="0" borderId="6" applyNumberFormat="0" applyFill="0" applyAlignment="0" applyProtection="0"/>
    <xf numFmtId="211" fontId="149" fillId="0" borderId="5" applyNumberFormat="0" applyFill="0" applyAlignment="0" applyProtection="0"/>
    <xf numFmtId="0" fontId="288" fillId="0" borderId="0">
      <protection locked="0"/>
    </xf>
    <xf numFmtId="0" fontId="323" fillId="6" borderId="39" applyNumberFormat="0" applyAlignment="0" applyProtection="0"/>
    <xf numFmtId="0" fontId="323" fillId="6" borderId="39" applyNumberFormat="0" applyAlignment="0" applyProtection="0"/>
    <xf numFmtId="0" fontId="219" fillId="66" borderId="41" applyNumberFormat="0" applyFont="0" applyAlignment="0" applyProtection="0"/>
    <xf numFmtId="211" fontId="155" fillId="0" borderId="8" applyNumberFormat="0" applyFill="0" applyAlignment="0" applyProtection="0"/>
    <xf numFmtId="211" fontId="156" fillId="22" borderId="0" applyNumberFormat="0" applyBorder="0" applyAlignment="0" applyProtection="0"/>
    <xf numFmtId="211" fontId="155" fillId="0" borderId="8" applyNumberFormat="0" applyFill="0" applyAlignment="0" applyProtection="0"/>
    <xf numFmtId="211" fontId="156" fillId="22" borderId="0" applyNumberFormat="0" applyBorder="0" applyAlignment="0" applyProtection="0"/>
    <xf numFmtId="0" fontId="219" fillId="0" borderId="0"/>
    <xf numFmtId="224" fontId="83" fillId="0" borderId="0"/>
    <xf numFmtId="211" fontId="219" fillId="0" borderId="0"/>
    <xf numFmtId="224" fontId="83" fillId="0" borderId="0"/>
    <xf numFmtId="211" fontId="204" fillId="23" borderId="9" applyNumberFormat="0" applyFont="0" applyAlignment="0" applyProtection="0"/>
    <xf numFmtId="224" fontId="83" fillId="0" borderId="0"/>
    <xf numFmtId="211" fontId="156" fillId="22" borderId="0" applyNumberFormat="0" applyBorder="0" applyAlignment="0" applyProtection="0"/>
    <xf numFmtId="211" fontId="158" fillId="0" borderId="0" applyNumberFormat="0" applyFill="0" applyBorder="0" applyAlignment="0" applyProtection="0"/>
    <xf numFmtId="0" fontId="139" fillId="0" borderId="0"/>
    <xf numFmtId="211" fontId="159" fillId="0" borderId="0" applyNumberFormat="0" applyFill="0" applyBorder="0" applyAlignment="0" applyProtection="0"/>
    <xf numFmtId="0" fontId="113" fillId="0" borderId="0"/>
    <xf numFmtId="0" fontId="113" fillId="0" borderId="0"/>
    <xf numFmtId="0" fontId="113" fillId="0" borderId="0"/>
    <xf numFmtId="0" fontId="123" fillId="0" borderId="0"/>
    <xf numFmtId="211" fontId="113" fillId="0" borderId="0"/>
    <xf numFmtId="0" fontId="176" fillId="0" borderId="0"/>
    <xf numFmtId="0" fontId="61" fillId="0" borderId="0"/>
    <xf numFmtId="0" fontId="61" fillId="0" borderId="0"/>
    <xf numFmtId="0" fontId="253" fillId="0" borderId="0"/>
    <xf numFmtId="211" fontId="113" fillId="23" borderId="9" applyNumberFormat="0" applyFont="0" applyAlignment="0" applyProtection="0"/>
    <xf numFmtId="0" fontId="123" fillId="23" borderId="9" applyNumberFormat="0" applyFont="0" applyAlignment="0" applyProtection="0"/>
    <xf numFmtId="211" fontId="174" fillId="0" borderId="0" applyNumberFormat="0" applyFill="0" applyBorder="0" applyAlignment="0" applyProtection="0"/>
    <xf numFmtId="211" fontId="170" fillId="22" borderId="0" applyNumberFormat="0" applyBorder="0" applyAlignment="0" applyProtection="0"/>
    <xf numFmtId="211" fontId="123" fillId="6" borderId="0" applyNumberFormat="0" applyBorder="0" applyAlignment="0" applyProtection="0"/>
    <xf numFmtId="0" fontId="61" fillId="10" borderId="0" applyNumberFormat="0" applyBorder="0" applyAlignment="0" applyProtection="0"/>
    <xf numFmtId="211" fontId="123" fillId="10" borderId="0" applyNumberFormat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288" fillId="0" borderId="0">
      <protection locked="0"/>
    </xf>
    <xf numFmtId="0" fontId="379" fillId="0" borderId="0" applyNumberFormat="0" applyFill="0" applyBorder="0" applyAlignment="0" applyProtection="0">
      <alignment vertical="top"/>
      <protection locked="0"/>
    </xf>
    <xf numFmtId="170" fontId="219" fillId="0" borderId="0" applyFont="0" applyFill="0" applyBorder="0" applyAlignment="0" applyProtection="0"/>
    <xf numFmtId="211" fontId="158" fillId="0" borderId="0" applyNumberFormat="0" applyFill="0" applyBorder="0" applyAlignment="0" applyProtection="0"/>
    <xf numFmtId="211" fontId="141" fillId="16" borderId="0" applyNumberFormat="0" applyBorder="0" applyAlignment="0" applyProtection="0"/>
    <xf numFmtId="211" fontId="141" fillId="13" borderId="0" applyNumberFormat="0" applyBorder="0" applyAlignment="0" applyProtection="0"/>
    <xf numFmtId="211" fontId="165" fillId="0" borderId="6" applyNumberFormat="0" applyFill="0" applyAlignment="0" applyProtection="0"/>
    <xf numFmtId="211" fontId="168" fillId="21" borderId="4" applyNumberFormat="0" applyAlignment="0" applyProtection="0"/>
    <xf numFmtId="211" fontId="170" fillId="22" borderId="0" applyNumberFormat="0" applyBorder="0" applyAlignment="0" applyProtection="0"/>
    <xf numFmtId="0" fontId="61" fillId="0" borderId="0"/>
    <xf numFmtId="211" fontId="167" fillId="0" borderId="12" applyNumberFormat="0" applyFill="0" applyAlignment="0" applyProtection="0"/>
    <xf numFmtId="0" fontId="61" fillId="0" borderId="0"/>
    <xf numFmtId="0" fontId="61" fillId="0" borderId="0"/>
    <xf numFmtId="0" fontId="176" fillId="0" borderId="0"/>
    <xf numFmtId="0" fontId="123" fillId="0" borderId="0"/>
    <xf numFmtId="0" fontId="163" fillId="0" borderId="0"/>
    <xf numFmtId="180" fontId="176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80" fontId="11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4" borderId="0" applyNumberFormat="0" applyBorder="0" applyAlignment="0" applyProtection="0"/>
    <xf numFmtId="0" fontId="61" fillId="33" borderId="0" applyNumberFormat="0" applyBorder="0" applyAlignment="0" applyProtection="0"/>
    <xf numFmtId="0" fontId="61" fillId="54" borderId="0" applyNumberFormat="0" applyBorder="0" applyAlignment="0" applyProtection="0"/>
    <xf numFmtId="0" fontId="61" fillId="10" borderId="0" applyNumberFormat="0" applyBorder="0" applyAlignment="0" applyProtection="0"/>
    <xf numFmtId="0" fontId="61" fillId="5" borderId="0" applyNumberFormat="0" applyBorder="0" applyAlignment="0" applyProtection="0"/>
    <xf numFmtId="170" fontId="123" fillId="0" borderId="0" applyFont="0" applyFill="0" applyBorder="0" applyAlignment="0" applyProtection="0"/>
    <xf numFmtId="0" fontId="377" fillId="0" borderId="29">
      <protection locked="0"/>
    </xf>
    <xf numFmtId="170" fontId="219" fillId="0" borderId="0" applyFont="0" applyFill="0" applyBorder="0" applyAlignment="0" applyProtection="0"/>
    <xf numFmtId="0" fontId="320" fillId="0" borderId="0" applyNumberFormat="0" applyFill="0" applyBorder="0" applyAlignment="0" applyProtection="0">
      <alignment vertical="top"/>
      <protection locked="0"/>
    </xf>
    <xf numFmtId="170" fontId="219" fillId="0" borderId="0" applyFont="0" applyFill="0" applyBorder="0" applyAlignment="0" applyProtection="0"/>
    <xf numFmtId="0" fontId="139" fillId="0" borderId="0"/>
    <xf numFmtId="0" fontId="139" fillId="0" borderId="0"/>
    <xf numFmtId="170" fontId="219" fillId="0" borderId="0" applyFont="0" applyFill="0" applyBorder="0" applyAlignment="0" applyProtection="0"/>
    <xf numFmtId="0" fontId="222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176" fillId="0" borderId="0"/>
    <xf numFmtId="0" fontId="61" fillId="4" borderId="0" applyNumberFormat="0" applyBorder="0" applyAlignment="0" applyProtection="0"/>
    <xf numFmtId="0" fontId="61" fillId="37" borderId="0" applyNumberFormat="0" applyBorder="0" applyAlignment="0" applyProtection="0"/>
    <xf numFmtId="0" fontId="61" fillId="34" borderId="0" applyNumberFormat="0" applyBorder="0" applyAlignment="0" applyProtection="0"/>
    <xf numFmtId="0" fontId="61" fillId="54" borderId="0" applyNumberFormat="0" applyBorder="0" applyAlignment="0" applyProtection="0"/>
    <xf numFmtId="0" fontId="61" fillId="50" borderId="0" applyNumberFormat="0" applyBorder="0" applyAlignment="0" applyProtection="0"/>
    <xf numFmtId="0" fontId="61" fillId="10" borderId="0" applyNumberFormat="0" applyBorder="0" applyAlignment="0" applyProtection="0"/>
    <xf numFmtId="0" fontId="61" fillId="5" borderId="0" applyNumberFormat="0" applyBorder="0" applyAlignment="0" applyProtection="0"/>
    <xf numFmtId="170" fontId="219" fillId="0" borderId="0" applyFont="0" applyFill="0" applyBorder="0" applyAlignment="0" applyProtection="0"/>
    <xf numFmtId="0" fontId="61" fillId="0" borderId="0"/>
    <xf numFmtId="0" fontId="113" fillId="0" borderId="0"/>
    <xf numFmtId="170" fontId="219" fillId="0" borderId="0" applyFont="0" applyFill="0" applyBorder="0" applyAlignment="0" applyProtection="0"/>
    <xf numFmtId="0" fontId="126" fillId="0" borderId="0"/>
    <xf numFmtId="0" fontId="126" fillId="0" borderId="0"/>
    <xf numFmtId="0" fontId="139" fillId="0" borderId="0"/>
    <xf numFmtId="0" fontId="61" fillId="0" borderId="0"/>
    <xf numFmtId="0" fontId="198" fillId="0" borderId="18" applyNumberFormat="0" applyFill="0" applyAlignment="0" applyProtection="0"/>
    <xf numFmtId="0" fontId="61" fillId="0" borderId="0"/>
    <xf numFmtId="0" fontId="176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7" borderId="0" applyNumberFormat="0" applyBorder="0" applyAlignment="0" applyProtection="0"/>
    <xf numFmtId="0" fontId="61" fillId="49" borderId="0" applyNumberFormat="0" applyBorder="0" applyAlignment="0" applyProtection="0"/>
    <xf numFmtId="0" fontId="61" fillId="38" borderId="0" applyNumberFormat="0" applyBorder="0" applyAlignment="0" applyProtection="0"/>
    <xf numFmtId="0" fontId="61" fillId="5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0" fontId="202" fillId="0" borderId="21" applyNumberFormat="0" applyFill="0" applyAlignment="0" applyProtection="0"/>
    <xf numFmtId="0" fontId="201" fillId="0" borderId="0" applyNumberFormat="0" applyFill="0" applyBorder="0" applyAlignment="0" applyProtection="0"/>
    <xf numFmtId="0" fontId="61" fillId="37" borderId="0" applyNumberFormat="0" applyBorder="0" applyAlignment="0" applyProtection="0"/>
    <xf numFmtId="0" fontId="61" fillId="46" borderId="0" applyNumberFormat="0" applyBorder="0" applyAlignment="0" applyProtection="0"/>
    <xf numFmtId="0" fontId="61" fillId="45" borderId="0" applyNumberFormat="0" applyBorder="0" applyAlignment="0" applyProtection="0"/>
    <xf numFmtId="0" fontId="61" fillId="50" borderId="0" applyNumberFormat="0" applyBorder="0" applyAlignment="0" applyProtection="0"/>
    <xf numFmtId="0" fontId="61" fillId="49" borderId="0" applyNumberFormat="0" applyBorder="0" applyAlignment="0" applyProtection="0"/>
    <xf numFmtId="170" fontId="139" fillId="0" borderId="0" applyFont="0" applyFill="0" applyBorder="0" applyAlignment="0" applyProtection="0"/>
    <xf numFmtId="169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193" fillId="26" borderId="0" applyNumberFormat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3" borderId="0" applyNumberFormat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0" fontId="283" fillId="15" borderId="0" applyNumberFormat="0" applyBorder="0" applyAlignment="0" applyProtection="0"/>
    <xf numFmtId="0" fontId="283" fillId="16" borderId="0" applyNumberFormat="0" applyBorder="0" applyAlignment="0" applyProtection="0"/>
    <xf numFmtId="0" fontId="141" fillId="14" borderId="0" applyNumberFormat="0" applyBorder="0" applyAlignment="0" applyProtection="0"/>
    <xf numFmtId="0" fontId="291" fillId="7" borderId="3" applyNumberFormat="0" applyAlignment="0" applyProtection="0"/>
    <xf numFmtId="0" fontId="292" fillId="20" borderId="10" applyNumberFormat="0" applyAlignment="0" applyProtection="0"/>
    <xf numFmtId="0" fontId="295" fillId="0" borderId="6" applyNumberFormat="0" applyFill="0" applyAlignment="0" applyProtection="0"/>
    <xf numFmtId="0" fontId="29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7" fillId="0" borderId="12" applyNumberFormat="0" applyFill="0" applyAlignment="0" applyProtection="0"/>
    <xf numFmtId="0" fontId="298" fillId="22" borderId="0" applyNumberFormat="0" applyBorder="0" applyAlignment="0" applyProtection="0"/>
    <xf numFmtId="0" fontId="300" fillId="3" borderId="0" applyNumberFormat="0" applyBorder="0" applyAlignment="0" applyProtection="0"/>
    <xf numFmtId="0" fontId="118" fillId="23" borderId="9" applyNumberFormat="0" applyFont="0" applyAlignment="0" applyProtection="0"/>
    <xf numFmtId="0" fontId="303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6" fillId="0" borderId="0"/>
    <xf numFmtId="0" fontId="304" fillId="4" borderId="0" applyNumberFormat="0" applyBorder="0" applyAlignment="0" applyProtection="0"/>
    <xf numFmtId="211" fontId="139" fillId="6" borderId="0" applyNumberFormat="0" applyBorder="0" applyAlignment="0" applyProtection="0"/>
    <xf numFmtId="0" fontId="139" fillId="3" borderId="0" applyNumberFormat="0" applyBorder="0" applyAlignment="0" applyProtection="0"/>
    <xf numFmtId="211" fontId="139" fillId="3" borderId="0" applyNumberFormat="0" applyBorder="0" applyAlignment="0" applyProtection="0"/>
    <xf numFmtId="0" fontId="139" fillId="3" borderId="0" applyNumberFormat="0" applyBorder="0" applyAlignment="0" applyProtection="0"/>
    <xf numFmtId="211" fontId="139" fillId="3" borderId="0" applyNumberFormat="0" applyBorder="0" applyAlignment="0" applyProtection="0"/>
    <xf numFmtId="0" fontId="139" fillId="3" borderId="0" applyNumberFormat="0" applyBorder="0" applyAlignment="0" applyProtection="0"/>
    <xf numFmtId="211" fontId="139" fillId="4" borderId="0" applyNumberFormat="0" applyBorder="0" applyAlignment="0" applyProtection="0"/>
    <xf numFmtId="0" fontId="139" fillId="4" borderId="0" applyNumberFormat="0" applyBorder="0" applyAlignment="0" applyProtection="0"/>
    <xf numFmtId="211" fontId="139" fillId="4" borderId="0" applyNumberFormat="0" applyBorder="0" applyAlignment="0" applyProtection="0"/>
    <xf numFmtId="0" fontId="139" fillId="5" borderId="0" applyNumberFormat="0" applyBorder="0" applyAlignment="0" applyProtection="0"/>
    <xf numFmtId="0" fontId="123" fillId="5" borderId="0" applyNumberFormat="0" applyBorder="0" applyAlignment="0" applyProtection="0"/>
    <xf numFmtId="0" fontId="139" fillId="5" borderId="0" applyNumberFormat="0" applyBorder="0" applyAlignment="0" applyProtection="0"/>
    <xf numFmtId="211" fontId="139" fillId="5" borderId="0" applyNumberFormat="0" applyBorder="0" applyAlignment="0" applyProtection="0"/>
    <xf numFmtId="0" fontId="139" fillId="6" borderId="0" applyNumberFormat="0" applyBorder="0" applyAlignment="0" applyProtection="0"/>
    <xf numFmtId="0" fontId="123" fillId="6" borderId="0" applyNumberFormat="0" applyBorder="0" applyAlignment="0" applyProtection="0"/>
    <xf numFmtId="0" fontId="139" fillId="6" borderId="0" applyNumberFormat="0" applyBorder="0" applyAlignment="0" applyProtection="0"/>
    <xf numFmtId="0" fontId="139" fillId="7" borderId="0" applyNumberFormat="0" applyBorder="0" applyAlignment="0" applyProtection="0"/>
    <xf numFmtId="211" fontId="139" fillId="7" borderId="0" applyNumberFormat="0" applyBorder="0" applyAlignment="0" applyProtection="0"/>
    <xf numFmtId="211" fontId="139" fillId="7" borderId="0" applyNumberFormat="0" applyBorder="0" applyAlignment="0" applyProtection="0"/>
    <xf numFmtId="211" fontId="139" fillId="7" borderId="0" applyNumberFormat="0" applyBorder="0" applyAlignment="0" applyProtection="0"/>
    <xf numFmtId="0" fontId="139" fillId="7" borderId="0" applyNumberFormat="0" applyBorder="0" applyAlignment="0" applyProtection="0"/>
    <xf numFmtId="211" fontId="139" fillId="7" borderId="0" applyNumberFormat="0" applyBorder="0" applyAlignment="0" applyProtection="0"/>
    <xf numFmtId="0" fontId="139" fillId="7" borderId="0" applyNumberFormat="0" applyBorder="0" applyAlignment="0" applyProtection="0"/>
    <xf numFmtId="211" fontId="123" fillId="2" borderId="0" applyNumberFormat="0" applyBorder="0" applyAlignment="0" applyProtection="0"/>
    <xf numFmtId="0" fontId="123" fillId="3" borderId="0" applyNumberFormat="0" applyBorder="0" applyAlignment="0" applyProtection="0"/>
    <xf numFmtId="211" fontId="123" fillId="5" borderId="0" applyNumberFormat="0" applyBorder="0" applyAlignment="0" applyProtection="0"/>
    <xf numFmtId="190" fontId="207" fillId="0" borderId="0" applyFont="0" applyFill="0" applyBorder="0" applyAlignment="0" applyProtection="0"/>
    <xf numFmtId="191" fontId="207" fillId="0" borderId="0" applyFont="0" applyFill="0" applyBorder="0" applyAlignment="0" applyProtection="0"/>
    <xf numFmtId="0" fontId="139" fillId="8" borderId="0" applyNumberFormat="0" applyBorder="0" applyAlignment="0" applyProtection="0"/>
    <xf numFmtId="211" fontId="139" fillId="8" borderId="0" applyNumberFormat="0" applyBorder="0" applyAlignment="0" applyProtection="0"/>
    <xf numFmtId="0" fontId="139" fillId="8" borderId="0" applyNumberFormat="0" applyBorder="0" applyAlignment="0" applyProtection="0"/>
    <xf numFmtId="211" fontId="139" fillId="8" borderId="0" applyNumberFormat="0" applyBorder="0" applyAlignment="0" applyProtection="0"/>
    <xf numFmtId="0" fontId="139" fillId="9" borderId="0" applyNumberFormat="0" applyBorder="0" applyAlignment="0" applyProtection="0"/>
    <xf numFmtId="211" fontId="139" fillId="9" borderId="0" applyNumberFormat="0" applyBorder="0" applyAlignment="0" applyProtection="0"/>
    <xf numFmtId="0" fontId="139" fillId="9" borderId="0" applyNumberFormat="0" applyBorder="0" applyAlignment="0" applyProtection="0"/>
    <xf numFmtId="211" fontId="139" fillId="9" borderId="0" applyNumberFormat="0" applyBorder="0" applyAlignment="0" applyProtection="0"/>
    <xf numFmtId="0" fontId="139" fillId="10" borderId="0" applyNumberFormat="0" applyBorder="0" applyAlignment="0" applyProtection="0"/>
    <xf numFmtId="211" fontId="139" fillId="10" borderId="0" applyNumberFormat="0" applyBorder="0" applyAlignment="0" applyProtection="0"/>
    <xf numFmtId="0" fontId="139" fillId="10" borderId="0" applyNumberFormat="0" applyBorder="0" applyAlignment="0" applyProtection="0"/>
    <xf numFmtId="211" fontId="139" fillId="10" borderId="0" applyNumberFormat="0" applyBorder="0" applyAlignment="0" applyProtection="0"/>
    <xf numFmtId="0" fontId="139" fillId="10" borderId="0" applyNumberFormat="0" applyBorder="0" applyAlignment="0" applyProtection="0"/>
    <xf numFmtId="0" fontId="123" fillId="5" borderId="0" applyNumberFormat="0" applyBorder="0" applyAlignment="0" applyProtection="0"/>
    <xf numFmtId="0" fontId="139" fillId="5" borderId="0" applyNumberFormat="0" applyBorder="0" applyAlignment="0" applyProtection="0"/>
    <xf numFmtId="211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23" fillId="8" borderId="0" applyNumberFormat="0" applyBorder="0" applyAlignment="0" applyProtection="0"/>
    <xf numFmtId="0" fontId="139" fillId="8" borderId="0" applyNumberFormat="0" applyBorder="0" applyAlignment="0" applyProtection="0"/>
    <xf numFmtId="211" fontId="139" fillId="8" borderId="0" applyNumberFormat="0" applyBorder="0" applyAlignment="0" applyProtection="0"/>
    <xf numFmtId="0" fontId="139" fillId="8" borderId="0" applyNumberFormat="0" applyBorder="0" applyAlignment="0" applyProtection="0"/>
    <xf numFmtId="0" fontId="123" fillId="11" borderId="0" applyNumberFormat="0" applyBorder="0" applyAlignment="0" applyProtection="0"/>
    <xf numFmtId="0" fontId="139" fillId="11" borderId="0" applyNumberFormat="0" applyBorder="0" applyAlignment="0" applyProtection="0"/>
    <xf numFmtId="211" fontId="139" fillId="11" borderId="0" applyNumberFormat="0" applyBorder="0" applyAlignment="0" applyProtection="0"/>
    <xf numFmtId="0" fontId="139" fillId="11" borderId="0" applyNumberFormat="0" applyBorder="0" applyAlignment="0" applyProtection="0"/>
    <xf numFmtId="211" fontId="123" fillId="8" borderId="0" applyNumberFormat="0" applyBorder="0" applyAlignment="0" applyProtection="0"/>
    <xf numFmtId="0" fontId="123" fillId="8" borderId="0" applyNumberFormat="0" applyBorder="0" applyAlignment="0" applyProtection="0"/>
    <xf numFmtId="211" fontId="123" fillId="9" borderId="0" applyNumberFormat="0" applyBorder="0" applyAlignment="0" applyProtection="0"/>
    <xf numFmtId="0" fontId="123" fillId="10" borderId="0" applyNumberFormat="0" applyBorder="0" applyAlignment="0" applyProtection="0"/>
    <xf numFmtId="211" fontId="140" fillId="12" borderId="0" applyNumberFormat="0" applyBorder="0" applyAlignment="0" applyProtection="0"/>
    <xf numFmtId="0" fontId="140" fillId="12" borderId="0" applyNumberFormat="0" applyBorder="0" applyAlignment="0" applyProtection="0"/>
    <xf numFmtId="211" fontId="140" fillId="12" borderId="0" applyNumberFormat="0" applyBorder="0" applyAlignment="0" applyProtection="0"/>
    <xf numFmtId="0" fontId="140" fillId="9" borderId="0" applyNumberFormat="0" applyBorder="0" applyAlignment="0" applyProtection="0"/>
    <xf numFmtId="211" fontId="140" fillId="9" borderId="0" applyNumberFormat="0" applyBorder="0" applyAlignment="0" applyProtection="0"/>
    <xf numFmtId="0" fontId="140" fillId="9" borderId="0" applyNumberFormat="0" applyBorder="0" applyAlignment="0" applyProtection="0"/>
    <xf numFmtId="211" fontId="140" fillId="9" borderId="0" applyNumberFormat="0" applyBorder="0" applyAlignment="0" applyProtection="0"/>
    <xf numFmtId="0" fontId="140" fillId="9" borderId="0" applyNumberFormat="0" applyBorder="0" applyAlignment="0" applyProtection="0"/>
    <xf numFmtId="211" fontId="140" fillId="10" borderId="0" applyNumberFormat="0" applyBorder="0" applyAlignment="0" applyProtection="0"/>
    <xf numFmtId="0" fontId="140" fillId="10" borderId="0" applyNumberFormat="0" applyBorder="0" applyAlignment="0" applyProtection="0"/>
    <xf numFmtId="211" fontId="140" fillId="10" borderId="0" applyNumberFormat="0" applyBorder="0" applyAlignment="0" applyProtection="0"/>
    <xf numFmtId="0" fontId="140" fillId="10" borderId="0" applyNumberFormat="0" applyBorder="0" applyAlignment="0" applyProtection="0"/>
    <xf numFmtId="211" fontId="140" fillId="10" borderId="0" applyNumberFormat="0" applyBorder="0" applyAlignment="0" applyProtection="0"/>
    <xf numFmtId="0" fontId="140" fillId="13" borderId="0" applyNumberFormat="0" applyBorder="0" applyAlignment="0" applyProtection="0"/>
    <xf numFmtId="211" fontId="140" fillId="13" borderId="0" applyNumberFormat="0" applyBorder="0" applyAlignment="0" applyProtection="0"/>
    <xf numFmtId="0" fontId="140" fillId="13" borderId="0" applyNumberFormat="0" applyBorder="0" applyAlignment="0" applyProtection="0"/>
    <xf numFmtId="211" fontId="140" fillId="13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0" fontId="140" fillId="15" borderId="0" applyNumberFormat="0" applyBorder="0" applyAlignment="0" applyProtection="0"/>
    <xf numFmtId="211" fontId="140" fillId="15" borderId="0" applyNumberFormat="0" applyBorder="0" applyAlignment="0" applyProtection="0"/>
    <xf numFmtId="0" fontId="140" fillId="15" borderId="0" applyNumberFormat="0" applyBorder="0" applyAlignment="0" applyProtection="0"/>
    <xf numFmtId="211" fontId="140" fillId="15" borderId="0" applyNumberFormat="0" applyBorder="0" applyAlignment="0" applyProtection="0"/>
    <xf numFmtId="211" fontId="141" fillId="12" borderId="0" applyNumberFormat="0" applyBorder="0" applyAlignment="0" applyProtection="0"/>
    <xf numFmtId="0" fontId="141" fillId="9" borderId="0" applyNumberFormat="0" applyBorder="0" applyAlignment="0" applyProtection="0"/>
    <xf numFmtId="211" fontId="141" fillId="13" borderId="0" applyNumberFormat="0" applyBorder="0" applyAlignment="0" applyProtection="0"/>
    <xf numFmtId="0" fontId="141" fillId="13" borderId="0" applyNumberFormat="0" applyBorder="0" applyAlignment="0" applyProtection="0"/>
    <xf numFmtId="211" fontId="141" fillId="14" borderId="0" applyNumberFormat="0" applyBorder="0" applyAlignment="0" applyProtection="0"/>
    <xf numFmtId="0" fontId="141" fillId="15" borderId="0" applyNumberFormat="0" applyBorder="0" applyAlignment="0" applyProtection="0"/>
    <xf numFmtId="211" fontId="140" fillId="16" borderId="0" applyNumberFormat="0" applyBorder="0" applyAlignment="0" applyProtection="0"/>
    <xf numFmtId="0" fontId="140" fillId="16" borderId="0" applyNumberFormat="0" applyBorder="0" applyAlignment="0" applyProtection="0"/>
    <xf numFmtId="211" fontId="140" fillId="16" borderId="0" applyNumberFormat="0" applyBorder="0" applyAlignment="0" applyProtection="0"/>
    <xf numFmtId="0" fontId="140" fillId="16" borderId="0" applyNumberFormat="0" applyBorder="0" applyAlignment="0" applyProtection="0"/>
    <xf numFmtId="211" fontId="140" fillId="17" borderId="0" applyNumberFormat="0" applyBorder="0" applyAlignment="0" applyProtection="0"/>
    <xf numFmtId="0" fontId="140" fillId="17" borderId="0" applyNumberFormat="0" applyBorder="0" applyAlignment="0" applyProtection="0"/>
    <xf numFmtId="211" fontId="140" fillId="17" borderId="0" applyNumberFormat="0" applyBorder="0" applyAlignment="0" applyProtection="0"/>
    <xf numFmtId="0" fontId="140" fillId="17" borderId="0" applyNumberFormat="0" applyBorder="0" applyAlignment="0" applyProtection="0"/>
    <xf numFmtId="211" fontId="140" fillId="18" borderId="0" applyNumberFormat="0" applyBorder="0" applyAlignment="0" applyProtection="0"/>
    <xf numFmtId="0" fontId="140" fillId="18" borderId="0" applyNumberFormat="0" applyBorder="0" applyAlignment="0" applyProtection="0"/>
    <xf numFmtId="211" fontId="140" fillId="18" borderId="0" applyNumberFormat="0" applyBorder="0" applyAlignment="0" applyProtection="0"/>
    <xf numFmtId="0" fontId="140" fillId="18" borderId="0" applyNumberFormat="0" applyBorder="0" applyAlignment="0" applyProtection="0"/>
    <xf numFmtId="211" fontId="140" fillId="13" borderId="0" applyNumberFormat="0" applyBorder="0" applyAlignment="0" applyProtection="0"/>
    <xf numFmtId="0" fontId="140" fillId="13" borderId="0" applyNumberFormat="0" applyBorder="0" applyAlignment="0" applyProtection="0"/>
    <xf numFmtId="211" fontId="140" fillId="13" borderId="0" applyNumberFormat="0" applyBorder="0" applyAlignment="0" applyProtection="0"/>
    <xf numFmtId="0" fontId="140" fillId="13" borderId="0" applyNumberFormat="0" applyBorder="0" applyAlignment="0" applyProtection="0"/>
    <xf numFmtId="211" fontId="140" fillId="14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0" fontId="140" fillId="14" borderId="0" applyNumberFormat="0" applyBorder="0" applyAlignment="0" applyProtection="0"/>
    <xf numFmtId="211" fontId="140" fillId="19" borderId="0" applyNumberFormat="0" applyBorder="0" applyAlignment="0" applyProtection="0"/>
    <xf numFmtId="0" fontId="140" fillId="19" borderId="0" applyNumberFormat="0" applyBorder="0" applyAlignment="0" applyProtection="0"/>
    <xf numFmtId="211" fontId="140" fillId="19" borderId="0" applyNumberFormat="0" applyBorder="0" applyAlignment="0" applyProtection="0"/>
    <xf numFmtId="0" fontId="140" fillId="19" borderId="0" applyNumberFormat="0" applyBorder="0" applyAlignment="0" applyProtection="0"/>
    <xf numFmtId="211" fontId="140" fillId="19" borderId="0" applyNumberFormat="0" applyBorder="0" applyAlignment="0" applyProtection="0"/>
    <xf numFmtId="0" fontId="140" fillId="19" borderId="0" applyNumberFormat="0" applyBorder="0" applyAlignment="0" applyProtection="0"/>
    <xf numFmtId="0" fontId="143" fillId="3" borderId="0" applyNumberFormat="0" applyBorder="0" applyAlignment="0" applyProtection="0"/>
    <xf numFmtId="211" fontId="143" fillId="3" borderId="0" applyNumberFormat="0" applyBorder="0" applyAlignment="0" applyProtection="0"/>
    <xf numFmtId="0" fontId="143" fillId="3" borderId="0" applyNumberFormat="0" applyBorder="0" applyAlignment="0" applyProtection="0"/>
    <xf numFmtId="211" fontId="143" fillId="3" borderId="0" applyNumberFormat="0" applyBorder="0" applyAlignment="0" applyProtection="0"/>
    <xf numFmtId="0" fontId="143" fillId="3" borderId="0" applyNumberFormat="0" applyBorder="0" applyAlignment="0" applyProtection="0"/>
    <xf numFmtId="211" fontId="143" fillId="3" borderId="0" applyNumberFormat="0" applyBorder="0" applyAlignment="0" applyProtection="0"/>
    <xf numFmtId="0" fontId="144" fillId="20" borderId="3" applyNumberFormat="0" applyAlignment="0" applyProtection="0"/>
    <xf numFmtId="211" fontId="144" fillId="20" borderId="3" applyNumberFormat="0" applyAlignment="0" applyProtection="0"/>
    <xf numFmtId="0" fontId="144" fillId="20" borderId="3" applyNumberFormat="0" applyAlignment="0" applyProtection="0"/>
    <xf numFmtId="211" fontId="144" fillId="20" borderId="3" applyNumberFormat="0" applyAlignment="0" applyProtection="0"/>
    <xf numFmtId="211" fontId="145" fillId="21" borderId="4" applyNumberFormat="0" applyAlignment="0" applyProtection="0"/>
    <xf numFmtId="0" fontId="145" fillId="21" borderId="4" applyNumberFormat="0" applyAlignment="0" applyProtection="0"/>
    <xf numFmtId="211" fontId="145" fillId="21" borderId="4" applyNumberFormat="0" applyAlignment="0" applyProtection="0"/>
    <xf numFmtId="0" fontId="145" fillId="21" borderId="4" applyNumberFormat="0" applyAlignment="0" applyProtection="0"/>
    <xf numFmtId="211" fontId="145" fillId="21" borderId="4" applyNumberFormat="0" applyAlignment="0" applyProtection="0"/>
    <xf numFmtId="0" fontId="145" fillId="21" borderId="4" applyNumberFormat="0" applyAlignment="0" applyProtection="0"/>
    <xf numFmtId="0" fontId="212" fillId="60" borderId="24">
      <alignment horizontal="center" vertical="center"/>
    </xf>
    <xf numFmtId="0" fontId="215" fillId="56" borderId="27">
      <alignment vertical="center"/>
    </xf>
    <xf numFmtId="0" fontId="215" fillId="56" borderId="27">
      <alignment vertical="center"/>
    </xf>
    <xf numFmtId="0" fontId="213" fillId="56" borderId="24">
      <alignment horizontal="right" vertical="center"/>
    </xf>
    <xf numFmtId="0" fontId="216" fillId="58" borderId="24">
      <alignment horizontal="left" vertical="center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180" fontId="113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0" fontId="222" fillId="0" borderId="0"/>
    <xf numFmtId="3" fontId="126" fillId="0" borderId="0" applyFont="0" applyFill="0" applyBorder="0" applyAlignment="0" applyProtection="0"/>
    <xf numFmtId="0" fontId="223" fillId="0" borderId="0"/>
    <xf numFmtId="0" fontId="126" fillId="0" borderId="0"/>
    <xf numFmtId="0" fontId="126" fillId="0" borderId="0" applyFont="0" applyFill="0" applyBorder="0" applyAlignment="0" applyProtection="0"/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0" fontId="147" fillId="0" borderId="0" applyNumberFormat="0" applyFill="0" applyBorder="0" applyAlignment="0" applyProtection="0"/>
    <xf numFmtId="211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211" fontId="147" fillId="0" borderId="0" applyNumberFormat="0" applyFill="0" applyBorder="0" applyAlignment="0" applyProtection="0"/>
    <xf numFmtId="0" fontId="226" fillId="0" borderId="0">
      <protection locked="0"/>
    </xf>
    <xf numFmtId="179" fontId="126" fillId="0" borderId="0" applyFont="0" applyFill="0" applyBorder="0" applyAlignment="0" applyProtection="0"/>
    <xf numFmtId="0" fontId="226" fillId="0" borderId="0">
      <protection locked="0"/>
    </xf>
    <xf numFmtId="179" fontId="126" fillId="0" borderId="0" applyFont="0" applyFill="0" applyBorder="0" applyAlignment="0" applyProtection="0"/>
    <xf numFmtId="0" fontId="227" fillId="0" borderId="0">
      <protection locked="0"/>
    </xf>
    <xf numFmtId="179" fontId="126" fillId="0" borderId="0" applyFont="0" applyFill="0" applyBorder="0" applyAlignment="0" applyProtection="0"/>
    <xf numFmtId="214" fontId="226" fillId="0" borderId="0">
      <protection locked="0"/>
    </xf>
    <xf numFmtId="0" fontId="230" fillId="0" borderId="0"/>
    <xf numFmtId="0" fontId="222" fillId="0" borderId="0"/>
    <xf numFmtId="211" fontId="148" fillId="4" borderId="0" applyNumberFormat="0" applyBorder="0" applyAlignment="0" applyProtection="0"/>
    <xf numFmtId="0" fontId="148" fillId="4" borderId="0" applyNumberFormat="0" applyBorder="0" applyAlignment="0" applyProtection="0"/>
    <xf numFmtId="211" fontId="148" fillId="4" borderId="0" applyNumberFormat="0" applyBorder="0" applyAlignment="0" applyProtection="0"/>
    <xf numFmtId="0" fontId="148" fillId="4" borderId="0" applyNumberFormat="0" applyBorder="0" applyAlignment="0" applyProtection="0"/>
    <xf numFmtId="211" fontId="149" fillId="0" borderId="5" applyNumberFormat="0" applyFill="0" applyAlignment="0" applyProtection="0"/>
    <xf numFmtId="0" fontId="149" fillId="0" borderId="5" applyNumberFormat="0" applyFill="0" applyAlignment="0" applyProtection="0"/>
    <xf numFmtId="211" fontId="149" fillId="0" borderId="5" applyNumberFormat="0" applyFill="0" applyAlignment="0" applyProtection="0"/>
    <xf numFmtId="211" fontId="149" fillId="0" borderId="5" applyNumberFormat="0" applyFill="0" applyAlignment="0" applyProtection="0"/>
    <xf numFmtId="0" fontId="150" fillId="0" borderId="6" applyNumberFormat="0" applyFill="0" applyAlignment="0" applyProtection="0"/>
    <xf numFmtId="211" fontId="150" fillId="0" borderId="6" applyNumberFormat="0" applyFill="0" applyAlignment="0" applyProtection="0"/>
    <xf numFmtId="0" fontId="150" fillId="0" borderId="6" applyNumberFormat="0" applyFill="0" applyAlignment="0" applyProtection="0"/>
    <xf numFmtId="211" fontId="150" fillId="0" borderId="6" applyNumberFormat="0" applyFill="0" applyAlignment="0" applyProtection="0"/>
    <xf numFmtId="0" fontId="150" fillId="0" borderId="6" applyNumberFormat="0" applyFill="0" applyAlignment="0" applyProtection="0"/>
    <xf numFmtId="211" fontId="151" fillId="0" borderId="7" applyNumberFormat="0" applyFill="0" applyAlignment="0" applyProtection="0"/>
    <xf numFmtId="0" fontId="151" fillId="0" borderId="7" applyNumberFormat="0" applyFill="0" applyAlignment="0" applyProtection="0"/>
    <xf numFmtId="211" fontId="151" fillId="0" borderId="7" applyNumberFormat="0" applyFill="0" applyAlignment="0" applyProtection="0"/>
    <xf numFmtId="0" fontId="151" fillId="0" borderId="7" applyNumberFormat="0" applyFill="0" applyAlignment="0" applyProtection="0"/>
    <xf numFmtId="0" fontId="316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211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216" fontId="288" fillId="0" borderId="0">
      <protection locked="0"/>
    </xf>
    <xf numFmtId="216" fontId="288" fillId="0" borderId="0">
      <protection locked="0"/>
    </xf>
    <xf numFmtId="0" fontId="234" fillId="0" borderId="0" applyNumberFormat="0" applyFill="0" applyBorder="0" applyAlignment="0" applyProtection="0">
      <alignment vertical="top"/>
      <protection locked="0"/>
    </xf>
    <xf numFmtId="179" fontId="207" fillId="0" borderId="0" applyFont="0" applyFill="0" applyBorder="0" applyAlignment="0" applyProtection="0"/>
    <xf numFmtId="179" fontId="219" fillId="0" borderId="0" applyFont="0" applyFill="0" applyBorder="0" applyAlignment="0" applyProtection="0"/>
    <xf numFmtId="0" fontId="323" fillId="6" borderId="39" applyNumberFormat="0" applyAlignment="0" applyProtection="0"/>
    <xf numFmtId="0" fontId="154" fillId="7" borderId="3" applyNumberFormat="0" applyAlignment="0" applyProtection="0"/>
    <xf numFmtId="0" fontId="323" fillId="6" borderId="39" applyNumberFormat="0" applyAlignment="0" applyProtection="0"/>
    <xf numFmtId="0" fontId="203" fillId="0" borderId="0" applyNumberFormat="0" applyFill="0" applyBorder="0" applyAlignment="0" applyProtection="0">
      <alignment vertical="top"/>
      <protection locked="0"/>
    </xf>
    <xf numFmtId="49" fontId="112" fillId="0" borderId="0" applyNumberFormat="0" applyFont="0" applyAlignment="0">
      <alignment vertical="top" wrapText="1"/>
    </xf>
    <xf numFmtId="49" fontId="112" fillId="0" borderId="0" applyNumberFormat="0" applyFont="0" applyAlignment="0">
      <alignment vertical="top" wrapText="1"/>
      <protection locked="0"/>
    </xf>
    <xf numFmtId="49" fontId="112" fillId="0" borderId="0" applyNumberFormat="0" applyFont="0" applyAlignment="0">
      <alignment vertical="top" wrapText="1"/>
    </xf>
    <xf numFmtId="49" fontId="112" fillId="0" borderId="0" applyNumberFormat="0" applyFont="0" applyAlignment="0">
      <alignment vertical="top" wrapText="1"/>
      <protection locked="0"/>
    </xf>
    <xf numFmtId="49" fontId="112" fillId="0" borderId="0" applyNumberFormat="0" applyFont="0" applyAlignment="0">
      <alignment vertical="top" wrapText="1"/>
      <protection locked="0"/>
    </xf>
    <xf numFmtId="49" fontId="112" fillId="0" borderId="0" applyNumberFormat="0" applyFont="0" applyAlignment="0">
      <alignment vertical="top" wrapText="1"/>
      <protection locked="0"/>
    </xf>
    <xf numFmtId="4" fontId="325" fillId="56" borderId="40">
      <alignment horizontal="right" vertical="center"/>
      <protection locked="0"/>
    </xf>
    <xf numFmtId="49" fontId="327" fillId="56" borderId="24">
      <alignment horizontal="left" vertical="center"/>
    </xf>
    <xf numFmtId="4" fontId="328" fillId="56" borderId="24">
      <alignment horizontal="right" vertical="center"/>
      <protection locked="0"/>
    </xf>
    <xf numFmtId="49" fontId="282" fillId="56" borderId="24">
      <alignment horizontal="left" vertical="center"/>
    </xf>
    <xf numFmtId="49" fontId="282" fillId="56" borderId="24">
      <alignment horizontal="left" vertical="center"/>
    </xf>
    <xf numFmtId="49" fontId="325" fillId="56" borderId="24">
      <alignment horizontal="left" vertical="center"/>
      <protection locked="0"/>
    </xf>
    <xf numFmtId="4" fontId="282" fillId="56" borderId="24">
      <alignment horizontal="right" vertical="center"/>
      <protection locked="0"/>
    </xf>
    <xf numFmtId="4" fontId="325" fillId="56" borderId="24">
      <alignment horizontal="right" vertical="center"/>
      <protection locked="0"/>
    </xf>
    <xf numFmtId="4" fontId="331" fillId="56" borderId="24">
      <alignment horizontal="right" vertical="center"/>
      <protection locked="0"/>
    </xf>
    <xf numFmtId="49" fontId="332" fillId="0" borderId="24">
      <alignment horizontal="left" vertical="center"/>
      <protection locked="0"/>
    </xf>
    <xf numFmtId="4" fontId="133" fillId="0" borderId="24">
      <alignment horizontal="right" vertical="center"/>
    </xf>
    <xf numFmtId="4" fontId="306" fillId="0" borderId="24">
      <alignment horizontal="right" vertical="center"/>
    </xf>
    <xf numFmtId="0" fontId="155" fillId="0" borderId="8" applyNumberFormat="0" applyFill="0" applyAlignment="0" applyProtection="0"/>
    <xf numFmtId="211" fontId="155" fillId="0" borderId="8" applyNumberFormat="0" applyFill="0" applyAlignment="0" applyProtection="0"/>
    <xf numFmtId="0" fontId="155" fillId="0" borderId="8" applyNumberFormat="0" applyFill="0" applyAlignment="0" applyProtection="0"/>
    <xf numFmtId="211" fontId="155" fillId="0" borderId="8" applyNumberFormat="0" applyFill="0" applyAlignment="0" applyProtection="0"/>
    <xf numFmtId="0" fontId="155" fillId="0" borderId="8" applyNumberFormat="0" applyFill="0" applyAlignment="0" applyProtection="0"/>
    <xf numFmtId="0" fontId="237" fillId="0" borderId="22">
      <alignment horizontal="left"/>
      <protection locked="0"/>
    </xf>
    <xf numFmtId="44" fontId="219" fillId="0" borderId="0" applyFont="0" applyFill="0" applyBorder="0" applyAlignment="0" applyProtection="0"/>
    <xf numFmtId="222" fontId="226" fillId="0" borderId="0">
      <protection locked="0"/>
    </xf>
    <xf numFmtId="0" fontId="156" fillId="22" borderId="0" applyNumberFormat="0" applyBorder="0" applyAlignment="0" applyProtection="0"/>
    <xf numFmtId="211" fontId="156" fillId="22" borderId="0" applyNumberFormat="0" applyBorder="0" applyAlignment="0" applyProtection="0"/>
    <xf numFmtId="0" fontId="156" fillId="22" borderId="0" applyNumberFormat="0" applyBorder="0" applyAlignment="0" applyProtection="0"/>
    <xf numFmtId="211" fontId="156" fillId="22" borderId="0" applyNumberFormat="0" applyBorder="0" applyAlignment="0" applyProtection="0"/>
    <xf numFmtId="224" fontId="204" fillId="0" borderId="0"/>
    <xf numFmtId="0" fontId="230" fillId="0" borderId="0"/>
    <xf numFmtId="0" fontId="223" fillId="0" borderId="0"/>
    <xf numFmtId="224" fontId="219" fillId="0" borderId="0"/>
    <xf numFmtId="0" fontId="139" fillId="0" borderId="0"/>
    <xf numFmtId="0" fontId="219" fillId="0" borderId="0"/>
    <xf numFmtId="0" fontId="219" fillId="0" borderId="0"/>
    <xf numFmtId="0" fontId="248" fillId="0" borderId="0"/>
    <xf numFmtId="0" fontId="176" fillId="0" borderId="0"/>
    <xf numFmtId="0" fontId="231" fillId="0" borderId="0"/>
    <xf numFmtId="0" fontId="126" fillId="0" borderId="0"/>
    <xf numFmtId="0" fontId="339" fillId="0" borderId="0"/>
    <xf numFmtId="0" fontId="219" fillId="0" borderId="0"/>
    <xf numFmtId="0" fontId="126" fillId="0" borderId="0"/>
    <xf numFmtId="0" fontId="139" fillId="0" borderId="0"/>
    <xf numFmtId="0" fontId="139" fillId="0" borderId="0"/>
    <xf numFmtId="0" fontId="219" fillId="0" borderId="0"/>
    <xf numFmtId="0" fontId="139" fillId="0" borderId="0"/>
    <xf numFmtId="0" fontId="139" fillId="0" borderId="0"/>
    <xf numFmtId="0" fontId="139" fillId="0" borderId="0"/>
    <xf numFmtId="0" fontId="123" fillId="0" borderId="0"/>
    <xf numFmtId="0" fontId="139" fillId="0" borderId="0"/>
    <xf numFmtId="0" fontId="139" fillId="0" borderId="0"/>
    <xf numFmtId="0" fontId="276" fillId="0" borderId="0"/>
    <xf numFmtId="0" fontId="139" fillId="0" borderId="0"/>
    <xf numFmtId="0" fontId="139" fillId="0" borderId="0"/>
    <xf numFmtId="0" fontId="139" fillId="0" borderId="0"/>
    <xf numFmtId="224" fontId="83" fillId="0" borderId="0"/>
    <xf numFmtId="0" fontId="139" fillId="0" borderId="0"/>
    <xf numFmtId="0" fontId="123" fillId="0" borderId="0"/>
    <xf numFmtId="0" fontId="83" fillId="0" borderId="0"/>
    <xf numFmtId="0" fontId="183" fillId="0" borderId="0"/>
    <xf numFmtId="0" fontId="139" fillId="23" borderId="9" applyNumberFormat="0" applyFont="0" applyAlignment="0" applyProtection="0"/>
    <xf numFmtId="0" fontId="219" fillId="67" borderId="9" applyNumberFormat="0" applyFont="0" applyAlignment="0" applyProtection="0"/>
    <xf numFmtId="211" fontId="204" fillId="23" borderId="9" applyNumberFormat="0" applyFont="0" applyAlignment="0" applyProtection="0"/>
    <xf numFmtId="0" fontId="204" fillId="23" borderId="9" applyNumberFormat="0" applyFont="0" applyAlignment="0" applyProtection="0"/>
    <xf numFmtId="4" fontId="116" fillId="60" borderId="24">
      <alignment horizontal="right" vertical="center"/>
      <protection locked="0"/>
    </xf>
    <xf numFmtId="0" fontId="157" fillId="20" borderId="10" applyNumberFormat="0" applyAlignment="0" applyProtection="0"/>
    <xf numFmtId="211" fontId="157" fillId="20" borderId="10" applyNumberFormat="0" applyAlignment="0" applyProtection="0"/>
    <xf numFmtId="0" fontId="157" fillId="20" borderId="10" applyNumberFormat="0" applyAlignment="0" applyProtection="0"/>
    <xf numFmtId="211" fontId="157" fillId="20" borderId="10" applyNumberFormat="0" applyAlignment="0" applyProtection="0"/>
    <xf numFmtId="0" fontId="157" fillId="20" borderId="10" applyNumberFormat="0" applyAlignment="0" applyProtection="0"/>
    <xf numFmtId="211" fontId="157" fillId="20" borderId="10" applyNumberFormat="0" applyAlignment="0" applyProtection="0"/>
    <xf numFmtId="0" fontId="157" fillId="20" borderId="10" applyNumberFormat="0" applyAlignment="0" applyProtection="0"/>
    <xf numFmtId="9" fontId="126" fillId="0" borderId="0" applyFont="0" applyFill="0" applyBorder="0" applyAlignment="0" applyProtection="0"/>
    <xf numFmtId="203" fontId="219" fillId="0" borderId="0" applyFont="0" applyFill="0" applyBorder="0" applyAlignment="0" applyProtection="0"/>
    <xf numFmtId="225" fontId="226" fillId="0" borderId="0">
      <protection locked="0"/>
    </xf>
    <xf numFmtId="49" fontId="282" fillId="0" borderId="24">
      <alignment horizontal="left" vertical="center" wrapText="1"/>
      <protection locked="0"/>
    </xf>
    <xf numFmtId="49" fontId="282" fillId="0" borderId="24">
      <alignment horizontal="left" vertical="center" wrapText="1"/>
      <protection locked="0"/>
    </xf>
    <xf numFmtId="4" fontId="349" fillId="60" borderId="43" applyNumberFormat="0" applyProtection="0">
      <alignment vertical="center"/>
    </xf>
    <xf numFmtId="4" fontId="354" fillId="56" borderId="43" applyNumberFormat="0" applyProtection="0">
      <alignment horizontal="left" vertical="center" indent="1"/>
    </xf>
    <xf numFmtId="4" fontId="355" fillId="68" borderId="43" applyNumberFormat="0" applyProtection="0">
      <alignment horizontal="left" vertical="center" indent="1"/>
    </xf>
    <xf numFmtId="4" fontId="359" fillId="56" borderId="43" applyNumberFormat="0" applyProtection="0">
      <alignment vertical="center"/>
    </xf>
    <xf numFmtId="4" fontId="364" fillId="56" borderId="43" applyNumberFormat="0" applyProtection="0">
      <alignment vertical="center"/>
    </xf>
    <xf numFmtId="38" fontId="225" fillId="0" borderId="0" applyFont="0" applyFill="0" applyBorder="0" applyAlignment="0" applyProtection="0"/>
    <xf numFmtId="40" fontId="225" fillId="0" borderId="0" applyFont="0" applyFill="0" applyBorder="0" applyAlignment="0" applyProtection="0"/>
    <xf numFmtId="0" fontId="365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211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211" fontId="158" fillId="0" borderId="0" applyNumberFormat="0" applyFill="0" applyBorder="0" applyAlignment="0" applyProtection="0"/>
    <xf numFmtId="226" fontId="226" fillId="0" borderId="0">
      <protection locked="0"/>
    </xf>
    <xf numFmtId="228" fontId="226" fillId="0" borderId="0">
      <protection locked="0"/>
    </xf>
    <xf numFmtId="0" fontId="225" fillId="0" borderId="0"/>
    <xf numFmtId="0" fontId="159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0" fontId="305" fillId="0" borderId="0" applyNumberFormat="0" applyFont="0" applyFill="0" applyBorder="0" applyAlignment="0" applyProtection="0">
      <alignment horizontal="left" vertical="top"/>
    </xf>
    <xf numFmtId="0" fontId="368" fillId="0" borderId="0">
      <alignment horizontal="left" wrapText="1"/>
    </xf>
    <xf numFmtId="0" fontId="369" fillId="0" borderId="0" applyNumberFormat="0" applyFont="0" applyFill="0" applyBorder="0" applyAlignment="0" applyProtection="0">
      <alignment horizontal="left" indent="1"/>
    </xf>
    <xf numFmtId="231" fontId="369" fillId="0" borderId="0" applyNumberFormat="0" applyFont="0" applyFill="0" applyBorder="0" applyAlignment="0" applyProtection="0"/>
    <xf numFmtId="0" fontId="219" fillId="0" borderId="2" applyNumberFormat="0" applyFont="0" applyFill="0" applyAlignment="0" applyProtection="0">
      <alignment horizontal="center"/>
    </xf>
    <xf numFmtId="211" fontId="141" fillId="13" borderId="0" applyNumberFormat="0" applyBorder="0" applyAlignment="0" applyProtection="0"/>
    <xf numFmtId="0" fontId="141" fillId="13" borderId="0" applyNumberFormat="0" applyBorder="0" applyAlignment="0" applyProtection="0"/>
    <xf numFmtId="0" fontId="249" fillId="0" borderId="0" applyProtection="0"/>
    <xf numFmtId="0" fontId="251" fillId="0" borderId="0" applyProtection="0"/>
    <xf numFmtId="0" fontId="251" fillId="0" borderId="0" applyProtection="0"/>
    <xf numFmtId="0" fontId="112" fillId="0" borderId="0">
      <alignment wrapText="1"/>
    </xf>
    <xf numFmtId="211" fontId="169" fillId="0" borderId="0" applyNumberFormat="0" applyFill="0" applyBorder="0" applyAlignment="0" applyProtection="0"/>
    <xf numFmtId="0" fontId="123" fillId="0" borderId="0"/>
    <xf numFmtId="0" fontId="123" fillId="0" borderId="0"/>
    <xf numFmtId="0" fontId="112" fillId="0" borderId="0"/>
    <xf numFmtId="0" fontId="113" fillId="0" borderId="0"/>
    <xf numFmtId="0" fontId="113" fillId="0" borderId="0"/>
    <xf numFmtId="211" fontId="113" fillId="0" borderId="0"/>
    <xf numFmtId="0" fontId="113" fillId="0" borderId="0"/>
    <xf numFmtId="0" fontId="123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3" fillId="0" borderId="0"/>
    <xf numFmtId="224" fontId="276" fillId="0" borderId="0"/>
    <xf numFmtId="0" fontId="113" fillId="0" borderId="0"/>
    <xf numFmtId="224" fontId="276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61" fillId="0" borderId="0"/>
    <xf numFmtId="0" fontId="61" fillId="0" borderId="0"/>
    <xf numFmtId="0" fontId="112" fillId="0" borderId="0"/>
    <xf numFmtId="0" fontId="112" fillId="0" borderId="0" applyNumberFormat="0" applyFont="0" applyFill="0" applyBorder="0" applyAlignment="0" applyProtection="0">
      <alignment vertical="top"/>
    </xf>
    <xf numFmtId="224" fontId="276" fillId="0" borderId="0"/>
    <xf numFmtId="211" fontId="167" fillId="0" borderId="12" applyNumberFormat="0" applyFill="0" applyAlignment="0" applyProtection="0"/>
    <xf numFmtId="0" fontId="167" fillId="0" borderId="12" applyNumberFormat="0" applyFill="0" applyAlignment="0" applyProtection="0"/>
    <xf numFmtId="9" fontId="113" fillId="0" borderId="0" applyFont="0" applyFill="0" applyBorder="0" applyAlignment="0" applyProtection="0"/>
    <xf numFmtId="9" fontId="123" fillId="0" borderId="0" applyFont="0" applyFill="0" applyBorder="0" applyAlignment="0" applyProtection="0"/>
    <xf numFmtId="0" fontId="161" fillId="20" borderId="10" applyNumberFormat="0" applyAlignment="0" applyProtection="0"/>
    <xf numFmtId="0" fontId="181" fillId="0" borderId="0" applyNumberFormat="0" applyFill="0" applyBorder="0" applyAlignment="0" applyProtection="0"/>
    <xf numFmtId="0" fontId="170" fillId="22" borderId="0" applyNumberFormat="0" applyBorder="0" applyAlignment="0" applyProtection="0"/>
    <xf numFmtId="0" fontId="222" fillId="0" borderId="0"/>
    <xf numFmtId="0" fontId="222" fillId="0" borderId="0"/>
    <xf numFmtId="211" fontId="174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166" fontId="370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2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233" fontId="113" fillId="0" borderId="0" applyFont="0" applyFill="0" applyBorder="0" applyAlignment="0" applyProtection="0"/>
    <xf numFmtId="180" fontId="123" fillId="0" borderId="0" applyFont="0" applyFill="0" applyBorder="0" applyAlignment="0" applyProtection="0"/>
    <xf numFmtId="180" fontId="123" fillId="0" borderId="0" applyFont="0" applyFill="0" applyBorder="0" applyAlignment="0" applyProtection="0"/>
    <xf numFmtId="180" fontId="123" fillId="0" borderId="0" applyFont="0" applyFill="0" applyBorder="0" applyAlignment="0" applyProtection="0"/>
    <xf numFmtId="180" fontId="113" fillId="0" borderId="0" applyFont="0" applyFill="0" applyBorder="0" applyAlignment="0" applyProtection="0"/>
    <xf numFmtId="0" fontId="123" fillId="2" borderId="0" applyNumberFormat="0" applyBorder="0" applyAlignment="0" applyProtection="0"/>
    <xf numFmtId="0" fontId="123" fillId="2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10" borderId="0" applyNumberFormat="0" applyBorder="0" applyAlignment="0" applyProtection="0"/>
    <xf numFmtId="0" fontId="123" fillId="10" borderId="0" applyNumberFormat="0" applyBorder="0" applyAlignment="0" applyProtection="0"/>
    <xf numFmtId="0" fontId="141" fillId="12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224" fontId="219" fillId="0" borderId="0"/>
    <xf numFmtId="0" fontId="141" fillId="18" borderId="0" applyNumberFormat="0" applyBorder="0" applyAlignment="0" applyProtection="0"/>
    <xf numFmtId="0" fontId="141" fillId="19" borderId="0" applyNumberFormat="0" applyBorder="0" applyAlignment="0" applyProtection="0"/>
    <xf numFmtId="224" fontId="160" fillId="7" borderId="3" applyNumberFormat="0" applyAlignment="0" applyProtection="0"/>
    <xf numFmtId="0" fontId="160" fillId="7" borderId="3" applyNumberFormat="0" applyAlignment="0" applyProtection="0"/>
    <xf numFmtId="0" fontId="162" fillId="20" borderId="3" applyNumberFormat="0" applyAlignment="0" applyProtection="0"/>
    <xf numFmtId="0" fontId="164" fillId="0" borderId="5" applyNumberFormat="0" applyFill="0" applyAlignment="0" applyProtection="0"/>
    <xf numFmtId="0" fontId="165" fillId="0" borderId="6" applyNumberFormat="0" applyFill="0" applyAlignment="0" applyProtection="0"/>
    <xf numFmtId="0" fontId="166" fillId="0" borderId="7" applyNumberFormat="0" applyFill="0" applyAlignment="0" applyProtection="0"/>
    <xf numFmtId="0" fontId="168" fillId="21" borderId="4" applyNumberFormat="0" applyAlignment="0" applyProtection="0"/>
    <xf numFmtId="0" fontId="113" fillId="0" borderId="0"/>
    <xf numFmtId="0" fontId="113" fillId="0" borderId="0"/>
    <xf numFmtId="0" fontId="171" fillId="3" borderId="0" applyNumberFormat="0" applyBorder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5" fillId="4" borderId="0" applyNumberFormat="0" applyBorder="0" applyAlignment="0" applyProtection="0"/>
    <xf numFmtId="0" fontId="121" fillId="0" borderId="0"/>
    <xf numFmtId="188" fontId="207" fillId="0" borderId="0" applyFont="0" applyFill="0" applyBorder="0" applyAlignment="0" applyProtection="0"/>
    <xf numFmtId="194" fontId="139" fillId="2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5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23" fillId="6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10" borderId="0" applyNumberFormat="0" applyBorder="0" applyAlignment="0" applyProtection="0"/>
    <xf numFmtId="194" fontId="139" fillId="10" borderId="0" applyNumberFormat="0" applyBorder="0" applyAlignment="0" applyProtection="0"/>
    <xf numFmtId="194" fontId="139" fillId="5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11" borderId="0" applyNumberFormat="0" applyBorder="0" applyAlignment="0" applyProtection="0"/>
    <xf numFmtId="194" fontId="139" fillId="11" borderId="0" applyNumberFormat="0" applyBorder="0" applyAlignment="0" applyProtection="0"/>
    <xf numFmtId="194" fontId="139" fillId="11" borderId="0" applyNumberFormat="0" applyBorder="0" applyAlignment="0" applyProtection="0"/>
    <xf numFmtId="194" fontId="123" fillId="8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9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7" borderId="0" applyNumberFormat="0" applyBorder="0" applyAlignment="0" applyProtection="0"/>
    <xf numFmtId="194" fontId="140" fillId="18" borderId="0" applyNumberFormat="0" applyBorder="0" applyAlignment="0" applyProtection="0"/>
    <xf numFmtId="194" fontId="140" fillId="18" borderId="0" applyNumberFormat="0" applyBorder="0" applyAlignment="0" applyProtection="0"/>
    <xf numFmtId="194" fontId="140" fillId="19" borderId="0" applyNumberFormat="0" applyBorder="0" applyAlignment="0" applyProtection="0"/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45" fillId="21" borderId="4" applyNumberFormat="0" applyAlignment="0" applyProtection="0"/>
    <xf numFmtId="185" fontId="146" fillId="0" borderId="0">
      <protection locked="0"/>
    </xf>
    <xf numFmtId="194" fontId="149" fillId="0" borderId="5" applyNumberFormat="0" applyFill="0" applyAlignment="0" applyProtection="0"/>
    <xf numFmtId="194" fontId="150" fillId="0" borderId="6" applyNumberFormat="0" applyFill="0" applyAlignment="0" applyProtection="0"/>
    <xf numFmtId="194" fontId="154" fillId="7" borderId="3" applyNumberFormat="0" applyAlignment="0" applyProtection="0"/>
    <xf numFmtId="194" fontId="113" fillId="0" borderId="0"/>
    <xf numFmtId="194" fontId="176" fillId="0" borderId="0"/>
    <xf numFmtId="194" fontId="139" fillId="0" borderId="0"/>
    <xf numFmtId="194" fontId="139" fillId="0" borderId="0"/>
    <xf numFmtId="194" fontId="158" fillId="0" borderId="0" applyNumberFormat="0" applyFill="0" applyBorder="0" applyAlignment="0" applyProtection="0"/>
    <xf numFmtId="194" fontId="250" fillId="0" borderId="0" applyProtection="0"/>
    <xf numFmtId="194" fontId="113" fillId="0" borderId="0"/>
    <xf numFmtId="194" fontId="249" fillId="0" borderId="0"/>
    <xf numFmtId="0" fontId="139" fillId="0" borderId="0"/>
    <xf numFmtId="0" fontId="207" fillId="0" borderId="0"/>
    <xf numFmtId="0" fontId="139" fillId="0" borderId="0"/>
    <xf numFmtId="0" fontId="123" fillId="0" borderId="0"/>
    <xf numFmtId="0" fontId="123" fillId="0" borderId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41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186" fillId="13" borderId="0" applyNumberFormat="0" applyBorder="0" applyAlignment="0" applyProtection="0"/>
    <xf numFmtId="180" fontId="113" fillId="0" borderId="0" applyFont="0" applyFill="0" applyBorder="0" applyAlignment="0" applyProtection="0"/>
    <xf numFmtId="0" fontId="374" fillId="75" borderId="0" applyNumberFormat="0" applyBorder="0" applyAlignment="0" applyProtection="0"/>
    <xf numFmtId="0" fontId="126" fillId="0" borderId="0">
      <alignment wrapText="1"/>
    </xf>
    <xf numFmtId="235" fontId="113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163" fillId="0" borderId="0"/>
    <xf numFmtId="0" fontId="112" fillId="0" borderId="0"/>
    <xf numFmtId="0" fontId="113" fillId="0" borderId="0"/>
    <xf numFmtId="0" fontId="163" fillId="0" borderId="0"/>
    <xf numFmtId="0" fontId="123" fillId="31" borderId="20" applyNumberFormat="0" applyFont="0" applyAlignment="0" applyProtection="0"/>
    <xf numFmtId="180" fontId="123" fillId="0" borderId="0" applyFont="0" applyFill="0" applyBorder="0" applyAlignment="0" applyProtection="0"/>
    <xf numFmtId="180" fontId="123" fillId="0" borderId="0" applyFont="0" applyFill="0" applyBorder="0" applyAlignment="0" applyProtection="0"/>
    <xf numFmtId="238" fontId="113" fillId="0" borderId="0" applyFont="0" applyFill="0" applyBorder="0" applyAlignment="0" applyProtection="0"/>
    <xf numFmtId="0" fontId="199" fillId="30" borderId="19" applyNumberFormat="0" applyAlignment="0" applyProtection="0"/>
    <xf numFmtId="236" fontId="112" fillId="0" borderId="0" applyFont="0" applyFill="0" applyBorder="0" applyAlignment="0" applyProtection="0"/>
    <xf numFmtId="167" fontId="139" fillId="0" borderId="0" applyFont="0" applyFill="0" applyBorder="0" applyAlignment="0" applyProtection="0"/>
    <xf numFmtId="0" fontId="61" fillId="0" borderId="0"/>
    <xf numFmtId="188" fontId="219" fillId="0" borderId="0" applyFont="0" applyFill="0" applyBorder="0" applyAlignment="0" applyProtection="0"/>
    <xf numFmtId="189" fontId="219" fillId="0" borderId="0" applyFont="0" applyFill="0" applyBorder="0" applyAlignment="0" applyProtection="0"/>
    <xf numFmtId="211" fontId="139" fillId="2" borderId="0" applyNumberFormat="0" applyBorder="0" applyAlignment="0" applyProtection="0"/>
    <xf numFmtId="211" fontId="139" fillId="3" borderId="0" applyNumberFormat="0" applyBorder="0" applyAlignment="0" applyProtection="0"/>
    <xf numFmtId="211" fontId="139" fillId="3" borderId="0" applyNumberFormat="0" applyBorder="0" applyAlignment="0" applyProtection="0"/>
    <xf numFmtId="211" fontId="139" fillId="3" borderId="0" applyNumberFormat="0" applyBorder="0" applyAlignment="0" applyProtection="0"/>
    <xf numFmtId="211" fontId="139" fillId="4" borderId="0" applyNumberFormat="0" applyBorder="0" applyAlignment="0" applyProtection="0"/>
    <xf numFmtId="211" fontId="139" fillId="4" borderId="0" applyNumberFormat="0" applyBorder="0" applyAlignment="0" applyProtection="0"/>
    <xf numFmtId="211" fontId="139" fillId="4" borderId="0" applyNumberFormat="0" applyBorder="0" applyAlignment="0" applyProtection="0"/>
    <xf numFmtId="0" fontId="123" fillId="5" borderId="0" applyNumberFormat="0" applyBorder="0" applyAlignment="0" applyProtection="0"/>
    <xf numFmtId="211" fontId="139" fillId="6" borderId="0" applyNumberFormat="0" applyBorder="0" applyAlignment="0" applyProtection="0"/>
    <xf numFmtId="0" fontId="123" fillId="6" borderId="0" applyNumberFormat="0" applyBorder="0" applyAlignment="0" applyProtection="0"/>
    <xf numFmtId="211" fontId="139" fillId="6" borderId="0" applyNumberFormat="0" applyBorder="0" applyAlignment="0" applyProtection="0"/>
    <xf numFmtId="0" fontId="123" fillId="7" borderId="0" applyNumberFormat="0" applyBorder="0" applyAlignment="0" applyProtection="0"/>
    <xf numFmtId="211" fontId="139" fillId="7" borderId="0" applyNumberFormat="0" applyBorder="0" applyAlignment="0" applyProtection="0"/>
    <xf numFmtId="211" fontId="139" fillId="7" borderId="0" applyNumberFormat="0" applyBorder="0" applyAlignment="0" applyProtection="0"/>
    <xf numFmtId="211" fontId="139" fillId="8" borderId="0" applyNumberFormat="0" applyBorder="0" applyAlignment="0" applyProtection="0"/>
    <xf numFmtId="211" fontId="139" fillId="8" borderId="0" applyNumberFormat="0" applyBorder="0" applyAlignment="0" applyProtection="0"/>
    <xf numFmtId="211" fontId="139" fillId="8" borderId="0" applyNumberFormat="0" applyBorder="0" applyAlignment="0" applyProtection="0"/>
    <xf numFmtId="211" fontId="139" fillId="9" borderId="0" applyNumberFormat="0" applyBorder="0" applyAlignment="0" applyProtection="0"/>
    <xf numFmtId="211" fontId="139" fillId="10" borderId="0" applyNumberFormat="0" applyBorder="0" applyAlignment="0" applyProtection="0"/>
    <xf numFmtId="211" fontId="139" fillId="10" borderId="0" applyNumberFormat="0" applyBorder="0" applyAlignment="0" applyProtection="0"/>
    <xf numFmtId="211" fontId="139" fillId="10" borderId="0" applyNumberFormat="0" applyBorder="0" applyAlignment="0" applyProtection="0"/>
    <xf numFmtId="211" fontId="139" fillId="10" borderId="0" applyNumberFormat="0" applyBorder="0" applyAlignment="0" applyProtection="0"/>
    <xf numFmtId="211" fontId="139" fillId="5" borderId="0" applyNumberFormat="0" applyBorder="0" applyAlignment="0" applyProtection="0"/>
    <xf numFmtId="211" fontId="139" fillId="8" borderId="0" applyNumberFormat="0" applyBorder="0" applyAlignment="0" applyProtection="0"/>
    <xf numFmtId="211" fontId="139" fillId="8" borderId="0" applyNumberFormat="0" applyBorder="0" applyAlignment="0" applyProtection="0"/>
    <xf numFmtId="0" fontId="123" fillId="11" borderId="0" applyNumberFormat="0" applyBorder="0" applyAlignment="0" applyProtection="0"/>
    <xf numFmtId="211" fontId="139" fillId="11" borderId="0" applyNumberFormat="0" applyBorder="0" applyAlignment="0" applyProtection="0"/>
    <xf numFmtId="211" fontId="139" fillId="11" borderId="0" applyNumberFormat="0" applyBorder="0" applyAlignment="0" applyProtection="0"/>
    <xf numFmtId="237" fontId="126" fillId="0" borderId="0"/>
    <xf numFmtId="211" fontId="140" fillId="9" borderId="0" applyNumberFormat="0" applyBorder="0" applyAlignment="0" applyProtection="0"/>
    <xf numFmtId="211" fontId="140" fillId="9" borderId="0" applyNumberFormat="0" applyBorder="0" applyAlignment="0" applyProtection="0"/>
    <xf numFmtId="211" fontId="140" fillId="9" borderId="0" applyNumberFormat="0" applyBorder="0" applyAlignment="0" applyProtection="0"/>
    <xf numFmtId="211" fontId="140" fillId="10" borderId="0" applyNumberFormat="0" applyBorder="0" applyAlignment="0" applyProtection="0"/>
    <xf numFmtId="211" fontId="140" fillId="13" borderId="0" applyNumberFormat="0" applyBorder="0" applyAlignment="0" applyProtection="0"/>
    <xf numFmtId="211" fontId="140" fillId="13" borderId="0" applyNumberFormat="0" applyBorder="0" applyAlignment="0" applyProtection="0"/>
    <xf numFmtId="211" fontId="140" fillId="13" borderId="0" applyNumberFormat="0" applyBorder="0" applyAlignment="0" applyProtection="0"/>
    <xf numFmtId="211" fontId="140" fillId="14" borderId="0" applyNumberFormat="0" applyBorder="0" applyAlignment="0" applyProtection="0"/>
    <xf numFmtId="211" fontId="140" fillId="14" borderId="0" applyNumberFormat="0" applyBorder="0" applyAlignment="0" applyProtection="0"/>
    <xf numFmtId="211" fontId="140" fillId="15" borderId="0" applyNumberFormat="0" applyBorder="0" applyAlignment="0" applyProtection="0"/>
    <xf numFmtId="211" fontId="140" fillId="15" borderId="0" applyNumberFormat="0" applyBorder="0" applyAlignment="0" applyProtection="0"/>
    <xf numFmtId="211" fontId="141" fillId="12" borderId="0" applyNumberFormat="0" applyBorder="0" applyAlignment="0" applyProtection="0"/>
    <xf numFmtId="211" fontId="140" fillId="16" borderId="0" applyNumberFormat="0" applyBorder="0" applyAlignment="0" applyProtection="0"/>
    <xf numFmtId="211" fontId="140" fillId="16" borderId="0" applyNumberFormat="0" applyBorder="0" applyAlignment="0" applyProtection="0"/>
    <xf numFmtId="211" fontId="140" fillId="16" borderId="0" applyNumberFormat="0" applyBorder="0" applyAlignment="0" applyProtection="0"/>
    <xf numFmtId="211" fontId="140" fillId="16" borderId="0" applyNumberFormat="0" applyBorder="0" applyAlignment="0" applyProtection="0"/>
    <xf numFmtId="211" fontId="140" fillId="17" borderId="0" applyNumberFormat="0" applyBorder="0" applyAlignment="0" applyProtection="0"/>
    <xf numFmtId="211" fontId="140" fillId="18" borderId="0" applyNumberFormat="0" applyBorder="0" applyAlignment="0" applyProtection="0"/>
    <xf numFmtId="211" fontId="140" fillId="18" borderId="0" applyNumberFormat="0" applyBorder="0" applyAlignment="0" applyProtection="0"/>
    <xf numFmtId="211" fontId="140" fillId="13" borderId="0" applyNumberFormat="0" applyBorder="0" applyAlignment="0" applyProtection="0"/>
    <xf numFmtId="211" fontId="140" fillId="13" borderId="0" applyNumberFormat="0" applyBorder="0" applyAlignment="0" applyProtection="0"/>
    <xf numFmtId="211" fontId="140" fillId="14" borderId="0" applyNumberFormat="0" applyBorder="0" applyAlignment="0" applyProtection="0"/>
    <xf numFmtId="211" fontId="140" fillId="14" borderId="0" applyNumberFormat="0" applyBorder="0" applyAlignment="0" applyProtection="0"/>
    <xf numFmtId="211" fontId="140" fillId="14" borderId="0" applyNumberFormat="0" applyBorder="0" applyAlignment="0" applyProtection="0"/>
    <xf numFmtId="211" fontId="140" fillId="19" borderId="0" applyNumberFormat="0" applyBorder="0" applyAlignment="0" applyProtection="0"/>
    <xf numFmtId="211" fontId="143" fillId="3" borderId="0" applyNumberFormat="0" applyBorder="0" applyAlignment="0" applyProtection="0"/>
    <xf numFmtId="211" fontId="143" fillId="3" borderId="0" applyNumberFormat="0" applyBorder="0" applyAlignment="0" applyProtection="0"/>
    <xf numFmtId="0" fontId="308" fillId="8" borderId="37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7" fillId="0" borderId="0" applyNumberFormat="0" applyFill="0" applyBorder="0" applyAlignment="0" applyProtection="0"/>
    <xf numFmtId="211" fontId="228" fillId="0" borderId="0"/>
    <xf numFmtId="211" fontId="229" fillId="0" borderId="0"/>
    <xf numFmtId="211" fontId="148" fillId="4" borderId="0" applyNumberFormat="0" applyBorder="0" applyAlignment="0" applyProtection="0"/>
    <xf numFmtId="211" fontId="148" fillId="4" borderId="0" applyNumberFormat="0" applyBorder="0" applyAlignment="0" applyProtection="0"/>
    <xf numFmtId="211" fontId="148" fillId="4" borderId="0" applyNumberFormat="0" applyBorder="0" applyAlignment="0" applyProtection="0"/>
    <xf numFmtId="211" fontId="148" fillId="4" borderId="0" applyNumberFormat="0" applyBorder="0" applyAlignment="0" applyProtection="0"/>
    <xf numFmtId="211" fontId="149" fillId="0" borderId="5" applyNumberFormat="0" applyFill="0" applyAlignment="0" applyProtection="0"/>
    <xf numFmtId="0" fontId="314" fillId="0" borderId="0" applyNumberFormat="0" applyFill="0" applyBorder="0" applyAlignment="0" applyProtection="0"/>
    <xf numFmtId="211" fontId="149" fillId="0" borderId="5" applyNumberFormat="0" applyFill="0" applyAlignment="0" applyProtection="0"/>
    <xf numFmtId="211" fontId="149" fillId="0" borderId="5" applyNumberFormat="0" applyFill="0" applyAlignment="0" applyProtection="0"/>
    <xf numFmtId="211" fontId="150" fillId="0" borderId="6" applyNumberFormat="0" applyFill="0" applyAlignment="0" applyProtection="0"/>
    <xf numFmtId="0" fontId="316" fillId="0" borderId="38" applyNumberFormat="0" applyFill="0" applyAlignment="0" applyProtection="0"/>
    <xf numFmtId="211" fontId="151" fillId="0" borderId="7" applyNumberFormat="0" applyFill="0" applyAlignment="0" applyProtection="0"/>
    <xf numFmtId="211" fontId="151" fillId="0" borderId="0" applyNumberFormat="0" applyFill="0" applyBorder="0" applyAlignment="0" applyProtection="0"/>
    <xf numFmtId="211" fontId="151" fillId="0" borderId="0" applyNumberFormat="0" applyFill="0" applyBorder="0" applyAlignment="0" applyProtection="0"/>
    <xf numFmtId="211" fontId="151" fillId="0" borderId="0" applyNumberFormat="0" applyFill="0" applyBorder="0" applyAlignment="0" applyProtection="0"/>
    <xf numFmtId="0" fontId="288" fillId="0" borderId="0">
      <protection locked="0"/>
    </xf>
    <xf numFmtId="0" fontId="323" fillId="6" borderId="39" applyNumberFormat="0" applyAlignment="0" applyProtection="0"/>
    <xf numFmtId="211" fontId="229" fillId="0" borderId="28"/>
    <xf numFmtId="211" fontId="155" fillId="0" borderId="8" applyNumberFormat="0" applyFill="0" applyAlignment="0" applyProtection="0"/>
    <xf numFmtId="211" fontId="156" fillId="22" borderId="0" applyNumberFormat="0" applyBorder="0" applyAlignment="0" applyProtection="0"/>
    <xf numFmtId="211" fontId="156" fillId="22" borderId="0" applyNumberFormat="0" applyBorder="0" applyAlignment="0" applyProtection="0"/>
    <xf numFmtId="211" fontId="156" fillId="22" borderId="0" applyNumberFormat="0" applyBorder="0" applyAlignment="0" applyProtection="0"/>
    <xf numFmtId="223" fontId="337" fillId="0" borderId="0"/>
    <xf numFmtId="224" fontId="219" fillId="0" borderId="0"/>
    <xf numFmtId="211" fontId="126" fillId="0" borderId="0"/>
    <xf numFmtId="224" fontId="204" fillId="0" borderId="0"/>
    <xf numFmtId="0" fontId="113" fillId="0" borderId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158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211" fontId="141" fillId="17" borderId="0" applyNumberFormat="0" applyBorder="0" applyAlignment="0" applyProtection="0"/>
    <xf numFmtId="211" fontId="173" fillId="0" borderId="8" applyNumberFormat="0" applyFill="0" applyAlignment="0" applyProtection="0"/>
    <xf numFmtId="211" fontId="168" fillId="21" borderId="4" applyNumberFormat="0" applyAlignment="0" applyProtection="0"/>
    <xf numFmtId="211" fontId="169" fillId="0" borderId="0" applyNumberFormat="0" applyFill="0" applyBorder="0" applyAlignment="0" applyProtection="0"/>
    <xf numFmtId="211" fontId="162" fillId="20" borderId="3" applyNumberFormat="0" applyAlignment="0" applyProtection="0"/>
    <xf numFmtId="0" fontId="113" fillId="0" borderId="0"/>
    <xf numFmtId="211" fontId="113" fillId="0" borderId="0"/>
    <xf numFmtId="0" fontId="113" fillId="0" borderId="0"/>
    <xf numFmtId="211" fontId="112" fillId="0" borderId="0"/>
    <xf numFmtId="0" fontId="61" fillId="0" borderId="0"/>
    <xf numFmtId="224" fontId="276" fillId="0" borderId="0"/>
    <xf numFmtId="0" fontId="113" fillId="0" borderId="0"/>
    <xf numFmtId="0" fontId="113" fillId="0" borderId="0"/>
    <xf numFmtId="211" fontId="161" fillId="20" borderId="10" applyNumberFormat="0" applyAlignment="0" applyProtection="0"/>
    <xf numFmtId="0" fontId="61" fillId="3" borderId="0" applyNumberFormat="0" applyBorder="0" applyAlignment="0" applyProtection="0"/>
    <xf numFmtId="211" fontId="123" fillId="4" borderId="0" applyNumberFormat="0" applyBorder="0" applyAlignment="0" applyProtection="0"/>
    <xf numFmtId="211" fontId="123" fillId="9" borderId="0" applyNumberFormat="0" applyBorder="0" applyAlignment="0" applyProtection="0"/>
    <xf numFmtId="211" fontId="141" fillId="9" borderId="0" applyNumberFormat="0" applyBorder="0" applyAlignment="0" applyProtection="0"/>
    <xf numFmtId="211" fontId="141" fillId="10" borderId="0" applyNumberFormat="0" applyBorder="0" applyAlignment="0" applyProtection="0"/>
    <xf numFmtId="211" fontId="141" fillId="13" borderId="0" applyNumberFormat="0" applyBorder="0" applyAlignment="0" applyProtection="0"/>
    <xf numFmtId="169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378" fillId="0" borderId="0">
      <protection locked="0"/>
    </xf>
    <xf numFmtId="0" fontId="380" fillId="0" borderId="0" applyNumberFormat="0" applyFill="0" applyBorder="0" applyAlignment="0" applyProtection="0">
      <alignment vertical="top"/>
      <protection locked="0"/>
    </xf>
    <xf numFmtId="0" fontId="338" fillId="0" borderId="0"/>
    <xf numFmtId="0" fontId="83" fillId="0" borderId="0"/>
    <xf numFmtId="211" fontId="141" fillId="17" borderId="0" applyNumberFormat="0" applyBorder="0" applyAlignment="0" applyProtection="0"/>
    <xf numFmtId="211" fontId="162" fillId="20" borderId="3" applyNumberFormat="0" applyAlignment="0" applyProtection="0"/>
    <xf numFmtId="211" fontId="166" fillId="0" borderId="7" applyNumberFormat="0" applyFill="0" applyAlignment="0" applyProtection="0"/>
    <xf numFmtId="0" fontId="381" fillId="0" borderId="0" applyNumberFormat="0" applyFill="0" applyBorder="0" applyAlignment="0" applyProtection="0"/>
    <xf numFmtId="0" fontId="61" fillId="0" borderId="0"/>
    <xf numFmtId="0" fontId="37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63" fillId="0" borderId="0"/>
    <xf numFmtId="211" fontId="171" fillId="3" borderId="0" applyNumberFormat="0" applyBorder="0" applyAlignment="0" applyProtection="0"/>
    <xf numFmtId="211" fontId="174" fillId="0" borderId="0" applyNumberForma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211" fontId="175" fillId="4" borderId="0" applyNumberFormat="0" applyBorder="0" applyAlignment="0" applyProtection="0"/>
    <xf numFmtId="0" fontId="61" fillId="42" borderId="0" applyNumberFormat="0" applyBorder="0" applyAlignment="0" applyProtection="0"/>
    <xf numFmtId="0" fontId="61" fillId="53" borderId="0" applyNumberFormat="0" applyBorder="0" applyAlignment="0" applyProtection="0"/>
    <xf numFmtId="0" fontId="61" fillId="3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170" fontId="219" fillId="0" borderId="0" applyFont="0" applyFill="0" applyBorder="0" applyAlignment="0" applyProtection="0"/>
    <xf numFmtId="0" fontId="204" fillId="0" borderId="0"/>
    <xf numFmtId="0" fontId="139" fillId="0" borderId="0"/>
    <xf numFmtId="0" fontId="126" fillId="0" borderId="0"/>
    <xf numFmtId="0" fontId="169" fillId="0" borderId="0" applyNumberFormat="0" applyFill="0" applyBorder="0" applyAlignment="0" applyProtection="0"/>
    <xf numFmtId="0" fontId="112" fillId="0" borderId="0"/>
    <xf numFmtId="0" fontId="123" fillId="0" borderId="0"/>
    <xf numFmtId="0" fontId="123" fillId="0" borderId="0"/>
    <xf numFmtId="0" fontId="123" fillId="0" borderId="0"/>
    <xf numFmtId="224" fontId="276" fillId="0" borderId="0"/>
    <xf numFmtId="0" fontId="112" fillId="0" borderId="0" applyNumberFormat="0" applyFont="0" applyFill="0" applyBorder="0" applyAlignment="0" applyProtection="0">
      <alignment vertical="top"/>
    </xf>
    <xf numFmtId="9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" borderId="0" applyNumberFormat="0" applyBorder="0" applyAlignment="0" applyProtection="0"/>
    <xf numFmtId="0" fontId="61" fillId="5" borderId="0" applyNumberFormat="0" applyBorder="0" applyAlignment="0" applyProtection="0"/>
    <xf numFmtId="0" fontId="61" fillId="49" borderId="0" applyNumberFormat="0" applyBorder="0" applyAlignment="0" applyProtection="0"/>
    <xf numFmtId="0" fontId="61" fillId="46" borderId="0" applyNumberFormat="0" applyBorder="0" applyAlignment="0" applyProtection="0"/>
    <xf numFmtId="170" fontId="139" fillId="0" borderId="0" applyFont="0" applyFill="0" applyBorder="0" applyAlignment="0" applyProtection="0"/>
    <xf numFmtId="0" fontId="61" fillId="0" borderId="0"/>
    <xf numFmtId="0" fontId="61" fillId="0" borderId="0"/>
    <xf numFmtId="170" fontId="225" fillId="0" borderId="0" applyFont="0" applyFill="0" applyBorder="0" applyAlignment="0" applyProtection="0"/>
    <xf numFmtId="0" fontId="61" fillId="0" borderId="0"/>
    <xf numFmtId="0" fontId="61" fillId="0" borderId="0"/>
    <xf numFmtId="0" fontId="126" fillId="0" borderId="0"/>
    <xf numFmtId="0" fontId="1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95" fillId="28" borderId="16" applyNumberFormat="0" applyAlignment="0" applyProtection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3" borderId="0" applyNumberFormat="0" applyBorder="0" applyAlignment="0" applyProtection="0"/>
    <xf numFmtId="0" fontId="61" fillId="42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197" fillId="29" borderId="16" applyNumberFormat="0" applyAlignment="0" applyProtection="0"/>
    <xf numFmtId="0" fontId="186" fillId="36" borderId="0" applyNumberFormat="0" applyBorder="0" applyAlignment="0" applyProtection="0"/>
    <xf numFmtId="0" fontId="186" fillId="39" borderId="0" applyNumberFormat="0" applyBorder="0" applyAlignment="0" applyProtection="0"/>
    <xf numFmtId="0" fontId="186" fillId="44" borderId="0" applyNumberFormat="0" applyBorder="0" applyAlignment="0" applyProtection="0"/>
    <xf numFmtId="0" fontId="186" fillId="51" borderId="0" applyNumberFormat="0" applyBorder="0" applyAlignment="0" applyProtection="0"/>
    <xf numFmtId="0" fontId="61" fillId="54" borderId="0" applyNumberFormat="0" applyBorder="0" applyAlignment="0" applyProtection="0"/>
    <xf numFmtId="0" fontId="186" fillId="55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170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8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0" borderId="0"/>
    <xf numFmtId="0" fontId="61" fillId="0" borderId="0"/>
    <xf numFmtId="170" fontId="126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41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2" borderId="0" applyNumberFormat="0" applyBorder="0" applyAlignment="0" applyProtection="0"/>
    <xf numFmtId="0" fontId="61" fillId="4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2" borderId="0" applyNumberFormat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3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70" fontId="13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118" fillId="9" borderId="0" applyNumberFormat="0" applyBorder="0" applyAlignment="0" applyProtection="0"/>
    <xf numFmtId="0" fontId="113" fillId="0" borderId="0"/>
    <xf numFmtId="0" fontId="123" fillId="7" borderId="0" applyNumberFormat="0" applyBorder="0" applyAlignment="0" applyProtection="0"/>
    <xf numFmtId="0" fontId="118" fillId="3" borderId="0" applyNumberFormat="0" applyBorder="0" applyAlignment="0" applyProtection="0"/>
    <xf numFmtId="0" fontId="123" fillId="3" borderId="0" applyNumberFormat="0" applyBorder="0" applyAlignment="0" applyProtection="0"/>
    <xf numFmtId="0" fontId="123" fillId="9" borderId="0" applyNumberFormat="0" applyBorder="0" applyAlignment="0" applyProtection="0"/>
    <xf numFmtId="0" fontId="123" fillId="3" borderId="0" applyNumberFormat="0" applyBorder="0" applyAlignment="0" applyProtection="0"/>
    <xf numFmtId="0" fontId="118" fillId="3" borderId="0" applyNumberFormat="0" applyBorder="0" applyAlignment="0" applyProtection="0"/>
    <xf numFmtId="0" fontId="118" fillId="3" borderId="0" applyNumberFormat="0" applyBorder="0" applyAlignment="0" applyProtection="0"/>
    <xf numFmtId="0" fontId="123" fillId="4" borderId="0" applyNumberFormat="0" applyBorder="0" applyAlignment="0" applyProtection="0"/>
    <xf numFmtId="0" fontId="118" fillId="4" borderId="0" applyNumberFormat="0" applyBorder="0" applyAlignment="0" applyProtection="0"/>
    <xf numFmtId="0" fontId="118" fillId="8" borderId="0" applyNumberFormat="0" applyBorder="0" applyAlignment="0" applyProtection="0"/>
    <xf numFmtId="0" fontId="123" fillId="10" borderId="0" applyNumberFormat="0" applyBorder="0" applyAlignment="0" applyProtection="0"/>
    <xf numFmtId="0" fontId="123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5" borderId="0" applyNumberFormat="0" applyBorder="0" applyAlignment="0" applyProtection="0"/>
    <xf numFmtId="0" fontId="123" fillId="5" borderId="0" applyNumberFormat="0" applyBorder="0" applyAlignment="0" applyProtection="0"/>
    <xf numFmtId="0" fontId="118" fillId="5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23" fillId="6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11" borderId="0" applyNumberFormat="0" applyBorder="0" applyAlignment="0" applyProtection="0"/>
    <xf numFmtId="0" fontId="123" fillId="11" borderId="0" applyNumberFormat="0" applyBorder="0" applyAlignment="0" applyProtection="0"/>
    <xf numFmtId="0" fontId="123" fillId="23" borderId="0" applyNumberFormat="0" applyBorder="0" applyAlignment="0" applyProtection="0"/>
    <xf numFmtId="0" fontId="118" fillId="11" borderId="0" applyNumberFormat="0" applyBorder="0" applyAlignment="0" applyProtection="0"/>
    <xf numFmtId="0" fontId="118" fillId="11" borderId="0" applyNumberFormat="0" applyBorder="0" applyAlignment="0" applyProtection="0"/>
    <xf numFmtId="0" fontId="118" fillId="11" borderId="0" applyNumberFormat="0" applyBorder="0" applyAlignment="0" applyProtection="0"/>
    <xf numFmtId="0" fontId="118" fillId="11" borderId="0" applyNumberFormat="0" applyBorder="0" applyAlignment="0" applyProtection="0"/>
    <xf numFmtId="0" fontId="283" fillId="12" borderId="0" applyNumberFormat="0" applyBorder="0" applyAlignment="0" applyProtection="0"/>
    <xf numFmtId="0" fontId="283" fillId="12" borderId="0" applyNumberFormat="0" applyBorder="0" applyAlignment="0" applyProtection="0"/>
    <xf numFmtId="0" fontId="141" fillId="12" borderId="0" applyNumberFormat="0" applyBorder="0" applyAlignment="0" applyProtection="0"/>
    <xf numFmtId="0" fontId="141" fillId="6" borderId="0" applyNumberFormat="0" applyBorder="0" applyAlignment="0" applyProtection="0"/>
    <xf numFmtId="0" fontId="141" fillId="12" borderId="0" applyNumberFormat="0" applyBorder="0" applyAlignment="0" applyProtection="0"/>
    <xf numFmtId="0" fontId="283" fillId="12" borderId="0" applyNumberFormat="0" applyBorder="0" applyAlignment="0" applyProtection="0"/>
    <xf numFmtId="0" fontId="283" fillId="9" borderId="0" applyNumberFormat="0" applyBorder="0" applyAlignment="0" applyProtection="0"/>
    <xf numFmtId="0" fontId="141" fillId="9" borderId="0" applyNumberFormat="0" applyBorder="0" applyAlignment="0" applyProtection="0"/>
    <xf numFmtId="0" fontId="283" fillId="9" borderId="0" applyNumberFormat="0" applyBorder="0" applyAlignment="0" applyProtection="0"/>
    <xf numFmtId="0" fontId="283" fillId="9" borderId="0" applyNumberFormat="0" applyBorder="0" applyAlignment="0" applyProtection="0"/>
    <xf numFmtId="0" fontId="283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3" borderId="0" applyNumberFormat="0" applyBorder="0" applyAlignment="0" applyProtection="0"/>
    <xf numFmtId="0" fontId="141" fillId="11" borderId="0" applyNumberFormat="0" applyBorder="0" applyAlignment="0" applyProtection="0"/>
    <xf numFmtId="0" fontId="141" fillId="19" borderId="0" applyNumberFormat="0" applyBorder="0" applyAlignment="0" applyProtection="0"/>
    <xf numFmtId="0" fontId="141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3" borderId="0" applyNumberFormat="0" applyBorder="0" applyAlignment="0" applyProtection="0"/>
    <xf numFmtId="0" fontId="123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23" borderId="0" applyNumberFormat="0" applyBorder="0" applyAlignment="0" applyProtection="0"/>
    <xf numFmtId="170" fontId="139" fillId="0" borderId="0" applyFont="0" applyFill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9" borderId="0" applyNumberFormat="0" applyBorder="0" applyAlignment="0" applyProtection="0"/>
    <xf numFmtId="0" fontId="123" fillId="8" borderId="0" applyNumberFormat="0" applyBorder="0" applyAlignment="0" applyProtection="0"/>
    <xf numFmtId="194" fontId="203" fillId="0" borderId="0" applyNumberFormat="0" applyFill="0" applyBorder="0" applyAlignment="0" applyProtection="0">
      <alignment vertical="top"/>
      <protection locked="0"/>
    </xf>
    <xf numFmtId="0" fontId="123" fillId="4" borderId="0" applyNumberFormat="0" applyBorder="0" applyAlignment="0" applyProtection="0"/>
    <xf numFmtId="0" fontId="118" fillId="2" borderId="0" applyNumberFormat="0" applyBorder="0" applyAlignment="0" applyProtection="0"/>
    <xf numFmtId="0" fontId="118" fillId="2" borderId="0" applyNumberFormat="0" applyBorder="0" applyAlignment="0" applyProtection="0"/>
    <xf numFmtId="0" fontId="123" fillId="2" borderId="0" applyNumberFormat="0" applyBorder="0" applyAlignment="0" applyProtection="0"/>
    <xf numFmtId="0" fontId="123" fillId="8" borderId="0" applyNumberFormat="0" applyBorder="0" applyAlignment="0" applyProtection="0"/>
    <xf numFmtId="0" fontId="118" fillId="2" borderId="0" applyNumberFormat="0" applyBorder="0" applyAlignment="0" applyProtection="0"/>
    <xf numFmtId="0" fontId="118" fillId="2" borderId="0" applyNumberFormat="0" applyBorder="0" applyAlignment="0" applyProtection="0"/>
    <xf numFmtId="0" fontId="118" fillId="2" borderId="0" applyNumberFormat="0" applyBorder="0" applyAlignment="0" applyProtection="0"/>
    <xf numFmtId="0" fontId="118" fillId="2" borderId="0" applyNumberFormat="0" applyBorder="0" applyAlignment="0" applyProtection="0"/>
    <xf numFmtId="0" fontId="123" fillId="3" borderId="0" applyNumberFormat="0" applyBorder="0" applyAlignment="0" applyProtection="0"/>
    <xf numFmtId="0" fontId="118" fillId="3" borderId="0" applyNumberFormat="0" applyBorder="0" applyAlignment="0" applyProtection="0"/>
    <xf numFmtId="0" fontId="118" fillId="4" borderId="0" applyNumberFormat="0" applyBorder="0" applyAlignment="0" applyProtection="0"/>
    <xf numFmtId="0" fontId="118" fillId="4" borderId="0" applyNumberFormat="0" applyBorder="0" applyAlignment="0" applyProtection="0"/>
    <xf numFmtId="0" fontId="118" fillId="4" borderId="0" applyNumberFormat="0" applyBorder="0" applyAlignment="0" applyProtection="0"/>
    <xf numFmtId="0" fontId="118" fillId="4" borderId="0" applyNumberFormat="0" applyBorder="0" applyAlignment="0" applyProtection="0"/>
    <xf numFmtId="0" fontId="118" fillId="4" borderId="0" applyNumberFormat="0" applyBorder="0" applyAlignment="0" applyProtection="0"/>
    <xf numFmtId="0" fontId="118" fillId="5" borderId="0" applyNumberFormat="0" applyBorder="0" applyAlignment="0" applyProtection="0"/>
    <xf numFmtId="0" fontId="123" fillId="7" borderId="0" applyNumberFormat="0" applyBorder="0" applyAlignment="0" applyProtection="0"/>
    <xf numFmtId="0" fontId="123" fillId="5" borderId="0" applyNumberFormat="0" applyBorder="0" applyAlignment="0" applyProtection="0"/>
    <xf numFmtId="0" fontId="118" fillId="5" borderId="0" applyNumberFormat="0" applyBorder="0" applyAlignment="0" applyProtection="0"/>
    <xf numFmtId="0" fontId="118" fillId="5" borderId="0" applyNumberFormat="0" applyBorder="0" applyAlignment="0" applyProtection="0"/>
    <xf numFmtId="0" fontId="118" fillId="5" borderId="0" applyNumberFormat="0" applyBorder="0" applyAlignment="0" applyProtection="0"/>
    <xf numFmtId="0" fontId="118" fillId="6" borderId="0" applyNumberFormat="0" applyBorder="0" applyAlignment="0" applyProtection="0"/>
    <xf numFmtId="0" fontId="118" fillId="6" borderId="0" applyNumberFormat="0" applyBorder="0" applyAlignment="0" applyProtection="0"/>
    <xf numFmtId="0" fontId="123" fillId="6" borderId="0" applyNumberFormat="0" applyBorder="0" applyAlignment="0" applyProtection="0"/>
    <xf numFmtId="0" fontId="118" fillId="6" borderId="0" applyNumberFormat="0" applyBorder="0" applyAlignment="0" applyProtection="0"/>
    <xf numFmtId="0" fontId="118" fillId="6" borderId="0" applyNumberFormat="0" applyBorder="0" applyAlignment="0" applyProtection="0"/>
    <xf numFmtId="0" fontId="118" fillId="6" borderId="0" applyNumberFormat="0" applyBorder="0" applyAlignment="0" applyProtection="0"/>
    <xf numFmtId="0" fontId="123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23" fillId="9" borderId="0" applyNumberFormat="0" applyBorder="0" applyAlignment="0" applyProtection="0"/>
    <xf numFmtId="0" fontId="123" fillId="10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11" borderId="0" applyNumberFormat="0" applyBorder="0" applyAlignment="0" applyProtection="0"/>
    <xf numFmtId="0" fontId="118" fillId="8" borderId="0" applyNumberFormat="0" applyBorder="0" applyAlignment="0" applyProtection="0"/>
    <xf numFmtId="0" fontId="123" fillId="8" borderId="0" applyNumberFormat="0" applyBorder="0" applyAlignment="0" applyProtection="0"/>
    <xf numFmtId="0" fontId="123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9" borderId="0" applyNumberFormat="0" applyBorder="0" applyAlignment="0" applyProtection="0"/>
    <xf numFmtId="0" fontId="123" fillId="9" borderId="0" applyNumberFormat="0" applyBorder="0" applyAlignment="0" applyProtection="0"/>
    <xf numFmtId="0" fontId="118" fillId="9" borderId="0" applyNumberFormat="0" applyBorder="0" applyAlignment="0" applyProtection="0"/>
    <xf numFmtId="0" fontId="118" fillId="10" borderId="0" applyNumberFormat="0" applyBorder="0" applyAlignment="0" applyProtection="0"/>
    <xf numFmtId="0" fontId="123" fillId="22" borderId="0" applyNumberFormat="0" applyBorder="0" applyAlignment="0" applyProtection="0"/>
    <xf numFmtId="0" fontId="118" fillId="10" borderId="0" applyNumberFormat="0" applyBorder="0" applyAlignment="0" applyProtection="0"/>
    <xf numFmtId="0" fontId="123" fillId="3" borderId="0" applyNumberFormat="0" applyBorder="0" applyAlignment="0" applyProtection="0"/>
    <xf numFmtId="0" fontId="118" fillId="5" borderId="0" applyNumberFormat="0" applyBorder="0" applyAlignment="0" applyProtection="0"/>
    <xf numFmtId="0" fontId="118" fillId="5" borderId="0" applyNumberFormat="0" applyBorder="0" applyAlignment="0" applyProtection="0"/>
    <xf numFmtId="0" fontId="141" fillId="10" borderId="0" applyNumberFormat="0" applyBorder="0" applyAlignment="0" applyProtection="0"/>
    <xf numFmtId="0" fontId="141" fillId="15" borderId="0" applyNumberFormat="0" applyBorder="0" applyAlignment="0" applyProtection="0"/>
    <xf numFmtId="0" fontId="283" fillId="12" borderId="0" applyNumberFormat="0" applyBorder="0" applyAlignment="0" applyProtection="0"/>
    <xf numFmtId="0" fontId="283" fillId="12" borderId="0" applyNumberFormat="0" applyBorder="0" applyAlignment="0" applyProtection="0"/>
    <xf numFmtId="0" fontId="283" fillId="12" borderId="0" applyNumberFormat="0" applyBorder="0" applyAlignment="0" applyProtection="0"/>
    <xf numFmtId="0" fontId="283" fillId="10" borderId="0" applyNumberFormat="0" applyBorder="0" applyAlignment="0" applyProtection="0"/>
    <xf numFmtId="0" fontId="283" fillId="10" borderId="0" applyNumberFormat="0" applyBorder="0" applyAlignment="0" applyProtection="0"/>
    <xf numFmtId="0" fontId="283" fillId="10" borderId="0" applyNumberFormat="0" applyBorder="0" applyAlignment="0" applyProtection="0"/>
    <xf numFmtId="0" fontId="141" fillId="10" borderId="0" applyNumberFormat="0" applyBorder="0" applyAlignment="0" applyProtection="0"/>
    <xf numFmtId="0" fontId="283" fillId="10" borderId="0" applyNumberFormat="0" applyBorder="0" applyAlignment="0" applyProtection="0"/>
    <xf numFmtId="0" fontId="283" fillId="10" borderId="0" applyNumberFormat="0" applyBorder="0" applyAlignment="0" applyProtection="0"/>
    <xf numFmtId="0" fontId="283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3" borderId="0" applyNumberFormat="0" applyBorder="0" applyAlignment="0" applyProtection="0"/>
    <xf numFmtId="0" fontId="141" fillId="13" borderId="0" applyNumberFormat="0" applyBorder="0" applyAlignment="0" applyProtection="0"/>
    <xf numFmtId="0" fontId="141" fillId="13" borderId="0" applyNumberFormat="0" applyBorder="0" applyAlignment="0" applyProtection="0"/>
    <xf numFmtId="0" fontId="283" fillId="13" borderId="0" applyNumberFormat="0" applyBorder="0" applyAlignment="0" applyProtection="0"/>
    <xf numFmtId="0" fontId="283" fillId="13" borderId="0" applyNumberFormat="0" applyBorder="0" applyAlignment="0" applyProtection="0"/>
    <xf numFmtId="0" fontId="283" fillId="13" borderId="0" applyNumberFormat="0" applyBorder="0" applyAlignment="0" applyProtection="0"/>
    <xf numFmtId="0" fontId="283" fillId="14" borderId="0" applyNumberFormat="0" applyBorder="0" applyAlignment="0" applyProtection="0"/>
    <xf numFmtId="0" fontId="141" fillId="6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283" fillId="15" borderId="0" applyNumberFormat="0" applyBorder="0" applyAlignment="0" applyProtection="0"/>
    <xf numFmtId="0" fontId="283" fillId="15" borderId="0" applyNumberFormat="0" applyBorder="0" applyAlignment="0" applyProtection="0"/>
    <xf numFmtId="0" fontId="141" fillId="9" borderId="0" applyNumberFormat="0" applyBorder="0" applyAlignment="0" applyProtection="0"/>
    <xf numFmtId="0" fontId="283" fillId="15" borderId="0" applyNumberFormat="0" applyBorder="0" applyAlignment="0" applyProtection="0"/>
    <xf numFmtId="0" fontId="283" fillId="15" borderId="0" applyNumberFormat="0" applyBorder="0" applyAlignment="0" applyProtection="0"/>
    <xf numFmtId="0" fontId="283" fillId="15" borderId="0" applyNumberFormat="0" applyBorder="0" applyAlignment="0" applyProtection="0"/>
    <xf numFmtId="0" fontId="283" fillId="15" borderId="0" applyNumberFormat="0" applyBorder="0" applyAlignment="0" applyProtection="0"/>
    <xf numFmtId="0" fontId="283" fillId="15" borderId="0" applyNumberFormat="0" applyBorder="0" applyAlignment="0" applyProtection="0"/>
    <xf numFmtId="0" fontId="141" fillId="18" borderId="0" applyNumberFormat="0" applyBorder="0" applyAlignment="0" applyProtection="0"/>
    <xf numFmtId="0" fontId="141" fillId="13" borderId="0" applyNumberFormat="0" applyBorder="0" applyAlignment="0" applyProtection="0"/>
    <xf numFmtId="0" fontId="168" fillId="21" borderId="4" applyNumberFormat="0" applyAlignment="0" applyProtection="0"/>
    <xf numFmtId="0" fontId="284" fillId="57" borderId="24">
      <alignment horizontal="center" vertical="center"/>
    </xf>
    <xf numFmtId="1" fontId="284" fillId="56" borderId="24">
      <alignment horizontal="right" vertical="center"/>
    </xf>
    <xf numFmtId="0" fontId="285" fillId="58" borderId="24">
      <alignment horizontal="left" vertical="center"/>
    </xf>
    <xf numFmtId="0" fontId="172" fillId="0" borderId="0" applyNumberFormat="0" applyFill="0" applyBorder="0" applyAlignment="0" applyProtection="0"/>
    <xf numFmtId="0" fontId="166" fillId="0" borderId="7" applyNumberFormat="0" applyFill="0" applyAlignment="0" applyProtection="0"/>
    <xf numFmtId="0" fontId="166" fillId="0" borderId="0" applyNumberFormat="0" applyFill="0" applyBorder="0" applyAlignment="0" applyProtection="0"/>
    <xf numFmtId="0" fontId="160" fillId="7" borderId="3" applyNumberFormat="0" applyAlignment="0" applyProtection="0"/>
    <xf numFmtId="0" fontId="173" fillId="0" borderId="8" applyNumberFormat="0" applyFill="0" applyAlignment="0" applyProtection="0"/>
    <xf numFmtId="0" fontId="112" fillId="0" borderId="0" applyNumberFormat="0" applyFill="0" applyBorder="0" applyAlignment="0" applyProtection="0"/>
    <xf numFmtId="0" fontId="161" fillId="20" borderId="10" applyNumberFormat="0" applyAlignment="0" applyProtection="0"/>
    <xf numFmtId="194" fontId="140" fillId="18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9" borderId="0" applyNumberFormat="0" applyBorder="0" applyAlignment="0" applyProtection="0"/>
    <xf numFmtId="194" fontId="142" fillId="0" borderId="0" applyNumberFormat="0" applyFill="0" applyBorder="0" applyAlignment="0" applyProtection="0">
      <alignment vertical="top"/>
      <protection locked="0"/>
    </xf>
    <xf numFmtId="194" fontId="142" fillId="0" borderId="0" applyNumberFormat="0" applyFill="0" applyBorder="0" applyAlignment="0" applyProtection="0">
      <alignment vertical="top"/>
      <protection locked="0"/>
    </xf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211" fillId="0" borderId="23" applyNumberFormat="0" applyFont="0" applyFill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" fontId="212" fillId="56" borderId="24">
      <alignment horizontal="right" vertical="center"/>
    </xf>
    <xf numFmtId="194" fontId="213" fillId="56" borderId="24">
      <alignment horizontal="right" vertical="center"/>
    </xf>
    <xf numFmtId="1" fontId="212" fillId="56" borderId="24">
      <alignment horizontal="right" vertical="center"/>
    </xf>
    <xf numFmtId="194" fontId="214" fillId="56" borderId="24">
      <alignment horizontal="left" vertical="center"/>
    </xf>
    <xf numFmtId="194" fontId="215" fillId="56" borderId="27">
      <alignment vertical="center"/>
    </xf>
    <xf numFmtId="194" fontId="214" fillId="56" borderId="24"/>
    <xf numFmtId="194" fontId="216" fillId="58" borderId="24">
      <alignment horizontal="left" vertical="center"/>
    </xf>
    <xf numFmtId="194" fontId="212" fillId="57" borderId="24">
      <alignment horizontal="left" vertical="center"/>
    </xf>
    <xf numFmtId="169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194" fontId="222" fillId="0" borderId="0"/>
    <xf numFmtId="194" fontId="223" fillId="0" borderId="0"/>
    <xf numFmtId="194" fontId="223" fillId="0" borderId="0"/>
    <xf numFmtId="185" fontId="146" fillId="0" borderId="0">
      <protection locked="0"/>
    </xf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227" fillId="0" borderId="0">
      <protection locked="0"/>
    </xf>
    <xf numFmtId="194" fontId="226" fillId="0" borderId="0">
      <protection locked="0"/>
    </xf>
    <xf numFmtId="194" fontId="228" fillId="0" borderId="0"/>
    <xf numFmtId="194" fontId="226" fillId="0" borderId="0">
      <protection locked="0"/>
    </xf>
    <xf numFmtId="194" fontId="229" fillId="0" borderId="0"/>
    <xf numFmtId="194" fontId="229" fillId="0" borderId="0"/>
    <xf numFmtId="194" fontId="160" fillId="7" borderId="3" applyNumberFormat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234" fillId="0" borderId="0" applyNumberFormat="0" applyFill="0" applyBorder="0" applyAlignment="0" applyProtection="0">
      <alignment vertical="top"/>
      <protection locked="0"/>
    </xf>
    <xf numFmtId="194" fontId="154" fillId="7" borderId="3" applyNumberFormat="0" applyAlignment="0" applyProtection="0"/>
    <xf numFmtId="194" fontId="154" fillId="7" borderId="3" applyNumberFormat="0" applyAlignment="0" applyProtection="0"/>
    <xf numFmtId="194" fontId="154" fillId="7" borderId="3" applyNumberFormat="0" applyAlignment="0" applyProtection="0"/>
    <xf numFmtId="194" fontId="154" fillId="7" borderId="3" applyNumberFormat="0" applyAlignment="0" applyProtection="0"/>
    <xf numFmtId="194" fontId="229" fillId="0" borderId="28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237" fillId="0" borderId="22">
      <alignment horizontal="left"/>
      <protection locked="0"/>
    </xf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240" fillId="0" borderId="0"/>
    <xf numFmtId="194" fontId="204" fillId="0" borderId="0"/>
    <xf numFmtId="194" fontId="204" fillId="0" borderId="0"/>
    <xf numFmtId="194" fontId="223" fillId="0" borderId="0"/>
    <xf numFmtId="194" fontId="139" fillId="0" borderId="0"/>
    <xf numFmtId="194" fontId="126" fillId="0" borderId="0"/>
    <xf numFmtId="194" fontId="139" fillId="0" borderId="0"/>
    <xf numFmtId="194" fontId="139" fillId="0" borderId="0"/>
    <xf numFmtId="194" fontId="126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21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41" fillId="19" borderId="0" applyNumberFormat="0" applyBorder="0" applyAlignment="0" applyProtection="0"/>
    <xf numFmtId="194" fontId="123" fillId="0" borderId="0"/>
    <xf numFmtId="194" fontId="112" fillId="0" borderId="0" applyNumberFormat="0" applyFont="0" applyFill="0" applyBorder="0" applyAlignment="0" applyProtection="0"/>
    <xf numFmtId="211" fontId="123" fillId="11" borderId="0" applyNumberFormat="0" applyBorder="0" applyAlignment="0" applyProtection="0"/>
    <xf numFmtId="194" fontId="139" fillId="0" borderId="0"/>
    <xf numFmtId="194" fontId="139" fillId="0" borderId="0"/>
    <xf numFmtId="0" fontId="303" fillId="0" borderId="0" applyNumberFormat="0" applyFill="0" applyBorder="0" applyAlignment="0" applyProtection="0"/>
    <xf numFmtId="0" fontId="297" fillId="21" borderId="4" applyNumberFormat="0" applyAlignment="0" applyProtection="0"/>
    <xf numFmtId="0" fontId="295" fillId="0" borderId="6" applyNumberFormat="0" applyFill="0" applyAlignment="0" applyProtection="0"/>
    <xf numFmtId="0" fontId="293" fillId="20" borderId="3" applyNumberFormat="0" applyAlignment="0" applyProtection="0"/>
    <xf numFmtId="0" fontId="292" fillId="20" borderId="10" applyNumberFormat="0" applyAlignment="0" applyProtection="0"/>
    <xf numFmtId="0" fontId="292" fillId="20" borderId="10" applyNumberFormat="0" applyAlignment="0" applyProtection="0"/>
    <xf numFmtId="0" fontId="161" fillId="20" borderId="10" applyNumberFormat="0" applyAlignment="0" applyProtection="0"/>
    <xf numFmtId="0" fontId="292" fillId="20" borderId="10" applyNumberFormat="0" applyAlignment="0" applyProtection="0"/>
    <xf numFmtId="0" fontId="283" fillId="13" borderId="0" applyNumberFormat="0" applyBorder="0" applyAlignment="0" applyProtection="0"/>
    <xf numFmtId="0" fontId="162" fillId="20" borderId="3" applyNumberFormat="0" applyAlignment="0" applyProtection="0"/>
    <xf numFmtId="0" fontId="294" fillId="0" borderId="5" applyNumberFormat="0" applyFill="0" applyAlignment="0" applyProtection="0"/>
    <xf numFmtId="0" fontId="164" fillId="0" borderId="5" applyNumberFormat="0" applyFill="0" applyAlignment="0" applyProtection="0"/>
    <xf numFmtId="0" fontId="294" fillId="0" borderId="5" applyNumberFormat="0" applyFill="0" applyAlignment="0" applyProtection="0"/>
    <xf numFmtId="0" fontId="294" fillId="0" borderId="5" applyNumberFormat="0" applyFill="0" applyAlignment="0" applyProtection="0"/>
    <xf numFmtId="0" fontId="165" fillId="0" borderId="6" applyNumberFormat="0" applyFill="0" applyAlignment="0" applyProtection="0"/>
    <xf numFmtId="0" fontId="294" fillId="0" borderId="5" applyNumberFormat="0" applyFill="0" applyAlignment="0" applyProtection="0"/>
    <xf numFmtId="0" fontId="165" fillId="0" borderId="6" applyNumberFormat="0" applyFill="0" applyAlignment="0" applyProtection="0"/>
    <xf numFmtId="0" fontId="296" fillId="0" borderId="0" applyNumberFormat="0" applyFill="0" applyBorder="0" applyAlignment="0" applyProtection="0"/>
    <xf numFmtId="0" fontId="296" fillId="0" borderId="7" applyNumberFormat="0" applyFill="0" applyAlignment="0" applyProtection="0"/>
    <xf numFmtId="0" fontId="166" fillId="0" borderId="7" applyNumberFormat="0" applyFill="0" applyAlignment="0" applyProtection="0"/>
    <xf numFmtId="0" fontId="166" fillId="0" borderId="7" applyNumberFormat="0" applyFill="0" applyAlignment="0" applyProtection="0"/>
    <xf numFmtId="0" fontId="296" fillId="0" borderId="7" applyNumberFormat="0" applyFill="0" applyAlignment="0" applyProtection="0"/>
    <xf numFmtId="0" fontId="166" fillId="0" borderId="0" applyNumberFormat="0" applyFill="0" applyBorder="0" applyAlignment="0" applyProtection="0"/>
    <xf numFmtId="0" fontId="295" fillId="0" borderId="6" applyNumberFormat="0" applyFill="0" applyAlignment="0" applyProtection="0"/>
    <xf numFmtId="0" fontId="296" fillId="0" borderId="0" applyNumberFormat="0" applyFill="0" applyBorder="0" applyAlignment="0" applyProtection="0"/>
    <xf numFmtId="0" fontId="297" fillId="21" borderId="4" applyNumberFormat="0" applyAlignment="0" applyProtection="0"/>
    <xf numFmtId="0" fontId="128" fillId="0" borderId="12" applyNumberFormat="0" applyFill="0" applyAlignment="0" applyProtection="0"/>
    <xf numFmtId="0" fontId="167" fillId="0" borderId="12" applyNumberFormat="0" applyFill="0" applyAlignment="0" applyProtection="0"/>
    <xf numFmtId="0" fontId="128" fillId="0" borderId="12" applyNumberFormat="0" applyFill="0" applyAlignment="0" applyProtection="0"/>
    <xf numFmtId="0" fontId="297" fillId="21" borderId="4" applyNumberFormat="0" applyAlignment="0" applyProtection="0"/>
    <xf numFmtId="0" fontId="297" fillId="21" borderId="4" applyNumberFormat="0" applyAlignment="0" applyProtection="0"/>
    <xf numFmtId="0" fontId="300" fillId="3" borderId="0" applyNumberFormat="0" applyBorder="0" applyAlignment="0" applyProtection="0"/>
    <xf numFmtId="0" fontId="123" fillId="0" borderId="0"/>
    <xf numFmtId="0" fontId="298" fillId="22" borderId="0" applyNumberFormat="0" applyBorder="0" applyAlignment="0" applyProtection="0"/>
    <xf numFmtId="0" fontId="298" fillId="22" borderId="0" applyNumberFormat="0" applyBorder="0" applyAlignment="0" applyProtection="0"/>
    <xf numFmtId="0" fontId="298" fillId="22" borderId="0" applyNumberFormat="0" applyBorder="0" applyAlignment="0" applyProtection="0"/>
    <xf numFmtId="0" fontId="162" fillId="20" borderId="3" applyNumberFormat="0" applyAlignment="0" applyProtection="0"/>
    <xf numFmtId="0" fontId="123" fillId="0" borderId="0"/>
    <xf numFmtId="0" fontId="300" fillId="3" borderId="0" applyNumberFormat="0" applyBorder="0" applyAlignment="0" applyProtection="0"/>
    <xf numFmtId="0" fontId="163" fillId="0" borderId="0"/>
    <xf numFmtId="0" fontId="299" fillId="0" borderId="0"/>
    <xf numFmtId="0" fontId="113" fillId="0" borderId="0"/>
    <xf numFmtId="0" fontId="300" fillId="3" borderId="0" applyNumberFormat="0" applyBorder="0" applyAlignment="0" applyProtection="0"/>
    <xf numFmtId="0" fontId="301" fillId="0" borderId="0" applyNumberFormat="0" applyFill="0" applyBorder="0" applyAlignment="0" applyProtection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118" fillId="23" borderId="9" applyNumberFormat="0" applyFont="0" applyAlignment="0" applyProtection="0"/>
    <xf numFmtId="0" fontId="301" fillId="0" borderId="0" applyNumberFormat="0" applyFill="0" applyBorder="0" applyAlignment="0" applyProtection="0"/>
    <xf numFmtId="0" fontId="123" fillId="23" borderId="9" applyNumberFormat="0" applyFont="0" applyAlignment="0" applyProtection="0"/>
    <xf numFmtId="0" fontId="300" fillId="3" borderId="0" applyNumberFormat="0" applyBorder="0" applyAlignment="0" applyProtection="0"/>
    <xf numFmtId="0" fontId="301" fillId="0" borderId="0" applyNumberFormat="0" applyFill="0" applyBorder="0" applyAlignment="0" applyProtection="0"/>
    <xf numFmtId="0" fontId="123" fillId="23" borderId="9" applyNumberFormat="0" applyFont="0" applyAlignment="0" applyProtection="0"/>
    <xf numFmtId="0" fontId="173" fillId="0" borderId="8" applyNumberFormat="0" applyFill="0" applyAlignment="0" applyProtection="0"/>
    <xf numFmtId="0" fontId="123" fillId="23" borderId="9" applyNumberFormat="0" applyFont="0" applyAlignment="0" applyProtection="0"/>
    <xf numFmtId="9" fontId="113" fillId="0" borderId="0" applyFont="0" applyFill="0" applyBorder="0" applyAlignment="0" applyProtection="0"/>
    <xf numFmtId="0" fontId="118" fillId="23" borderId="9" applyNumberFormat="0" applyFont="0" applyAlignment="0" applyProtection="0"/>
    <xf numFmtId="0" fontId="303" fillId="0" borderId="0" applyNumberFormat="0" applyFill="0" applyBorder="0" applyAlignment="0" applyProtection="0"/>
    <xf numFmtId="211" fontId="139" fillId="8" borderId="0" applyNumberFormat="0" applyBorder="0" applyAlignment="0" applyProtection="0"/>
    <xf numFmtId="0" fontId="139" fillId="6" borderId="0" applyNumberFormat="0" applyBorder="0" applyAlignment="0" applyProtection="0"/>
    <xf numFmtId="0" fontId="123" fillId="3" borderId="0" applyNumberFormat="0" applyBorder="0" applyAlignment="0" applyProtection="0"/>
    <xf numFmtId="0" fontId="205" fillId="0" borderId="0"/>
    <xf numFmtId="0" fontId="205" fillId="0" borderId="0"/>
    <xf numFmtId="9" fontId="176" fillId="0" borderId="0" applyFont="0" applyFill="0" applyBorder="0" applyAlignment="0" applyProtection="0"/>
    <xf numFmtId="0" fontId="205" fillId="0" borderId="0"/>
    <xf numFmtId="0" fontId="139" fillId="2" borderId="0" applyNumberFormat="0" applyBorder="0" applyAlignment="0" applyProtection="0"/>
    <xf numFmtId="211" fontId="139" fillId="2" borderId="0" applyNumberFormat="0" applyBorder="0" applyAlignment="0" applyProtection="0"/>
    <xf numFmtId="0" fontId="139" fillId="2" borderId="0" applyNumberFormat="0" applyBorder="0" applyAlignment="0" applyProtection="0"/>
    <xf numFmtId="211" fontId="139" fillId="2" borderId="0" applyNumberFormat="0" applyBorder="0" applyAlignment="0" applyProtection="0"/>
    <xf numFmtId="0" fontId="139" fillId="3" borderId="0" applyNumberFormat="0" applyBorder="0" applyAlignment="0" applyProtection="0"/>
    <xf numFmtId="211" fontId="139" fillId="2" borderId="0" applyNumberFormat="0" applyBorder="0" applyAlignment="0" applyProtection="0"/>
    <xf numFmtId="0" fontId="139" fillId="3" borderId="0" applyNumberFormat="0" applyBorder="0" applyAlignment="0" applyProtection="0"/>
    <xf numFmtId="211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23" fillId="4" borderId="0" applyNumberFormat="0" applyBorder="0" applyAlignment="0" applyProtection="0"/>
    <xf numFmtId="0" fontId="139" fillId="3" borderId="0" applyNumberFormat="0" applyBorder="0" applyAlignment="0" applyProtection="0"/>
    <xf numFmtId="0" fontId="123" fillId="4" borderId="0" applyNumberFormat="0" applyBorder="0" applyAlignment="0" applyProtection="0"/>
    <xf numFmtId="0" fontId="139" fillId="4" borderId="0" applyNumberFormat="0" applyBorder="0" applyAlignment="0" applyProtection="0"/>
    <xf numFmtId="211" fontId="139" fillId="4" borderId="0" applyNumberFormat="0" applyBorder="0" applyAlignment="0" applyProtection="0"/>
    <xf numFmtId="0" fontId="139" fillId="5" borderId="0" applyNumberFormat="0" applyBorder="0" applyAlignment="0" applyProtection="0"/>
    <xf numFmtId="211" fontId="139" fillId="5" borderId="0" applyNumberFormat="0" applyBorder="0" applyAlignment="0" applyProtection="0"/>
    <xf numFmtId="0" fontId="139" fillId="5" borderId="0" applyNumberFormat="0" applyBorder="0" applyAlignment="0" applyProtection="0"/>
    <xf numFmtId="211" fontId="139" fillId="5" borderId="0" applyNumberFormat="0" applyBorder="0" applyAlignment="0" applyProtection="0"/>
    <xf numFmtId="0" fontId="139" fillId="5" borderId="0" applyNumberFormat="0" applyBorder="0" applyAlignment="0" applyProtection="0"/>
    <xf numFmtId="211" fontId="139" fillId="6" borderId="0" applyNumberFormat="0" applyBorder="0" applyAlignment="0" applyProtection="0"/>
    <xf numFmtId="0" fontId="139" fillId="6" borderId="0" applyNumberFormat="0" applyBorder="0" applyAlignment="0" applyProtection="0"/>
    <xf numFmtId="211" fontId="139" fillId="6" borderId="0" applyNumberFormat="0" applyBorder="0" applyAlignment="0" applyProtection="0"/>
    <xf numFmtId="0" fontId="139" fillId="9" borderId="0" applyNumberFormat="0" applyBorder="0" applyAlignment="0" applyProtection="0"/>
    <xf numFmtId="211" fontId="123" fillId="6" borderId="0" applyNumberFormat="0" applyBorder="0" applyAlignment="0" applyProtection="0"/>
    <xf numFmtId="0" fontId="139" fillId="7" borderId="0" applyNumberFormat="0" applyBorder="0" applyAlignment="0" applyProtection="0"/>
    <xf numFmtId="211" fontId="139" fillId="7" borderId="0" applyNumberFormat="0" applyBorder="0" applyAlignment="0" applyProtection="0"/>
    <xf numFmtId="0" fontId="139" fillId="7" borderId="0" applyNumberFormat="0" applyBorder="0" applyAlignment="0" applyProtection="0"/>
    <xf numFmtId="211" fontId="139" fillId="7" borderId="0" applyNumberFormat="0" applyBorder="0" applyAlignment="0" applyProtection="0"/>
    <xf numFmtId="0" fontId="123" fillId="6" borderId="0" applyNumberFormat="0" applyBorder="0" applyAlignment="0" applyProtection="0"/>
    <xf numFmtId="211" fontId="123" fillId="4" borderId="0" applyNumberFormat="0" applyBorder="0" applyAlignment="0" applyProtection="0"/>
    <xf numFmtId="0" fontId="123" fillId="7" borderId="0" applyNumberFormat="0" applyBorder="0" applyAlignment="0" applyProtection="0"/>
    <xf numFmtId="211" fontId="139" fillId="8" borderId="0" applyNumberFormat="0" applyBorder="0" applyAlignment="0" applyProtection="0"/>
    <xf numFmtId="0" fontId="139" fillId="8" borderId="0" applyNumberFormat="0" applyBorder="0" applyAlignment="0" applyProtection="0"/>
    <xf numFmtId="0" fontId="123" fillId="8" borderId="0" applyNumberFormat="0" applyBorder="0" applyAlignment="0" applyProtection="0"/>
    <xf numFmtId="0" fontId="139" fillId="8" borderId="0" applyNumberFormat="0" applyBorder="0" applyAlignment="0" applyProtection="0"/>
    <xf numFmtId="0" fontId="123" fillId="9" borderId="0" applyNumberFormat="0" applyBorder="0" applyAlignment="0" applyProtection="0"/>
    <xf numFmtId="0" fontId="139" fillId="8" borderId="0" applyNumberFormat="0" applyBorder="0" applyAlignment="0" applyProtection="0"/>
    <xf numFmtId="211" fontId="139" fillId="9" borderId="0" applyNumberFormat="0" applyBorder="0" applyAlignment="0" applyProtection="0"/>
    <xf numFmtId="0" fontId="139" fillId="10" borderId="0" applyNumberFormat="0" applyBorder="0" applyAlignment="0" applyProtection="0"/>
    <xf numFmtId="0" fontId="123" fillId="10" borderId="0" applyNumberFormat="0" applyBorder="0" applyAlignment="0" applyProtection="0"/>
    <xf numFmtId="0" fontId="139" fillId="10" borderId="0" applyNumberFormat="0" applyBorder="0" applyAlignment="0" applyProtection="0"/>
    <xf numFmtId="211" fontId="139" fillId="9" borderId="0" applyNumberFormat="0" applyBorder="0" applyAlignment="0" applyProtection="0"/>
    <xf numFmtId="0" fontId="139" fillId="10" borderId="0" applyNumberFormat="0" applyBorder="0" applyAlignment="0" applyProtection="0"/>
    <xf numFmtId="211" fontId="139" fillId="5" borderId="0" applyNumberFormat="0" applyBorder="0" applyAlignment="0" applyProtection="0"/>
    <xf numFmtId="0" fontId="139" fillId="10" borderId="0" applyNumberFormat="0" applyBorder="0" applyAlignment="0" applyProtection="0"/>
    <xf numFmtId="0" fontId="123" fillId="5" borderId="0" applyNumberFormat="0" applyBorder="0" applyAlignment="0" applyProtection="0"/>
    <xf numFmtId="0" fontId="139" fillId="5" borderId="0" applyNumberFormat="0" applyBorder="0" applyAlignment="0" applyProtection="0"/>
    <xf numFmtId="211" fontId="139" fillId="5" borderId="0" applyNumberFormat="0" applyBorder="0" applyAlignment="0" applyProtection="0"/>
    <xf numFmtId="0" fontId="139" fillId="5" borderId="0" applyNumberFormat="0" applyBorder="0" applyAlignment="0" applyProtection="0"/>
    <xf numFmtId="211" fontId="139" fillId="8" borderId="0" applyNumberFormat="0" applyBorder="0" applyAlignment="0" applyProtection="0"/>
    <xf numFmtId="0" fontId="139" fillId="8" borderId="0" applyNumberFormat="0" applyBorder="0" applyAlignment="0" applyProtection="0"/>
    <xf numFmtId="211" fontId="139" fillId="8" borderId="0" applyNumberFormat="0" applyBorder="0" applyAlignment="0" applyProtection="0"/>
    <xf numFmtId="0" fontId="139" fillId="8" borderId="0" applyNumberFormat="0" applyBorder="0" applyAlignment="0" applyProtection="0"/>
    <xf numFmtId="0" fontId="143" fillId="3" borderId="0" applyNumberFormat="0" applyBorder="0" applyAlignment="0" applyProtection="0"/>
    <xf numFmtId="0" fontId="141" fillId="12" borderId="0" applyNumberFormat="0" applyBorder="0" applyAlignment="0" applyProtection="0"/>
    <xf numFmtId="0" fontId="140" fillId="13" borderId="0" applyNumberFormat="0" applyBorder="0" applyAlignment="0" applyProtection="0"/>
    <xf numFmtId="211" fontId="140" fillId="9" borderId="0" applyNumberFormat="0" applyBorder="0" applyAlignment="0" applyProtection="0"/>
    <xf numFmtId="0" fontId="140" fillId="12" borderId="0" applyNumberFormat="0" applyBorder="0" applyAlignment="0" applyProtection="0"/>
    <xf numFmtId="0" fontId="123" fillId="9" borderId="0" applyNumberFormat="0" applyBorder="0" applyAlignment="0" applyProtection="0"/>
    <xf numFmtId="211" fontId="123" fillId="11" borderId="0" applyNumberFormat="0" applyBorder="0" applyAlignment="0" applyProtection="0"/>
    <xf numFmtId="211" fontId="140" fillId="12" borderId="0" applyNumberFormat="0" applyBorder="0" applyAlignment="0" applyProtection="0"/>
    <xf numFmtId="0" fontId="140" fillId="12" borderId="0" applyNumberFormat="0" applyBorder="0" applyAlignment="0" applyProtection="0"/>
    <xf numFmtId="211" fontId="140" fillId="12" borderId="0" applyNumberFormat="0" applyBorder="0" applyAlignment="0" applyProtection="0"/>
    <xf numFmtId="0" fontId="140" fillId="9" borderId="0" applyNumberFormat="0" applyBorder="0" applyAlignment="0" applyProtection="0"/>
    <xf numFmtId="211" fontId="140" fillId="10" borderId="0" applyNumberFormat="0" applyBorder="0" applyAlignment="0" applyProtection="0"/>
    <xf numFmtId="0" fontId="140" fillId="9" borderId="0" applyNumberFormat="0" applyBorder="0" applyAlignment="0" applyProtection="0"/>
    <xf numFmtId="211" fontId="140" fillId="9" borderId="0" applyNumberFormat="0" applyBorder="0" applyAlignment="0" applyProtection="0"/>
    <xf numFmtId="0" fontId="140" fillId="10" borderId="0" applyNumberFormat="0" applyBorder="0" applyAlignment="0" applyProtection="0"/>
    <xf numFmtId="211" fontId="140" fillId="10" borderId="0" applyNumberFormat="0" applyBorder="0" applyAlignment="0" applyProtection="0"/>
    <xf numFmtId="0" fontId="140" fillId="10" borderId="0" applyNumberFormat="0" applyBorder="0" applyAlignment="0" applyProtection="0"/>
    <xf numFmtId="211" fontId="140" fillId="13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0" fontId="140" fillId="10" borderId="0" applyNumberFormat="0" applyBorder="0" applyAlignment="0" applyProtection="0"/>
    <xf numFmtId="211" fontId="140" fillId="13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211" fontId="139" fillId="11" borderId="0" applyNumberFormat="0" applyBorder="0" applyAlignment="0" applyProtection="0"/>
    <xf numFmtId="211" fontId="140" fillId="14" borderId="0" applyNumberFormat="0" applyBorder="0" applyAlignment="0" applyProtection="0"/>
    <xf numFmtId="0" fontId="140" fillId="15" borderId="0" applyNumberFormat="0" applyBorder="0" applyAlignment="0" applyProtection="0"/>
    <xf numFmtId="211" fontId="140" fillId="10" borderId="0" applyNumberFormat="0" applyBorder="0" applyAlignment="0" applyProtection="0"/>
    <xf numFmtId="211" fontId="141" fillId="9" borderId="0" applyNumberFormat="0" applyBorder="0" applyAlignment="0" applyProtection="0"/>
    <xf numFmtId="0" fontId="140" fillId="15" borderId="0" applyNumberFormat="0" applyBorder="0" applyAlignment="0" applyProtection="0"/>
    <xf numFmtId="211" fontId="141" fillId="10" borderId="0" applyNumberFormat="0" applyBorder="0" applyAlignment="0" applyProtection="0"/>
    <xf numFmtId="0" fontId="140" fillId="13" borderId="0" applyNumberFormat="0" applyBorder="0" applyAlignment="0" applyProtection="0"/>
    <xf numFmtId="211" fontId="140" fillId="17" borderId="0" applyNumberFormat="0" applyBorder="0" applyAlignment="0" applyProtection="0"/>
    <xf numFmtId="0" fontId="140" fillId="16" borderId="0" applyNumberFormat="0" applyBorder="0" applyAlignment="0" applyProtection="0"/>
    <xf numFmtId="211" fontId="140" fillId="16" borderId="0" applyNumberFormat="0" applyBorder="0" applyAlignment="0" applyProtection="0"/>
    <xf numFmtId="0" fontId="140" fillId="16" borderId="0" applyNumberFormat="0" applyBorder="0" applyAlignment="0" applyProtection="0"/>
    <xf numFmtId="211" fontId="140" fillId="16" borderId="0" applyNumberFormat="0" applyBorder="0" applyAlignment="0" applyProtection="0"/>
    <xf numFmtId="0" fontId="140" fillId="17" borderId="0" applyNumberFormat="0" applyBorder="0" applyAlignment="0" applyProtection="0"/>
    <xf numFmtId="211" fontId="140" fillId="17" borderId="0" applyNumberFormat="0" applyBorder="0" applyAlignment="0" applyProtection="0"/>
    <xf numFmtId="0" fontId="140" fillId="17" borderId="0" applyNumberFormat="0" applyBorder="0" applyAlignment="0" applyProtection="0"/>
    <xf numFmtId="211" fontId="140" fillId="18" borderId="0" applyNumberFormat="0" applyBorder="0" applyAlignment="0" applyProtection="0"/>
    <xf numFmtId="0" fontId="140" fillId="17" borderId="0" applyNumberFormat="0" applyBorder="0" applyAlignment="0" applyProtection="0"/>
    <xf numFmtId="211" fontId="140" fillId="18" borderId="0" applyNumberFormat="0" applyBorder="0" applyAlignment="0" applyProtection="0"/>
    <xf numFmtId="0" fontId="140" fillId="16" borderId="0" applyNumberFormat="0" applyBorder="0" applyAlignment="0" applyProtection="0"/>
    <xf numFmtId="211" fontId="140" fillId="13" borderId="0" applyNumberFormat="0" applyBorder="0" applyAlignment="0" applyProtection="0"/>
    <xf numFmtId="0" fontId="140" fillId="18" borderId="0" applyNumberFormat="0" applyBorder="0" applyAlignment="0" applyProtection="0"/>
    <xf numFmtId="211" fontId="140" fillId="18" borderId="0" applyNumberFormat="0" applyBorder="0" applyAlignment="0" applyProtection="0"/>
    <xf numFmtId="0" fontId="140" fillId="19" borderId="0" applyNumberFormat="0" applyBorder="0" applyAlignment="0" applyProtection="0"/>
    <xf numFmtId="211" fontId="140" fillId="14" borderId="0" applyNumberFormat="0" applyBorder="0" applyAlignment="0" applyProtection="0"/>
    <xf numFmtId="0" fontId="140" fillId="13" borderId="0" applyNumberFormat="0" applyBorder="0" applyAlignment="0" applyProtection="0"/>
    <xf numFmtId="211" fontId="140" fillId="13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0" fontId="140" fillId="14" borderId="0" applyNumberFormat="0" applyBorder="0" applyAlignment="0" applyProtection="0"/>
    <xf numFmtId="211" fontId="140" fillId="19" borderId="0" applyNumberFormat="0" applyBorder="0" applyAlignment="0" applyProtection="0"/>
    <xf numFmtId="0" fontId="140" fillId="18" borderId="0" applyNumberFormat="0" applyBorder="0" applyAlignment="0" applyProtection="0"/>
    <xf numFmtId="211" fontId="140" fillId="19" borderId="0" applyNumberFormat="0" applyBorder="0" applyAlignment="0" applyProtection="0"/>
    <xf numFmtId="0" fontId="140" fillId="19" borderId="0" applyNumberFormat="0" applyBorder="0" applyAlignment="0" applyProtection="0"/>
    <xf numFmtId="211" fontId="140" fillId="14" borderId="0" applyNumberFormat="0" applyBorder="0" applyAlignment="0" applyProtection="0"/>
    <xf numFmtId="211" fontId="143" fillId="3" borderId="0" applyNumberFormat="0" applyBorder="0" applyAlignment="0" applyProtection="0"/>
    <xf numFmtId="211" fontId="143" fillId="3" borderId="0" applyNumberFormat="0" applyBorder="0" applyAlignment="0" applyProtection="0"/>
    <xf numFmtId="0" fontId="151" fillId="0" borderId="7" applyNumberFormat="0" applyFill="0" applyAlignment="0" applyProtection="0"/>
    <xf numFmtId="49" fontId="112" fillId="0" borderId="24">
      <alignment horizontal="left" vertical="center"/>
      <protection locked="0"/>
    </xf>
    <xf numFmtId="0" fontId="214" fillId="56" borderId="26">
      <alignment vertical="center"/>
    </xf>
    <xf numFmtId="211" fontId="145" fillId="21" borderId="4" applyNumberFormat="0" applyAlignment="0" applyProtection="0"/>
    <xf numFmtId="0" fontId="145" fillId="21" borderId="4" applyNumberFormat="0" applyAlignment="0" applyProtection="0"/>
    <xf numFmtId="211" fontId="145" fillId="21" borderId="4" applyNumberFormat="0" applyAlignment="0" applyProtection="0"/>
    <xf numFmtId="0" fontId="145" fillId="21" borderId="4" applyNumberFormat="0" applyAlignment="0" applyProtection="0"/>
    <xf numFmtId="0" fontId="126" fillId="56" borderId="25"/>
    <xf numFmtId="0" fontId="310" fillId="56" borderId="24">
      <alignment horizontal="right" vertical="center"/>
    </xf>
    <xf numFmtId="0" fontId="126" fillId="56" borderId="0"/>
    <xf numFmtId="0" fontId="212" fillId="57" borderId="24">
      <alignment horizontal="left" vertical="center"/>
    </xf>
    <xf numFmtId="0" fontId="213" fillId="56" borderId="24">
      <alignment horizontal="right" vertical="center"/>
    </xf>
    <xf numFmtId="0" fontId="216" fillId="58" borderId="24">
      <alignment horizontal="left" vertical="center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3" fontId="126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74" fontId="113" fillId="0" borderId="0" applyFont="0" applyFill="0" applyBorder="0" applyAlignment="0" applyProtection="0"/>
    <xf numFmtId="167" fontId="219" fillId="0" borderId="0" applyFont="0" applyFill="0" applyBorder="0" applyAlignment="0" applyProtection="0"/>
    <xf numFmtId="0" fontId="142" fillId="0" borderId="0" applyNumberFormat="0" applyFill="0" applyBorder="0" applyAlignment="0" applyProtection="0">
      <alignment vertical="top"/>
      <protection locked="0"/>
    </xf>
    <xf numFmtId="212" fontId="126" fillId="0" borderId="0"/>
    <xf numFmtId="3" fontId="126" fillId="0" borderId="0" applyFont="0" applyFill="0" applyBorder="0" applyAlignment="0" applyProtection="0"/>
    <xf numFmtId="49" fontId="112" fillId="0" borderId="24">
      <alignment horizontal="left" vertical="center"/>
      <protection locked="0"/>
    </xf>
    <xf numFmtId="2" fontId="226" fillId="0" borderId="0">
      <protection locked="0"/>
    </xf>
    <xf numFmtId="3" fontId="126" fillId="0" borderId="0" applyFont="0" applyFill="0" applyBorder="0" applyAlignment="0" applyProtection="0"/>
    <xf numFmtId="0" fontId="211" fillId="0" borderId="0" applyFont="0" applyFill="0" applyBorder="0" applyAlignment="0" applyProtection="0"/>
    <xf numFmtId="5" fontId="126" fillId="0" borderId="0" applyFont="0" applyFill="0" applyBorder="0" applyAlignment="0" applyProtection="0"/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211" fontId="148" fillId="4" borderId="0" applyNumberFormat="0" applyBorder="0" applyAlignment="0" applyProtection="0"/>
    <xf numFmtId="0" fontId="229" fillId="0" borderId="0"/>
    <xf numFmtId="0" fontId="147" fillId="0" borderId="0" applyNumberFormat="0" applyFill="0" applyBorder="0" applyAlignment="0" applyProtection="0"/>
    <xf numFmtId="211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79" fontId="126" fillId="0" borderId="0" applyFont="0" applyFill="0" applyBorder="0" applyAlignment="0" applyProtection="0"/>
    <xf numFmtId="49" fontId="112" fillId="0" borderId="24">
      <alignment horizontal="left" vertical="center"/>
      <protection locked="0"/>
    </xf>
    <xf numFmtId="211" fontId="228" fillId="0" borderId="0"/>
    <xf numFmtId="211" fontId="230" fillId="0" borderId="0"/>
    <xf numFmtId="0" fontId="226" fillId="0" borderId="0">
      <protection locked="0"/>
    </xf>
    <xf numFmtId="0" fontId="229" fillId="0" borderId="0"/>
    <xf numFmtId="2" fontId="126" fillId="0" borderId="0" applyFont="0" applyFill="0" applyBorder="0" applyAlignment="0" applyProtection="0"/>
    <xf numFmtId="215" fontId="312" fillId="0" borderId="0" applyAlignment="0">
      <alignment wrapText="1"/>
    </xf>
    <xf numFmtId="211" fontId="229" fillId="0" borderId="0"/>
    <xf numFmtId="0" fontId="148" fillId="4" borderId="0" applyNumberFormat="0" applyBorder="0" applyAlignment="0" applyProtection="0"/>
    <xf numFmtId="211" fontId="149" fillId="0" borderId="5" applyNumberFormat="0" applyFill="0" applyAlignment="0" applyProtection="0"/>
    <xf numFmtId="211" fontId="149" fillId="0" borderId="5" applyNumberFormat="0" applyFill="0" applyAlignment="0" applyProtection="0"/>
    <xf numFmtId="211" fontId="148" fillId="4" borderId="0" applyNumberFormat="0" applyBorder="0" applyAlignment="0" applyProtection="0"/>
    <xf numFmtId="0" fontId="148" fillId="4" borderId="0" applyNumberFormat="0" applyBorder="0" applyAlignment="0" applyProtection="0"/>
    <xf numFmtId="0" fontId="149" fillId="0" borderId="5" applyNumberFormat="0" applyFill="0" applyAlignment="0" applyProtection="0"/>
    <xf numFmtId="0" fontId="227" fillId="0" borderId="0">
      <protection locked="0"/>
    </xf>
    <xf numFmtId="214" fontId="226" fillId="0" borderId="0">
      <protection locked="0"/>
    </xf>
    <xf numFmtId="0" fontId="149" fillId="0" borderId="5" applyNumberFormat="0" applyFill="0" applyAlignment="0" applyProtection="0"/>
    <xf numFmtId="211" fontId="150" fillId="0" borderId="6" applyNumberFormat="0" applyFill="0" applyAlignment="0" applyProtection="0"/>
    <xf numFmtId="0" fontId="150" fillId="0" borderId="6" applyNumberFormat="0" applyFill="0" applyAlignment="0" applyProtection="0"/>
    <xf numFmtId="211" fontId="150" fillId="0" borderId="6" applyNumberFormat="0" applyFill="0" applyAlignment="0" applyProtection="0"/>
    <xf numFmtId="0" fontId="150" fillId="0" borderId="6" applyNumberFormat="0" applyFill="0" applyAlignment="0" applyProtection="0"/>
    <xf numFmtId="211" fontId="150" fillId="0" borderId="6" applyNumberFormat="0" applyFill="0" applyAlignment="0" applyProtection="0"/>
    <xf numFmtId="0" fontId="151" fillId="0" borderId="7" applyNumberFormat="0" applyFill="0" applyAlignment="0" applyProtection="0"/>
    <xf numFmtId="211" fontId="151" fillId="0" borderId="7" applyNumberFormat="0" applyFill="0" applyAlignment="0" applyProtection="0"/>
    <xf numFmtId="0" fontId="139" fillId="0" borderId="0"/>
    <xf numFmtId="0" fontId="155" fillId="0" borderId="8" applyNumberFormat="0" applyFill="0" applyAlignment="0" applyProtection="0"/>
    <xf numFmtId="49" fontId="112" fillId="0" borderId="0" applyNumberFormat="0" applyFont="0" applyAlignment="0">
      <alignment vertical="top" wrapText="1"/>
    </xf>
    <xf numFmtId="3" fontId="207" fillId="0" borderId="0" applyFont="0" applyFill="0" applyBorder="0" applyAlignment="0" applyProtection="0"/>
    <xf numFmtId="3" fontId="219" fillId="0" borderId="0" applyFont="0" applyFill="0" applyBorder="0" applyAlignment="0" applyProtection="0"/>
    <xf numFmtId="0" fontId="321" fillId="0" borderId="0" applyNumberFormat="0" applyFill="0" applyBorder="0" applyAlignment="0" applyProtection="0">
      <alignment vertical="top"/>
      <protection locked="0"/>
    </xf>
    <xf numFmtId="0" fontId="235" fillId="0" borderId="0" applyNumberFormat="0" applyFill="0" applyBorder="0" applyAlignment="0" applyProtection="0">
      <alignment vertical="top"/>
      <protection locked="0"/>
    </xf>
    <xf numFmtId="0" fontId="323" fillId="6" borderId="39" applyNumberFormat="0" applyAlignment="0" applyProtection="0"/>
    <xf numFmtId="0" fontId="154" fillId="7" borderId="3" applyNumberFormat="0" applyAlignment="0" applyProtection="0"/>
    <xf numFmtId="0" fontId="323" fillId="6" borderId="39" applyNumberFormat="0" applyAlignment="0" applyProtection="0"/>
    <xf numFmtId="49" fontId="112" fillId="0" borderId="0" applyNumberFormat="0" applyFont="0" applyAlignment="0">
      <alignment vertical="top" wrapText="1"/>
      <protection locked="0"/>
    </xf>
    <xf numFmtId="49" fontId="112" fillId="0" borderId="0" applyNumberFormat="0" applyFont="0" applyAlignment="0">
      <alignment vertical="top" wrapText="1"/>
      <protection locked="0"/>
    </xf>
    <xf numFmtId="15" fontId="126" fillId="0" borderId="0"/>
    <xf numFmtId="49" fontId="112" fillId="0" borderId="0" applyNumberFormat="0" applyFont="0" applyAlignment="0">
      <alignment vertical="top" wrapText="1"/>
      <protection locked="0"/>
    </xf>
    <xf numFmtId="49" fontId="112" fillId="0" borderId="0" applyNumberFormat="0" applyFont="0" applyAlignment="0">
      <alignment vertical="top" wrapText="1"/>
      <protection locked="0"/>
    </xf>
    <xf numFmtId="49" fontId="112" fillId="0" borderId="0" applyNumberFormat="0" applyFont="0" applyAlignment="0">
      <alignment vertical="top" wrapText="1"/>
      <protection locked="0"/>
    </xf>
    <xf numFmtId="49" fontId="329" fillId="56" borderId="24">
      <alignment horizontal="left" vertical="center"/>
    </xf>
    <xf numFmtId="4" fontId="326" fillId="56" borderId="24">
      <alignment horizontal="right" vertical="center"/>
      <protection locked="0"/>
    </xf>
    <xf numFmtId="4" fontId="326" fillId="56" borderId="24">
      <alignment horizontal="right" vertical="center"/>
    </xf>
    <xf numFmtId="49" fontId="326" fillId="56" borderId="24">
      <alignment horizontal="left" vertical="center"/>
      <protection locked="0"/>
    </xf>
    <xf numFmtId="49" fontId="282" fillId="56" borderId="24">
      <alignment horizontal="left" vertical="center"/>
      <protection locked="0"/>
    </xf>
    <xf numFmtId="49" fontId="330" fillId="56" borderId="24">
      <alignment horizontal="left" vertical="center"/>
      <protection locked="0"/>
    </xf>
    <xf numFmtId="4" fontId="282" fillId="56" borderId="24">
      <alignment horizontal="right" vertical="center"/>
    </xf>
    <xf numFmtId="4" fontId="329" fillId="56" borderId="24">
      <alignment horizontal="right" vertical="center"/>
      <protection locked="0"/>
    </xf>
    <xf numFmtId="49" fontId="333" fillId="0" borderId="24">
      <alignment horizontal="left" vertical="center"/>
    </xf>
    <xf numFmtId="4" fontId="306" fillId="0" borderId="24">
      <alignment horizontal="right" vertical="center"/>
      <protection locked="0"/>
    </xf>
    <xf numFmtId="4" fontId="332" fillId="0" borderId="24">
      <alignment horizontal="right" vertical="center"/>
      <protection locked="0"/>
    </xf>
    <xf numFmtId="49" fontId="133" fillId="0" borderId="24">
      <alignment horizontal="left" vertical="center"/>
      <protection locked="0"/>
    </xf>
    <xf numFmtId="211" fontId="155" fillId="0" borderId="8" applyNumberFormat="0" applyFill="0" applyAlignment="0" applyProtection="0"/>
    <xf numFmtId="0" fontId="155" fillId="0" borderId="8" applyNumberFormat="0" applyFill="0" applyAlignment="0" applyProtection="0"/>
    <xf numFmtId="211" fontId="155" fillId="0" borderId="8" applyNumberFormat="0" applyFill="0" applyAlignment="0" applyProtection="0"/>
    <xf numFmtId="0" fontId="223" fillId="0" borderId="0"/>
    <xf numFmtId="221" fontId="226" fillId="0" borderId="0">
      <protection locked="0"/>
    </xf>
    <xf numFmtId="220" fontId="226" fillId="0" borderId="0">
      <protection locked="0"/>
    </xf>
    <xf numFmtId="0" fontId="156" fillId="22" borderId="0" applyNumberFormat="0" applyBorder="0" applyAlignment="0" applyProtection="0"/>
    <xf numFmtId="211" fontId="156" fillId="22" borderId="0" applyNumberFormat="0" applyBorder="0" applyAlignment="0" applyProtection="0"/>
    <xf numFmtId="0" fontId="156" fillId="22" borderId="0" applyNumberFormat="0" applyBorder="0" applyAlignment="0" applyProtection="0"/>
    <xf numFmtId="0" fontId="223" fillId="0" borderId="0"/>
    <xf numFmtId="0" fontId="204" fillId="0" borderId="0"/>
    <xf numFmtId="0" fontId="204" fillId="0" borderId="0"/>
    <xf numFmtId="223" fontId="337" fillId="0" borderId="0"/>
    <xf numFmtId="224" fontId="83" fillId="0" borderId="0"/>
    <xf numFmtId="0" fontId="219" fillId="0" borderId="0"/>
    <xf numFmtId="0" fontId="139" fillId="0" borderId="0"/>
    <xf numFmtId="0" fontId="139" fillId="0" borderId="0"/>
    <xf numFmtId="0" fontId="219" fillId="0" borderId="0"/>
    <xf numFmtId="0" fontId="126" fillId="0" borderId="0"/>
    <xf numFmtId="0" fontId="139" fillId="0" borderId="0"/>
    <xf numFmtId="0" fontId="219" fillId="0" borderId="0"/>
    <xf numFmtId="0" fontId="219" fillId="0" borderId="0"/>
    <xf numFmtId="0" fontId="139" fillId="0" borderId="0"/>
    <xf numFmtId="0" fontId="139" fillId="0" borderId="0"/>
    <xf numFmtId="0" fontId="139" fillId="0" borderId="0"/>
    <xf numFmtId="224" fontId="83" fillId="0" borderId="0"/>
    <xf numFmtId="0" fontId="139" fillId="0" borderId="0"/>
    <xf numFmtId="0" fontId="139" fillId="0" borderId="0"/>
    <xf numFmtId="0" fontId="139" fillId="0" borderId="0"/>
    <xf numFmtId="38" fontId="225" fillId="0" borderId="36"/>
    <xf numFmtId="0" fontId="157" fillId="20" borderId="10" applyNumberFormat="0" applyAlignment="0" applyProtection="0"/>
    <xf numFmtId="0" fontId="204" fillId="23" borderId="9" applyNumberFormat="0" applyFont="0" applyAlignment="0" applyProtection="0"/>
    <xf numFmtId="0" fontId="139" fillId="0" borderId="0"/>
    <xf numFmtId="0" fontId="83" fillId="0" borderId="0"/>
    <xf numFmtId="0" fontId="139" fillId="0" borderId="0"/>
    <xf numFmtId="0" fontId="123" fillId="0" borderId="0"/>
    <xf numFmtId="211" fontId="204" fillId="23" borderId="9" applyNumberFormat="0" applyFont="0" applyAlignment="0" applyProtection="0"/>
    <xf numFmtId="0" fontId="123" fillId="0" borderId="0"/>
    <xf numFmtId="211" fontId="204" fillId="23" borderId="9" applyNumberFormat="0" applyFont="0" applyAlignment="0" applyProtection="0"/>
    <xf numFmtId="211" fontId="157" fillId="20" borderId="10" applyNumberFormat="0" applyAlignment="0" applyProtection="0"/>
    <xf numFmtId="0" fontId="83" fillId="0" borderId="0"/>
    <xf numFmtId="0" fontId="204" fillId="23" borderId="9" applyNumberFormat="0" applyFont="0" applyAlignment="0" applyProtection="0"/>
    <xf numFmtId="0" fontId="139" fillId="0" borderId="0"/>
    <xf numFmtId="211" fontId="157" fillId="20" borderId="10" applyNumberFormat="0" applyAlignment="0" applyProtection="0"/>
    <xf numFmtId="0" fontId="157" fillId="20" borderId="10" applyNumberFormat="0" applyAlignment="0" applyProtection="0"/>
    <xf numFmtId="211" fontId="157" fillId="20" borderId="10" applyNumberFormat="0" applyAlignment="0" applyProtection="0"/>
    <xf numFmtId="206" fontId="219" fillId="0" borderId="0" applyFill="0" applyBorder="0" applyAlignment="0">
      <alignment horizontal="centerContinuous"/>
    </xf>
    <xf numFmtId="9" fontId="139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207" fillId="0" borderId="0"/>
    <xf numFmtId="226" fontId="226" fillId="0" borderId="0">
      <protection locked="0"/>
    </xf>
    <xf numFmtId="228" fontId="226" fillId="0" borderId="0">
      <protection locked="0"/>
    </xf>
    <xf numFmtId="0" fontId="343" fillId="24" borderId="0">
      <alignment horizontal="left" vertical="top"/>
    </xf>
    <xf numFmtId="4" fontId="352" fillId="70" borderId="43" applyNumberFormat="0" applyProtection="0">
      <alignment horizontal="left" vertical="center" indent="1"/>
    </xf>
    <xf numFmtId="4" fontId="350" fillId="71" borderId="43" applyNumberFormat="0" applyProtection="0">
      <alignment vertical="center"/>
    </xf>
    <xf numFmtId="4" fontId="348" fillId="72" borderId="43" applyNumberFormat="0" applyProtection="0">
      <alignment vertical="center"/>
    </xf>
    <xf numFmtId="4" fontId="360" fillId="56" borderId="43" applyNumberFormat="0" applyProtection="0">
      <alignment vertical="center"/>
    </xf>
    <xf numFmtId="4" fontId="231" fillId="0" borderId="0" applyNumberFormat="0" applyProtection="0">
      <alignment horizontal="left" vertical="center" indent="1"/>
    </xf>
    <xf numFmtId="229" fontId="126" fillId="0" borderId="0">
      <protection locked="0"/>
    </xf>
    <xf numFmtId="0" fontId="369" fillId="0" borderId="2" applyNumberFormat="0" applyFont="0" applyFill="0" applyBorder="0" applyAlignment="0" applyProtection="0">
      <alignment horizontal="center" wrapText="1"/>
    </xf>
    <xf numFmtId="211" fontId="159" fillId="0" borderId="0" applyNumberFormat="0" applyFill="0" applyBorder="0" applyAlignment="0" applyProtection="0"/>
    <xf numFmtId="211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211" fontId="158" fillId="0" borderId="0" applyNumberFormat="0" applyFill="0" applyBorder="0" applyAlignment="0" applyProtection="0"/>
    <xf numFmtId="0" fontId="244" fillId="0" borderId="0"/>
    <xf numFmtId="0" fontId="239" fillId="0" borderId="0"/>
    <xf numFmtId="2" fontId="288" fillId="0" borderId="0">
      <protection locked="0"/>
    </xf>
    <xf numFmtId="2" fontId="288" fillId="0" borderId="0">
      <protection locked="0"/>
    </xf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4" fontId="126" fillId="0" borderId="0" applyFont="0" applyFill="0" applyBorder="0" applyAlignment="0" applyProtection="0"/>
    <xf numFmtId="0" fontId="367" fillId="0" borderId="0" applyNumberFormat="0" applyFont="0" applyFill="0" applyBorder="0" applyAlignment="0" applyProtection="0">
      <alignment vertical="top"/>
    </xf>
    <xf numFmtId="0" fontId="305" fillId="0" borderId="0" applyNumberFormat="0" applyFont="0" applyFill="0" applyBorder="0" applyAlignment="0" applyProtection="0"/>
    <xf numFmtId="230" fontId="207" fillId="0" borderId="0" applyNumberFormat="0" applyFont="0" applyFill="0" applyBorder="0" applyAlignment="0" applyProtection="0">
      <alignment horizontal="right"/>
    </xf>
    <xf numFmtId="44" fontId="112" fillId="0" borderId="0" applyFont="0" applyFill="0" applyBorder="0" applyAlignment="0" applyProtection="0"/>
    <xf numFmtId="0" fontId="219" fillId="0" borderId="0" applyNumberFormat="0" applyFont="0" applyFill="0" applyBorder="0" applyAlignment="0" applyProtection="0">
      <alignment horizontal="left" wrapText="1" indent="1"/>
    </xf>
    <xf numFmtId="211" fontId="141" fillId="18" borderId="0" applyNumberFormat="0" applyBorder="0" applyAlignment="0" applyProtection="0"/>
    <xf numFmtId="0" fontId="141" fillId="16" borderId="0" applyNumberFormat="0" applyBorder="0" applyAlignment="0" applyProtection="0"/>
    <xf numFmtId="211" fontId="141" fillId="16" borderId="0" applyNumberFormat="0" applyBorder="0" applyAlignment="0" applyProtection="0"/>
    <xf numFmtId="211" fontId="175" fillId="4" borderId="0" applyNumberFormat="0" applyBorder="0" applyAlignment="0" applyProtection="0"/>
    <xf numFmtId="211" fontId="160" fillId="7" borderId="3" applyNumberFormat="0" applyAlignment="0" applyProtection="0"/>
    <xf numFmtId="0" fontId="250" fillId="0" borderId="0" applyProtection="0"/>
    <xf numFmtId="211" fontId="173" fillId="0" borderId="8" applyNumberFormat="0" applyFill="0" applyAlignment="0" applyProtection="0"/>
    <xf numFmtId="0" fontId="162" fillId="20" borderId="3" applyNumberFormat="0" applyAlignment="0" applyProtection="0"/>
    <xf numFmtId="0" fontId="169" fillId="0" borderId="0" applyNumberFormat="0" applyFill="0" applyBorder="0" applyAlignment="0" applyProtection="0"/>
    <xf numFmtId="0" fontId="123" fillId="0" borderId="0"/>
    <xf numFmtId="0" fontId="113" fillId="0" borderId="0"/>
    <xf numFmtId="0" fontId="123" fillId="0" borderId="0"/>
    <xf numFmtId="0" fontId="141" fillId="9" borderId="0" applyNumberFormat="0" applyBorder="0" applyAlignment="0" applyProtection="0"/>
    <xf numFmtId="9" fontId="176" fillId="0" borderId="0" applyFont="0" applyFill="0" applyBorder="0" applyAlignment="0" applyProtection="0"/>
    <xf numFmtId="0" fontId="112" fillId="0" borderId="0"/>
    <xf numFmtId="0" fontId="112" fillId="0" borderId="0" applyNumberFormat="0" applyFont="0" applyFill="0" applyBorder="0" applyAlignment="0" applyProtection="0"/>
    <xf numFmtId="0" fontId="123" fillId="0" borderId="0"/>
    <xf numFmtId="0" fontId="112" fillId="0" borderId="0"/>
    <xf numFmtId="0" fontId="123" fillId="0" borderId="0"/>
    <xf numFmtId="0" fontId="123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3" fillId="0" borderId="0"/>
    <xf numFmtId="0" fontId="123" fillId="0" borderId="0"/>
    <xf numFmtId="0" fontId="206" fillId="0" borderId="0"/>
    <xf numFmtId="0" fontId="206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61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224" fontId="276" fillId="0" borderId="0"/>
    <xf numFmtId="224" fontId="276" fillId="0" borderId="0"/>
    <xf numFmtId="0" fontId="123" fillId="0" borderId="0"/>
    <xf numFmtId="9" fontId="113" fillId="0" borderId="0" applyFont="0" applyFill="0" applyBorder="0" applyAlignment="0" applyProtection="0"/>
    <xf numFmtId="0" fontId="123" fillId="23" borderId="9" applyNumberFormat="0" applyFont="0" applyAlignment="0" applyProtection="0"/>
    <xf numFmtId="9" fontId="11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249" fillId="0" borderId="0"/>
    <xf numFmtId="0" fontId="222" fillId="0" borderId="0"/>
    <xf numFmtId="0" fontId="123" fillId="0" borderId="0"/>
    <xf numFmtId="0" fontId="222" fillId="0" borderId="0"/>
    <xf numFmtId="211" fontId="135" fillId="0" borderId="0" applyNumberFormat="0" applyFill="0" applyBorder="0" applyAlignment="0" applyProtection="0"/>
    <xf numFmtId="0" fontId="249" fillId="0" borderId="0"/>
    <xf numFmtId="170" fontId="123" fillId="0" borderId="0" applyFont="0" applyFill="0" applyBorder="0" applyAlignment="0" applyProtection="0"/>
    <xf numFmtId="172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211" fontId="135" fillId="0" borderId="0" applyNumberFormat="0" applyFill="0" applyBorder="0" applyAlignment="0" applyProtection="0"/>
    <xf numFmtId="170" fontId="123" fillId="0" borderId="0" applyFont="0" applyFill="0" applyBorder="0" applyAlignment="0" applyProtection="0"/>
    <xf numFmtId="167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234" fontId="371" fillId="56" borderId="35" applyFill="0" applyBorder="0">
      <alignment horizontal="center" vertical="center" wrapText="1"/>
      <protection locked="0"/>
    </xf>
    <xf numFmtId="175" fontId="11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80" fontId="123" fillId="0" borderId="0" applyFont="0" applyFill="0" applyBorder="0" applyAlignment="0" applyProtection="0"/>
    <xf numFmtId="233" fontId="113" fillId="0" borderId="0" applyFont="0" applyFill="0" applyBorder="0" applyAlignment="0" applyProtection="0"/>
    <xf numFmtId="180" fontId="123" fillId="0" borderId="0" applyFont="0" applyFill="0" applyBorder="0" applyAlignment="0" applyProtection="0"/>
    <xf numFmtId="0" fontId="123" fillId="8" borderId="0" applyNumberFormat="0" applyBorder="0" applyAlignment="0" applyProtection="0"/>
    <xf numFmtId="0" fontId="123" fillId="4" borderId="0" applyNumberFormat="0" applyBorder="0" applyAlignment="0" applyProtection="0"/>
    <xf numFmtId="180" fontId="123" fillId="0" borderId="0" applyFont="0" applyFill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7" borderId="0" applyNumberFormat="0" applyBorder="0" applyAlignment="0" applyProtection="0"/>
    <xf numFmtId="0" fontId="123" fillId="11" borderId="0" applyNumberFormat="0" applyBorder="0" applyAlignment="0" applyProtection="0"/>
    <xf numFmtId="194" fontId="141" fillId="13" borderId="0" applyNumberFormat="0" applyBorder="0" applyAlignment="0" applyProtection="0"/>
    <xf numFmtId="194" fontId="139" fillId="8" borderId="0" applyNumberFormat="0" applyBorder="0" applyAlignment="0" applyProtection="0"/>
    <xf numFmtId="0" fontId="172" fillId="0" borderId="0" applyNumberFormat="0" applyFill="0" applyBorder="0" applyAlignment="0" applyProtection="0"/>
    <xf numFmtId="0" fontId="170" fillId="22" borderId="0" applyNumberFormat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1" fillId="20" borderId="10" applyNumberFormat="0" applyAlignment="0" applyProtection="0"/>
    <xf numFmtId="0" fontId="113" fillId="0" borderId="0"/>
    <xf numFmtId="0" fontId="113" fillId="0" borderId="0"/>
    <xf numFmtId="0" fontId="113" fillId="0" borderId="0"/>
    <xf numFmtId="0" fontId="169" fillId="0" borderId="0" applyNumberFormat="0" applyFill="0" applyBorder="0" applyAlignment="0" applyProtection="0"/>
    <xf numFmtId="0" fontId="175" fillId="4" borderId="0" applyNumberFormat="0" applyBorder="0" applyAlignment="0" applyProtection="0"/>
    <xf numFmtId="0" fontId="113" fillId="23" borderId="9" applyNumberFormat="0" applyFont="0" applyAlignment="0" applyProtection="0"/>
    <xf numFmtId="0" fontId="172" fillId="0" borderId="0" applyNumberFormat="0" applyFill="0" applyBorder="0" applyAlignment="0" applyProtection="0"/>
    <xf numFmtId="194" fontId="139" fillId="2" borderId="0" applyNumberFormat="0" applyBorder="0" applyAlignment="0" applyProtection="0"/>
    <xf numFmtId="0" fontId="257" fillId="0" borderId="0"/>
    <xf numFmtId="194" fontId="139" fillId="2" borderId="0" applyNumberFormat="0" applyBorder="0" applyAlignment="0" applyProtection="0"/>
    <xf numFmtId="194" fontId="139" fillId="4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2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4" borderId="0" applyNumberFormat="0" applyBorder="0" applyAlignment="0" applyProtection="0"/>
    <xf numFmtId="194" fontId="139" fillId="6" borderId="0" applyNumberFormat="0" applyBorder="0" applyAlignment="0" applyProtection="0"/>
    <xf numFmtId="194" fontId="139" fillId="5" borderId="0" applyNumberFormat="0" applyBorder="0" applyAlignment="0" applyProtection="0"/>
    <xf numFmtId="194" fontId="123" fillId="4" borderId="0" applyNumberFormat="0" applyBorder="0" applyAlignment="0" applyProtection="0"/>
    <xf numFmtId="194" fontId="139" fillId="7" borderId="0" applyNumberFormat="0" applyBorder="0" applyAlignment="0" applyProtection="0"/>
    <xf numFmtId="194" fontId="123" fillId="11" borderId="0" applyNumberFormat="0" applyBorder="0" applyAlignment="0" applyProtection="0"/>
    <xf numFmtId="194" fontId="139" fillId="8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5" borderId="0" applyNumberFormat="0" applyBorder="0" applyAlignment="0" applyProtection="0"/>
    <xf numFmtId="194" fontId="139" fillId="10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11" borderId="0" applyNumberFormat="0" applyBorder="0" applyAlignment="0" applyProtection="0"/>
    <xf numFmtId="194" fontId="139" fillId="11" borderId="0" applyNumberFormat="0" applyBorder="0" applyAlignment="0" applyProtection="0"/>
    <xf numFmtId="194" fontId="140" fillId="10" borderId="0" applyNumberFormat="0" applyBorder="0" applyAlignment="0" applyProtection="0"/>
    <xf numFmtId="194" fontId="140" fillId="12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3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5" borderId="0" applyNumberFormat="0" applyBorder="0" applyAlignment="0" applyProtection="0"/>
    <xf numFmtId="194" fontId="139" fillId="7" borderId="0" applyNumberFormat="0" applyBorder="0" applyAlignment="0" applyProtection="0"/>
    <xf numFmtId="194" fontId="140" fillId="15" borderId="0" applyNumberFormat="0" applyBorder="0" applyAlignment="0" applyProtection="0"/>
    <xf numFmtId="211" fontId="139" fillId="8" borderId="0" applyNumberFormat="0" applyBorder="0" applyAlignment="0" applyProtection="0"/>
    <xf numFmtId="238" fontId="113" fillId="0" borderId="0" applyFont="0" applyFill="0" applyBorder="0" applyAlignment="0" applyProtection="0"/>
    <xf numFmtId="0" fontId="61" fillId="54" borderId="0" applyNumberFormat="0" applyBorder="0" applyAlignment="0" applyProtection="0"/>
    <xf numFmtId="167" fontId="139" fillId="0" borderId="0" applyFont="0" applyFill="0" applyBorder="0" applyAlignment="0" applyProtection="0"/>
    <xf numFmtId="0" fontId="139" fillId="0" borderId="0"/>
    <xf numFmtId="0" fontId="139" fillId="0" borderId="0"/>
    <xf numFmtId="0" fontId="204" fillId="0" borderId="0"/>
    <xf numFmtId="0" fontId="126" fillId="0" borderId="0"/>
    <xf numFmtId="0" fontId="176" fillId="0" borderId="0"/>
    <xf numFmtId="0" fontId="245" fillId="0" borderId="12" applyNumberFormat="0" applyFill="0" applyAlignment="0" applyProtection="0"/>
    <xf numFmtId="0" fontId="123" fillId="0" borderId="0"/>
    <xf numFmtId="0" fontId="61" fillId="4" borderId="0" applyNumberFormat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0" fontId="61" fillId="3" borderId="0" applyNumberFormat="0" applyBorder="0" applyAlignment="0" applyProtection="0"/>
    <xf numFmtId="0" fontId="61" fillId="34" borderId="0" applyNumberFormat="0" applyBorder="0" applyAlignment="0" applyProtection="0"/>
    <xf numFmtId="0" fontId="61" fillId="45" borderId="0" applyNumberFormat="0" applyBorder="0" applyAlignment="0" applyProtection="0"/>
    <xf numFmtId="0" fontId="61" fillId="42" borderId="0" applyNumberFormat="0" applyBorder="0" applyAlignment="0" applyProtection="0"/>
    <xf numFmtId="0" fontId="61" fillId="0" borderId="0"/>
    <xf numFmtId="0" fontId="375" fillId="0" borderId="0" applyNumberFormat="0" applyFill="0" applyBorder="0" applyAlignment="0" applyProtection="0">
      <alignment vertical="top"/>
      <protection locked="0"/>
    </xf>
    <xf numFmtId="0" fontId="374" fillId="76" borderId="0" applyNumberFormat="0" applyBorder="0" applyAlignment="0" applyProtection="0"/>
    <xf numFmtId="167" fontId="139" fillId="0" borderId="0" applyFont="0" applyFill="0" applyBorder="0" applyAlignment="0" applyProtection="0"/>
    <xf numFmtId="0" fontId="139" fillId="31" borderId="20" applyNumberFormat="0" applyFont="0" applyAlignment="0" applyProtection="0"/>
    <xf numFmtId="0" fontId="61" fillId="0" borderId="0"/>
    <xf numFmtId="0" fontId="61" fillId="0" borderId="0"/>
    <xf numFmtId="0" fontId="61" fillId="0" borderId="0"/>
    <xf numFmtId="0" fontId="113" fillId="0" borderId="0"/>
    <xf numFmtId="0" fontId="113" fillId="0" borderId="0"/>
    <xf numFmtId="0" fontId="163" fillId="0" borderId="0"/>
    <xf numFmtId="0" fontId="113" fillId="0" borderId="0"/>
    <xf numFmtId="175" fontId="113" fillId="0" borderId="0" applyFont="0" applyFill="0" applyBorder="0" applyAlignment="0" applyProtection="0"/>
    <xf numFmtId="9" fontId="376" fillId="0" borderId="0" applyFont="0" applyFill="0" applyBorder="0" applyAlignment="0" applyProtection="0"/>
    <xf numFmtId="170" fontId="123" fillId="0" borderId="0" applyFont="0" applyFill="0" applyBorder="0" applyAlignment="0" applyProtection="0"/>
    <xf numFmtId="211" fontId="139" fillId="6" borderId="0" applyNumberFormat="0" applyBorder="0" applyAlignment="0" applyProtection="0"/>
    <xf numFmtId="211" fontId="139" fillId="2" borderId="0" applyNumberFormat="0" applyBorder="0" applyAlignment="0" applyProtection="0"/>
    <xf numFmtId="0" fontId="176" fillId="0" borderId="0"/>
    <xf numFmtId="0" fontId="83" fillId="0" borderId="0"/>
    <xf numFmtId="0" fontId="240" fillId="0" borderId="0"/>
    <xf numFmtId="0" fontId="163" fillId="0" borderId="0"/>
    <xf numFmtId="0" fontId="123" fillId="2" borderId="0" applyNumberFormat="0" applyBorder="0" applyAlignment="0" applyProtection="0"/>
    <xf numFmtId="0" fontId="113" fillId="0" borderId="0"/>
    <xf numFmtId="211" fontId="139" fillId="2" borderId="0" applyNumberFormat="0" applyBorder="0" applyAlignment="0" applyProtection="0"/>
    <xf numFmtId="211" fontId="139" fillId="4" borderId="0" applyNumberFormat="0" applyBorder="0" applyAlignment="0" applyProtection="0"/>
    <xf numFmtId="211" fontId="139" fillId="3" borderId="0" applyNumberFormat="0" applyBorder="0" applyAlignment="0" applyProtection="0"/>
    <xf numFmtId="211" fontId="139" fillId="2" borderId="0" applyNumberFormat="0" applyBorder="0" applyAlignment="0" applyProtection="0"/>
    <xf numFmtId="0" fontId="123" fillId="4" borderId="0" applyNumberFormat="0" applyBorder="0" applyAlignment="0" applyProtection="0"/>
    <xf numFmtId="211" fontId="139" fillId="5" borderId="0" applyNumberFormat="0" applyBorder="0" applyAlignment="0" applyProtection="0"/>
    <xf numFmtId="211" fontId="139" fillId="4" borderId="0" applyNumberFormat="0" applyBorder="0" applyAlignment="0" applyProtection="0"/>
    <xf numFmtId="211" fontId="139" fillId="5" borderId="0" applyNumberFormat="0" applyBorder="0" applyAlignment="0" applyProtection="0"/>
    <xf numFmtId="0" fontId="123" fillId="9" borderId="0" applyNumberFormat="0" applyBorder="0" applyAlignment="0" applyProtection="0"/>
    <xf numFmtId="211" fontId="123" fillId="4" borderId="0" applyNumberFormat="0" applyBorder="0" applyAlignment="0" applyProtection="0"/>
    <xf numFmtId="211" fontId="139" fillId="7" borderId="0" applyNumberFormat="0" applyBorder="0" applyAlignment="0" applyProtection="0"/>
    <xf numFmtId="211" fontId="139" fillId="3" borderId="0" applyNumberFormat="0" applyBorder="0" applyAlignment="0" applyProtection="0"/>
    <xf numFmtId="211" fontId="139" fillId="7" borderId="0" applyNumberFormat="0" applyBorder="0" applyAlignment="0" applyProtection="0"/>
    <xf numFmtId="211" fontId="139" fillId="8" borderId="0" applyNumberFormat="0" applyBorder="0" applyAlignment="0" applyProtection="0"/>
    <xf numFmtId="211" fontId="123" fillId="3" borderId="0" applyNumberFormat="0" applyBorder="0" applyAlignment="0" applyProtection="0"/>
    <xf numFmtId="211" fontId="139" fillId="8" borderId="0" applyNumberFormat="0" applyBorder="0" applyAlignment="0" applyProtection="0"/>
    <xf numFmtId="211" fontId="139" fillId="5" borderId="0" applyNumberFormat="0" applyBorder="0" applyAlignment="0" applyProtection="0"/>
    <xf numFmtId="0" fontId="123" fillId="10" borderId="0" applyNumberFormat="0" applyBorder="0" applyAlignment="0" applyProtection="0"/>
    <xf numFmtId="211" fontId="139" fillId="8" borderId="0" applyNumberFormat="0" applyBorder="0" applyAlignment="0" applyProtection="0"/>
    <xf numFmtId="211" fontId="139" fillId="10" borderId="0" applyNumberFormat="0" applyBorder="0" applyAlignment="0" applyProtection="0"/>
    <xf numFmtId="211" fontId="139" fillId="5" borderId="0" applyNumberFormat="0" applyBorder="0" applyAlignment="0" applyProtection="0"/>
    <xf numFmtId="211" fontId="139" fillId="10" borderId="0" applyNumberFormat="0" applyBorder="0" applyAlignment="0" applyProtection="0"/>
    <xf numFmtId="0" fontId="123" fillId="8" borderId="0" applyNumberFormat="0" applyBorder="0" applyAlignment="0" applyProtection="0"/>
    <xf numFmtId="211" fontId="158" fillId="0" borderId="0" applyNumberFormat="0" applyFill="0" applyBorder="0" applyAlignment="0" applyProtection="0"/>
    <xf numFmtId="211" fontId="147" fillId="0" borderId="0" applyNumberFormat="0" applyFill="0" applyBorder="0" applyAlignment="0" applyProtection="0"/>
    <xf numFmtId="211" fontId="140" fillId="17" borderId="0" applyNumberFormat="0" applyBorder="0" applyAlignment="0" applyProtection="0"/>
    <xf numFmtId="211" fontId="140" fillId="14" borderId="0" applyNumberFormat="0" applyBorder="0" applyAlignment="0" applyProtection="0"/>
    <xf numFmtId="211" fontId="140" fillId="10" borderId="0" applyNumberFormat="0" applyBorder="0" applyAlignment="0" applyProtection="0"/>
    <xf numFmtId="211" fontId="140" fillId="13" borderId="0" applyNumberFormat="0" applyBorder="0" applyAlignment="0" applyProtection="0"/>
    <xf numFmtId="211" fontId="140" fillId="10" borderId="0" applyNumberFormat="0" applyBorder="0" applyAlignment="0" applyProtection="0"/>
    <xf numFmtId="211" fontId="140" fillId="10" borderId="0" applyNumberFormat="0" applyBorder="0" applyAlignment="0" applyProtection="0"/>
    <xf numFmtId="211" fontId="140" fillId="14" borderId="0" applyNumberFormat="0" applyBorder="0" applyAlignment="0" applyProtection="0"/>
    <xf numFmtId="211" fontId="140" fillId="14" borderId="0" applyNumberFormat="0" applyBorder="0" applyAlignment="0" applyProtection="0"/>
    <xf numFmtId="211" fontId="140" fillId="14" borderId="0" applyNumberFormat="0" applyBorder="0" applyAlignment="0" applyProtection="0"/>
    <xf numFmtId="211" fontId="140" fillId="15" borderId="0" applyNumberFormat="0" applyBorder="0" applyAlignment="0" applyProtection="0"/>
    <xf numFmtId="211" fontId="140" fillId="16" borderId="0" applyNumberFormat="0" applyBorder="0" applyAlignment="0" applyProtection="0"/>
    <xf numFmtId="211" fontId="141" fillId="13" borderId="0" applyNumberFormat="0" applyBorder="0" applyAlignment="0" applyProtection="0"/>
    <xf numFmtId="211" fontId="141" fillId="10" borderId="0" applyNumberFormat="0" applyBorder="0" applyAlignment="0" applyProtection="0"/>
    <xf numFmtId="211" fontId="140" fillId="17" borderId="0" applyNumberFormat="0" applyBorder="0" applyAlignment="0" applyProtection="0"/>
    <xf numFmtId="211" fontId="140" fillId="17" borderId="0" applyNumberFormat="0" applyBorder="0" applyAlignment="0" applyProtection="0"/>
    <xf numFmtId="211" fontId="140" fillId="17" borderId="0" applyNumberFormat="0" applyBorder="0" applyAlignment="0" applyProtection="0"/>
    <xf numFmtId="211" fontId="140" fillId="14" borderId="0" applyNumberFormat="0" applyBorder="0" applyAlignment="0" applyProtection="0"/>
    <xf numFmtId="211" fontId="140" fillId="18" borderId="0" applyNumberFormat="0" applyBorder="0" applyAlignment="0" applyProtection="0"/>
    <xf numFmtId="211" fontId="140" fillId="13" borderId="0" applyNumberFormat="0" applyBorder="0" applyAlignment="0" applyProtection="0"/>
    <xf numFmtId="211" fontId="140" fillId="13" borderId="0" applyNumberFormat="0" applyBorder="0" applyAlignment="0" applyProtection="0"/>
    <xf numFmtId="211" fontId="140" fillId="13" borderId="0" applyNumberFormat="0" applyBorder="0" applyAlignment="0" applyProtection="0"/>
    <xf numFmtId="211" fontId="140" fillId="19" borderId="0" applyNumberFormat="0" applyBorder="0" applyAlignment="0" applyProtection="0"/>
    <xf numFmtId="211" fontId="140" fillId="14" borderId="0" applyNumberFormat="0" applyBorder="0" applyAlignment="0" applyProtection="0"/>
    <xf numFmtId="211" fontId="140" fillId="19" borderId="0" applyNumberFormat="0" applyBorder="0" applyAlignment="0" applyProtection="0"/>
    <xf numFmtId="211" fontId="140" fillId="19" borderId="0" applyNumberFormat="0" applyBorder="0" applyAlignment="0" applyProtection="0"/>
    <xf numFmtId="211" fontId="144" fillId="20" borderId="3" applyNumberFormat="0" applyAlignment="0" applyProtection="0"/>
    <xf numFmtId="211" fontId="143" fillId="3" borderId="0" applyNumberFormat="0" applyBorder="0" applyAlignment="0" applyProtection="0"/>
    <xf numFmtId="211" fontId="143" fillId="3" borderId="0" applyNumberFormat="0" applyBorder="0" applyAlignment="0" applyProtection="0"/>
    <xf numFmtId="167" fontId="219" fillId="0" borderId="0" applyFont="0" applyFill="0" applyBorder="0" applyAlignment="0" applyProtection="0"/>
    <xf numFmtId="211" fontId="140" fillId="12" borderId="0" applyNumberFormat="0" applyBorder="0" applyAlignment="0" applyProtection="0"/>
    <xf numFmtId="211" fontId="147" fillId="0" borderId="0" applyNumberFormat="0" applyFill="0" applyBorder="0" applyAlignment="0" applyProtection="0"/>
    <xf numFmtId="0" fontId="323" fillId="6" borderId="39" applyNumberFormat="0" applyAlignment="0" applyProtection="0"/>
    <xf numFmtId="211" fontId="150" fillId="0" borderId="6" applyNumberFormat="0" applyFill="0" applyAlignment="0" applyProtection="0"/>
    <xf numFmtId="211" fontId="148" fillId="4" borderId="0" applyNumberFormat="0" applyBorder="0" applyAlignment="0" applyProtection="0"/>
    <xf numFmtId="211" fontId="148" fillId="4" borderId="0" applyNumberFormat="0" applyBorder="0" applyAlignment="0" applyProtection="0"/>
    <xf numFmtId="211" fontId="230" fillId="0" borderId="0"/>
    <xf numFmtId="211" fontId="148" fillId="4" borderId="0" applyNumberFormat="0" applyBorder="0" applyAlignment="0" applyProtection="0"/>
    <xf numFmtId="211" fontId="149" fillId="0" borderId="5" applyNumberFormat="0" applyFill="0" applyAlignment="0" applyProtection="0"/>
    <xf numFmtId="211" fontId="149" fillId="0" borderId="5" applyNumberFormat="0" applyFill="0" applyAlignment="0" applyProtection="0"/>
    <xf numFmtId="211" fontId="150" fillId="0" borderId="6" applyNumberFormat="0" applyFill="0" applyAlignment="0" applyProtection="0"/>
    <xf numFmtId="211" fontId="151" fillId="0" borderId="7" applyNumberFormat="0" applyFill="0" applyAlignment="0" applyProtection="0"/>
    <xf numFmtId="211" fontId="151" fillId="0" borderId="7" applyNumberFormat="0" applyFill="0" applyAlignment="0" applyProtection="0"/>
    <xf numFmtId="211" fontId="151" fillId="0" borderId="7" applyNumberFormat="0" applyFill="0" applyAlignment="0" applyProtection="0"/>
    <xf numFmtId="211" fontId="151" fillId="0" borderId="0" applyNumberFormat="0" applyFill="0" applyBorder="0" applyAlignment="0" applyProtection="0"/>
    <xf numFmtId="0" fontId="258" fillId="0" borderId="0" applyNumberFormat="0" applyFill="0" applyBorder="0" applyAlignment="0" applyProtection="0">
      <alignment vertical="top"/>
      <protection locked="0"/>
    </xf>
    <xf numFmtId="211" fontId="151" fillId="0" borderId="0" applyNumberFormat="0" applyFill="0" applyBorder="0" applyAlignment="0" applyProtection="0"/>
    <xf numFmtId="0" fontId="323" fillId="6" borderId="39" applyNumberFormat="0" applyAlignment="0" applyProtection="0"/>
    <xf numFmtId="0" fontId="219" fillId="0" borderId="0"/>
    <xf numFmtId="211" fontId="155" fillId="0" borderId="8" applyNumberFormat="0" applyFill="0" applyAlignment="0" applyProtection="0"/>
    <xf numFmtId="211" fontId="155" fillId="0" borderId="8" applyNumberFormat="0" applyFill="0" applyAlignment="0" applyProtection="0"/>
    <xf numFmtId="211" fontId="155" fillId="0" borderId="8" applyNumberFormat="0" applyFill="0" applyAlignment="0" applyProtection="0"/>
    <xf numFmtId="0" fontId="335" fillId="67" borderId="0" applyNumberFormat="0" applyBorder="0" applyAlignment="0" applyProtection="0"/>
    <xf numFmtId="224" fontId="204" fillId="0" borderId="0"/>
    <xf numFmtId="224" fontId="219" fillId="0" borderId="0"/>
    <xf numFmtId="0" fontId="219" fillId="0" borderId="0"/>
    <xf numFmtId="0" fontId="219" fillId="0" borderId="0" applyBorder="0"/>
    <xf numFmtId="0" fontId="123" fillId="0" borderId="0"/>
    <xf numFmtId="0" fontId="219" fillId="0" borderId="0" applyBorder="0"/>
    <xf numFmtId="0" fontId="219" fillId="67" borderId="9" applyNumberFormat="0" applyFont="0" applyAlignment="0" applyProtection="0"/>
    <xf numFmtId="167" fontId="219" fillId="0" borderId="0" applyFont="0" applyFill="0" applyBorder="0" applyAlignment="0" applyProtection="0"/>
    <xf numFmtId="211" fontId="151" fillId="0" borderId="0" applyNumberFormat="0" applyFill="0" applyBorder="0" applyAlignment="0" applyProtection="0"/>
    <xf numFmtId="211" fontId="158" fillId="0" borderId="0" applyNumberFormat="0" applyFill="0" applyBorder="0" applyAlignment="0" applyProtection="0"/>
    <xf numFmtId="0" fontId="219" fillId="0" borderId="0"/>
    <xf numFmtId="0" fontId="176" fillId="0" borderId="0"/>
    <xf numFmtId="211" fontId="141" fillId="15" borderId="0" applyNumberFormat="0" applyBorder="0" applyAlignment="0" applyProtection="0"/>
    <xf numFmtId="211" fontId="171" fillId="3" borderId="0" applyNumberFormat="0" applyBorder="0" applyAlignment="0" applyProtection="0"/>
    <xf numFmtId="0" fontId="123" fillId="0" borderId="0"/>
    <xf numFmtId="0" fontId="112" fillId="0" borderId="0"/>
    <xf numFmtId="211" fontId="113" fillId="0" borderId="0"/>
    <xf numFmtId="224" fontId="276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>
      <alignment vertical="top"/>
    </xf>
    <xf numFmtId="0" fontId="113" fillId="0" borderId="0"/>
    <xf numFmtId="211" fontId="123" fillId="7" borderId="0" applyNumberFormat="0" applyBorder="0" applyAlignment="0" applyProtection="0"/>
    <xf numFmtId="211" fontId="123" fillId="2" borderId="0" applyNumberFormat="0" applyBorder="0" applyAlignment="0" applyProtection="0"/>
    <xf numFmtId="0" fontId="61" fillId="2" borderId="0" applyNumberFormat="0" applyBorder="0" applyAlignment="0" applyProtection="0"/>
    <xf numFmtId="211" fontId="123" fillId="5" borderId="0" applyNumberFormat="0" applyBorder="0" applyAlignment="0" applyProtection="0"/>
    <xf numFmtId="211" fontId="123" fillId="8" borderId="0" applyNumberFormat="0" applyBorder="0" applyAlignment="0" applyProtection="0"/>
    <xf numFmtId="211" fontId="123" fillId="11" borderId="0" applyNumberFormat="0" applyBorder="0" applyAlignment="0" applyProtection="0"/>
    <xf numFmtId="0" fontId="61" fillId="4" borderId="0" applyNumberFormat="0" applyBorder="0" applyAlignment="0" applyProtection="0"/>
    <xf numFmtId="211" fontId="167" fillId="0" borderId="12" applyNumberFormat="0" applyFill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209" fontId="377" fillId="0" borderId="0">
      <protection locked="0"/>
    </xf>
    <xf numFmtId="0" fontId="378" fillId="0" borderId="0">
      <protection locked="0"/>
    </xf>
    <xf numFmtId="0" fontId="288" fillId="0" borderId="0">
      <protection locked="0"/>
    </xf>
    <xf numFmtId="211" fontId="141" fillId="14" borderId="0" applyNumberFormat="0" applyBorder="0" applyAlignment="0" applyProtection="0"/>
    <xf numFmtId="211" fontId="160" fillId="7" borderId="3" applyNumberFormat="0" applyAlignment="0" applyProtection="0"/>
    <xf numFmtId="211" fontId="161" fillId="20" borderId="10" applyNumberFormat="0" applyAlignment="0" applyProtection="0"/>
    <xf numFmtId="211" fontId="141" fillId="18" borderId="0" applyNumberFormat="0" applyBorder="0" applyAlignment="0" applyProtection="0"/>
    <xf numFmtId="211" fontId="164" fillId="0" borderId="5" applyNumberFormat="0" applyFill="0" applyAlignment="0" applyProtection="0"/>
    <xf numFmtId="0" fontId="61" fillId="0" borderId="0"/>
    <xf numFmtId="211" fontId="169" fillId="0" borderId="0" applyNumberFormat="0" applyFill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0" fontId="123" fillId="0" borderId="0"/>
    <xf numFmtId="0" fontId="123" fillId="0" borderId="0"/>
    <xf numFmtId="0" fontId="205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211" fontId="173" fillId="0" borderId="8" applyNumberFormat="0" applyFill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2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50" borderId="0" applyNumberFormat="0" applyBorder="0" applyAlignment="0" applyProtection="0"/>
    <xf numFmtId="0" fontId="61" fillId="0" borderId="0"/>
    <xf numFmtId="0" fontId="61" fillId="0" borderId="0"/>
    <xf numFmtId="0" fontId="61" fillId="49" borderId="0" applyNumberFormat="0" applyBorder="0" applyAlignment="0" applyProtection="0"/>
    <xf numFmtId="0" fontId="234" fillId="0" borderId="0" applyNumberFormat="0" applyFill="0" applyBorder="0" applyAlignment="0" applyProtection="0">
      <alignment vertical="top"/>
      <protection locked="0"/>
    </xf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321" fillId="0" borderId="0" applyNumberFormat="0" applyFill="0" applyBorder="0" applyAlignment="0" applyProtection="0">
      <alignment vertical="top"/>
      <protection locked="0"/>
    </xf>
    <xf numFmtId="0" fontId="126" fillId="0" borderId="0"/>
    <xf numFmtId="0" fontId="339" fillId="0" borderId="0"/>
    <xf numFmtId="0" fontId="123" fillId="0" borderId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42" borderId="0" applyNumberFormat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123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" borderId="0" applyNumberFormat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45" borderId="0" applyNumberFormat="0" applyBorder="0" applyAlignment="0" applyProtection="0"/>
    <xf numFmtId="0" fontId="61" fillId="33" borderId="0" applyNumberFormat="0" applyBorder="0" applyAlignment="0" applyProtection="0"/>
    <xf numFmtId="0" fontId="61" fillId="53" borderId="0" applyNumberFormat="0" applyBorder="0" applyAlignment="0" applyProtection="0"/>
    <xf numFmtId="0" fontId="126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0" fontId="61" fillId="0" borderId="0"/>
    <xf numFmtId="0" fontId="139" fillId="0" borderId="0"/>
    <xf numFmtId="0" fontId="199" fillId="30" borderId="19" applyNumberFormat="0" applyAlignment="0" applyProtection="0"/>
    <xf numFmtId="0" fontId="126" fillId="0" borderId="0"/>
    <xf numFmtId="0" fontId="139" fillId="23" borderId="9" applyNumberFormat="0" applyFont="0" applyAlignment="0" applyProtection="0"/>
    <xf numFmtId="0" fontId="139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139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4" borderId="0" applyNumberFormat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41" borderId="0" applyNumberFormat="0" applyBorder="0" applyAlignment="0" applyProtection="0"/>
    <xf numFmtId="0" fontId="61" fillId="45" borderId="0" applyNumberFormat="0" applyBorder="0" applyAlignment="0" applyProtection="0"/>
    <xf numFmtId="0" fontId="61" fillId="34" borderId="0" applyNumberFormat="0" applyBorder="0" applyAlignment="0" applyProtection="0"/>
    <xf numFmtId="0" fontId="61" fillId="0" borderId="0"/>
    <xf numFmtId="0" fontId="186" fillId="43" borderId="0" applyNumberFormat="0" applyBorder="0" applyAlignment="0" applyProtection="0"/>
    <xf numFmtId="0" fontId="196" fillId="29" borderId="17" applyNumberFormat="0" applyAlignment="0" applyProtection="0"/>
    <xf numFmtId="0" fontId="61" fillId="3" borderId="0" applyNumberFormat="0" applyBorder="0" applyAlignment="0" applyProtection="0"/>
    <xf numFmtId="0" fontId="61" fillId="46" borderId="0" applyNumberFormat="0" applyBorder="0" applyAlignment="0" applyProtection="0"/>
    <xf numFmtId="0" fontId="61" fillId="0" borderId="0"/>
    <xf numFmtId="0" fontId="61" fillId="38" borderId="0" applyNumberFormat="0" applyBorder="0" applyAlignment="0" applyProtection="0"/>
    <xf numFmtId="0" fontId="186" fillId="35" borderId="0" applyNumberFormat="0" applyBorder="0" applyAlignment="0" applyProtection="0"/>
    <xf numFmtId="0" fontId="61" fillId="34" borderId="0" applyNumberFormat="0" applyBorder="0" applyAlignment="0" applyProtection="0"/>
    <xf numFmtId="0" fontId="61" fillId="5" borderId="0" applyNumberFormat="0" applyBorder="0" applyAlignment="0" applyProtection="0"/>
    <xf numFmtId="0" fontId="186" fillId="52" borderId="0" applyNumberFormat="0" applyBorder="0" applyAlignment="0" applyProtection="0"/>
    <xf numFmtId="0" fontId="61" fillId="53" borderId="0" applyNumberFormat="0" applyBorder="0" applyAlignment="0" applyProtection="0"/>
    <xf numFmtId="0" fontId="61" fillId="42" borderId="0" applyNumberFormat="0" applyBorder="0" applyAlignment="0" applyProtection="0"/>
    <xf numFmtId="170" fontId="13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6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0" fontId="139" fillId="6" borderId="0" applyNumberFormat="0" applyBorder="0" applyAlignment="0" applyProtection="0"/>
    <xf numFmtId="211" fontId="139" fillId="5" borderId="0" applyNumberFormat="0" applyBorder="0" applyAlignment="0" applyProtection="0"/>
    <xf numFmtId="0" fontId="139" fillId="4" borderId="0" applyNumberFormat="0" applyBorder="0" applyAlignment="0" applyProtection="0"/>
    <xf numFmtId="211" fontId="139" fillId="3" borderId="0" applyNumberFormat="0" applyBorder="0" applyAlignment="0" applyProtection="0"/>
    <xf numFmtId="0" fontId="139" fillId="3" borderId="0" applyNumberFormat="0" applyBorder="0" applyAlignment="0" applyProtection="0"/>
    <xf numFmtId="211" fontId="139" fillId="4" borderId="0" applyNumberFormat="0" applyBorder="0" applyAlignment="0" applyProtection="0"/>
    <xf numFmtId="0" fontId="139" fillId="4" borderId="0" applyNumberFormat="0" applyBorder="0" applyAlignment="0" applyProtection="0"/>
    <xf numFmtId="211" fontId="139" fillId="4" borderId="0" applyNumberFormat="0" applyBorder="0" applyAlignment="0" applyProtection="0"/>
    <xf numFmtId="0" fontId="139" fillId="4" borderId="0" applyNumberFormat="0" applyBorder="0" applyAlignment="0" applyProtection="0"/>
    <xf numFmtId="211" fontId="139" fillId="5" borderId="0" applyNumberFormat="0" applyBorder="0" applyAlignment="0" applyProtection="0"/>
    <xf numFmtId="0" fontId="139" fillId="5" borderId="0" applyNumberFormat="0" applyBorder="0" applyAlignment="0" applyProtection="0"/>
    <xf numFmtId="211" fontId="139" fillId="5" borderId="0" applyNumberFormat="0" applyBorder="0" applyAlignment="0" applyProtection="0"/>
    <xf numFmtId="0" fontId="139" fillId="5" borderId="0" applyNumberFormat="0" applyBorder="0" applyAlignment="0" applyProtection="0"/>
    <xf numFmtId="211" fontId="139" fillId="6" borderId="0" applyNumberFormat="0" applyBorder="0" applyAlignment="0" applyProtection="0"/>
    <xf numFmtId="0" fontId="139" fillId="6" borderId="0" applyNumberFormat="0" applyBorder="0" applyAlignment="0" applyProtection="0"/>
    <xf numFmtId="211" fontId="139" fillId="6" borderId="0" applyNumberFormat="0" applyBorder="0" applyAlignment="0" applyProtection="0"/>
    <xf numFmtId="0" fontId="123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40" fillId="15" borderId="0" applyNumberFormat="0" applyBorder="0" applyAlignment="0" applyProtection="0"/>
    <xf numFmtId="211" fontId="139" fillId="11" borderId="0" applyNumberFormat="0" applyBorder="0" applyAlignment="0" applyProtection="0"/>
    <xf numFmtId="0" fontId="139" fillId="10" borderId="0" applyNumberFormat="0" applyBorder="0" applyAlignment="0" applyProtection="0"/>
    <xf numFmtId="211" fontId="139" fillId="8" borderId="0" applyNumberFormat="0" applyBorder="0" applyAlignment="0" applyProtection="0"/>
    <xf numFmtId="211" fontId="123" fillId="7" borderId="0" applyNumberFormat="0" applyBorder="0" applyAlignment="0" applyProtection="0"/>
    <xf numFmtId="0" fontId="123" fillId="5" borderId="0" applyNumberFormat="0" applyBorder="0" applyAlignment="0" applyProtection="0"/>
    <xf numFmtId="190" fontId="219" fillId="0" borderId="0" applyFont="0" applyFill="0" applyBorder="0" applyAlignment="0" applyProtection="0"/>
    <xf numFmtId="0" fontId="139" fillId="8" borderId="0" applyNumberFormat="0" applyBorder="0" applyAlignment="0" applyProtection="0"/>
    <xf numFmtId="0" fontId="123" fillId="8" borderId="0" applyNumberFormat="0" applyBorder="0" applyAlignment="0" applyProtection="0"/>
    <xf numFmtId="0" fontId="139" fillId="8" borderId="0" applyNumberFormat="0" applyBorder="0" applyAlignment="0" applyProtection="0"/>
    <xf numFmtId="211" fontId="139" fillId="9" borderId="0" applyNumberFormat="0" applyBorder="0" applyAlignment="0" applyProtection="0"/>
    <xf numFmtId="0" fontId="139" fillId="9" borderId="0" applyNumberFormat="0" applyBorder="0" applyAlignment="0" applyProtection="0"/>
    <xf numFmtId="0" fontId="123" fillId="9" borderId="0" applyNumberFormat="0" applyBorder="0" applyAlignment="0" applyProtection="0"/>
    <xf numFmtId="0" fontId="139" fillId="9" borderId="0" applyNumberFormat="0" applyBorder="0" applyAlignment="0" applyProtection="0"/>
    <xf numFmtId="211" fontId="139" fillId="10" borderId="0" applyNumberFormat="0" applyBorder="0" applyAlignment="0" applyProtection="0"/>
    <xf numFmtId="0" fontId="139" fillId="9" borderId="0" applyNumberFormat="0" applyBorder="0" applyAlignment="0" applyProtection="0"/>
    <xf numFmtId="0" fontId="123" fillId="10" borderId="0" applyNumberFormat="0" applyBorder="0" applyAlignment="0" applyProtection="0"/>
    <xf numFmtId="0" fontId="139" fillId="8" borderId="0" applyNumberFormat="0" applyBorder="0" applyAlignment="0" applyProtection="0"/>
    <xf numFmtId="211" fontId="139" fillId="5" borderId="0" applyNumberFormat="0" applyBorder="0" applyAlignment="0" applyProtection="0"/>
    <xf numFmtId="0" fontId="139" fillId="5" borderId="0" applyNumberFormat="0" applyBorder="0" applyAlignment="0" applyProtection="0"/>
    <xf numFmtId="211" fontId="139" fillId="10" borderId="0" applyNumberFormat="0" applyBorder="0" applyAlignment="0" applyProtection="0"/>
    <xf numFmtId="0" fontId="139" fillId="5" borderId="0" applyNumberFormat="0" applyBorder="0" applyAlignment="0" applyProtection="0"/>
    <xf numFmtId="211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23" fillId="8" borderId="0" applyNumberFormat="0" applyBorder="0" applyAlignment="0" applyProtection="0"/>
    <xf numFmtId="0" fontId="139" fillId="11" borderId="0" applyNumberFormat="0" applyBorder="0" applyAlignment="0" applyProtection="0"/>
    <xf numFmtId="211" fontId="139" fillId="8" borderId="0" applyNumberFormat="0" applyBorder="0" applyAlignment="0" applyProtection="0"/>
    <xf numFmtId="0" fontId="139" fillId="8" borderId="0" applyNumberFormat="0" applyBorder="0" applyAlignment="0" applyProtection="0"/>
    <xf numFmtId="211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23" fillId="11" borderId="0" applyNumberFormat="0" applyBorder="0" applyAlignment="0" applyProtection="0"/>
    <xf numFmtId="0" fontId="139" fillId="11" borderId="0" applyNumberFormat="0" applyBorder="0" applyAlignment="0" applyProtection="0"/>
    <xf numFmtId="0" fontId="140" fillId="10" borderId="0" applyNumberFormat="0" applyBorder="0" applyAlignment="0" applyProtection="0"/>
    <xf numFmtId="211" fontId="140" fillId="9" borderId="0" applyNumberFormat="0" applyBorder="0" applyAlignment="0" applyProtection="0"/>
    <xf numFmtId="0" fontId="140" fillId="12" borderId="0" applyNumberFormat="0" applyBorder="0" applyAlignment="0" applyProtection="0"/>
    <xf numFmtId="0" fontId="123" fillId="8" borderId="0" applyNumberFormat="0" applyBorder="0" applyAlignment="0" applyProtection="0"/>
    <xf numFmtId="211" fontId="123" fillId="8" borderId="0" applyNumberFormat="0" applyBorder="0" applyAlignment="0" applyProtection="0"/>
    <xf numFmtId="211" fontId="140" fillId="12" borderId="0" applyNumberFormat="0" applyBorder="0" applyAlignment="0" applyProtection="0"/>
    <xf numFmtId="0" fontId="140" fillId="12" borderId="0" applyNumberFormat="0" applyBorder="0" applyAlignment="0" applyProtection="0"/>
    <xf numFmtId="211" fontId="140" fillId="12" borderId="0" applyNumberFormat="0" applyBorder="0" applyAlignment="0" applyProtection="0"/>
    <xf numFmtId="0" fontId="140" fillId="12" borderId="0" applyNumberFormat="0" applyBorder="0" applyAlignment="0" applyProtection="0"/>
    <xf numFmtId="211" fontId="140" fillId="9" borderId="0" applyNumberFormat="0" applyBorder="0" applyAlignment="0" applyProtection="0"/>
    <xf numFmtId="0" fontId="140" fillId="9" borderId="0" applyNumberFormat="0" applyBorder="0" applyAlignment="0" applyProtection="0"/>
    <xf numFmtId="211" fontId="140" fillId="9" borderId="0" applyNumberFormat="0" applyBorder="0" applyAlignment="0" applyProtection="0"/>
    <xf numFmtId="0" fontId="140" fillId="9" borderId="0" applyNumberFormat="0" applyBorder="0" applyAlignment="0" applyProtection="0"/>
    <xf numFmtId="211" fontId="140" fillId="10" borderId="0" applyNumberFormat="0" applyBorder="0" applyAlignment="0" applyProtection="0"/>
    <xf numFmtId="0" fontId="140" fillId="10" borderId="0" applyNumberFormat="0" applyBorder="0" applyAlignment="0" applyProtection="0"/>
    <xf numFmtId="211" fontId="140" fillId="10" borderId="0" applyNumberFormat="0" applyBorder="0" applyAlignment="0" applyProtection="0"/>
    <xf numFmtId="0" fontId="140" fillId="14" borderId="0" applyNumberFormat="0" applyBorder="0" applyAlignment="0" applyProtection="0"/>
    <xf numFmtId="211" fontId="140" fillId="13" borderId="0" applyNumberFormat="0" applyBorder="0" applyAlignment="0" applyProtection="0"/>
    <xf numFmtId="0" fontId="140" fillId="13" borderId="0" applyNumberFormat="0" applyBorder="0" applyAlignment="0" applyProtection="0"/>
    <xf numFmtId="211" fontId="140" fillId="13" borderId="0" applyNumberFormat="0" applyBorder="0" applyAlignment="0" applyProtection="0"/>
    <xf numFmtId="0" fontId="140" fillId="13" borderId="0" applyNumberFormat="0" applyBorder="0" applyAlignment="0" applyProtection="0"/>
    <xf numFmtId="211" fontId="140" fillId="14" borderId="0" applyNumberFormat="0" applyBorder="0" applyAlignment="0" applyProtection="0"/>
    <xf numFmtId="0" fontId="140" fillId="13" borderId="0" applyNumberFormat="0" applyBorder="0" applyAlignment="0" applyProtection="0"/>
    <xf numFmtId="211" fontId="140" fillId="14" borderId="0" applyNumberFormat="0" applyBorder="0" applyAlignment="0" applyProtection="0"/>
    <xf numFmtId="0" fontId="140" fillId="15" borderId="0" applyNumberFormat="0" applyBorder="0" applyAlignment="0" applyProtection="0"/>
    <xf numFmtId="211" fontId="140" fillId="15" borderId="0" applyNumberFormat="0" applyBorder="0" applyAlignment="0" applyProtection="0"/>
    <xf numFmtId="0" fontId="140" fillId="14" borderId="0" applyNumberFormat="0" applyBorder="0" applyAlignment="0" applyProtection="0"/>
    <xf numFmtId="211" fontId="140" fillId="15" borderId="0" applyNumberFormat="0" applyBorder="0" applyAlignment="0" applyProtection="0"/>
    <xf numFmtId="0" fontId="140" fillId="15" borderId="0" applyNumberFormat="0" applyBorder="0" applyAlignment="0" applyProtection="0"/>
    <xf numFmtId="211" fontId="140" fillId="15" borderId="0" applyNumberFormat="0" applyBorder="0" applyAlignment="0" applyProtection="0"/>
    <xf numFmtId="211" fontId="140" fillId="15" borderId="0" applyNumberFormat="0" applyBorder="0" applyAlignment="0" applyProtection="0"/>
    <xf numFmtId="3" fontId="126" fillId="0" borderId="0" applyFont="0" applyFill="0" applyBorder="0" applyAlignment="0" applyProtection="0"/>
    <xf numFmtId="0" fontId="143" fillId="3" borderId="0" applyNumberFormat="0" applyBorder="0" applyAlignment="0" applyProtection="0"/>
    <xf numFmtId="0" fontId="140" fillId="13" borderId="0" applyNumberFormat="0" applyBorder="0" applyAlignment="0" applyProtection="0"/>
    <xf numFmtId="211" fontId="140" fillId="17" borderId="0" applyNumberFormat="0" applyBorder="0" applyAlignment="0" applyProtection="0"/>
    <xf numFmtId="0" fontId="140" fillId="16" borderId="0" applyNumberFormat="0" applyBorder="0" applyAlignment="0" applyProtection="0"/>
    <xf numFmtId="211" fontId="140" fillId="16" borderId="0" applyNumberFormat="0" applyBorder="0" applyAlignment="0" applyProtection="0"/>
    <xf numFmtId="0" fontId="140" fillId="16" borderId="0" applyNumberFormat="0" applyBorder="0" applyAlignment="0" applyProtection="0"/>
    <xf numFmtId="211" fontId="140" fillId="16" borderId="0" applyNumberFormat="0" applyBorder="0" applyAlignment="0" applyProtection="0"/>
    <xf numFmtId="0" fontId="140" fillId="17" borderId="0" applyNumberFormat="0" applyBorder="0" applyAlignment="0" applyProtection="0"/>
    <xf numFmtId="211" fontId="140" fillId="17" borderId="0" applyNumberFormat="0" applyBorder="0" applyAlignment="0" applyProtection="0"/>
    <xf numFmtId="0" fontId="140" fillId="17" borderId="0" applyNumberFormat="0" applyBorder="0" applyAlignment="0" applyProtection="0"/>
    <xf numFmtId="211" fontId="140" fillId="18" borderId="0" applyNumberFormat="0" applyBorder="0" applyAlignment="0" applyProtection="0"/>
    <xf numFmtId="0" fontId="140" fillId="18" borderId="0" applyNumberFormat="0" applyBorder="0" applyAlignment="0" applyProtection="0"/>
    <xf numFmtId="211" fontId="140" fillId="17" borderId="0" applyNumberFormat="0" applyBorder="0" applyAlignment="0" applyProtection="0"/>
    <xf numFmtId="0" fontId="140" fillId="18" borderId="0" applyNumberFormat="0" applyBorder="0" applyAlignment="0" applyProtection="0"/>
    <xf numFmtId="211" fontId="140" fillId="18" borderId="0" applyNumberFormat="0" applyBorder="0" applyAlignment="0" applyProtection="0"/>
    <xf numFmtId="0" fontId="140" fillId="18" borderId="0" applyNumberFormat="0" applyBorder="0" applyAlignment="0" applyProtection="0"/>
    <xf numFmtId="211" fontId="140" fillId="13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0" fontId="140" fillId="13" borderId="0" applyNumberFormat="0" applyBorder="0" applyAlignment="0" applyProtection="0"/>
    <xf numFmtId="211" fontId="140" fillId="13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0" fontId="140" fillId="19" borderId="0" applyNumberFormat="0" applyBorder="0" applyAlignment="0" applyProtection="0"/>
    <xf numFmtId="211" fontId="140" fillId="19" borderId="0" applyNumberFormat="0" applyBorder="0" applyAlignment="0" applyProtection="0"/>
    <xf numFmtId="0" fontId="140" fillId="19" borderId="0" applyNumberFormat="0" applyBorder="0" applyAlignment="0" applyProtection="0"/>
    <xf numFmtId="211" fontId="140" fillId="19" borderId="0" applyNumberFormat="0" applyBorder="0" applyAlignment="0" applyProtection="0"/>
    <xf numFmtId="0" fontId="209" fillId="20" borderId="22" applyNumberFormat="0" applyFont="0" applyBorder="0" applyAlignment="0" applyProtection="0">
      <protection hidden="1"/>
    </xf>
    <xf numFmtId="0" fontId="142" fillId="0" borderId="0" applyNumberFormat="0" applyFill="0" applyBorder="0" applyAlignment="0" applyProtection="0">
      <alignment vertical="top"/>
      <protection locked="0"/>
    </xf>
    <xf numFmtId="0" fontId="307" fillId="64" borderId="0" applyNumberFormat="0" applyBorder="0" applyAlignment="0" applyProtection="0"/>
    <xf numFmtId="0" fontId="214" fillId="56" borderId="26">
      <alignment vertical="center"/>
    </xf>
    <xf numFmtId="0" fontId="211" fillId="0" borderId="23" applyNumberFormat="0" applyFont="0" applyFill="0" applyAlignment="0" applyProtection="0"/>
    <xf numFmtId="0" fontId="144" fillId="20" borderId="3" applyNumberFormat="0" applyAlignment="0" applyProtection="0"/>
    <xf numFmtId="0" fontId="226" fillId="0" borderId="0">
      <protection locked="0"/>
    </xf>
    <xf numFmtId="0" fontId="143" fillId="3" borderId="0" applyNumberFormat="0" applyBorder="0" applyAlignment="0" applyProtection="0"/>
    <xf numFmtId="0" fontId="308" fillId="8" borderId="37" applyNumberFormat="0" applyAlignment="0" applyProtection="0"/>
    <xf numFmtId="0" fontId="144" fillId="20" borderId="3" applyNumberFormat="0" applyAlignment="0" applyProtection="0"/>
    <xf numFmtId="211" fontId="144" fillId="20" borderId="3" applyNumberFormat="0" applyAlignment="0" applyProtection="0"/>
    <xf numFmtId="0" fontId="144" fillId="20" borderId="3" applyNumberFormat="0" applyAlignment="0" applyProtection="0"/>
    <xf numFmtId="0" fontId="145" fillId="21" borderId="4" applyNumberFormat="0" applyAlignment="0" applyProtection="0"/>
    <xf numFmtId="211" fontId="145" fillId="21" borderId="4" applyNumberFormat="0" applyAlignment="0" applyProtection="0"/>
    <xf numFmtId="0" fontId="145" fillId="21" borderId="4" applyNumberFormat="0" applyAlignment="0" applyProtection="0"/>
    <xf numFmtId="211" fontId="145" fillId="21" borderId="4" applyNumberFormat="0" applyAlignment="0" applyProtection="0"/>
    <xf numFmtId="0" fontId="126" fillId="56" borderId="25"/>
    <xf numFmtId="0" fontId="213" fillId="56" borderId="24">
      <alignment horizontal="right" vertical="center"/>
    </xf>
    <xf numFmtId="0" fontId="214" fillId="56" borderId="24">
      <alignment horizontal="left" vertical="center"/>
    </xf>
    <xf numFmtId="49" fontId="282" fillId="0" borderId="24">
      <alignment horizontal="center" vertical="center"/>
      <protection locked="0"/>
    </xf>
    <xf numFmtId="0" fontId="212" fillId="57" borderId="24">
      <alignment horizontal="left" vertical="center"/>
    </xf>
    <xf numFmtId="0" fontId="311" fillId="56" borderId="24">
      <alignment horizontal="left" vertical="center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3" fontId="126" fillId="0" borderId="0" applyFont="0" applyFill="0" applyBorder="0" applyAlignment="0" applyProtection="0"/>
    <xf numFmtId="211" fontId="150" fillId="0" borderId="6" applyNumberFormat="0" applyFill="0" applyAlignment="0" applyProtection="0"/>
    <xf numFmtId="0" fontId="229" fillId="0" borderId="0"/>
    <xf numFmtId="0" fontId="147" fillId="0" borderId="0" applyNumberFormat="0" applyFill="0" applyBorder="0" applyAlignment="0" applyProtection="0"/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213" fontId="126" fillId="0" borderId="0" applyFont="0" applyFill="0" applyBorder="0" applyAlignment="0" applyProtection="0"/>
    <xf numFmtId="211" fontId="147" fillId="0" borderId="0" applyNumberFormat="0" applyFill="0" applyBorder="0" applyAlignment="0" applyProtection="0"/>
    <xf numFmtId="179" fontId="126" fillId="0" borderId="0" applyFont="0" applyFill="0" applyBorder="0" applyAlignment="0" applyProtection="0"/>
    <xf numFmtId="211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26" fillId="0" borderId="0">
      <protection locked="0"/>
    </xf>
    <xf numFmtId="179" fontId="126" fillId="0" borderId="0" applyFont="0" applyFill="0" applyBorder="0" applyAlignment="0" applyProtection="0"/>
    <xf numFmtId="0" fontId="226" fillId="0" borderId="0">
      <protection locked="0"/>
    </xf>
    <xf numFmtId="179" fontId="126" fillId="0" borderId="0" applyFont="0" applyFill="0" applyBorder="0" applyAlignment="0" applyProtection="0"/>
    <xf numFmtId="0" fontId="148" fillId="4" borderId="0" applyNumberFormat="0" applyBorder="0" applyAlignment="0" applyProtection="0"/>
    <xf numFmtId="0" fontId="229" fillId="0" borderId="0"/>
    <xf numFmtId="211" fontId="229" fillId="0" borderId="0"/>
    <xf numFmtId="211" fontId="229" fillId="0" borderId="0"/>
    <xf numFmtId="211" fontId="148" fillId="4" borderId="0" applyNumberFormat="0" applyBorder="0" applyAlignment="0" applyProtection="0"/>
    <xf numFmtId="0" fontId="148" fillId="4" borderId="0" applyNumberFormat="0" applyBorder="0" applyAlignment="0" applyProtection="0"/>
    <xf numFmtId="211" fontId="148" fillId="4" borderId="0" applyNumberFormat="0" applyBorder="0" applyAlignment="0" applyProtection="0"/>
    <xf numFmtId="211" fontId="149" fillId="0" borderId="5" applyNumberFormat="0" applyFill="0" applyAlignment="0" applyProtection="0"/>
    <xf numFmtId="0" fontId="149" fillId="0" borderId="5" applyNumberFormat="0" applyFill="0" applyAlignment="0" applyProtection="0"/>
    <xf numFmtId="211" fontId="149" fillId="0" borderId="5" applyNumberFormat="0" applyFill="0" applyAlignment="0" applyProtection="0"/>
    <xf numFmtId="0" fontId="149" fillId="0" borderId="5" applyNumberFormat="0" applyFill="0" applyAlignment="0" applyProtection="0"/>
    <xf numFmtId="211" fontId="149" fillId="0" borderId="5" applyNumberFormat="0" applyFill="0" applyAlignment="0" applyProtection="0"/>
    <xf numFmtId="0" fontId="149" fillId="0" borderId="5" applyNumberFormat="0" applyFill="0" applyAlignment="0" applyProtection="0"/>
    <xf numFmtId="0" fontId="149" fillId="0" borderId="5" applyNumberFormat="0" applyFill="0" applyAlignment="0" applyProtection="0"/>
    <xf numFmtId="0" fontId="322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/>
    <xf numFmtId="211" fontId="151" fillId="0" borderId="7" applyNumberFormat="0" applyFill="0" applyAlignment="0" applyProtection="0"/>
    <xf numFmtId="0" fontId="150" fillId="0" borderId="6" applyNumberFormat="0" applyFill="0" applyAlignment="0" applyProtection="0"/>
    <xf numFmtId="211" fontId="150" fillId="0" borderId="6" applyNumberFormat="0" applyFill="0" applyAlignment="0" applyProtection="0"/>
    <xf numFmtId="0" fontId="151" fillId="0" borderId="7" applyNumberFormat="0" applyFill="0" applyAlignment="0" applyProtection="0"/>
    <xf numFmtId="211" fontId="151" fillId="0" borderId="7" applyNumberFormat="0" applyFill="0" applyAlignment="0" applyProtection="0"/>
    <xf numFmtId="0" fontId="151" fillId="0" borderId="7" applyNumberFormat="0" applyFill="0" applyAlignment="0" applyProtection="0"/>
    <xf numFmtId="211" fontId="151" fillId="0" borderId="7" applyNumberFormat="0" applyFill="0" applyAlignment="0" applyProtection="0"/>
    <xf numFmtId="0" fontId="151" fillId="0" borderId="0" applyNumberFormat="0" applyFill="0" applyBorder="0" applyAlignment="0" applyProtection="0"/>
    <xf numFmtId="211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211" fontId="151" fillId="0" borderId="0" applyNumberFormat="0" applyFill="0" applyBorder="0" applyAlignment="0" applyProtection="0"/>
    <xf numFmtId="0" fontId="319" fillId="0" borderId="0" applyNumberFormat="0" applyFill="0" applyBorder="0" applyAlignment="0" applyProtection="0">
      <alignment vertical="top"/>
      <protection locked="0"/>
    </xf>
    <xf numFmtId="0" fontId="232" fillId="0" borderId="0" applyNumberFormat="0" applyFill="0" applyBorder="0" applyAlignment="0" applyProtection="0">
      <alignment vertical="top"/>
      <protection locked="0"/>
    </xf>
    <xf numFmtId="0" fontId="234" fillId="0" borderId="0" applyNumberFormat="0" applyFill="0" applyBorder="0" applyAlignment="0" applyProtection="0">
      <alignment vertical="top"/>
      <protection locked="0"/>
    </xf>
    <xf numFmtId="49" fontId="112" fillId="0" borderId="0" applyNumberFormat="0" applyFont="0" applyAlignment="0">
      <alignment vertical="top" wrapText="1"/>
    </xf>
    <xf numFmtId="0" fontId="323" fillId="6" borderId="39" applyNumberFormat="0" applyAlignment="0" applyProtection="0"/>
    <xf numFmtId="0" fontId="154" fillId="7" borderId="3" applyNumberFormat="0" applyAlignment="0" applyProtection="0"/>
    <xf numFmtId="0" fontId="323" fillId="6" borderId="39" applyNumberFormat="0" applyAlignment="0" applyProtection="0"/>
    <xf numFmtId="0" fontId="154" fillId="7" borderId="3" applyNumberFormat="0" applyAlignment="0" applyProtection="0"/>
    <xf numFmtId="0" fontId="203" fillId="0" borderId="0" applyNumberFormat="0" applyFill="0" applyBorder="0" applyAlignment="0" applyProtection="0">
      <alignment vertical="top"/>
      <protection locked="0"/>
    </xf>
    <xf numFmtId="0" fontId="154" fillId="7" borderId="3" applyNumberFormat="0" applyAlignment="0" applyProtection="0"/>
    <xf numFmtId="211" fontId="229" fillId="0" borderId="28"/>
    <xf numFmtId="49" fontId="112" fillId="0" borderId="0" applyNumberFormat="0" applyFont="0" applyAlignment="0">
      <alignment vertical="top" wrapText="1"/>
      <protection locked="0"/>
    </xf>
    <xf numFmtId="49" fontId="112" fillId="0" borderId="0" applyNumberFormat="0" applyFont="0" applyAlignment="0">
      <alignment vertical="top" wrapText="1"/>
      <protection locked="0"/>
    </xf>
    <xf numFmtId="49" fontId="112" fillId="0" borderId="0" applyNumberFormat="0" applyFont="0" applyAlignment="0">
      <alignment vertical="top" wrapText="1"/>
      <protection locked="0"/>
    </xf>
    <xf numFmtId="49" fontId="112" fillId="0" borderId="0" applyNumberFormat="0" applyFont="0" applyAlignment="0">
      <alignment vertical="top" wrapText="1"/>
      <protection locked="0"/>
    </xf>
    <xf numFmtId="49" fontId="324" fillId="56" borderId="40">
      <alignment horizontal="left" vertical="center"/>
    </xf>
    <xf numFmtId="49" fontId="324" fillId="56" borderId="40">
      <alignment horizontal="left" vertical="center"/>
      <protection locked="0"/>
    </xf>
    <xf numFmtId="49" fontId="327" fillId="56" borderId="24">
      <alignment horizontal="left" vertical="center"/>
      <protection locked="0"/>
    </xf>
    <xf numFmtId="211" fontId="157" fillId="20" borderId="10" applyNumberFormat="0" applyAlignment="0" applyProtection="0"/>
    <xf numFmtId="0" fontId="176" fillId="0" borderId="0"/>
    <xf numFmtId="42" fontId="219" fillId="0" borderId="0" applyFont="0" applyFill="0" applyBorder="0" applyAlignment="0" applyProtection="0"/>
    <xf numFmtId="211" fontId="155" fillId="0" borderId="8" applyNumberFormat="0" applyFill="0" applyAlignment="0" applyProtection="0"/>
    <xf numFmtId="49" fontId="133" fillId="0" borderId="24">
      <alignment horizontal="left" vertical="center"/>
    </xf>
    <xf numFmtId="49" fontId="330" fillId="56" borderId="24">
      <alignment horizontal="left" vertical="center"/>
    </xf>
    <xf numFmtId="49" fontId="329" fillId="56" borderId="24">
      <alignment horizontal="left" vertical="center"/>
      <protection locked="0"/>
    </xf>
    <xf numFmtId="49" fontId="133" fillId="0" borderId="24">
      <alignment horizontal="left" vertical="center"/>
      <protection locked="0"/>
    </xf>
    <xf numFmtId="49" fontId="333" fillId="0" borderId="24">
      <alignment horizontal="left" vertical="center"/>
      <protection locked="0"/>
    </xf>
    <xf numFmtId="49" fontId="306" fillId="0" borderId="24">
      <alignment horizontal="left" vertical="center"/>
    </xf>
    <xf numFmtId="4" fontId="133" fillId="0" borderId="24">
      <alignment horizontal="right" vertical="center"/>
      <protection locked="0"/>
    </xf>
    <xf numFmtId="211" fontId="155" fillId="0" borderId="8" applyNumberFormat="0" applyFill="0" applyAlignment="0" applyProtection="0"/>
    <xf numFmtId="0" fontId="155" fillId="0" borderId="8" applyNumberFormat="0" applyFill="0" applyAlignment="0" applyProtection="0"/>
    <xf numFmtId="211" fontId="155" fillId="0" borderId="8" applyNumberFormat="0" applyFill="0" applyAlignment="0" applyProtection="0"/>
    <xf numFmtId="0" fontId="155" fillId="0" borderId="8" applyNumberFormat="0" applyFill="0" applyAlignment="0" applyProtection="0"/>
    <xf numFmtId="167" fontId="219" fillId="0" borderId="0" applyFont="0" applyFill="0" applyBorder="0" applyAlignment="0" applyProtection="0"/>
    <xf numFmtId="1" fontId="219" fillId="0" borderId="0" applyNumberFormat="0" applyAlignment="0">
      <alignment horizontal="center"/>
    </xf>
    <xf numFmtId="218" fontId="225" fillId="0" borderId="0" applyFont="0" applyFill="0" applyBorder="0" applyAlignment="0" applyProtection="0"/>
    <xf numFmtId="0" fontId="230" fillId="0" borderId="0"/>
    <xf numFmtId="211" fontId="156" fillId="22" borderId="0" applyNumberFormat="0" applyBorder="0" applyAlignment="0" applyProtection="0"/>
    <xf numFmtId="0" fontId="156" fillId="22" borderId="0" applyNumberFormat="0" applyBorder="0" applyAlignment="0" applyProtection="0"/>
    <xf numFmtId="0" fontId="335" fillId="67" borderId="0" applyNumberFormat="0" applyBorder="0" applyAlignment="0" applyProtection="0"/>
    <xf numFmtId="0" fontId="156" fillId="22" borderId="0" applyNumberFormat="0" applyBorder="0" applyAlignment="0" applyProtection="0"/>
    <xf numFmtId="0" fontId="336" fillId="0" borderId="0"/>
    <xf numFmtId="0" fontId="156" fillId="22" borderId="0" applyNumberFormat="0" applyBorder="0" applyAlignment="0" applyProtection="0"/>
    <xf numFmtId="0" fontId="204" fillId="0" borderId="0"/>
    <xf numFmtId="0" fontId="126" fillId="0" borderId="0"/>
    <xf numFmtId="224" fontId="83" fillId="0" borderId="0"/>
    <xf numFmtId="0" fontId="139" fillId="0" borderId="0"/>
    <xf numFmtId="0" fontId="219" fillId="0" borderId="0"/>
    <xf numFmtId="211" fontId="126" fillId="0" borderId="0"/>
    <xf numFmtId="0" fontId="219" fillId="0" borderId="0"/>
    <xf numFmtId="0" fontId="231" fillId="0" borderId="0"/>
    <xf numFmtId="0" fontId="139" fillId="0" borderId="0"/>
    <xf numFmtId="0" fontId="139" fillId="0" borderId="0"/>
    <xf numFmtId="0" fontId="139" fillId="0" borderId="0"/>
    <xf numFmtId="0" fontId="219" fillId="0" borderId="0"/>
    <xf numFmtId="0" fontId="21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19" fillId="0" borderId="0"/>
    <xf numFmtId="211" fontId="219" fillId="0" borderId="0"/>
    <xf numFmtId="0" fontId="139" fillId="0" borderId="0"/>
    <xf numFmtId="0" fontId="139" fillId="0" borderId="0"/>
    <xf numFmtId="0" fontId="139" fillId="0" borderId="0"/>
    <xf numFmtId="0" fontId="126" fillId="0" borderId="0"/>
    <xf numFmtId="0" fontId="204" fillId="23" borderId="9" applyNumberFormat="0" applyFont="0" applyAlignment="0" applyProtection="0"/>
    <xf numFmtId="0" fontId="219" fillId="0" borderId="0"/>
    <xf numFmtId="0" fontId="113" fillId="0" borderId="0"/>
    <xf numFmtId="0" fontId="231" fillId="0" borderId="0"/>
    <xf numFmtId="224" fontId="340" fillId="0" borderId="0"/>
    <xf numFmtId="0" fontId="341" fillId="0" borderId="0"/>
    <xf numFmtId="0" fontId="83" fillId="0" borderId="0"/>
    <xf numFmtId="211" fontId="204" fillId="23" borderId="9" applyNumberFormat="0" applyFont="0" applyAlignment="0" applyProtection="0"/>
    <xf numFmtId="0" fontId="204" fillId="23" borderId="9" applyNumberFormat="0" applyFont="0" applyAlignment="0" applyProtection="0"/>
    <xf numFmtId="211" fontId="204" fillId="23" borderId="9" applyNumberFormat="0" applyFont="0" applyAlignment="0" applyProtection="0"/>
    <xf numFmtId="0" fontId="204" fillId="23" borderId="9" applyNumberFormat="0" applyFont="0" applyAlignment="0" applyProtection="0"/>
    <xf numFmtId="4" fontId="116" fillId="57" borderId="24">
      <alignment horizontal="right" vertical="center"/>
      <protection locked="0"/>
    </xf>
    <xf numFmtId="4" fontId="116" fillId="68" borderId="24">
      <alignment horizontal="right" vertical="center"/>
      <protection locked="0"/>
    </xf>
    <xf numFmtId="0" fontId="157" fillId="20" borderId="10" applyNumberFormat="0" applyAlignment="0" applyProtection="0"/>
    <xf numFmtId="0" fontId="123" fillId="0" borderId="0"/>
    <xf numFmtId="0" fontId="305" fillId="0" borderId="0" applyNumberFormat="0" applyFont="0" applyFill="0" applyBorder="0" applyAlignment="0" applyProtection="0">
      <alignment horizontal="left" vertical="top"/>
    </xf>
    <xf numFmtId="4" fontId="362" fillId="56" borderId="43" applyNumberFormat="0" applyProtection="0">
      <alignment vertical="center"/>
    </xf>
    <xf numFmtId="226" fontId="226" fillId="0" borderId="0">
      <protection locked="0"/>
    </xf>
    <xf numFmtId="9" fontId="113" fillId="0" borderId="0" applyFont="0" applyFill="0" applyBorder="0" applyAlignment="0" applyProtection="0"/>
    <xf numFmtId="9" fontId="219" fillId="0" borderId="0" applyFont="0" applyFill="0" applyBorder="0" applyAlignment="0" applyProtection="0"/>
    <xf numFmtId="0" fontId="222" fillId="0" borderId="0"/>
    <xf numFmtId="4" fontId="353" fillId="59" borderId="43" applyNumberFormat="0" applyProtection="0">
      <alignment vertical="center"/>
    </xf>
    <xf numFmtId="4" fontId="348" fillId="71" borderId="43" applyNumberFormat="0" applyProtection="0">
      <alignment vertical="center"/>
    </xf>
    <xf numFmtId="4" fontId="345" fillId="63" borderId="43" applyNumberFormat="0" applyProtection="0">
      <alignment vertical="center"/>
    </xf>
    <xf numFmtId="4" fontId="351" fillId="73" borderId="43" applyNumberFormat="0" applyProtection="0">
      <alignment horizontal="left" vertical="center" indent="1"/>
    </xf>
    <xf numFmtId="4" fontId="357" fillId="56" borderId="43" applyNumberFormat="0" applyProtection="0">
      <alignment vertical="center"/>
    </xf>
    <xf numFmtId="4" fontId="356" fillId="70" borderId="43" applyNumberFormat="0" applyProtection="0">
      <alignment horizontal="left" vertical="center" indent="1"/>
    </xf>
    <xf numFmtId="4" fontId="361" fillId="56" borderId="43" applyNumberFormat="0" applyProtection="0">
      <alignment vertical="center"/>
    </xf>
    <xf numFmtId="0" fontId="243" fillId="20" borderId="22"/>
    <xf numFmtId="0" fontId="158" fillId="0" borderId="0" applyNumberFormat="0" applyFill="0" applyBorder="0" applyAlignment="0" applyProtection="0"/>
    <xf numFmtId="211" fontId="158" fillId="0" borderId="0" applyNumberFormat="0" applyFill="0" applyBorder="0" applyAlignment="0" applyProtection="0"/>
    <xf numFmtId="0" fontId="366" fillId="0" borderId="0">
      <alignment vertical="top"/>
    </xf>
    <xf numFmtId="211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211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0" fontId="367" fillId="0" borderId="0" applyNumberFormat="0" applyFont="0" applyFill="0" applyBorder="0" applyAlignment="0" applyProtection="0">
      <alignment vertical="top"/>
    </xf>
    <xf numFmtId="0" fontId="113" fillId="0" borderId="0"/>
    <xf numFmtId="0" fontId="175" fillId="4" borderId="0" applyNumberFormat="0" applyBorder="0" applyAlignment="0" applyProtection="0"/>
    <xf numFmtId="0" fontId="141" fillId="18" borderId="0" applyNumberFormat="0" applyBorder="0" applyAlignment="0" applyProtection="0"/>
    <xf numFmtId="0" fontId="247" fillId="0" borderId="0" applyNumberFormat="0" applyFill="0" applyBorder="0" applyAlignment="0" applyProtection="0"/>
    <xf numFmtId="0" fontId="219" fillId="0" borderId="0" applyNumberFormat="0" applyFont="0" applyFill="0" applyBorder="0" applyAlignment="0" applyProtection="0">
      <alignment horizontal="left" wrapText="1" indent="2"/>
    </xf>
    <xf numFmtId="211" fontId="141" fillId="17" borderId="0" applyNumberFormat="0" applyBorder="0" applyAlignment="0" applyProtection="0"/>
    <xf numFmtId="0" fontId="141" fillId="19" borderId="0" applyNumberFormat="0" applyBorder="0" applyAlignment="0" applyProtection="0"/>
    <xf numFmtId="211" fontId="141" fillId="14" borderId="0" applyNumberFormat="0" applyBorder="0" applyAlignment="0" applyProtection="0"/>
    <xf numFmtId="0" fontId="249" fillId="0" borderId="0" applyProtection="0"/>
    <xf numFmtId="0" fontId="168" fillId="21" borderId="4" applyNumberFormat="0" applyAlignment="0" applyProtection="0"/>
    <xf numFmtId="0" fontId="249" fillId="0" borderId="29" applyProtection="0"/>
    <xf numFmtId="0" fontId="123" fillId="0" borderId="0"/>
    <xf numFmtId="0" fontId="123" fillId="0" borderId="0"/>
    <xf numFmtId="0" fontId="123" fillId="0" borderId="0"/>
    <xf numFmtId="0" fontId="253" fillId="0" borderId="0"/>
    <xf numFmtId="0" fontId="113" fillId="0" borderId="0"/>
    <xf numFmtId="0" fontId="113" fillId="0" borderId="0"/>
    <xf numFmtId="0" fontId="113" fillId="0" borderId="0"/>
    <xf numFmtId="211" fontId="113" fillId="0" borderId="0"/>
    <xf numFmtId="0" fontId="123" fillId="0" borderId="0"/>
    <xf numFmtId="0" fontId="113" fillId="0" borderId="0"/>
    <xf numFmtId="0" fontId="113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23" fillId="0" borderId="0"/>
    <xf numFmtId="0" fontId="123" fillId="0" borderId="0"/>
    <xf numFmtId="0" fontId="123" fillId="0" borderId="0"/>
    <xf numFmtId="0" fontId="222" fillId="0" borderId="0"/>
    <xf numFmtId="224" fontId="276" fillId="0" borderId="0"/>
    <xf numFmtId="0" fontId="206" fillId="0" borderId="0"/>
    <xf numFmtId="0" fontId="113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206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9" fontId="113" fillId="0" borderId="0" applyFont="0" applyFill="0" applyBorder="0" applyAlignment="0" applyProtection="0"/>
    <xf numFmtId="0" fontId="112" fillId="0" borderId="0"/>
    <xf numFmtId="224" fontId="276" fillId="0" borderId="0"/>
    <xf numFmtId="0" fontId="61" fillId="0" borderId="0"/>
    <xf numFmtId="211" fontId="113" fillId="23" borderId="9" applyNumberFormat="0" applyFont="0" applyAlignment="0" applyProtection="0"/>
    <xf numFmtId="211" fontId="171" fillId="3" borderId="0" applyNumberFormat="0" applyBorder="0" applyAlignment="0" applyProtection="0"/>
    <xf numFmtId="9" fontId="113" fillId="0" borderId="0" applyFont="0" applyFill="0" applyBorder="0" applyAlignment="0" applyProtection="0"/>
    <xf numFmtId="211" fontId="161" fillId="20" borderId="10" applyNumberFormat="0" applyAlignment="0" applyProtection="0"/>
    <xf numFmtId="9" fontId="12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23" fillId="0" borderId="0" applyFont="0" applyFill="0" applyBorder="0" applyAlignment="0" applyProtection="0"/>
    <xf numFmtId="211" fontId="170" fillId="22" borderId="0" applyNumberFormat="0" applyBorder="0" applyAlignment="0" applyProtection="0"/>
    <xf numFmtId="0" fontId="135" fillId="0" borderId="0" applyNumberFormat="0" applyFill="0" applyBorder="0" applyAlignment="0" applyProtection="0"/>
    <xf numFmtId="0" fontId="205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67" fontId="370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123" fillId="7" borderId="0" applyNumberFormat="0" applyBorder="0" applyAlignment="0" applyProtection="0"/>
    <xf numFmtId="215" fontId="372" fillId="0" borderId="0">
      <alignment wrapText="1"/>
    </xf>
    <xf numFmtId="180" fontId="123" fillId="0" borderId="0" applyFont="0" applyFill="0" applyBorder="0" applyAlignment="0" applyProtection="0"/>
    <xf numFmtId="180" fontId="123" fillId="0" borderId="0" applyFont="0" applyFill="0" applyBorder="0" applyAlignment="0" applyProtection="0"/>
    <xf numFmtId="180" fontId="123" fillId="0" borderId="0" applyFont="0" applyFill="0" applyBorder="0" applyAlignment="0" applyProtection="0"/>
    <xf numFmtId="0" fontId="123" fillId="3" borderId="0" applyNumberFormat="0" applyBorder="0" applyAlignment="0" applyProtection="0"/>
    <xf numFmtId="0" fontId="123" fillId="3" borderId="0" applyNumberFormat="0" applyBorder="0" applyAlignment="0" applyProtection="0"/>
    <xf numFmtId="0" fontId="123" fillId="6" borderId="0" applyNumberFormat="0" applyBorder="0" applyAlignment="0" applyProtection="0"/>
    <xf numFmtId="0" fontId="141" fillId="10" borderId="0" applyNumberFormat="0" applyBorder="0" applyAlignment="0" applyProtection="0"/>
    <xf numFmtId="0" fontId="123" fillId="8" borderId="0" applyNumberFormat="0" applyBorder="0" applyAlignment="0" applyProtection="0"/>
    <xf numFmtId="0" fontId="123" fillId="5" borderId="0" applyNumberFormat="0" applyBorder="0" applyAlignment="0" applyProtection="0"/>
    <xf numFmtId="0" fontId="141" fillId="12" borderId="0" applyNumberFormat="0" applyBorder="0" applyAlignment="0" applyProtection="0"/>
    <xf numFmtId="0" fontId="141" fillId="15" borderId="0" applyNumberFormat="0" applyBorder="0" applyAlignment="0" applyProtection="0"/>
    <xf numFmtId="0" fontId="141" fillId="14" borderId="0" applyNumberFormat="0" applyBorder="0" applyAlignment="0" applyProtection="0"/>
    <xf numFmtId="0" fontId="141" fillId="18" borderId="0" applyNumberFormat="0" applyBorder="0" applyAlignment="0" applyProtection="0"/>
    <xf numFmtId="0" fontId="141" fillId="16" borderId="0" applyNumberFormat="0" applyBorder="0" applyAlignment="0" applyProtection="0"/>
    <xf numFmtId="0" fontId="141" fillId="14" borderId="0" applyNumberFormat="0" applyBorder="0" applyAlignment="0" applyProtection="0"/>
    <xf numFmtId="194" fontId="141" fillId="14" borderId="0" applyNumberFormat="0" applyBorder="0" applyAlignment="0" applyProtection="0"/>
    <xf numFmtId="194" fontId="139" fillId="8" borderId="0" applyNumberFormat="0" applyBorder="0" applyAlignment="0" applyProtection="0"/>
    <xf numFmtId="194" fontId="139" fillId="2" borderId="0" applyNumberFormat="0" applyBorder="0" applyAlignment="0" applyProtection="0"/>
    <xf numFmtId="0" fontId="113" fillId="23" borderId="9" applyNumberFormat="0" applyFont="0" applyAlignment="0" applyProtection="0"/>
    <xf numFmtId="0" fontId="170" fillId="22" borderId="0" applyNumberFormat="0" applyBorder="0" applyAlignment="0" applyProtection="0"/>
    <xf numFmtId="0" fontId="167" fillId="0" borderId="12" applyNumberFormat="0" applyFill="0" applyAlignment="0" applyProtection="0"/>
    <xf numFmtId="0" fontId="167" fillId="0" borderId="12" applyNumberFormat="0" applyFill="0" applyAlignment="0" applyProtection="0"/>
    <xf numFmtId="0" fontId="168" fillId="21" borderId="4" applyNumberFormat="0" applyAlignment="0" applyProtection="0"/>
    <xf numFmtId="0" fontId="112" fillId="0" borderId="0" applyNumberFormat="0" applyFont="0" applyFill="0" applyBorder="0" applyAlignment="0" applyProtection="0">
      <alignment vertical="top"/>
    </xf>
    <xf numFmtId="0" fontId="123" fillId="0" borderId="0"/>
    <xf numFmtId="0" fontId="171" fillId="3" borderId="0" applyNumberFormat="0" applyBorder="0" applyAlignment="0" applyProtection="0"/>
    <xf numFmtId="0" fontId="61" fillId="0" borderId="0"/>
    <xf numFmtId="0" fontId="61" fillId="0" borderId="0"/>
    <xf numFmtId="194" fontId="139" fillId="2" borderId="0" applyNumberFormat="0" applyBorder="0" applyAlignment="0" applyProtection="0"/>
    <xf numFmtId="189" fontId="207" fillId="0" borderId="0" applyFont="0" applyFill="0" applyBorder="0" applyAlignment="0" applyProtection="0"/>
    <xf numFmtId="194" fontId="139" fillId="2" borderId="0" applyNumberFormat="0" applyBorder="0" applyAlignment="0" applyProtection="0"/>
    <xf numFmtId="194" fontId="139" fillId="6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23" fillId="5" borderId="0" applyNumberFormat="0" applyBorder="0" applyAlignment="0" applyProtection="0"/>
    <xf numFmtId="194" fontId="123" fillId="2" borderId="0" applyNumberFormat="0" applyBorder="0" applyAlignment="0" applyProtection="0"/>
    <xf numFmtId="194" fontId="139" fillId="8" borderId="0" applyNumberFormat="0" applyBorder="0" applyAlignment="0" applyProtection="0"/>
    <xf numFmtId="194" fontId="140" fillId="12" borderId="0" applyNumberFormat="0" applyBorder="0" applyAlignment="0" applyProtection="0"/>
    <xf numFmtId="194" fontId="139" fillId="5" borderId="0" applyNumberFormat="0" applyBorder="0" applyAlignment="0" applyProtection="0"/>
    <xf numFmtId="194" fontId="139" fillId="10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10" borderId="0" applyNumberFormat="0" applyBorder="0" applyAlignment="0" applyProtection="0"/>
    <xf numFmtId="194" fontId="139" fillId="5" borderId="0" applyNumberFormat="0" applyBorder="0" applyAlignment="0" applyProtection="0"/>
    <xf numFmtId="194" fontId="139" fillId="10" borderId="0" applyNumberFormat="0" applyBorder="0" applyAlignment="0" applyProtection="0"/>
    <xf numFmtId="194" fontId="139" fillId="5" borderId="0" applyNumberFormat="0" applyBorder="0" applyAlignment="0" applyProtection="0"/>
    <xf numFmtId="194" fontId="139" fillId="11" borderId="0" applyNumberFormat="0" applyBorder="0" applyAlignment="0" applyProtection="0"/>
    <xf numFmtId="194" fontId="139" fillId="8" borderId="0" applyNumberFormat="0" applyBorder="0" applyAlignment="0" applyProtection="0"/>
    <xf numFmtId="194" fontId="139" fillId="11" borderId="0" applyNumberFormat="0" applyBorder="0" applyAlignment="0" applyProtection="0"/>
    <xf numFmtId="194" fontId="123" fillId="9" borderId="0" applyNumberFormat="0" applyBorder="0" applyAlignment="0" applyProtection="0"/>
    <xf numFmtId="194" fontId="123" fillId="8" borderId="0" applyNumberFormat="0" applyBorder="0" applyAlignment="0" applyProtection="0"/>
    <xf numFmtId="194" fontId="140" fillId="12" borderId="0" applyNumberFormat="0" applyBorder="0" applyAlignment="0" applyProtection="0"/>
    <xf numFmtId="194" fontId="140" fillId="13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3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211" fontId="139" fillId="3" borderId="0" applyNumberFormat="0" applyBorder="0" applyAlignment="0" applyProtection="0"/>
    <xf numFmtId="167" fontId="219" fillId="0" borderId="0" applyFont="0" applyFill="0" applyBorder="0" applyAlignment="0" applyProtection="0"/>
    <xf numFmtId="194" fontId="139" fillId="0" borderId="0"/>
    <xf numFmtId="194" fontId="140" fillId="19" borderId="0" applyNumberFormat="0" applyBorder="0" applyAlignment="0" applyProtection="0"/>
    <xf numFmtId="194" fontId="140" fillId="18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8" borderId="0" applyNumberFormat="0" applyBorder="0" applyAlignment="0" applyProtection="0"/>
    <xf numFmtId="194" fontId="140" fillId="13" borderId="0" applyNumberFormat="0" applyBorder="0" applyAlignment="0" applyProtection="0"/>
    <xf numFmtId="194" fontId="141" fillId="9" borderId="0" applyNumberFormat="0" applyBorder="0" applyAlignment="0" applyProtection="0"/>
    <xf numFmtId="194" fontId="140" fillId="19" borderId="0" applyNumberFormat="0" applyBorder="0" applyAlignment="0" applyProtection="0"/>
    <xf numFmtId="194" fontId="148" fillId="4" borderId="0" applyNumberFormat="0" applyBorder="0" applyAlignment="0" applyProtection="0"/>
    <xf numFmtId="194" fontId="147" fillId="0" borderId="0" applyNumberFormat="0" applyFill="0" applyBorder="0" applyAlignment="0" applyProtection="0"/>
    <xf numFmtId="194" fontId="214" fillId="56" borderId="26">
      <alignment vertical="center"/>
    </xf>
    <xf numFmtId="194" fontId="148" fillId="4" borderId="0" applyNumberFormat="0" applyBorder="0" applyAlignment="0" applyProtection="0"/>
    <xf numFmtId="185" fontId="152" fillId="0" borderId="0">
      <protection locked="0"/>
    </xf>
    <xf numFmtId="194" fontId="151" fillId="0" borderId="7" applyNumberFormat="0" applyFill="0" applyAlignment="0" applyProtection="0"/>
    <xf numFmtId="194" fontId="223" fillId="0" borderId="0"/>
    <xf numFmtId="194" fontId="123" fillId="0" borderId="0"/>
    <xf numFmtId="194" fontId="247" fillId="0" borderId="0" applyNumberFormat="0" applyFill="0" applyBorder="0" applyAlignment="0" applyProtection="0"/>
    <xf numFmtId="194" fontId="157" fillId="20" borderId="10" applyNumberFormat="0" applyAlignment="0" applyProtection="0"/>
    <xf numFmtId="194" fontId="204" fillId="23" borderId="9" applyNumberFormat="0" applyFont="0" applyAlignment="0" applyProtection="0"/>
    <xf numFmtId="194" fontId="112" fillId="0" borderId="0" applyNumberFormat="0" applyFont="0" applyFill="0" applyBorder="0" applyAlignment="0" applyProtection="0"/>
    <xf numFmtId="194" fontId="113" fillId="0" borderId="0"/>
    <xf numFmtId="194" fontId="112" fillId="0" borderId="0" applyNumberFormat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13" fillId="0" borderId="0"/>
    <xf numFmtId="0" fontId="113" fillId="0" borderId="0"/>
    <xf numFmtId="167" fontId="219" fillId="0" borderId="0" applyFont="0" applyFill="0" applyBorder="0" applyAlignment="0" applyProtection="0"/>
    <xf numFmtId="0" fontId="113" fillId="0" borderId="0"/>
    <xf numFmtId="167" fontId="139" fillId="0" borderId="0" applyFont="0" applyFill="0" applyBorder="0" applyAlignment="0" applyProtection="0"/>
    <xf numFmtId="0" fontId="61" fillId="49" borderId="0" applyNumberFormat="0" applyBorder="0" applyAlignment="0" applyProtection="0"/>
    <xf numFmtId="0" fontId="61" fillId="4" borderId="0" applyNumberFormat="0" applyBorder="0" applyAlignment="0" applyProtection="0"/>
    <xf numFmtId="0" fontId="61" fillId="3" borderId="0" applyNumberFormat="0" applyBorder="0" applyAlignment="0" applyProtection="0"/>
    <xf numFmtId="0" fontId="61" fillId="5" borderId="0" applyNumberFormat="0" applyBorder="0" applyAlignment="0" applyProtection="0"/>
    <xf numFmtId="0" fontId="186" fillId="10" borderId="0" applyNumberFormat="0" applyBorder="0" applyAlignment="0" applyProtection="0"/>
    <xf numFmtId="0" fontId="61" fillId="46" borderId="0" applyNumberFormat="0" applyBorder="0" applyAlignment="0" applyProtection="0"/>
    <xf numFmtId="0" fontId="186" fillId="15" borderId="0" applyNumberFormat="0" applyBorder="0" applyAlignment="0" applyProtection="0"/>
    <xf numFmtId="0" fontId="117" fillId="0" borderId="0"/>
    <xf numFmtId="9" fontId="139" fillId="0" borderId="0" applyFont="0" applyFill="0" applyBorder="0" applyAlignment="0" applyProtection="0"/>
    <xf numFmtId="237" fontId="340" fillId="0" borderId="0"/>
    <xf numFmtId="0" fontId="61" fillId="0" borderId="0"/>
    <xf numFmtId="0" fontId="61" fillId="0" borderId="0"/>
    <xf numFmtId="0" fontId="61" fillId="0" borderId="0"/>
    <xf numFmtId="0" fontId="186" fillId="36" borderId="0" applyNumberFormat="0" applyBorder="0" applyAlignment="0" applyProtection="0"/>
    <xf numFmtId="9" fontId="113" fillId="0" borderId="0" applyFont="0" applyFill="0" applyBorder="0" applyAlignment="0" applyProtection="0"/>
    <xf numFmtId="0" fontId="113" fillId="0" borderId="0"/>
    <xf numFmtId="0" fontId="61" fillId="0" borderId="0"/>
    <xf numFmtId="0" fontId="123" fillId="31" borderId="20" applyNumberFormat="0" applyFont="0" applyAlignment="0" applyProtection="0"/>
    <xf numFmtId="238" fontId="113" fillId="0" borderId="0" applyFont="0" applyFill="0" applyBorder="0" applyAlignment="0" applyProtection="0"/>
    <xf numFmtId="180" fontId="113" fillId="0" borderId="0" applyFont="0" applyFill="0" applyBorder="0" applyAlignment="0" applyProtection="0"/>
    <xf numFmtId="0" fontId="186" fillId="32" borderId="0" applyNumberFormat="0" applyBorder="0" applyAlignment="0" applyProtection="0"/>
    <xf numFmtId="180" fontId="123" fillId="0" borderId="0" applyFont="0" applyFill="0" applyBorder="0" applyAlignment="0" applyProtection="0"/>
    <xf numFmtId="0" fontId="61" fillId="0" borderId="0"/>
    <xf numFmtId="0" fontId="176" fillId="0" borderId="0"/>
    <xf numFmtId="211" fontId="139" fillId="2" borderId="0" applyNumberFormat="0" applyBorder="0" applyAlignment="0" applyProtection="0"/>
    <xf numFmtId="0" fontId="123" fillId="2" borderId="0" applyNumberFormat="0" applyBorder="0" applyAlignment="0" applyProtection="0"/>
    <xf numFmtId="211" fontId="139" fillId="3" borderId="0" applyNumberFormat="0" applyBorder="0" applyAlignment="0" applyProtection="0"/>
    <xf numFmtId="211" fontId="140" fillId="13" borderId="0" applyNumberFormat="0" applyBorder="0" applyAlignment="0" applyProtection="0"/>
    <xf numFmtId="211" fontId="139" fillId="9" borderId="0" applyNumberFormat="0" applyBorder="0" applyAlignment="0" applyProtection="0"/>
    <xf numFmtId="0" fontId="123" fillId="7" borderId="0" applyNumberFormat="0" applyBorder="0" applyAlignment="0" applyProtection="0"/>
    <xf numFmtId="211" fontId="139" fillId="5" borderId="0" applyNumberFormat="0" applyBorder="0" applyAlignment="0" applyProtection="0"/>
    <xf numFmtId="0" fontId="123" fillId="5" borderId="0" applyNumberFormat="0" applyBorder="0" applyAlignment="0" applyProtection="0"/>
    <xf numFmtId="211" fontId="139" fillId="4" borderId="0" applyNumberFormat="0" applyBorder="0" applyAlignment="0" applyProtection="0"/>
    <xf numFmtId="211" fontId="139" fillId="5" borderId="0" applyNumberFormat="0" applyBorder="0" applyAlignment="0" applyProtection="0"/>
    <xf numFmtId="211" fontId="139" fillId="6" borderId="0" applyNumberFormat="0" applyBorder="0" applyAlignment="0" applyProtection="0"/>
    <xf numFmtId="211" fontId="139" fillId="6" borderId="0" applyNumberFormat="0" applyBorder="0" applyAlignment="0" applyProtection="0"/>
    <xf numFmtId="211" fontId="139" fillId="7" borderId="0" applyNumberFormat="0" applyBorder="0" applyAlignment="0" applyProtection="0"/>
    <xf numFmtId="0" fontId="123" fillId="8" borderId="0" applyNumberFormat="0" applyBorder="0" applyAlignment="0" applyProtection="0"/>
    <xf numFmtId="211" fontId="123" fillId="5" borderId="0" applyNumberFormat="0" applyBorder="0" applyAlignment="0" applyProtection="0"/>
    <xf numFmtId="211" fontId="123" fillId="2" borderId="0" applyNumberFormat="0" applyBorder="0" applyAlignment="0" applyProtection="0"/>
    <xf numFmtId="0" fontId="123" fillId="8" borderId="0" applyNumberFormat="0" applyBorder="0" applyAlignment="0" applyProtection="0"/>
    <xf numFmtId="211" fontId="139" fillId="9" borderId="0" applyNumberFormat="0" applyBorder="0" applyAlignment="0" applyProtection="0"/>
    <xf numFmtId="211" fontId="139" fillId="9" borderId="0" applyNumberFormat="0" applyBorder="0" applyAlignment="0" applyProtection="0"/>
    <xf numFmtId="211" fontId="139" fillId="9" borderId="0" applyNumberFormat="0" applyBorder="0" applyAlignment="0" applyProtection="0"/>
    <xf numFmtId="211" fontId="139" fillId="11" borderId="0" applyNumberFormat="0" applyBorder="0" applyAlignment="0" applyProtection="0"/>
    <xf numFmtId="211" fontId="139" fillId="8" borderId="0" applyNumberFormat="0" applyBorder="0" applyAlignment="0" applyProtection="0"/>
    <xf numFmtId="211" fontId="139" fillId="5" borderId="0" applyNumberFormat="0" applyBorder="0" applyAlignment="0" applyProtection="0"/>
    <xf numFmtId="0" fontId="123" fillId="5" borderId="0" applyNumberFormat="0" applyBorder="0" applyAlignment="0" applyProtection="0"/>
    <xf numFmtId="211" fontId="139" fillId="5" borderId="0" applyNumberFormat="0" applyBorder="0" applyAlignment="0" applyProtection="0"/>
    <xf numFmtId="0" fontId="123" fillId="11" borderId="0" applyNumberFormat="0" applyBorder="0" applyAlignment="0" applyProtection="0"/>
    <xf numFmtId="211" fontId="139" fillId="8" borderId="0" applyNumberFormat="0" applyBorder="0" applyAlignment="0" applyProtection="0"/>
    <xf numFmtId="211" fontId="139" fillId="11" borderId="0" applyNumberFormat="0" applyBorder="0" applyAlignment="0" applyProtection="0"/>
    <xf numFmtId="211" fontId="140" fillId="9" borderId="0" applyNumberFormat="0" applyBorder="0" applyAlignment="0" applyProtection="0"/>
    <xf numFmtId="211" fontId="140" fillId="12" borderId="0" applyNumberFormat="0" applyBorder="0" applyAlignment="0" applyProtection="0"/>
    <xf numFmtId="211" fontId="140" fillId="12" borderId="0" applyNumberFormat="0" applyBorder="0" applyAlignment="0" applyProtection="0"/>
    <xf numFmtId="211" fontId="140" fillId="9" borderId="0" applyNumberFormat="0" applyBorder="0" applyAlignment="0" applyProtection="0"/>
    <xf numFmtId="211" fontId="140" fillId="10" borderId="0" applyNumberFormat="0" applyBorder="0" applyAlignment="0" applyProtection="0"/>
    <xf numFmtId="211" fontId="140" fillId="10" borderId="0" applyNumberFormat="0" applyBorder="0" applyAlignment="0" applyProtection="0"/>
    <xf numFmtId="211" fontId="140" fillId="13" borderId="0" applyNumberFormat="0" applyBorder="0" applyAlignment="0" applyProtection="0"/>
    <xf numFmtId="211" fontId="140" fillId="13" borderId="0" applyNumberFormat="0" applyBorder="0" applyAlignment="0" applyProtection="0"/>
    <xf numFmtId="211" fontId="140" fillId="16" borderId="0" applyNumberFormat="0" applyBorder="0" applyAlignment="0" applyProtection="0"/>
    <xf numFmtId="211" fontId="140" fillId="15" borderId="0" applyNumberFormat="0" applyBorder="0" applyAlignment="0" applyProtection="0"/>
    <xf numFmtId="211" fontId="140" fillId="14" borderId="0" applyNumberFormat="0" applyBorder="0" applyAlignment="0" applyProtection="0"/>
    <xf numFmtId="211" fontId="140" fillId="14" borderId="0" applyNumberFormat="0" applyBorder="0" applyAlignment="0" applyProtection="0"/>
    <xf numFmtId="211" fontId="140" fillId="15" borderId="0" applyNumberFormat="0" applyBorder="0" applyAlignment="0" applyProtection="0"/>
    <xf numFmtId="211" fontId="141" fillId="14" borderId="0" applyNumberFormat="0" applyBorder="0" applyAlignment="0" applyProtection="0"/>
    <xf numFmtId="211" fontId="141" fillId="9" borderId="0" applyNumberFormat="0" applyBorder="0" applyAlignment="0" applyProtection="0"/>
    <xf numFmtId="211" fontId="140" fillId="16" borderId="0" applyNumberFormat="0" applyBorder="0" applyAlignment="0" applyProtection="0"/>
    <xf numFmtId="211" fontId="140" fillId="18" borderId="0" applyNumberFormat="0" applyBorder="0" applyAlignment="0" applyProtection="0"/>
    <xf numFmtId="211" fontId="140" fillId="17" borderId="0" applyNumberFormat="0" applyBorder="0" applyAlignment="0" applyProtection="0"/>
    <xf numFmtId="211" fontId="140" fillId="17" borderId="0" applyNumberFormat="0" applyBorder="0" applyAlignment="0" applyProtection="0"/>
    <xf numFmtId="211" fontId="140" fillId="18" borderId="0" applyNumberFormat="0" applyBorder="0" applyAlignment="0" applyProtection="0"/>
    <xf numFmtId="211" fontId="140" fillId="13" borderId="0" applyNumberFormat="0" applyBorder="0" applyAlignment="0" applyProtection="0"/>
    <xf numFmtId="211" fontId="140" fillId="18" borderId="0" applyNumberFormat="0" applyBorder="0" applyAlignment="0" applyProtection="0"/>
    <xf numFmtId="211" fontId="140" fillId="13" borderId="0" applyNumberFormat="0" applyBorder="0" applyAlignment="0" applyProtection="0"/>
    <xf numFmtId="211" fontId="144" fillId="20" borderId="3" applyNumberFormat="0" applyAlignment="0" applyProtection="0"/>
    <xf numFmtId="211" fontId="140" fillId="19" borderId="0" applyNumberFormat="0" applyBorder="0" applyAlignment="0" applyProtection="0"/>
    <xf numFmtId="211" fontId="140" fillId="19" borderId="0" applyNumberFormat="0" applyBorder="0" applyAlignment="0" applyProtection="0"/>
    <xf numFmtId="211" fontId="140" fillId="14" borderId="0" applyNumberFormat="0" applyBorder="0" applyAlignment="0" applyProtection="0"/>
    <xf numFmtId="211" fontId="140" fillId="19" borderId="0" applyNumberFormat="0" applyBorder="0" applyAlignment="0" applyProtection="0"/>
    <xf numFmtId="211" fontId="143" fillId="3" borderId="0" applyNumberFormat="0" applyBorder="0" applyAlignment="0" applyProtection="0"/>
    <xf numFmtId="211" fontId="143" fillId="3" borderId="0" applyNumberFormat="0" applyBorder="0" applyAlignment="0" applyProtection="0"/>
    <xf numFmtId="211" fontId="144" fillId="20" borderId="3" applyNumberFormat="0" applyAlignment="0" applyProtection="0"/>
    <xf numFmtId="211" fontId="147" fillId="0" borderId="0" applyNumberFormat="0" applyFill="0" applyBorder="0" applyAlignment="0" applyProtection="0"/>
    <xf numFmtId="209" fontId="226" fillId="0" borderId="0">
      <protection locked="0"/>
    </xf>
    <xf numFmtId="211" fontId="140" fillId="12" borderId="0" applyNumberFormat="0" applyBorder="0" applyAlignment="0" applyProtection="0"/>
    <xf numFmtId="211" fontId="147" fillId="0" borderId="0" applyNumberFormat="0" applyFill="0" applyBorder="0" applyAlignment="0" applyProtection="0"/>
    <xf numFmtId="211" fontId="229" fillId="0" borderId="0"/>
    <xf numFmtId="211" fontId="229" fillId="0" borderId="0"/>
    <xf numFmtId="0" fontId="313" fillId="65" borderId="0" applyNumberFormat="0" applyBorder="0" applyAlignment="0" applyProtection="0"/>
    <xf numFmtId="0" fontId="61" fillId="0" borderId="0"/>
    <xf numFmtId="211" fontId="141" fillId="19" borderId="0" applyNumberFormat="0" applyBorder="0" applyAlignment="0" applyProtection="0"/>
    <xf numFmtId="211" fontId="156" fillId="22" borderId="0" applyNumberFormat="0" applyBorder="0" applyAlignment="0" applyProtection="0"/>
    <xf numFmtId="211" fontId="151" fillId="0" borderId="0" applyNumberFormat="0" applyFill="0" applyBorder="0" applyAlignment="0" applyProtection="0"/>
    <xf numFmtId="211" fontId="150" fillId="0" borderId="6" applyNumberFormat="0" applyFill="0" applyAlignment="0" applyProtection="0"/>
    <xf numFmtId="211" fontId="150" fillId="0" borderId="6" applyNumberFormat="0" applyFill="0" applyAlignment="0" applyProtection="0"/>
    <xf numFmtId="211" fontId="149" fillId="0" borderId="5" applyNumberFormat="0" applyFill="0" applyAlignment="0" applyProtection="0"/>
    <xf numFmtId="211" fontId="150" fillId="0" borderId="6" applyNumberFormat="0" applyFill="0" applyAlignment="0" applyProtection="0"/>
    <xf numFmtId="211" fontId="151" fillId="0" borderId="7" applyNumberFormat="0" applyFill="0" applyAlignment="0" applyProtection="0"/>
    <xf numFmtId="211" fontId="151" fillId="0" borderId="7" applyNumberFormat="0" applyFill="0" applyAlignment="0" applyProtection="0"/>
    <xf numFmtId="211" fontId="151" fillId="0" borderId="0" applyNumberFormat="0" applyFill="0" applyBorder="0" applyAlignment="0" applyProtection="0"/>
    <xf numFmtId="211" fontId="154" fillId="7" borderId="3" applyNumberFormat="0" applyAlignment="0" applyProtection="0"/>
    <xf numFmtId="0" fontId="323" fillId="6" borderId="39" applyNumberFormat="0" applyAlignment="0" applyProtection="0"/>
    <xf numFmtId="211" fontId="154" fillId="7" borderId="3" applyNumberFormat="0" applyAlignment="0" applyProtection="0"/>
    <xf numFmtId="0" fontId="323" fillId="6" borderId="39" applyNumberFormat="0" applyAlignment="0" applyProtection="0"/>
    <xf numFmtId="211" fontId="155" fillId="0" borderId="8" applyNumberFormat="0" applyFill="0" applyAlignment="0" applyProtection="0"/>
    <xf numFmtId="211" fontId="155" fillId="0" borderId="8" applyNumberFormat="0" applyFill="0" applyAlignment="0" applyProtection="0"/>
    <xf numFmtId="211" fontId="156" fillId="22" borderId="0" applyNumberFormat="0" applyBorder="0" applyAlignment="0" applyProtection="0"/>
    <xf numFmtId="211" fontId="204" fillId="23" borderId="9" applyNumberFormat="0" applyFont="0" applyAlignment="0" applyProtection="0"/>
    <xf numFmtId="0" fontId="231" fillId="0" borderId="0"/>
    <xf numFmtId="0" fontId="219" fillId="0" borderId="0"/>
    <xf numFmtId="224" fontId="83" fillId="0" borderId="0"/>
    <xf numFmtId="224" fontId="219" fillId="0" borderId="0"/>
    <xf numFmtId="211" fontId="204" fillId="23" borderId="9" applyNumberFormat="0" applyFont="0" applyAlignment="0" applyProtection="0"/>
    <xf numFmtId="0" fontId="123" fillId="0" borderId="0"/>
    <xf numFmtId="211" fontId="204" fillId="23" borderId="9" applyNumberFormat="0" applyFont="0" applyAlignment="0" applyProtection="0"/>
    <xf numFmtId="0" fontId="126" fillId="0" borderId="23" applyNumberFormat="0" applyFont="0" applyFill="0" applyAlignment="0" applyProtection="0"/>
    <xf numFmtId="211" fontId="158" fillId="0" borderId="0" applyNumberFormat="0" applyFill="0" applyBorder="0" applyAlignment="0" applyProtection="0"/>
    <xf numFmtId="211" fontId="145" fillId="21" borderId="4" applyNumberFormat="0" applyAlignment="0" applyProtection="0"/>
    <xf numFmtId="211" fontId="158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211" fontId="141" fillId="18" borderId="0" applyNumberFormat="0" applyBorder="0" applyAlignment="0" applyProtection="0"/>
    <xf numFmtId="211" fontId="141" fillId="12" borderId="0" applyNumberFormat="0" applyBorder="0" applyAlignment="0" applyProtection="0"/>
    <xf numFmtId="224" fontId="276" fillId="0" borderId="0"/>
    <xf numFmtId="0" fontId="113" fillId="0" borderId="0"/>
    <xf numFmtId="0" fontId="113" fillId="0" borderId="0"/>
    <xf numFmtId="0" fontId="113" fillId="0" borderId="0"/>
    <xf numFmtId="211" fontId="113" fillId="0" borderId="0"/>
    <xf numFmtId="0" fontId="61" fillId="0" borderId="0"/>
    <xf numFmtId="224" fontId="276" fillId="0" borderId="0"/>
    <xf numFmtId="224" fontId="276" fillId="0" borderId="0"/>
    <xf numFmtId="211" fontId="123" fillId="3" borderId="0" applyNumberFormat="0" applyBorder="0" applyAlignment="0" applyProtection="0"/>
    <xf numFmtId="9" fontId="112" fillId="0" borderId="0" applyFont="0" applyFill="0" applyBorder="0" applyAlignment="0" applyProtection="0"/>
    <xf numFmtId="0" fontId="112" fillId="23" borderId="9" applyNumberFormat="0" applyFont="0" applyAlignment="0" applyProtection="0"/>
    <xf numFmtId="211" fontId="172" fillId="0" borderId="0" applyNumberFormat="0" applyFill="0" applyBorder="0" applyAlignment="0" applyProtection="0"/>
    <xf numFmtId="211" fontId="123" fillId="8" borderId="0" applyNumberFormat="0" applyBorder="0" applyAlignment="0" applyProtection="0"/>
    <xf numFmtId="0" fontId="61" fillId="5" borderId="0" applyNumberFormat="0" applyBorder="0" applyAlignment="0" applyProtection="0"/>
    <xf numFmtId="211" fontId="123" fillId="5" borderId="0" applyNumberFormat="0" applyBorder="0" applyAlignment="0" applyProtection="0"/>
    <xf numFmtId="0" fontId="379" fillId="0" borderId="0" applyNumberFormat="0" applyFill="0" applyBorder="0" applyAlignment="0" applyProtection="0">
      <alignment vertical="top"/>
      <protection locked="0"/>
    </xf>
    <xf numFmtId="170" fontId="139" fillId="0" borderId="0" applyFont="0" applyFill="0" applyBorder="0" applyAlignment="0" applyProtection="0"/>
    <xf numFmtId="170" fontId="126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226" fillId="0" borderId="0">
      <protection locked="0"/>
    </xf>
    <xf numFmtId="0" fontId="377" fillId="0" borderId="0">
      <protection locked="0"/>
    </xf>
    <xf numFmtId="0" fontId="379" fillId="0" borderId="0" applyNumberFormat="0" applyFill="0" applyBorder="0" applyAlignment="0" applyProtection="0">
      <alignment vertical="top"/>
      <protection locked="0"/>
    </xf>
    <xf numFmtId="211" fontId="141" fillId="19" borderId="0" applyNumberFormat="0" applyBorder="0" applyAlignment="0" applyProtection="0"/>
    <xf numFmtId="211" fontId="158" fillId="0" borderId="0" applyNumberFormat="0" applyFill="0" applyBorder="0" applyAlignment="0" applyProtection="0"/>
    <xf numFmtId="0" fontId="83" fillId="0" borderId="0"/>
    <xf numFmtId="211" fontId="141" fillId="14" borderId="0" applyNumberFormat="0" applyBorder="0" applyAlignment="0" applyProtection="0"/>
    <xf numFmtId="0" fontId="113" fillId="0" borderId="0"/>
    <xf numFmtId="211" fontId="166" fillId="0" borderId="0" applyNumberFormat="0" applyFill="0" applyBorder="0" applyAlignment="0" applyProtection="0"/>
    <xf numFmtId="0" fontId="123" fillId="0" borderId="0"/>
    <xf numFmtId="0" fontId="126" fillId="0" borderId="0"/>
    <xf numFmtId="224" fontId="340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9" fontId="163" fillId="0" borderId="0" applyFont="0" applyFill="0" applyBorder="0" applyAlignment="0" applyProtection="0"/>
    <xf numFmtId="0" fontId="163" fillId="0" borderId="0"/>
    <xf numFmtId="0" fontId="163" fillId="0" borderId="0"/>
    <xf numFmtId="211" fontId="172" fillId="0" borderId="0" applyNumberForma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0" fontId="61" fillId="46" borderId="0" applyNumberFormat="0" applyBorder="0" applyAlignment="0" applyProtection="0"/>
    <xf numFmtId="0" fontId="61" fillId="37" borderId="0" applyNumberFormat="0" applyBorder="0" applyAlignment="0" applyProtection="0"/>
    <xf numFmtId="0" fontId="61" fillId="0" borderId="0"/>
    <xf numFmtId="0" fontId="61" fillId="45" borderId="0" applyNumberFormat="0" applyBorder="0" applyAlignment="0" applyProtection="0"/>
    <xf numFmtId="0" fontId="61" fillId="0" borderId="0"/>
    <xf numFmtId="0" fontId="61" fillId="4" borderId="0" applyNumberFormat="0" applyBorder="0" applyAlignment="0" applyProtection="0"/>
    <xf numFmtId="0" fontId="61" fillId="0" borderId="0"/>
    <xf numFmtId="0" fontId="234" fillId="0" borderId="0" applyNumberFormat="0" applyFill="0" applyBorder="0" applyAlignment="0" applyProtection="0">
      <alignment vertical="top"/>
      <protection locked="0"/>
    </xf>
    <xf numFmtId="170" fontId="219" fillId="0" borderId="0" applyFont="0" applyFill="0" applyBorder="0" applyAlignment="0" applyProtection="0"/>
    <xf numFmtId="0" fontId="373" fillId="0" borderId="0"/>
    <xf numFmtId="170" fontId="219" fillId="0" borderId="0" applyFont="0" applyFill="0" applyBorder="0" applyAlignment="0" applyProtection="0"/>
    <xf numFmtId="0" fontId="219" fillId="0" borderId="0"/>
    <xf numFmtId="0" fontId="139" fillId="0" borderId="0"/>
    <xf numFmtId="0" fontId="219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0" fontId="123" fillId="0" borderId="0"/>
    <xf numFmtId="0" fontId="123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61" fillId="41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4" borderId="0" applyNumberFormat="0" applyBorder="0" applyAlignment="0" applyProtection="0"/>
    <xf numFmtId="0" fontId="61" fillId="10" borderId="0" applyNumberFormat="0" applyBorder="0" applyAlignment="0" applyProtection="0"/>
    <xf numFmtId="0" fontId="61" fillId="38" borderId="0" applyNumberFormat="0" applyBorder="0" applyAlignment="0" applyProtection="0"/>
    <xf numFmtId="170" fontId="13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126" fillId="0" borderId="0"/>
    <xf numFmtId="0" fontId="186" fillId="48" borderId="0" applyNumberFormat="0" applyBorder="0" applyAlignment="0" applyProtection="0"/>
    <xf numFmtId="0" fontId="61" fillId="2" borderId="0" applyNumberFormat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176" fillId="0" borderId="0"/>
    <xf numFmtId="0" fontId="200" fillId="0" borderId="0" applyNumberForma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0" fontId="61" fillId="10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33" borderId="0" applyNumberFormat="0" applyBorder="0" applyAlignment="0" applyProtection="0"/>
    <xf numFmtId="0" fontId="61" fillId="0" borderId="0"/>
    <xf numFmtId="0" fontId="61" fillId="0" borderId="0"/>
    <xf numFmtId="0" fontId="186" fillId="32" borderId="0" applyNumberFormat="0" applyBorder="0" applyAlignment="0" applyProtection="0"/>
    <xf numFmtId="0" fontId="61" fillId="41" borderId="0" applyNumberFormat="0" applyBorder="0" applyAlignment="0" applyProtection="0"/>
    <xf numFmtId="0" fontId="186" fillId="40" borderId="0" applyNumberFormat="0" applyBorder="0" applyAlignment="0" applyProtection="0"/>
    <xf numFmtId="0" fontId="186" fillId="47" borderId="0" applyNumberFormat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61" fillId="10" borderId="0" applyNumberFormat="0" applyBorder="0" applyAlignment="0" applyProtection="0"/>
    <xf numFmtId="170" fontId="219" fillId="0" borderId="0" applyFont="0" applyFill="0" applyBorder="0" applyAlignment="0" applyProtection="0"/>
    <xf numFmtId="0" fontId="61" fillId="0" borderId="0"/>
    <xf numFmtId="170" fontId="219" fillId="0" borderId="0" applyFont="0" applyFill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50" borderId="0" applyNumberFormat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7" borderId="0" applyNumberFormat="0" applyBorder="0" applyAlignment="0" applyProtection="0"/>
    <xf numFmtId="0" fontId="61" fillId="0" borderId="0"/>
    <xf numFmtId="0" fontId="61" fillId="45" borderId="0" applyNumberFormat="0" applyBorder="0" applyAlignment="0" applyProtection="0"/>
    <xf numFmtId="0" fontId="61" fillId="0" borderId="0"/>
    <xf numFmtId="0" fontId="61" fillId="4" borderId="0" applyNumberFormat="0" applyBorder="0" applyAlignment="0" applyProtection="0"/>
    <xf numFmtId="0" fontId="61" fillId="3" borderId="0" applyNumberFormat="0" applyBorder="0" applyAlignment="0" applyProtection="0"/>
    <xf numFmtId="0" fontId="61" fillId="0" borderId="0"/>
    <xf numFmtId="0" fontId="61" fillId="0" borderId="0"/>
    <xf numFmtId="170" fontId="13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49" borderId="0" applyNumberFormat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7" borderId="0" applyNumberFormat="0" applyBorder="0" applyAlignment="0" applyProtection="0"/>
    <xf numFmtId="0" fontId="61" fillId="33" borderId="0" applyNumberFormat="0" applyBorder="0" applyAlignment="0" applyProtection="0"/>
    <xf numFmtId="0" fontId="61" fillId="5" borderId="0" applyNumberFormat="0" applyBorder="0" applyAlignment="0" applyProtection="0"/>
    <xf numFmtId="170" fontId="219" fillId="0" borderId="0" applyFont="0" applyFill="0" applyBorder="0" applyAlignment="0" applyProtection="0"/>
    <xf numFmtId="0" fontId="61" fillId="0" borderId="0"/>
    <xf numFmtId="170" fontId="139" fillId="0" borderId="0" applyFont="0" applyFill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0" fontId="61" fillId="45" borderId="0" applyNumberFormat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" borderId="0" applyNumberFormat="0" applyBorder="0" applyAlignment="0" applyProtection="0"/>
    <xf numFmtId="0" fontId="61" fillId="2" borderId="0" applyNumberFormat="0" applyBorder="0" applyAlignment="0" applyProtection="0"/>
    <xf numFmtId="0" fontId="61" fillId="41" borderId="0" applyNumberFormat="0" applyBorder="0" applyAlignment="0" applyProtection="0"/>
    <xf numFmtId="0" fontId="61" fillId="0" borderId="0"/>
    <xf numFmtId="0" fontId="61" fillId="42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70" fontId="219" fillId="0" borderId="0" applyFont="0" applyFill="0" applyBorder="0" applyAlignment="0" applyProtection="0"/>
    <xf numFmtId="0" fontId="61" fillId="10" borderId="0" applyNumberFormat="0" applyBorder="0" applyAlignment="0" applyProtection="0"/>
    <xf numFmtId="0" fontId="61" fillId="3" borderId="0" applyNumberFormat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141" fillId="9" borderId="0" applyNumberFormat="0" applyBorder="0" applyAlignment="0" applyProtection="0"/>
    <xf numFmtId="0" fontId="123" fillId="2" borderId="0" applyNumberFormat="0" applyBorder="0" applyAlignment="0" applyProtection="0"/>
    <xf numFmtId="0" fontId="61" fillId="0" borderId="0"/>
    <xf numFmtId="0" fontId="61" fillId="0" borderId="0"/>
    <xf numFmtId="0" fontId="61" fillId="45" borderId="0" applyNumberFormat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0" fontId="61" fillId="38" borderId="0" applyNumberFormat="0" applyBorder="0" applyAlignment="0" applyProtection="0"/>
    <xf numFmtId="0" fontId="61" fillId="4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170" fontId="13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288" fillId="0" borderId="0">
      <protection locked="0"/>
    </xf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94" fontId="139" fillId="0" borderId="0"/>
    <xf numFmtId="0" fontId="123" fillId="6" borderId="0" applyNumberFormat="0" applyBorder="0" applyAlignment="0" applyProtection="0"/>
    <xf numFmtId="0" fontId="112" fillId="0" borderId="0"/>
    <xf numFmtId="0" fontId="123" fillId="2" borderId="0" applyNumberFormat="0" applyBorder="0" applyAlignment="0" applyProtection="0"/>
    <xf numFmtId="0" fontId="118" fillId="5" borderId="0" applyNumberFormat="0" applyBorder="0" applyAlignment="0" applyProtection="0"/>
    <xf numFmtId="0" fontId="118" fillId="10" borderId="0" applyNumberFormat="0" applyBorder="0" applyAlignment="0" applyProtection="0"/>
    <xf numFmtId="0" fontId="123" fillId="23" borderId="0" applyNumberFormat="0" applyBorder="0" applyAlignment="0" applyProtection="0"/>
    <xf numFmtId="0" fontId="118" fillId="3" borderId="0" applyNumberFormat="0" applyBorder="0" applyAlignment="0" applyProtection="0"/>
    <xf numFmtId="0" fontId="118" fillId="3" borderId="0" applyNumberFormat="0" applyBorder="0" applyAlignment="0" applyProtection="0"/>
    <xf numFmtId="0" fontId="118" fillId="4" borderId="0" applyNumberFormat="0" applyBorder="0" applyAlignment="0" applyProtection="0"/>
    <xf numFmtId="0" fontId="123" fillId="23" borderId="0" applyNumberFormat="0" applyBorder="0" applyAlignment="0" applyProtection="0"/>
    <xf numFmtId="0" fontId="118" fillId="5" borderId="0" applyNumberFormat="0" applyBorder="0" applyAlignment="0" applyProtection="0"/>
    <xf numFmtId="0" fontId="118" fillId="9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5" borderId="0" applyNumberFormat="0" applyBorder="0" applyAlignment="0" applyProtection="0"/>
    <xf numFmtId="0" fontId="118" fillId="5" borderId="0" applyNumberFormat="0" applyBorder="0" applyAlignment="0" applyProtection="0"/>
    <xf numFmtId="0" fontId="118" fillId="5" borderId="0" applyNumberFormat="0" applyBorder="0" applyAlignment="0" applyProtection="0"/>
    <xf numFmtId="0" fontId="118" fillId="11" borderId="0" applyNumberFormat="0" applyBorder="0" applyAlignment="0" applyProtection="0"/>
    <xf numFmtId="0" fontId="118" fillId="8" borderId="0" applyNumberFormat="0" applyBorder="0" applyAlignment="0" applyProtection="0"/>
    <xf numFmtId="0" fontId="123" fillId="8" borderId="0" applyNumberFormat="0" applyBorder="0" applyAlignment="0" applyProtection="0"/>
    <xf numFmtId="0" fontId="123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11" borderId="0" applyNumberFormat="0" applyBorder="0" applyAlignment="0" applyProtection="0"/>
    <xf numFmtId="0" fontId="118" fillId="11" borderId="0" applyNumberFormat="0" applyBorder="0" applyAlignment="0" applyProtection="0"/>
    <xf numFmtId="0" fontId="123" fillId="11" borderId="0" applyNumberFormat="0" applyBorder="0" applyAlignment="0" applyProtection="0"/>
    <xf numFmtId="0" fontId="123" fillId="11" borderId="0" applyNumberFormat="0" applyBorder="0" applyAlignment="0" applyProtection="0"/>
    <xf numFmtId="0" fontId="118" fillId="11" borderId="0" applyNumberFormat="0" applyBorder="0" applyAlignment="0" applyProtection="0"/>
    <xf numFmtId="0" fontId="118" fillId="11" borderId="0" applyNumberFormat="0" applyBorder="0" applyAlignment="0" applyProtection="0"/>
    <xf numFmtId="0" fontId="118" fillId="11" borderId="0" applyNumberFormat="0" applyBorder="0" applyAlignment="0" applyProtection="0"/>
    <xf numFmtId="0" fontId="141" fillId="12" borderId="0" applyNumberFormat="0" applyBorder="0" applyAlignment="0" applyProtection="0"/>
    <xf numFmtId="0" fontId="118" fillId="2" borderId="0" applyNumberFormat="0" applyBorder="0" applyAlignment="0" applyProtection="0"/>
    <xf numFmtId="0" fontId="123" fillId="23" borderId="0" applyNumberFormat="0" applyBorder="0" applyAlignment="0" applyProtection="0"/>
    <xf numFmtId="0" fontId="283" fillId="9" borderId="0" applyNumberFormat="0" applyBorder="0" applyAlignment="0" applyProtection="0"/>
    <xf numFmtId="0" fontId="141" fillId="9" borderId="0" applyNumberFormat="0" applyBorder="0" applyAlignment="0" applyProtection="0"/>
    <xf numFmtId="0" fontId="283" fillId="9" borderId="0" applyNumberFormat="0" applyBorder="0" applyAlignment="0" applyProtection="0"/>
    <xf numFmtId="0" fontId="283" fillId="12" borderId="0" applyNumberFormat="0" applyBorder="0" applyAlignment="0" applyProtection="0"/>
    <xf numFmtId="0" fontId="141" fillId="19" borderId="0" applyNumberFormat="0" applyBorder="0" applyAlignment="0" applyProtection="0"/>
    <xf numFmtId="0" fontId="283" fillId="9" borderId="0" applyNumberFormat="0" applyBorder="0" applyAlignment="0" applyProtection="0"/>
    <xf numFmtId="0" fontId="283" fillId="9" borderId="0" applyNumberFormat="0" applyBorder="0" applyAlignment="0" applyProtection="0"/>
    <xf numFmtId="0" fontId="283" fillId="9" borderId="0" applyNumberFormat="0" applyBorder="0" applyAlignment="0" applyProtection="0"/>
    <xf numFmtId="0" fontId="141" fillId="11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19" borderId="0" applyNumberFormat="0" applyBorder="0" applyAlignment="0" applyProtection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123" fillId="6" borderId="0" applyNumberFormat="0" applyBorder="0" applyAlignment="0" applyProtection="0"/>
    <xf numFmtId="0" fontId="123" fillId="22" borderId="0" applyNumberFormat="0" applyBorder="0" applyAlignment="0" applyProtection="0"/>
    <xf numFmtId="0" fontId="123" fillId="22" borderId="0" applyNumberFormat="0" applyBorder="0" applyAlignment="0" applyProtection="0"/>
    <xf numFmtId="170" fontId="139" fillId="0" borderId="0" applyFont="0" applyFill="0" applyBorder="0" applyAlignment="0" applyProtection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5" borderId="0" applyNumberFormat="0" applyBorder="0" applyAlignment="0" applyProtection="0"/>
    <xf numFmtId="0" fontId="123" fillId="3" borderId="0" applyNumberFormat="0" applyBorder="0" applyAlignment="0" applyProtection="0"/>
    <xf numFmtId="0" fontId="123" fillId="2" borderId="0" applyNumberFormat="0" applyBorder="0" applyAlignment="0" applyProtection="0"/>
    <xf numFmtId="0" fontId="123" fillId="5" borderId="0" applyNumberFormat="0" applyBorder="0" applyAlignment="0" applyProtection="0"/>
    <xf numFmtId="0" fontId="123" fillId="5" borderId="0" applyNumberFormat="0" applyBorder="0" applyAlignment="0" applyProtection="0"/>
    <xf numFmtId="0" fontId="118" fillId="3" borderId="0" applyNumberFormat="0" applyBorder="0" applyAlignment="0" applyProtection="0"/>
    <xf numFmtId="0" fontId="118" fillId="2" borderId="0" applyNumberFormat="0" applyBorder="0" applyAlignment="0" applyProtection="0"/>
    <xf numFmtId="0" fontId="118" fillId="2" borderId="0" applyNumberFormat="0" applyBorder="0" applyAlignment="0" applyProtection="0"/>
    <xf numFmtId="0" fontId="118" fillId="2" borderId="0" applyNumberFormat="0" applyBorder="0" applyAlignment="0" applyProtection="0"/>
    <xf numFmtId="0" fontId="118" fillId="2" borderId="0" applyNumberFormat="0" applyBorder="0" applyAlignment="0" applyProtection="0"/>
    <xf numFmtId="0" fontId="118" fillId="3" borderId="0" applyNumberFormat="0" applyBorder="0" applyAlignment="0" applyProtection="0"/>
    <xf numFmtId="0" fontId="118" fillId="3" borderId="0" applyNumberFormat="0" applyBorder="0" applyAlignment="0" applyProtection="0"/>
    <xf numFmtId="0" fontId="118" fillId="3" borderId="0" applyNumberFormat="0" applyBorder="0" applyAlignment="0" applyProtection="0"/>
    <xf numFmtId="0" fontId="118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18" fillId="4" borderId="0" applyNumberFormat="0" applyBorder="0" applyAlignment="0" applyProtection="0"/>
    <xf numFmtId="0" fontId="118" fillId="5" borderId="0" applyNumberFormat="0" applyBorder="0" applyAlignment="0" applyProtection="0"/>
    <xf numFmtId="0" fontId="118" fillId="4" borderId="0" applyNumberFormat="0" applyBorder="0" applyAlignment="0" applyProtection="0"/>
    <xf numFmtId="0" fontId="118" fillId="5" borderId="0" applyNumberFormat="0" applyBorder="0" applyAlignment="0" applyProtection="0"/>
    <xf numFmtId="0" fontId="118" fillId="6" borderId="0" applyNumberFormat="0" applyBorder="0" applyAlignment="0" applyProtection="0"/>
    <xf numFmtId="0" fontId="118" fillId="6" borderId="0" applyNumberFormat="0" applyBorder="0" applyAlignment="0" applyProtection="0"/>
    <xf numFmtId="0" fontId="118" fillId="5" borderId="0" applyNumberFormat="0" applyBorder="0" applyAlignment="0" applyProtection="0"/>
    <xf numFmtId="0" fontId="118" fillId="5" borderId="0" applyNumberFormat="0" applyBorder="0" applyAlignment="0" applyProtection="0"/>
    <xf numFmtId="0" fontId="118" fillId="5" borderId="0" applyNumberFormat="0" applyBorder="0" applyAlignment="0" applyProtection="0"/>
    <xf numFmtId="0" fontId="123" fillId="6" borderId="0" applyNumberFormat="0" applyBorder="0" applyAlignment="0" applyProtection="0"/>
    <xf numFmtId="0" fontId="118" fillId="6" borderId="0" applyNumberFormat="0" applyBorder="0" applyAlignment="0" applyProtection="0"/>
    <xf numFmtId="0" fontId="118" fillId="7" borderId="0" applyNumberFormat="0" applyBorder="0" applyAlignment="0" applyProtection="0"/>
    <xf numFmtId="0" fontId="123" fillId="7" borderId="0" applyNumberFormat="0" applyBorder="0" applyAlignment="0" applyProtection="0"/>
    <xf numFmtId="0" fontId="118" fillId="6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23" fillId="8" borderId="0" applyNumberFormat="0" applyBorder="0" applyAlignment="0" applyProtection="0"/>
    <xf numFmtId="0" fontId="165" fillId="0" borderId="6" applyNumberFormat="0" applyFill="0" applyAlignment="0" applyProtection="0"/>
    <xf numFmtId="0" fontId="283" fillId="13" borderId="0" applyNumberFormat="0" applyBorder="0" applyAlignment="0" applyProtection="0"/>
    <xf numFmtId="0" fontId="118" fillId="5" borderId="0" applyNumberFormat="0" applyBorder="0" applyAlignment="0" applyProtection="0"/>
    <xf numFmtId="0" fontId="118" fillId="9" borderId="0" applyNumberFormat="0" applyBorder="0" applyAlignment="0" applyProtection="0"/>
    <xf numFmtId="0" fontId="118" fillId="8" borderId="0" applyNumberFormat="0" applyBorder="0" applyAlignment="0" applyProtection="0"/>
    <xf numFmtId="0" fontId="123" fillId="8" borderId="0" applyNumberFormat="0" applyBorder="0" applyAlignment="0" applyProtection="0"/>
    <xf numFmtId="0" fontId="123" fillId="6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9" borderId="0" applyNumberFormat="0" applyBorder="0" applyAlignment="0" applyProtection="0"/>
    <xf numFmtId="0" fontId="118" fillId="9" borderId="0" applyNumberFormat="0" applyBorder="0" applyAlignment="0" applyProtection="0"/>
    <xf numFmtId="0" fontId="123" fillId="9" borderId="0" applyNumberFormat="0" applyBorder="0" applyAlignment="0" applyProtection="0"/>
    <xf numFmtId="0" fontId="118" fillId="9" borderId="0" applyNumberFormat="0" applyBorder="0" applyAlignment="0" applyProtection="0"/>
    <xf numFmtId="0" fontId="118" fillId="10" borderId="0" applyNumberFormat="0" applyBorder="0" applyAlignment="0" applyProtection="0"/>
    <xf numFmtId="0" fontId="123" fillId="10" borderId="0" applyNumberFormat="0" applyBorder="0" applyAlignment="0" applyProtection="0"/>
    <xf numFmtId="0" fontId="118" fillId="5" borderId="0" applyNumberFormat="0" applyBorder="0" applyAlignment="0" applyProtection="0"/>
    <xf numFmtId="0" fontId="283" fillId="9" borderId="0" applyNumberFormat="0" applyBorder="0" applyAlignment="0" applyProtection="0"/>
    <xf numFmtId="0" fontId="283" fillId="12" borderId="0" applyNumberFormat="0" applyBorder="0" applyAlignment="0" applyProtection="0"/>
    <xf numFmtId="0" fontId="141" fillId="14" borderId="0" applyNumberFormat="0" applyBorder="0" applyAlignment="0" applyProtection="0"/>
    <xf numFmtId="0" fontId="141" fillId="13" borderId="0" applyNumberFormat="0" applyBorder="0" applyAlignment="0" applyProtection="0"/>
    <xf numFmtId="0" fontId="283" fillId="12" borderId="0" applyNumberFormat="0" applyBorder="0" applyAlignment="0" applyProtection="0"/>
    <xf numFmtId="0" fontId="283" fillId="12" borderId="0" applyNumberFormat="0" applyBorder="0" applyAlignment="0" applyProtection="0"/>
    <xf numFmtId="0" fontId="283" fillId="12" borderId="0" applyNumberFormat="0" applyBorder="0" applyAlignment="0" applyProtection="0"/>
    <xf numFmtId="0" fontId="283" fillId="9" borderId="0" applyNumberFormat="0" applyBorder="0" applyAlignment="0" applyProtection="0"/>
    <xf numFmtId="0" fontId="283" fillId="10" borderId="0" applyNumberFormat="0" applyBorder="0" applyAlignment="0" applyProtection="0"/>
    <xf numFmtId="0" fontId="141" fillId="11" borderId="0" applyNumberFormat="0" applyBorder="0" applyAlignment="0" applyProtection="0"/>
    <xf numFmtId="0" fontId="141" fillId="10" borderId="0" applyNumberFormat="0" applyBorder="0" applyAlignment="0" applyProtection="0"/>
    <xf numFmtId="0" fontId="141" fillId="10" borderId="0" applyNumberFormat="0" applyBorder="0" applyAlignment="0" applyProtection="0"/>
    <xf numFmtId="0" fontId="283" fillId="10" borderId="0" applyNumberFormat="0" applyBorder="0" applyAlignment="0" applyProtection="0"/>
    <xf numFmtId="0" fontId="283" fillId="10" borderId="0" applyNumberFormat="0" applyBorder="0" applyAlignment="0" applyProtection="0"/>
    <xf numFmtId="0" fontId="283" fillId="10" borderId="0" applyNumberFormat="0" applyBorder="0" applyAlignment="0" applyProtection="0"/>
    <xf numFmtId="0" fontId="141" fillId="15" borderId="0" applyNumberFormat="0" applyBorder="0" applyAlignment="0" applyProtection="0"/>
    <xf numFmtId="0" fontId="141" fillId="14" borderId="0" applyNumberFormat="0" applyBorder="0" applyAlignment="0" applyProtection="0"/>
    <xf numFmtId="0" fontId="283" fillId="13" borderId="0" applyNumberFormat="0" applyBorder="0" applyAlignment="0" applyProtection="0"/>
    <xf numFmtId="0" fontId="283" fillId="13" borderId="0" applyNumberFormat="0" applyBorder="0" applyAlignment="0" applyProtection="0"/>
    <xf numFmtId="0" fontId="283" fillId="13" borderId="0" applyNumberFormat="0" applyBorder="0" applyAlignment="0" applyProtection="0"/>
    <xf numFmtId="0" fontId="283" fillId="13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141" fillId="14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141" fillId="15" borderId="0" applyNumberFormat="0" applyBorder="0" applyAlignment="0" applyProtection="0"/>
    <xf numFmtId="0" fontId="283" fillId="15" borderId="0" applyNumberFormat="0" applyBorder="0" applyAlignment="0" applyProtection="0"/>
    <xf numFmtId="0" fontId="141" fillId="15" borderId="0" applyNumberFormat="0" applyBorder="0" applyAlignment="0" applyProtection="0"/>
    <xf numFmtId="0" fontId="171" fillId="3" borderId="0" applyNumberFormat="0" applyBorder="0" applyAlignment="0" applyProtection="0"/>
    <xf numFmtId="0" fontId="141" fillId="17" borderId="0" applyNumberFormat="0" applyBorder="0" applyAlignment="0" applyProtection="0"/>
    <xf numFmtId="0" fontId="283" fillId="15" borderId="0" applyNumberFormat="0" applyBorder="0" applyAlignment="0" applyProtection="0"/>
    <xf numFmtId="0" fontId="283" fillId="15" borderId="0" applyNumberFormat="0" applyBorder="0" applyAlignment="0" applyProtection="0"/>
    <xf numFmtId="0" fontId="141" fillId="16" borderId="0" applyNumberFormat="0" applyBorder="0" applyAlignment="0" applyProtection="0"/>
    <xf numFmtId="0" fontId="141" fillId="19" borderId="0" applyNumberFormat="0" applyBorder="0" applyAlignment="0" applyProtection="0"/>
    <xf numFmtId="0" fontId="141" fillId="14" borderId="0" applyNumberFormat="0" applyBorder="0" applyAlignment="0" applyProtection="0"/>
    <xf numFmtId="0" fontId="285" fillId="58" borderId="24">
      <alignment horizontal="left" vertical="center"/>
    </xf>
    <xf numFmtId="0" fontId="112" fillId="56" borderId="0"/>
    <xf numFmtId="0" fontId="113" fillId="56" borderId="24">
      <alignment horizontal="left" vertical="center"/>
    </xf>
    <xf numFmtId="176" fontId="287" fillId="0" borderId="0"/>
    <xf numFmtId="209" fontId="226" fillId="0" borderId="0">
      <protection locked="0"/>
    </xf>
    <xf numFmtId="0" fontId="164" fillId="0" borderId="5" applyNumberFormat="0" applyFill="0" applyAlignment="0" applyProtection="0"/>
    <xf numFmtId="194" fontId="175" fillId="4" borderId="0" applyNumberFormat="0" applyBorder="0" applyAlignment="0" applyProtection="0"/>
    <xf numFmtId="194" fontId="144" fillId="20" borderId="3" applyNumberFormat="0" applyAlignment="0" applyProtection="0"/>
    <xf numFmtId="194" fontId="140" fillId="14" borderId="0" applyNumberFormat="0" applyBorder="0" applyAlignment="0" applyProtection="0"/>
    <xf numFmtId="0" fontId="113" fillId="23" borderId="9" applyNumberFormat="0" applyFont="0" applyAlignment="0" applyProtection="0"/>
    <xf numFmtId="0" fontId="170" fillId="22" borderId="0" applyNumberFormat="0" applyBorder="0" applyAlignment="0" applyProtection="0"/>
    <xf numFmtId="0" fontId="126" fillId="0" borderId="0"/>
    <xf numFmtId="194" fontId="140" fillId="18" borderId="0" applyNumberFormat="0" applyBorder="0" applyAlignment="0" applyProtection="0"/>
    <xf numFmtId="194" fontId="141" fillId="12" borderId="0" applyNumberFormat="0" applyBorder="0" applyAlignment="0" applyProtection="0"/>
    <xf numFmtId="194" fontId="140" fillId="18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3" fillId="3" borderId="0" applyNumberFormat="0" applyBorder="0" applyAlignment="0" applyProtection="0"/>
    <xf numFmtId="194" fontId="140" fillId="19" borderId="0" applyNumberFormat="0" applyBorder="0" applyAlignment="0" applyProtection="0"/>
    <xf numFmtId="194" fontId="140" fillId="19" borderId="0" applyNumberFormat="0" applyBorder="0" applyAlignment="0" applyProtection="0"/>
    <xf numFmtId="194" fontId="140" fillId="19" borderId="0" applyNumberFormat="0" applyBorder="0" applyAlignment="0" applyProtection="0"/>
    <xf numFmtId="194" fontId="140" fillId="19" borderId="0" applyNumberFormat="0" applyBorder="0" applyAlignment="0" applyProtection="0"/>
    <xf numFmtId="194" fontId="209" fillId="20" borderId="22" applyNumberFormat="0" applyFont="0" applyBorder="0" applyAlignment="0" applyProtection="0">
      <protection hidden="1"/>
    </xf>
    <xf numFmtId="194" fontId="208" fillId="0" borderId="22">
      <protection hidden="1"/>
    </xf>
    <xf numFmtId="194" fontId="143" fillId="3" borderId="0" applyNumberFormat="0" applyBorder="0" applyAlignment="0" applyProtection="0"/>
    <xf numFmtId="194" fontId="144" fillId="20" borderId="3" applyNumberFormat="0" applyAlignment="0" applyProtection="0"/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75" fontId="219" fillId="0" borderId="0" applyFont="0" applyFill="0" applyBorder="0" applyAlignment="0" applyProtection="0"/>
    <xf numFmtId="194" fontId="126" fillId="56" borderId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212" fillId="57" borderId="24">
      <alignment horizontal="center" vertical="center"/>
    </xf>
    <xf numFmtId="194" fontId="126" fillId="56" borderId="25"/>
    <xf numFmtId="194" fontId="126" fillId="56" borderId="0"/>
    <xf numFmtId="194" fontId="217" fillId="56" borderId="25"/>
    <xf numFmtId="194" fontId="216" fillId="58" borderId="24">
      <alignment horizontal="left" vertical="center"/>
    </xf>
    <xf numFmtId="194" fontId="213" fillId="56" borderId="24">
      <alignment horizontal="right" vertical="center"/>
    </xf>
    <xf numFmtId="194" fontId="113" fillId="56" borderId="24">
      <alignment horizontal="left" vertical="center"/>
    </xf>
    <xf numFmtId="170" fontId="139" fillId="0" borderId="0" applyFont="0" applyFill="0" applyBorder="0" applyAlignment="0" applyProtection="0"/>
    <xf numFmtId="170" fontId="126" fillId="0" borderId="0" applyFont="0" applyFill="0" applyBorder="0" applyAlignment="0" applyProtection="0"/>
    <xf numFmtId="170" fontId="139" fillId="0" borderId="0" applyFont="0" applyFill="0" applyBorder="0" applyAlignment="0" applyProtection="0"/>
    <xf numFmtId="194" fontId="226" fillId="0" borderId="0">
      <protection locked="0"/>
    </xf>
    <xf numFmtId="194" fontId="147" fillId="0" borderId="0" applyNumberFormat="0" applyFill="0" applyBorder="0" applyAlignment="0" applyProtection="0"/>
    <xf numFmtId="194" fontId="211" fillId="0" borderId="0" applyFon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226" fillId="0" borderId="0">
      <protection locked="0"/>
    </xf>
    <xf numFmtId="194" fontId="227" fillId="0" borderId="0">
      <protection locked="0"/>
    </xf>
    <xf numFmtId="194" fontId="229" fillId="0" borderId="0"/>
    <xf numFmtId="194" fontId="226" fillId="0" borderId="0">
      <protection locked="0"/>
    </xf>
    <xf numFmtId="194" fontId="229" fillId="0" borderId="0"/>
    <xf numFmtId="194" fontId="229" fillId="0" borderId="0"/>
    <xf numFmtId="194" fontId="230" fillId="0" borderId="0"/>
    <xf numFmtId="194" fontId="222" fillId="0" borderId="0"/>
    <xf numFmtId="194" fontId="155" fillId="0" borderId="8" applyNumberFormat="0" applyFill="0" applyAlignment="0" applyProtection="0"/>
    <xf numFmtId="194" fontId="151" fillId="0" borderId="7" applyNumberFormat="0" applyFill="0" applyAlignment="0" applyProtection="0"/>
    <xf numFmtId="194" fontId="150" fillId="0" borderId="6" applyNumberFormat="0" applyFill="0" applyAlignment="0" applyProtection="0"/>
    <xf numFmtId="194" fontId="149" fillId="0" borderId="5" applyNumberFormat="0" applyFill="0" applyAlignment="0" applyProtection="0"/>
    <xf numFmtId="194" fontId="148" fillId="4" borderId="0" applyNumberFormat="0" applyBorder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4" fillId="7" borderId="3" applyNumberFormat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232" fillId="0" borderId="0" applyNumberFormat="0" applyFill="0" applyBorder="0" applyAlignment="0" applyProtection="0">
      <alignment vertical="top"/>
      <protection locked="0"/>
    </xf>
    <xf numFmtId="185" fontId="152" fillId="0" borderId="0">
      <protection locked="0"/>
    </xf>
    <xf numFmtId="194" fontId="203" fillId="0" borderId="0" applyNumberFormat="0" applyFill="0" applyBorder="0" applyAlignment="0" applyProtection="0">
      <alignment vertical="top"/>
      <protection locked="0"/>
    </xf>
    <xf numFmtId="194" fontId="154" fillId="7" borderId="3" applyNumberFormat="0" applyAlignment="0" applyProtection="0"/>
    <xf numFmtId="194" fontId="154" fillId="7" borderId="3" applyNumberFormat="0" applyAlignment="0" applyProtection="0"/>
    <xf numFmtId="194" fontId="154" fillId="7" borderId="3" applyNumberFormat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39" fillId="0" borderId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239" fillId="0" borderId="0"/>
    <xf numFmtId="194" fontId="238" fillId="0" borderId="0" applyNumberFormat="0" applyFill="0" applyBorder="0" applyAlignment="0" applyProtection="0">
      <alignment vertical="top"/>
      <protection locked="0"/>
    </xf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139" fillId="0" borderId="0"/>
    <xf numFmtId="194" fontId="223" fillId="0" borderId="0"/>
    <xf numFmtId="194" fontId="223" fillId="0" borderId="0"/>
    <xf numFmtId="194" fontId="139" fillId="0" borderId="0"/>
    <xf numFmtId="194" fontId="126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21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211" fontId="140" fillId="12" borderId="0" applyNumberFormat="0" applyBorder="0" applyAlignment="0" applyProtection="0"/>
    <xf numFmtId="0" fontId="61" fillId="0" borderId="0"/>
    <xf numFmtId="170" fontId="126" fillId="0" borderId="0" applyFont="0" applyFill="0" applyBorder="0" applyAlignment="0" applyProtection="0"/>
    <xf numFmtId="185" fontId="146" fillId="0" borderId="0">
      <protection locked="0"/>
    </xf>
    <xf numFmtId="185" fontId="152" fillId="0" borderId="0">
      <protection locked="0"/>
    </xf>
    <xf numFmtId="185" fontId="152" fillId="0" borderId="0">
      <protection locked="0"/>
    </xf>
    <xf numFmtId="185" fontId="146" fillId="0" borderId="0">
      <protection locked="0"/>
    </xf>
    <xf numFmtId="0" fontId="112" fillId="0" borderId="0">
      <alignment wrapText="1"/>
    </xf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9" fontId="126" fillId="0" borderId="0" applyFont="0" applyFill="0" applyBorder="0" applyAlignment="0" applyProtection="0"/>
    <xf numFmtId="211" fontId="145" fillId="21" borderId="4" applyNumberFormat="0" applyAlignment="0" applyProtection="0"/>
    <xf numFmtId="0" fontId="61" fillId="0" borderId="0"/>
    <xf numFmtId="0" fontId="283" fillId="18" borderId="0" applyNumberFormat="0" applyBorder="0" applyAlignment="0" applyProtection="0"/>
    <xf numFmtId="0" fontId="283" fillId="18" borderId="0" applyNumberFormat="0" applyBorder="0" applyAlignment="0" applyProtection="0"/>
    <xf numFmtId="0" fontId="283" fillId="18" borderId="0" applyNumberFormat="0" applyBorder="0" applyAlignment="0" applyProtection="0"/>
    <xf numFmtId="0" fontId="283" fillId="18" borderId="0" applyNumberFormat="0" applyBorder="0" applyAlignment="0" applyProtection="0"/>
    <xf numFmtId="0" fontId="141" fillId="18" borderId="0" applyNumberFormat="0" applyBorder="0" applyAlignment="0" applyProtection="0"/>
    <xf numFmtId="0" fontId="283" fillId="18" borderId="0" applyNumberFormat="0" applyBorder="0" applyAlignment="0" applyProtection="0"/>
    <xf numFmtId="0" fontId="283" fillId="17" borderId="0" applyNumberFormat="0" applyBorder="0" applyAlignment="0" applyProtection="0"/>
    <xf numFmtId="0" fontId="283" fillId="17" borderId="0" applyNumberFormat="0" applyBorder="0" applyAlignment="0" applyProtection="0"/>
    <xf numFmtId="0" fontId="283" fillId="17" borderId="0" applyNumberFormat="0" applyBorder="0" applyAlignment="0" applyProtection="0"/>
    <xf numFmtId="0" fontId="289" fillId="24" borderId="0">
      <alignment horizontal="right" vertical="top"/>
    </xf>
    <xf numFmtId="0" fontId="141" fillId="16" borderId="0" applyNumberFormat="0" applyBorder="0" applyAlignment="0" applyProtection="0"/>
    <xf numFmtId="0" fontId="283" fillId="16" borderId="0" applyNumberFormat="0" applyBorder="0" applyAlignment="0" applyProtection="0"/>
    <xf numFmtId="0" fontId="283" fillId="17" borderId="0" applyNumberFormat="0" applyBorder="0" applyAlignment="0" applyProtection="0"/>
    <xf numFmtId="0" fontId="283" fillId="17" borderId="0" applyNumberFormat="0" applyBorder="0" applyAlignment="0" applyProtection="0"/>
    <xf numFmtId="0" fontId="283" fillId="16" borderId="0" applyNumberFormat="0" applyBorder="0" applyAlignment="0" applyProtection="0"/>
    <xf numFmtId="0" fontId="283" fillId="16" borderId="0" applyNumberFormat="0" applyBorder="0" applyAlignment="0" applyProtection="0"/>
    <xf numFmtId="0" fontId="283" fillId="16" borderId="0" applyNumberFormat="0" applyBorder="0" applyAlignment="0" applyProtection="0"/>
    <xf numFmtId="0" fontId="141" fillId="16" borderId="0" applyNumberFormat="0" applyBorder="0" applyAlignment="0" applyProtection="0"/>
    <xf numFmtId="0" fontId="169" fillId="0" borderId="0" applyNumberFormat="0" applyFill="0" applyBorder="0" applyAlignment="0" applyProtection="0"/>
    <xf numFmtId="0" fontId="283" fillId="16" borderId="0" applyNumberFormat="0" applyBorder="0" applyAlignment="0" applyProtection="0"/>
    <xf numFmtId="0" fontId="283" fillId="16" borderId="0" applyNumberFormat="0" applyBorder="0" applyAlignment="0" applyProtection="0"/>
    <xf numFmtId="0" fontId="289" fillId="24" borderId="0">
      <alignment horizontal="left" vertical="top"/>
    </xf>
    <xf numFmtId="0" fontId="290" fillId="24" borderId="0">
      <alignment horizontal="left" vertical="top"/>
    </xf>
    <xf numFmtId="0" fontId="290" fillId="24" borderId="0">
      <alignment horizontal="center" vertical="center"/>
    </xf>
    <xf numFmtId="0" fontId="226" fillId="0" borderId="0">
      <protection locked="0"/>
    </xf>
    <xf numFmtId="0" fontId="118" fillId="9" borderId="0" applyNumberFormat="0" applyBorder="0" applyAlignment="0" applyProtection="0"/>
    <xf numFmtId="0" fontId="123" fillId="5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6" borderId="0" applyNumberFormat="0" applyBorder="0" applyAlignment="0" applyProtection="0"/>
    <xf numFmtId="0" fontId="118" fillId="6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194" fontId="139" fillId="0" borderId="0"/>
    <xf numFmtId="194" fontId="139" fillId="0" borderId="0"/>
    <xf numFmtId="194" fontId="207" fillId="0" borderId="0"/>
    <xf numFmtId="194" fontId="139" fillId="0" borderId="0"/>
    <xf numFmtId="194" fontId="139" fillId="0" borderId="0"/>
    <xf numFmtId="0" fontId="118" fillId="5" borderId="0" applyNumberFormat="0" applyBorder="0" applyAlignment="0" applyProtection="0"/>
    <xf numFmtId="0" fontId="118" fillId="8" borderId="0" applyNumberFormat="0" applyBorder="0" applyAlignment="0" applyProtection="0"/>
    <xf numFmtId="0" fontId="118" fillId="9" borderId="0" applyNumberFormat="0" applyBorder="0" applyAlignment="0" applyProtection="0"/>
    <xf numFmtId="0" fontId="118" fillId="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225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169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6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69" fontId="219" fillId="0" borderId="0" applyFont="0" applyFill="0" applyBorder="0" applyAlignment="0" applyProtection="0"/>
    <xf numFmtId="170" fontId="126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61" fillId="0" borderId="0"/>
    <xf numFmtId="170" fontId="13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225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194" fontId="226" fillId="0" borderId="0">
      <protection locked="0"/>
    </xf>
    <xf numFmtId="194" fontId="226" fillId="0" borderId="0">
      <protection locked="0"/>
    </xf>
    <xf numFmtId="194" fontId="226" fillId="0" borderId="0">
      <protection locked="0"/>
    </xf>
    <xf numFmtId="194" fontId="227" fillId="0" borderId="0">
      <protection locked="0"/>
    </xf>
    <xf numFmtId="194" fontId="113" fillId="0" borderId="0"/>
    <xf numFmtId="194" fontId="113" fillId="0" borderId="0"/>
    <xf numFmtId="194" fontId="113" fillId="0" borderId="0"/>
    <xf numFmtId="0" fontId="257" fillId="0" borderId="0"/>
    <xf numFmtId="0" fontId="382" fillId="0" borderId="0"/>
    <xf numFmtId="0" fontId="61" fillId="46" borderId="0" applyNumberFormat="0" applyBorder="0" applyAlignment="0" applyProtection="0"/>
    <xf numFmtId="0" fontId="61" fillId="54" borderId="0" applyNumberFormat="0" applyBorder="0" applyAlignment="0" applyProtection="0"/>
    <xf numFmtId="0" fontId="160" fillId="7" borderId="3" applyNumberFormat="0" applyAlignment="0" applyProtection="0"/>
    <xf numFmtId="10" fontId="231" fillId="56" borderId="24" applyNumberFormat="0" applyBorder="0" applyAlignment="0" applyProtection="0"/>
    <xf numFmtId="185" fontId="152" fillId="0" borderId="0">
      <protection locked="0"/>
    </xf>
    <xf numFmtId="0" fontId="378" fillId="0" borderId="0">
      <protection locked="0"/>
    </xf>
    <xf numFmtId="185" fontId="152" fillId="0" borderId="0">
      <protection locked="0"/>
    </xf>
    <xf numFmtId="0" fontId="378" fillId="0" borderId="0">
      <protection locked="0"/>
    </xf>
    <xf numFmtId="173" fontId="226" fillId="0" borderId="0">
      <protection locked="0"/>
    </xf>
    <xf numFmtId="185" fontId="146" fillId="0" borderId="0">
      <protection locked="0"/>
    </xf>
    <xf numFmtId="173" fontId="377" fillId="0" borderId="0">
      <protection locked="0"/>
    </xf>
    <xf numFmtId="241" fontId="385" fillId="0" borderId="0" applyFont="0" applyFill="0" applyBorder="0" applyAlignment="0" applyProtection="0"/>
    <xf numFmtId="241" fontId="113" fillId="0" borderId="0" applyFont="0" applyFill="0" applyBorder="0" applyAlignment="0" applyProtection="0"/>
    <xf numFmtId="185" fontId="146" fillId="0" borderId="0">
      <protection locked="0"/>
    </xf>
    <xf numFmtId="209" fontId="377" fillId="0" borderId="0">
      <protection locked="0"/>
    </xf>
    <xf numFmtId="173" fontId="377" fillId="0" borderId="0">
      <protection locked="0"/>
    </xf>
    <xf numFmtId="173" fontId="377" fillId="0" borderId="0">
      <protection locked="0"/>
    </xf>
    <xf numFmtId="173" fontId="377" fillId="0" borderId="0">
      <protection locked="0"/>
    </xf>
    <xf numFmtId="240" fontId="286" fillId="0" borderId="0" applyFont="0" applyFill="0" applyBorder="0" applyAlignment="0" applyProtection="0"/>
    <xf numFmtId="239" fontId="137" fillId="0" borderId="0" applyFont="0" applyFill="0" applyBorder="0" applyAlignment="0" applyProtection="0"/>
    <xf numFmtId="173" fontId="226" fillId="0" borderId="0">
      <protection locked="0"/>
    </xf>
    <xf numFmtId="173" fontId="377" fillId="0" borderId="0">
      <protection locked="0"/>
    </xf>
    <xf numFmtId="170" fontId="139" fillId="0" borderId="0" applyFont="0" applyFill="0" applyBorder="0" applyAlignment="0" applyProtection="0"/>
    <xf numFmtId="173" fontId="377" fillId="0" borderId="0">
      <protection locked="0"/>
    </xf>
    <xf numFmtId="170" fontId="126" fillId="0" borderId="0" applyFont="0" applyFill="0" applyBorder="0" applyAlignment="0" applyProtection="0"/>
    <xf numFmtId="173" fontId="377" fillId="0" borderId="0">
      <protection locked="0"/>
    </xf>
    <xf numFmtId="174" fontId="206" fillId="0" borderId="0" applyFont="0" applyFill="0" applyBorder="0" applyAlignment="0" applyProtection="0"/>
    <xf numFmtId="173" fontId="226" fillId="0" borderId="0">
      <protection locked="0"/>
    </xf>
    <xf numFmtId="0" fontId="113" fillId="56" borderId="24">
      <alignment horizontal="left" vertical="center"/>
    </xf>
    <xf numFmtId="0" fontId="216" fillId="58" borderId="24">
      <alignment horizontal="left" vertical="center"/>
    </xf>
    <xf numFmtId="0" fontId="216" fillId="58" borderId="24">
      <alignment horizontal="left" vertical="center"/>
    </xf>
    <xf numFmtId="0" fontId="126" fillId="56" borderId="0"/>
    <xf numFmtId="1" fontId="212" fillId="56" borderId="24">
      <alignment horizontal="right" vertical="center"/>
    </xf>
    <xf numFmtId="0" fontId="212" fillId="57" borderId="24">
      <alignment horizontal="center" vertical="center"/>
    </xf>
    <xf numFmtId="0" fontId="212" fillId="57" borderId="24">
      <alignment horizontal="center" vertical="center"/>
    </xf>
    <xf numFmtId="1" fontId="212" fillId="56" borderId="24">
      <alignment horizontal="right" vertical="center"/>
    </xf>
    <xf numFmtId="0" fontId="162" fillId="20" borderId="3" applyNumberFormat="0" applyAlignment="0" applyProtection="0"/>
    <xf numFmtId="0" fontId="186" fillId="15" borderId="0" applyNumberFormat="0" applyBorder="0" applyAlignment="0" applyProtection="0"/>
    <xf numFmtId="0" fontId="186" fillId="51" borderId="0" applyNumberFormat="0" applyBorder="0" applyAlignment="0" applyProtection="0"/>
    <xf numFmtId="0" fontId="186" fillId="13" borderId="0" applyNumberFormat="0" applyBorder="0" applyAlignment="0" applyProtection="0"/>
    <xf numFmtId="0" fontId="186" fillId="10" borderId="0" applyNumberFormat="0" applyBorder="0" applyAlignment="0" applyProtection="0"/>
    <xf numFmtId="0" fontId="186" fillId="39" borderId="0" applyNumberFormat="0" applyBorder="0" applyAlignment="0" applyProtection="0"/>
    <xf numFmtId="0" fontId="186" fillId="12" borderId="0" applyNumberFormat="0" applyBorder="0" applyAlignment="0" applyProtection="0"/>
    <xf numFmtId="0" fontId="141" fillId="15" borderId="0" applyNumberFormat="0" applyBorder="0" applyAlignment="0" applyProtection="0"/>
    <xf numFmtId="0" fontId="186" fillId="55" borderId="0" applyNumberFormat="0" applyBorder="0" applyAlignment="0" applyProtection="0"/>
    <xf numFmtId="0" fontId="141" fillId="9" borderId="0" applyNumberFormat="0" applyBorder="0" applyAlignment="0" applyProtection="0"/>
    <xf numFmtId="0" fontId="186" fillId="51" borderId="0" applyNumberFormat="0" applyBorder="0" applyAlignment="0" applyProtection="0"/>
    <xf numFmtId="0" fontId="141" fillId="20" borderId="0" applyNumberFormat="0" applyBorder="0" applyAlignment="0" applyProtection="0"/>
    <xf numFmtId="0" fontId="141" fillId="13" borderId="0" applyNumberFormat="0" applyBorder="0" applyAlignment="0" applyProtection="0"/>
    <xf numFmtId="0" fontId="186" fillId="47" borderId="0" applyNumberFormat="0" applyBorder="0" applyAlignment="0" applyProtection="0"/>
    <xf numFmtId="0" fontId="141" fillId="3" borderId="0" applyNumberFormat="0" applyBorder="0" applyAlignment="0" applyProtection="0"/>
    <xf numFmtId="0" fontId="141" fillId="22" borderId="0" applyNumberFormat="0" applyBorder="0" applyAlignment="0" applyProtection="0"/>
    <xf numFmtId="0" fontId="141" fillId="10" borderId="0" applyNumberFormat="0" applyBorder="0" applyAlignment="0" applyProtection="0"/>
    <xf numFmtId="0" fontId="186" fillId="43" borderId="0" applyNumberFormat="0" applyBorder="0" applyAlignment="0" applyProtection="0"/>
    <xf numFmtId="0" fontId="141" fillId="11" borderId="0" applyNumberFormat="0" applyBorder="0" applyAlignment="0" applyProtection="0"/>
    <xf numFmtId="0" fontId="186" fillId="39" borderId="0" applyNumberFormat="0" applyBorder="0" applyAlignment="0" applyProtection="0"/>
    <xf numFmtId="0" fontId="141" fillId="14" borderId="0" applyNumberFormat="0" applyBorder="0" applyAlignment="0" applyProtection="0"/>
    <xf numFmtId="0" fontId="186" fillId="35" borderId="0" applyNumberFormat="0" applyBorder="0" applyAlignment="0" applyProtection="0"/>
    <xf numFmtId="194" fontId="226" fillId="0" borderId="0">
      <protection locked="0"/>
    </xf>
    <xf numFmtId="194" fontId="226" fillId="0" borderId="0">
      <protection locked="0"/>
    </xf>
    <xf numFmtId="194" fontId="226" fillId="0" borderId="0">
      <protection locked="0"/>
    </xf>
    <xf numFmtId="194" fontId="227" fillId="0" borderId="0">
      <protection locked="0"/>
    </xf>
    <xf numFmtId="0" fontId="61" fillId="11" borderId="0" applyNumberFormat="0" applyBorder="0" applyAlignment="0" applyProtection="0"/>
    <xf numFmtId="0" fontId="61" fillId="50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38" borderId="0" applyNumberFormat="0" applyBorder="0" applyAlignment="0" applyProtection="0"/>
    <xf numFmtId="0" fontId="61" fillId="8" borderId="0" applyNumberFormat="0" applyBorder="0" applyAlignment="0" applyProtection="0"/>
    <xf numFmtId="0" fontId="123" fillId="22" borderId="0" applyNumberFormat="0" applyBorder="0" applyAlignment="0" applyProtection="0"/>
    <xf numFmtId="0" fontId="61" fillId="54" borderId="0" applyNumberFormat="0" applyBorder="0" applyAlignment="0" applyProtection="0"/>
    <xf numFmtId="0" fontId="61" fillId="50" borderId="0" applyNumberFormat="0" applyBorder="0" applyAlignment="0" applyProtection="0"/>
    <xf numFmtId="0" fontId="123" fillId="20" borderId="0" applyNumberFormat="0" applyBorder="0" applyAlignment="0" applyProtection="0"/>
    <xf numFmtId="0" fontId="61" fillId="46" borderId="0" applyNumberFormat="0" applyBorder="0" applyAlignment="0" applyProtection="0"/>
    <xf numFmtId="0" fontId="123" fillId="10" borderId="0" applyNumberFormat="0" applyBorder="0" applyAlignment="0" applyProtection="0"/>
    <xf numFmtId="0" fontId="61" fillId="42" borderId="0" applyNumberFormat="0" applyBorder="0" applyAlignment="0" applyProtection="0"/>
    <xf numFmtId="0" fontId="123" fillId="10" borderId="0" applyNumberFormat="0" applyBorder="0" applyAlignment="0" applyProtection="0"/>
    <xf numFmtId="0" fontId="61" fillId="42" borderId="0" applyNumberFormat="0" applyBorder="0" applyAlignment="0" applyProtection="0"/>
    <xf numFmtId="0" fontId="123" fillId="22" borderId="0" applyNumberFormat="0" applyBorder="0" applyAlignment="0" applyProtection="0"/>
    <xf numFmtId="0" fontId="61" fillId="38" borderId="0" applyNumberFormat="0" applyBorder="0" applyAlignment="0" applyProtection="0"/>
    <xf numFmtId="0" fontId="123" fillId="20" borderId="0" applyNumberFormat="0" applyBorder="0" applyAlignment="0" applyProtection="0"/>
    <xf numFmtId="0" fontId="61" fillId="34" borderId="0" applyNumberFormat="0" applyBorder="0" applyAlignment="0" applyProtection="0"/>
    <xf numFmtId="0" fontId="123" fillId="11" borderId="0" applyNumberFormat="0" applyBorder="0" applyAlignment="0" applyProtection="0"/>
    <xf numFmtId="0" fontId="123" fillId="8" borderId="0" applyNumberFormat="0" applyBorder="0" applyAlignment="0" applyProtection="0"/>
    <xf numFmtId="0" fontId="123" fillId="5" borderId="0" applyNumberFormat="0" applyBorder="0" applyAlignment="0" applyProtection="0"/>
    <xf numFmtId="0" fontId="123" fillId="10" borderId="0" applyNumberFormat="0" applyBorder="0" applyAlignment="0" applyProtection="0"/>
    <xf numFmtId="0" fontId="123" fillId="9" borderId="0" applyNumberFormat="0" applyBorder="0" applyAlignment="0" applyProtection="0"/>
    <xf numFmtId="0" fontId="123" fillId="8" borderId="0" applyNumberFormat="0" applyBorder="0" applyAlignment="0" applyProtection="0"/>
    <xf numFmtId="0" fontId="61" fillId="53" borderId="0" applyNumberFormat="0" applyBorder="0" applyAlignment="0" applyProtection="0"/>
    <xf numFmtId="0" fontId="61" fillId="49" borderId="0" applyNumberFormat="0" applyBorder="0" applyAlignment="0" applyProtection="0"/>
    <xf numFmtId="0" fontId="61" fillId="5" borderId="0" applyNumberFormat="0" applyBorder="0" applyAlignment="0" applyProtection="0"/>
    <xf numFmtId="0" fontId="61" fillId="4" borderId="0" applyNumberFormat="0" applyBorder="0" applyAlignment="0" applyProtection="0"/>
    <xf numFmtId="0" fontId="61" fillId="3" borderId="0" applyNumberFormat="0" applyBorder="0" applyAlignment="0" applyProtection="0"/>
    <xf numFmtId="0" fontId="61" fillId="2" borderId="0" applyNumberFormat="0" applyBorder="0" applyAlignment="0" applyProtection="0"/>
    <xf numFmtId="0" fontId="61" fillId="53" borderId="0" applyNumberFormat="0" applyBorder="0" applyAlignment="0" applyProtection="0"/>
    <xf numFmtId="0" fontId="61" fillId="49" borderId="0" applyNumberFormat="0" applyBorder="0" applyAlignment="0" applyProtection="0"/>
    <xf numFmtId="0" fontId="123" fillId="5" borderId="0" applyNumberFormat="0" applyBorder="0" applyAlignment="0" applyProtection="0"/>
    <xf numFmtId="0" fontId="61" fillId="45" borderId="0" applyNumberFormat="0" applyBorder="0" applyAlignment="0" applyProtection="0"/>
    <xf numFmtId="0" fontId="123" fillId="5" borderId="0" applyNumberFormat="0" applyBorder="0" applyAlignment="0" applyProtection="0"/>
    <xf numFmtId="0" fontId="61" fillId="45" borderId="0" applyNumberFormat="0" applyBorder="0" applyAlignment="0" applyProtection="0"/>
    <xf numFmtId="0" fontId="123" fillId="7" borderId="0" applyNumberFormat="0" applyBorder="0" applyAlignment="0" applyProtection="0"/>
    <xf numFmtId="0" fontId="123" fillId="4" borderId="0" applyNumberFormat="0" applyBorder="0" applyAlignment="0" applyProtection="0"/>
    <xf numFmtId="0" fontId="61" fillId="41" borderId="0" applyNumberFormat="0" applyBorder="0" applyAlignment="0" applyProtection="0"/>
    <xf numFmtId="0" fontId="123" fillId="4" borderId="0" applyNumberFormat="0" applyBorder="0" applyAlignment="0" applyProtection="0"/>
    <xf numFmtId="0" fontId="61" fillId="41" borderId="0" applyNumberFormat="0" applyBorder="0" applyAlignment="0" applyProtection="0"/>
    <xf numFmtId="0" fontId="123" fillId="23" borderId="0" applyNumberFormat="0" applyBorder="0" applyAlignment="0" applyProtection="0"/>
    <xf numFmtId="0" fontId="123" fillId="3" borderId="0" applyNumberFormat="0" applyBorder="0" applyAlignment="0" applyProtection="0"/>
    <xf numFmtId="0" fontId="61" fillId="37" borderId="0" applyNumberFormat="0" applyBorder="0" applyAlignment="0" applyProtection="0"/>
    <xf numFmtId="0" fontId="123" fillId="3" borderId="0" applyNumberFormat="0" applyBorder="0" applyAlignment="0" applyProtection="0"/>
    <xf numFmtId="0" fontId="61" fillId="37" borderId="0" applyNumberFormat="0" applyBorder="0" applyAlignment="0" applyProtection="0"/>
    <xf numFmtId="0" fontId="123" fillId="9" borderId="0" applyNumberFormat="0" applyBorder="0" applyAlignment="0" applyProtection="0"/>
    <xf numFmtId="0" fontId="123" fillId="2" borderId="0" applyNumberFormat="0" applyBorder="0" applyAlignment="0" applyProtection="0"/>
    <xf numFmtId="0" fontId="61" fillId="33" borderId="0" applyNumberFormat="0" applyBorder="0" applyAlignment="0" applyProtection="0"/>
    <xf numFmtId="0" fontId="123" fillId="7" borderId="0" applyNumberFormat="0" applyBorder="0" applyAlignment="0" applyProtection="0"/>
    <xf numFmtId="0" fontId="123" fillId="2" borderId="0" applyNumberFormat="0" applyBorder="0" applyAlignment="0" applyProtection="0"/>
    <xf numFmtId="0" fontId="61" fillId="33" borderId="0" applyNumberFormat="0" applyBorder="0" applyAlignment="0" applyProtection="0"/>
    <xf numFmtId="0" fontId="123" fillId="8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7" borderId="0" applyNumberFormat="0" applyBorder="0" applyAlignment="0" applyProtection="0"/>
    <xf numFmtId="0" fontId="123" fillId="6" borderId="0" applyNumberFormat="0" applyBorder="0" applyAlignment="0" applyProtection="0"/>
    <xf numFmtId="0" fontId="123" fillId="5" borderId="0" applyNumberFormat="0" applyBorder="0" applyAlignment="0" applyProtection="0"/>
    <xf numFmtId="0" fontId="123" fillId="4" borderId="0" applyNumberFormat="0" applyBorder="0" applyAlignment="0" applyProtection="0"/>
    <xf numFmtId="0" fontId="123" fillId="3" borderId="0" applyNumberFormat="0" applyBorder="0" applyAlignment="0" applyProtection="0"/>
    <xf numFmtId="0" fontId="123" fillId="2" borderId="0" applyNumberFormat="0" applyBorder="0" applyAlignment="0" applyProtection="0"/>
    <xf numFmtId="0" fontId="61" fillId="0" borderId="0"/>
    <xf numFmtId="175" fontId="113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76" fillId="0" borderId="0" applyFont="0" applyFill="0" applyBorder="0" applyAlignment="0" applyProtection="0"/>
    <xf numFmtId="0" fontId="123" fillId="0" borderId="0"/>
    <xf numFmtId="0" fontId="61" fillId="0" borderId="0"/>
    <xf numFmtId="0" fontId="61" fillId="0" borderId="0"/>
    <xf numFmtId="0" fontId="123" fillId="0" borderId="0"/>
    <xf numFmtId="0" fontId="61" fillId="0" borderId="0"/>
    <xf numFmtId="0" fontId="61" fillId="0" borderId="0"/>
    <xf numFmtId="0" fontId="176" fillId="0" borderId="0"/>
    <xf numFmtId="0" fontId="259" fillId="0" borderId="0"/>
    <xf numFmtId="0" fontId="257" fillId="0" borderId="0"/>
    <xf numFmtId="0" fontId="83" fillId="0" borderId="0"/>
    <xf numFmtId="0" fontId="134" fillId="0" borderId="0" applyNumberFormat="0" applyFill="0" applyBorder="0" applyAlignment="0" applyProtection="0"/>
    <xf numFmtId="0" fontId="377" fillId="0" borderId="29">
      <protection locked="0"/>
    </xf>
    <xf numFmtId="0" fontId="384" fillId="0" borderId="0">
      <protection locked="0"/>
    </xf>
    <xf numFmtId="0" fontId="378" fillId="0" borderId="0">
      <protection locked="0"/>
    </xf>
    <xf numFmtId="0" fontId="384" fillId="0" borderId="0">
      <protection locked="0"/>
    </xf>
    <xf numFmtId="0" fontId="378" fillId="0" borderId="0">
      <protection locked="0"/>
    </xf>
    <xf numFmtId="0" fontId="383" fillId="0" borderId="0">
      <protection locked="0"/>
    </xf>
    <xf numFmtId="0" fontId="377" fillId="0" borderId="0">
      <protection locked="0"/>
    </xf>
    <xf numFmtId="209" fontId="383" fillId="0" borderId="0">
      <protection locked="0"/>
    </xf>
    <xf numFmtId="209" fontId="377" fillId="0" borderId="0">
      <protection locked="0"/>
    </xf>
    <xf numFmtId="174" fontId="113" fillId="0" borderId="0" applyFont="0" applyFill="0" applyBorder="0" applyAlignment="0" applyProtection="0"/>
    <xf numFmtId="174" fontId="113" fillId="0" borderId="0" applyFont="0" applyFill="0" applyBorder="0" applyAlignment="0" applyProtection="0"/>
    <xf numFmtId="0" fontId="142" fillId="0" borderId="0" applyNumberFormat="0" applyFill="0" applyBorder="0" applyAlignment="0" applyProtection="0">
      <alignment vertical="top"/>
      <protection locked="0"/>
    </xf>
    <xf numFmtId="194" fontId="113" fillId="0" borderId="0"/>
    <xf numFmtId="194" fontId="113" fillId="0" borderId="0"/>
    <xf numFmtId="0" fontId="139" fillId="0" borderId="0"/>
    <xf numFmtId="0" fontId="139" fillId="0" borderId="0"/>
    <xf numFmtId="9" fontId="123" fillId="0" borderId="0" applyFont="0" applyFill="0" applyBorder="0" applyAlignment="0" applyProtection="0"/>
    <xf numFmtId="0" fontId="257" fillId="0" borderId="0"/>
    <xf numFmtId="0" fontId="61" fillId="42" borderId="0" applyNumberFormat="0" applyBorder="0" applyAlignment="0" applyProtection="0"/>
    <xf numFmtId="167" fontId="382" fillId="0" borderId="0" applyFont="0" applyFill="0" applyBorder="0" applyAlignment="0" applyProtection="0"/>
    <xf numFmtId="0" fontId="203" fillId="0" borderId="0" applyNumberFormat="0" applyFill="0" applyBorder="0" applyAlignment="0" applyProtection="0">
      <alignment vertical="top"/>
      <protection locked="0"/>
    </xf>
    <xf numFmtId="0" fontId="123" fillId="22" borderId="0" applyNumberFormat="0" applyBorder="0" applyAlignment="0" applyProtection="0"/>
    <xf numFmtId="0" fontId="61" fillId="34" borderId="0" applyNumberFormat="0" applyBorder="0" applyAlignment="0" applyProtection="0"/>
    <xf numFmtId="223" fontId="337" fillId="0" borderId="0"/>
    <xf numFmtId="0" fontId="112" fillId="0" borderId="0"/>
    <xf numFmtId="0" fontId="61" fillId="45" borderId="0" applyNumberFormat="0" applyBorder="0" applyAlignment="0" applyProtection="0"/>
    <xf numFmtId="0" fontId="123" fillId="7" borderId="0" applyNumberFormat="0" applyBorder="0" applyAlignment="0" applyProtection="0"/>
    <xf numFmtId="0" fontId="61" fillId="41" borderId="0" applyNumberFormat="0" applyBorder="0" applyAlignment="0" applyProtection="0"/>
    <xf numFmtId="0" fontId="123" fillId="23" borderId="0" applyNumberFormat="0" applyBorder="0" applyAlignment="0" applyProtection="0"/>
    <xf numFmtId="0" fontId="127" fillId="0" borderId="0"/>
    <xf numFmtId="0" fontId="61" fillId="37" borderId="0" applyNumberFormat="0" applyBorder="0" applyAlignment="0" applyProtection="0"/>
    <xf numFmtId="0" fontId="139" fillId="23" borderId="9" applyNumberFormat="0" applyFont="0" applyAlignment="0" applyProtection="0"/>
    <xf numFmtId="0" fontId="113" fillId="23" borderId="9" applyNumberFormat="0" applyFont="0" applyAlignment="0" applyProtection="0"/>
    <xf numFmtId="0" fontId="113" fillId="23" borderId="9" applyNumberFormat="0" applyFont="0" applyAlignment="0" applyProtection="0"/>
    <xf numFmtId="0" fontId="123" fillId="9" borderId="0" applyNumberFormat="0" applyBorder="0" applyAlignment="0" applyProtection="0"/>
    <xf numFmtId="0" fontId="61" fillId="33" borderId="0" applyNumberFormat="0" applyBorder="0" applyAlignment="0" applyProtection="0"/>
    <xf numFmtId="0" fontId="123" fillId="8" borderId="0" applyNumberFormat="0" applyBorder="0" applyAlignment="0" applyProtection="0"/>
    <xf numFmtId="0" fontId="161" fillId="20" borderId="10" applyNumberFormat="0" applyAlignment="0" applyProtection="0"/>
    <xf numFmtId="173" fontId="226" fillId="0" borderId="0">
      <protection locked="0"/>
    </xf>
    <xf numFmtId="173" fontId="377" fillId="0" borderId="0">
      <protection locked="0"/>
    </xf>
    <xf numFmtId="0" fontId="377" fillId="0" borderId="29">
      <protection locked="0"/>
    </xf>
    <xf numFmtId="0" fontId="245" fillId="0" borderId="12" applyNumberFormat="0" applyFill="0" applyAlignment="0" applyProtection="0"/>
    <xf numFmtId="0" fontId="186" fillId="32" borderId="0" applyNumberFormat="0" applyBorder="0" applyAlignment="0" applyProtection="0"/>
    <xf numFmtId="0" fontId="141" fillId="14" borderId="0" applyNumberFormat="0" applyBorder="0" applyAlignment="0" applyProtection="0"/>
    <xf numFmtId="0" fontId="186" fillId="36" borderId="0" applyNumberFormat="0" applyBorder="0" applyAlignment="0" applyProtection="0"/>
    <xf numFmtId="0" fontId="186" fillId="40" borderId="0" applyNumberFormat="0" applyBorder="0" applyAlignment="0" applyProtection="0"/>
    <xf numFmtId="0" fontId="186" fillId="44" borderId="0" applyNumberFormat="0" applyBorder="0" applyAlignment="0" applyProtection="0"/>
    <xf numFmtId="0" fontId="141" fillId="62" borderId="0" applyNumberFormat="0" applyBorder="0" applyAlignment="0" applyProtection="0"/>
    <xf numFmtId="0" fontId="186" fillId="48" borderId="0" applyNumberFormat="0" applyBorder="0" applyAlignment="0" applyProtection="0"/>
    <xf numFmtId="0" fontId="186" fillId="52" borderId="0" applyNumberFormat="0" applyBorder="0" applyAlignment="0" applyProtection="0"/>
    <xf numFmtId="0" fontId="186" fillId="16" borderId="0" applyNumberFormat="0" applyBorder="0" applyAlignment="0" applyProtection="0"/>
    <xf numFmtId="0" fontId="186" fillId="36" borderId="0" applyNumberFormat="0" applyBorder="0" applyAlignment="0" applyProtection="0"/>
    <xf numFmtId="0" fontId="186" fillId="40" borderId="0" applyNumberFormat="0" applyBorder="0" applyAlignment="0" applyProtection="0"/>
    <xf numFmtId="0" fontId="186" fillId="13" borderId="0" applyNumberFormat="0" applyBorder="0" applyAlignment="0" applyProtection="0"/>
    <xf numFmtId="0" fontId="186" fillId="48" borderId="0" applyNumberFormat="0" applyBorder="0" applyAlignment="0" applyProtection="0"/>
    <xf numFmtId="0" fontId="186" fillId="52" borderId="0" applyNumberFormat="0" applyBorder="0" applyAlignment="0" applyProtection="0"/>
    <xf numFmtId="0" fontId="195" fillId="28" borderId="16" applyNumberFormat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0" fillId="22" borderId="3" applyNumberFormat="0" applyAlignment="0" applyProtection="0"/>
    <xf numFmtId="0" fontId="195" fillId="28" borderId="16" applyNumberFormat="0" applyAlignment="0" applyProtection="0"/>
    <xf numFmtId="0" fontId="160" fillId="22" borderId="3" applyNumberFormat="0" applyAlignment="0" applyProtection="0"/>
    <xf numFmtId="0" fontId="196" fillId="29" borderId="17" applyNumberFormat="0" applyAlignment="0" applyProtection="0"/>
    <xf numFmtId="0" fontId="161" fillId="20" borderId="10" applyNumberFormat="0" applyAlignment="0" applyProtection="0"/>
    <xf numFmtId="0" fontId="161" fillId="20" borderId="10" applyNumberFormat="0" applyAlignment="0" applyProtection="0"/>
    <xf numFmtId="0" fontId="161" fillId="20" borderId="10" applyNumberFormat="0" applyAlignment="0" applyProtection="0"/>
    <xf numFmtId="0" fontId="161" fillId="20" borderId="10" applyNumberFormat="0" applyAlignment="0" applyProtection="0"/>
    <xf numFmtId="0" fontId="161" fillId="20" borderId="10" applyNumberFormat="0" applyAlignment="0" applyProtection="0"/>
    <xf numFmtId="0" fontId="161" fillId="20" borderId="10" applyNumberFormat="0" applyAlignment="0" applyProtection="0"/>
    <xf numFmtId="0" fontId="161" fillId="24" borderId="10" applyNumberFormat="0" applyAlignment="0" applyProtection="0"/>
    <xf numFmtId="0" fontId="161" fillId="24" borderId="10" applyNumberFormat="0" applyAlignment="0" applyProtection="0"/>
    <xf numFmtId="0" fontId="197" fillId="29" borderId="16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4" borderId="3" applyNumberFormat="0" applyAlignment="0" applyProtection="0"/>
    <xf numFmtId="0" fontId="162" fillId="24" borderId="3" applyNumberFormat="0" applyAlignment="0" applyProtection="0"/>
    <xf numFmtId="0" fontId="386" fillId="0" borderId="0" applyNumberFormat="0" applyFill="0" applyBorder="0" applyAlignment="0" applyProtection="0">
      <alignment vertical="top"/>
      <protection locked="0"/>
    </xf>
    <xf numFmtId="0" fontId="258" fillId="0" borderId="0" applyNumberFormat="0" applyFill="0" applyBorder="0" applyAlignment="0" applyProtection="0">
      <alignment vertical="top"/>
      <protection locked="0"/>
    </xf>
    <xf numFmtId="0" fontId="386" fillId="0" borderId="0" applyNumberFormat="0" applyFill="0" applyBorder="0" applyAlignment="0" applyProtection="0">
      <alignment vertical="top"/>
      <protection locked="0"/>
    </xf>
    <xf numFmtId="0" fontId="387" fillId="0" borderId="0" applyNumberFormat="0" applyFill="0" applyBorder="0" applyAlignment="0" applyProtection="0">
      <alignment vertical="top"/>
      <protection locked="0"/>
    </xf>
    <xf numFmtId="0" fontId="388" fillId="0" borderId="0" applyNumberFormat="0" applyFill="0" applyBorder="0" applyAlignment="0" applyProtection="0">
      <alignment vertical="top"/>
      <protection locked="0"/>
    </xf>
    <xf numFmtId="0" fontId="388" fillId="0" borderId="0" applyNumberFormat="0" applyFill="0" applyBorder="0" applyAlignment="0" applyProtection="0">
      <alignment vertical="top"/>
      <protection locked="0"/>
    </xf>
    <xf numFmtId="0" fontId="375" fillId="0" borderId="0" applyNumberFormat="0" applyFill="0" applyBorder="0" applyAlignment="0" applyProtection="0">
      <alignment vertical="top"/>
      <protection locked="0"/>
    </xf>
    <xf numFmtId="0" fontId="258" fillId="0" borderId="0" applyNumberFormat="0" applyFill="0" applyBorder="0" applyAlignment="0" applyProtection="0">
      <alignment vertical="top"/>
      <protection locked="0"/>
    </xf>
    <xf numFmtId="0" fontId="386" fillId="0" borderId="0" applyNumberFormat="0" applyFill="0" applyBorder="0" applyAlignment="0" applyProtection="0">
      <alignment vertical="top"/>
      <protection locked="0"/>
    </xf>
    <xf numFmtId="235" fontId="206" fillId="0" borderId="0" applyFont="0" applyFill="0" applyBorder="0" applyAlignment="0" applyProtection="0"/>
    <xf numFmtId="44" fontId="112" fillId="0" borderId="0" applyFont="0" applyFill="0" applyBorder="0" applyAlignment="0" applyProtection="0"/>
    <xf numFmtId="0" fontId="192" fillId="25" borderId="0" applyNumberFormat="0" applyBorder="0" applyAlignment="0" applyProtection="0"/>
    <xf numFmtId="0" fontId="138" fillId="0" borderId="2">
      <alignment horizontal="centerContinuous" vertical="top" wrapText="1"/>
    </xf>
    <xf numFmtId="0" fontId="138" fillId="0" borderId="2">
      <alignment horizontal="centerContinuous" vertical="top" wrapText="1"/>
    </xf>
    <xf numFmtId="0" fontId="138" fillId="0" borderId="2">
      <alignment horizontal="centerContinuous" vertical="top" wrapText="1"/>
    </xf>
    <xf numFmtId="0" fontId="189" fillId="0" borderId="13" applyNumberFormat="0" applyFill="0" applyAlignment="0" applyProtection="0"/>
    <xf numFmtId="0" fontId="260" fillId="0" borderId="44" applyNumberFormat="0" applyFill="0" applyAlignment="0" applyProtection="0"/>
    <xf numFmtId="0" fontId="190" fillId="0" borderId="14" applyNumberFormat="0" applyFill="0" applyAlignment="0" applyProtection="0"/>
    <xf numFmtId="0" fontId="261" fillId="0" borderId="6" applyNumberFormat="0" applyFill="0" applyAlignment="0" applyProtection="0"/>
    <xf numFmtId="0" fontId="191" fillId="0" borderId="15" applyNumberFormat="0" applyFill="0" applyAlignment="0" applyProtection="0"/>
    <xf numFmtId="0" fontId="255" fillId="0" borderId="45" applyNumberFormat="0" applyFill="0" applyAlignment="0" applyProtection="0"/>
    <xf numFmtId="0" fontId="191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112" fillId="0" borderId="0"/>
    <xf numFmtId="0" fontId="61" fillId="0" borderId="0"/>
    <xf numFmtId="0" fontId="121" fillId="0" borderId="0"/>
    <xf numFmtId="0" fontId="61" fillId="0" borderId="0"/>
    <xf numFmtId="0" fontId="198" fillId="0" borderId="18" applyNumberFormat="0" applyFill="0" applyAlignment="0" applyProtection="0"/>
    <xf numFmtId="0" fontId="202" fillId="0" borderId="21" applyNumberFormat="0" applyFill="0" applyAlignment="0" applyProtection="0"/>
    <xf numFmtId="0" fontId="167" fillId="0" borderId="12" applyNumberFormat="0" applyFill="0" applyAlignment="0" applyProtection="0"/>
    <xf numFmtId="0" fontId="167" fillId="0" borderId="12" applyNumberFormat="0" applyFill="0" applyAlignment="0" applyProtection="0"/>
    <xf numFmtId="0" fontId="167" fillId="0" borderId="12" applyNumberFormat="0" applyFill="0" applyAlignment="0" applyProtection="0"/>
    <xf numFmtId="0" fontId="167" fillId="0" borderId="12" applyNumberFormat="0" applyFill="0" applyAlignment="0" applyProtection="0"/>
    <xf numFmtId="0" fontId="167" fillId="0" borderId="12" applyNumberFormat="0" applyFill="0" applyAlignment="0" applyProtection="0"/>
    <xf numFmtId="0" fontId="167" fillId="0" borderId="12" applyNumberFormat="0" applyFill="0" applyAlignment="0" applyProtection="0"/>
    <xf numFmtId="0" fontId="167" fillId="0" borderId="46" applyNumberFormat="0" applyFill="0" applyAlignment="0" applyProtection="0"/>
    <xf numFmtId="0" fontId="167" fillId="0" borderId="46" applyNumberFormat="0" applyFill="0" applyAlignment="0" applyProtection="0"/>
    <xf numFmtId="0" fontId="199" fillId="30" borderId="19" applyNumberFormat="0" applyAlignment="0" applyProtection="0"/>
    <xf numFmtId="0" fontId="199" fillId="30" borderId="19" applyNumberFormat="0" applyAlignment="0" applyProtection="0"/>
    <xf numFmtId="0" fontId="381" fillId="0" borderId="0" applyNumberFormat="0" applyFill="0" applyBorder="0" applyAlignment="0" applyProtection="0"/>
    <xf numFmtId="0" fontId="389" fillId="0" borderId="0" applyNumberFormat="0" applyFill="0" applyBorder="0" applyAlignment="0" applyProtection="0"/>
    <xf numFmtId="0" fontId="381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94" fillId="27" borderId="0" applyNumberFormat="0" applyBorder="0" applyAlignment="0" applyProtection="0"/>
    <xf numFmtId="0" fontId="197" fillId="20" borderId="16" applyNumberFormat="0" applyAlignment="0" applyProtection="0"/>
    <xf numFmtId="0" fontId="162" fillId="20" borderId="3" applyNumberFormat="0" applyAlignment="0" applyProtection="0"/>
    <xf numFmtId="0" fontId="112" fillId="0" borderId="0"/>
    <xf numFmtId="0" fontId="61" fillId="0" borderId="0"/>
    <xf numFmtId="0" fontId="112" fillId="0" borderId="0" applyNumberFormat="0" applyFont="0" applyFill="0" applyBorder="0" applyAlignment="0" applyProtection="0">
      <alignment vertical="top"/>
    </xf>
    <xf numFmtId="0" fontId="112" fillId="0" borderId="0"/>
    <xf numFmtId="0" fontId="118" fillId="0" borderId="0"/>
    <xf numFmtId="39" fontId="239" fillId="0" borderId="0"/>
    <xf numFmtId="0" fontId="112" fillId="0" borderId="0"/>
    <xf numFmtId="0" fontId="61" fillId="0" borderId="0"/>
    <xf numFmtId="0" fontId="112" fillId="0" borderId="0"/>
    <xf numFmtId="0" fontId="112" fillId="0" borderId="0"/>
    <xf numFmtId="0" fontId="390" fillId="0" borderId="0"/>
    <xf numFmtId="0" fontId="176" fillId="0" borderId="0"/>
    <xf numFmtId="0" fontId="112" fillId="0" borderId="0"/>
    <xf numFmtId="0" fontId="176" fillId="0" borderId="0"/>
    <xf numFmtId="0" fontId="163" fillId="0" borderId="0"/>
    <xf numFmtId="0" fontId="112" fillId="0" borderId="0"/>
    <xf numFmtId="0" fontId="121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21" fillId="0" borderId="0"/>
    <xf numFmtId="0" fontId="112" fillId="0" borderId="0"/>
    <xf numFmtId="0" fontId="206" fillId="0" borderId="0"/>
    <xf numFmtId="0" fontId="122" fillId="0" borderId="0"/>
    <xf numFmtId="0" fontId="122" fillId="0" borderId="0"/>
    <xf numFmtId="0" fontId="122" fillId="0" borderId="0"/>
    <xf numFmtId="0" fontId="112" fillId="0" borderId="0"/>
    <xf numFmtId="0" fontId="163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12" fillId="0" borderId="0"/>
    <xf numFmtId="0" fontId="137" fillId="0" borderId="0"/>
    <xf numFmtId="0" fontId="391" fillId="0" borderId="0"/>
    <xf numFmtId="0" fontId="206" fillId="0" borderId="0"/>
    <xf numFmtId="0" fontId="61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12" fillId="0" borderId="0"/>
    <xf numFmtId="0" fontId="206" fillId="0" borderId="0"/>
    <xf numFmtId="0" fontId="176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206" fillId="0" borderId="0"/>
    <xf numFmtId="0" fontId="206" fillId="0" borderId="0"/>
    <xf numFmtId="0" fontId="391" fillId="0" borderId="0"/>
    <xf numFmtId="39" fontId="239" fillId="0" borderId="0"/>
    <xf numFmtId="0" fontId="257" fillId="0" borderId="0"/>
    <xf numFmtId="39" fontId="239" fillId="0" borderId="0"/>
    <xf numFmtId="0" fontId="112" fillId="0" borderId="0"/>
    <xf numFmtId="0" fontId="122" fillId="0" borderId="0"/>
    <xf numFmtId="0" fontId="17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392" fillId="0" borderId="0"/>
    <xf numFmtId="0" fontId="139" fillId="0" borderId="0"/>
    <xf numFmtId="0" fontId="176" fillId="0" borderId="0"/>
    <xf numFmtId="0" fontId="137" fillId="0" borderId="0"/>
    <xf numFmtId="0" fontId="176" fillId="0" borderId="0"/>
    <xf numFmtId="0" fontId="137" fillId="0" borderId="0"/>
    <xf numFmtId="0" fontId="176" fillId="0" borderId="0"/>
    <xf numFmtId="0" fontId="137" fillId="0" borderId="0"/>
    <xf numFmtId="0" fontId="176" fillId="0" borderId="0"/>
    <xf numFmtId="0" fontId="137" fillId="0" borderId="0"/>
    <xf numFmtId="0" fontId="176" fillId="0" borderId="0"/>
    <xf numFmtId="0" fontId="137" fillId="0" borderId="0"/>
    <xf numFmtId="0" fontId="176" fillId="0" borderId="0"/>
    <xf numFmtId="0" fontId="137" fillId="0" borderId="0"/>
    <xf numFmtId="0" fontId="137" fillId="0" borderId="0"/>
    <xf numFmtId="0" fontId="137" fillId="0" borderId="0"/>
    <xf numFmtId="0" fontId="176" fillId="0" borderId="0"/>
    <xf numFmtId="0" fontId="137" fillId="0" borderId="0"/>
    <xf numFmtId="0" fontId="137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61" fillId="0" borderId="0"/>
    <xf numFmtId="0" fontId="163" fillId="0" borderId="0"/>
    <xf numFmtId="0" fontId="137" fillId="0" borderId="0"/>
    <xf numFmtId="0" fontId="112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37" fillId="0" borderId="0"/>
    <xf numFmtId="0" fontId="137" fillId="0" borderId="0"/>
    <xf numFmtId="0" fontId="118" fillId="0" borderId="0"/>
    <xf numFmtId="0" fontId="137" fillId="0" borderId="0"/>
    <xf numFmtId="0" fontId="118" fillId="0" borderId="0"/>
    <xf numFmtId="0" fontId="137" fillId="0" borderId="0"/>
    <xf numFmtId="0" fontId="118" fillId="0" borderId="0"/>
    <xf numFmtId="0" fontId="112" fillId="0" borderId="0"/>
    <xf numFmtId="0" fontId="118" fillId="0" borderId="0"/>
    <xf numFmtId="0" fontId="61" fillId="0" borderId="0"/>
    <xf numFmtId="0" fontId="118" fillId="0" borderId="0"/>
    <xf numFmtId="0" fontId="61" fillId="0" borderId="0"/>
    <xf numFmtId="0" fontId="118" fillId="0" borderId="0"/>
    <xf numFmtId="0" fontId="61" fillId="0" borderId="0"/>
    <xf numFmtId="0" fontId="118" fillId="0" borderId="0"/>
    <xf numFmtId="0" fontId="61" fillId="0" borderId="0"/>
    <xf numFmtId="0" fontId="118" fillId="0" borderId="0"/>
    <xf numFmtId="0" fontId="176" fillId="0" borderId="0"/>
    <xf numFmtId="0" fontId="137" fillId="0" borderId="0"/>
    <xf numFmtId="0" fontId="206" fillId="0" borderId="0"/>
    <xf numFmtId="0" fontId="112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76" fillId="0" borderId="0"/>
    <xf numFmtId="0" fontId="137" fillId="0" borderId="0"/>
    <xf numFmtId="0" fontId="118" fillId="0" borderId="0"/>
    <xf numFmtId="0" fontId="118" fillId="0" borderId="0"/>
    <xf numFmtId="0" fontId="118" fillId="0" borderId="0"/>
    <xf numFmtId="39" fontId="239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6" fillId="0" borderId="0"/>
    <xf numFmtId="0" fontId="137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61" fillId="0" borderId="0"/>
    <xf numFmtId="0" fontId="176" fillId="0" borderId="0"/>
    <xf numFmtId="0" fontId="137" fillId="0" borderId="0"/>
    <xf numFmtId="0" fontId="176" fillId="0" borderId="0"/>
    <xf numFmtId="0" fontId="137" fillId="0" borderId="0"/>
    <xf numFmtId="0" fontId="176" fillId="0" borderId="0"/>
    <xf numFmtId="0" fontId="137" fillId="0" borderId="0"/>
    <xf numFmtId="0" fontId="176" fillId="0" borderId="0"/>
    <xf numFmtId="0" fontId="137" fillId="0" borderId="0"/>
    <xf numFmtId="0" fontId="206" fillId="0" borderId="0"/>
    <xf numFmtId="0" fontId="391" fillId="0" borderId="0"/>
    <xf numFmtId="0" fontId="112" fillId="0" borderId="0"/>
    <xf numFmtId="0" fontId="176" fillId="0" borderId="0"/>
    <xf numFmtId="0" fontId="118" fillId="0" borderId="0"/>
    <xf numFmtId="0" fontId="61" fillId="0" borderId="0"/>
    <xf numFmtId="0" fontId="118" fillId="0" borderId="0"/>
    <xf numFmtId="0" fontId="112" fillId="0" borderId="0"/>
    <xf numFmtId="0" fontId="118" fillId="0" borderId="0"/>
    <xf numFmtId="0" fontId="376" fillId="0" borderId="0"/>
    <xf numFmtId="0" fontId="176" fillId="0" borderId="0"/>
    <xf numFmtId="0" fontId="113" fillId="0" borderId="0"/>
    <xf numFmtId="0" fontId="118" fillId="0" borderId="0"/>
    <xf numFmtId="0" fontId="376" fillId="0" borderId="0"/>
    <xf numFmtId="0" fontId="61" fillId="0" borderId="0"/>
    <xf numFmtId="0" fontId="206" fillId="0" borderId="0"/>
    <xf numFmtId="0" fontId="137" fillId="0" borderId="0"/>
    <xf numFmtId="0" fontId="112" fillId="0" borderId="0"/>
    <xf numFmtId="0" fontId="117" fillId="0" borderId="0"/>
    <xf numFmtId="0" fontId="117" fillId="0" borderId="0"/>
    <xf numFmtId="0" fontId="61" fillId="0" borderId="0"/>
    <xf numFmtId="0" fontId="61" fillId="0" borderId="0"/>
    <xf numFmtId="0" fontId="376" fillId="0" borderId="0"/>
    <xf numFmtId="0" fontId="61" fillId="0" borderId="0"/>
    <xf numFmtId="0" fontId="61" fillId="0" borderId="0"/>
    <xf numFmtId="0" fontId="112" fillId="0" borderId="0"/>
    <xf numFmtId="0" fontId="121" fillId="0" borderId="0"/>
    <xf numFmtId="0" fontId="112" fillId="0" borderId="0"/>
    <xf numFmtId="0" fontId="112" fillId="0" borderId="0"/>
    <xf numFmtId="0" fontId="257" fillId="0" borderId="0"/>
    <xf numFmtId="0" fontId="112" fillId="0" borderId="0"/>
    <xf numFmtId="0" fontId="112" fillId="0" borderId="0"/>
    <xf numFmtId="0" fontId="83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21" fillId="0" borderId="0"/>
    <xf numFmtId="0" fontId="121" fillId="0" borderId="0"/>
    <xf numFmtId="0" fontId="112" fillId="0" borderId="0"/>
    <xf numFmtId="0" fontId="112" fillId="0" borderId="0"/>
    <xf numFmtId="0" fontId="61" fillId="0" borderId="0"/>
    <xf numFmtId="0" fontId="376" fillId="0" borderId="0"/>
    <xf numFmtId="0" fontId="61" fillId="0" borderId="0"/>
    <xf numFmtId="0" fontId="61" fillId="0" borderId="0"/>
    <xf numFmtId="0" fontId="61" fillId="0" borderId="0"/>
    <xf numFmtId="0" fontId="137" fillId="0" borderId="0"/>
    <xf numFmtId="0" fontId="112" fillId="0" borderId="0"/>
    <xf numFmtId="0" fontId="112" fillId="0" borderId="0"/>
    <xf numFmtId="0" fontId="112" fillId="0" borderId="0"/>
    <xf numFmtId="0" fontId="121" fillId="0" borderId="0"/>
    <xf numFmtId="0" fontId="121" fillId="0" borderId="0"/>
    <xf numFmtId="0" fontId="61" fillId="0" borderId="0"/>
    <xf numFmtId="0" fontId="61" fillId="0" borderId="0"/>
    <xf numFmtId="0" fontId="376" fillId="0" borderId="0"/>
    <xf numFmtId="0" fontId="61" fillId="0" borderId="0"/>
    <xf numFmtId="0" fontId="61" fillId="0" borderId="0"/>
    <xf numFmtId="0" fontId="118" fillId="0" borderId="0"/>
    <xf numFmtId="39" fontId="239" fillId="0" borderId="0"/>
    <xf numFmtId="0" fontId="112" fillId="0" borderId="0"/>
    <xf numFmtId="0" fontId="376" fillId="0" borderId="0"/>
    <xf numFmtId="0" fontId="61" fillId="0" borderId="0"/>
    <xf numFmtId="0" fontId="118" fillId="0" borderId="0"/>
    <xf numFmtId="0" fontId="202" fillId="0" borderId="12" applyNumberFormat="0" applyFill="0" applyAlignment="0" applyProtection="0"/>
    <xf numFmtId="0" fontId="202" fillId="0" borderId="12" applyNumberFormat="0" applyFill="0" applyAlignment="0" applyProtection="0"/>
    <xf numFmtId="0" fontId="202" fillId="0" borderId="12" applyNumberFormat="0" applyFill="0" applyAlignment="0" applyProtection="0"/>
    <xf numFmtId="0" fontId="202" fillId="0" borderId="12" applyNumberFormat="0" applyFill="0" applyAlignment="0" applyProtection="0"/>
    <xf numFmtId="0" fontId="202" fillId="0" borderId="12" applyNumberFormat="0" applyFill="0" applyAlignment="0" applyProtection="0"/>
    <xf numFmtId="0" fontId="202" fillId="0" borderId="12" applyNumberFormat="0" applyFill="0" applyAlignment="0" applyProtection="0"/>
    <xf numFmtId="0" fontId="167" fillId="0" borderId="12" applyNumberFormat="0" applyFill="0" applyAlignment="0" applyProtection="0"/>
    <xf numFmtId="0" fontId="193" fillId="26" borderId="0" applyNumberFormat="0" applyBorder="0" applyAlignment="0" applyProtection="0"/>
    <xf numFmtId="0" fontId="193" fillId="26" borderId="0" applyNumberFormat="0" applyBorder="0" applyAlignment="0" applyProtection="0"/>
    <xf numFmtId="0" fontId="201" fillId="0" borderId="0" applyNumberFormat="0" applyFill="0" applyBorder="0" applyAlignment="0" applyProtection="0"/>
    <xf numFmtId="0" fontId="61" fillId="31" borderId="20" applyNumberFormat="0" applyFont="0" applyAlignment="0" applyProtection="0"/>
    <xf numFmtId="0" fontId="123" fillId="23" borderId="9" applyNumberFormat="0" applyFont="0" applyAlignment="0" applyProtection="0"/>
    <xf numFmtId="0" fontId="113" fillId="23" borderId="9" applyNumberFormat="0" applyFont="0" applyAlignment="0" applyProtection="0"/>
    <xf numFmtId="0" fontId="113" fillId="23" borderId="9" applyNumberFormat="0" applyFont="0" applyAlignment="0" applyProtection="0"/>
    <xf numFmtId="0" fontId="206" fillId="23" borderId="9" applyNumberFormat="0" applyFont="0" applyAlignment="0" applyProtection="0"/>
    <xf numFmtId="0" fontId="61" fillId="31" borderId="20" applyNumberFormat="0" applyFont="0" applyAlignment="0" applyProtection="0"/>
    <xf numFmtId="0" fontId="206" fillId="23" borderId="9" applyNumberFormat="0" applyFont="0" applyAlignment="0" applyProtection="0"/>
    <xf numFmtId="0" fontId="61" fillId="31" borderId="20" applyNumberFormat="0" applyFont="0" applyAlignment="0" applyProtection="0"/>
    <xf numFmtId="0" fontId="206" fillId="23" borderId="9" applyNumberFormat="0" applyFont="0" applyAlignment="0" applyProtection="0"/>
    <xf numFmtId="0" fontId="123" fillId="31" borderId="20" applyNumberFormat="0" applyFont="0" applyAlignment="0" applyProtection="0"/>
    <xf numFmtId="0" fontId="206" fillId="23" borderId="9" applyNumberFormat="0" applyFont="0" applyAlignment="0" applyProtection="0"/>
    <xf numFmtId="0" fontId="113" fillId="23" borderId="9" applyNumberFormat="0" applyFont="0" applyAlignment="0" applyProtection="0"/>
    <xf numFmtId="9" fontId="390" fillId="0" borderId="0" applyFont="0" applyFill="0" applyBorder="0" applyAlignment="0" applyProtection="0"/>
    <xf numFmtId="9" fontId="257" fillId="0" borderId="0" applyFont="0" applyFill="0" applyBorder="0" applyAlignment="0" applyProtection="0"/>
    <xf numFmtId="9" fontId="376" fillId="0" borderId="0" applyFont="0" applyFill="0" applyBorder="0" applyAlignment="0" applyProtection="0"/>
    <xf numFmtId="9" fontId="257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96" fillId="20" borderId="17" applyNumberFormat="0" applyAlignment="0" applyProtection="0"/>
    <xf numFmtId="0" fontId="161" fillId="20" borderId="10" applyNumberFormat="0" applyAlignment="0" applyProtection="0"/>
    <xf numFmtId="0" fontId="198" fillId="0" borderId="18" applyNumberFormat="0" applyFill="0" applyAlignment="0" applyProtection="0"/>
    <xf numFmtId="0" fontId="194" fillId="27" borderId="0" applyNumberFormat="0" applyBorder="0" applyAlignment="0" applyProtection="0"/>
    <xf numFmtId="0" fontId="200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186" fontId="206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81" fontId="163" fillId="0" borderId="0" applyFont="0" applyFill="0" applyBorder="0" applyAlignment="0" applyProtection="0"/>
    <xf numFmtId="180" fontId="123" fillId="0" borderId="0" applyFont="0" applyFill="0" applyBorder="0" applyAlignment="0" applyProtection="0"/>
    <xf numFmtId="180" fontId="113" fillId="0" borderId="0" applyFont="0" applyFill="0" applyBorder="0" applyAlignment="0" applyProtection="0"/>
    <xf numFmtId="180" fontId="123" fillId="0" borderId="0" applyFont="0" applyFill="0" applyBorder="0" applyAlignment="0" applyProtection="0"/>
    <xf numFmtId="0" fontId="390" fillId="0" borderId="0" applyFont="0" applyFill="0" applyBorder="0" applyAlignment="0" applyProtection="0"/>
    <xf numFmtId="18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180" fontId="123" fillId="0" borderId="0" applyFont="0" applyFill="0" applyBorder="0" applyAlignment="0" applyProtection="0"/>
    <xf numFmtId="207" fontId="286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1" fillId="0" borderId="0" applyFont="0" applyFill="0" applyBorder="0" applyAlignment="0" applyProtection="0"/>
    <xf numFmtId="170" fontId="121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80" fontId="61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192" fillId="25" borderId="0" applyNumberFormat="0" applyBorder="0" applyAlignment="0" applyProtection="0"/>
    <xf numFmtId="49" fontId="138" fillId="0" borderId="24">
      <alignment horizontal="center" vertical="center" wrapText="1"/>
    </xf>
    <xf numFmtId="49" fontId="138" fillId="0" borderId="24">
      <alignment horizontal="center" vertical="center" wrapText="1"/>
    </xf>
    <xf numFmtId="49" fontId="138" fillId="0" borderId="24">
      <alignment horizontal="center" vertical="center" wrapText="1"/>
    </xf>
    <xf numFmtId="0" fontId="83" fillId="0" borderId="0"/>
    <xf numFmtId="0" fontId="122" fillId="0" borderId="0"/>
    <xf numFmtId="0" fontId="139" fillId="0" borderId="0"/>
    <xf numFmtId="0" fontId="123" fillId="8" borderId="0" applyNumberFormat="0" applyBorder="0" applyAlignment="0" applyProtection="0"/>
    <xf numFmtId="0" fontId="61" fillId="33" borderId="0" applyNumberFormat="0" applyBorder="0" applyAlignment="0" applyProtection="0"/>
    <xf numFmtId="0" fontId="123" fillId="9" borderId="0" applyNumberFormat="0" applyBorder="0" applyAlignment="0" applyProtection="0"/>
    <xf numFmtId="0" fontId="61" fillId="37" borderId="0" applyNumberFormat="0" applyBorder="0" applyAlignment="0" applyProtection="0"/>
    <xf numFmtId="0" fontId="123" fillId="23" borderId="0" applyNumberFormat="0" applyBorder="0" applyAlignment="0" applyProtection="0"/>
    <xf numFmtId="0" fontId="61" fillId="41" borderId="0" applyNumberFormat="0" applyBorder="0" applyAlignment="0" applyProtection="0"/>
    <xf numFmtId="0" fontId="123" fillId="7" borderId="0" applyNumberFormat="0" applyBorder="0" applyAlignment="0" applyProtection="0"/>
    <xf numFmtId="0" fontId="61" fillId="45" borderId="0" applyNumberFormat="0" applyBorder="0" applyAlignment="0" applyProtection="0"/>
    <xf numFmtId="0" fontId="61" fillId="34" borderId="0" applyNumberFormat="0" applyBorder="0" applyAlignment="0" applyProtection="0"/>
    <xf numFmtId="0" fontId="123" fillId="22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4" borderId="0" applyNumberFormat="0" applyBorder="0" applyAlignment="0" applyProtection="0"/>
    <xf numFmtId="0" fontId="122" fillId="0" borderId="0"/>
    <xf numFmtId="0" fontId="83" fillId="45" borderId="0" applyNumberFormat="0" applyBorder="0" applyAlignment="0" applyProtection="0"/>
    <xf numFmtId="0" fontId="112" fillId="24" borderId="0">
      <alignment horizontal="left" vertical="top"/>
    </xf>
    <xf numFmtId="0" fontId="162" fillId="20" borderId="3" applyNumberFormat="0" applyAlignment="0" applyProtection="0"/>
    <xf numFmtId="194" fontId="216" fillId="58" borderId="24">
      <alignment horizontal="left" vertical="center"/>
    </xf>
    <xf numFmtId="0" fontId="113" fillId="56" borderId="24">
      <alignment horizontal="left" vertical="center"/>
    </xf>
    <xf numFmtId="49" fontId="282" fillId="56" borderId="24">
      <alignment horizontal="left" vertical="center"/>
    </xf>
    <xf numFmtId="0" fontId="162" fillId="20" borderId="3" applyNumberFormat="0" applyAlignment="0" applyProtection="0"/>
    <xf numFmtId="0" fontId="252" fillId="24" borderId="3" applyNumberFormat="0" applyAlignment="0" applyProtection="0"/>
    <xf numFmtId="0" fontId="123" fillId="23" borderId="0" applyNumberFormat="0" applyBorder="0" applyAlignment="0" applyProtection="0"/>
    <xf numFmtId="49" fontId="112" fillId="0" borderId="24">
      <alignment horizontal="left" vertical="center"/>
      <protection locked="0"/>
    </xf>
    <xf numFmtId="0" fontId="157" fillId="20" borderId="10" applyNumberFormat="0" applyAlignment="0" applyProtection="0"/>
    <xf numFmtId="0" fontId="113" fillId="56" borderId="24">
      <alignment horizontal="left" vertical="center"/>
    </xf>
    <xf numFmtId="49" fontId="326" fillId="56" borderId="24">
      <alignment horizontal="left" vertical="center"/>
      <protection locked="0"/>
    </xf>
    <xf numFmtId="0" fontId="162" fillId="24" borderId="3" applyNumberFormat="0" applyAlignment="0" applyProtection="0"/>
    <xf numFmtId="0" fontId="286" fillId="23" borderId="9" applyNumberFormat="0" applyFont="0" applyAlignment="0" applyProtection="0"/>
    <xf numFmtId="49" fontId="306" fillId="0" borderId="24">
      <alignment horizontal="left" vertical="center"/>
    </xf>
    <xf numFmtId="0" fontId="141" fillId="10" borderId="0" applyNumberFormat="0" applyBorder="0" applyAlignment="0" applyProtection="0"/>
    <xf numFmtId="0" fontId="232" fillId="0" borderId="0" applyNumberFormat="0" applyFill="0" applyBorder="0" applyAlignment="0" applyProtection="0">
      <alignment vertical="top"/>
      <protection locked="0"/>
    </xf>
    <xf numFmtId="0" fontId="141" fillId="14" borderId="0" applyNumberFormat="0" applyBorder="0" applyAlignment="0" applyProtection="0"/>
    <xf numFmtId="194" fontId="144" fillId="20" borderId="3" applyNumberFormat="0" applyAlignment="0" applyProtection="0"/>
    <xf numFmtId="0" fontId="157" fillId="20" borderId="10" applyNumberFormat="0" applyAlignment="0" applyProtection="0"/>
    <xf numFmtId="0" fontId="160" fillId="7" borderId="3" applyNumberFormat="0" applyAlignment="0" applyProtection="0"/>
    <xf numFmtId="0" fontId="162" fillId="20" borderId="3" applyNumberFormat="0" applyAlignment="0" applyProtection="0"/>
    <xf numFmtId="0" fontId="160" fillId="7" borderId="3" applyNumberFormat="0" applyAlignment="0" applyProtection="0"/>
    <xf numFmtId="0" fontId="162" fillId="20" borderId="3" applyNumberFormat="0" applyAlignment="0" applyProtection="0"/>
    <xf numFmtId="0" fontId="137" fillId="0" borderId="0"/>
    <xf numFmtId="0" fontId="164" fillId="0" borderId="5" applyNumberFormat="0" applyFill="0" applyAlignment="0" applyProtection="0"/>
    <xf numFmtId="0" fontId="141" fillId="10" borderId="0" applyNumberFormat="0" applyBorder="0" applyAlignment="0" applyProtection="0"/>
    <xf numFmtId="0" fontId="216" fillId="58" borderId="24">
      <alignment horizontal="left" vertical="center"/>
    </xf>
    <xf numFmtId="49" fontId="112" fillId="0" borderId="24">
      <alignment horizontal="left" vertical="center"/>
      <protection locked="0"/>
    </xf>
    <xf numFmtId="211" fontId="204" fillId="23" borderId="9" applyNumberFormat="0" applyFont="0" applyAlignment="0" applyProtection="0"/>
    <xf numFmtId="0" fontId="118" fillId="23" borderId="9" applyNumberFormat="0" applyFont="0" applyAlignment="0" applyProtection="0"/>
    <xf numFmtId="0" fontId="293" fillId="20" borderId="3" applyNumberFormat="0" applyAlignment="0" applyProtection="0"/>
    <xf numFmtId="0" fontId="222" fillId="0" borderId="0"/>
    <xf numFmtId="0" fontId="113" fillId="56" borderId="24">
      <alignment horizontal="left" vertical="center"/>
    </xf>
    <xf numFmtId="0" fontId="291" fillId="7" borderId="3" applyNumberFormat="0" applyAlignment="0" applyProtection="0"/>
    <xf numFmtId="0" fontId="157" fillId="20" borderId="10" applyNumberFormat="0" applyAlignment="0" applyProtection="0"/>
    <xf numFmtId="0" fontId="255" fillId="0" borderId="32" applyNumberFormat="0" applyFill="0" applyAlignment="0" applyProtection="0"/>
    <xf numFmtId="0" fontId="144" fillId="20" borderId="3" applyNumberFormat="0" applyAlignment="0" applyProtection="0"/>
    <xf numFmtId="49" fontId="282" fillId="0" borderId="24">
      <alignment horizontal="center" vertical="center"/>
      <protection locked="0"/>
    </xf>
    <xf numFmtId="0" fontId="323" fillId="6" borderId="39" applyNumberFormat="0" applyAlignment="0" applyProtection="0"/>
    <xf numFmtId="49" fontId="329" fillId="56" borderId="24">
      <alignment horizontal="left" vertical="center"/>
      <protection locked="0"/>
    </xf>
    <xf numFmtId="0" fontId="206" fillId="23" borderId="9" applyNumberFormat="0" applyFont="0" applyAlignment="0" applyProtection="0"/>
    <xf numFmtId="0" fontId="161" fillId="20" borderId="10" applyNumberFormat="0" applyAlignment="0" applyProtection="0"/>
    <xf numFmtId="0" fontId="174" fillId="0" borderId="0" applyNumberFormat="0" applyFill="0" applyBorder="0" applyAlignment="0" applyProtection="0"/>
    <xf numFmtId="0" fontId="123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5" borderId="0" applyNumberFormat="0" applyBorder="0" applyAlignment="0" applyProtection="0"/>
    <xf numFmtId="0" fontId="123" fillId="7" borderId="0" applyNumberFormat="0" applyBorder="0" applyAlignment="0" applyProtection="0"/>
    <xf numFmtId="0" fontId="123" fillId="2" borderId="0" applyNumberFormat="0" applyBorder="0" applyAlignment="0" applyProtection="0"/>
    <xf numFmtId="4" fontId="331" fillId="56" borderId="24">
      <alignment horizontal="right" vertical="center"/>
      <protection locked="0"/>
    </xf>
    <xf numFmtId="211" fontId="160" fillId="7" borderId="3" applyNumberFormat="0" applyAlignment="0" applyProtection="0"/>
    <xf numFmtId="0" fontId="202" fillId="0" borderId="12" applyNumberFormat="0" applyFill="0" applyAlignment="0" applyProtection="0"/>
    <xf numFmtId="0" fontId="392" fillId="0" borderId="0"/>
    <xf numFmtId="0" fontId="139" fillId="23" borderId="9" applyNumberFormat="0" applyFont="0" applyAlignment="0" applyProtection="0"/>
    <xf numFmtId="0" fontId="212" fillId="57" borderId="24">
      <alignment horizontal="center" vertical="center"/>
    </xf>
    <xf numFmtId="0" fontId="123" fillId="5" borderId="0" applyNumberFormat="0" applyBorder="0" applyAlignment="0" applyProtection="0"/>
    <xf numFmtId="49" fontId="330" fillId="56" borderId="24">
      <alignment horizontal="left" vertical="center"/>
      <protection locked="0"/>
    </xf>
    <xf numFmtId="0" fontId="244" fillId="0" borderId="0"/>
    <xf numFmtId="0" fontId="291" fillId="7" borderId="3" applyNumberFormat="0" applyAlignment="0" applyProtection="0"/>
    <xf numFmtId="49" fontId="112" fillId="0" borderId="24">
      <alignment horizontal="left" vertical="center"/>
      <protection locked="0"/>
    </xf>
    <xf numFmtId="0" fontId="141" fillId="12" borderId="0" applyNumberFormat="0" applyBorder="0" applyAlignment="0" applyProtection="0"/>
    <xf numFmtId="0" fontId="171" fillId="3" borderId="0" applyNumberFormat="0" applyBorder="0" applyAlignment="0" applyProtection="0"/>
    <xf numFmtId="234" fontId="371" fillId="56" borderId="35" applyFill="0" applyBorder="0">
      <alignment horizontal="center" vertical="center" wrapText="1"/>
      <protection locked="0"/>
    </xf>
    <xf numFmtId="194" fontId="154" fillId="7" borderId="3" applyNumberFormat="0" applyAlignment="0" applyProtection="0"/>
    <xf numFmtId="0" fontId="128" fillId="0" borderId="12" applyNumberFormat="0" applyFill="0" applyAlignment="0" applyProtection="0"/>
    <xf numFmtId="0" fontId="61" fillId="37" borderId="0" applyNumberFormat="0" applyBorder="0" applyAlignment="0" applyProtection="0"/>
    <xf numFmtId="0" fontId="139" fillId="0" borderId="0"/>
    <xf numFmtId="0" fontId="216" fillId="58" borderId="24">
      <alignment horizontal="left" vertical="center"/>
    </xf>
    <xf numFmtId="0" fontId="126" fillId="56" borderId="0"/>
    <xf numFmtId="0" fontId="212" fillId="57" borderId="24">
      <alignment horizontal="left" vertical="center"/>
    </xf>
    <xf numFmtId="49" fontId="112" fillId="0" borderId="24">
      <alignment horizontal="left" vertical="center"/>
      <protection locked="0"/>
    </xf>
    <xf numFmtId="211" fontId="204" fillId="23" borderId="9" applyNumberFormat="0" applyFont="0" applyAlignment="0" applyProtection="0"/>
    <xf numFmtId="0" fontId="83" fillId="42" borderId="0" applyNumberFormat="0" applyBorder="0" applyAlignment="0" applyProtection="0"/>
    <xf numFmtId="0" fontId="292" fillId="20" borderId="10" applyNumberFormat="0" applyAlignment="0" applyProtection="0"/>
    <xf numFmtId="0" fontId="139" fillId="0" borderId="0"/>
    <xf numFmtId="0" fontId="61" fillId="0" borderId="0"/>
    <xf numFmtId="0" fontId="123" fillId="0" borderId="0"/>
    <xf numFmtId="0" fontId="144" fillId="20" borderId="3" applyNumberFormat="0" applyAlignment="0" applyProtection="0"/>
    <xf numFmtId="0" fontId="113" fillId="23" borderId="9" applyNumberFormat="0" applyFont="0" applyAlignment="0" applyProtection="0"/>
    <xf numFmtId="49" fontId="282" fillId="0" borderId="24">
      <alignment horizontal="center" vertical="center"/>
      <protection locked="0"/>
    </xf>
    <xf numFmtId="0" fontId="323" fillId="6" borderId="39" applyNumberFormat="0" applyAlignment="0" applyProtection="0"/>
    <xf numFmtId="0" fontId="123" fillId="10" borderId="0" applyNumberFormat="0" applyBorder="0" applyAlignment="0" applyProtection="0"/>
    <xf numFmtId="0" fontId="162" fillId="20" borderId="3" applyNumberForma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23" fillId="8" borderId="0" applyNumberFormat="0" applyBorder="0" applyAlignment="0" applyProtection="0"/>
    <xf numFmtId="0" fontId="123" fillId="10" borderId="0" applyNumberFormat="0" applyBorder="0" applyAlignment="0" applyProtection="0"/>
    <xf numFmtId="0" fontId="141" fillId="13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212" fillId="57" borderId="24">
      <alignment horizontal="center" vertical="center"/>
    </xf>
    <xf numFmtId="0" fontId="123" fillId="11" borderId="0" applyNumberFormat="0" applyBorder="0" applyAlignment="0" applyProtection="0"/>
    <xf numFmtId="211" fontId="204" fillId="23" borderId="9" applyNumberFormat="0" applyFont="0" applyAlignment="0" applyProtection="0"/>
    <xf numFmtId="0" fontId="293" fillId="20" borderId="3" applyNumberFormat="0" applyAlignment="0" applyProtection="0"/>
    <xf numFmtId="0" fontId="141" fillId="12" borderId="0" applyNumberFormat="0" applyBorder="0" applyAlignment="0" applyProtection="0"/>
    <xf numFmtId="0" fontId="204" fillId="23" borderId="9" applyNumberFormat="0" applyFont="0" applyAlignment="0" applyProtection="0"/>
    <xf numFmtId="0" fontId="291" fillId="7" borderId="3" applyNumberFormat="0" applyAlignment="0" applyProtection="0"/>
    <xf numFmtId="0" fontId="176" fillId="0" borderId="0"/>
    <xf numFmtId="0" fontId="83" fillId="34" borderId="0" applyNumberFormat="0" applyBorder="0" applyAlignment="0" applyProtection="0"/>
    <xf numFmtId="0" fontId="202" fillId="0" borderId="12" applyNumberFormat="0" applyFill="0" applyAlignment="0" applyProtection="0"/>
    <xf numFmtId="0" fontId="157" fillId="20" borderId="10" applyNumberFormat="0" applyAlignment="0" applyProtection="0"/>
    <xf numFmtId="0" fontId="162" fillId="24" borderId="3" applyNumberFormat="0" applyAlignment="0" applyProtection="0"/>
    <xf numFmtId="0" fontId="204" fillId="23" borderId="9" applyNumberFormat="0" applyFont="0" applyAlignment="0" applyProtection="0"/>
    <xf numFmtId="0" fontId="162" fillId="20" borderId="3" applyNumberFormat="0" applyAlignment="0" applyProtection="0"/>
    <xf numFmtId="4" fontId="328" fillId="56" borderId="24">
      <alignment horizontal="right" vertical="center"/>
      <protection locked="0"/>
    </xf>
    <xf numFmtId="0" fontId="176" fillId="0" borderId="0"/>
    <xf numFmtId="0" fontId="113" fillId="23" borderId="9" applyNumberFormat="0" applyFont="0" applyAlignment="0" applyProtection="0"/>
    <xf numFmtId="0" fontId="157" fillId="20" borderId="10" applyNumberFormat="0" applyAlignment="0" applyProtection="0"/>
    <xf numFmtId="0" fontId="167" fillId="0" borderId="46" applyNumberFormat="0" applyFill="0" applyAlignment="0" applyProtection="0"/>
    <xf numFmtId="0" fontId="263" fillId="22" borderId="0" applyNumberFormat="0" applyBorder="0" applyAlignment="0" applyProtection="0"/>
    <xf numFmtId="0" fontId="141" fillId="9" borderId="0" applyNumberFormat="0" applyBorder="0" applyAlignment="0" applyProtection="0"/>
    <xf numFmtId="0" fontId="276" fillId="0" borderId="0"/>
    <xf numFmtId="211" fontId="144" fillId="20" borderId="3" applyNumberFormat="0" applyAlignment="0" applyProtection="0"/>
    <xf numFmtId="0" fontId="141" fillId="14" borderId="0" applyNumberFormat="0" applyBorder="0" applyAlignment="0" applyProtection="0"/>
    <xf numFmtId="0" fontId="167" fillId="0" borderId="33" applyNumberFormat="0" applyFill="0" applyAlignment="0" applyProtection="0"/>
    <xf numFmtId="49" fontId="282" fillId="0" borderId="24">
      <alignment horizontal="center" vertical="center"/>
      <protection locked="0"/>
    </xf>
    <xf numFmtId="194" fontId="141" fillId="18" borderId="0" applyNumberFormat="0" applyBorder="0" applyAlignment="0" applyProtection="0"/>
    <xf numFmtId="194" fontId="141" fillId="14" borderId="0" applyNumberFormat="0" applyBorder="0" applyAlignment="0" applyProtection="0"/>
    <xf numFmtId="0" fontId="123" fillId="23" borderId="9" applyNumberFormat="0" applyFont="0" applyAlignment="0" applyProtection="0"/>
    <xf numFmtId="0" fontId="154" fillId="7" borderId="3" applyNumberFormat="0" applyAlignment="0" applyProtection="0"/>
    <xf numFmtId="0" fontId="308" fillId="8" borderId="37" applyNumberFormat="0" applyAlignment="0" applyProtection="0"/>
    <xf numFmtId="211" fontId="160" fillId="7" borderId="3" applyNumberFormat="0" applyAlignment="0" applyProtection="0"/>
    <xf numFmtId="0" fontId="126" fillId="0" borderId="0"/>
    <xf numFmtId="0" fontId="161" fillId="20" borderId="10" applyNumberFormat="0" applyAlignment="0" applyProtection="0"/>
    <xf numFmtId="0" fontId="141" fillId="12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13" fillId="56" borderId="24">
      <alignment horizontal="left" vertical="center"/>
    </xf>
    <xf numFmtId="0" fontId="123" fillId="23" borderId="9" applyNumberFormat="0" applyFont="0" applyAlignment="0" applyProtection="0"/>
    <xf numFmtId="0" fontId="141" fillId="15" borderId="0" applyNumberFormat="0" applyBorder="0" applyAlignment="0" applyProtection="0"/>
    <xf numFmtId="194" fontId="123" fillId="0" borderId="0"/>
    <xf numFmtId="0" fontId="167" fillId="0" borderId="46" applyNumberFormat="0" applyFill="0" applyAlignment="0" applyProtection="0"/>
    <xf numFmtId="49" fontId="112" fillId="0" borderId="24">
      <alignment horizontal="left" vertical="center"/>
      <protection locked="0"/>
    </xf>
    <xf numFmtId="211" fontId="204" fillId="23" borderId="9" applyNumberFormat="0" applyFont="0" applyAlignment="0" applyProtection="0"/>
    <xf numFmtId="0" fontId="202" fillId="0" borderId="12" applyNumberFormat="0" applyFill="0" applyAlignment="0" applyProtection="0"/>
    <xf numFmtId="49" fontId="282" fillId="0" borderId="24">
      <alignment horizontal="center" vertical="center"/>
      <protection locked="0"/>
    </xf>
    <xf numFmtId="0" fontId="227" fillId="0" borderId="0">
      <protection locked="0"/>
    </xf>
    <xf numFmtId="0" fontId="293" fillId="20" borderId="3" applyNumberFormat="0" applyAlignment="0" applyProtection="0"/>
    <xf numFmtId="0" fontId="139" fillId="0" borderId="0"/>
    <xf numFmtId="175" fontId="113" fillId="0" borderId="0" applyFont="0" applyFill="0" applyBorder="0" applyAlignment="0" applyProtection="0"/>
    <xf numFmtId="0" fontId="112" fillId="23" borderId="9" applyNumberFormat="0" applyFont="0" applyAlignment="0" applyProtection="0"/>
    <xf numFmtId="0" fontId="83" fillId="46" borderId="0" applyNumberFormat="0" applyBorder="0" applyAlignment="0" applyProtection="0"/>
    <xf numFmtId="49" fontId="325" fillId="56" borderId="24">
      <alignment horizontal="left" vertical="center"/>
    </xf>
    <xf numFmtId="0" fontId="161" fillId="20" borderId="10" applyNumberFormat="0" applyAlignment="0" applyProtection="0"/>
    <xf numFmtId="0" fontId="292" fillId="20" borderId="10" applyNumberFormat="0" applyAlignment="0" applyProtection="0"/>
    <xf numFmtId="0" fontId="123" fillId="6" borderId="0" applyNumberFormat="0" applyBorder="0" applyAlignment="0" applyProtection="0"/>
    <xf numFmtId="0" fontId="292" fillId="20" borderId="10" applyNumberFormat="0" applyAlignment="0" applyProtection="0"/>
    <xf numFmtId="0" fontId="162" fillId="20" borderId="3" applyNumberFormat="0" applyAlignment="0" applyProtection="0"/>
    <xf numFmtId="0" fontId="157" fillId="20" borderId="10" applyNumberFormat="0" applyAlignment="0" applyProtection="0"/>
    <xf numFmtId="4" fontId="282" fillId="56" borderId="24">
      <alignment horizontal="right" vertical="center"/>
      <protection locked="0"/>
    </xf>
    <xf numFmtId="0" fontId="162" fillId="20" borderId="3" applyNumberFormat="0" applyAlignment="0" applyProtection="0"/>
    <xf numFmtId="211" fontId="167" fillId="0" borderId="12" applyNumberFormat="0" applyFill="0" applyAlignment="0" applyProtection="0"/>
    <xf numFmtId="0" fontId="157" fillId="20" borderId="10" applyNumberFormat="0" applyAlignment="0" applyProtection="0"/>
    <xf numFmtId="0" fontId="160" fillId="7" borderId="3" applyNumberFormat="0" applyAlignment="0" applyProtection="0"/>
    <xf numFmtId="0" fontId="260" fillId="0" borderId="30" applyNumberFormat="0" applyFill="0" applyAlignment="0" applyProtection="0"/>
    <xf numFmtId="0" fontId="141" fillId="9" borderId="0" applyNumberFormat="0" applyBorder="0" applyAlignment="0" applyProtection="0"/>
    <xf numFmtId="185" fontId="146" fillId="0" borderId="29">
      <protection locked="0"/>
    </xf>
    <xf numFmtId="0" fontId="174" fillId="0" borderId="34" applyNumberFormat="0" applyFill="0" applyAlignment="0" applyProtection="0"/>
    <xf numFmtId="0" fontId="113" fillId="23" borderId="9" applyNumberFormat="0" applyFont="0" applyAlignment="0" applyProtection="0"/>
    <xf numFmtId="49" fontId="282" fillId="0" borderId="24">
      <alignment horizontal="center" vertical="center"/>
      <protection locked="0"/>
    </xf>
    <xf numFmtId="0" fontId="157" fillId="20" borderId="10" applyNumberFormat="0" applyAlignment="0" applyProtection="0"/>
    <xf numFmtId="0" fontId="161" fillId="20" borderId="10" applyNumberFormat="0" applyAlignment="0" applyProtection="0"/>
    <xf numFmtId="0" fontId="323" fillId="6" borderId="39" applyNumberFormat="0" applyAlignment="0" applyProtection="0"/>
    <xf numFmtId="0" fontId="144" fillId="20" borderId="3" applyNumberFormat="0" applyAlignment="0" applyProtection="0"/>
    <xf numFmtId="0" fontId="118" fillId="23" borderId="9" applyNumberFormat="0" applyFont="0" applyAlignment="0" applyProtection="0"/>
    <xf numFmtId="0" fontId="123" fillId="23" borderId="9" applyNumberFormat="0" applyFont="0" applyAlignment="0" applyProtection="0"/>
    <xf numFmtId="0" fontId="202" fillId="0" borderId="12" applyNumberFormat="0" applyFill="0" applyAlignment="0" applyProtection="0"/>
    <xf numFmtId="0" fontId="139" fillId="0" borderId="0"/>
    <xf numFmtId="211" fontId="204" fillId="23" borderId="9" applyNumberFormat="0" applyFont="0" applyAlignment="0" applyProtection="0"/>
    <xf numFmtId="49" fontId="133" fillId="0" borderId="24">
      <alignment horizontal="left" vertical="center"/>
      <protection locked="0"/>
    </xf>
    <xf numFmtId="211" fontId="144" fillId="20" borderId="3" applyNumberFormat="0" applyAlignment="0" applyProtection="0"/>
    <xf numFmtId="0" fontId="134" fillId="0" borderId="0" applyNumberFormat="0" applyFill="0" applyBorder="0" applyAlignment="0" applyProtection="0"/>
    <xf numFmtId="0" fontId="123" fillId="11" borderId="0" applyNumberFormat="0" applyBorder="0" applyAlignment="0" applyProtection="0"/>
    <xf numFmtId="0" fontId="292" fillId="20" borderId="10" applyNumberFormat="0" applyAlignment="0" applyProtection="0"/>
    <xf numFmtId="0" fontId="263" fillId="22" borderId="0" applyNumberFormat="0" applyBorder="0" applyAlignment="0" applyProtection="0"/>
    <xf numFmtId="0" fontId="167" fillId="0" borderId="12" applyNumberFormat="0" applyFill="0" applyAlignment="0" applyProtection="0"/>
    <xf numFmtId="0" fontId="222" fillId="0" borderId="0"/>
    <xf numFmtId="0" fontId="161" fillId="24" borderId="10" applyNumberFormat="0" applyAlignment="0" applyProtection="0"/>
    <xf numFmtId="0" fontId="83" fillId="0" borderId="0"/>
    <xf numFmtId="0" fontId="207" fillId="0" borderId="0"/>
    <xf numFmtId="0" fontId="61" fillId="0" borderId="0"/>
    <xf numFmtId="0" fontId="157" fillId="20" borderId="10" applyNumberFormat="0" applyAlignment="0" applyProtection="0"/>
    <xf numFmtId="0" fontId="204" fillId="23" borderId="9" applyNumberFormat="0" applyFont="0" applyAlignment="0" applyProtection="0"/>
    <xf numFmtId="0" fontId="291" fillId="7" borderId="3" applyNumberFormat="0" applyAlignment="0" applyProtection="0"/>
    <xf numFmtId="0" fontId="128" fillId="0" borderId="12" applyNumberFormat="0" applyFill="0" applyAlignment="0" applyProtection="0"/>
    <xf numFmtId="0" fontId="169" fillId="0" borderId="0" applyNumberFormat="0" applyFill="0" applyBorder="0" applyAlignment="0" applyProtection="0"/>
    <xf numFmtId="0" fontId="141" fillId="12" borderId="0" applyNumberFormat="0" applyBorder="0" applyAlignment="0" applyProtection="0"/>
    <xf numFmtId="0" fontId="161" fillId="24" borderId="10" applyNumberFormat="0" applyAlignment="0" applyProtection="0"/>
    <xf numFmtId="0" fontId="167" fillId="0" borderId="12" applyNumberFormat="0" applyFill="0" applyAlignment="0" applyProtection="0"/>
    <xf numFmtId="0" fontId="161" fillId="20" borderId="10" applyNumberFormat="0" applyAlignment="0" applyProtection="0"/>
    <xf numFmtId="49" fontId="282" fillId="0" borderId="24">
      <alignment horizontal="center" vertical="center"/>
      <protection locked="0"/>
    </xf>
    <xf numFmtId="0" fontId="162" fillId="24" borderId="3" applyNumberFormat="0" applyAlignment="0" applyProtection="0"/>
    <xf numFmtId="49" fontId="133" fillId="0" borderId="24">
      <alignment horizontal="left" vertical="center"/>
    </xf>
    <xf numFmtId="194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157" fillId="20" borderId="10" applyNumberFormat="0" applyAlignment="0" applyProtection="0"/>
    <xf numFmtId="194" fontId="204" fillId="23" borderId="9" applyNumberFormat="0" applyFont="0" applyAlignment="0" applyProtection="0"/>
    <xf numFmtId="0" fontId="154" fillId="7" borderId="3" applyNumberFormat="0" applyAlignment="0" applyProtection="0"/>
    <xf numFmtId="0" fontId="123" fillId="8" borderId="0" applyNumberFormat="0" applyBorder="0" applyAlignment="0" applyProtection="0"/>
    <xf numFmtId="4" fontId="332" fillId="0" borderId="24">
      <alignment horizontal="right" vertical="center"/>
      <protection locked="0"/>
    </xf>
    <xf numFmtId="0" fontId="157" fillId="20" borderId="10" applyNumberFormat="0" applyAlignment="0" applyProtection="0"/>
    <xf numFmtId="0" fontId="160" fillId="7" borderId="3" applyNumberFormat="0" applyAlignment="0" applyProtection="0"/>
    <xf numFmtId="0" fontId="261" fillId="0" borderId="31" applyNumberFormat="0" applyFill="0" applyAlignment="0" applyProtection="0"/>
    <xf numFmtId="0" fontId="160" fillId="7" borderId="3" applyNumberFormat="0" applyAlignment="0" applyProtection="0"/>
    <xf numFmtId="49" fontId="112" fillId="0" borderId="24">
      <alignment horizontal="left" vertical="center"/>
      <protection locked="0"/>
    </xf>
    <xf numFmtId="4" fontId="116" fillId="68" borderId="24">
      <alignment horizontal="right" vertical="center"/>
      <protection locked="0"/>
    </xf>
    <xf numFmtId="211" fontId="204" fillId="23" borderId="9" applyNumberFormat="0" applyFont="0" applyAlignment="0" applyProtection="0"/>
    <xf numFmtId="49" fontId="112" fillId="0" borderId="24">
      <alignment horizontal="left" vertical="center"/>
      <protection locked="0"/>
    </xf>
    <xf numFmtId="194" fontId="227" fillId="0" borderId="0">
      <protection locked="0"/>
    </xf>
    <xf numFmtId="0" fontId="261" fillId="0" borderId="31" applyNumberFormat="0" applyFill="0" applyAlignment="0" applyProtection="0"/>
    <xf numFmtId="0" fontId="128" fillId="0" borderId="12" applyNumberFormat="0" applyFill="0" applyAlignment="0" applyProtection="0"/>
    <xf numFmtId="49" fontId="138" fillId="0" borderId="24">
      <alignment horizontal="center" vertical="center" wrapText="1"/>
    </xf>
    <xf numFmtId="0" fontId="161" fillId="20" borderId="10" applyNumberFormat="0" applyAlignment="0" applyProtection="0"/>
    <xf numFmtId="0" fontId="213" fillId="56" borderId="24">
      <alignment horizontal="right" vertical="center"/>
    </xf>
    <xf numFmtId="0" fontId="376" fillId="0" borderId="0"/>
    <xf numFmtId="0" fontId="123" fillId="8" borderId="0" applyNumberFormat="0" applyBorder="0" applyAlignment="0" applyProtection="0"/>
    <xf numFmtId="49" fontId="282" fillId="0" borderId="24">
      <alignment horizontal="left" vertical="center" wrapText="1"/>
      <protection locked="0"/>
    </xf>
    <xf numFmtId="0" fontId="144" fillId="20" borderId="3" applyNumberFormat="0" applyAlignment="0" applyProtection="0"/>
    <xf numFmtId="211" fontId="144" fillId="20" borderId="3" applyNumberFormat="0" applyAlignment="0" applyProtection="0"/>
    <xf numFmtId="0" fontId="128" fillId="0" borderId="12" applyNumberFormat="0" applyFill="0" applyAlignment="0" applyProtection="0"/>
    <xf numFmtId="0" fontId="161" fillId="20" borderId="10" applyNumberFormat="0" applyAlignment="0" applyProtection="0"/>
    <xf numFmtId="0" fontId="112" fillId="24" borderId="0">
      <alignment horizontal="center" vertical="center"/>
    </xf>
    <xf numFmtId="211" fontId="144" fillId="20" borderId="3" applyNumberFormat="0" applyAlignment="0" applyProtection="0"/>
    <xf numFmtId="0" fontId="113" fillId="0" borderId="0"/>
    <xf numFmtId="0" fontId="266" fillId="26" borderId="0" applyNumberFormat="0" applyBorder="0" applyAlignment="0" applyProtection="0"/>
    <xf numFmtId="0" fontId="175" fillId="4" borderId="0" applyNumberFormat="0" applyBorder="0" applyAlignment="0" applyProtection="0"/>
    <xf numFmtId="0" fontId="144" fillId="20" borderId="3" applyNumberFormat="0" applyAlignment="0" applyProtection="0"/>
    <xf numFmtId="0" fontId="195" fillId="28" borderId="16" applyNumberFormat="0" applyAlignment="0" applyProtection="0"/>
    <xf numFmtId="0" fontId="83" fillId="46" borderId="0" applyNumberFormat="0" applyBorder="0" applyAlignment="0" applyProtection="0"/>
    <xf numFmtId="49" fontId="112" fillId="0" borderId="24">
      <alignment horizontal="left" vertical="center"/>
      <protection locked="0"/>
    </xf>
    <xf numFmtId="0" fontId="161" fillId="20" borderId="10" applyNumberFormat="0" applyAlignment="0" applyProtection="0"/>
    <xf numFmtId="0" fontId="205" fillId="0" borderId="0"/>
    <xf numFmtId="0" fontId="167" fillId="0" borderId="12" applyNumberFormat="0" applyFill="0" applyAlignment="0" applyProtection="0"/>
    <xf numFmtId="0" fontId="144" fillId="20" borderId="3" applyNumberFormat="0" applyAlignment="0" applyProtection="0"/>
    <xf numFmtId="0" fontId="202" fillId="0" borderId="12" applyNumberFormat="0" applyFill="0" applyAlignment="0" applyProtection="0"/>
    <xf numFmtId="0" fontId="123" fillId="7" borderId="0" applyNumberFormat="0" applyBorder="0" applyAlignment="0" applyProtection="0"/>
    <xf numFmtId="0" fontId="154" fillId="7" borderId="3" applyNumberFormat="0" applyAlignment="0" applyProtection="0"/>
    <xf numFmtId="0" fontId="204" fillId="23" borderId="9" applyNumberFormat="0" applyFont="0" applyAlignment="0" applyProtection="0"/>
    <xf numFmtId="0" fontId="242" fillId="0" borderId="47" applyNumberFormat="0" applyFill="0" applyBorder="0" applyAlignment="0" applyProtection="0">
      <protection hidden="1"/>
    </xf>
    <xf numFmtId="0" fontId="186" fillId="35" borderId="0" applyNumberFormat="0" applyBorder="0" applyAlignment="0" applyProtection="0"/>
    <xf numFmtId="0" fontId="154" fillId="7" borderId="3" applyNumberFormat="0" applyAlignment="0" applyProtection="0"/>
    <xf numFmtId="194" fontId="126" fillId="0" borderId="0"/>
    <xf numFmtId="0" fontId="161" fillId="20" borderId="10" applyNumberFormat="0" applyAlignment="0" applyProtection="0"/>
    <xf numFmtId="49" fontId="133" fillId="0" borderId="24">
      <alignment horizontal="left" vertical="center"/>
      <protection locked="0"/>
    </xf>
    <xf numFmtId="0" fontId="162" fillId="20" borderId="3" applyNumberFormat="0" applyAlignment="0" applyProtection="0"/>
    <xf numFmtId="0" fontId="157" fillId="20" borderId="10" applyNumberFormat="0" applyAlignment="0" applyProtection="0"/>
    <xf numFmtId="4" fontId="326" fillId="56" borderId="24">
      <alignment horizontal="right" vertical="center"/>
      <protection locked="0"/>
    </xf>
    <xf numFmtId="0" fontId="275" fillId="32" borderId="0" applyNumberFormat="0" applyBorder="0" applyAlignment="0" applyProtection="0"/>
    <xf numFmtId="0" fontId="286" fillId="23" borderId="9" applyNumberFormat="0" applyFont="0" applyAlignment="0" applyProtection="0"/>
    <xf numFmtId="0" fontId="167" fillId="0" borderId="46" applyNumberFormat="0" applyFill="0" applyAlignment="0" applyProtection="0"/>
    <xf numFmtId="49" fontId="138" fillId="0" borderId="24">
      <alignment horizontal="center" vertical="center" wrapText="1"/>
    </xf>
    <xf numFmtId="0" fontId="128" fillId="0" borderId="12" applyNumberFormat="0" applyFill="0" applyAlignment="0" applyProtection="0"/>
    <xf numFmtId="224" fontId="160" fillId="7" borderId="3" applyNumberFormat="0" applyAlignment="0" applyProtection="0"/>
    <xf numFmtId="0" fontId="112" fillId="24" borderId="0">
      <alignment horizontal="left" vertical="top"/>
    </xf>
    <xf numFmtId="0" fontId="123" fillId="22" borderId="0" applyNumberFormat="0" applyBorder="0" applyAlignment="0" applyProtection="0"/>
    <xf numFmtId="0" fontId="123" fillId="5" borderId="0" applyNumberFormat="0" applyBorder="0" applyAlignment="0" applyProtection="0"/>
    <xf numFmtId="4" fontId="282" fillId="56" borderId="24">
      <alignment horizontal="right" vertical="center"/>
      <protection locked="0"/>
    </xf>
    <xf numFmtId="49" fontId="282" fillId="56" borderId="24">
      <alignment horizontal="left" vertical="center"/>
      <protection locked="0"/>
    </xf>
    <xf numFmtId="0" fontId="212" fillId="57" borderId="24">
      <alignment horizontal="center" vertical="center"/>
    </xf>
    <xf numFmtId="0" fontId="123" fillId="23" borderId="9" applyNumberFormat="0" applyFont="0" applyAlignment="0" applyProtection="0"/>
    <xf numFmtId="0" fontId="141" fillId="9" borderId="0" applyNumberFormat="0" applyBorder="0" applyAlignment="0" applyProtection="0"/>
    <xf numFmtId="0" fontId="261" fillId="0" borderId="31" applyNumberFormat="0" applyFill="0" applyAlignment="0" applyProtection="0"/>
    <xf numFmtId="194" fontId="144" fillId="20" borderId="3" applyNumberFormat="0" applyAlignment="0" applyProtection="0"/>
    <xf numFmtId="0" fontId="157" fillId="20" borderId="10" applyNumberFormat="0" applyAlignment="0" applyProtection="0"/>
    <xf numFmtId="0" fontId="160" fillId="7" borderId="3" applyNumberFormat="0" applyAlignment="0" applyProtection="0"/>
    <xf numFmtId="0" fontId="123" fillId="5" borderId="0" applyNumberFormat="0" applyBorder="0" applyAlignment="0" applyProtection="0"/>
    <xf numFmtId="0" fontId="213" fillId="56" borderId="24">
      <alignment horizontal="right" vertical="center"/>
    </xf>
    <xf numFmtId="194" fontId="157" fillId="20" borderId="10" applyNumberFormat="0" applyAlignment="0" applyProtection="0"/>
    <xf numFmtId="0" fontId="291" fillId="7" borderId="3" applyNumberFormat="0" applyAlignment="0" applyProtection="0"/>
    <xf numFmtId="0" fontId="139" fillId="23" borderId="9" applyNumberFormat="0" applyFont="0" applyAlignment="0" applyProtection="0"/>
    <xf numFmtId="49" fontId="332" fillId="0" borderId="24">
      <alignment horizontal="left" vertical="center"/>
      <protection locked="0"/>
    </xf>
    <xf numFmtId="0" fontId="113" fillId="23" borderId="9" applyNumberFormat="0" applyFont="0" applyAlignment="0" applyProtection="0"/>
    <xf numFmtId="49" fontId="112" fillId="0" borderId="24">
      <alignment horizontal="left" vertical="center"/>
      <protection locked="0"/>
    </xf>
    <xf numFmtId="0" fontId="264" fillId="0" borderId="0"/>
    <xf numFmtId="194" fontId="123" fillId="0" borderId="0"/>
    <xf numFmtId="0" fontId="141" fillId="15" borderId="0" applyNumberFormat="0" applyBorder="0" applyAlignment="0" applyProtection="0"/>
    <xf numFmtId="49" fontId="306" fillId="0" borderId="24">
      <alignment horizontal="left" vertical="center"/>
      <protection locked="0"/>
    </xf>
    <xf numFmtId="194" fontId="123" fillId="0" borderId="0"/>
    <xf numFmtId="0" fontId="144" fillId="20" borderId="3" applyNumberFormat="0" applyAlignment="0" applyProtection="0"/>
    <xf numFmtId="49" fontId="133" fillId="0" borderId="24">
      <alignment horizontal="left" vertical="center"/>
      <protection locked="0"/>
    </xf>
    <xf numFmtId="211" fontId="157" fillId="20" borderId="10" applyNumberFormat="0" applyAlignment="0" applyProtection="0"/>
    <xf numFmtId="0" fontId="293" fillId="20" borderId="3" applyNumberFormat="0" applyAlignment="0" applyProtection="0"/>
    <xf numFmtId="0" fontId="293" fillId="20" borderId="3" applyNumberFormat="0" applyAlignment="0" applyProtection="0"/>
    <xf numFmtId="0" fontId="160" fillId="7" borderId="3" applyNumberFormat="0" applyAlignment="0" applyProtection="0"/>
    <xf numFmtId="0" fontId="123" fillId="23" borderId="9" applyNumberFormat="0" applyFont="0" applyAlignment="0" applyProtection="0"/>
    <xf numFmtId="0" fontId="144" fillId="20" borderId="3" applyNumberFormat="0" applyAlignment="0" applyProtection="0"/>
    <xf numFmtId="0" fontId="204" fillId="23" borderId="9" applyNumberFormat="0" applyFont="0" applyAlignment="0" applyProtection="0"/>
    <xf numFmtId="164" fontId="219" fillId="0" borderId="0" applyFont="0" applyFill="0" applyBorder="0" applyAlignment="0" applyProtection="0"/>
    <xf numFmtId="0" fontId="310" fillId="56" borderId="24">
      <alignment horizontal="right" vertical="center"/>
    </xf>
    <xf numFmtId="194" fontId="141" fillId="19" borderId="0" applyNumberFormat="0" applyBorder="0" applyAlignment="0" applyProtection="0"/>
    <xf numFmtId="0" fontId="123" fillId="9" borderId="0" applyNumberFormat="0" applyBorder="0" applyAlignment="0" applyProtection="0"/>
    <xf numFmtId="0" fontId="157" fillId="20" borderId="10" applyNumberFormat="0" applyAlignment="0" applyProtection="0"/>
    <xf numFmtId="0" fontId="141" fillId="19" borderId="0" applyNumberFormat="0" applyBorder="0" applyAlignment="0" applyProtection="0"/>
    <xf numFmtId="0" fontId="161" fillId="24" borderId="10" applyNumberFormat="0" applyAlignment="0" applyProtection="0"/>
    <xf numFmtId="0" fontId="162" fillId="20" borderId="3" applyNumberFormat="0" applyAlignment="0" applyProtection="0"/>
    <xf numFmtId="0" fontId="112" fillId="0" borderId="0"/>
    <xf numFmtId="1" fontId="212" fillId="56" borderId="24">
      <alignment horizontal="right" vertical="center"/>
    </xf>
    <xf numFmtId="1" fontId="212" fillId="56" borderId="24">
      <alignment horizontal="right" vertical="center"/>
    </xf>
    <xf numFmtId="211" fontId="204" fillId="23" borderId="9" applyNumberFormat="0" applyFont="0" applyAlignment="0" applyProtection="0"/>
    <xf numFmtId="0" fontId="123" fillId="7" borderId="0" applyNumberFormat="0" applyBorder="0" applyAlignment="0" applyProtection="0"/>
    <xf numFmtId="0" fontId="123" fillId="23" borderId="0" applyNumberFormat="0" applyBorder="0" applyAlignment="0" applyProtection="0"/>
    <xf numFmtId="0" fontId="161" fillId="24" borderId="10" applyNumberFormat="0" applyAlignment="0" applyProtection="0"/>
    <xf numFmtId="194" fontId="113" fillId="0" borderId="0"/>
    <xf numFmtId="0" fontId="255" fillId="0" borderId="32" applyNumberFormat="0" applyFill="0" applyAlignment="0" applyProtection="0"/>
    <xf numFmtId="0" fontId="83" fillId="33" borderId="0" applyNumberFormat="0" applyBorder="0" applyAlignment="0" applyProtection="0"/>
    <xf numFmtId="0" fontId="216" fillId="58" borderId="24">
      <alignment horizontal="left" vertical="center"/>
    </xf>
    <xf numFmtId="0" fontId="141" fillId="14" borderId="0" applyNumberFormat="0" applyBorder="0" applyAlignment="0" applyProtection="0"/>
    <xf numFmtId="0" fontId="311" fillId="56" borderId="24">
      <alignment horizontal="left" vertical="center"/>
    </xf>
    <xf numFmtId="49" fontId="133" fillId="0" borderId="24">
      <alignment horizontal="left" vertical="center"/>
      <protection locked="0"/>
    </xf>
    <xf numFmtId="0" fontId="143" fillId="3" borderId="0" applyNumberFormat="0" applyBorder="0" applyAlignment="0" applyProtection="0"/>
    <xf numFmtId="0" fontId="139" fillId="0" borderId="0"/>
    <xf numFmtId="194" fontId="174" fillId="0" borderId="0" applyNumberFormat="0" applyFill="0" applyBorder="0" applyAlignment="0" applyProtection="0"/>
    <xf numFmtId="194" fontId="144" fillId="20" borderId="3" applyNumberFormat="0" applyAlignment="0" applyProtection="0"/>
    <xf numFmtId="194" fontId="213" fillId="56" borderId="24">
      <alignment horizontal="right" vertical="center"/>
    </xf>
    <xf numFmtId="0" fontId="239" fillId="0" borderId="0"/>
    <xf numFmtId="0" fontId="204" fillId="23" borderId="9" applyNumberFormat="0" applyFont="0" applyAlignment="0" applyProtection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118" fillId="23" borderId="9" applyNumberFormat="0" applyFont="0" applyAlignment="0" applyProtection="0"/>
    <xf numFmtId="0" fontId="286" fillId="23" borderId="9" applyNumberFormat="0" applyFont="0" applyAlignment="0" applyProtection="0"/>
    <xf numFmtId="0" fontId="141" fillId="13" borderId="0" applyNumberFormat="0" applyBorder="0" applyAlignment="0" applyProtection="0"/>
    <xf numFmtId="0" fontId="171" fillId="5" borderId="0" applyNumberFormat="0" applyBorder="0" applyAlignment="0" applyProtection="0"/>
    <xf numFmtId="211" fontId="204" fillId="23" borderId="9" applyNumberFormat="0" applyFont="0" applyAlignment="0" applyProtection="0"/>
    <xf numFmtId="0" fontId="141" fillId="16" borderId="0" applyNumberFormat="0" applyBorder="0" applyAlignment="0" applyProtection="0"/>
    <xf numFmtId="0" fontId="139" fillId="0" borderId="0"/>
    <xf numFmtId="0" fontId="157" fillId="20" borderId="10" applyNumberFormat="0" applyAlignment="0" applyProtection="0"/>
    <xf numFmtId="0" fontId="164" fillId="0" borderId="5" applyNumberFormat="0" applyFill="0" applyAlignment="0" applyProtection="0"/>
    <xf numFmtId="194" fontId="123" fillId="0" borderId="0"/>
    <xf numFmtId="0" fontId="112" fillId="0" borderId="0" applyNumberFormat="0" applyFill="0" applyBorder="0" applyAlignment="0" applyProtection="0">
      <alignment vertical="top"/>
      <protection locked="0"/>
    </xf>
    <xf numFmtId="194" fontId="160" fillId="7" borderId="3" applyNumberFormat="0" applyAlignment="0" applyProtection="0"/>
    <xf numFmtId="0" fontId="204" fillId="0" borderId="0"/>
    <xf numFmtId="49" fontId="333" fillId="0" borderId="24">
      <alignment horizontal="left" vertical="center"/>
      <protection locked="0"/>
    </xf>
    <xf numFmtId="0" fontId="167" fillId="0" borderId="12" applyNumberFormat="0" applyFill="0" applyAlignment="0" applyProtection="0"/>
    <xf numFmtId="10" fontId="231" fillId="56" borderId="24" applyNumberFormat="0" applyBorder="0" applyAlignment="0" applyProtection="0"/>
    <xf numFmtId="0" fontId="134" fillId="0" borderId="0" applyNumberFormat="0" applyFill="0" applyBorder="0" applyAlignment="0" applyProtection="0"/>
    <xf numFmtId="165" fontId="139" fillId="0" borderId="0" applyFont="0" applyFill="0" applyBorder="0" applyAlignment="0" applyProtection="0"/>
    <xf numFmtId="0" fontId="223" fillId="0" borderId="0"/>
    <xf numFmtId="0" fontId="291" fillId="7" borderId="3" applyNumberFormat="0" applyAlignment="0" applyProtection="0"/>
    <xf numFmtId="0" fontId="162" fillId="20" borderId="3" applyNumberFormat="0" applyAlignment="0" applyProtection="0"/>
    <xf numFmtId="0" fontId="139" fillId="0" borderId="0"/>
    <xf numFmtId="0" fontId="292" fillId="20" borderId="10" applyNumberFormat="0" applyAlignment="0" applyProtection="0"/>
    <xf numFmtId="0" fontId="292" fillId="20" borderId="10" applyNumberFormat="0" applyAlignment="0" applyProtection="0"/>
    <xf numFmtId="0" fontId="161" fillId="20" borderId="10" applyNumberFormat="0" applyAlignment="0" applyProtection="0"/>
    <xf numFmtId="0" fontId="160" fillId="7" borderId="3" applyNumberFormat="0" applyAlignment="0" applyProtection="0"/>
    <xf numFmtId="0" fontId="128" fillId="0" borderId="12" applyNumberFormat="0" applyFill="0" applyAlignment="0" applyProtection="0"/>
    <xf numFmtId="0" fontId="160" fillId="7" borderId="3" applyNumberFormat="0" applyAlignment="0" applyProtection="0"/>
    <xf numFmtId="0" fontId="113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55" fillId="0" borderId="32" applyNumberFormat="0" applyFill="0" applyAlignment="0" applyProtection="0"/>
    <xf numFmtId="0" fontId="123" fillId="7" borderId="0" applyNumberFormat="0" applyBorder="0" applyAlignment="0" applyProtection="0"/>
    <xf numFmtId="0" fontId="161" fillId="20" borderId="10" applyNumberFormat="0" applyAlignment="0" applyProtection="0"/>
    <xf numFmtId="211" fontId="144" fillId="20" borderId="3" applyNumberFormat="0" applyAlignment="0" applyProtection="0"/>
    <xf numFmtId="0" fontId="144" fillId="20" borderId="3" applyNumberFormat="0" applyAlignment="0" applyProtection="0"/>
    <xf numFmtId="0" fontId="161" fillId="20" borderId="10" applyNumberFormat="0" applyAlignment="0" applyProtection="0"/>
    <xf numFmtId="0" fontId="161" fillId="20" borderId="10" applyNumberFormat="0" applyAlignment="0" applyProtection="0"/>
    <xf numFmtId="0" fontId="141" fillId="13" borderId="0" applyNumberFormat="0" applyBorder="0" applyAlignment="0" applyProtection="0"/>
    <xf numFmtId="0" fontId="123" fillId="7" borderId="0" applyNumberFormat="0" applyBorder="0" applyAlignment="0" applyProtection="0"/>
    <xf numFmtId="194" fontId="213" fillId="56" borderId="24">
      <alignment horizontal="right" vertical="center"/>
    </xf>
    <xf numFmtId="0" fontId="113" fillId="0" borderId="0"/>
    <xf numFmtId="0" fontId="160" fillId="7" borderId="3" applyNumberFormat="0" applyAlignment="0" applyProtection="0"/>
    <xf numFmtId="0" fontId="160" fillId="22" borderId="3" applyNumberFormat="0" applyAlignment="0" applyProtection="0"/>
    <xf numFmtId="0" fontId="255" fillId="0" borderId="0" applyNumberFormat="0" applyFill="0" applyBorder="0" applyAlignment="0" applyProtection="0"/>
    <xf numFmtId="4" fontId="329" fillId="56" borderId="24">
      <alignment horizontal="right" vertical="center"/>
      <protection locked="0"/>
    </xf>
    <xf numFmtId="211" fontId="161" fillId="20" borderId="10" applyNumberFormat="0" applyAlignment="0" applyProtection="0"/>
    <xf numFmtId="211" fontId="204" fillId="23" borderId="9" applyNumberFormat="0" applyFont="0" applyAlignment="0" applyProtection="0"/>
    <xf numFmtId="0" fontId="123" fillId="3" borderId="0" applyNumberFormat="0" applyBorder="0" applyAlignment="0" applyProtection="0"/>
    <xf numFmtId="0" fontId="113" fillId="23" borderId="9" applyNumberFormat="0" applyFont="0" applyAlignment="0" applyProtection="0"/>
    <xf numFmtId="49" fontId="112" fillId="0" borderId="24">
      <alignment horizontal="left" vertical="center"/>
      <protection locked="0"/>
    </xf>
    <xf numFmtId="0" fontId="292" fillId="20" borderId="10" applyNumberFormat="0" applyAlignment="0" applyProtection="0"/>
    <xf numFmtId="0" fontId="275" fillId="48" borderId="0" applyNumberFormat="0" applyBorder="0" applyAlignment="0" applyProtection="0"/>
    <xf numFmtId="167" fontId="83" fillId="0" borderId="0" applyFont="0" applyFill="0" applyBorder="0" applyAlignment="0" applyProtection="0"/>
    <xf numFmtId="0" fontId="141" fillId="17" borderId="0" applyNumberFormat="0" applyBorder="0" applyAlignment="0" applyProtection="0"/>
    <xf numFmtId="194" fontId="162" fillId="20" borderId="3" applyNumberFormat="0" applyAlignment="0" applyProtection="0"/>
    <xf numFmtId="194" fontId="141" fillId="17" borderId="0" applyNumberFormat="0" applyBorder="0" applyAlignment="0" applyProtection="0"/>
    <xf numFmtId="0" fontId="252" fillId="24" borderId="3" applyNumberFormat="0" applyAlignment="0" applyProtection="0"/>
    <xf numFmtId="194" fontId="144" fillId="20" borderId="3" applyNumberFormat="0" applyAlignment="0" applyProtection="0"/>
    <xf numFmtId="194" fontId="162" fillId="20" borderId="3" applyNumberFormat="0" applyAlignment="0" applyProtection="0"/>
    <xf numFmtId="0" fontId="144" fillId="20" borderId="3" applyNumberFormat="0" applyAlignment="0" applyProtection="0"/>
    <xf numFmtId="167" fontId="126" fillId="0" borderId="0" applyFont="0" applyFill="0" applyBorder="0" applyAlignment="0" applyProtection="0"/>
    <xf numFmtId="49" fontId="282" fillId="0" borderId="24">
      <alignment horizontal="center" vertical="center"/>
      <protection locked="0"/>
    </xf>
    <xf numFmtId="0" fontId="139" fillId="0" borderId="0"/>
    <xf numFmtId="0" fontId="293" fillId="20" borderId="3" applyNumberFormat="0" applyAlignment="0" applyProtection="0"/>
    <xf numFmtId="4" fontId="282" fillId="56" borderId="24">
      <alignment horizontal="right" vertical="center"/>
      <protection locked="0"/>
    </xf>
    <xf numFmtId="0" fontId="386" fillId="0" borderId="0" applyNumberFormat="0" applyFill="0" applyBorder="0" applyAlignment="0" applyProtection="0">
      <alignment vertical="top"/>
      <protection locked="0"/>
    </xf>
    <xf numFmtId="4" fontId="116" fillId="57" borderId="24">
      <alignment horizontal="right" vertical="center"/>
      <protection locked="0"/>
    </xf>
    <xf numFmtId="0" fontId="157" fillId="20" borderId="10" applyNumberFormat="0" applyAlignment="0" applyProtection="0"/>
    <xf numFmtId="0" fontId="128" fillId="0" borderId="12" applyNumberFormat="0" applyFill="0" applyAlignment="0" applyProtection="0"/>
    <xf numFmtId="0" fontId="139" fillId="9" borderId="0" applyNumberFormat="0" applyBorder="0" applyAlignment="0" applyProtection="0"/>
    <xf numFmtId="0" fontId="113" fillId="23" borderId="9" applyNumberFormat="0" applyFont="0" applyAlignment="0" applyProtection="0"/>
    <xf numFmtId="4" fontId="116" fillId="57" borderId="24">
      <alignment horizontal="right" vertical="center"/>
      <protection locked="0"/>
    </xf>
    <xf numFmtId="0" fontId="167" fillId="0" borderId="12" applyNumberFormat="0" applyFill="0" applyAlignment="0" applyProtection="0"/>
    <xf numFmtId="0" fontId="213" fillId="56" borderId="24">
      <alignment horizontal="right" vertical="center"/>
    </xf>
    <xf numFmtId="170" fontId="139" fillId="0" borderId="0" applyFont="0" applyFill="0" applyBorder="0" applyAlignment="0" applyProtection="0"/>
    <xf numFmtId="0" fontId="199" fillId="30" borderId="19" applyNumberFormat="0" applyAlignment="0" applyProtection="0"/>
    <xf numFmtId="0" fontId="141" fillId="15" borderId="0" applyNumberFormat="0" applyBorder="0" applyAlignment="0" applyProtection="0"/>
    <xf numFmtId="194" fontId="160" fillId="7" borderId="3" applyNumberFormat="0" applyAlignment="0" applyProtection="0"/>
    <xf numFmtId="0" fontId="157" fillId="20" borderId="10" applyNumberFormat="0" applyAlignment="0" applyProtection="0"/>
    <xf numFmtId="0" fontId="128" fillId="0" borderId="12" applyNumberFormat="0" applyFill="0" applyAlignment="0" applyProtection="0"/>
    <xf numFmtId="0" fontId="167" fillId="0" borderId="33" applyNumberFormat="0" applyFill="0" applyAlignment="0" applyProtection="0"/>
    <xf numFmtId="0" fontId="257" fillId="0" borderId="0"/>
    <xf numFmtId="4" fontId="306" fillId="0" borderId="24">
      <alignment horizontal="right" vertical="center"/>
    </xf>
    <xf numFmtId="0" fontId="245" fillId="0" borderId="12" applyNumberFormat="0" applyFill="0" applyAlignment="0" applyProtection="0"/>
    <xf numFmtId="0" fontId="167" fillId="0" borderId="12" applyNumberFormat="0" applyFill="0" applyAlignment="0" applyProtection="0"/>
    <xf numFmtId="0" fontId="204" fillId="23" borderId="9" applyNumberFormat="0" applyFont="0" applyAlignment="0" applyProtection="0"/>
    <xf numFmtId="0" fontId="141" fillId="10" borderId="0" applyNumberFormat="0" applyBorder="0" applyAlignment="0" applyProtection="0"/>
    <xf numFmtId="0" fontId="204" fillId="23" borderId="9" applyNumberFormat="0" applyFont="0" applyAlignment="0" applyProtection="0"/>
    <xf numFmtId="49" fontId="326" fillId="56" borderId="24">
      <alignment horizontal="left" vertical="center"/>
    </xf>
    <xf numFmtId="211" fontId="144" fillId="20" borderId="3" applyNumberFormat="0" applyAlignment="0" applyProtection="0"/>
    <xf numFmtId="0" fontId="162" fillId="20" borderId="3" applyNumberFormat="0" applyAlignment="0" applyProtection="0"/>
    <xf numFmtId="0" fontId="160" fillId="22" borderId="3" applyNumberFormat="0" applyAlignment="0" applyProtection="0"/>
    <xf numFmtId="49" fontId="282" fillId="0" borderId="24">
      <alignment horizontal="center" vertical="center"/>
      <protection locked="0"/>
    </xf>
    <xf numFmtId="9" fontId="61" fillId="0" borderId="0" applyFont="0" applyFill="0" applyBorder="0" applyAlignment="0" applyProtection="0"/>
    <xf numFmtId="0" fontId="206" fillId="23" borderId="9" applyNumberFormat="0" applyFont="0" applyAlignment="0" applyProtection="0"/>
    <xf numFmtId="0" fontId="141" fillId="13" borderId="0" applyNumberFormat="0" applyBorder="0" applyAlignment="0" applyProtection="0"/>
    <xf numFmtId="0" fontId="160" fillId="7" borderId="3" applyNumberFormat="0" applyAlignment="0" applyProtection="0"/>
    <xf numFmtId="0" fontId="61" fillId="0" borderId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39" fillId="0" borderId="0"/>
    <xf numFmtId="0" fontId="275" fillId="36" borderId="0" applyNumberFormat="0" applyBorder="0" applyAlignment="0" applyProtection="0"/>
    <xf numFmtId="173" fontId="377" fillId="0" borderId="0">
      <protection locked="0"/>
    </xf>
    <xf numFmtId="0" fontId="204" fillId="23" borderId="9" applyNumberFormat="0" applyFont="0" applyAlignment="0" applyProtection="0"/>
    <xf numFmtId="49" fontId="282" fillId="0" borderId="24">
      <alignment horizontal="center" vertical="center"/>
      <protection locked="0"/>
    </xf>
    <xf numFmtId="49" fontId="138" fillId="0" borderId="24">
      <alignment horizontal="center" vertical="center" wrapText="1"/>
    </xf>
    <xf numFmtId="211" fontId="144" fillId="20" borderId="3" applyNumberFormat="0" applyAlignment="0" applyProtection="0"/>
    <xf numFmtId="1" fontId="212" fillId="56" borderId="24">
      <alignment horizontal="right" vertical="center"/>
    </xf>
    <xf numFmtId="0" fontId="113" fillId="23" borderId="9" applyNumberFormat="0" applyFont="0" applyAlignment="0" applyProtection="0"/>
    <xf numFmtId="49" fontId="112" fillId="0" borderId="24">
      <alignment horizontal="left" vertical="center"/>
      <protection locked="0"/>
    </xf>
    <xf numFmtId="4" fontId="328" fillId="56" borderId="24">
      <alignment horizontal="right" vertical="center"/>
      <protection locked="0"/>
    </xf>
    <xf numFmtId="0" fontId="212" fillId="57" borderId="24">
      <alignment horizontal="left" vertical="center"/>
    </xf>
    <xf numFmtId="0" fontId="112" fillId="0" borderId="0" applyNumberFormat="0" applyFill="0" applyBorder="0" applyAlignment="0" applyProtection="0">
      <alignment vertical="top"/>
      <protection locked="0"/>
    </xf>
    <xf numFmtId="0" fontId="173" fillId="0" borderId="8" applyNumberFormat="0" applyFill="0" applyAlignment="0" applyProtection="0"/>
    <xf numFmtId="0" fontId="160" fillId="22" borderId="3" applyNumberFormat="0" applyAlignment="0" applyProtection="0"/>
    <xf numFmtId="0" fontId="141" fillId="19" borderId="0" applyNumberFormat="0" applyBorder="0" applyAlignment="0" applyProtection="0"/>
    <xf numFmtId="0" fontId="140" fillId="9" borderId="0" applyNumberFormat="0" applyBorder="0" applyAlignment="0" applyProtection="0"/>
    <xf numFmtId="0" fontId="160" fillId="7" borderId="3" applyNumberFormat="0" applyAlignment="0" applyProtection="0"/>
    <xf numFmtId="0" fontId="268" fillId="28" borderId="16" applyNumberFormat="0" applyAlignment="0" applyProtection="0"/>
    <xf numFmtId="0" fontId="167" fillId="0" borderId="12" applyNumberFormat="0" applyFill="0" applyAlignment="0" applyProtection="0"/>
    <xf numFmtId="0" fontId="141" fillId="18" borderId="0" applyNumberFormat="0" applyBorder="0" applyAlignment="0" applyProtection="0"/>
    <xf numFmtId="0" fontId="113" fillId="23" borderId="9" applyNumberFormat="0" applyFont="0" applyAlignment="0" applyProtection="0"/>
    <xf numFmtId="10" fontId="231" fillId="56" borderId="24" applyNumberFormat="0" applyBorder="0" applyAlignment="0" applyProtection="0"/>
    <xf numFmtId="49" fontId="112" fillId="0" borderId="24">
      <alignment horizontal="left" vertical="center"/>
      <protection locked="0"/>
    </xf>
    <xf numFmtId="211" fontId="157" fillId="20" borderId="10" applyNumberFormat="0" applyAlignment="0" applyProtection="0"/>
    <xf numFmtId="0" fontId="198" fillId="0" borderId="18" applyNumberFormat="0" applyFill="0" applyAlignment="0" applyProtection="0"/>
    <xf numFmtId="0" fontId="128" fillId="0" borderId="12" applyNumberFormat="0" applyFill="0" applyAlignment="0" applyProtection="0"/>
    <xf numFmtId="49" fontId="282" fillId="0" borderId="24">
      <alignment horizontal="center" vertical="center"/>
      <protection locked="0"/>
    </xf>
    <xf numFmtId="0" fontId="310" fillId="56" borderId="24">
      <alignment horizontal="right" vertical="center"/>
    </xf>
    <xf numFmtId="211" fontId="113" fillId="23" borderId="9" applyNumberFormat="0" applyFont="0" applyAlignment="0" applyProtection="0"/>
    <xf numFmtId="211" fontId="162" fillId="20" borderId="3" applyNumberFormat="0" applyAlignment="0" applyProtection="0"/>
    <xf numFmtId="211" fontId="144" fillId="20" borderId="3" applyNumberFormat="0" applyAlignment="0" applyProtection="0"/>
    <xf numFmtId="0" fontId="160" fillId="7" borderId="3" applyNumberFormat="0" applyAlignment="0" applyProtection="0"/>
    <xf numFmtId="0" fontId="140" fillId="13" borderId="0" applyNumberFormat="0" applyBorder="0" applyAlignment="0" applyProtection="0"/>
    <xf numFmtId="0" fontId="83" fillId="49" borderId="0" applyNumberFormat="0" applyBorder="0" applyAlignment="0" applyProtection="0"/>
    <xf numFmtId="0" fontId="160" fillId="22" borderId="3" applyNumberFormat="0" applyAlignment="0" applyProtection="0"/>
    <xf numFmtId="0" fontId="128" fillId="0" borderId="12" applyNumberFormat="0" applyFill="0" applyAlignment="0" applyProtection="0"/>
    <xf numFmtId="0" fontId="214" fillId="56" borderId="24"/>
    <xf numFmtId="194" fontId="229" fillId="0" borderId="28"/>
    <xf numFmtId="0" fontId="167" fillId="0" borderId="12" applyNumberFormat="0" applyFill="0" applyAlignment="0" applyProtection="0"/>
    <xf numFmtId="0" fontId="165" fillId="0" borderId="6" applyNumberFormat="0" applyFill="0" applyAlignment="0" applyProtection="0"/>
    <xf numFmtId="4" fontId="306" fillId="0" borderId="24">
      <alignment horizontal="right" vertical="center"/>
    </xf>
    <xf numFmtId="0" fontId="219" fillId="0" borderId="0"/>
    <xf numFmtId="0" fontId="293" fillId="20" borderId="3" applyNumberFormat="0" applyAlignment="0" applyProtection="0"/>
    <xf numFmtId="0" fontId="83" fillId="0" borderId="0"/>
    <xf numFmtId="0" fontId="162" fillId="20" borderId="3" applyNumberFormat="0" applyAlignment="0" applyProtection="0"/>
    <xf numFmtId="0" fontId="160" fillId="22" borderId="3" applyNumberFormat="0" applyAlignment="0" applyProtection="0"/>
    <xf numFmtId="0" fontId="237" fillId="0" borderId="47">
      <alignment horizontal="left"/>
      <protection locked="0"/>
    </xf>
    <xf numFmtId="0" fontId="271" fillId="0" borderId="18" applyNumberFormat="0" applyFill="0" applyAlignment="0" applyProtection="0"/>
    <xf numFmtId="0" fontId="123" fillId="23" borderId="9" applyNumberFormat="0" applyFont="0" applyAlignment="0" applyProtection="0"/>
    <xf numFmtId="0" fontId="160" fillId="7" borderId="3" applyNumberFormat="0" applyAlignment="0" applyProtection="0"/>
    <xf numFmtId="0" fontId="161" fillId="24" borderId="10" applyNumberFormat="0" applyAlignment="0" applyProtection="0"/>
    <xf numFmtId="0" fontId="161" fillId="20" borderId="10" applyNumberFormat="0" applyAlignment="0" applyProtection="0"/>
    <xf numFmtId="0" fontId="123" fillId="9" borderId="0" applyNumberFormat="0" applyBorder="0" applyAlignment="0" applyProtection="0"/>
    <xf numFmtId="0" fontId="113" fillId="23" borderId="9" applyNumberFormat="0" applyFont="0" applyAlignment="0" applyProtection="0"/>
    <xf numFmtId="0" fontId="139" fillId="8" borderId="0" applyNumberFormat="0" applyBorder="0" applyAlignment="0" applyProtection="0"/>
    <xf numFmtId="0" fontId="154" fillId="7" borderId="3" applyNumberFormat="0" applyAlignment="0" applyProtection="0"/>
    <xf numFmtId="0" fontId="123" fillId="23" borderId="9" applyNumberFormat="0" applyFont="0" applyAlignment="0" applyProtection="0"/>
    <xf numFmtId="10" fontId="231" fillId="56" borderId="24" applyNumberFormat="0" applyBorder="0" applyAlignment="0" applyProtection="0"/>
    <xf numFmtId="194" fontId="176" fillId="0" borderId="0"/>
    <xf numFmtId="0" fontId="291" fillId="7" borderId="3" applyNumberFormat="0" applyAlignment="0" applyProtection="0"/>
    <xf numFmtId="0" fontId="293" fillId="20" borderId="3" applyNumberFormat="0" applyAlignment="0" applyProtection="0"/>
    <xf numFmtId="194" fontId="123" fillId="11" borderId="0" applyNumberFormat="0" applyBorder="0" applyAlignment="0" applyProtection="0"/>
    <xf numFmtId="0" fontId="245" fillId="0" borderId="12" applyNumberFormat="0" applyFill="0" applyAlignment="0" applyProtection="0"/>
    <xf numFmtId="49" fontId="325" fillId="56" borderId="24">
      <alignment horizontal="left" vertical="center"/>
      <protection locked="0"/>
    </xf>
    <xf numFmtId="0" fontId="144" fillId="20" borderId="3" applyNumberFormat="0" applyAlignment="0" applyProtection="0"/>
    <xf numFmtId="0" fontId="206" fillId="23" borderId="9" applyNumberFormat="0" applyFont="0" applyAlignment="0" applyProtection="0"/>
    <xf numFmtId="211" fontId="204" fillId="23" borderId="9" applyNumberFormat="0" applyFont="0" applyAlignment="0" applyProtection="0"/>
    <xf numFmtId="0" fontId="83" fillId="37" borderId="0" applyNumberFormat="0" applyBorder="0" applyAlignment="0" applyProtection="0"/>
    <xf numFmtId="0" fontId="112" fillId="0" borderId="0"/>
    <xf numFmtId="0" fontId="396" fillId="0" borderId="0"/>
    <xf numFmtId="0" fontId="216" fillId="58" borderId="24">
      <alignment horizontal="left" vertical="center"/>
    </xf>
    <xf numFmtId="0" fontId="123" fillId="23" borderId="9" applyNumberFormat="0" applyFont="0" applyAlignment="0" applyProtection="0"/>
    <xf numFmtId="4" fontId="325" fillId="56" borderId="24">
      <alignment horizontal="right" vertical="center"/>
      <protection locked="0"/>
    </xf>
    <xf numFmtId="0" fontId="112" fillId="0" borderId="0"/>
    <xf numFmtId="211" fontId="144" fillId="20" borderId="3" applyNumberFormat="0" applyAlignment="0" applyProtection="0"/>
    <xf numFmtId="0" fontId="144" fillId="20" borderId="3" applyNumberFormat="0" applyAlignment="0" applyProtection="0"/>
    <xf numFmtId="0" fontId="323" fillId="6" borderId="39" applyNumberFormat="0" applyAlignment="0" applyProtection="0"/>
    <xf numFmtId="0" fontId="160" fillId="7" borderId="3" applyNumberFormat="0" applyAlignment="0" applyProtection="0"/>
    <xf numFmtId="0" fontId="292" fillId="20" borderId="10" applyNumberFormat="0" applyAlignment="0" applyProtection="0"/>
    <xf numFmtId="0" fontId="162" fillId="20" borderId="3" applyNumberFormat="0" applyAlignment="0" applyProtection="0"/>
    <xf numFmtId="211" fontId="161" fillId="20" borderId="10" applyNumberFormat="0" applyAlignment="0" applyProtection="0"/>
    <xf numFmtId="194" fontId="169" fillId="0" borderId="0" applyNumberFormat="0" applyFill="0" applyBorder="0" applyAlignment="0" applyProtection="0"/>
    <xf numFmtId="0" fontId="167" fillId="0" borderId="46" applyNumberFormat="0" applyFill="0" applyAlignment="0" applyProtection="0"/>
    <xf numFmtId="194" fontId="160" fillId="7" borderId="3" applyNumberFormat="0" applyAlignment="0" applyProtection="0"/>
    <xf numFmtId="0" fontId="214" fillId="56" borderId="24">
      <alignment horizontal="left" vertical="center"/>
    </xf>
    <xf numFmtId="0" fontId="141" fillId="10" borderId="0" applyNumberFormat="0" applyBorder="0" applyAlignment="0" applyProtection="0"/>
    <xf numFmtId="9" fontId="113" fillId="0" borderId="0" applyFont="0" applyFill="0" applyBorder="0" applyAlignment="0" applyProtection="0"/>
    <xf numFmtId="0" fontId="166" fillId="0" borderId="7" applyNumberFormat="0" applyFill="0" applyAlignment="0" applyProtection="0"/>
    <xf numFmtId="1" fontId="212" fillId="56" borderId="24">
      <alignment horizontal="right" vertical="center"/>
    </xf>
    <xf numFmtId="0" fontId="141" fillId="9" borderId="0" applyNumberFormat="0" applyBorder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83" fillId="54" borderId="0" applyNumberFormat="0" applyBorder="0" applyAlignment="0" applyProtection="0"/>
    <xf numFmtId="0" fontId="212" fillId="57" borderId="24">
      <alignment horizontal="center" vertical="center"/>
    </xf>
    <xf numFmtId="0" fontId="123" fillId="3" borderId="0" applyNumberFormat="0" applyBorder="0" applyAlignment="0" applyProtection="0"/>
    <xf numFmtId="0" fontId="292" fillId="20" borderId="10" applyNumberFormat="0" applyAlignment="0" applyProtection="0"/>
    <xf numFmtId="194" fontId="154" fillId="7" borderId="3" applyNumberFormat="0" applyAlignment="0" applyProtection="0"/>
    <xf numFmtId="0" fontId="292" fillId="20" borderId="10" applyNumberFormat="0" applyAlignment="0" applyProtection="0"/>
    <xf numFmtId="0" fontId="292" fillId="20" borderId="10" applyNumberFormat="0" applyAlignment="0" applyProtection="0"/>
    <xf numFmtId="0" fontId="292" fillId="20" borderId="10" applyNumberFormat="0" applyAlignment="0" applyProtection="0"/>
    <xf numFmtId="0" fontId="292" fillId="20" borderId="10" applyNumberFormat="0" applyAlignment="0" applyProtection="0"/>
    <xf numFmtId="0" fontId="161" fillId="20" borderId="10" applyNumberFormat="0" applyAlignment="0" applyProtection="0"/>
    <xf numFmtId="0" fontId="292" fillId="20" borderId="10" applyNumberFormat="0" applyAlignment="0" applyProtection="0"/>
    <xf numFmtId="0" fontId="292" fillId="20" borderId="10" applyNumberFormat="0" applyAlignment="0" applyProtection="0"/>
    <xf numFmtId="194" fontId="123" fillId="0" borderId="0"/>
    <xf numFmtId="0" fontId="171" fillId="3" borderId="0" applyNumberFormat="0" applyBorder="0" applyAlignment="0" applyProtection="0"/>
    <xf numFmtId="0" fontId="83" fillId="37" borderId="0" applyNumberFormat="0" applyBorder="0" applyAlignment="0" applyProtection="0"/>
    <xf numFmtId="0" fontId="61" fillId="0" borderId="0"/>
    <xf numFmtId="0" fontId="112" fillId="0" borderId="0"/>
    <xf numFmtId="0" fontId="275" fillId="55" borderId="0" applyNumberFormat="0" applyBorder="0" applyAlignment="0" applyProtection="0"/>
    <xf numFmtId="49" fontId="282" fillId="0" borderId="24">
      <alignment horizontal="center" vertical="center"/>
      <protection locked="0"/>
    </xf>
    <xf numFmtId="0" fontId="140" fillId="17" borderId="0" applyNumberFormat="0" applyBorder="0" applyAlignment="0" applyProtection="0"/>
    <xf numFmtId="194" fontId="216" fillId="58" borderId="24">
      <alignment horizontal="left" vertical="center"/>
    </xf>
    <xf numFmtId="0" fontId="166" fillId="0" borderId="0" applyNumberFormat="0" applyFill="0" applyBorder="0" applyAlignment="0" applyProtection="0"/>
    <xf numFmtId="0" fontId="229" fillId="0" borderId="28"/>
    <xf numFmtId="0" fontId="292" fillId="20" borderId="10" applyNumberFormat="0" applyAlignment="0" applyProtection="0"/>
    <xf numFmtId="0" fontId="291" fillId="7" borderId="3" applyNumberFormat="0" applyAlignment="0" applyProtection="0"/>
    <xf numFmtId="0" fontId="154" fillId="7" borderId="3" applyNumberFormat="0" applyAlignment="0" applyProtection="0"/>
    <xf numFmtId="194" fontId="113" fillId="0" borderId="0"/>
    <xf numFmtId="49" fontId="332" fillId="0" borderId="24">
      <alignment horizontal="left" vertical="center"/>
    </xf>
    <xf numFmtId="0" fontId="161" fillId="20" borderId="10" applyNumberFormat="0" applyAlignment="0" applyProtection="0"/>
    <xf numFmtId="0" fontId="281" fillId="0" borderId="0" applyNumberFormat="0" applyFill="0" applyBorder="0" applyAlignment="0" applyProtection="0">
      <alignment vertical="top"/>
      <protection locked="0"/>
    </xf>
    <xf numFmtId="194" fontId="144" fillId="20" borderId="3" applyNumberFormat="0" applyAlignment="0" applyProtection="0"/>
    <xf numFmtId="0" fontId="154" fillId="7" borderId="3" applyNumberFormat="0" applyAlignment="0" applyProtection="0"/>
    <xf numFmtId="0" fontId="292" fillId="20" borderId="10" applyNumberFormat="0" applyAlignment="0" applyProtection="0"/>
    <xf numFmtId="0" fontId="144" fillId="20" borderId="3" applyNumberFormat="0" applyAlignment="0" applyProtection="0"/>
    <xf numFmtId="0" fontId="211" fillId="0" borderId="0" applyFont="0" applyFill="0" applyBorder="0" applyAlignment="0" applyProtection="0"/>
    <xf numFmtId="0" fontId="154" fillId="7" borderId="3" applyNumberFormat="0" applyAlignment="0" applyProtection="0"/>
    <xf numFmtId="0" fontId="162" fillId="20" borderId="3" applyNumberFormat="0" applyAlignment="0" applyProtection="0"/>
    <xf numFmtId="0" fontId="204" fillId="23" borderId="9" applyNumberFormat="0" applyFont="0" applyAlignment="0" applyProtection="0"/>
    <xf numFmtId="0" fontId="167" fillId="0" borderId="12" applyNumberFormat="0" applyFill="0" applyAlignment="0" applyProtection="0"/>
    <xf numFmtId="0" fontId="167" fillId="0" borderId="12" applyNumberFormat="0" applyFill="0" applyAlignment="0" applyProtection="0"/>
    <xf numFmtId="0" fontId="144" fillId="20" borderId="3" applyNumberFormat="0" applyAlignment="0" applyProtection="0"/>
    <xf numFmtId="0" fontId="126" fillId="0" borderId="0"/>
    <xf numFmtId="0" fontId="292" fillId="20" borderId="10" applyNumberFormat="0" applyAlignment="0" applyProtection="0"/>
    <xf numFmtId="0" fontId="144" fillId="20" borderId="3" applyNumberFormat="0" applyAlignment="0" applyProtection="0"/>
    <xf numFmtId="0" fontId="214" fillId="56" borderId="24">
      <alignment horizontal="left" vertical="center"/>
    </xf>
    <xf numFmtId="0" fontId="213" fillId="56" borderId="24">
      <alignment horizontal="right" vertical="center"/>
    </xf>
    <xf numFmtId="0" fontId="154" fillId="7" borderId="3" applyNumberFormat="0" applyAlignment="0" applyProtection="0"/>
    <xf numFmtId="0" fontId="113" fillId="23" borderId="9" applyNumberFormat="0" applyFont="0" applyAlignment="0" applyProtection="0"/>
    <xf numFmtId="0" fontId="139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167" fillId="0" borderId="12" applyNumberFormat="0" applyFill="0" applyAlignment="0" applyProtection="0"/>
    <xf numFmtId="0" fontId="113" fillId="23" borderId="9" applyNumberFormat="0" applyFont="0" applyAlignment="0" applyProtection="0"/>
    <xf numFmtId="0" fontId="113" fillId="23" borderId="9" applyNumberFormat="0" applyFont="0" applyAlignment="0" applyProtection="0"/>
    <xf numFmtId="0" fontId="160" fillId="7" borderId="3" applyNumberFormat="0" applyAlignment="0" applyProtection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260" fillId="0" borderId="30" applyNumberFormat="0" applyFill="0" applyAlignment="0" applyProtection="0"/>
    <xf numFmtId="0" fontId="207" fillId="0" borderId="0"/>
    <xf numFmtId="0" fontId="112" fillId="0" borderId="0"/>
    <xf numFmtId="0" fontId="139" fillId="4" borderId="0" applyNumberFormat="0" applyBorder="0" applyAlignment="0" applyProtection="0"/>
    <xf numFmtId="0" fontId="122" fillId="0" borderId="0"/>
    <xf numFmtId="0" fontId="212" fillId="57" borderId="24">
      <alignment horizontal="center" vertical="center"/>
    </xf>
    <xf numFmtId="211" fontId="160" fillId="7" borderId="3" applyNumberFormat="0" applyAlignment="0" applyProtection="0"/>
    <xf numFmtId="49" fontId="138" fillId="0" borderId="24">
      <alignment horizontal="center" vertical="center" wrapText="1"/>
    </xf>
    <xf numFmtId="0" fontId="167" fillId="0" borderId="12" applyNumberFormat="0" applyFill="0" applyAlignment="0" applyProtection="0"/>
    <xf numFmtId="0" fontId="175" fillId="6" borderId="0" applyNumberFormat="0" applyBorder="0" applyAlignment="0" applyProtection="0"/>
    <xf numFmtId="0" fontId="123" fillId="23" borderId="9" applyNumberFormat="0" applyFont="0" applyAlignment="0" applyProtection="0"/>
    <xf numFmtId="0" fontId="162" fillId="20" borderId="3" applyNumberFormat="0" applyAlignment="0" applyProtection="0"/>
    <xf numFmtId="0" fontId="61" fillId="42" borderId="0" applyNumberFormat="0" applyBorder="0" applyAlignment="0" applyProtection="0"/>
    <xf numFmtId="0" fontId="206" fillId="23" borderId="9" applyNumberFormat="0" applyFont="0" applyAlignment="0" applyProtection="0"/>
    <xf numFmtId="49" fontId="112" fillId="0" borderId="24">
      <alignment horizontal="left" vertical="center"/>
      <protection locked="0"/>
    </xf>
    <xf numFmtId="0" fontId="310" fillId="56" borderId="24">
      <alignment horizontal="right" vertical="center"/>
    </xf>
    <xf numFmtId="4" fontId="116" fillId="60" borderId="24">
      <alignment horizontal="right" vertical="center"/>
      <protection locked="0"/>
    </xf>
    <xf numFmtId="49" fontId="282" fillId="0" borderId="24">
      <alignment horizontal="left" vertical="center" wrapText="1"/>
      <protection locked="0"/>
    </xf>
    <xf numFmtId="0" fontId="160" fillId="7" borderId="3" applyNumberFormat="0" applyAlignment="0" applyProtection="0"/>
    <xf numFmtId="0" fontId="123" fillId="23" borderId="9" applyNumberFormat="0" applyFont="0" applyAlignment="0" applyProtection="0"/>
    <xf numFmtId="224" fontId="160" fillId="7" borderId="3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28" fillId="0" borderId="12" applyNumberFormat="0" applyFill="0" applyAlignment="0" applyProtection="0"/>
    <xf numFmtId="0" fontId="61" fillId="0" borderId="0"/>
    <xf numFmtId="0" fontId="161" fillId="24" borderId="10" applyNumberFormat="0" applyAlignment="0" applyProtection="0"/>
    <xf numFmtId="0" fontId="214" fillId="56" borderId="24"/>
    <xf numFmtId="0" fontId="167" fillId="0" borderId="12" applyNumberFormat="0" applyFill="0" applyAlignment="0" applyProtection="0"/>
    <xf numFmtId="167" fontId="83" fillId="0" borderId="0" applyFont="0" applyFill="0" applyBorder="0" applyAlignment="0" applyProtection="0"/>
    <xf numFmtId="0" fontId="141" fillId="12" borderId="0" applyNumberFormat="0" applyBorder="0" applyAlignment="0" applyProtection="0"/>
    <xf numFmtId="0" fontId="141" fillId="15" borderId="0" applyNumberFormat="0" applyBorder="0" applyAlignment="0" applyProtection="0"/>
    <xf numFmtId="0" fontId="83" fillId="0" borderId="0"/>
    <xf numFmtId="0" fontId="61" fillId="0" borderId="0"/>
    <xf numFmtId="0" fontId="123" fillId="8" borderId="0" applyNumberFormat="0" applyBorder="0" applyAlignment="0" applyProtection="0"/>
    <xf numFmtId="0" fontId="113" fillId="23" borderId="9" applyNumberFormat="0" applyFont="0" applyAlignment="0" applyProtection="0"/>
    <xf numFmtId="0" fontId="293" fillId="20" borderId="3" applyNumberFormat="0" applyAlignment="0" applyProtection="0"/>
    <xf numFmtId="0" fontId="61" fillId="0" borderId="0"/>
    <xf numFmtId="194" fontId="226" fillId="0" borderId="0">
      <protection locked="0"/>
    </xf>
    <xf numFmtId="0" fontId="61" fillId="0" borderId="0"/>
    <xf numFmtId="0" fontId="206" fillId="0" borderId="0"/>
    <xf numFmtId="0" fontId="123" fillId="11" borderId="0" applyNumberFormat="0" applyBorder="0" applyAlignment="0" applyProtection="0"/>
    <xf numFmtId="0" fontId="279" fillId="0" borderId="14" applyNumberFormat="0" applyFill="0" applyAlignment="0" applyProtection="0"/>
    <xf numFmtId="0" fontId="323" fillId="6" borderId="39" applyNumberFormat="0" applyAlignment="0" applyProtection="0"/>
    <xf numFmtId="49" fontId="133" fillId="0" borderId="24">
      <alignment horizontal="left" vertical="center"/>
    </xf>
    <xf numFmtId="0" fontId="162" fillId="24" borderId="3" applyNumberFormat="0" applyAlignment="0" applyProtection="0"/>
    <xf numFmtId="0" fontId="167" fillId="0" borderId="12" applyNumberFormat="0" applyFill="0" applyAlignment="0" applyProtection="0"/>
    <xf numFmtId="0" fontId="285" fillId="58" borderId="24">
      <alignment horizontal="left" vertical="center"/>
    </xf>
    <xf numFmtId="0" fontId="83" fillId="0" borderId="0"/>
    <xf numFmtId="0" fontId="61" fillId="0" borderId="0"/>
    <xf numFmtId="194" fontId="123" fillId="3" borderId="0" applyNumberFormat="0" applyBorder="0" applyAlignment="0" applyProtection="0"/>
    <xf numFmtId="0" fontId="204" fillId="23" borderId="9" applyNumberFormat="0" applyFont="0" applyAlignment="0" applyProtection="0"/>
    <xf numFmtId="0" fontId="113" fillId="23" borderId="9" applyNumberFormat="0" applyFont="0" applyAlignment="0" applyProtection="0"/>
    <xf numFmtId="0" fontId="123" fillId="4" borderId="0" applyNumberFormat="0" applyBorder="0" applyAlignment="0" applyProtection="0"/>
    <xf numFmtId="0" fontId="61" fillId="0" borderId="0"/>
    <xf numFmtId="0" fontId="113" fillId="0" borderId="0"/>
    <xf numFmtId="0" fontId="112" fillId="0" borderId="0"/>
    <xf numFmtId="0" fontId="61" fillId="0" borderId="0"/>
    <xf numFmtId="0" fontId="144" fillId="20" borderId="3" applyNumberFormat="0" applyAlignment="0" applyProtection="0"/>
    <xf numFmtId="0" fontId="61" fillId="0" borderId="0"/>
    <xf numFmtId="0" fontId="176" fillId="0" borderId="0"/>
    <xf numFmtId="188" fontId="207" fillId="0" borderId="0" applyFont="0" applyFill="0" applyBorder="0" applyAlignment="0" applyProtection="0"/>
    <xf numFmtId="189" fontId="207" fillId="0" borderId="0" applyFont="0" applyFill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23" borderId="0" applyNumberFormat="0" applyBorder="0" applyAlignment="0" applyProtection="0"/>
    <xf numFmtId="211" fontId="157" fillId="20" borderId="10" applyNumberFormat="0" applyAlignment="0" applyProtection="0"/>
    <xf numFmtId="0" fontId="123" fillId="7" borderId="0" applyNumberFormat="0" applyBorder="0" applyAlignment="0" applyProtection="0"/>
    <xf numFmtId="0" fontId="123" fillId="22" borderId="0" applyNumberFormat="0" applyBorder="0" applyAlignment="0" applyProtection="0"/>
    <xf numFmtId="0" fontId="141" fillId="11" borderId="0" applyNumberFormat="0" applyBorder="0" applyAlignment="0" applyProtection="0"/>
    <xf numFmtId="0" fontId="141" fillId="3" borderId="0" applyNumberFormat="0" applyBorder="0" applyAlignment="0" applyProtection="0"/>
    <xf numFmtId="4" fontId="116" fillId="60" borderId="24">
      <alignment horizontal="right" vertical="center"/>
      <protection locked="0"/>
    </xf>
    <xf numFmtId="0" fontId="141" fillId="9" borderId="0" applyNumberFormat="0" applyBorder="0" applyAlignment="0" applyProtection="0"/>
    <xf numFmtId="0" fontId="123" fillId="5" borderId="0" applyNumberFormat="0" applyBorder="0" applyAlignment="0" applyProtection="0"/>
    <xf numFmtId="0" fontId="113" fillId="56" borderId="24">
      <alignment horizontal="left" vertical="center"/>
    </xf>
    <xf numFmtId="166" fontId="219" fillId="0" borderId="0" applyFont="0" applyFill="0" applyBorder="0" applyAlignment="0" applyProtection="0"/>
    <xf numFmtId="167" fontId="126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139" fillId="0" borderId="0" applyFont="0" applyFill="0" applyBorder="0" applyAlignment="0" applyProtection="0"/>
    <xf numFmtId="175" fontId="219" fillId="0" borderId="0" applyFont="0" applyFill="0" applyBorder="0" applyAlignment="0" applyProtection="0"/>
    <xf numFmtId="185" fontId="146" fillId="0" borderId="0">
      <protection locked="0"/>
    </xf>
    <xf numFmtId="185" fontId="146" fillId="0" borderId="0">
      <protection locked="0"/>
    </xf>
    <xf numFmtId="185" fontId="152" fillId="0" borderId="0">
      <protection locked="0"/>
    </xf>
    <xf numFmtId="185" fontId="152" fillId="0" borderId="0">
      <protection locked="0"/>
    </xf>
    <xf numFmtId="194" fontId="160" fillId="7" borderId="3" applyNumberFormat="0" applyAlignment="0" applyProtection="0"/>
    <xf numFmtId="49" fontId="282" fillId="0" borderId="24">
      <alignment horizontal="center" vertical="center"/>
      <protection locked="0"/>
    </xf>
    <xf numFmtId="0" fontId="175" fillId="4" borderId="0" applyNumberFormat="0" applyBorder="0" applyAlignment="0" applyProtection="0"/>
    <xf numFmtId="0" fontId="126" fillId="0" borderId="0"/>
    <xf numFmtId="0" fontId="207" fillId="0" borderId="0"/>
    <xf numFmtId="0" fontId="126" fillId="0" borderId="0"/>
    <xf numFmtId="185" fontId="146" fillId="0" borderId="29">
      <protection locked="0"/>
    </xf>
    <xf numFmtId="0" fontId="141" fillId="61" borderId="0" applyNumberFormat="0" applyBorder="0" applyAlignment="0" applyProtection="0"/>
    <xf numFmtId="0" fontId="141" fillId="19" borderId="0" applyNumberFormat="0" applyBorder="0" applyAlignment="0" applyProtection="0"/>
    <xf numFmtId="0" fontId="141" fillId="11" borderId="0" applyNumberFormat="0" applyBorder="0" applyAlignment="0" applyProtection="0"/>
    <xf numFmtId="0" fontId="141" fillId="62" borderId="0" applyNumberFormat="0" applyBorder="0" applyAlignment="0" applyProtection="0"/>
    <xf numFmtId="0" fontId="141" fillId="17" borderId="0" applyNumberFormat="0" applyBorder="0" applyAlignment="0" applyProtection="0"/>
    <xf numFmtId="0" fontId="160" fillId="22" borderId="3" applyNumberFormat="0" applyAlignment="0" applyProtection="0"/>
    <xf numFmtId="0" fontId="161" fillId="24" borderId="10" applyNumberFormat="0" applyAlignment="0" applyProtection="0"/>
    <xf numFmtId="0" fontId="252" fillId="24" borderId="3" applyNumberFormat="0" applyAlignment="0" applyProtection="0"/>
    <xf numFmtId="0" fontId="260" fillId="0" borderId="30" applyNumberFormat="0" applyFill="0" applyAlignment="0" applyProtection="0"/>
    <xf numFmtId="0" fontId="261" fillId="0" borderId="31" applyNumberFormat="0" applyFill="0" applyAlignment="0" applyProtection="0"/>
    <xf numFmtId="0" fontId="255" fillId="0" borderId="32" applyNumberFormat="0" applyFill="0" applyAlignment="0" applyProtection="0"/>
    <xf numFmtId="0" fontId="255" fillId="0" borderId="0" applyNumberFormat="0" applyFill="0" applyBorder="0" applyAlignment="0" applyProtection="0"/>
    <xf numFmtId="0" fontId="167" fillId="0" borderId="33" applyNumberFormat="0" applyFill="0" applyAlignment="0" applyProtection="0"/>
    <xf numFmtId="0" fontId="262" fillId="0" borderId="0" applyNumberFormat="0" applyFill="0" applyBorder="0" applyAlignment="0" applyProtection="0"/>
    <xf numFmtId="0" fontId="263" fillId="22" borderId="0" applyNumberFormat="0" applyBorder="0" applyAlignment="0" applyProtection="0"/>
    <xf numFmtId="0" fontId="123" fillId="0" borderId="0"/>
    <xf numFmtId="0" fontId="123" fillId="0" borderId="0"/>
    <xf numFmtId="0" fontId="154" fillId="7" borderId="3" applyNumberFormat="0" applyAlignment="0" applyProtection="0"/>
    <xf numFmtId="0" fontId="171" fillId="5" borderId="0" applyNumberFormat="0" applyBorder="0" applyAlignment="0" applyProtection="0"/>
    <xf numFmtId="0" fontId="286" fillId="23" borderId="9" applyNumberFormat="0" applyFont="0" applyAlignment="0" applyProtection="0"/>
    <xf numFmtId="9" fontId="123" fillId="0" borderId="0" applyFont="0" applyFill="0" applyBorder="0" applyAlignment="0" applyProtection="0"/>
    <xf numFmtId="0" fontId="174" fillId="0" borderId="34" applyNumberFormat="0" applyFill="0" applyAlignment="0" applyProtection="0"/>
    <xf numFmtId="180" fontId="123" fillId="0" borderId="0" applyFont="0" applyFill="0" applyBorder="0" applyAlignment="0" applyProtection="0"/>
    <xf numFmtId="0" fontId="175" fillId="6" borderId="0" applyNumberFormat="0" applyBorder="0" applyAlignment="0" applyProtection="0"/>
    <xf numFmtId="211" fontId="167" fillId="0" borderId="12" applyNumberFormat="0" applyFill="0" applyAlignment="0" applyProtection="0"/>
    <xf numFmtId="0" fontId="61" fillId="0" borderId="0"/>
    <xf numFmtId="9" fontId="113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167" fontId="219" fillId="0" borderId="0" applyFont="0" applyFill="0" applyBorder="0" applyAlignment="0" applyProtection="0"/>
    <xf numFmtId="49" fontId="327" fillId="56" borderId="24">
      <alignment horizontal="left" vertical="center"/>
    </xf>
    <xf numFmtId="194" fontId="123" fillId="8" borderId="0" applyNumberFormat="0" applyBorder="0" applyAlignment="0" applyProtection="0"/>
    <xf numFmtId="0" fontId="161" fillId="20" borderId="10" applyNumberFormat="0" applyAlignment="0" applyProtection="0"/>
    <xf numFmtId="0" fontId="175" fillId="4" borderId="0" applyNumberFormat="0" applyBorder="0" applyAlignment="0" applyProtection="0"/>
    <xf numFmtId="211" fontId="161" fillId="20" borderId="10" applyNumberFormat="0" applyAlignment="0" applyProtection="0"/>
    <xf numFmtId="167" fontId="139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139" fillId="0" borderId="0" applyFont="0" applyFill="0" applyBorder="0" applyAlignment="0" applyProtection="0"/>
    <xf numFmtId="0" fontId="157" fillId="20" borderId="10" applyNumberFormat="0" applyAlignment="0" applyProtection="0"/>
    <xf numFmtId="0" fontId="202" fillId="0" borderId="12" applyNumberFormat="0" applyFill="0" applyAlignment="0" applyProtection="0"/>
    <xf numFmtId="0" fontId="123" fillId="23" borderId="9" applyNumberFormat="0" applyFont="0" applyAlignment="0" applyProtection="0"/>
    <xf numFmtId="167" fontId="126" fillId="0" borderId="0" applyFont="0" applyFill="0" applyBorder="0" applyAlignment="0" applyProtection="0"/>
    <xf numFmtId="0" fontId="61" fillId="0" borderId="0"/>
    <xf numFmtId="0" fontId="141" fillId="61" borderId="0" applyNumberFormat="0" applyBorder="0" applyAlignment="0" applyProtection="0"/>
    <xf numFmtId="194" fontId="144" fillId="20" borderId="3" applyNumberFormat="0" applyAlignment="0" applyProtection="0"/>
    <xf numFmtId="0" fontId="139" fillId="0" borderId="0"/>
    <xf numFmtId="0" fontId="255" fillId="0" borderId="0" applyNumberFormat="0" applyFill="0" applyBorder="0" applyAlignment="0" applyProtection="0"/>
    <xf numFmtId="0" fontId="123" fillId="10" borderId="0" applyNumberFormat="0" applyBorder="0" applyAlignment="0" applyProtection="0"/>
    <xf numFmtId="0" fontId="154" fillId="7" borderId="3" applyNumberFormat="0" applyAlignment="0" applyProtection="0"/>
    <xf numFmtId="0" fontId="160" fillId="7" borderId="3" applyNumberFormat="0" applyAlignment="0" applyProtection="0"/>
    <xf numFmtId="167" fontId="225" fillId="0" borderId="0" applyFont="0" applyFill="0" applyBorder="0" applyAlignment="0" applyProtection="0"/>
    <xf numFmtId="0" fontId="144" fillId="20" borderId="3" applyNumberFormat="0" applyAlignment="0" applyProtection="0"/>
    <xf numFmtId="0" fontId="293" fillId="20" borderId="3" applyNumberFormat="0" applyAlignment="0" applyProtection="0"/>
    <xf numFmtId="0" fontId="123" fillId="23" borderId="0" applyNumberFormat="0" applyBorder="0" applyAlignment="0" applyProtection="0"/>
    <xf numFmtId="0" fontId="310" fillId="56" borderId="24">
      <alignment horizontal="right" vertical="center"/>
    </xf>
    <xf numFmtId="0" fontId="118" fillId="23" borderId="9" applyNumberFormat="0" applyFont="0" applyAlignment="0" applyProtection="0"/>
    <xf numFmtId="0" fontId="284" fillId="57" borderId="24">
      <alignment horizontal="center" vertical="center"/>
    </xf>
    <xf numFmtId="0" fontId="154" fillId="7" borderId="3" applyNumberFormat="0" applyAlignment="0" applyProtection="0"/>
    <xf numFmtId="49" fontId="112" fillId="0" borderId="24">
      <alignment horizontal="left" vertical="center"/>
      <protection locked="0"/>
    </xf>
    <xf numFmtId="211" fontId="157" fillId="20" borderId="10" applyNumberFormat="0" applyAlignment="0" applyProtection="0"/>
    <xf numFmtId="0" fontId="171" fillId="3" borderId="0" applyNumberFormat="0" applyBorder="0" applyAlignment="0" applyProtection="0"/>
    <xf numFmtId="211" fontId="162" fillId="20" borderId="3" applyNumberFormat="0" applyAlignment="0" applyProtection="0"/>
    <xf numFmtId="0" fontId="123" fillId="3" borderId="0" applyNumberFormat="0" applyBorder="0" applyAlignment="0" applyProtection="0"/>
    <xf numFmtId="49" fontId="330" fillId="56" borderId="24">
      <alignment horizontal="left" vertical="center"/>
    </xf>
    <xf numFmtId="0" fontId="154" fillId="7" borderId="3" applyNumberFormat="0" applyAlignment="0" applyProtection="0"/>
    <xf numFmtId="0" fontId="123" fillId="3" borderId="0" applyNumberFormat="0" applyBorder="0" applyAlignment="0" applyProtection="0"/>
    <xf numFmtId="0" fontId="141" fillId="6" borderId="0" applyNumberFormat="0" applyBorder="0" applyAlignment="0" applyProtection="0"/>
    <xf numFmtId="0" fontId="145" fillId="21" borderId="4" applyNumberFormat="0" applyAlignment="0" applyProtection="0"/>
    <xf numFmtId="0" fontId="214" fillId="56" borderId="24">
      <alignment horizontal="left" vertical="center"/>
    </xf>
    <xf numFmtId="0" fontId="216" fillId="58" borderId="24">
      <alignment horizontal="left" vertical="center"/>
    </xf>
    <xf numFmtId="0" fontId="204" fillId="23" borderId="9" applyNumberFormat="0" applyFont="0" applyAlignment="0" applyProtection="0"/>
    <xf numFmtId="49" fontId="282" fillId="56" borderId="24">
      <alignment horizontal="left" vertical="center"/>
      <protection locked="0"/>
    </xf>
    <xf numFmtId="0" fontId="293" fillId="20" borderId="3" applyNumberFormat="0" applyAlignment="0" applyProtection="0"/>
    <xf numFmtId="0" fontId="144" fillId="20" borderId="3" applyNumberFormat="0" applyAlignment="0" applyProtection="0"/>
    <xf numFmtId="0" fontId="160" fillId="7" borderId="3" applyNumberFormat="0" applyAlignment="0" applyProtection="0"/>
    <xf numFmtId="194" fontId="160" fillId="7" borderId="3" applyNumberFormat="0" applyAlignment="0" applyProtection="0"/>
    <xf numFmtId="0" fontId="204" fillId="23" borderId="9" applyNumberFormat="0" applyFont="0" applyAlignment="0" applyProtection="0"/>
    <xf numFmtId="0" fontId="323" fillId="6" borderId="39" applyNumberFormat="0" applyAlignment="0" applyProtection="0"/>
    <xf numFmtId="0" fontId="204" fillId="23" borderId="9" applyNumberFormat="0" applyFont="0" applyAlignment="0" applyProtection="0"/>
    <xf numFmtId="9" fontId="113" fillId="0" borderId="0" applyFont="0" applyFill="0" applyBorder="0" applyAlignment="0" applyProtection="0"/>
    <xf numFmtId="0" fontId="160" fillId="7" borderId="3" applyNumberFormat="0" applyAlignment="0" applyProtection="0"/>
    <xf numFmtId="0" fontId="154" fillId="7" borderId="3" applyNumberFormat="0" applyAlignment="0" applyProtection="0"/>
    <xf numFmtId="49" fontId="282" fillId="0" borderId="24">
      <alignment horizontal="center" vertical="center"/>
      <protection locked="0"/>
    </xf>
    <xf numFmtId="1" fontId="212" fillId="56" borderId="24">
      <alignment horizontal="right" vertical="center"/>
    </xf>
    <xf numFmtId="0" fontId="157" fillId="20" borderId="10" applyNumberFormat="0" applyAlignment="0" applyProtection="0"/>
    <xf numFmtId="49" fontId="325" fillId="56" borderId="24">
      <alignment horizontal="left" vertical="center"/>
    </xf>
    <xf numFmtId="0" fontId="141" fillId="11" borderId="0" applyNumberFormat="0" applyBorder="0" applyAlignment="0" applyProtection="0"/>
    <xf numFmtId="0" fontId="223" fillId="0" borderId="0"/>
    <xf numFmtId="0" fontId="141" fillId="3" borderId="0" applyNumberFormat="0" applyBorder="0" applyAlignment="0" applyProtection="0"/>
    <xf numFmtId="0" fontId="204" fillId="23" borderId="9" applyNumberFormat="0" applyFont="0" applyAlignment="0" applyProtection="0"/>
    <xf numFmtId="0" fontId="280" fillId="0" borderId="0" applyNumberFormat="0" applyFill="0" applyBorder="0" applyAlignment="0" applyProtection="0"/>
    <xf numFmtId="0" fontId="144" fillId="20" borderId="3" applyNumberFormat="0" applyAlignment="0" applyProtection="0"/>
    <xf numFmtId="49" fontId="282" fillId="0" borderId="24">
      <alignment horizontal="center" vertical="center"/>
      <protection locked="0"/>
    </xf>
    <xf numFmtId="0" fontId="112" fillId="0" borderId="0"/>
    <xf numFmtId="0" fontId="186" fillId="47" borderId="0" applyNumberFormat="0" applyBorder="0" applyAlignment="0" applyProtection="0"/>
    <xf numFmtId="0" fontId="216" fillId="58" borderId="24">
      <alignment horizontal="left" vertical="center"/>
    </xf>
    <xf numFmtId="0" fontId="112" fillId="0" borderId="0"/>
    <xf numFmtId="0" fontId="171" fillId="3" borderId="0" applyNumberFormat="0" applyBorder="0" applyAlignment="0" applyProtection="0"/>
    <xf numFmtId="0" fontId="255" fillId="0" borderId="32" applyNumberFormat="0" applyFill="0" applyAlignment="0" applyProtection="0"/>
    <xf numFmtId="0" fontId="113" fillId="23" borderId="9" applyNumberFormat="0" applyFont="0" applyAlignment="0" applyProtection="0"/>
    <xf numFmtId="0" fontId="293" fillId="20" borderId="3" applyNumberFormat="0" applyAlignment="0" applyProtection="0"/>
    <xf numFmtId="0" fontId="144" fillId="20" borderId="3" applyNumberFormat="0" applyAlignment="0" applyProtection="0"/>
    <xf numFmtId="0" fontId="123" fillId="23" borderId="9" applyNumberFormat="0" applyFont="0" applyAlignment="0" applyProtection="0"/>
    <xf numFmtId="0" fontId="141" fillId="19" borderId="0" applyNumberFormat="0" applyBorder="0" applyAlignment="0" applyProtection="0"/>
    <xf numFmtId="0" fontId="247" fillId="0" borderId="0" applyNumberFormat="0" applyFill="0" applyBorder="0" applyAlignment="0" applyProtection="0"/>
    <xf numFmtId="4" fontId="306" fillId="0" borderId="24">
      <alignment horizontal="right" vertical="center"/>
    </xf>
    <xf numFmtId="0" fontId="154" fillId="7" borderId="3" applyNumberFormat="0" applyAlignment="0" applyProtection="0"/>
    <xf numFmtId="0" fontId="128" fillId="0" borderId="12" applyNumberFormat="0" applyFill="0" applyAlignment="0" applyProtection="0"/>
    <xf numFmtId="0" fontId="293" fillId="20" borderId="3" applyNumberFormat="0" applyAlignment="0" applyProtection="0"/>
    <xf numFmtId="0" fontId="292" fillId="20" borderId="10" applyNumberFormat="0" applyAlignment="0" applyProtection="0"/>
    <xf numFmtId="224" fontId="160" fillId="7" borderId="3" applyNumberFormat="0" applyAlignment="0" applyProtection="0"/>
    <xf numFmtId="194" fontId="204" fillId="23" borderId="9" applyNumberFormat="0" applyFont="0" applyAlignment="0" applyProtection="0"/>
    <xf numFmtId="0" fontId="162" fillId="20" borderId="3" applyNumberFormat="0" applyAlignment="0" applyProtection="0"/>
    <xf numFmtId="0" fontId="260" fillId="0" borderId="30" applyNumberFormat="0" applyFill="0" applyAlignment="0" applyProtection="0"/>
    <xf numFmtId="0" fontId="157" fillId="20" borderId="10" applyNumberFormat="0" applyAlignment="0" applyProtection="0"/>
    <xf numFmtId="49" fontId="282" fillId="0" borderId="24">
      <alignment horizontal="center" vertical="center"/>
      <protection locked="0"/>
    </xf>
    <xf numFmtId="0" fontId="323" fillId="6" borderId="39" applyNumberFormat="0" applyAlignment="0" applyProtection="0"/>
    <xf numFmtId="0" fontId="293" fillId="20" borderId="3" applyNumberFormat="0" applyAlignment="0" applyProtection="0"/>
    <xf numFmtId="0" fontId="202" fillId="0" borderId="12" applyNumberFormat="0" applyFill="0" applyAlignment="0" applyProtection="0"/>
    <xf numFmtId="49" fontId="327" fillId="56" borderId="24">
      <alignment horizontal="left" vertical="center"/>
      <protection locked="0"/>
    </xf>
    <xf numFmtId="0" fontId="157" fillId="20" borderId="10" applyNumberFormat="0" applyAlignment="0" applyProtection="0"/>
    <xf numFmtId="0" fontId="212" fillId="57" borderId="24">
      <alignment horizontal="left" vertical="center"/>
    </xf>
    <xf numFmtId="0" fontId="293" fillId="20" borderId="3" applyNumberFormat="0" applyAlignment="0" applyProtection="0"/>
    <xf numFmtId="0" fontId="167" fillId="0" borderId="12" applyNumberFormat="0" applyFill="0" applyAlignment="0" applyProtection="0"/>
    <xf numFmtId="0" fontId="286" fillId="23" borderId="9" applyNumberFormat="0" applyFont="0" applyAlignment="0" applyProtection="0"/>
    <xf numFmtId="0" fontId="113" fillId="23" borderId="9" applyNumberFormat="0" applyFont="0" applyAlignment="0" applyProtection="0"/>
    <xf numFmtId="49" fontId="326" fillId="56" borderId="24">
      <alignment horizontal="left" vertical="center"/>
      <protection locked="0"/>
    </xf>
    <xf numFmtId="0" fontId="161" fillId="20" borderId="10" applyNumberFormat="0" applyAlignment="0" applyProtection="0"/>
    <xf numFmtId="0" fontId="151" fillId="0" borderId="0" applyNumberFormat="0" applyFill="0" applyBorder="0" applyAlignment="0" applyProtection="0"/>
    <xf numFmtId="0" fontId="141" fillId="14" borderId="0" applyNumberFormat="0" applyBorder="0" applyAlignment="0" applyProtection="0"/>
    <xf numFmtId="0" fontId="154" fillId="7" borderId="3" applyNumberFormat="0" applyAlignment="0" applyProtection="0"/>
    <xf numFmtId="0" fontId="216" fillId="58" borderId="24">
      <alignment horizontal="left" vertical="center"/>
    </xf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6" fontId="137" fillId="0" borderId="0" applyFont="0" applyFill="0" applyBorder="0" applyAlignment="0" applyProtection="0"/>
    <xf numFmtId="0" fontId="144" fillId="20" borderId="3" applyNumberFormat="0" applyAlignment="0" applyProtection="0"/>
    <xf numFmtId="0" fontId="141" fillId="14" borderId="0" applyNumberFormat="0" applyBorder="0" applyAlignment="0" applyProtection="0"/>
    <xf numFmtId="0" fontId="61" fillId="0" borderId="0"/>
    <xf numFmtId="0" fontId="113" fillId="23" borderId="9" applyNumberFormat="0" applyFont="0" applyAlignment="0" applyProtection="0"/>
    <xf numFmtId="49" fontId="138" fillId="0" borderId="24">
      <alignment horizontal="center" vertical="center" wrapText="1"/>
    </xf>
    <xf numFmtId="0" fontId="139" fillId="0" borderId="0"/>
    <xf numFmtId="194" fontId="157" fillId="20" borderId="10" applyNumberFormat="0" applyAlignment="0" applyProtection="0"/>
    <xf numFmtId="0" fontId="123" fillId="4" borderId="0" applyNumberFormat="0" applyBorder="0" applyAlignment="0" applyProtection="0"/>
    <xf numFmtId="0" fontId="141" fillId="13" borderId="0" applyNumberFormat="0" applyBorder="0" applyAlignment="0" applyProtection="0"/>
    <xf numFmtId="1" fontId="212" fillId="56" borderId="24">
      <alignment horizontal="right" vertical="center"/>
    </xf>
    <xf numFmtId="49" fontId="326" fillId="56" borderId="24">
      <alignment horizontal="left" vertical="center"/>
    </xf>
    <xf numFmtId="0" fontId="167" fillId="0" borderId="12" applyNumberFormat="0" applyFill="0" applyAlignment="0" applyProtection="0"/>
    <xf numFmtId="0" fontId="162" fillId="20" borderId="3" applyNumberFormat="0" applyAlignment="0" applyProtection="0"/>
    <xf numFmtId="0" fontId="141" fillId="14" borderId="0" applyNumberFormat="0" applyBorder="0" applyAlignment="0" applyProtection="0"/>
    <xf numFmtId="0" fontId="162" fillId="20" borderId="3" applyNumberFormat="0" applyAlignment="0" applyProtection="0"/>
    <xf numFmtId="0" fontId="204" fillId="23" borderId="9" applyNumberFormat="0" applyFont="0" applyAlignment="0" applyProtection="0"/>
    <xf numFmtId="0" fontId="141" fillId="9" borderId="0" applyNumberFormat="0" applyBorder="0" applyAlignment="0" applyProtection="0"/>
    <xf numFmtId="0" fontId="157" fillId="20" borderId="10" applyNumberFormat="0" applyAlignment="0" applyProtection="0"/>
    <xf numFmtId="0" fontId="186" fillId="44" borderId="0" applyNumberFormat="0" applyBorder="0" applyAlignment="0" applyProtection="0"/>
    <xf numFmtId="0" fontId="166" fillId="0" borderId="0" applyNumberFormat="0" applyFill="0" applyBorder="0" applyAlignment="0" applyProtection="0"/>
    <xf numFmtId="0" fontId="252" fillId="24" borderId="3" applyNumberFormat="0" applyAlignment="0" applyProtection="0"/>
    <xf numFmtId="0" fontId="123" fillId="8" borderId="0" applyNumberFormat="0" applyBorder="0" applyAlignment="0" applyProtection="0"/>
    <xf numFmtId="0" fontId="154" fillId="7" borderId="3" applyNumberFormat="0" applyAlignment="0" applyProtection="0"/>
    <xf numFmtId="0" fontId="144" fillId="20" borderId="3" applyNumberFormat="0" applyAlignment="0" applyProtection="0"/>
    <xf numFmtId="194" fontId="154" fillId="7" borderId="3" applyNumberFormat="0" applyAlignment="0" applyProtection="0"/>
    <xf numFmtId="0" fontId="161" fillId="20" borderId="10" applyNumberFormat="0" applyAlignment="0" applyProtection="0"/>
    <xf numFmtId="0" fontId="113" fillId="23" borderId="9" applyNumberFormat="0" applyFont="0" applyAlignment="0" applyProtection="0"/>
    <xf numFmtId="194" fontId="112" fillId="0" borderId="0"/>
    <xf numFmtId="0" fontId="123" fillId="6" borderId="0" applyNumberFormat="0" applyBorder="0" applyAlignment="0" applyProtection="0"/>
    <xf numFmtId="0" fontId="61" fillId="41" borderId="0" applyNumberFormat="0" applyBorder="0" applyAlignment="0" applyProtection="0"/>
    <xf numFmtId="0" fontId="139" fillId="0" borderId="0"/>
    <xf numFmtId="49" fontId="112" fillId="0" borderId="24">
      <alignment horizontal="left" vertical="center"/>
      <protection locked="0"/>
    </xf>
    <xf numFmtId="49" fontId="138" fillId="0" borderId="24">
      <alignment horizontal="center" vertical="center" wrapText="1"/>
    </xf>
    <xf numFmtId="49" fontId="112" fillId="0" borderId="24">
      <alignment horizontal="left" vertical="center"/>
      <protection locked="0"/>
    </xf>
    <xf numFmtId="0" fontId="112" fillId="0" borderId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41" fillId="6" borderId="0" applyNumberFormat="0" applyBorder="0" applyAlignment="0" applyProtection="0"/>
    <xf numFmtId="0" fontId="202" fillId="0" borderId="12" applyNumberFormat="0" applyFill="0" applyAlignment="0" applyProtection="0"/>
    <xf numFmtId="0" fontId="160" fillId="7" borderId="3" applyNumberFormat="0" applyAlignment="0" applyProtection="0"/>
    <xf numFmtId="0" fontId="112" fillId="23" borderId="9" applyNumberFormat="0" applyFont="0" applyAlignment="0" applyProtection="0"/>
    <xf numFmtId="49" fontId="332" fillId="0" borderId="24">
      <alignment horizontal="left" vertical="center"/>
      <protection locked="0"/>
    </xf>
    <xf numFmtId="0" fontId="162" fillId="20" borderId="3" applyNumberFormat="0" applyAlignment="0" applyProtection="0"/>
    <xf numFmtId="0" fontId="61" fillId="0" borderId="0"/>
    <xf numFmtId="0" fontId="61" fillId="0" borderId="0"/>
    <xf numFmtId="0" fontId="61" fillId="0" borderId="0"/>
    <xf numFmtId="0" fontId="202" fillId="0" borderId="12" applyNumberFormat="0" applyFill="0" applyAlignment="0" applyProtection="0"/>
    <xf numFmtId="49" fontId="133" fillId="0" borderId="24">
      <alignment horizontal="left" vertical="center"/>
    </xf>
    <xf numFmtId="0" fontId="139" fillId="0" borderId="0"/>
    <xf numFmtId="0" fontId="141" fillId="17" borderId="0" applyNumberFormat="0" applyBorder="0" applyAlignment="0" applyProtection="0"/>
    <xf numFmtId="0" fontId="160" fillId="22" borderId="3" applyNumberFormat="0" applyAlignment="0" applyProtection="0"/>
    <xf numFmtId="1" fontId="212" fillId="56" borderId="24">
      <alignment horizontal="right" vertical="center"/>
    </xf>
    <xf numFmtId="194" fontId="204" fillId="23" borderId="9" applyNumberFormat="0" applyFont="0" applyAlignment="0" applyProtection="0"/>
    <xf numFmtId="1" fontId="212" fillId="56" borderId="24">
      <alignment horizontal="right" vertical="center"/>
    </xf>
    <xf numFmtId="49" fontId="332" fillId="0" borderId="24">
      <alignment horizontal="left" vertical="center"/>
      <protection locked="0"/>
    </xf>
    <xf numFmtId="0" fontId="161" fillId="20" borderId="10" applyNumberFormat="0" applyAlignment="0" applyProtection="0"/>
    <xf numFmtId="183" fontId="137" fillId="0" borderId="0" applyFont="0" applyFill="0" applyBorder="0" applyAlignment="0" applyProtection="0"/>
    <xf numFmtId="194" fontId="123" fillId="5" borderId="0" applyNumberFormat="0" applyBorder="0" applyAlignment="0" applyProtection="0"/>
    <xf numFmtId="211" fontId="157" fillId="20" borderId="10" applyNumberFormat="0" applyAlignment="0" applyProtection="0"/>
    <xf numFmtId="0" fontId="167" fillId="0" borderId="12" applyNumberFormat="0" applyFill="0" applyAlignment="0" applyProtection="0"/>
    <xf numFmtId="49" fontId="112" fillId="0" borderId="24">
      <alignment horizontal="left" vertical="center"/>
      <protection locked="0"/>
    </xf>
    <xf numFmtId="0" fontId="167" fillId="0" borderId="33" applyNumberFormat="0" applyFill="0" applyAlignment="0" applyProtection="0"/>
    <xf numFmtId="0" fontId="144" fillId="20" borderId="3" applyNumberFormat="0" applyAlignment="0" applyProtection="0"/>
    <xf numFmtId="0" fontId="113" fillId="56" borderId="24">
      <alignment horizontal="left" vertical="center"/>
    </xf>
    <xf numFmtId="211" fontId="144" fillId="20" borderId="3" applyNumberFormat="0" applyAlignment="0" applyProtection="0"/>
    <xf numFmtId="0" fontId="144" fillId="20" borderId="3" applyNumberFormat="0" applyAlignment="0" applyProtection="0"/>
    <xf numFmtId="49" fontId="282" fillId="0" borderId="24">
      <alignment horizontal="center" vertical="center"/>
      <protection locked="0"/>
    </xf>
    <xf numFmtId="0" fontId="140" fillId="12" borderId="0" applyNumberFormat="0" applyBorder="0" applyAlignment="0" applyProtection="0"/>
    <xf numFmtId="194" fontId="154" fillId="7" borderId="3" applyNumberFormat="0" applyAlignment="0" applyProtection="0"/>
    <xf numFmtId="0" fontId="162" fillId="24" borderId="3" applyNumberFormat="0" applyAlignment="0" applyProtection="0"/>
    <xf numFmtId="49" fontId="306" fillId="0" borderId="24">
      <alignment horizontal="left" vertical="center"/>
    </xf>
    <xf numFmtId="0" fontId="144" fillId="20" borderId="3" applyNumberFormat="0" applyAlignment="0" applyProtection="0"/>
    <xf numFmtId="0" fontId="123" fillId="6" borderId="0" applyNumberFormat="0" applyBorder="0" applyAlignment="0" applyProtection="0"/>
    <xf numFmtId="194" fontId="157" fillId="20" borderId="10" applyNumberFormat="0" applyAlignment="0" applyProtection="0"/>
    <xf numFmtId="49" fontId="112" fillId="0" borderId="24">
      <alignment horizontal="left" vertical="center"/>
      <protection locked="0"/>
    </xf>
    <xf numFmtId="0" fontId="160" fillId="7" borderId="3" applyNumberFormat="0" applyAlignment="0" applyProtection="0"/>
    <xf numFmtId="170" fontId="126" fillId="0" borderId="0" applyFont="0" applyFill="0" applyBorder="0" applyAlignment="0" applyProtection="0"/>
    <xf numFmtId="0" fontId="144" fillId="20" borderId="3" applyNumberFormat="0" applyAlignment="0" applyProtection="0"/>
    <xf numFmtId="0" fontId="204" fillId="23" borderId="9" applyNumberFormat="0" applyFont="0" applyAlignment="0" applyProtection="0"/>
    <xf numFmtId="0" fontId="274" fillId="0" borderId="0" applyNumberFormat="0" applyFill="0" applyBorder="0" applyAlignment="0" applyProtection="0"/>
    <xf numFmtId="0" fontId="61" fillId="0" borderId="0"/>
    <xf numFmtId="0" fontId="141" fillId="11" borderId="0" applyNumberFormat="0" applyBorder="0" applyAlignment="0" applyProtection="0"/>
    <xf numFmtId="0" fontId="157" fillId="20" borderId="10" applyNumberFormat="0" applyAlignment="0" applyProtection="0"/>
    <xf numFmtId="0" fontId="141" fillId="13" borderId="0" applyNumberFormat="0" applyBorder="0" applyAlignment="0" applyProtection="0"/>
    <xf numFmtId="0" fontId="209" fillId="20" borderId="47" applyNumberFormat="0" applyFont="0" applyBorder="0" applyAlignment="0" applyProtection="0">
      <protection hidden="1"/>
    </xf>
    <xf numFmtId="0" fontId="141" fillId="12" borderId="0" applyNumberFormat="0" applyBorder="0" applyAlignment="0" applyProtection="0"/>
    <xf numFmtId="0" fontId="144" fillId="20" borderId="3" applyNumberFormat="0" applyAlignment="0" applyProtection="0"/>
    <xf numFmtId="0" fontId="123" fillId="10" borderId="0" applyNumberFormat="0" applyBorder="0" applyAlignment="0" applyProtection="0"/>
    <xf numFmtId="0" fontId="139" fillId="0" borderId="0"/>
    <xf numFmtId="0" fontId="141" fillId="13" borderId="0" applyNumberFormat="0" applyBorder="0" applyAlignment="0" applyProtection="0"/>
    <xf numFmtId="4" fontId="332" fillId="0" borderId="24">
      <alignment horizontal="right" vertical="center"/>
      <protection locked="0"/>
    </xf>
    <xf numFmtId="49" fontId="329" fillId="56" borderId="24">
      <alignment horizontal="left" vertical="center"/>
      <protection locked="0"/>
    </xf>
    <xf numFmtId="0" fontId="167" fillId="0" borderId="12" applyNumberFormat="0" applyFill="0" applyAlignment="0" applyProtection="0"/>
    <xf numFmtId="0" fontId="245" fillId="0" borderId="12" applyNumberFormat="0" applyFill="0" applyAlignment="0" applyProtection="0"/>
    <xf numFmtId="211" fontId="154" fillId="7" borderId="3" applyNumberFormat="0" applyAlignment="0" applyProtection="0"/>
    <xf numFmtId="211" fontId="161" fillId="20" borderId="10" applyNumberFormat="0" applyAlignment="0" applyProtection="0"/>
    <xf numFmtId="0" fontId="112" fillId="0" borderId="0"/>
    <xf numFmtId="0" fontId="285" fillId="58" borderId="24">
      <alignment horizontal="left" vertical="center"/>
    </xf>
    <xf numFmtId="0" fontId="61" fillId="0" borderId="0"/>
    <xf numFmtId="0" fontId="139" fillId="0" borderId="0"/>
    <xf numFmtId="0" fontId="123" fillId="23" borderId="9" applyNumberFormat="0" applyFont="0" applyAlignment="0" applyProtection="0"/>
    <xf numFmtId="0" fontId="144" fillId="20" borderId="3" applyNumberFormat="0" applyAlignment="0" applyProtection="0"/>
    <xf numFmtId="49" fontId="138" fillId="0" borderId="24">
      <alignment horizontal="center" vertical="center" wrapText="1"/>
    </xf>
    <xf numFmtId="0" fontId="161" fillId="20" borderId="10" applyNumberFormat="0" applyAlignment="0" applyProtection="0"/>
    <xf numFmtId="0" fontId="112" fillId="0" borderId="0"/>
    <xf numFmtId="211" fontId="162" fillId="20" borderId="3" applyNumberFormat="0" applyAlignment="0" applyProtection="0"/>
    <xf numFmtId="0" fontId="226" fillId="0" borderId="0">
      <protection locked="0"/>
    </xf>
    <xf numFmtId="0" fontId="123" fillId="7" borderId="0" applyNumberFormat="0" applyBorder="0" applyAlignment="0" applyProtection="0"/>
    <xf numFmtId="4" fontId="329" fillId="56" borderId="24">
      <alignment horizontal="right" vertical="center"/>
    </xf>
    <xf numFmtId="0" fontId="61" fillId="0" borderId="0"/>
    <xf numFmtId="0" fontId="83" fillId="54" borderId="0" applyNumberFormat="0" applyBorder="0" applyAlignment="0" applyProtection="0"/>
    <xf numFmtId="0" fontId="173" fillId="0" borderId="8" applyNumberFormat="0" applyFill="0" applyAlignment="0" applyProtection="0"/>
    <xf numFmtId="0" fontId="144" fillId="20" borderId="3" applyNumberFormat="0" applyAlignment="0" applyProtection="0"/>
    <xf numFmtId="0" fontId="157" fillId="20" borderId="10" applyNumberFormat="0" applyAlignment="0" applyProtection="0"/>
    <xf numFmtId="0" fontId="123" fillId="23" borderId="9" applyNumberFormat="0" applyFont="0" applyAlignment="0" applyProtection="0"/>
    <xf numFmtId="0" fontId="141" fillId="22" borderId="0" applyNumberFormat="0" applyBorder="0" applyAlignment="0" applyProtection="0"/>
    <xf numFmtId="0" fontId="123" fillId="2" borderId="0" applyNumberFormat="0" applyBorder="0" applyAlignment="0" applyProtection="0"/>
    <xf numFmtId="211" fontId="154" fillId="7" borderId="3" applyNumberFormat="0" applyAlignment="0" applyProtection="0"/>
    <xf numFmtId="0" fontId="154" fillId="7" borderId="3" applyNumberFormat="0" applyAlignment="0" applyProtection="0"/>
    <xf numFmtId="4" fontId="329" fillId="56" borderId="24">
      <alignment horizontal="right" vertical="center"/>
      <protection locked="0"/>
    </xf>
    <xf numFmtId="194" fontId="123" fillId="0" borderId="0"/>
    <xf numFmtId="49" fontId="282" fillId="0" borderId="24">
      <alignment horizontal="center" vertical="center"/>
      <protection locked="0"/>
    </xf>
    <xf numFmtId="194" fontId="123" fillId="0" borderId="0"/>
    <xf numFmtId="0" fontId="118" fillId="23" borderId="9" applyNumberFormat="0" applyFont="0" applyAlignment="0" applyProtection="0"/>
    <xf numFmtId="0" fontId="123" fillId="23" borderId="9" applyNumberFormat="0" applyFont="0" applyAlignment="0" applyProtection="0"/>
    <xf numFmtId="0" fontId="141" fillId="17" borderId="0" applyNumberFormat="0" applyBorder="0" applyAlignment="0" applyProtection="0"/>
    <xf numFmtId="0" fontId="167" fillId="0" borderId="12" applyNumberFormat="0" applyFill="0" applyAlignment="0" applyProtection="0"/>
    <xf numFmtId="0" fontId="204" fillId="23" borderId="9" applyNumberFormat="0" applyFont="0" applyAlignment="0" applyProtection="0"/>
    <xf numFmtId="49" fontId="306" fillId="0" borderId="24">
      <alignment horizontal="left" vertical="center"/>
      <protection locked="0"/>
    </xf>
    <xf numFmtId="0" fontId="167" fillId="0" borderId="46" applyNumberFormat="0" applyFill="0" applyAlignment="0" applyProtection="0"/>
    <xf numFmtId="49" fontId="327" fillId="56" borderId="24">
      <alignment horizontal="left" vertical="center"/>
    </xf>
    <xf numFmtId="0" fontId="141" fillId="19" borderId="0" applyNumberFormat="0" applyBorder="0" applyAlignment="0" applyProtection="0"/>
    <xf numFmtId="0" fontId="123" fillId="23" borderId="9" applyNumberFormat="0" applyFont="0" applyAlignment="0" applyProtection="0"/>
    <xf numFmtId="0" fontId="157" fillId="20" borderId="10" applyNumberFormat="0" applyAlignment="0" applyProtection="0"/>
    <xf numFmtId="0" fontId="212" fillId="57" borderId="24">
      <alignment horizontal="left" vertical="center"/>
    </xf>
    <xf numFmtId="167" fontId="83" fillId="0" borderId="0" applyFont="0" applyFill="0" applyBorder="0" applyAlignment="0" applyProtection="0"/>
    <xf numFmtId="0" fontId="123" fillId="9" borderId="0" applyNumberFormat="0" applyBorder="0" applyAlignment="0" applyProtection="0"/>
    <xf numFmtId="0" fontId="140" fillId="19" borderId="0" applyNumberFormat="0" applyBorder="0" applyAlignment="0" applyProtection="0"/>
    <xf numFmtId="0" fontId="83" fillId="0" borderId="0"/>
    <xf numFmtId="0" fontId="206" fillId="23" borderId="9" applyNumberFormat="0" applyFont="0" applyAlignment="0" applyProtection="0"/>
    <xf numFmtId="0" fontId="61" fillId="0" borderId="0"/>
    <xf numFmtId="0" fontId="160" fillId="7" borderId="3" applyNumberFormat="0" applyAlignment="0" applyProtection="0"/>
    <xf numFmtId="211" fontId="144" fillId="20" borderId="3" applyNumberFormat="0" applyAlignment="0" applyProtection="0"/>
    <xf numFmtId="0" fontId="61" fillId="33" borderId="0" applyNumberFormat="0" applyBorder="0" applyAlignment="0" applyProtection="0"/>
    <xf numFmtId="0" fontId="112" fillId="0" borderId="0"/>
    <xf numFmtId="0" fontId="167" fillId="0" borderId="12" applyNumberFormat="0" applyFill="0" applyAlignment="0" applyProtection="0"/>
    <xf numFmtId="0" fontId="213" fillId="56" borderId="24">
      <alignment horizontal="right" vertical="center"/>
    </xf>
    <xf numFmtId="0" fontId="123" fillId="22" borderId="0" applyNumberFormat="0" applyBorder="0" applyAlignment="0" applyProtection="0"/>
    <xf numFmtId="0" fontId="139" fillId="0" borderId="0"/>
    <xf numFmtId="49" fontId="112" fillId="0" borderId="24">
      <alignment horizontal="left" vertical="center"/>
      <protection locked="0"/>
    </xf>
    <xf numFmtId="211" fontId="161" fillId="20" borderId="10" applyNumberFormat="0" applyAlignment="0" applyProtection="0"/>
    <xf numFmtId="0" fontId="161" fillId="24" borderId="10" applyNumberFormat="0" applyAlignment="0" applyProtection="0"/>
    <xf numFmtId="0" fontId="123" fillId="23" borderId="0" applyNumberFormat="0" applyBorder="0" applyAlignment="0" applyProtection="0"/>
    <xf numFmtId="0" fontId="167" fillId="0" borderId="12" applyNumberFormat="0" applyFill="0" applyAlignment="0" applyProtection="0"/>
    <xf numFmtId="194" fontId="113" fillId="0" borderId="0"/>
    <xf numFmtId="0" fontId="204" fillId="23" borderId="9" applyNumberFormat="0" applyFont="0" applyAlignment="0" applyProtection="0"/>
    <xf numFmtId="0" fontId="112" fillId="23" borderId="9" applyNumberFormat="0" applyFont="0" applyAlignment="0" applyProtection="0"/>
    <xf numFmtId="0" fontId="123" fillId="7" borderId="0" applyNumberFormat="0" applyBorder="0" applyAlignment="0" applyProtection="0"/>
    <xf numFmtId="0" fontId="139" fillId="0" borderId="0"/>
    <xf numFmtId="0" fontId="167" fillId="0" borderId="46" applyNumberFormat="0" applyFill="0" applyAlignment="0" applyProtection="0"/>
    <xf numFmtId="0" fontId="123" fillId="23" borderId="9" applyNumberFormat="0" applyFont="0" applyAlignment="0" applyProtection="0"/>
    <xf numFmtId="0" fontId="83" fillId="50" borderId="0" applyNumberFormat="0" applyBorder="0" applyAlignment="0" applyProtection="0"/>
    <xf numFmtId="0" fontId="292" fillId="20" borderId="10" applyNumberFormat="0" applyAlignment="0" applyProtection="0"/>
    <xf numFmtId="0" fontId="261" fillId="0" borderId="31" applyNumberFormat="0" applyFill="0" applyAlignment="0" applyProtection="0"/>
    <xf numFmtId="0" fontId="160" fillId="7" borderId="3" applyNumberFormat="0" applyAlignment="0" applyProtection="0"/>
    <xf numFmtId="0" fontId="154" fillId="7" borderId="3" applyNumberFormat="0" applyAlignment="0" applyProtection="0"/>
    <xf numFmtId="0" fontId="275" fillId="43" borderId="0" applyNumberFormat="0" applyBorder="0" applyAlignment="0" applyProtection="0"/>
    <xf numFmtId="0" fontId="206" fillId="23" borderId="9" applyNumberFormat="0" applyFont="0" applyAlignment="0" applyProtection="0"/>
    <xf numFmtId="0" fontId="139" fillId="0" borderId="0"/>
    <xf numFmtId="211" fontId="157" fillId="20" borderId="10" applyNumberFormat="0" applyAlignment="0" applyProtection="0"/>
    <xf numFmtId="49" fontId="138" fillId="0" borderId="24">
      <alignment horizontal="center" vertical="center" wrapText="1"/>
    </xf>
    <xf numFmtId="0" fontId="204" fillId="23" borderId="9" applyNumberFormat="0" applyFont="0" applyAlignment="0" applyProtection="0"/>
    <xf numFmtId="0" fontId="61" fillId="45" borderId="0" applyNumberFormat="0" applyBorder="0" applyAlignment="0" applyProtection="0"/>
    <xf numFmtId="194" fontId="157" fillId="20" borderId="10" applyNumberFormat="0" applyAlignment="0" applyProtection="0"/>
    <xf numFmtId="0" fontId="311" fillId="56" borderId="24">
      <alignment horizontal="left" vertical="center"/>
    </xf>
    <xf numFmtId="194" fontId="141" fillId="16" borderId="0" applyNumberFormat="0" applyBorder="0" applyAlignment="0" applyProtection="0"/>
    <xf numFmtId="167" fontId="126" fillId="0" borderId="0" applyFont="0" applyFill="0" applyBorder="0" applyAlignment="0" applyProtection="0"/>
    <xf numFmtId="49" fontId="112" fillId="0" borderId="24">
      <alignment horizontal="left" vertical="center"/>
      <protection locked="0"/>
    </xf>
    <xf numFmtId="194" fontId="123" fillId="0" borderId="0"/>
    <xf numFmtId="0" fontId="161" fillId="20" borderId="10" applyNumberFormat="0" applyAlignment="0" applyProtection="0"/>
    <xf numFmtId="0" fontId="167" fillId="0" borderId="12" applyNumberFormat="0" applyFill="0" applyAlignment="0" applyProtection="0"/>
    <xf numFmtId="0" fontId="254" fillId="0" borderId="0" applyNumberFormat="0" applyFill="0" applyBorder="0" applyAlignment="0" applyProtection="0"/>
    <xf numFmtId="0" fontId="123" fillId="8" borderId="0" applyNumberFormat="0" applyBorder="0" applyAlignment="0" applyProtection="0"/>
    <xf numFmtId="49" fontId="112" fillId="0" borderId="24">
      <alignment horizontal="left" vertical="center"/>
      <protection locked="0"/>
    </xf>
    <xf numFmtId="0" fontId="144" fillId="20" borderId="3" applyNumberFormat="0" applyAlignment="0" applyProtection="0"/>
    <xf numFmtId="167" fontId="126" fillId="0" borderId="0" applyFont="0" applyFill="0" applyBorder="0" applyAlignment="0" applyProtection="0"/>
    <xf numFmtId="4" fontId="282" fillId="56" borderId="24">
      <alignment horizontal="right" vertical="center"/>
    </xf>
    <xf numFmtId="211" fontId="144" fillId="20" borderId="3" applyNumberFormat="0" applyAlignment="0" applyProtection="0"/>
    <xf numFmtId="0" fontId="113" fillId="0" borderId="0"/>
    <xf numFmtId="0" fontId="83" fillId="0" borderId="0"/>
    <xf numFmtId="0" fontId="160" fillId="7" borderId="3" applyNumberFormat="0" applyAlignment="0" applyProtection="0"/>
    <xf numFmtId="0" fontId="123" fillId="2" borderId="0" applyNumberFormat="0" applyBorder="0" applyAlignment="0" applyProtection="0"/>
    <xf numFmtId="0" fontId="141" fillId="9" borderId="0" applyNumberFormat="0" applyBorder="0" applyAlignment="0" applyProtection="0"/>
    <xf numFmtId="0" fontId="162" fillId="24" borderId="3" applyNumberFormat="0" applyAlignment="0" applyProtection="0"/>
    <xf numFmtId="0" fontId="162" fillId="20" borderId="3" applyNumberFormat="0" applyAlignment="0" applyProtection="0"/>
    <xf numFmtId="0" fontId="61" fillId="0" borderId="0"/>
    <xf numFmtId="0" fontId="112" fillId="0" borderId="0"/>
    <xf numFmtId="0" fontId="144" fillId="20" borderId="3" applyNumberFormat="0" applyAlignment="0" applyProtection="0"/>
    <xf numFmtId="0" fontId="167" fillId="0" borderId="46" applyNumberFormat="0" applyFill="0" applyAlignment="0" applyProtection="0"/>
    <xf numFmtId="1" fontId="212" fillId="56" borderId="24">
      <alignment horizontal="right" vertical="center"/>
    </xf>
    <xf numFmtId="0" fontId="175" fillId="4" borderId="0" applyNumberFormat="0" applyBorder="0" applyAlignment="0" applyProtection="0"/>
    <xf numFmtId="211" fontId="157" fillId="20" borderId="10" applyNumberFormat="0" applyAlignment="0" applyProtection="0"/>
    <xf numFmtId="0" fontId="144" fillId="20" borderId="3" applyNumberFormat="0" applyAlignment="0" applyProtection="0"/>
    <xf numFmtId="0" fontId="139" fillId="7" borderId="0" applyNumberFormat="0" applyBorder="0" applyAlignment="0" applyProtection="0"/>
    <xf numFmtId="0" fontId="144" fillId="20" borderId="3" applyNumberFormat="0" applyAlignment="0" applyProtection="0"/>
    <xf numFmtId="0" fontId="264" fillId="0" borderId="0"/>
    <xf numFmtId="0" fontId="381" fillId="0" borderId="0" applyNumberFormat="0" applyFill="0" applyBorder="0" applyAlignment="0" applyProtection="0"/>
    <xf numFmtId="0" fontId="160" fillId="7" borderId="3" applyNumberFormat="0" applyAlignment="0" applyProtection="0"/>
    <xf numFmtId="0" fontId="233" fillId="0" borderId="0" applyNumberFormat="0" applyFill="0" applyBorder="0" applyAlignment="0" applyProtection="0">
      <alignment vertical="top"/>
      <protection locked="0"/>
    </xf>
    <xf numFmtId="0" fontId="204" fillId="23" borderId="9" applyNumberFormat="0" applyFont="0" applyAlignment="0" applyProtection="0"/>
    <xf numFmtId="49" fontId="112" fillId="0" borderId="24">
      <alignment horizontal="left" vertical="center"/>
      <protection locked="0"/>
    </xf>
    <xf numFmtId="0" fontId="162" fillId="20" borderId="3" applyNumberFormat="0" applyAlignment="0" applyProtection="0"/>
    <xf numFmtId="0" fontId="113" fillId="23" borderId="9" applyNumberFormat="0" applyFont="0" applyAlignment="0" applyProtection="0"/>
    <xf numFmtId="49" fontId="282" fillId="0" borderId="24">
      <alignment horizontal="center" vertical="center"/>
      <protection locked="0"/>
    </xf>
    <xf numFmtId="0" fontId="161" fillId="20" borderId="10" applyNumberFormat="0" applyAlignment="0" applyProtection="0"/>
    <xf numFmtId="194" fontId="204" fillId="23" borderId="9" applyNumberFormat="0" applyFont="0" applyAlignment="0" applyProtection="0"/>
    <xf numFmtId="0" fontId="292" fillId="20" borderId="10" applyNumberFormat="0" applyAlignment="0" applyProtection="0"/>
    <xf numFmtId="211" fontId="157" fillId="20" borderId="10" applyNumberFormat="0" applyAlignment="0" applyProtection="0"/>
    <xf numFmtId="0" fontId="112" fillId="56" borderId="0"/>
    <xf numFmtId="4" fontId="133" fillId="0" borderId="24">
      <alignment horizontal="right" vertical="center"/>
    </xf>
    <xf numFmtId="0" fontId="123" fillId="5" borderId="0" applyNumberFormat="0" applyBorder="0" applyAlignment="0" applyProtection="0"/>
    <xf numFmtId="0" fontId="139" fillId="0" borderId="0"/>
    <xf numFmtId="0" fontId="144" fillId="20" borderId="3" applyNumberFormat="0" applyAlignment="0" applyProtection="0"/>
    <xf numFmtId="49" fontId="112" fillId="0" borderId="24">
      <alignment horizontal="left" vertical="center"/>
      <protection locked="0"/>
    </xf>
    <xf numFmtId="194" fontId="123" fillId="9" borderId="0" applyNumberFormat="0" applyBorder="0" applyAlignment="0" applyProtection="0"/>
    <xf numFmtId="49" fontId="138" fillId="0" borderId="24">
      <alignment horizontal="center" vertical="center" wrapText="1"/>
    </xf>
    <xf numFmtId="0" fontId="61" fillId="0" borderId="0"/>
    <xf numFmtId="0" fontId="204" fillId="23" borderId="9" applyNumberFormat="0" applyFont="0" applyAlignment="0" applyProtection="0"/>
    <xf numFmtId="0" fontId="141" fillId="14" borderId="0" applyNumberFormat="0" applyBorder="0" applyAlignment="0" applyProtection="0"/>
    <xf numFmtId="0" fontId="258" fillId="0" borderId="0" applyNumberFormat="0" applyFill="0" applyBorder="0" applyAlignment="0" applyProtection="0">
      <alignment vertical="top"/>
      <protection locked="0"/>
    </xf>
    <xf numFmtId="0" fontId="141" fillId="9" borderId="0" applyNumberFormat="0" applyBorder="0" applyAlignment="0" applyProtection="0"/>
    <xf numFmtId="0" fontId="61" fillId="34" borderId="0" applyNumberFormat="0" applyBorder="0" applyAlignment="0" applyProtection="0"/>
    <xf numFmtId="0" fontId="123" fillId="5" borderId="0" applyNumberFormat="0" applyBorder="0" applyAlignment="0" applyProtection="0"/>
    <xf numFmtId="0" fontId="123" fillId="5" borderId="0" applyNumberFormat="0" applyBorder="0" applyAlignment="0" applyProtection="0"/>
    <xf numFmtId="167" fontId="83" fillId="0" borderId="0" applyFont="0" applyFill="0" applyBorder="0" applyAlignment="0" applyProtection="0"/>
    <xf numFmtId="0" fontId="162" fillId="20" borderId="3" applyNumberFormat="0" applyAlignment="0" applyProtection="0"/>
    <xf numFmtId="0" fontId="83" fillId="0" borderId="0"/>
    <xf numFmtId="0" fontId="202" fillId="0" borderId="12" applyNumberFormat="0" applyFill="0" applyAlignment="0" applyProtection="0"/>
    <xf numFmtId="0" fontId="291" fillId="7" borderId="3" applyNumberFormat="0" applyAlignment="0" applyProtection="0"/>
    <xf numFmtId="0" fontId="206" fillId="23" borderId="9" applyNumberFormat="0" applyFont="0" applyAlignment="0" applyProtection="0"/>
    <xf numFmtId="0" fontId="123" fillId="9" borderId="0" applyNumberFormat="0" applyBorder="0" applyAlignment="0" applyProtection="0"/>
    <xf numFmtId="0" fontId="139" fillId="3" borderId="0" applyNumberFormat="0" applyBorder="0" applyAlignment="0" applyProtection="0"/>
    <xf numFmtId="49" fontId="282" fillId="0" borderId="24">
      <alignment horizontal="center" vertical="center"/>
      <protection locked="0"/>
    </xf>
    <xf numFmtId="0" fontId="154" fillId="7" borderId="3" applyNumberFormat="0" applyAlignment="0" applyProtection="0"/>
    <xf numFmtId="0" fontId="160" fillId="7" borderId="3" applyNumberFormat="0" applyAlignment="0" applyProtection="0"/>
    <xf numFmtId="0" fontId="83" fillId="42" borderId="0" applyNumberFormat="0" applyBorder="0" applyAlignment="0" applyProtection="0"/>
    <xf numFmtId="211" fontId="204" fillId="23" borderId="9" applyNumberFormat="0" applyFont="0" applyAlignment="0" applyProtection="0"/>
    <xf numFmtId="194" fontId="112" fillId="0" borderId="0"/>
    <xf numFmtId="0" fontId="141" fillId="10" borderId="0" applyNumberFormat="0" applyBorder="0" applyAlignment="0" applyProtection="0"/>
    <xf numFmtId="0" fontId="83" fillId="0" borderId="0"/>
    <xf numFmtId="0" fontId="123" fillId="8" borderId="0" applyNumberFormat="0" applyBorder="0" applyAlignment="0" applyProtection="0"/>
    <xf numFmtId="0" fontId="123" fillId="8" borderId="0" applyNumberFormat="0" applyBorder="0" applyAlignment="0" applyProtection="0"/>
    <xf numFmtId="0" fontId="206" fillId="23" borderId="9" applyNumberFormat="0" applyFont="0" applyAlignment="0" applyProtection="0"/>
    <xf numFmtId="49" fontId="282" fillId="0" borderId="24">
      <alignment horizontal="center" vertical="center"/>
      <protection locked="0"/>
    </xf>
    <xf numFmtId="167" fontId="83" fillId="0" borderId="0" applyFont="0" applyFill="0" applyBorder="0" applyAlignment="0" applyProtection="0"/>
    <xf numFmtId="0" fontId="128" fillId="0" borderId="12" applyNumberFormat="0" applyFill="0" applyAlignment="0" applyProtection="0"/>
    <xf numFmtId="0" fontId="167" fillId="0" borderId="12" applyNumberFormat="0" applyFill="0" applyAlignment="0" applyProtection="0"/>
    <xf numFmtId="0" fontId="139" fillId="0" borderId="0"/>
    <xf numFmtId="0" fontId="154" fillId="7" borderId="3" applyNumberFormat="0" applyAlignment="0" applyProtection="0"/>
    <xf numFmtId="211" fontId="204" fillId="23" borderId="9" applyNumberFormat="0" applyFont="0" applyAlignment="0" applyProtection="0"/>
    <xf numFmtId="194" fontId="212" fillId="57" borderId="24">
      <alignment horizontal="center" vertical="center"/>
    </xf>
    <xf numFmtId="0" fontId="162" fillId="24" borderId="3" applyNumberFormat="0" applyAlignment="0" applyProtection="0"/>
    <xf numFmtId="194" fontId="123" fillId="4" borderId="0" applyNumberFormat="0" applyBorder="0" applyAlignment="0" applyProtection="0"/>
    <xf numFmtId="0" fontId="166" fillId="0" borderId="7" applyNumberFormat="0" applyFill="0" applyAlignment="0" applyProtection="0"/>
    <xf numFmtId="194" fontId="157" fillId="20" borderId="10" applyNumberFormat="0" applyAlignment="0" applyProtection="0"/>
    <xf numFmtId="49" fontId="112" fillId="0" borderId="24">
      <alignment horizontal="left" vertical="center"/>
      <protection locked="0"/>
    </xf>
    <xf numFmtId="0" fontId="123" fillId="23" borderId="0" applyNumberFormat="0" applyBorder="0" applyAlignment="0" applyProtection="0"/>
    <xf numFmtId="0" fontId="323" fillId="6" borderId="39" applyNumberFormat="0" applyAlignment="0" applyProtection="0"/>
    <xf numFmtId="0" fontId="61" fillId="0" borderId="0"/>
    <xf numFmtId="194" fontId="123" fillId="0" borderId="0"/>
    <xf numFmtId="0" fontId="161" fillId="20" borderId="10" applyNumberFormat="0" applyAlignment="0" applyProtection="0"/>
    <xf numFmtId="211" fontId="157" fillId="20" borderId="10" applyNumberFormat="0" applyAlignment="0" applyProtection="0"/>
    <xf numFmtId="211" fontId="154" fillId="7" borderId="3" applyNumberFormat="0" applyAlignment="0" applyProtection="0"/>
    <xf numFmtId="0" fontId="167" fillId="0" borderId="12" applyNumberFormat="0" applyFill="0" applyAlignment="0" applyProtection="0"/>
    <xf numFmtId="49" fontId="282" fillId="56" borderId="24">
      <alignment horizontal="left" vertical="center"/>
    </xf>
    <xf numFmtId="0" fontId="112" fillId="0" borderId="0"/>
    <xf numFmtId="0" fontId="144" fillId="20" borderId="3" applyNumberFormat="0" applyAlignment="0" applyProtection="0"/>
    <xf numFmtId="0" fontId="161" fillId="20" borderId="10" applyNumberFormat="0" applyAlignment="0" applyProtection="0"/>
    <xf numFmtId="0" fontId="139" fillId="0" borderId="0"/>
    <xf numFmtId="0" fontId="139" fillId="0" borderId="0"/>
    <xf numFmtId="0" fontId="256" fillId="0" borderId="0"/>
    <xf numFmtId="194" fontId="226" fillId="0" borderId="0">
      <protection locked="0"/>
    </xf>
    <xf numFmtId="4" fontId="326" fillId="56" borderId="24">
      <alignment horizontal="right" vertical="center"/>
    </xf>
    <xf numFmtId="194" fontId="226" fillId="0" borderId="0">
      <protection locked="0"/>
    </xf>
    <xf numFmtId="0" fontId="160" fillId="22" borderId="3" applyNumberFormat="0" applyAlignment="0" applyProtection="0"/>
    <xf numFmtId="0" fontId="83" fillId="53" borderId="0" applyNumberFormat="0" applyBorder="0" applyAlignment="0" applyProtection="0"/>
    <xf numFmtId="4" fontId="116" fillId="68" borderId="24">
      <alignment horizontal="right" vertical="center"/>
      <protection locked="0"/>
    </xf>
    <xf numFmtId="4" fontId="306" fillId="0" borderId="24">
      <alignment horizontal="right" vertical="center"/>
      <protection locked="0"/>
    </xf>
    <xf numFmtId="0" fontId="212" fillId="57" borderId="24">
      <alignment horizontal="left" vertical="center"/>
    </xf>
    <xf numFmtId="0" fontId="212" fillId="60" borderId="24">
      <alignment horizontal="center" vertical="center"/>
    </xf>
    <xf numFmtId="0" fontId="123" fillId="11" borderId="0" applyNumberFormat="0" applyBorder="0" applyAlignment="0" applyProtection="0"/>
    <xf numFmtId="0" fontId="219" fillId="67" borderId="9" applyNumberFormat="0" applyFont="0" applyAlignment="0" applyProtection="0"/>
    <xf numFmtId="0" fontId="123" fillId="0" borderId="0"/>
    <xf numFmtId="0" fontId="113" fillId="0" borderId="0"/>
    <xf numFmtId="0" fontId="123" fillId="23" borderId="9" applyNumberFormat="0" applyFont="0" applyAlignment="0" applyProtection="0"/>
    <xf numFmtId="0" fontId="162" fillId="20" borderId="3" applyNumberFormat="0" applyAlignment="0" applyProtection="0"/>
    <xf numFmtId="49" fontId="282" fillId="56" borderId="24">
      <alignment horizontal="left" vertical="center"/>
      <protection locked="0"/>
    </xf>
    <xf numFmtId="0" fontId="160" fillId="7" borderId="3" applyNumberFormat="0" applyAlignment="0" applyProtection="0"/>
    <xf numFmtId="0" fontId="83" fillId="50" borderId="0" applyNumberFormat="0" applyBorder="0" applyAlignment="0" applyProtection="0"/>
    <xf numFmtId="165" fontId="139" fillId="0" borderId="0" applyFont="0" applyFill="0" applyBorder="0" applyAlignment="0" applyProtection="0"/>
    <xf numFmtId="0" fontId="252" fillId="24" borderId="3" applyNumberFormat="0" applyAlignment="0" applyProtection="0"/>
    <xf numFmtId="0" fontId="206" fillId="23" borderId="9" applyNumberFormat="0" applyFont="0" applyAlignment="0" applyProtection="0"/>
    <xf numFmtId="0" fontId="141" fillId="18" borderId="0" applyNumberFormat="0" applyBorder="0" applyAlignment="0" applyProtection="0"/>
    <xf numFmtId="0" fontId="162" fillId="20" borderId="3" applyNumberFormat="0" applyAlignment="0" applyProtection="0"/>
    <xf numFmtId="0" fontId="213" fillId="56" borderId="24">
      <alignment horizontal="right" vertical="center"/>
    </xf>
    <xf numFmtId="0" fontId="162" fillId="20" borderId="3" applyNumberFormat="0" applyAlignment="0" applyProtection="0"/>
    <xf numFmtId="0" fontId="112" fillId="0" borderId="0"/>
    <xf numFmtId="49" fontId="333" fillId="0" borderId="24">
      <alignment horizontal="left" vertical="center"/>
      <protection locked="0"/>
    </xf>
    <xf numFmtId="49" fontId="282" fillId="0" borderId="24">
      <alignment horizontal="center" vertical="center"/>
      <protection locked="0"/>
    </xf>
    <xf numFmtId="4" fontId="306" fillId="0" borderId="24">
      <alignment horizontal="right" vertical="center"/>
      <protection locked="0"/>
    </xf>
    <xf numFmtId="0" fontId="214" fillId="56" borderId="24"/>
    <xf numFmtId="0" fontId="83" fillId="41" borderId="0" applyNumberFormat="0" applyBorder="0" applyAlignment="0" applyProtection="0"/>
    <xf numFmtId="0" fontId="61" fillId="0" borderId="0"/>
    <xf numFmtId="0" fontId="157" fillId="20" borderId="10" applyNumberFormat="0" applyAlignment="0" applyProtection="0"/>
    <xf numFmtId="167" fontId="126" fillId="0" borderId="0" applyFont="0" applyFill="0" applyBorder="0" applyAlignment="0" applyProtection="0"/>
    <xf numFmtId="4" fontId="306" fillId="0" borderId="24">
      <alignment horizontal="right" vertical="center"/>
      <protection locked="0"/>
    </xf>
    <xf numFmtId="0" fontId="167" fillId="0" borderId="33" applyNumberFormat="0" applyFill="0" applyAlignment="0" applyProtection="0"/>
    <xf numFmtId="0" fontId="245" fillId="0" borderId="12" applyNumberFormat="0" applyFill="0" applyAlignment="0" applyProtection="0"/>
    <xf numFmtId="0" fontId="255" fillId="0" borderId="32" applyNumberFormat="0" applyFill="0" applyAlignment="0" applyProtection="0"/>
    <xf numFmtId="0" fontId="128" fillId="0" borderId="12" applyNumberFormat="0" applyFill="0" applyAlignment="0" applyProtection="0"/>
    <xf numFmtId="0" fontId="118" fillId="23" borderId="9" applyNumberFormat="0" applyFont="0" applyAlignment="0" applyProtection="0"/>
    <xf numFmtId="0" fontId="61" fillId="0" borderId="0"/>
    <xf numFmtId="0" fontId="161" fillId="24" borderId="10" applyNumberFormat="0" applyAlignment="0" applyProtection="0"/>
    <xf numFmtId="0" fontId="140" fillId="14" borderId="0" applyNumberFormat="0" applyBorder="0" applyAlignment="0" applyProtection="0"/>
    <xf numFmtId="49" fontId="332" fillId="0" borderId="24">
      <alignment horizontal="left" vertical="center"/>
      <protection locked="0"/>
    </xf>
    <xf numFmtId="0" fontId="123" fillId="8" borderId="0" applyNumberFormat="0" applyBorder="0" applyAlignment="0" applyProtection="0"/>
    <xf numFmtId="194" fontId="173" fillId="0" borderId="8" applyNumberFormat="0" applyFill="0" applyAlignment="0" applyProtection="0"/>
    <xf numFmtId="0" fontId="160" fillId="22" borderId="3" applyNumberFormat="0" applyAlignment="0" applyProtection="0"/>
    <xf numFmtId="0" fontId="280" fillId="0" borderId="15" applyNumberFormat="0" applyFill="0" applyAlignment="0" applyProtection="0"/>
    <xf numFmtId="0" fontId="123" fillId="7" borderId="0" applyNumberFormat="0" applyBorder="0" applyAlignment="0" applyProtection="0"/>
    <xf numFmtId="0" fontId="255" fillId="0" borderId="0" applyNumberFormat="0" applyFill="0" applyBorder="0" applyAlignment="0" applyProtection="0"/>
    <xf numFmtId="0" fontId="139" fillId="6" borderId="0" applyNumberFormat="0" applyBorder="0" applyAlignment="0" applyProtection="0"/>
    <xf numFmtId="0" fontId="170" fillId="22" borderId="0" applyNumberFormat="0" applyBorder="0" applyAlignment="0" applyProtection="0"/>
    <xf numFmtId="0" fontId="139" fillId="10" borderId="0" applyNumberFormat="0" applyBorder="0" applyAlignment="0" applyProtection="0"/>
    <xf numFmtId="0" fontId="123" fillId="0" borderId="0"/>
    <xf numFmtId="0" fontId="265" fillId="25" borderId="0" applyNumberFormat="0" applyBorder="0" applyAlignment="0" applyProtection="0"/>
    <xf numFmtId="0" fontId="113" fillId="0" borderId="0"/>
    <xf numFmtId="0" fontId="113" fillId="23" borderId="9" applyNumberFormat="0" applyFont="0" applyAlignment="0" applyProtection="0"/>
    <xf numFmtId="0" fontId="375" fillId="0" borderId="0" applyNumberFormat="0" applyFill="0" applyBorder="0" applyAlignment="0" applyProtection="0">
      <alignment vertical="top"/>
      <protection locked="0"/>
    </xf>
    <xf numFmtId="0" fontId="123" fillId="8" borderId="0" applyNumberFormat="0" applyBorder="0" applyAlignment="0" applyProtection="0"/>
    <xf numFmtId="49" fontId="138" fillId="0" borderId="24">
      <alignment horizontal="center" vertical="center" wrapText="1"/>
    </xf>
    <xf numFmtId="0" fontId="168" fillId="21" borderId="4" applyNumberFormat="0" applyAlignment="0" applyProtection="0"/>
    <xf numFmtId="0" fontId="123" fillId="23" borderId="9" applyNumberFormat="0" applyFont="0" applyAlignment="0" applyProtection="0"/>
    <xf numFmtId="0" fontId="323" fillId="6" borderId="39" applyNumberFormat="0" applyAlignment="0" applyProtection="0"/>
    <xf numFmtId="0" fontId="139" fillId="0" borderId="0"/>
    <xf numFmtId="0" fontId="161" fillId="20" borderId="10" applyNumberFormat="0" applyAlignment="0" applyProtection="0"/>
    <xf numFmtId="0" fontId="157" fillId="20" borderId="10" applyNumberFormat="0" applyAlignment="0" applyProtection="0"/>
    <xf numFmtId="0" fontId="206" fillId="23" borderId="9" applyNumberFormat="0" applyFont="0" applyAlignment="0" applyProtection="0"/>
    <xf numFmtId="194" fontId="154" fillId="7" borderId="3" applyNumberFormat="0" applyAlignment="0" applyProtection="0"/>
    <xf numFmtId="0" fontId="154" fillId="7" borderId="3" applyNumberFormat="0" applyAlignment="0" applyProtection="0"/>
    <xf numFmtId="194" fontId="141" fillId="15" borderId="0" applyNumberFormat="0" applyBorder="0" applyAlignment="0" applyProtection="0"/>
    <xf numFmtId="0" fontId="292" fillId="20" borderId="10" applyNumberFormat="0" applyAlignment="0" applyProtection="0"/>
    <xf numFmtId="0" fontId="83" fillId="0" borderId="0"/>
    <xf numFmtId="0" fontId="154" fillId="7" borderId="3" applyNumberFormat="0" applyAlignment="0" applyProtection="0"/>
    <xf numFmtId="0" fontId="140" fillId="15" borderId="0" applyNumberFormat="0" applyBorder="0" applyAlignment="0" applyProtection="0"/>
    <xf numFmtId="0" fontId="141" fillId="19" borderId="0" applyNumberFormat="0" applyBorder="0" applyAlignment="0" applyProtection="0"/>
    <xf numFmtId="194" fontId="157" fillId="20" borderId="10" applyNumberFormat="0" applyAlignment="0" applyProtection="0"/>
    <xf numFmtId="0" fontId="123" fillId="5" borderId="0" applyNumberFormat="0" applyBorder="0" applyAlignment="0" applyProtection="0"/>
    <xf numFmtId="0" fontId="144" fillId="20" borderId="3" applyNumberFormat="0" applyAlignment="0" applyProtection="0"/>
    <xf numFmtId="0" fontId="128" fillId="0" borderId="12" applyNumberFormat="0" applyFill="0" applyAlignment="0" applyProtection="0"/>
    <xf numFmtId="0" fontId="141" fillId="15" borderId="0" applyNumberFormat="0" applyBorder="0" applyAlignment="0" applyProtection="0"/>
    <xf numFmtId="0" fontId="139" fillId="0" borderId="0"/>
    <xf numFmtId="0" fontId="123" fillId="23" borderId="0" applyNumberFormat="0" applyBorder="0" applyAlignment="0" applyProtection="0"/>
    <xf numFmtId="0" fontId="291" fillId="7" borderId="3" applyNumberFormat="0" applyAlignment="0" applyProtection="0"/>
    <xf numFmtId="0" fontId="83" fillId="38" borderId="0" applyNumberFormat="0" applyBorder="0" applyAlignment="0" applyProtection="0"/>
    <xf numFmtId="0" fontId="160" fillId="22" borderId="3" applyNumberFormat="0" applyAlignment="0" applyProtection="0"/>
    <xf numFmtId="0" fontId="83" fillId="50" borderId="0" applyNumberFormat="0" applyBorder="0" applyAlignment="0" applyProtection="0"/>
    <xf numFmtId="0" fontId="212" fillId="57" borderId="24">
      <alignment horizontal="center" vertical="center"/>
    </xf>
    <xf numFmtId="0" fontId="293" fillId="20" borderId="3" applyNumberFormat="0" applyAlignment="0" applyProtection="0"/>
    <xf numFmtId="0" fontId="160" fillId="7" borderId="3" applyNumberFormat="0" applyAlignment="0" applyProtection="0"/>
    <xf numFmtId="0" fontId="176" fillId="0" borderId="0"/>
    <xf numFmtId="0" fontId="113" fillId="23" borderId="9" applyNumberFormat="0" applyFont="0" applyAlignment="0" applyProtection="0"/>
    <xf numFmtId="211" fontId="157" fillId="20" borderId="10" applyNumberFormat="0" applyAlignment="0" applyProtection="0"/>
    <xf numFmtId="194" fontId="126" fillId="0" borderId="0"/>
    <xf numFmtId="49" fontId="282" fillId="0" borderId="24">
      <alignment horizontal="center" vertical="center"/>
      <protection locked="0"/>
    </xf>
    <xf numFmtId="194" fontId="204" fillId="23" borderId="9" applyNumberFormat="0" applyFont="0" applyAlignment="0" applyProtection="0"/>
    <xf numFmtId="0" fontId="323" fillId="6" borderId="39" applyNumberFormat="0" applyAlignment="0" applyProtection="0"/>
    <xf numFmtId="185" fontId="146" fillId="0" borderId="29">
      <protection locked="0"/>
    </xf>
    <xf numFmtId="0" fontId="216" fillId="58" borderId="24">
      <alignment horizontal="left" vertical="center"/>
    </xf>
    <xf numFmtId="49" fontId="112" fillId="0" borderId="24">
      <alignment horizontal="left" vertical="center"/>
      <protection locked="0"/>
    </xf>
    <xf numFmtId="49" fontId="282" fillId="56" borderId="24">
      <alignment horizontal="left" vertical="center"/>
      <protection locked="0"/>
    </xf>
    <xf numFmtId="0" fontId="123" fillId="23" borderId="9" applyNumberFormat="0" applyFont="0" applyAlignment="0" applyProtection="0"/>
    <xf numFmtId="0" fontId="112" fillId="0" borderId="0"/>
    <xf numFmtId="211" fontId="144" fillId="20" borderId="3" applyNumberFormat="0" applyAlignment="0" applyProtection="0"/>
    <xf numFmtId="0" fontId="206" fillId="23" borderId="9" applyNumberFormat="0" applyFont="0" applyAlignment="0" applyProtection="0"/>
    <xf numFmtId="0" fontId="161" fillId="20" borderId="10" applyNumberFormat="0" applyAlignment="0" applyProtection="0"/>
    <xf numFmtId="194" fontId="141" fillId="9" borderId="0" applyNumberFormat="0" applyBorder="0" applyAlignment="0" applyProtection="0"/>
    <xf numFmtId="0" fontId="61" fillId="0" borderId="0"/>
    <xf numFmtId="0" fontId="139" fillId="0" borderId="0"/>
    <xf numFmtId="0" fontId="161" fillId="20" borderId="10" applyNumberFormat="0" applyAlignment="0" applyProtection="0"/>
    <xf numFmtId="49" fontId="325" fillId="56" borderId="24">
      <alignment horizontal="left" vertical="center"/>
    </xf>
    <xf numFmtId="4" fontId="282" fillId="56" borderId="24">
      <alignment horizontal="right" vertical="center"/>
      <protection locked="0"/>
    </xf>
    <xf numFmtId="0" fontId="162" fillId="20" borderId="3" applyNumberFormat="0" applyAlignment="0" applyProtection="0"/>
    <xf numFmtId="0" fontId="323" fillId="6" borderId="39" applyNumberFormat="0" applyAlignment="0" applyProtection="0"/>
    <xf numFmtId="0" fontId="167" fillId="0" borderId="12" applyNumberFormat="0" applyFill="0" applyAlignment="0" applyProtection="0"/>
    <xf numFmtId="0" fontId="112" fillId="23" borderId="9" applyNumberFormat="0" applyFont="0" applyAlignment="0" applyProtection="0"/>
    <xf numFmtId="0" fontId="123" fillId="11" borderId="0" applyNumberFormat="0" applyBorder="0" applyAlignment="0" applyProtection="0"/>
    <xf numFmtId="0" fontId="162" fillId="20" borderId="3" applyNumberFormat="0" applyAlignment="0" applyProtection="0"/>
    <xf numFmtId="0" fontId="261" fillId="0" borderId="31" applyNumberFormat="0" applyFill="0" applyAlignment="0" applyProtection="0"/>
    <xf numFmtId="0" fontId="292" fillId="20" borderId="10" applyNumberFormat="0" applyAlignment="0" applyProtection="0"/>
    <xf numFmtId="0" fontId="123" fillId="10" borderId="0" applyNumberFormat="0" applyBorder="0" applyAlignment="0" applyProtection="0"/>
    <xf numFmtId="0" fontId="123" fillId="23" borderId="9" applyNumberFormat="0" applyFont="0" applyAlignment="0" applyProtection="0"/>
    <xf numFmtId="0" fontId="275" fillId="44" borderId="0" applyNumberFormat="0" applyBorder="0" applyAlignment="0" applyProtection="0"/>
    <xf numFmtId="0" fontId="158" fillId="0" borderId="0" applyNumberFormat="0" applyFill="0" applyBorder="0" applyAlignment="0" applyProtection="0"/>
    <xf numFmtId="0" fontId="123" fillId="7" borderId="0" applyNumberFormat="0" applyBorder="0" applyAlignment="0" applyProtection="0"/>
    <xf numFmtId="194" fontId="113" fillId="56" borderId="24">
      <alignment horizontal="left" vertical="center"/>
    </xf>
    <xf numFmtId="194" fontId="167" fillId="0" borderId="12" applyNumberFormat="0" applyFill="0" applyAlignment="0" applyProtection="0"/>
    <xf numFmtId="0" fontId="196" fillId="29" borderId="17" applyNumberFormat="0" applyAlignment="0" applyProtection="0"/>
    <xf numFmtId="211" fontId="144" fillId="20" borderId="3" applyNumberFormat="0" applyAlignment="0" applyProtection="0"/>
    <xf numFmtId="0" fontId="160" fillId="22" borderId="3" applyNumberFormat="0" applyAlignment="0" applyProtection="0"/>
    <xf numFmtId="0" fontId="162" fillId="20" borderId="3" applyNumberFormat="0" applyAlignment="0" applyProtection="0"/>
    <xf numFmtId="211" fontId="157" fillId="20" borderId="10" applyNumberFormat="0" applyAlignment="0" applyProtection="0"/>
    <xf numFmtId="4" fontId="332" fillId="0" borderId="24">
      <alignment horizontal="right" vertical="center"/>
      <protection locked="0"/>
    </xf>
    <xf numFmtId="0" fontId="141" fillId="6" borderId="0" applyNumberFormat="0" applyBorder="0" applyAlignment="0" applyProtection="0"/>
    <xf numFmtId="0" fontId="123" fillId="0" borderId="0"/>
    <xf numFmtId="0" fontId="202" fillId="0" borderId="12" applyNumberFormat="0" applyFill="0" applyAlignment="0" applyProtection="0"/>
    <xf numFmtId="0" fontId="123" fillId="8" borderId="0" applyNumberFormat="0" applyBorder="0" applyAlignment="0" applyProtection="0"/>
    <xf numFmtId="0" fontId="206" fillId="23" borderId="9" applyNumberFormat="0" applyFont="0" applyAlignment="0" applyProtection="0"/>
    <xf numFmtId="0" fontId="123" fillId="9" borderId="0" applyNumberFormat="0" applyBorder="0" applyAlignment="0" applyProtection="0"/>
    <xf numFmtId="49" fontId="329" fillId="56" borderId="24">
      <alignment horizontal="left" vertical="center"/>
    </xf>
    <xf numFmtId="0" fontId="61" fillId="0" borderId="0"/>
    <xf numFmtId="0" fontId="160" fillId="7" borderId="3" applyNumberFormat="0" applyAlignment="0" applyProtection="0"/>
    <xf numFmtId="211" fontId="167" fillId="0" borderId="12" applyNumberFormat="0" applyFill="0" applyAlignment="0" applyProtection="0"/>
    <xf numFmtId="194" fontId="141" fillId="13" borderId="0" applyNumberFormat="0" applyBorder="0" applyAlignment="0" applyProtection="0"/>
    <xf numFmtId="49" fontId="112" fillId="0" borderId="24">
      <alignment horizontal="left" vertical="center"/>
      <protection locked="0"/>
    </xf>
    <xf numFmtId="0" fontId="204" fillId="23" borderId="9" applyNumberFormat="0" applyFont="0" applyAlignment="0" applyProtection="0"/>
    <xf numFmtId="0" fontId="141" fillId="18" borderId="0" applyNumberFormat="0" applyBorder="0" applyAlignment="0" applyProtection="0"/>
    <xf numFmtId="0" fontId="323" fillId="6" borderId="39" applyNumberFormat="0" applyAlignment="0" applyProtection="0"/>
    <xf numFmtId="0" fontId="293" fillId="20" borderId="3" applyNumberFormat="0" applyAlignment="0" applyProtection="0"/>
    <xf numFmtId="0" fontId="123" fillId="7" borderId="0" applyNumberFormat="0" applyBorder="0" applyAlignment="0" applyProtection="0"/>
    <xf numFmtId="0" fontId="176" fillId="0" borderId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123" fillId="23" borderId="0" applyNumberFormat="0" applyBorder="0" applyAlignment="0" applyProtection="0"/>
    <xf numFmtId="0" fontId="61" fillId="54" borderId="0" applyNumberFormat="0" applyBorder="0" applyAlignment="0" applyProtection="0"/>
    <xf numFmtId="0" fontId="61" fillId="50" borderId="0" applyNumberFormat="0" applyBorder="0" applyAlignment="0" applyProtection="0"/>
    <xf numFmtId="0" fontId="61" fillId="41" borderId="0" applyNumberFormat="0" applyBorder="0" applyAlignment="0" applyProtection="0"/>
    <xf numFmtId="0" fontId="61" fillId="38" borderId="0" applyNumberFormat="0" applyBorder="0" applyAlignment="0" applyProtection="0"/>
    <xf numFmtId="0" fontId="123" fillId="6" borderId="0" applyNumberFormat="0" applyBorder="0" applyAlignment="0" applyProtection="0"/>
    <xf numFmtId="0" fontId="123" fillId="22" borderId="0" applyNumberFormat="0" applyBorder="0" applyAlignment="0" applyProtection="0"/>
    <xf numFmtId="0" fontId="123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19" borderId="0" applyNumberFormat="0" applyBorder="0" applyAlignment="0" applyProtection="0"/>
    <xf numFmtId="0" fontId="141" fillId="11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9" borderId="0" applyNumberFormat="0" applyBorder="0" applyAlignment="0" applyProtection="0"/>
    <xf numFmtId="0" fontId="176" fillId="0" borderId="0"/>
    <xf numFmtId="0" fontId="61" fillId="0" borderId="0"/>
    <xf numFmtId="0" fontId="61" fillId="53" borderId="0" applyNumberFormat="0" applyBorder="0" applyAlignment="0" applyProtection="0"/>
    <xf numFmtId="0" fontId="61" fillId="49" borderId="0" applyNumberFormat="0" applyBorder="0" applyAlignment="0" applyProtection="0"/>
    <xf numFmtId="0" fontId="61" fillId="46" borderId="0" applyNumberFormat="0" applyBorder="0" applyAlignment="0" applyProtection="0"/>
    <xf numFmtId="0" fontId="61" fillId="37" borderId="0" applyNumberFormat="0" applyBorder="0" applyAlignment="0" applyProtection="0"/>
    <xf numFmtId="0" fontId="61" fillId="3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211" fontId="144" fillId="20" borderId="3" applyNumberFormat="0" applyAlignment="0" applyProtection="0"/>
    <xf numFmtId="0" fontId="123" fillId="6" borderId="0" applyNumberFormat="0" applyBorder="0" applyAlignment="0" applyProtection="0"/>
    <xf numFmtId="0" fontId="61" fillId="45" borderId="0" applyNumberFormat="0" applyBorder="0" applyAlignment="0" applyProtection="0"/>
    <xf numFmtId="0" fontId="61" fillId="42" borderId="0" applyNumberFormat="0" applyBorder="0" applyAlignment="0" applyProtection="0"/>
    <xf numFmtId="0" fontId="61" fillId="33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1" fillId="9" borderId="0" applyNumberFormat="0" applyBorder="0" applyAlignment="0" applyProtection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1" fillId="6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76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1" fillId="6" borderId="0" applyNumberFormat="0" applyBorder="0" applyAlignment="0" applyProtection="0"/>
    <xf numFmtId="0" fontId="123" fillId="22" borderId="0" applyNumberFormat="0" applyBorder="0" applyAlignment="0" applyProtection="0"/>
    <xf numFmtId="0" fontId="123" fillId="9" borderId="0" applyNumberFormat="0" applyBorder="0" applyAlignment="0" applyProtection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1" fillId="19" borderId="0" applyNumberFormat="0" applyBorder="0" applyAlignment="0" applyProtection="0"/>
    <xf numFmtId="0" fontId="123" fillId="23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1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8" borderId="0" applyNumberFormat="0" applyBorder="0" applyAlignment="0" applyProtection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23" fillId="3" borderId="0" applyNumberFormat="0" applyBorder="0" applyAlignment="0" applyProtection="0"/>
    <xf numFmtId="0" fontId="123" fillId="23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1" fillId="11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23" fillId="6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123" fillId="8" borderId="0" applyNumberFormat="0" applyBorder="0" applyAlignment="0" applyProtection="0"/>
    <xf numFmtId="0" fontId="61" fillId="2" borderId="0" applyNumberFormat="0" applyBorder="0" applyAlignment="0" applyProtection="0"/>
    <xf numFmtId="0" fontId="123" fillId="9" borderId="0" applyNumberFormat="0" applyBorder="0" applyAlignment="0" applyProtection="0"/>
    <xf numFmtId="0" fontId="61" fillId="3" borderId="0" applyNumberFormat="0" applyBorder="0" applyAlignment="0" applyProtection="0"/>
    <xf numFmtId="0" fontId="123" fillId="23" borderId="0" applyNumberFormat="0" applyBorder="0" applyAlignment="0" applyProtection="0"/>
    <xf numFmtId="0" fontId="61" fillId="4" borderId="0" applyNumberFormat="0" applyBorder="0" applyAlignment="0" applyProtection="0"/>
    <xf numFmtId="0" fontId="123" fillId="7" borderId="0" applyNumberFormat="0" applyBorder="0" applyAlignment="0" applyProtection="0"/>
    <xf numFmtId="0" fontId="61" fillId="5" borderId="0" applyNumberFormat="0" applyBorder="0" applyAlignment="0" applyProtection="0"/>
    <xf numFmtId="0" fontId="123" fillId="23" borderId="0" applyNumberFormat="0" applyBorder="0" applyAlignment="0" applyProtection="0"/>
    <xf numFmtId="0" fontId="123" fillId="6" borderId="0" applyNumberFormat="0" applyBorder="0" applyAlignment="0" applyProtection="0"/>
    <xf numFmtId="0" fontId="123" fillId="22" borderId="0" applyNumberFormat="0" applyBorder="0" applyAlignment="0" applyProtection="0"/>
    <xf numFmtId="0" fontId="61" fillId="10" borderId="0" applyNumberFormat="0" applyBorder="0" applyAlignment="0" applyProtection="0"/>
    <xf numFmtId="0" fontId="123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19" borderId="0" applyNumberFormat="0" applyBorder="0" applyAlignment="0" applyProtection="0"/>
    <xf numFmtId="0" fontId="141" fillId="11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9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176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83" fillId="0" borderId="0"/>
    <xf numFmtId="0" fontId="83" fillId="0" borderId="0"/>
    <xf numFmtId="0" fontId="83" fillId="0" borderId="0"/>
    <xf numFmtId="167" fontId="83" fillId="0" borderId="0" applyFont="0" applyFill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92" fillId="20" borderId="10" applyNumberFormat="0" applyAlignment="0" applyProtection="0"/>
    <xf numFmtId="194" fontId="123" fillId="0" borderId="0"/>
    <xf numFmtId="0" fontId="127" fillId="0" borderId="0"/>
    <xf numFmtId="0" fontId="127" fillId="0" borderId="0"/>
    <xf numFmtId="180" fontId="113" fillId="0" borderId="0" applyFont="0" applyFill="0" applyBorder="0" applyAlignment="0" applyProtection="0"/>
    <xf numFmtId="167" fontId="83" fillId="0" borderId="0" applyFont="0" applyFill="0" applyBorder="0" applyAlignment="0" applyProtection="0"/>
    <xf numFmtId="0" fontId="113" fillId="0" borderId="0"/>
    <xf numFmtId="224" fontId="83" fillId="0" borderId="0"/>
    <xf numFmtId="0" fontId="393" fillId="0" borderId="0" applyNumberFormat="0" applyFill="0" applyBorder="0" applyAlignment="0" applyProtection="0"/>
    <xf numFmtId="0" fontId="61" fillId="0" borderId="0"/>
    <xf numFmtId="0" fontId="61" fillId="0" borderId="0"/>
    <xf numFmtId="170" fontId="61" fillId="0" borderId="0" applyFont="0" applyFill="0" applyBorder="0" applyAlignment="0" applyProtection="0"/>
    <xf numFmtId="0" fontId="61" fillId="0" borderId="0"/>
    <xf numFmtId="0" fontId="8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86" fillId="36" borderId="0" applyNumberFormat="0" applyBorder="0" applyAlignment="0" applyProtection="0"/>
    <xf numFmtId="0" fontId="61" fillId="38" borderId="0" applyNumberFormat="0" applyBorder="0" applyAlignment="0" applyProtection="0"/>
    <xf numFmtId="180" fontId="61" fillId="0" borderId="0" applyFont="0" applyFill="0" applyBorder="0" applyAlignment="0" applyProtection="0"/>
    <xf numFmtId="0" fontId="61" fillId="0" borderId="0"/>
    <xf numFmtId="0" fontId="195" fillId="28" borderId="16" applyNumberFormat="0" applyAlignment="0" applyProtection="0"/>
    <xf numFmtId="0" fontId="157" fillId="20" borderId="10" applyNumberFormat="0" applyAlignment="0" applyProtection="0"/>
    <xf numFmtId="0" fontId="112" fillId="0" borderId="0"/>
    <xf numFmtId="167" fontId="396" fillId="0" borderId="0" applyFont="0" applyFill="0" applyBorder="0" applyAlignment="0" applyProtection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392" fillId="0" borderId="0"/>
    <xf numFmtId="0" fontId="61" fillId="0" borderId="0"/>
    <xf numFmtId="0" fontId="112" fillId="0" borderId="0"/>
    <xf numFmtId="0" fontId="112" fillId="0" borderId="0"/>
    <xf numFmtId="0" fontId="117" fillId="0" borderId="0"/>
    <xf numFmtId="0" fontId="112" fillId="0" borderId="0"/>
    <xf numFmtId="0" fontId="112" fillId="0" borderId="0"/>
    <xf numFmtId="9" fontId="61" fillId="0" borderId="0" applyFont="0" applyFill="0" applyBorder="0" applyAlignment="0" applyProtection="0"/>
    <xf numFmtId="9" fontId="376" fillId="0" borderId="0" applyFont="0" applyFill="0" applyBorder="0" applyAlignment="0" applyProtection="0"/>
    <xf numFmtId="180" fontId="61" fillId="0" borderId="0" applyFont="0" applyFill="0" applyBorder="0" applyAlignment="0" applyProtection="0"/>
    <xf numFmtId="49" fontId="138" fillId="0" borderId="24">
      <alignment horizontal="center" vertical="center" wrapText="1"/>
    </xf>
    <xf numFmtId="0" fontId="117" fillId="0" borderId="0"/>
    <xf numFmtId="0" fontId="61" fillId="0" borderId="0"/>
    <xf numFmtId="0" fontId="61" fillId="0" borderId="0"/>
    <xf numFmtId="0" fontId="61" fillId="0" borderId="0"/>
    <xf numFmtId="49" fontId="138" fillId="0" borderId="24">
      <alignment horizontal="center" vertical="center" wrapText="1"/>
    </xf>
    <xf numFmtId="0" fontId="123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5" borderId="0" applyNumberFormat="0" applyBorder="0" applyAlignment="0" applyProtection="0"/>
    <xf numFmtId="0" fontId="123" fillId="10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15" borderId="0" applyNumberFormat="0" applyBorder="0" applyAlignment="0" applyProtection="0"/>
    <xf numFmtId="0" fontId="208" fillId="0" borderId="22">
      <protection hidden="1"/>
    </xf>
    <xf numFmtId="0" fontId="209" fillId="20" borderId="22" applyNumberFormat="0" applyFont="0" applyBorder="0" applyAlignment="0" applyProtection="0">
      <protection hidden="1"/>
    </xf>
    <xf numFmtId="0" fontId="162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213" fillId="56" borderId="24">
      <alignment horizontal="right" vertical="center"/>
    </xf>
    <xf numFmtId="0" fontId="214" fillId="56" borderId="24">
      <alignment horizontal="left" vertical="center"/>
    </xf>
    <xf numFmtId="0" fontId="214" fillId="56" borderId="24"/>
    <xf numFmtId="0" fontId="213" fillId="56" borderId="24">
      <alignment horizontal="right" vertical="center"/>
    </xf>
    <xf numFmtId="0" fontId="212" fillId="57" borderId="24">
      <alignment horizontal="left" vertical="center"/>
    </xf>
    <xf numFmtId="166" fontId="219" fillId="0" borderId="0" applyFont="0" applyFill="0" applyBorder="0" applyAlignment="0" applyProtection="0"/>
    <xf numFmtId="167" fontId="126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139" fillId="0" borderId="0" applyFont="0" applyFill="0" applyBorder="0" applyAlignment="0" applyProtection="0"/>
    <xf numFmtId="0" fontId="118" fillId="23" borderId="9" applyNumberFormat="0" applyFont="0" applyAlignment="0" applyProtection="0"/>
    <xf numFmtId="0" fontId="123" fillId="10" borderId="0" applyNumberFormat="0" applyBorder="0" applyAlignment="0" applyProtection="0"/>
    <xf numFmtId="0" fontId="291" fillId="7" borderId="3" applyNumberFormat="0" applyAlignment="0" applyProtection="0"/>
    <xf numFmtId="0" fontId="160" fillId="7" borderId="3" applyNumberFormat="0" applyAlignment="0" applyProtection="0"/>
    <xf numFmtId="10" fontId="231" fillId="56" borderId="24" applyNumberFormat="0" applyBorder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237" fillId="0" borderId="22">
      <alignment horizontal="left"/>
      <protection locked="0"/>
    </xf>
    <xf numFmtId="0" fontId="240" fillId="0" borderId="0"/>
    <xf numFmtId="0" fontId="112" fillId="0" borderId="0"/>
    <xf numFmtId="0" fontId="113" fillId="23" borderId="9" applyNumberFormat="0" applyFont="0" applyAlignment="0" applyProtection="0"/>
    <xf numFmtId="0" fontId="204" fillId="23" borderId="9" applyNumberFormat="0" applyFont="0" applyAlignment="0" applyProtection="0"/>
    <xf numFmtId="0" fontId="139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161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242" fillId="0" borderId="22" applyNumberFormat="0" applyFill="0" applyBorder="0" applyAlignment="0" applyProtection="0">
      <protection hidden="1"/>
    </xf>
    <xf numFmtId="0" fontId="243" fillId="20" borderId="22"/>
    <xf numFmtId="0" fontId="226" fillId="0" borderId="29">
      <protection locked="0"/>
    </xf>
    <xf numFmtId="0" fontId="245" fillId="0" borderId="12" applyNumberFormat="0" applyFill="0" applyAlignment="0" applyProtection="0"/>
    <xf numFmtId="185" fontId="146" fillId="0" borderId="29">
      <protection locked="0"/>
    </xf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249" fillId="0" borderId="29" applyProtection="0"/>
    <xf numFmtId="0" fontId="169" fillId="0" borderId="0" applyNumberFormat="0" applyFill="0" applyBorder="0" applyAlignment="0" applyProtection="0"/>
    <xf numFmtId="0" fontId="162" fillId="20" borderId="3" applyNumberFormat="0" applyAlignment="0" applyProtection="0"/>
    <xf numFmtId="0" fontId="122" fillId="0" borderId="0"/>
    <xf numFmtId="0" fontId="122" fillId="0" borderId="0"/>
    <xf numFmtId="0" fontId="122" fillId="0" borderId="0"/>
    <xf numFmtId="0" fontId="113" fillId="0" borderId="0"/>
    <xf numFmtId="0" fontId="176" fillId="0" borderId="0"/>
    <xf numFmtId="0" fontId="113" fillId="0" borderId="0"/>
    <xf numFmtId="0" fontId="376" fillId="0" borderId="0"/>
    <xf numFmtId="0" fontId="61" fillId="0" borderId="0"/>
    <xf numFmtId="0" fontId="61" fillId="0" borderId="0"/>
    <xf numFmtId="0" fontId="376" fillId="0" borderId="0"/>
    <xf numFmtId="0" fontId="376" fillId="0" borderId="0"/>
    <xf numFmtId="0" fontId="376" fillId="0" borderId="0"/>
    <xf numFmtId="0" fontId="167" fillId="0" borderId="12" applyNumberFormat="0" applyFill="0" applyAlignment="0" applyProtection="0"/>
    <xf numFmtId="0" fontId="123" fillId="23" borderId="9" applyNumberFormat="0" applyFont="0" applyAlignment="0" applyProtection="0"/>
    <xf numFmtId="0" fontId="113" fillId="23" borderId="9" applyNumberFormat="0" applyFont="0" applyAlignment="0" applyProtection="0"/>
    <xf numFmtId="0" fontId="113" fillId="23" borderId="9" applyNumberFormat="0" applyFont="0" applyAlignment="0" applyProtection="0"/>
    <xf numFmtId="0" fontId="161" fillId="20" borderId="10" applyNumberFormat="0" applyAlignment="0" applyProtection="0"/>
    <xf numFmtId="180" fontId="123" fillId="0" borderId="0" applyFont="0" applyFill="0" applyBorder="0" applyAlignment="0" applyProtection="0"/>
    <xf numFmtId="0" fontId="121" fillId="0" borderId="0"/>
    <xf numFmtId="0" fontId="121" fillId="0" borderId="0"/>
    <xf numFmtId="0" fontId="163" fillId="0" borderId="0"/>
    <xf numFmtId="0" fontId="269" fillId="29" borderId="17" applyNumberFormat="0" applyAlignment="0" applyProtection="0"/>
    <xf numFmtId="0" fontId="258" fillId="0" borderId="0" applyNumberFormat="0" applyFill="0" applyBorder="0" applyAlignment="0" applyProtection="0">
      <alignment vertical="top"/>
      <protection locked="0"/>
    </xf>
    <xf numFmtId="0" fontId="112" fillId="0" borderId="0"/>
    <xf numFmtId="0" fontId="161" fillId="20" borderId="10" applyNumberFormat="0" applyAlignment="0" applyProtection="0"/>
    <xf numFmtId="0" fontId="112" fillId="0" borderId="0"/>
    <xf numFmtId="0" fontId="123" fillId="7" borderId="0" applyNumberFormat="0" applyBorder="0" applyAlignment="0" applyProtection="0"/>
    <xf numFmtId="0" fontId="123" fillId="20" borderId="0" applyNumberFormat="0" applyBorder="0" applyAlignment="0" applyProtection="0"/>
    <xf numFmtId="0" fontId="123" fillId="20" borderId="0" applyNumberFormat="0" applyBorder="0" applyAlignment="0" applyProtection="0"/>
    <xf numFmtId="0" fontId="123" fillId="22" borderId="0" applyNumberFormat="0" applyBorder="0" applyAlignment="0" applyProtection="0"/>
    <xf numFmtId="0" fontId="141" fillId="14" borderId="0" applyNumberFormat="0" applyBorder="0" applyAlignment="0" applyProtection="0"/>
    <xf numFmtId="0" fontId="141" fillId="22" borderId="0" applyNumberFormat="0" applyBorder="0" applyAlignment="0" applyProtection="0"/>
    <xf numFmtId="0" fontId="141" fillId="20" borderId="0" applyNumberFormat="0" applyBorder="0" applyAlignment="0" applyProtection="0"/>
    <xf numFmtId="0" fontId="141" fillId="14" borderId="0" applyNumberFormat="0" applyBorder="0" applyAlignment="0" applyProtection="0"/>
    <xf numFmtId="0" fontId="141" fillId="62" borderId="0" applyNumberFormat="0" applyBorder="0" applyAlignment="0" applyProtection="0"/>
    <xf numFmtId="0" fontId="160" fillId="22" borderId="3" applyNumberFormat="0" applyAlignment="0" applyProtection="0"/>
    <xf numFmtId="0" fontId="161" fillId="24" borderId="10" applyNumberFormat="0" applyAlignment="0" applyProtection="0"/>
    <xf numFmtId="0" fontId="162" fillId="24" borderId="3" applyNumberFormat="0" applyAlignment="0" applyProtection="0"/>
    <xf numFmtId="0" fontId="387" fillId="0" borderId="0" applyNumberFormat="0" applyFill="0" applyBorder="0" applyAlignment="0" applyProtection="0">
      <alignment vertical="top"/>
      <protection locked="0"/>
    </xf>
    <xf numFmtId="0" fontId="260" fillId="0" borderId="44" applyNumberFormat="0" applyFill="0" applyAlignment="0" applyProtection="0"/>
    <xf numFmtId="0" fontId="261" fillId="0" borderId="6" applyNumberFormat="0" applyFill="0" applyAlignment="0" applyProtection="0"/>
    <xf numFmtId="0" fontId="255" fillId="0" borderId="45" applyNumberFormat="0" applyFill="0" applyAlignment="0" applyProtection="0"/>
    <xf numFmtId="0" fontId="255" fillId="0" borderId="0" applyNumberFormat="0" applyFill="0" applyBorder="0" applyAlignment="0" applyProtection="0"/>
    <xf numFmtId="0" fontId="167" fillId="0" borderId="46" applyNumberFormat="0" applyFill="0" applyAlignment="0" applyProtection="0"/>
    <xf numFmtId="211" fontId="229" fillId="0" borderId="28"/>
    <xf numFmtId="0" fontId="144" fillId="20" borderId="3" applyNumberFormat="0" applyAlignment="0" applyProtection="0"/>
    <xf numFmtId="211" fontId="162" fillId="20" borderId="3" applyNumberFormat="0" applyAlignment="0" applyProtection="0"/>
    <xf numFmtId="49" fontId="112" fillId="0" borderId="24">
      <alignment horizontal="left" vertical="center"/>
      <protection locked="0"/>
    </xf>
    <xf numFmtId="0" fontId="112" fillId="0" borderId="0"/>
    <xf numFmtId="0" fontId="112" fillId="0" borderId="0"/>
    <xf numFmtId="194" fontId="144" fillId="20" borderId="3" applyNumberFormat="0" applyAlignment="0" applyProtection="0"/>
    <xf numFmtId="0" fontId="112" fillId="0" borderId="0"/>
    <xf numFmtId="0" fontId="252" fillId="24" borderId="3" applyNumberFormat="0" applyAlignment="0" applyProtection="0"/>
    <xf numFmtId="0" fontId="112" fillId="0" borderId="0"/>
    <xf numFmtId="0" fontId="112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39" fillId="0" borderId="0"/>
    <xf numFmtId="0" fontId="161" fillId="24" borderId="10" applyNumberFormat="0" applyAlignment="0" applyProtection="0"/>
    <xf numFmtId="0" fontId="167" fillId="0" borderId="33" applyNumberFormat="0" applyFill="0" applyAlignment="0" applyProtection="0"/>
    <xf numFmtId="0" fontId="141" fillId="14" borderId="0" applyNumberFormat="0" applyBorder="0" applyAlignment="0" applyProtection="0"/>
    <xf numFmtId="49" fontId="282" fillId="0" borderId="24">
      <alignment horizontal="center" vertical="center"/>
      <protection locked="0"/>
    </xf>
    <xf numFmtId="0" fontId="204" fillId="23" borderId="9" applyNumberFormat="0" applyFont="0" applyAlignment="0" applyProtection="0"/>
    <xf numFmtId="0" fontId="216" fillId="58" borderId="24">
      <alignment horizontal="left" vertical="center"/>
    </xf>
    <xf numFmtId="0" fontId="292" fillId="20" borderId="10" applyNumberFormat="0" applyAlignment="0" applyProtection="0"/>
    <xf numFmtId="194" fontId="123" fillId="0" borderId="0"/>
    <xf numFmtId="0" fontId="160" fillId="7" borderId="3" applyNumberFormat="0" applyAlignment="0" applyProtection="0"/>
    <xf numFmtId="0" fontId="161" fillId="20" borderId="10" applyNumberFormat="0" applyAlignment="0" applyProtection="0"/>
    <xf numFmtId="211" fontId="167" fillId="0" borderId="12" applyNumberFormat="0" applyFill="0" applyAlignment="0" applyProtection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206" fillId="23" borderId="9" applyNumberFormat="0" applyFont="0" applyAlignment="0" applyProtection="0"/>
    <xf numFmtId="0" fontId="206" fillId="23" borderId="9" applyNumberFormat="0" applyFont="0" applyAlignment="0" applyProtection="0"/>
    <xf numFmtId="1" fontId="284" fillId="56" borderId="24">
      <alignment horizontal="right" vertical="center"/>
    </xf>
    <xf numFmtId="0" fontId="139" fillId="5" borderId="0" applyNumberFormat="0" applyBorder="0" applyAlignment="0" applyProtection="0"/>
    <xf numFmtId="165" fontId="126" fillId="0" borderId="0" applyFont="0" applyFill="0" applyBorder="0" applyAlignment="0" applyProtection="0"/>
    <xf numFmtId="0" fontId="123" fillId="7" borderId="0" applyNumberFormat="0" applyBorder="0" applyAlignment="0" applyProtection="0"/>
    <xf numFmtId="49" fontId="138" fillId="0" borderId="24">
      <alignment horizontal="center" vertical="center" wrapText="1"/>
    </xf>
    <xf numFmtId="0" fontId="163" fillId="0" borderId="0"/>
    <xf numFmtId="49" fontId="332" fillId="0" borderId="24">
      <alignment horizontal="left" vertical="center"/>
    </xf>
    <xf numFmtId="0" fontId="61" fillId="33" borderId="0" applyNumberFormat="0" applyBorder="0" applyAlignment="0" applyProtection="0"/>
    <xf numFmtId="0" fontId="61" fillId="37" borderId="0" applyNumberFormat="0" applyBorder="0" applyAlignment="0" applyProtection="0"/>
    <xf numFmtId="0" fontId="61" fillId="41" borderId="0" applyNumberFormat="0" applyBorder="0" applyAlignment="0" applyProtection="0"/>
    <xf numFmtId="0" fontId="61" fillId="45" borderId="0" applyNumberFormat="0" applyBorder="0" applyAlignment="0" applyProtection="0"/>
    <xf numFmtId="0" fontId="204" fillId="23" borderId="9" applyNumberFormat="0" applyFont="0" applyAlignment="0" applyProtection="0"/>
    <xf numFmtId="0" fontId="61" fillId="42" borderId="0" applyNumberFormat="0" applyBorder="0" applyAlignment="0" applyProtection="0"/>
    <xf numFmtId="0" fontId="162" fillId="20" borderId="3" applyNumberFormat="0" applyAlignment="0" applyProtection="0"/>
    <xf numFmtId="49" fontId="112" fillId="0" borderId="24">
      <alignment horizontal="left" vertical="center"/>
      <protection locked="0"/>
    </xf>
    <xf numFmtId="0" fontId="123" fillId="23" borderId="9" applyNumberFormat="0" applyFont="0" applyAlignment="0" applyProtection="0"/>
    <xf numFmtId="180" fontId="113" fillId="0" borderId="0" applyFont="0" applyFill="0" applyBorder="0" applyAlignment="0" applyProtection="0"/>
    <xf numFmtId="0" fontId="257" fillId="0" borderId="0"/>
    <xf numFmtId="0" fontId="390" fillId="0" borderId="0"/>
    <xf numFmtId="0" fontId="83" fillId="0" borderId="0"/>
    <xf numFmtId="9" fontId="123" fillId="0" borderId="0" applyFont="0" applyFill="0" applyBorder="0" applyAlignment="0" applyProtection="0"/>
    <xf numFmtId="9" fontId="257" fillId="0" borderId="0" applyFont="0" applyFill="0" applyBorder="0" applyAlignment="0" applyProtection="0"/>
    <xf numFmtId="0" fontId="167" fillId="0" borderId="12" applyNumberFormat="0" applyFill="0" applyAlignment="0" applyProtection="0"/>
    <xf numFmtId="0" fontId="113" fillId="23" borderId="9" applyNumberFormat="0" applyFont="0" applyAlignment="0" applyProtection="0"/>
    <xf numFmtId="0" fontId="112" fillId="23" borderId="9" applyNumberFormat="0" applyFont="0" applyAlignment="0" applyProtection="0"/>
    <xf numFmtId="0" fontId="141" fillId="9" borderId="0" applyNumberFormat="0" applyBorder="0" applyAlignment="0" applyProtection="0"/>
    <xf numFmtId="0" fontId="214" fillId="56" borderId="24"/>
    <xf numFmtId="0" fontId="255" fillId="0" borderId="0" applyNumberFormat="0" applyFill="0" applyBorder="0" applyAlignment="0" applyProtection="0"/>
    <xf numFmtId="0" fontId="204" fillId="23" borderId="9" applyNumberFormat="0" applyFont="0" applyAlignment="0" applyProtection="0"/>
    <xf numFmtId="0" fontId="391" fillId="0" borderId="0"/>
    <xf numFmtId="0" fontId="118" fillId="23" borderId="9" applyNumberFormat="0" applyFont="0" applyAlignment="0" applyProtection="0"/>
    <xf numFmtId="0" fontId="141" fillId="10" borderId="0" applyNumberFormat="0" applyBorder="0" applyAlignment="0" applyProtection="0"/>
    <xf numFmtId="0" fontId="245" fillId="0" borderId="12" applyNumberFormat="0" applyFill="0" applyAlignment="0" applyProtection="0"/>
    <xf numFmtId="0" fontId="123" fillId="8" borderId="0" applyNumberFormat="0" applyBorder="0" applyAlignment="0" applyProtection="0"/>
    <xf numFmtId="4" fontId="328" fillId="56" borderId="24">
      <alignment horizontal="right" vertical="center"/>
      <protection locked="0"/>
    </xf>
    <xf numFmtId="0" fontId="226" fillId="0" borderId="0">
      <protection locked="0"/>
    </xf>
    <xf numFmtId="0" fontId="204" fillId="23" borderId="9" applyNumberFormat="0" applyFont="0" applyAlignment="0" applyProtection="0"/>
    <xf numFmtId="0" fontId="123" fillId="23" borderId="9" applyNumberFormat="0" applyFont="0" applyAlignment="0" applyProtection="0"/>
    <xf numFmtId="0" fontId="172" fillId="0" borderId="0" applyNumberFormat="0" applyFill="0" applyBorder="0" applyAlignment="0" applyProtection="0"/>
    <xf numFmtId="0" fontId="141" fillId="19" borderId="0" applyNumberFormat="0" applyBorder="0" applyAlignment="0" applyProtection="0"/>
    <xf numFmtId="0" fontId="202" fillId="0" borderId="12" applyNumberFormat="0" applyFill="0" applyAlignment="0" applyProtection="0"/>
    <xf numFmtId="0" fontId="118" fillId="23" borderId="9" applyNumberFormat="0" applyFont="0" applyAlignment="0" applyProtection="0"/>
    <xf numFmtId="49" fontId="112" fillId="0" borderId="24">
      <alignment horizontal="left" vertical="center"/>
      <protection locked="0"/>
    </xf>
    <xf numFmtId="180" fontId="123" fillId="0" borderId="0" applyFont="0" applyFill="0" applyBorder="0" applyAlignment="0" applyProtection="0"/>
    <xf numFmtId="180" fontId="123" fillId="0" borderId="0" applyFont="0" applyFill="0" applyBorder="0" applyAlignment="0" applyProtection="0"/>
    <xf numFmtId="0" fontId="157" fillId="20" borderId="10" applyNumberFormat="0" applyAlignment="0" applyProtection="0"/>
    <xf numFmtId="0" fontId="61" fillId="0" borderId="0"/>
    <xf numFmtId="0" fontId="118" fillId="0" borderId="0"/>
    <xf numFmtId="0" fontId="61" fillId="0" borderId="0"/>
    <xf numFmtId="0" fontId="61" fillId="0" borderId="0"/>
    <xf numFmtId="0" fontId="61" fillId="31" borderId="20" applyNumberFormat="0" applyFont="0" applyAlignment="0" applyProtection="0"/>
    <xf numFmtId="0" fontId="112" fillId="0" borderId="0"/>
    <xf numFmtId="0" fontId="112" fillId="0" borderId="0"/>
    <xf numFmtId="173" fontId="377" fillId="0" borderId="0">
      <protection locked="0"/>
    </xf>
    <xf numFmtId="173" fontId="377" fillId="0" borderId="0">
      <protection locked="0"/>
    </xf>
    <xf numFmtId="173" fontId="377" fillId="0" borderId="0">
      <protection locked="0"/>
    </xf>
    <xf numFmtId="173" fontId="226" fillId="0" borderId="0">
      <protection locked="0"/>
    </xf>
    <xf numFmtId="0" fontId="128" fillId="0" borderId="12" applyNumberFormat="0" applyFill="0" applyAlignment="0" applyProtection="0"/>
    <xf numFmtId="223" fontId="337" fillId="0" borderId="0"/>
    <xf numFmtId="0" fontId="377" fillId="0" borderId="29">
      <protection locked="0"/>
    </xf>
    <xf numFmtId="0" fontId="160" fillId="7" borderId="3" applyNumberForma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54" fillId="7" borderId="3" applyNumberFormat="0" applyAlignment="0" applyProtection="0"/>
    <xf numFmtId="0" fontId="167" fillId="0" borderId="12" applyNumberFormat="0" applyFill="0" applyAlignment="0" applyProtection="0"/>
    <xf numFmtId="0" fontId="112" fillId="0" borderId="0" applyNumberFormat="0" applyFont="0" applyFill="0" applyBorder="0" applyAlignment="0" applyProtection="0">
      <alignment vertical="top"/>
    </xf>
    <xf numFmtId="39" fontId="239" fillId="0" borderId="0"/>
    <xf numFmtId="0" fontId="176" fillId="0" borderId="0"/>
    <xf numFmtId="194" fontId="123" fillId="0" borderId="0"/>
    <xf numFmtId="10" fontId="231" fillId="56" borderId="24" applyNumberFormat="0" applyBorder="0" applyAlignment="0" applyProtection="0"/>
    <xf numFmtId="0" fontId="391" fillId="0" borderId="0"/>
    <xf numFmtId="0" fontId="140" fillId="14" borderId="0" applyNumberFormat="0" applyBorder="0" applyAlignment="0" applyProtection="0"/>
    <xf numFmtId="0" fontId="292" fillId="20" borderId="10" applyNumberFormat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245" fillId="0" borderId="12" applyNumberFormat="0" applyFill="0" applyAlignment="0" applyProtection="0"/>
    <xf numFmtId="0" fontId="292" fillId="20" borderId="10" applyNumberFormat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23" fillId="8" borderId="0" applyNumberFormat="0" applyBorder="0" applyAlignment="0" applyProtection="0"/>
    <xf numFmtId="0" fontId="118" fillId="0" borderId="0"/>
    <xf numFmtId="0" fontId="144" fillId="20" borderId="3" applyNumberFormat="0" applyAlignment="0" applyProtection="0"/>
    <xf numFmtId="0" fontId="123" fillId="23" borderId="9" applyNumberFormat="0" applyFont="0" applyAlignment="0" applyProtection="0"/>
    <xf numFmtId="49" fontId="138" fillId="0" borderId="24">
      <alignment horizontal="center" vertical="center" wrapText="1"/>
    </xf>
    <xf numFmtId="170" fontId="123" fillId="0" borderId="0" applyFont="0" applyFill="0" applyBorder="0" applyAlignment="0" applyProtection="0"/>
    <xf numFmtId="0" fontId="161" fillId="20" borderId="10" applyNumberFormat="0" applyAlignment="0" applyProtection="0"/>
    <xf numFmtId="0" fontId="160" fillId="7" borderId="3" applyNumberFormat="0" applyAlignment="0" applyProtection="0"/>
    <xf numFmtId="49" fontId="133" fillId="0" borderId="24">
      <alignment horizontal="left" vertical="center"/>
      <protection locked="0"/>
    </xf>
    <xf numFmtId="0" fontId="123" fillId="8" borderId="0" applyNumberFormat="0" applyBorder="0" applyAlignment="0" applyProtection="0"/>
    <xf numFmtId="0" fontId="160" fillId="7" borderId="3" applyNumberFormat="0" applyAlignment="0" applyProtection="0"/>
    <xf numFmtId="49" fontId="282" fillId="0" borderId="24">
      <alignment horizontal="left" vertical="center" wrapText="1"/>
      <protection locked="0"/>
    </xf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49" fontId="138" fillId="0" borderId="24">
      <alignment horizontal="center" vertical="center" wrapText="1"/>
    </xf>
    <xf numFmtId="0" fontId="163" fillId="0" borderId="0"/>
    <xf numFmtId="0" fontId="121" fillId="0" borderId="0"/>
    <xf numFmtId="0" fontId="206" fillId="0" borderId="0"/>
    <xf numFmtId="0" fontId="376" fillId="0" borderId="0"/>
    <xf numFmtId="0" fontId="202" fillId="0" borderId="12" applyNumberFormat="0" applyFill="0" applyAlignment="0" applyProtection="0"/>
    <xf numFmtId="0" fontId="113" fillId="23" borderId="9" applyNumberFormat="0" applyFont="0" applyAlignment="0" applyProtection="0"/>
    <xf numFmtId="0" fontId="141" fillId="17" borderId="0" applyNumberFormat="0" applyBorder="0" applyAlignment="0" applyProtection="0"/>
    <xf numFmtId="0" fontId="83" fillId="53" borderId="0" applyNumberFormat="0" applyBorder="0" applyAlignment="0" applyProtection="0"/>
    <xf numFmtId="181" fontId="163" fillId="0" borderId="0" applyFont="0" applyFill="0" applyBorder="0" applyAlignment="0" applyProtection="0"/>
    <xf numFmtId="0" fontId="390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0" fontId="123" fillId="5" borderId="0" applyNumberFormat="0" applyBorder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202" fillId="0" borderId="12" applyNumberFormat="0" applyFill="0" applyAlignment="0" applyProtection="0"/>
    <xf numFmtId="0" fontId="123" fillId="5" borderId="0" applyNumberFormat="0" applyBorder="0" applyAlignment="0" applyProtection="0"/>
    <xf numFmtId="0" fontId="83" fillId="38" borderId="0" applyNumberFormat="0" applyBorder="0" applyAlignment="0" applyProtection="0"/>
    <xf numFmtId="0" fontId="123" fillId="3" borderId="0" applyNumberFormat="0" applyBorder="0" applyAlignment="0" applyProtection="0"/>
    <xf numFmtId="0" fontId="157" fillId="20" borderId="10" applyNumberFormat="0" applyAlignment="0" applyProtection="0"/>
    <xf numFmtId="0" fontId="113" fillId="56" borderId="24">
      <alignment horizontal="left" vertical="center"/>
    </xf>
    <xf numFmtId="49" fontId="282" fillId="0" borderId="24">
      <alignment horizontal="left" vertical="center" wrapText="1"/>
      <protection locked="0"/>
    </xf>
    <xf numFmtId="1" fontId="212" fillId="56" borderId="24">
      <alignment horizontal="right" vertical="center"/>
    </xf>
    <xf numFmtId="0" fontId="261" fillId="0" borderId="31" applyNumberFormat="0" applyFill="0" applyAlignment="0" applyProtection="0"/>
    <xf numFmtId="49" fontId="138" fillId="0" borderId="24">
      <alignment horizontal="center" vertical="center" wrapText="1"/>
    </xf>
    <xf numFmtId="0" fontId="128" fillId="0" borderId="12" applyNumberFormat="0" applyFill="0" applyAlignment="0" applyProtection="0"/>
    <xf numFmtId="0" fontId="139" fillId="0" borderId="0"/>
    <xf numFmtId="0" fontId="112" fillId="0" borderId="0"/>
    <xf numFmtId="0" fontId="293" fillId="20" borderId="3" applyNumberFormat="0" applyAlignment="0" applyProtection="0"/>
    <xf numFmtId="211" fontId="157" fillId="20" borderId="10" applyNumberFormat="0" applyAlignment="0" applyProtection="0"/>
    <xf numFmtId="0" fontId="202" fillId="0" borderId="12" applyNumberFormat="0" applyFill="0" applyAlignment="0" applyProtection="0"/>
    <xf numFmtId="0" fontId="206" fillId="23" borderId="9" applyNumberFormat="0" applyFont="0" applyAlignment="0" applyProtection="0"/>
    <xf numFmtId="211" fontId="144" fillId="20" borderId="3" applyNumberFormat="0" applyAlignment="0" applyProtection="0"/>
    <xf numFmtId="0" fontId="204" fillId="23" borderId="9" applyNumberFormat="0" applyFont="0" applyAlignment="0" applyProtection="0"/>
    <xf numFmtId="0" fontId="162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1" fontId="212" fillId="56" borderId="24">
      <alignment horizontal="right" vertical="center"/>
    </xf>
    <xf numFmtId="0" fontId="213" fillId="56" borderId="24">
      <alignment horizontal="right" vertical="center"/>
    </xf>
    <xf numFmtId="0" fontId="212" fillId="57" borderId="24">
      <alignment horizontal="center" vertical="center"/>
    </xf>
    <xf numFmtId="1" fontId="212" fillId="56" borderId="24">
      <alignment horizontal="right" vertical="center"/>
    </xf>
    <xf numFmtId="0" fontId="214" fillId="56" borderId="24">
      <alignment horizontal="left" vertical="center"/>
    </xf>
    <xf numFmtId="0" fontId="214" fillId="56" borderId="24"/>
    <xf numFmtId="0" fontId="213" fillId="56" borderId="24">
      <alignment horizontal="right" vertical="center"/>
    </xf>
    <xf numFmtId="0" fontId="216" fillId="58" borderId="24">
      <alignment horizontal="left" vertical="center"/>
    </xf>
    <xf numFmtId="0" fontId="216" fillId="58" borderId="24">
      <alignment horizontal="left" vertical="center"/>
    </xf>
    <xf numFmtId="0" fontId="113" fillId="56" borderId="24">
      <alignment horizontal="left" vertical="center"/>
    </xf>
    <xf numFmtId="0" fontId="212" fillId="57" borderId="24">
      <alignment horizontal="left" vertical="center"/>
    </xf>
    <xf numFmtId="170" fontId="126" fillId="0" borderId="0" applyFont="0" applyFill="0" applyBorder="0" applyAlignment="0" applyProtection="0"/>
    <xf numFmtId="0" fontId="160" fillId="7" borderId="3" applyNumberFormat="0" applyAlignment="0" applyProtection="0"/>
    <xf numFmtId="10" fontId="231" fillId="56" borderId="24" applyNumberFormat="0" applyBorder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13" fillId="23" borderId="9" applyNumberFormat="0" applyFont="0" applyAlignment="0" applyProtection="0"/>
    <xf numFmtId="0" fontId="204" fillId="23" borderId="9" applyNumberFormat="0" applyFont="0" applyAlignment="0" applyProtection="0"/>
    <xf numFmtId="0" fontId="139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161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245" fillId="0" borderId="12" applyNumberFormat="0" applyFill="0" applyAlignment="0" applyProtection="0"/>
    <xf numFmtId="0" fontId="160" fillId="7" borderId="3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13" fillId="23" borderId="9" applyNumberFormat="0" applyFont="0" applyAlignment="0" applyProtection="0"/>
    <xf numFmtId="0" fontId="113" fillId="23" borderId="9" applyNumberFormat="0" applyFont="0" applyAlignment="0" applyProtection="0"/>
    <xf numFmtId="0" fontId="161" fillId="20" borderId="10" applyNumberFormat="0" applyAlignment="0" applyProtection="0"/>
    <xf numFmtId="0" fontId="160" fillId="22" borderId="3" applyNumberFormat="0" applyAlignment="0" applyProtection="0"/>
    <xf numFmtId="0" fontId="161" fillId="24" borderId="10" applyNumberFormat="0" applyAlignment="0" applyProtection="0"/>
    <xf numFmtId="0" fontId="162" fillId="24" borderId="3" applyNumberFormat="0" applyAlignment="0" applyProtection="0"/>
    <xf numFmtId="0" fontId="167" fillId="0" borderId="46" applyNumberFormat="0" applyFill="0" applyAlignment="0" applyProtection="0"/>
    <xf numFmtId="0" fontId="206" fillId="23" borderId="9" applyNumberFormat="0" applyFont="0" applyAlignment="0" applyProtection="0"/>
    <xf numFmtId="0" fontId="206" fillId="23" borderId="9" applyNumberFormat="0" applyFont="0" applyAlignment="0" applyProtection="0"/>
    <xf numFmtId="0" fontId="123" fillId="23" borderId="9" applyNumberFormat="0" applyFont="0" applyAlignment="0" applyProtection="0"/>
    <xf numFmtId="0" fontId="202" fillId="0" borderId="12" applyNumberFormat="0" applyFill="0" applyAlignment="0" applyProtection="0"/>
    <xf numFmtId="0" fontId="112" fillId="0" borderId="0"/>
    <xf numFmtId="0" fontId="112" fillId="0" borderId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23" fillId="23" borderId="9" applyNumberFormat="0" applyFont="0" applyAlignment="0" applyProtection="0"/>
    <xf numFmtId="49" fontId="138" fillId="0" borderId="24">
      <alignment horizontal="center" vertical="center" wrapText="1"/>
    </xf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202" fillId="0" borderId="12" applyNumberFormat="0" applyFill="0" applyAlignment="0" applyProtection="0"/>
    <xf numFmtId="49" fontId="133" fillId="0" borderId="24">
      <alignment horizontal="left" vertical="center"/>
      <protection locked="0"/>
    </xf>
    <xf numFmtId="0" fontId="160" fillId="7" borderId="3" applyNumberFormat="0" applyAlignment="0" applyProtection="0"/>
    <xf numFmtId="0" fontId="113" fillId="0" borderId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202" fillId="0" borderId="12" applyNumberFormat="0" applyFill="0" applyAlignment="0" applyProtection="0"/>
    <xf numFmtId="0" fontId="162" fillId="20" borderId="3" applyNumberFormat="0" applyAlignment="0" applyProtection="0"/>
    <xf numFmtId="0" fontId="123" fillId="4" borderId="0" applyNumberFormat="0" applyBorder="0" applyAlignment="0" applyProtection="0"/>
    <xf numFmtId="224" fontId="160" fillId="7" borderId="3" applyNumberFormat="0" applyAlignment="0" applyProtection="0"/>
    <xf numFmtId="49" fontId="282" fillId="0" borderId="24">
      <alignment horizontal="left" vertical="center" wrapText="1"/>
      <protection locked="0"/>
    </xf>
    <xf numFmtId="0" fontId="123" fillId="2" borderId="0" applyNumberFormat="0" applyBorder="0" applyAlignment="0" applyProtection="0"/>
    <xf numFmtId="0" fontId="308" fillId="8" borderId="37" applyNumberFormat="0" applyAlignment="0" applyProtection="0"/>
    <xf numFmtId="0" fontId="162" fillId="20" borderId="3" applyNumberFormat="0" applyAlignment="0" applyProtection="0"/>
    <xf numFmtId="49" fontId="138" fillId="0" borderId="24">
      <alignment horizontal="center" vertical="center" wrapText="1"/>
    </xf>
    <xf numFmtId="0" fontId="139" fillId="0" borderId="0"/>
    <xf numFmtId="194" fontId="113" fillId="0" borderId="0"/>
    <xf numFmtId="0" fontId="162" fillId="20" borderId="3" applyNumberFormat="0" applyAlignment="0" applyProtection="0"/>
    <xf numFmtId="0" fontId="139" fillId="8" borderId="0" applyNumberFormat="0" applyBorder="0" applyAlignment="0" applyProtection="0"/>
    <xf numFmtId="0" fontId="112" fillId="0" borderId="0"/>
    <xf numFmtId="0" fontId="140" fillId="10" borderId="0" applyNumberFormat="0" applyBorder="0" applyAlignment="0" applyProtection="0"/>
    <xf numFmtId="194" fontId="214" fillId="56" borderId="24">
      <alignment horizontal="left" vertical="center"/>
    </xf>
    <xf numFmtId="0" fontId="342" fillId="69" borderId="42" applyNumberFormat="0" applyAlignment="0" applyProtection="0"/>
    <xf numFmtId="0" fontId="154" fillId="7" borderId="3" applyNumberFormat="0" applyAlignment="0" applyProtection="0"/>
    <xf numFmtId="10" fontId="231" fillId="56" borderId="24" applyNumberFormat="0" applyBorder="0" applyAlignment="0" applyProtection="0"/>
    <xf numFmtId="0" fontId="219" fillId="0" borderId="0"/>
    <xf numFmtId="0" fontId="154" fillId="7" borderId="3" applyNumberFormat="0" applyAlignment="0" applyProtection="0"/>
    <xf numFmtId="0" fontId="144" fillId="20" borderId="3" applyNumberFormat="0" applyAlignment="0" applyProtection="0"/>
    <xf numFmtId="0" fontId="160" fillId="7" borderId="3" applyNumberFormat="0" applyAlignment="0" applyProtection="0"/>
    <xf numFmtId="0" fontId="123" fillId="8" borderId="0" applyNumberFormat="0" applyBorder="0" applyAlignment="0" applyProtection="0"/>
    <xf numFmtId="0" fontId="169" fillId="0" borderId="0" applyNumberFormat="0" applyFill="0" applyBorder="0" applyAlignment="0" applyProtection="0"/>
    <xf numFmtId="0" fontId="161" fillId="20" borderId="10" applyNumberFormat="0" applyAlignment="0" applyProtection="0"/>
    <xf numFmtId="0" fontId="311" fillId="56" borderId="24">
      <alignment horizontal="left" vertical="center"/>
    </xf>
    <xf numFmtId="0" fontId="160" fillId="7" borderId="3" applyNumberFormat="0" applyAlignment="0" applyProtection="0"/>
    <xf numFmtId="0" fontId="144" fillId="20" borderId="3" applyNumberFormat="0" applyAlignment="0" applyProtection="0"/>
    <xf numFmtId="0" fontId="216" fillId="58" borderId="24">
      <alignment horizontal="left" vertical="center"/>
    </xf>
    <xf numFmtId="0" fontId="161" fillId="24" borderId="10" applyNumberFormat="0" applyAlignment="0" applyProtection="0"/>
    <xf numFmtId="170" fontId="61" fillId="0" borderId="0" applyFont="0" applyFill="0" applyBorder="0" applyAlignment="0" applyProtection="0"/>
    <xf numFmtId="0" fontId="121" fillId="0" borderId="0"/>
    <xf numFmtId="0" fontId="121" fillId="0" borderId="0"/>
    <xf numFmtId="0" fontId="121" fillId="0" borderId="0"/>
    <xf numFmtId="170" fontId="123" fillId="0" borderId="0" applyFon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13" fillId="0" borderId="0"/>
    <xf numFmtId="0" fontId="394" fillId="0" borderId="0"/>
    <xf numFmtId="0" fontId="121" fillId="0" borderId="0"/>
    <xf numFmtId="0" fontId="341" fillId="0" borderId="0"/>
    <xf numFmtId="0" fontId="395" fillId="0" borderId="0"/>
    <xf numFmtId="0" fontId="112" fillId="0" borderId="0"/>
    <xf numFmtId="0" fontId="377" fillId="0" borderId="29">
      <protection locked="0"/>
    </xf>
    <xf numFmtId="39" fontId="239" fillId="0" borderId="0"/>
    <xf numFmtId="39" fontId="239" fillId="0" borderId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388" fillId="0" borderId="0" applyNumberFormat="0" applyFill="0" applyBorder="0" applyAlignment="0" applyProtection="0">
      <alignment vertical="top"/>
      <protection locked="0"/>
    </xf>
    <xf numFmtId="0" fontId="138" fillId="0" borderId="2">
      <alignment horizontal="centerContinuous" vertical="top" wrapText="1"/>
    </xf>
    <xf numFmtId="0" fontId="173" fillId="0" borderId="8" applyNumberFormat="0" applyFill="0" applyAlignment="0" applyProtection="0"/>
    <xf numFmtId="0" fontId="167" fillId="0" borderId="12" applyNumberFormat="0" applyFill="0" applyAlignment="0" applyProtection="0"/>
    <xf numFmtId="0" fontId="168" fillId="21" borderId="4" applyNumberFormat="0" applyAlignment="0" applyProtection="0"/>
    <xf numFmtId="0" fontId="169" fillId="0" borderId="0" applyNumberFormat="0" applyFill="0" applyBorder="0" applyAlignment="0" applyProtection="0"/>
    <xf numFmtId="39" fontId="239" fillId="0" borderId="0"/>
    <xf numFmtId="0" fontId="138" fillId="0" borderId="2">
      <alignment horizontal="centerContinuous" vertical="top" wrapText="1"/>
    </xf>
    <xf numFmtId="39" fontId="239" fillId="0" borderId="0"/>
    <xf numFmtId="0" fontId="226" fillId="0" borderId="29">
      <protection locked="0"/>
    </xf>
    <xf numFmtId="0" fontId="160" fillId="7" borderId="3" applyNumberFormat="0" applyAlignment="0" applyProtection="0"/>
    <xf numFmtId="0" fontId="160" fillId="7" borderId="3" applyNumberFormat="0" applyAlignment="0" applyProtection="0"/>
    <xf numFmtId="0" fontId="160" fillId="22" borderId="3" applyNumberFormat="0" applyAlignment="0" applyProtection="0"/>
    <xf numFmtId="0" fontId="161" fillId="20" borderId="10" applyNumberFormat="0" applyAlignment="0" applyProtection="0"/>
    <xf numFmtId="0" fontId="161" fillId="24" borderId="10" applyNumberFormat="0" applyAlignment="0" applyProtection="0"/>
    <xf numFmtId="0" fontId="162" fillId="20" borderId="3" applyNumberFormat="0" applyAlignment="0" applyProtection="0"/>
    <xf numFmtId="0" fontId="162" fillId="24" borderId="3" applyNumberFormat="0" applyAlignment="0" applyProtection="0"/>
    <xf numFmtId="0" fontId="387" fillId="0" borderId="0" applyNumberFormat="0" applyFill="0" applyBorder="0" applyAlignment="0" applyProtection="0">
      <alignment vertical="top"/>
      <protection locked="0"/>
    </xf>
    <xf numFmtId="0" fontId="387" fillId="0" borderId="0" applyNumberFormat="0" applyFill="0" applyBorder="0" applyAlignment="0" applyProtection="0">
      <alignment vertical="top"/>
      <protection locked="0"/>
    </xf>
    <xf numFmtId="0" fontId="388" fillId="0" borderId="0" applyNumberFormat="0" applyFill="0" applyBorder="0" applyAlignment="0" applyProtection="0">
      <alignment vertical="top"/>
      <protection locked="0"/>
    </xf>
    <xf numFmtId="0" fontId="258" fillId="0" borderId="0" applyNumberFormat="0" applyFill="0" applyBorder="0" applyAlignment="0" applyProtection="0">
      <alignment vertical="top"/>
      <protection locked="0"/>
    </xf>
    <xf numFmtId="0" fontId="388" fillId="0" borderId="0" applyNumberFormat="0" applyFill="0" applyBorder="0" applyAlignment="0" applyProtection="0">
      <alignment vertical="top"/>
      <protection locked="0"/>
    </xf>
    <xf numFmtId="0" fontId="386" fillId="0" borderId="0" applyNumberFormat="0" applyFill="0" applyBorder="0" applyAlignment="0" applyProtection="0">
      <alignment vertical="top"/>
      <protection locked="0"/>
    </xf>
    <xf numFmtId="0" fontId="167" fillId="0" borderId="12" applyNumberFormat="0" applyFill="0" applyAlignment="0" applyProtection="0"/>
    <xf numFmtId="0" fontId="167" fillId="0" borderId="46" applyNumberFormat="0" applyFill="0" applyAlignment="0" applyProtection="0"/>
    <xf numFmtId="0" fontId="123" fillId="23" borderId="9" applyNumberFormat="0" applyFont="0" applyAlignment="0" applyProtection="0"/>
    <xf numFmtId="0" fontId="174" fillId="0" borderId="0" applyNumberFormat="0" applyFill="0" applyBorder="0" applyAlignment="0" applyProtection="0"/>
    <xf numFmtId="0" fontId="123" fillId="0" borderId="0"/>
    <xf numFmtId="49" fontId="138" fillId="0" borderId="24">
      <alignment horizontal="center" vertical="center" wrapText="1"/>
    </xf>
    <xf numFmtId="0" fontId="123" fillId="0" borderId="0"/>
    <xf numFmtId="0" fontId="61" fillId="0" borderId="0"/>
    <xf numFmtId="0" fontId="176" fillId="0" borderId="0"/>
    <xf numFmtId="0" fontId="61" fillId="0" borderId="0"/>
    <xf numFmtId="0" fontId="61" fillId="0" borderId="0"/>
    <xf numFmtId="0" fontId="112" fillId="0" borderId="0"/>
    <xf numFmtId="0" fontId="123" fillId="0" borderId="0"/>
    <xf numFmtId="39" fontId="239" fillId="0" borderId="0"/>
    <xf numFmtId="0" fontId="112" fillId="0" borderId="0"/>
    <xf numFmtId="0" fontId="176" fillId="0" borderId="0"/>
    <xf numFmtId="0" fontId="137" fillId="0" borderId="0"/>
    <xf numFmtId="0" fontId="176" fillId="0" borderId="0"/>
    <xf numFmtId="0" fontId="123" fillId="0" borderId="0"/>
    <xf numFmtId="39" fontId="239" fillId="0" borderId="0"/>
    <xf numFmtId="0" fontId="286" fillId="0" borderId="0"/>
    <xf numFmtId="0" fontId="118" fillId="0" borderId="0"/>
    <xf numFmtId="0" fontId="123" fillId="0" borderId="0"/>
    <xf numFmtId="0" fontId="112" fillId="0" borderId="0"/>
    <xf numFmtId="0" fontId="123" fillId="0" borderId="0"/>
    <xf numFmtId="0" fontId="123" fillId="0" borderId="0"/>
    <xf numFmtId="0" fontId="61" fillId="0" borderId="0"/>
    <xf numFmtId="0" fontId="123" fillId="0" borderId="0"/>
    <xf numFmtId="0" fontId="123" fillId="23" borderId="9" applyNumberFormat="0" applyFont="0" applyAlignment="0" applyProtection="0"/>
    <xf numFmtId="0" fontId="206" fillId="23" borderId="9" applyNumberFormat="0" applyFont="0" applyAlignment="0" applyProtection="0"/>
    <xf numFmtId="0" fontId="206" fillId="23" borderId="9" applyNumberFormat="0" applyFont="0" applyAlignment="0" applyProtection="0"/>
    <xf numFmtId="0" fontId="113" fillId="23" borderId="9" applyNumberFormat="0" applyFont="0" applyAlignment="0" applyProtection="0"/>
    <xf numFmtId="0" fontId="123" fillId="31" borderId="20" applyNumberFormat="0" applyFont="0" applyAlignment="0" applyProtection="0"/>
    <xf numFmtId="0" fontId="206" fillId="23" borderId="9" applyNumberFormat="0" applyFont="0" applyAlignment="0" applyProtection="0"/>
    <xf numFmtId="9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49" fontId="138" fillId="0" borderId="24">
      <alignment horizontal="center" vertical="center" wrapText="1"/>
    </xf>
    <xf numFmtId="0" fontId="123" fillId="22" borderId="0" applyNumberFormat="0" applyBorder="0" applyAlignment="0" applyProtection="0"/>
    <xf numFmtId="0" fontId="61" fillId="49" borderId="0" applyNumberFormat="0" applyBorder="0" applyAlignment="0" applyProtection="0"/>
    <xf numFmtId="0" fontId="61" fillId="46" borderId="0" applyNumberFormat="0" applyBorder="0" applyAlignment="0" applyProtection="0"/>
    <xf numFmtId="0" fontId="61" fillId="37" borderId="0" applyNumberFormat="0" applyBorder="0" applyAlignment="0" applyProtection="0"/>
    <xf numFmtId="0" fontId="61" fillId="34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6" fillId="0" borderId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123" fillId="23" borderId="0" applyNumberFormat="0" applyBorder="0" applyAlignment="0" applyProtection="0"/>
    <xf numFmtId="0" fontId="141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22" borderId="0" applyNumberFormat="0" applyBorder="0" applyAlignment="0" applyProtection="0"/>
    <xf numFmtId="0" fontId="123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23" borderId="0" applyNumberFormat="0" applyBorder="0" applyAlignment="0" applyProtection="0"/>
    <xf numFmtId="0" fontId="141" fillId="9" borderId="0" applyNumberFormat="0" applyBorder="0" applyAlignment="0" applyProtection="0"/>
    <xf numFmtId="0" fontId="141" fillId="6" borderId="0" applyNumberFormat="0" applyBorder="0" applyAlignment="0" applyProtection="0"/>
    <xf numFmtId="0" fontId="141" fillId="19" borderId="0" applyNumberFormat="0" applyBorder="0" applyAlignment="0" applyProtection="0"/>
    <xf numFmtId="0" fontId="141" fillId="11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9" borderId="0" applyNumberFormat="0" applyBorder="0" applyAlignment="0" applyProtection="0"/>
    <xf numFmtId="0" fontId="61" fillId="42" borderId="0" applyNumberFormat="0" applyBorder="0" applyAlignment="0" applyProtection="0"/>
    <xf numFmtId="0" fontId="160" fillId="7" borderId="3" applyNumberFormat="0" applyAlignment="0" applyProtection="0"/>
    <xf numFmtId="0" fontId="229" fillId="0" borderId="28"/>
    <xf numFmtId="0" fontId="160" fillId="22" borderId="3" applyNumberFormat="0" applyAlignment="0" applyProtection="0"/>
    <xf numFmtId="0" fontId="161" fillId="24" borderId="10" applyNumberFormat="0" applyAlignment="0" applyProtection="0"/>
    <xf numFmtId="0" fontId="252" fillId="24" borderId="3" applyNumberFormat="0" applyAlignment="0" applyProtection="0"/>
    <xf numFmtId="0" fontId="167" fillId="0" borderId="33" applyNumberFormat="0" applyFill="0" applyAlignment="0" applyProtection="0"/>
    <xf numFmtId="0" fontId="61" fillId="46" borderId="0" applyNumberFormat="0" applyBorder="0" applyAlignment="0" applyProtection="0"/>
    <xf numFmtId="0" fontId="286" fillId="23" borderId="9" applyNumberFormat="0" applyFont="0" applyAlignment="0" applyProtection="0"/>
    <xf numFmtId="0" fontId="61" fillId="0" borderId="0"/>
    <xf numFmtId="0" fontId="61" fillId="54" borderId="0" applyNumberFormat="0" applyBorder="0" applyAlignment="0" applyProtection="0"/>
    <xf numFmtId="0" fontId="61" fillId="45" borderId="0" applyNumberFormat="0" applyBorder="0" applyAlignment="0" applyProtection="0"/>
    <xf numFmtId="0" fontId="61" fillId="42" borderId="0" applyNumberFormat="0" applyBorder="0" applyAlignment="0" applyProtection="0"/>
    <xf numFmtId="0" fontId="61" fillId="33" borderId="0" applyNumberFormat="0" applyBorder="0" applyAlignment="0" applyProtection="0"/>
    <xf numFmtId="0" fontId="310" fillId="56" borderId="24">
      <alignment horizontal="right" vertical="center"/>
    </xf>
    <xf numFmtId="0" fontId="212" fillId="60" borderId="24">
      <alignment horizontal="center" vertical="center"/>
    </xf>
    <xf numFmtId="0" fontId="310" fillId="56" borderId="24">
      <alignment horizontal="right" vertical="center"/>
    </xf>
    <xf numFmtId="0" fontId="311" fillId="56" borderId="24">
      <alignment horizontal="left" vertical="center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0" fontId="61" fillId="46" borderId="0" applyNumberFormat="0" applyBorder="0" applyAlignment="0" applyProtection="0"/>
    <xf numFmtId="0" fontId="61" fillId="54" borderId="0" applyNumberFormat="0" applyBorder="0" applyAlignment="0" applyProtection="0"/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0" fontId="61" fillId="33" borderId="0" applyNumberFormat="0" applyBorder="0" applyAlignment="0" applyProtection="0"/>
    <xf numFmtId="0" fontId="229" fillId="0" borderId="28"/>
    <xf numFmtId="49" fontId="326" fillId="56" borderId="24">
      <alignment horizontal="left" vertical="center"/>
      <protection locked="0"/>
    </xf>
    <xf numFmtId="49" fontId="326" fillId="56" borderId="24">
      <alignment horizontal="left" vertical="center"/>
    </xf>
    <xf numFmtId="49" fontId="327" fillId="56" borderId="24">
      <alignment horizontal="left" vertical="center"/>
      <protection locked="0"/>
    </xf>
    <xf numFmtId="49" fontId="327" fillId="56" borderId="24">
      <alignment horizontal="left" vertical="center"/>
    </xf>
    <xf numFmtId="4" fontId="326" fillId="56" borderId="24">
      <alignment horizontal="right" vertical="center"/>
      <protection locked="0"/>
    </xf>
    <xf numFmtId="4" fontId="326" fillId="56" borderId="24">
      <alignment horizontal="right" vertical="center"/>
    </xf>
    <xf numFmtId="4" fontId="328" fillId="56" borderId="24">
      <alignment horizontal="right" vertical="center"/>
      <protection locked="0"/>
    </xf>
    <xf numFmtId="49" fontId="282" fillId="56" borderId="24">
      <alignment horizontal="left" vertical="center"/>
      <protection locked="0"/>
    </xf>
    <xf numFmtId="49" fontId="282" fillId="56" borderId="24">
      <alignment horizontal="left" vertical="center"/>
      <protection locked="0"/>
    </xf>
    <xf numFmtId="49" fontId="282" fillId="56" borderId="24">
      <alignment horizontal="left" vertical="center"/>
    </xf>
    <xf numFmtId="49" fontId="325" fillId="56" borderId="24">
      <alignment horizontal="left" vertical="center"/>
      <protection locked="0"/>
    </xf>
    <xf numFmtId="49" fontId="325" fillId="56" borderId="24">
      <alignment horizontal="left" vertical="center"/>
    </xf>
    <xf numFmtId="4" fontId="282" fillId="56" borderId="24">
      <alignment horizontal="right" vertical="center"/>
      <protection locked="0"/>
    </xf>
    <xf numFmtId="4" fontId="282" fillId="56" borderId="24">
      <alignment horizontal="right" vertical="center"/>
      <protection locked="0"/>
    </xf>
    <xf numFmtId="4" fontId="282" fillId="56" borderId="24">
      <alignment horizontal="right" vertical="center"/>
    </xf>
    <xf numFmtId="4" fontId="325" fillId="56" borderId="24">
      <alignment horizontal="right" vertical="center"/>
      <protection locked="0"/>
    </xf>
    <xf numFmtId="49" fontId="329" fillId="56" borderId="24">
      <alignment horizontal="left" vertical="center"/>
      <protection locked="0"/>
    </xf>
    <xf numFmtId="49" fontId="329" fillId="56" borderId="24">
      <alignment horizontal="left" vertical="center"/>
    </xf>
    <xf numFmtId="49" fontId="330" fillId="56" borderId="24">
      <alignment horizontal="left" vertical="center"/>
      <protection locked="0"/>
    </xf>
    <xf numFmtId="49" fontId="330" fillId="56" borderId="24">
      <alignment horizontal="left" vertical="center"/>
    </xf>
    <xf numFmtId="4" fontId="329" fillId="56" borderId="24">
      <alignment horizontal="right" vertical="center"/>
      <protection locked="0"/>
    </xf>
    <xf numFmtId="4" fontId="329" fillId="56" borderId="24">
      <alignment horizontal="right" vertical="center"/>
    </xf>
    <xf numFmtId="4" fontId="331" fillId="56" borderId="24">
      <alignment horizontal="right" vertical="center"/>
      <protection locked="0"/>
    </xf>
    <xf numFmtId="49" fontId="133" fillId="0" borderId="24">
      <alignment horizontal="left" vertical="center"/>
      <protection locked="0"/>
    </xf>
    <xf numFmtId="49" fontId="133" fillId="0" borderId="24">
      <alignment horizontal="left" vertical="center"/>
    </xf>
    <xf numFmtId="49" fontId="332" fillId="0" borderId="24">
      <alignment horizontal="left" vertical="center"/>
      <protection locked="0"/>
    </xf>
    <xf numFmtId="49" fontId="332" fillId="0" borderId="24">
      <alignment horizontal="left" vertical="center"/>
    </xf>
    <xf numFmtId="4" fontId="133" fillId="0" borderId="24">
      <alignment horizontal="right" vertical="center"/>
      <protection locked="0"/>
    </xf>
    <xf numFmtId="4" fontId="133" fillId="0" borderId="24">
      <alignment horizontal="right" vertical="center"/>
    </xf>
    <xf numFmtId="4" fontId="332" fillId="0" borderId="24">
      <alignment horizontal="right" vertical="center"/>
      <protection locked="0"/>
    </xf>
    <xf numFmtId="49" fontId="306" fillId="0" borderId="24">
      <alignment horizontal="left" vertical="center"/>
      <protection locked="0"/>
    </xf>
    <xf numFmtId="49" fontId="306" fillId="0" borderId="24">
      <alignment horizontal="left" vertical="center"/>
    </xf>
    <xf numFmtId="49" fontId="333" fillId="0" borderId="24">
      <alignment horizontal="left" vertical="center"/>
      <protection locked="0"/>
    </xf>
    <xf numFmtId="49" fontId="333" fillId="0" borderId="24">
      <alignment horizontal="left" vertical="center"/>
    </xf>
    <xf numFmtId="4" fontId="306" fillId="0" borderId="24">
      <alignment horizontal="right" vertical="center"/>
      <protection locked="0"/>
    </xf>
    <xf numFmtId="4" fontId="306" fillId="0" borderId="24">
      <alignment horizontal="right" vertical="center"/>
    </xf>
    <xf numFmtId="49" fontId="133" fillId="0" borderId="24">
      <alignment horizontal="left" vertical="center"/>
      <protection locked="0"/>
    </xf>
    <xf numFmtId="49" fontId="332" fillId="0" borderId="24">
      <alignment horizontal="left" vertical="center"/>
      <protection locked="0"/>
    </xf>
    <xf numFmtId="4" fontId="133" fillId="0" borderId="24">
      <alignment horizontal="right" vertical="center"/>
      <protection locked="0"/>
    </xf>
    <xf numFmtId="4" fontId="116" fillId="60" borderId="24">
      <alignment horizontal="right" vertical="center"/>
      <protection locked="0"/>
    </xf>
    <xf numFmtId="4" fontId="116" fillId="68" borderId="24">
      <alignment horizontal="right" vertical="center"/>
      <protection locked="0"/>
    </xf>
    <xf numFmtId="4" fontId="116" fillId="57" borderId="24">
      <alignment horizontal="right" vertical="center"/>
      <protection locked="0"/>
    </xf>
    <xf numFmtId="49" fontId="282" fillId="0" borderId="24">
      <alignment horizontal="left" vertical="center" wrapText="1"/>
      <protection locked="0"/>
    </xf>
    <xf numFmtId="49" fontId="282" fillId="0" borderId="24">
      <alignment horizontal="left" vertical="center" wrapText="1"/>
      <protection locked="0"/>
    </xf>
    <xf numFmtId="0" fontId="160" fillId="7" borderId="3" applyNumberFormat="0" applyAlignment="0" applyProtection="0"/>
    <xf numFmtId="0" fontId="160" fillId="7" borderId="3" applyNumberFormat="0" applyAlignment="0" applyProtection="0"/>
    <xf numFmtId="224" fontId="160" fillId="7" borderId="3" applyNumberFormat="0" applyAlignment="0" applyProtection="0"/>
    <xf numFmtId="0" fontId="161" fillId="20" borderId="10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67" fillId="0" borderId="12" applyNumberFormat="0" applyFill="0" applyAlignment="0" applyProtection="0"/>
    <xf numFmtId="0" fontId="61" fillId="34" borderId="0" applyNumberFormat="0" applyBorder="0" applyAlignment="0" applyProtection="0"/>
    <xf numFmtId="0" fontId="162" fillId="20" borderId="3" applyNumberFormat="0" applyAlignment="0" applyProtection="0"/>
    <xf numFmtId="0" fontId="61" fillId="5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167" fillId="0" borderId="12" applyNumberFormat="0" applyFill="0" applyAlignment="0" applyProtection="0"/>
    <xf numFmtId="0" fontId="112" fillId="23" borderId="9" applyNumberFormat="0" applyFont="0" applyAlignment="0" applyProtection="0"/>
    <xf numFmtId="0" fontId="113" fillId="23" borderId="9" applyNumberFormat="0" applyFont="0" applyAlignment="0" applyProtection="0"/>
    <xf numFmtId="0" fontId="161" fillId="20" borderId="10" applyNumberFormat="0" applyAlignment="0" applyProtection="0"/>
    <xf numFmtId="0" fontId="243" fillId="20" borderId="22"/>
    <xf numFmtId="0" fontId="242" fillId="0" borderId="22" applyNumberFormat="0" applyFill="0" applyBorder="0" applyAlignment="0" applyProtection="0">
      <protection hidden="1"/>
    </xf>
    <xf numFmtId="0" fontId="209" fillId="20" borderId="22" applyNumberFormat="0" applyFont="0" applyBorder="0" applyAlignment="0" applyProtection="0">
      <protection hidden="1"/>
    </xf>
    <xf numFmtId="0" fontId="61" fillId="54" borderId="0" applyNumberFormat="0" applyBorder="0" applyAlignment="0" applyProtection="0"/>
    <xf numFmtId="234" fontId="371" fillId="56" borderId="35" applyFill="0" applyBorder="0">
      <alignment horizontal="center" vertical="center" wrapText="1"/>
      <protection locked="0"/>
    </xf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23" fillId="9" borderId="0" applyNumberFormat="0" applyBorder="0" applyAlignment="0" applyProtection="0"/>
    <xf numFmtId="0" fontId="141" fillId="6" borderId="0" applyNumberFormat="0" applyBorder="0" applyAlignment="0" applyProtection="0"/>
    <xf numFmtId="0" fontId="61" fillId="53" borderId="0" applyNumberFormat="0" applyBorder="0" applyAlignment="0" applyProtection="0"/>
    <xf numFmtId="0" fontId="61" fillId="50" borderId="0" applyNumberFormat="0" applyBorder="0" applyAlignment="0" applyProtection="0"/>
    <xf numFmtId="0" fontId="61" fillId="41" borderId="0" applyNumberFormat="0" applyBorder="0" applyAlignment="0" applyProtection="0"/>
    <xf numFmtId="0" fontId="61" fillId="38" borderId="0" applyNumberFormat="0" applyBorder="0" applyAlignment="0" applyProtection="0"/>
    <xf numFmtId="0" fontId="61" fillId="37" borderId="0" applyNumberFormat="0" applyBorder="0" applyAlignment="0" applyProtection="0"/>
    <xf numFmtId="211" fontId="144" fillId="20" borderId="3" applyNumberFormat="0" applyAlignment="0" applyProtection="0"/>
    <xf numFmtId="0" fontId="308" fillId="8" borderId="37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0" fontId="61" fillId="34" borderId="0" applyNumberFormat="0" applyBorder="0" applyAlignment="0" applyProtection="0"/>
    <xf numFmtId="211" fontId="154" fillId="7" borderId="3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211" fontId="154" fillId="7" borderId="3" applyNumberFormat="0" applyAlignment="0" applyProtection="0"/>
    <xf numFmtId="211" fontId="204" fillId="23" borderId="9" applyNumberFormat="0" applyFont="0" applyAlignment="0" applyProtection="0"/>
    <xf numFmtId="0" fontId="219" fillId="67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157" fillId="20" borderId="10" applyNumberFormat="0" applyAlignment="0" applyProtection="0"/>
    <xf numFmtId="0" fontId="342" fillId="69" borderId="42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211" fontId="162" fillId="20" borderId="3" applyNumberFormat="0" applyAlignment="0" applyProtection="0"/>
    <xf numFmtId="0" fontId="61" fillId="53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211" fontId="167" fillId="0" borderId="12" applyNumberFormat="0" applyFill="0" applyAlignment="0" applyProtection="0"/>
    <xf numFmtId="0" fontId="112" fillId="23" borderId="9" applyNumberFormat="0" applyFont="0" applyAlignment="0" applyProtection="0"/>
    <xf numFmtId="0" fontId="113" fillId="23" borderId="9" applyNumberFormat="0" applyFont="0" applyAlignment="0" applyProtection="0"/>
    <xf numFmtId="211" fontId="113" fillId="23" borderId="9" applyNumberFormat="0" applyFont="0" applyAlignment="0" applyProtection="0"/>
    <xf numFmtId="211" fontId="161" fillId="20" borderId="10" applyNumberFormat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211" fontId="160" fillId="7" borderId="3" applyNumberFormat="0" applyAlignment="0" applyProtection="0"/>
    <xf numFmtId="211" fontId="161" fillId="20" borderId="10" applyNumberFormat="0" applyAlignment="0" applyProtection="0"/>
    <xf numFmtId="211" fontId="162" fillId="20" borderId="3" applyNumberFormat="0" applyAlignment="0" applyProtection="0"/>
    <xf numFmtId="211" fontId="167" fillId="0" borderId="12" applyNumberFormat="0" applyFill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1" fillId="6" borderId="0" applyNumberFormat="0" applyBorder="0" applyAlignment="0" applyProtection="0"/>
    <xf numFmtId="0" fontId="123" fillId="22" borderId="0" applyNumberFormat="0" applyBorder="0" applyAlignment="0" applyProtection="0"/>
    <xf numFmtId="0" fontId="123" fillId="9" borderId="0" applyNumberFormat="0" applyBorder="0" applyAlignment="0" applyProtection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224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61" fillId="37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112" fillId="23" borderId="9" applyNumberFormat="0" applyFont="0" applyAlignment="0" applyProtection="0"/>
    <xf numFmtId="0" fontId="208" fillId="0" borderId="22">
      <protection hidden="1"/>
    </xf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39" fillId="23" borderId="9" applyNumberFormat="0" applyFont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141" fillId="11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38" borderId="0" applyNumberFormat="0" applyBorder="0" applyAlignment="0" applyProtection="0"/>
    <xf numFmtId="0" fontId="61" fillId="45" borderId="0" applyNumberFormat="0" applyBorder="0" applyAlignment="0" applyProtection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42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123" fillId="6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41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141" fillId="6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33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26" fillId="0" borderId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49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141" fillId="9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1" fillId="19" borderId="0" applyNumberFormat="0" applyBorder="0" applyAlignment="0" applyProtection="0"/>
    <xf numFmtId="0" fontId="123" fillId="23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07" fillId="0" borderId="0"/>
    <xf numFmtId="0" fontId="61" fillId="41" borderId="0" applyNumberFormat="0" applyBorder="0" applyAlignment="0" applyProtection="0"/>
    <xf numFmtId="0" fontId="141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8" borderId="0" applyNumberFormat="0" applyBorder="0" applyAlignment="0" applyProtection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45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237" fillId="0" borderId="22">
      <alignment horizontal="left"/>
      <protection locked="0"/>
    </xf>
    <xf numFmtId="0" fontId="160" fillId="7" borderId="3" applyNumberFormat="0" applyAlignment="0" applyProtection="0"/>
    <xf numFmtId="0" fontId="123" fillId="3" borderId="0" applyNumberFormat="0" applyBorder="0" applyAlignment="0" applyProtection="0"/>
    <xf numFmtId="0" fontId="123" fillId="23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141" fillId="19" borderId="0" applyNumberFormat="0" applyBorder="0" applyAlignment="0" applyProtection="0"/>
    <xf numFmtId="0" fontId="123" fillId="23" borderId="0" applyNumberFormat="0" applyBorder="0" applyAlignment="0" applyProtection="0"/>
    <xf numFmtId="0" fontId="207" fillId="0" borderId="0"/>
    <xf numFmtId="0" fontId="141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8" borderId="0" applyNumberFormat="0" applyBorder="0" applyAlignment="0" applyProtection="0"/>
    <xf numFmtId="0" fontId="160" fillId="7" borderId="3" applyNumberFormat="0" applyAlignment="0" applyProtection="0"/>
    <xf numFmtId="0" fontId="123" fillId="3" borderId="0" applyNumberFormat="0" applyBorder="0" applyAlignment="0" applyProtection="0"/>
    <xf numFmtId="0" fontId="123" fillId="23" borderId="0" applyNumberFormat="0" applyBorder="0" applyAlignment="0" applyProtection="0"/>
    <xf numFmtId="0" fontId="141" fillId="11" borderId="0" applyNumberFormat="0" applyBorder="0" applyAlignment="0" applyProtection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54" borderId="0" applyNumberFormat="0" applyBorder="0" applyAlignment="0" applyProtection="0"/>
    <xf numFmtId="0" fontId="123" fillId="6" borderId="0" applyNumberFormat="0" applyBorder="0" applyAlignment="0" applyProtection="0"/>
    <xf numFmtId="0" fontId="61" fillId="33" borderId="0" applyNumberFormat="0" applyBorder="0" applyAlignment="0" applyProtection="0"/>
    <xf numFmtId="0" fontId="61" fillId="37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33" borderId="0" applyNumberFormat="0" applyBorder="0" applyAlignment="0" applyProtection="0"/>
    <xf numFmtId="0" fontId="61" fillId="37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0" borderId="0"/>
    <xf numFmtId="0" fontId="61" fillId="0" borderId="0"/>
    <xf numFmtId="0" fontId="162" fillId="20" borderId="3" applyNumberFormat="0" applyAlignment="0" applyProtection="0"/>
    <xf numFmtId="211" fontId="144" fillId="20" borderId="3" applyNumberFormat="0" applyAlignment="0" applyProtection="0"/>
    <xf numFmtId="49" fontId="282" fillId="0" borderId="24">
      <alignment horizontal="center" vertical="center"/>
      <protection locked="0"/>
    </xf>
    <xf numFmtId="4" fontId="326" fillId="56" borderId="24">
      <alignment horizontal="right" vertical="center"/>
    </xf>
    <xf numFmtId="0" fontId="186" fillId="32" borderId="0" applyNumberFormat="0" applyBorder="0" applyAlignment="0" applyProtection="0"/>
    <xf numFmtId="0" fontId="161" fillId="20" borderId="10" applyNumberFormat="0" applyAlignment="0" applyProtection="0"/>
    <xf numFmtId="0" fontId="144" fillId="20" borderId="3" applyNumberFormat="0" applyAlignment="0" applyProtection="0"/>
    <xf numFmtId="0" fontId="204" fillId="23" borderId="9" applyNumberFormat="0" applyFont="0" applyAlignment="0" applyProtection="0"/>
    <xf numFmtId="0" fontId="157" fillId="20" borderId="10" applyNumberFormat="0" applyAlignment="0" applyProtection="0"/>
    <xf numFmtId="0" fontId="161" fillId="24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12" fillId="0" borderId="0"/>
    <xf numFmtId="0" fontId="157" fillId="20" borderId="10" applyNumberFormat="0" applyAlignment="0" applyProtection="0"/>
    <xf numFmtId="0" fontId="113" fillId="0" borderId="0"/>
    <xf numFmtId="167" fontId="83" fillId="0" borderId="0" applyFont="0" applyFill="0" applyBorder="0" applyAlignment="0" applyProtection="0"/>
    <xf numFmtId="194" fontId="144" fillId="20" borderId="3" applyNumberFormat="0" applyAlignment="0" applyProtection="0"/>
    <xf numFmtId="49" fontId="138" fillId="0" borderId="24">
      <alignment horizontal="center" vertical="center" wrapText="1"/>
    </xf>
    <xf numFmtId="0" fontId="214" fillId="56" borderId="24">
      <alignment horizontal="left" vertical="center"/>
    </xf>
    <xf numFmtId="0" fontId="141" fillId="18" borderId="0" applyNumberFormat="0" applyBorder="0" applyAlignment="0" applyProtection="0"/>
    <xf numFmtId="0" fontId="167" fillId="0" borderId="12" applyNumberFormat="0" applyFill="0" applyAlignment="0" applyProtection="0"/>
    <xf numFmtId="0" fontId="167" fillId="0" borderId="33" applyNumberFormat="0" applyFill="0" applyAlignment="0" applyProtection="0"/>
    <xf numFmtId="0" fontId="123" fillId="4" borderId="0" applyNumberFormat="0" applyBorder="0" applyAlignment="0" applyProtection="0"/>
    <xf numFmtId="0" fontId="141" fillId="12" borderId="0" applyNumberFormat="0" applyBorder="0" applyAlignment="0" applyProtection="0"/>
    <xf numFmtId="211" fontId="229" fillId="0" borderId="28"/>
    <xf numFmtId="211" fontId="161" fillId="20" borderId="10" applyNumberFormat="0" applyAlignment="0" applyProtection="0"/>
    <xf numFmtId="49" fontId="329" fillId="56" borderId="24">
      <alignment horizontal="left" vertical="center"/>
      <protection locked="0"/>
    </xf>
    <xf numFmtId="0" fontId="157" fillId="20" borderId="10" applyNumberFormat="0" applyAlignment="0" applyProtection="0"/>
    <xf numFmtId="49" fontId="138" fillId="0" borderId="24">
      <alignment horizontal="center" vertical="center" wrapText="1"/>
    </xf>
    <xf numFmtId="0" fontId="212" fillId="57" borderId="24">
      <alignment horizontal="center" vertical="center"/>
    </xf>
    <xf numFmtId="0" fontId="113" fillId="23" borderId="9" applyNumberFormat="0" applyFont="0" applyAlignment="0" applyProtection="0"/>
    <xf numFmtId="211" fontId="157" fillId="20" borderId="10" applyNumberFormat="0" applyAlignment="0" applyProtection="0"/>
    <xf numFmtId="0" fontId="161" fillId="20" borderId="10" applyNumberFormat="0" applyAlignment="0" applyProtection="0"/>
    <xf numFmtId="49" fontId="112" fillId="0" borderId="24">
      <alignment horizontal="left" vertical="center"/>
      <protection locked="0"/>
    </xf>
    <xf numFmtId="4" fontId="133" fillId="0" borderId="24">
      <alignment horizontal="right" vertical="center"/>
    </xf>
    <xf numFmtId="0" fontId="252" fillId="24" borderId="3" applyNumberFormat="0" applyAlignment="0" applyProtection="0"/>
    <xf numFmtId="0" fontId="83" fillId="38" borderId="0" applyNumberFormat="0" applyBorder="0" applyAlignment="0" applyProtection="0"/>
    <xf numFmtId="0" fontId="154" fillId="7" borderId="3" applyNumberFormat="0" applyAlignment="0" applyProtection="0"/>
    <xf numFmtId="0" fontId="139" fillId="0" borderId="0"/>
    <xf numFmtId="194" fontId="123" fillId="7" borderId="0" applyNumberFormat="0" applyBorder="0" applyAlignment="0" applyProtection="0"/>
    <xf numFmtId="0" fontId="162" fillId="20" borderId="3" applyNumberFormat="0" applyAlignment="0" applyProtection="0"/>
    <xf numFmtId="211" fontId="204" fillId="23" borderId="9" applyNumberFormat="0" applyFont="0" applyAlignment="0" applyProtection="0"/>
    <xf numFmtId="0" fontId="255" fillId="0" borderId="0" applyNumberFormat="0" applyFill="0" applyBorder="0" applyAlignment="0" applyProtection="0"/>
    <xf numFmtId="4" fontId="282" fillId="56" borderId="24">
      <alignment horizontal="right" vertical="center"/>
    </xf>
    <xf numFmtId="194" fontId="123" fillId="8" borderId="0" applyNumberFormat="0" applyBorder="0" applyAlignment="0" applyProtection="0"/>
    <xf numFmtId="0" fontId="323" fillId="6" borderId="39" applyNumberFormat="0" applyAlignment="0" applyProtection="0"/>
    <xf numFmtId="194" fontId="144" fillId="20" borderId="3" applyNumberFormat="0" applyAlignment="0" applyProtection="0"/>
    <xf numFmtId="49" fontId="282" fillId="0" borderId="24">
      <alignment horizontal="center" vertical="center"/>
      <protection locked="0"/>
    </xf>
    <xf numFmtId="49" fontId="325" fillId="56" borderId="24">
      <alignment horizontal="left" vertical="center"/>
      <protection locked="0"/>
    </xf>
    <xf numFmtId="0" fontId="167" fillId="0" borderId="12" applyNumberFormat="0" applyFill="0" applyAlignment="0" applyProtection="0"/>
    <xf numFmtId="0" fontId="139" fillId="0" borderId="0"/>
    <xf numFmtId="0" fontId="144" fillId="20" borderId="3" applyNumberFormat="0" applyAlignment="0" applyProtection="0"/>
    <xf numFmtId="0" fontId="204" fillId="23" borderId="9" applyNumberFormat="0" applyFont="0" applyAlignment="0" applyProtection="0"/>
    <xf numFmtId="0" fontId="157" fillId="20" borderId="10" applyNumberFormat="0" applyAlignment="0" applyProtection="0"/>
    <xf numFmtId="0" fontId="291" fillId="7" borderId="3" applyNumberFormat="0" applyAlignment="0" applyProtection="0"/>
    <xf numFmtId="49" fontId="138" fillId="0" borderId="24">
      <alignment horizontal="center" vertical="center" wrapText="1"/>
    </xf>
    <xf numFmtId="1" fontId="212" fillId="56" borderId="24">
      <alignment horizontal="right" vertical="center"/>
    </xf>
    <xf numFmtId="239" fontId="137" fillId="0" borderId="0" applyFont="0" applyFill="0" applyBorder="0" applyAlignment="0" applyProtection="0"/>
    <xf numFmtId="0" fontId="123" fillId="10" borderId="0" applyNumberFormat="0" applyBorder="0" applyAlignment="0" applyProtection="0"/>
    <xf numFmtId="0" fontId="83" fillId="0" borderId="0"/>
    <xf numFmtId="0" fontId="141" fillId="16" borderId="0" applyNumberFormat="0" applyBorder="0" applyAlignment="0" applyProtection="0"/>
    <xf numFmtId="0" fontId="154" fillId="7" borderId="3" applyNumberFormat="0" applyAlignment="0" applyProtection="0"/>
    <xf numFmtId="0" fontId="139" fillId="5" borderId="0" applyNumberFormat="0" applyBorder="0" applyAlignment="0" applyProtection="0"/>
    <xf numFmtId="211" fontId="204" fillId="23" borderId="9" applyNumberFormat="0" applyFont="0" applyAlignment="0" applyProtection="0"/>
    <xf numFmtId="49" fontId="112" fillId="0" borderId="24">
      <alignment horizontal="left" vertical="center"/>
      <protection locked="0"/>
    </xf>
    <xf numFmtId="0" fontId="113" fillId="56" borderId="24">
      <alignment horizontal="left" vertical="center"/>
    </xf>
    <xf numFmtId="0" fontId="204" fillId="23" borderId="9" applyNumberFormat="0" applyFont="0" applyAlignment="0" applyProtection="0"/>
    <xf numFmtId="0" fontId="123" fillId="2" borderId="0" applyNumberFormat="0" applyBorder="0" applyAlignment="0" applyProtection="0"/>
    <xf numFmtId="0" fontId="162" fillId="20" borderId="3" applyNumberFormat="0" applyAlignment="0" applyProtection="0"/>
    <xf numFmtId="4" fontId="329" fillId="56" borderId="24">
      <alignment horizontal="right" vertical="center"/>
    </xf>
    <xf numFmtId="0" fontId="161" fillId="20" borderId="10" applyNumberFormat="0" applyAlignment="0" applyProtection="0"/>
    <xf numFmtId="0" fontId="245" fillId="0" borderId="12" applyNumberFormat="0" applyFill="0" applyAlignment="0" applyProtection="0"/>
    <xf numFmtId="0" fontId="160" fillId="7" borderId="3" applyNumberFormat="0" applyAlignment="0" applyProtection="0"/>
    <xf numFmtId="0" fontId="292" fillId="20" borderId="10" applyNumberFormat="0" applyAlignment="0" applyProtection="0"/>
    <xf numFmtId="0" fontId="83" fillId="0" borderId="0"/>
    <xf numFmtId="0" fontId="167" fillId="0" borderId="12" applyNumberFormat="0" applyFill="0" applyAlignment="0" applyProtection="0"/>
    <xf numFmtId="211" fontId="204" fillId="23" borderId="9" applyNumberFormat="0" applyFont="0" applyAlignment="0" applyProtection="0"/>
    <xf numFmtId="0" fontId="262" fillId="0" borderId="0" applyNumberFormat="0" applyFill="0" applyBorder="0" applyAlignment="0" applyProtection="0"/>
    <xf numFmtId="0" fontId="141" fillId="15" borderId="0" applyNumberFormat="0" applyBorder="0" applyAlignment="0" applyProtection="0"/>
    <xf numFmtId="0" fontId="112" fillId="0" borderId="0"/>
    <xf numFmtId="211" fontId="157" fillId="20" borderId="10" applyNumberFormat="0" applyAlignment="0" applyProtection="0"/>
    <xf numFmtId="0" fontId="83" fillId="33" borderId="0" applyNumberFormat="0" applyBorder="0" applyAlignment="0" applyProtection="0"/>
    <xf numFmtId="49" fontId="327" fillId="56" borderId="24">
      <alignment horizontal="left" vertical="center"/>
    </xf>
    <xf numFmtId="49" fontId="112" fillId="0" borderId="24">
      <alignment horizontal="left" vertical="center"/>
      <protection locked="0"/>
    </xf>
    <xf numFmtId="49" fontId="333" fillId="0" borderId="24">
      <alignment horizontal="left" vertical="center"/>
    </xf>
    <xf numFmtId="0" fontId="144" fillId="20" borderId="3" applyNumberFormat="0" applyAlignment="0" applyProtection="0"/>
    <xf numFmtId="0" fontId="167" fillId="0" borderId="12" applyNumberFormat="0" applyFill="0" applyAlignment="0" applyProtection="0"/>
    <xf numFmtId="0" fontId="154" fillId="7" borderId="3" applyNumberFormat="0" applyAlignment="0" applyProtection="0"/>
    <xf numFmtId="0" fontId="206" fillId="23" borderId="9" applyNumberFormat="0" applyFont="0" applyAlignment="0" applyProtection="0"/>
    <xf numFmtId="0" fontId="113" fillId="23" borderId="9" applyNumberFormat="0" applyFont="0" applyAlignment="0" applyProtection="0"/>
    <xf numFmtId="0" fontId="212" fillId="57" borderId="24">
      <alignment horizontal="center" vertical="center"/>
    </xf>
    <xf numFmtId="0" fontId="161" fillId="20" borderId="10" applyNumberFormat="0" applyAlignment="0" applyProtection="0"/>
    <xf numFmtId="0" fontId="123" fillId="7" borderId="0" applyNumberFormat="0" applyBorder="0" applyAlignment="0" applyProtection="0"/>
    <xf numFmtId="0" fontId="293" fillId="20" borderId="3" applyNumberFormat="0" applyAlignment="0" applyProtection="0"/>
    <xf numFmtId="194" fontId="214" fillId="56" borderId="24"/>
    <xf numFmtId="0" fontId="291" fillId="7" borderId="3" applyNumberFormat="0" applyAlignment="0" applyProtection="0"/>
    <xf numFmtId="49" fontId="112" fillId="0" borderId="24">
      <alignment horizontal="left" vertical="center"/>
      <protection locked="0"/>
    </xf>
    <xf numFmtId="0" fontId="141" fillId="13" borderId="0" applyNumberFormat="0" applyBorder="0" applyAlignment="0" applyProtection="0"/>
    <xf numFmtId="0" fontId="161" fillId="20" borderId="10" applyNumberFormat="0" applyAlignment="0" applyProtection="0"/>
    <xf numFmtId="10" fontId="231" fillId="56" borderId="24" applyNumberFormat="0" applyBorder="0" applyAlignment="0" applyProtection="0"/>
    <xf numFmtId="194" fontId="204" fillId="23" borderId="9" applyNumberFormat="0" applyFont="0" applyAlignment="0" applyProtection="0"/>
    <xf numFmtId="211" fontId="144" fillId="20" borderId="3" applyNumberFormat="0" applyAlignment="0" applyProtection="0"/>
    <xf numFmtId="0" fontId="167" fillId="0" borderId="12" applyNumberFormat="0" applyFill="0" applyAlignment="0" applyProtection="0"/>
    <xf numFmtId="0" fontId="212" fillId="60" borderId="24">
      <alignment horizontal="center" vertical="center"/>
    </xf>
    <xf numFmtId="0" fontId="202" fillId="0" borderId="12" applyNumberFormat="0" applyFill="0" applyAlignment="0" applyProtection="0"/>
    <xf numFmtId="0" fontId="160" fillId="7" borderId="3" applyNumberFormat="0" applyAlignment="0" applyProtection="0"/>
    <xf numFmtId="0" fontId="277" fillId="0" borderId="0" applyNumberFormat="0" applyFill="0" applyBorder="0" applyAlignment="0" applyProtection="0"/>
    <xf numFmtId="0" fontId="267" fillId="27" borderId="0" applyNumberFormat="0" applyBorder="0" applyAlignment="0" applyProtection="0"/>
    <xf numFmtId="0" fontId="167" fillId="0" borderId="12" applyNumberFormat="0" applyFill="0" applyAlignment="0" applyProtection="0"/>
    <xf numFmtId="49" fontId="327" fillId="56" borderId="24">
      <alignment horizontal="left" vertical="center"/>
      <protection locked="0"/>
    </xf>
    <xf numFmtId="0" fontId="113" fillId="23" borderId="9" applyNumberFormat="0" applyFont="0" applyAlignment="0" applyProtection="0"/>
    <xf numFmtId="0" fontId="139" fillId="23" borderId="9" applyNumberFormat="0" applyFont="0" applyAlignment="0" applyProtection="0"/>
    <xf numFmtId="0" fontId="161" fillId="24" borderId="10" applyNumberFormat="0" applyAlignment="0" applyProtection="0"/>
    <xf numFmtId="0" fontId="170" fillId="22" borderId="0" applyNumberFormat="0" applyBorder="0" applyAlignment="0" applyProtection="0"/>
    <xf numFmtId="0" fontId="154" fillId="7" borderId="3" applyNumberFormat="0" applyAlignment="0" applyProtection="0"/>
    <xf numFmtId="0" fontId="157" fillId="20" borderId="10" applyNumberFormat="0" applyAlignment="0" applyProtection="0"/>
    <xf numFmtId="0" fontId="61" fillId="0" borderId="0"/>
    <xf numFmtId="0" fontId="83" fillId="41" borderId="0" applyNumberFormat="0" applyBorder="0" applyAlignment="0" applyProtection="0"/>
    <xf numFmtId="0" fontId="141" fillId="9" borderId="0" applyNumberFormat="0" applyBorder="0" applyAlignment="0" applyProtection="0"/>
    <xf numFmtId="49" fontId="282" fillId="0" borderId="24">
      <alignment horizontal="center" vertical="center"/>
      <protection locked="0"/>
    </xf>
    <xf numFmtId="0" fontId="112" fillId="23" borderId="9" applyNumberFormat="0" applyFont="0" applyAlignment="0" applyProtection="0"/>
    <xf numFmtId="0" fontId="202" fillId="0" borderId="12" applyNumberFormat="0" applyFill="0" applyAlignment="0" applyProtection="0"/>
    <xf numFmtId="0" fontId="204" fillId="23" borderId="9" applyNumberFormat="0" applyFont="0" applyAlignment="0" applyProtection="0"/>
    <xf numFmtId="0" fontId="162" fillId="24" borderId="3" applyNumberFormat="0" applyAlignment="0" applyProtection="0"/>
    <xf numFmtId="0" fontId="291" fillId="7" borderId="3" applyNumberFormat="0" applyAlignment="0" applyProtection="0"/>
    <xf numFmtId="0" fontId="160" fillId="22" borderId="3" applyNumberFormat="0" applyAlignment="0" applyProtection="0"/>
    <xf numFmtId="49" fontId="306" fillId="0" borderId="24">
      <alignment horizontal="left" vertical="center"/>
    </xf>
    <xf numFmtId="0" fontId="122" fillId="0" borderId="0"/>
    <xf numFmtId="0" fontId="161" fillId="20" borderId="10" applyNumberFormat="0" applyAlignment="0" applyProtection="0"/>
    <xf numFmtId="0" fontId="123" fillId="23" borderId="9" applyNumberFormat="0" applyFont="0" applyAlignment="0" applyProtection="0"/>
    <xf numFmtId="0" fontId="118" fillId="23" borderId="9" applyNumberFormat="0" applyFont="0" applyAlignment="0" applyProtection="0"/>
    <xf numFmtId="0" fontId="162" fillId="20" borderId="3" applyNumberFormat="0" applyAlignment="0" applyProtection="0"/>
    <xf numFmtId="0" fontId="141" fillId="61" borderId="0" applyNumberFormat="0" applyBorder="0" applyAlignment="0" applyProtection="0"/>
    <xf numFmtId="49" fontId="138" fillId="0" borderId="24">
      <alignment horizontal="center" vertical="center" wrapText="1"/>
    </xf>
    <xf numFmtId="0" fontId="286" fillId="23" borderId="9" applyNumberFormat="0" applyFont="0" applyAlignment="0" applyProtection="0"/>
    <xf numFmtId="0" fontId="139" fillId="0" borderId="0"/>
    <xf numFmtId="49" fontId="112" fillId="0" borderId="24">
      <alignment horizontal="left" vertical="center"/>
      <protection locked="0"/>
    </xf>
    <xf numFmtId="167" fontId="83" fillId="0" borderId="0" applyFont="0" applyFill="0" applyBorder="0" applyAlignment="0" applyProtection="0"/>
    <xf numFmtId="0" fontId="123" fillId="9" borderId="0" applyNumberFormat="0" applyBorder="0" applyAlignment="0" applyProtection="0"/>
    <xf numFmtId="0" fontId="162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213" fillId="56" borderId="24">
      <alignment horizontal="right" vertical="center"/>
    </xf>
    <xf numFmtId="0" fontId="214" fillId="56" borderId="24">
      <alignment horizontal="left" vertical="center"/>
    </xf>
    <xf numFmtId="0" fontId="214" fillId="56" borderId="24"/>
    <xf numFmtId="0" fontId="213" fillId="56" borderId="24">
      <alignment horizontal="right" vertical="center"/>
    </xf>
    <xf numFmtId="0" fontId="216" fillId="58" borderId="24">
      <alignment horizontal="left" vertical="center"/>
    </xf>
    <xf numFmtId="0" fontId="216" fillId="58" borderId="24">
      <alignment horizontal="left" vertical="center"/>
    </xf>
    <xf numFmtId="0" fontId="212" fillId="57" borderId="24">
      <alignment horizontal="left" vertical="center"/>
    </xf>
    <xf numFmtId="0" fontId="291" fillId="7" borderId="3" applyNumberFormat="0" applyAlignment="0" applyProtection="0"/>
    <xf numFmtId="0" fontId="160" fillId="7" borderId="3" applyNumberFormat="0" applyAlignment="0" applyProtection="0"/>
    <xf numFmtId="10" fontId="231" fillId="56" borderId="24" applyNumberFormat="0" applyBorder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234" fontId="371" fillId="56" borderId="35" applyFill="0" applyBorder="0">
      <alignment horizontal="center" vertical="center" wrapText="1"/>
      <protection locked="0"/>
    </xf>
    <xf numFmtId="0" fontId="113" fillId="23" borderId="9" applyNumberFormat="0" applyFont="0" applyAlignment="0" applyProtection="0"/>
    <xf numFmtId="0" fontId="204" fillId="23" borderId="9" applyNumberFormat="0" applyFont="0" applyAlignment="0" applyProtection="0"/>
    <xf numFmtId="0" fontId="139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161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245" fillId="0" borderId="12" applyNumberFormat="0" applyFill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211" fontId="160" fillId="7" borderId="3" applyNumberFormat="0" applyAlignment="0" applyProtection="0"/>
    <xf numFmtId="0" fontId="162" fillId="20" borderId="3" applyNumberFormat="0" applyAlignment="0" applyProtection="0"/>
    <xf numFmtId="0" fontId="123" fillId="23" borderId="9" applyNumberFormat="0" applyFont="0" applyAlignment="0" applyProtection="0"/>
    <xf numFmtId="0" fontId="83" fillId="53" borderId="0" applyNumberFormat="0" applyBorder="0" applyAlignment="0" applyProtection="0"/>
    <xf numFmtId="0" fontId="168" fillId="21" borderId="4" applyNumberFormat="0" applyAlignment="0" applyProtection="0"/>
    <xf numFmtId="0" fontId="167" fillId="0" borderId="12" applyNumberFormat="0" applyFill="0" applyAlignment="0" applyProtection="0"/>
    <xf numFmtId="0" fontId="123" fillId="23" borderId="9" applyNumberFormat="0" applyFont="0" applyAlignment="0" applyProtection="0"/>
    <xf numFmtId="0" fontId="113" fillId="23" borderId="9" applyNumberFormat="0" applyFont="0" applyAlignment="0" applyProtection="0"/>
    <xf numFmtId="0" fontId="113" fillId="23" borderId="9" applyNumberFormat="0" applyFont="0" applyAlignment="0" applyProtection="0"/>
    <xf numFmtId="0" fontId="161" fillId="20" borderId="10" applyNumberFormat="0" applyAlignment="0" applyProtection="0"/>
    <xf numFmtId="194" fontId="245" fillId="0" borderId="12" applyNumberFormat="0" applyFill="0" applyAlignment="0" applyProtection="0"/>
    <xf numFmtId="0" fontId="208" fillId="0" borderId="47">
      <protection hidden="1"/>
    </xf>
    <xf numFmtId="0" fontId="123" fillId="23" borderId="9" applyNumberFormat="0" applyFont="0" applyAlignment="0" applyProtection="0"/>
    <xf numFmtId="0" fontId="154" fillId="7" borderId="3" applyNumberFormat="0" applyAlignment="0" applyProtection="0"/>
    <xf numFmtId="0" fontId="167" fillId="0" borderId="33" applyNumberFormat="0" applyFill="0" applyAlignment="0" applyProtection="0"/>
    <xf numFmtId="0" fontId="61" fillId="33" borderId="0" applyNumberFormat="0" applyBorder="0" applyAlignment="0" applyProtection="0"/>
    <xf numFmtId="0" fontId="123" fillId="8" borderId="0" applyNumberFormat="0" applyBorder="0" applyAlignment="0" applyProtection="0"/>
    <xf numFmtId="0" fontId="160" fillId="22" borderId="3" applyNumberFormat="0" applyAlignment="0" applyProtection="0"/>
    <xf numFmtId="0" fontId="161" fillId="24" borderId="10" applyNumberFormat="0" applyAlignment="0" applyProtection="0"/>
    <xf numFmtId="0" fontId="162" fillId="24" borderId="3" applyNumberFormat="0" applyAlignment="0" applyProtection="0"/>
    <xf numFmtId="0" fontId="123" fillId="23" borderId="9" applyNumberFormat="0" applyFont="0" applyAlignment="0" applyProtection="0"/>
    <xf numFmtId="0" fontId="123" fillId="0" borderId="0"/>
    <xf numFmtId="0" fontId="167" fillId="0" borderId="46" applyNumberFormat="0" applyFill="0" applyAlignment="0" applyProtection="0"/>
    <xf numFmtId="0" fontId="112" fillId="23" borderId="9" applyNumberFormat="0" applyFont="0" applyAlignment="0" applyProtection="0"/>
    <xf numFmtId="0" fontId="61" fillId="46" borderId="0" applyNumberFormat="0" applyBorder="0" applyAlignment="0" applyProtection="0"/>
    <xf numFmtId="0" fontId="61" fillId="45" borderId="0" applyNumberFormat="0" applyBorder="0" applyAlignment="0" applyProtection="0"/>
    <xf numFmtId="0" fontId="161" fillId="20" borderId="10" applyNumberFormat="0" applyAlignment="0" applyProtection="0"/>
    <xf numFmtId="0" fontId="323" fillId="6" borderId="39" applyNumberFormat="0" applyAlignment="0" applyProtection="0"/>
    <xf numFmtId="0" fontId="159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18" fillId="23" borderId="9" applyNumberFormat="0" applyFont="0" applyAlignment="0" applyProtection="0"/>
    <xf numFmtId="0" fontId="113" fillId="23" borderId="9" applyNumberFormat="0" applyFont="0" applyAlignment="0" applyProtection="0"/>
    <xf numFmtId="0" fontId="61" fillId="0" borderId="0"/>
    <xf numFmtId="0" fontId="118" fillId="23" borderId="9" applyNumberFormat="0" applyFont="0" applyAlignment="0" applyProtection="0"/>
    <xf numFmtId="0" fontId="112" fillId="23" borderId="9" applyNumberFormat="0" applyFont="0" applyAlignment="0" applyProtection="0"/>
    <xf numFmtId="0" fontId="123" fillId="23" borderId="9" applyNumberFormat="0" applyFont="0" applyAlignment="0" applyProtection="0"/>
    <xf numFmtId="0" fontId="128" fillId="0" borderId="12" applyNumberFormat="0" applyFill="0" applyAlignment="0" applyProtection="0"/>
    <xf numFmtId="194" fontId="171" fillId="3" borderId="0" applyNumberFormat="0" applyBorder="0" applyAlignment="0" applyProtection="0"/>
    <xf numFmtId="0" fontId="291" fillId="7" borderId="3" applyNumberFormat="0" applyAlignment="0" applyProtection="0"/>
    <xf numFmtId="0" fontId="275" fillId="51" borderId="0" applyNumberFormat="0" applyBorder="0" applyAlignment="0" applyProtection="0"/>
    <xf numFmtId="9" fontId="176" fillId="0" borderId="0" applyFont="0" applyFill="0" applyBorder="0" applyAlignment="0" applyProtection="0"/>
    <xf numFmtId="0" fontId="160" fillId="7" borderId="3" applyNumberFormat="0" applyAlignment="0" applyProtection="0"/>
    <xf numFmtId="0" fontId="112" fillId="24" borderId="0">
      <alignment horizontal="right" vertical="top"/>
    </xf>
    <xf numFmtId="211" fontId="204" fillId="23" borderId="9" applyNumberFormat="0" applyFont="0" applyAlignment="0" applyProtection="0"/>
    <xf numFmtId="4" fontId="133" fillId="0" borderId="24">
      <alignment horizontal="right" vertical="center"/>
      <protection locked="0"/>
    </xf>
    <xf numFmtId="0" fontId="144" fillId="20" borderId="3" applyNumberFormat="0" applyAlignment="0" applyProtection="0"/>
    <xf numFmtId="0" fontId="141" fillId="14" borderId="0" applyNumberFormat="0" applyBorder="0" applyAlignment="0" applyProtection="0"/>
    <xf numFmtId="0" fontId="139" fillId="0" borderId="0"/>
    <xf numFmtId="0" fontId="139" fillId="0" borderId="0"/>
    <xf numFmtId="0" fontId="139" fillId="23" borderId="9" applyNumberFormat="0" applyFont="0" applyAlignment="0" applyProtection="0"/>
    <xf numFmtId="0" fontId="157" fillId="20" borderId="10" applyNumberFormat="0" applyAlignment="0" applyProtection="0"/>
    <xf numFmtId="0" fontId="112" fillId="0" borderId="0"/>
    <xf numFmtId="0" fontId="206" fillId="23" borderId="9" applyNumberFormat="0" applyFont="0" applyAlignment="0" applyProtection="0"/>
    <xf numFmtId="0" fontId="206" fillId="23" borderId="9" applyNumberFormat="0" applyFont="0" applyAlignment="0" applyProtection="0"/>
    <xf numFmtId="0" fontId="393" fillId="0" borderId="0" applyNumberFormat="0" applyFill="0" applyBorder="0" applyAlignment="0" applyProtection="0"/>
    <xf numFmtId="0" fontId="139" fillId="0" borderId="0"/>
    <xf numFmtId="0" fontId="123" fillId="23" borderId="9" applyNumberFormat="0" applyFont="0" applyAlignment="0" applyProtection="0"/>
    <xf numFmtId="0" fontId="252" fillId="24" borderId="3" applyNumberFormat="0" applyAlignment="0" applyProtection="0"/>
    <xf numFmtId="49" fontId="330" fillId="56" borderId="24">
      <alignment horizontal="left" vertical="center"/>
    </xf>
    <xf numFmtId="4" fontId="116" fillId="57" borderId="24">
      <alignment horizontal="right" vertical="center"/>
      <protection locked="0"/>
    </xf>
    <xf numFmtId="0" fontId="123" fillId="3" borderId="0" applyNumberFormat="0" applyBorder="0" applyAlignment="0" applyProtection="0"/>
    <xf numFmtId="0" fontId="160" fillId="7" borderId="3" applyNumberFormat="0" applyAlignment="0" applyProtection="0"/>
    <xf numFmtId="0" fontId="154" fillId="7" borderId="3" applyNumberFormat="0" applyAlignment="0" applyProtection="0"/>
    <xf numFmtId="0" fontId="144" fillId="20" borderId="3" applyNumberFormat="0" applyAlignment="0" applyProtection="0"/>
    <xf numFmtId="0" fontId="123" fillId="23" borderId="9" applyNumberFormat="0" applyFont="0" applyAlignment="0" applyProtection="0"/>
    <xf numFmtId="0" fontId="141" fillId="20" borderId="0" applyNumberFormat="0" applyBorder="0" applyAlignment="0" applyProtection="0"/>
    <xf numFmtId="0" fontId="139" fillId="0" borderId="0"/>
    <xf numFmtId="194" fontId="160" fillId="7" borderId="3" applyNumberFormat="0" applyAlignment="0" applyProtection="0"/>
    <xf numFmtId="0" fontId="291" fillId="7" borderId="3" applyNumberFormat="0" applyAlignment="0" applyProtection="0"/>
    <xf numFmtId="0" fontId="226" fillId="0" borderId="29">
      <protection locked="0"/>
    </xf>
    <xf numFmtId="0" fontId="118" fillId="23" borderId="9" applyNumberFormat="0" applyFont="0" applyAlignment="0" applyProtection="0"/>
    <xf numFmtId="0" fontId="223" fillId="0" borderId="0"/>
    <xf numFmtId="0" fontId="213" fillId="56" borderId="24">
      <alignment horizontal="right" vertical="center"/>
    </xf>
    <xf numFmtId="211" fontId="204" fillId="23" borderId="9" applyNumberFormat="0" applyFont="0" applyAlignment="0" applyProtection="0"/>
    <xf numFmtId="0" fontId="160" fillId="7" borderId="3" applyNumberFormat="0" applyAlignment="0" applyProtection="0"/>
    <xf numFmtId="0" fontId="226" fillId="0" borderId="0">
      <protection locked="0"/>
    </xf>
    <xf numFmtId="0" fontId="128" fillId="0" borderId="12" applyNumberFormat="0" applyFill="0" applyAlignment="0" applyProtection="0"/>
    <xf numFmtId="194" fontId="123" fillId="10" borderId="0" applyNumberFormat="0" applyBorder="0" applyAlignment="0" applyProtection="0"/>
    <xf numFmtId="0" fontId="161" fillId="20" borderId="10" applyNumberFormat="0" applyAlignment="0" applyProtection="0"/>
    <xf numFmtId="0" fontId="202" fillId="0" borderId="12" applyNumberFormat="0" applyFill="0" applyAlignment="0" applyProtection="0"/>
    <xf numFmtId="0" fontId="291" fillId="7" borderId="3" applyNumberFormat="0" applyAlignment="0" applyProtection="0"/>
    <xf numFmtId="0" fontId="139" fillId="0" borderId="0"/>
    <xf numFmtId="0" fontId="255" fillId="0" borderId="0" applyNumberFormat="0" applyFill="0" applyBorder="0" applyAlignment="0" applyProtection="0"/>
    <xf numFmtId="0" fontId="161" fillId="20" borderId="10" applyNumberFormat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23" fillId="23" borderId="9" applyNumberFormat="0" applyFont="0" applyAlignment="0" applyProtection="0"/>
    <xf numFmtId="0" fontId="118" fillId="23" borderId="9" applyNumberFormat="0" applyFont="0" applyAlignment="0" applyProtection="0"/>
    <xf numFmtId="0" fontId="118" fillId="23" borderId="9" applyNumberFormat="0" applyFont="0" applyAlignment="0" applyProtection="0"/>
    <xf numFmtId="0" fontId="118" fillId="23" borderId="9" applyNumberFormat="0" applyFont="0" applyAlignment="0" applyProtection="0"/>
    <xf numFmtId="0" fontId="293" fillId="20" borderId="3" applyNumberFormat="0" applyAlignment="0" applyProtection="0"/>
    <xf numFmtId="0" fontId="252" fillId="24" borderId="3" applyNumberFormat="0" applyAlignment="0" applyProtection="0"/>
    <xf numFmtId="0" fontId="160" fillId="7" borderId="3" applyNumberFormat="0" applyAlignment="0" applyProtection="0"/>
    <xf numFmtId="0" fontId="83" fillId="0" borderId="0"/>
    <xf numFmtId="0" fontId="128" fillId="0" borderId="12" applyNumberFormat="0" applyFill="0" applyAlignment="0" applyProtection="0"/>
    <xf numFmtId="0" fontId="172" fillId="0" borderId="0" applyNumberFormat="0" applyFill="0" applyBorder="0" applyAlignment="0" applyProtection="0"/>
    <xf numFmtId="0" fontId="112" fillId="0" borderId="0"/>
    <xf numFmtId="49" fontId="329" fillId="56" borderId="24">
      <alignment horizontal="left" vertical="center"/>
    </xf>
    <xf numFmtId="0" fontId="275" fillId="47" borderId="0" applyNumberFormat="0" applyBorder="0" applyAlignment="0" applyProtection="0"/>
    <xf numFmtId="0" fontId="123" fillId="23" borderId="9" applyNumberFormat="0" applyFont="0" applyAlignment="0" applyProtection="0"/>
    <xf numFmtId="49" fontId="138" fillId="0" borderId="24">
      <alignment horizontal="center" vertical="center" wrapText="1"/>
    </xf>
    <xf numFmtId="0" fontId="175" fillId="6" borderId="0" applyNumberFormat="0" applyBorder="0" applyAlignment="0" applyProtection="0"/>
    <xf numFmtId="0" fontId="123" fillId="23" borderId="9" applyNumberFormat="0" applyFont="0" applyAlignment="0" applyProtection="0"/>
    <xf numFmtId="0" fontId="160" fillId="7" borderId="3" applyNumberFormat="0" applyAlignment="0" applyProtection="0"/>
    <xf numFmtId="0" fontId="113" fillId="23" borderId="9" applyNumberFormat="0" applyFont="0" applyAlignment="0" applyProtection="0"/>
    <xf numFmtId="0" fontId="154" fillId="7" borderId="3" applyNumberFormat="0" applyAlignment="0" applyProtection="0"/>
    <xf numFmtId="0" fontId="167" fillId="0" borderId="12" applyNumberFormat="0" applyFill="0" applyAlignment="0" applyProtection="0"/>
    <xf numFmtId="0" fontId="154" fillId="7" borderId="3" applyNumberFormat="0" applyAlignment="0" applyProtection="0"/>
    <xf numFmtId="0" fontId="214" fillId="56" borderId="24">
      <alignment horizontal="left" vertical="center"/>
    </xf>
    <xf numFmtId="0" fontId="123" fillId="11" borderId="0" applyNumberFormat="0" applyBorder="0" applyAlignment="0" applyProtection="0"/>
    <xf numFmtId="0" fontId="323" fillId="6" borderId="39" applyNumberForma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60" fillId="7" borderId="3" applyNumberFormat="0" applyAlignment="0" applyProtection="0"/>
    <xf numFmtId="9" fontId="61" fillId="0" borderId="0" applyFont="0" applyFill="0" applyBorder="0" applyAlignment="0" applyProtection="0"/>
    <xf numFmtId="0" fontId="123" fillId="23" borderId="9" applyNumberFormat="0" applyFont="0" applyAlignment="0" applyProtection="0"/>
    <xf numFmtId="0" fontId="167" fillId="0" borderId="12" applyNumberFormat="0" applyFill="0" applyAlignment="0" applyProtection="0"/>
    <xf numFmtId="0" fontId="123" fillId="23" borderId="9" applyNumberFormat="0" applyFont="0" applyAlignment="0" applyProtection="0"/>
    <xf numFmtId="0" fontId="202" fillId="0" borderId="12" applyNumberFormat="0" applyFill="0" applyAlignment="0" applyProtection="0"/>
    <xf numFmtId="167" fontId="83" fillId="0" borderId="0" applyFont="0" applyFill="0" applyBorder="0" applyAlignment="0" applyProtection="0"/>
    <xf numFmtId="0" fontId="202" fillId="0" borderId="12" applyNumberFormat="0" applyFill="0" applyAlignment="0" applyProtection="0"/>
    <xf numFmtId="0" fontId="83" fillId="45" borderId="0" applyNumberFormat="0" applyBorder="0" applyAlignment="0" applyProtection="0"/>
    <xf numFmtId="0" fontId="113" fillId="0" borderId="0"/>
    <xf numFmtId="0" fontId="226" fillId="0" borderId="0">
      <protection locked="0"/>
    </xf>
    <xf numFmtId="0" fontId="154" fillId="7" borderId="3" applyNumberFormat="0" applyAlignment="0" applyProtection="0"/>
    <xf numFmtId="0" fontId="170" fillId="22" borderId="0" applyNumberFormat="0" applyBorder="0" applyAlignment="0" applyProtection="0"/>
    <xf numFmtId="0" fontId="154" fillId="7" borderId="3" applyNumberFormat="0" applyAlignment="0" applyProtection="0"/>
    <xf numFmtId="194" fontId="113" fillId="23" borderId="9" applyNumberFormat="0" applyFon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202" fillId="0" borderId="12" applyNumberFormat="0" applyFill="0" applyAlignment="0" applyProtection="0"/>
    <xf numFmtId="0" fontId="141" fillId="12" borderId="0" applyNumberFormat="0" applyBorder="0" applyAlignment="0" applyProtection="0"/>
    <xf numFmtId="0" fontId="123" fillId="7" borderId="0" applyNumberFormat="0" applyBorder="0" applyAlignment="0" applyProtection="0"/>
    <xf numFmtId="0" fontId="123" fillId="5" borderId="0" applyNumberFormat="0" applyBorder="0" applyAlignment="0" applyProtection="0"/>
    <xf numFmtId="49" fontId="138" fillId="0" borderId="24">
      <alignment horizontal="center" vertical="center" wrapText="1"/>
    </xf>
    <xf numFmtId="0" fontId="123" fillId="5" borderId="0" applyNumberFormat="0" applyBorder="0" applyAlignment="0" applyProtection="0"/>
    <xf numFmtId="0" fontId="161" fillId="20" borderId="10" applyNumberFormat="0" applyAlignment="0" applyProtection="0"/>
    <xf numFmtId="0" fontId="139" fillId="23" borderId="9" applyNumberFormat="0" applyFont="0" applyAlignment="0" applyProtection="0"/>
    <xf numFmtId="0" fontId="123" fillId="9" borderId="0" applyNumberFormat="0" applyBorder="0" applyAlignment="0" applyProtection="0"/>
    <xf numFmtId="0" fontId="291" fillId="7" borderId="3" applyNumberFormat="0" applyAlignment="0" applyProtection="0"/>
    <xf numFmtId="0" fontId="61" fillId="0" borderId="0"/>
    <xf numFmtId="0" fontId="139" fillId="23" borderId="9" applyNumberFormat="0" applyFont="0" applyAlignment="0" applyProtection="0"/>
    <xf numFmtId="0" fontId="157" fillId="20" borderId="10" applyNumberFormat="0" applyAlignment="0" applyProtection="0"/>
    <xf numFmtId="0" fontId="204" fillId="23" borderId="9" applyNumberFormat="0" applyFont="0" applyAlignment="0" applyProtection="0"/>
    <xf numFmtId="0" fontId="123" fillId="7" borderId="0" applyNumberFormat="0" applyBorder="0" applyAlignment="0" applyProtection="0"/>
    <xf numFmtId="49" fontId="112" fillId="0" borderId="24">
      <alignment horizontal="left" vertical="center"/>
      <protection locked="0"/>
    </xf>
    <xf numFmtId="0" fontId="162" fillId="20" borderId="3" applyNumberFormat="0" applyAlignment="0" applyProtection="0"/>
    <xf numFmtId="0" fontId="112" fillId="24" borderId="0">
      <alignment horizontal="right" vertical="top"/>
    </xf>
    <xf numFmtId="0" fontId="161" fillId="20" borderId="10" applyNumberFormat="0" applyAlignment="0" applyProtection="0"/>
    <xf numFmtId="0" fontId="139" fillId="0" borderId="0"/>
    <xf numFmtId="0" fontId="141" fillId="17" borderId="0" applyNumberFormat="0" applyBorder="0" applyAlignment="0" applyProtection="0"/>
    <xf numFmtId="0" fontId="162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1" fontId="212" fillId="56" borderId="24">
      <alignment horizontal="right" vertical="center"/>
    </xf>
    <xf numFmtId="0" fontId="213" fillId="56" borderId="24">
      <alignment horizontal="right" vertical="center"/>
    </xf>
    <xf numFmtId="0" fontId="212" fillId="57" borderId="24">
      <alignment horizontal="center" vertical="center"/>
    </xf>
    <xf numFmtId="1" fontId="212" fillId="56" borderId="24">
      <alignment horizontal="right" vertical="center"/>
    </xf>
    <xf numFmtId="0" fontId="214" fillId="56" borderId="24">
      <alignment horizontal="left" vertical="center"/>
    </xf>
    <xf numFmtId="0" fontId="214" fillId="56" borderId="24"/>
    <xf numFmtId="0" fontId="213" fillId="56" borderId="24">
      <alignment horizontal="right" vertical="center"/>
    </xf>
    <xf numFmtId="0" fontId="216" fillId="58" borderId="24">
      <alignment horizontal="left" vertical="center"/>
    </xf>
    <xf numFmtId="0" fontId="216" fillId="58" borderId="24">
      <alignment horizontal="left" vertical="center"/>
    </xf>
    <xf numFmtId="0" fontId="113" fillId="56" borderId="24">
      <alignment horizontal="left" vertical="center"/>
    </xf>
    <xf numFmtId="0" fontId="212" fillId="57" borderId="24">
      <alignment horizontal="left" vertical="center"/>
    </xf>
    <xf numFmtId="0" fontId="160" fillId="7" borderId="3" applyNumberFormat="0" applyAlignment="0" applyProtection="0"/>
    <xf numFmtId="10" fontId="231" fillId="56" borderId="24" applyNumberFormat="0" applyBorder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13" fillId="23" borderId="9" applyNumberFormat="0" applyFont="0" applyAlignment="0" applyProtection="0"/>
    <xf numFmtId="0" fontId="204" fillId="23" borderId="9" applyNumberFormat="0" applyFont="0" applyAlignment="0" applyProtection="0"/>
    <xf numFmtId="0" fontId="139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161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245" fillId="0" borderId="12" applyNumberFormat="0" applyFill="0" applyAlignment="0" applyProtection="0"/>
    <xf numFmtId="0" fontId="160" fillId="7" borderId="3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13" fillId="23" borderId="9" applyNumberFormat="0" applyFont="0" applyAlignment="0" applyProtection="0"/>
    <xf numFmtId="0" fontId="113" fillId="23" borderId="9" applyNumberFormat="0" applyFont="0" applyAlignment="0" applyProtection="0"/>
    <xf numFmtId="0" fontId="161" fillId="20" borderId="10" applyNumberFormat="0" applyAlignment="0" applyProtection="0"/>
    <xf numFmtId="0" fontId="160" fillId="22" borderId="3" applyNumberFormat="0" applyAlignment="0" applyProtection="0"/>
    <xf numFmtId="0" fontId="161" fillId="24" borderId="10" applyNumberFormat="0" applyAlignment="0" applyProtection="0"/>
    <xf numFmtId="0" fontId="162" fillId="24" borderId="3" applyNumberFormat="0" applyAlignment="0" applyProtection="0"/>
    <xf numFmtId="0" fontId="167" fillId="0" borderId="46" applyNumberFormat="0" applyFill="0" applyAlignment="0" applyProtection="0"/>
    <xf numFmtId="0" fontId="206" fillId="23" borderId="9" applyNumberFormat="0" applyFont="0" applyAlignment="0" applyProtection="0"/>
    <xf numFmtId="0" fontId="206" fillId="23" borderId="9" applyNumberFormat="0" applyFont="0" applyAlignment="0" applyProtection="0"/>
    <xf numFmtId="0" fontId="123" fillId="23" borderId="9" applyNumberFormat="0" applyFont="0" applyAlignment="0" applyProtection="0"/>
    <xf numFmtId="0" fontId="202" fillId="0" borderId="12" applyNumberFormat="0" applyFill="0" applyAlignment="0" applyProtection="0"/>
    <xf numFmtId="0" fontId="123" fillId="2" borderId="0" applyNumberFormat="0" applyBorder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23" fillId="23" borderId="9" applyNumberFormat="0" applyFont="0" applyAlignment="0" applyProtection="0"/>
    <xf numFmtId="49" fontId="138" fillId="0" borderId="24">
      <alignment horizontal="center" vertical="center" wrapText="1"/>
    </xf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202" fillId="0" borderId="12" applyNumberFormat="0" applyFill="0" applyAlignment="0" applyProtection="0"/>
    <xf numFmtId="194" fontId="160" fillId="7" borderId="3" applyNumberFormat="0" applyAlignment="0" applyProtection="0"/>
    <xf numFmtId="49" fontId="330" fillId="56" borderId="24">
      <alignment horizontal="left" vertical="center"/>
    </xf>
    <xf numFmtId="0" fontId="160" fillId="7" borderId="3" applyNumberFormat="0" applyAlignment="0" applyProtection="0"/>
    <xf numFmtId="0" fontId="157" fillId="20" borderId="10" applyNumberFormat="0" applyAlignment="0" applyProtection="0"/>
    <xf numFmtId="0" fontId="204" fillId="23" borderId="9" applyNumberFormat="0" applyFon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202" fillId="0" borderId="12" applyNumberFormat="0" applyFill="0" applyAlignment="0" applyProtection="0"/>
    <xf numFmtId="0" fontId="123" fillId="11" borderId="0" applyNumberFormat="0" applyBorder="0" applyAlignment="0" applyProtection="0"/>
    <xf numFmtId="0" fontId="202" fillId="0" borderId="12" applyNumberFormat="0" applyFill="0" applyAlignment="0" applyProtection="0"/>
    <xf numFmtId="0" fontId="216" fillId="58" borderId="24">
      <alignment horizontal="left" vertical="center"/>
    </xf>
    <xf numFmtId="0" fontId="214" fillId="56" borderId="24">
      <alignment horizontal="left" vertical="center"/>
    </xf>
    <xf numFmtId="0" fontId="123" fillId="4" borderId="0" applyNumberFormat="0" applyBorder="0" applyAlignment="0" applyProtection="0"/>
    <xf numFmtId="0" fontId="160" fillId="7" borderId="3" applyNumberFormat="0" applyAlignment="0" applyProtection="0"/>
    <xf numFmtId="49" fontId="138" fillId="0" borderId="24">
      <alignment horizontal="center" vertical="center" wrapText="1"/>
    </xf>
    <xf numFmtId="49" fontId="332" fillId="0" borderId="24">
      <alignment horizontal="left" vertical="center"/>
    </xf>
    <xf numFmtId="0" fontId="165" fillId="0" borderId="6" applyNumberFormat="0" applyFill="0" applyAlignment="0" applyProtection="0"/>
    <xf numFmtId="194" fontId="157" fillId="20" borderId="10" applyNumberFormat="0" applyAlignment="0" applyProtection="0"/>
    <xf numFmtId="224" fontId="160" fillId="7" borderId="3" applyNumberFormat="0" applyAlignment="0" applyProtection="0"/>
    <xf numFmtId="0" fontId="112" fillId="23" borderId="9" applyNumberFormat="0" applyFont="0" applyAlignment="0" applyProtection="0"/>
    <xf numFmtId="0" fontId="214" fillId="56" borderId="24">
      <alignment horizontal="left" vertical="center"/>
    </xf>
    <xf numFmtId="4" fontId="133" fillId="0" borderId="24">
      <alignment horizontal="right" vertical="center"/>
      <protection locked="0"/>
    </xf>
    <xf numFmtId="49" fontId="138" fillId="0" borderId="24">
      <alignment horizontal="center" vertical="center" wrapText="1"/>
    </xf>
    <xf numFmtId="0" fontId="162" fillId="20" borderId="3" applyNumberFormat="0" applyAlignment="0" applyProtection="0"/>
    <xf numFmtId="0" fontId="161" fillId="20" borderId="10" applyNumberFormat="0" applyAlignment="0" applyProtection="0"/>
    <xf numFmtId="0" fontId="141" fillId="19" borderId="0" applyNumberFormat="0" applyBorder="0" applyAlignment="0" applyProtection="0"/>
    <xf numFmtId="0" fontId="123" fillId="23" borderId="0" applyNumberFormat="0" applyBorder="0" applyAlignment="0" applyProtection="0"/>
    <xf numFmtId="0" fontId="139" fillId="0" borderId="0"/>
    <xf numFmtId="0" fontId="123" fillId="3" borderId="0" applyNumberFormat="0" applyBorder="0" applyAlignment="0" applyProtection="0"/>
    <xf numFmtId="0" fontId="148" fillId="4" borderId="0" applyNumberFormat="0" applyBorder="0" applyAlignment="0" applyProtection="0"/>
    <xf numFmtId="0" fontId="166" fillId="0" borderId="0" applyNumberFormat="0" applyFill="0" applyBorder="0" applyAlignment="0" applyProtection="0"/>
    <xf numFmtId="0" fontId="123" fillId="11" borderId="0" applyNumberFormat="0" applyBorder="0" applyAlignment="0" applyProtection="0"/>
    <xf numFmtId="0" fontId="157" fillId="20" borderId="10" applyNumberFormat="0" applyAlignment="0" applyProtection="0"/>
    <xf numFmtId="0" fontId="112" fillId="0" borderId="0"/>
    <xf numFmtId="0" fontId="123" fillId="7" borderId="0" applyNumberFormat="0" applyBorder="0" applyAlignment="0" applyProtection="0"/>
    <xf numFmtId="0" fontId="139" fillId="0" borderId="0"/>
    <xf numFmtId="0" fontId="112" fillId="0" borderId="0"/>
    <xf numFmtId="211" fontId="162" fillId="20" borderId="3" applyNumberFormat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211" fontId="144" fillId="20" borderId="3" applyNumberFormat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0" fillId="22" borderId="3" applyNumberFormat="0" applyAlignment="0" applyProtection="0"/>
    <xf numFmtId="0" fontId="161" fillId="20" borderId="10" applyNumberFormat="0" applyAlignment="0" applyProtection="0"/>
    <xf numFmtId="0" fontId="161" fillId="24" borderId="10" applyNumberFormat="0" applyAlignment="0" applyProtection="0"/>
    <xf numFmtId="0" fontId="162" fillId="20" borderId="3" applyNumberFormat="0" applyAlignment="0" applyProtection="0"/>
    <xf numFmtId="0" fontId="162" fillId="24" borderId="3" applyNumberFormat="0" applyAlignment="0" applyProtection="0"/>
    <xf numFmtId="0" fontId="141" fillId="10" borderId="0" applyNumberFormat="0" applyBorder="0" applyAlignment="0" applyProtection="0"/>
    <xf numFmtId="0" fontId="174" fillId="0" borderId="0" applyNumberFormat="0" applyFill="0" applyBorder="0" applyAlignment="0" applyProtection="0"/>
    <xf numFmtId="0" fontId="167" fillId="0" borderId="12" applyNumberFormat="0" applyFill="0" applyAlignment="0" applyProtection="0"/>
    <xf numFmtId="0" fontId="167" fillId="0" borderId="46" applyNumberFormat="0" applyFill="0" applyAlignment="0" applyProtection="0"/>
    <xf numFmtId="0" fontId="123" fillId="23" borderId="9" applyNumberFormat="0" applyFont="0" applyAlignment="0" applyProtection="0"/>
    <xf numFmtId="49" fontId="138" fillId="0" borderId="24">
      <alignment horizontal="center" vertical="center" wrapText="1"/>
    </xf>
    <xf numFmtId="0" fontId="123" fillId="6" borderId="0" applyNumberFormat="0" applyBorder="0" applyAlignment="0" applyProtection="0"/>
    <xf numFmtId="194" fontId="123" fillId="5" borderId="0" applyNumberFormat="0" applyBorder="0" applyAlignment="0" applyProtection="0"/>
    <xf numFmtId="0" fontId="123" fillId="23" borderId="9" applyNumberFormat="0" applyFont="0" applyAlignment="0" applyProtection="0"/>
    <xf numFmtId="0" fontId="118" fillId="23" borderId="9" applyNumberFormat="0" applyFont="0" applyAlignment="0" applyProtection="0"/>
    <xf numFmtId="0" fontId="123" fillId="23" borderId="9" applyNumberFormat="0" applyFont="0" applyAlignment="0" applyProtection="0"/>
    <xf numFmtId="0" fontId="167" fillId="0" borderId="12" applyNumberFormat="0" applyFill="0" applyAlignment="0" applyProtection="0"/>
    <xf numFmtId="0" fontId="139" fillId="0" borderId="0"/>
    <xf numFmtId="0" fontId="123" fillId="23" borderId="9" applyNumberFormat="0" applyFont="0" applyAlignment="0" applyProtection="0"/>
    <xf numFmtId="49" fontId="282" fillId="0" borderId="24">
      <alignment horizontal="center" vertical="center"/>
      <protection locked="0"/>
    </xf>
    <xf numFmtId="0" fontId="123" fillId="23" borderId="9" applyNumberFormat="0" applyFont="0" applyAlignment="0" applyProtection="0"/>
    <xf numFmtId="0" fontId="206" fillId="23" borderId="9" applyNumberFormat="0" applyFont="0" applyAlignment="0" applyProtection="0"/>
    <xf numFmtId="0" fontId="206" fillId="23" borderId="9" applyNumberFormat="0" applyFont="0" applyAlignment="0" applyProtection="0"/>
    <xf numFmtId="0" fontId="113" fillId="23" borderId="9" applyNumberFormat="0" applyFont="0" applyAlignment="0" applyProtection="0"/>
    <xf numFmtId="0" fontId="222" fillId="0" borderId="0"/>
    <xf numFmtId="0" fontId="206" fillId="23" borderId="9" applyNumberFormat="0" applyFont="0" applyAlignment="0" applyProtection="0"/>
    <xf numFmtId="0" fontId="160" fillId="22" borderId="3" applyNumberFormat="0" applyAlignment="0" applyProtection="0"/>
    <xf numFmtId="49" fontId="138" fillId="0" borderId="24">
      <alignment horizontal="center" vertical="center" wrapText="1"/>
    </xf>
    <xf numFmtId="49" fontId="112" fillId="0" borderId="24">
      <alignment horizontal="left" vertical="center"/>
      <protection locked="0"/>
    </xf>
    <xf numFmtId="0" fontId="167" fillId="0" borderId="12" applyNumberFormat="0" applyFill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246" fillId="0" borderId="0" applyNumberFormat="0" applyFill="0" applyBorder="0" applyAlignment="0" applyProtection="0"/>
    <xf numFmtId="0" fontId="212" fillId="57" borderId="24">
      <alignment horizontal="left" vertical="center"/>
    </xf>
    <xf numFmtId="0" fontId="123" fillId="6" borderId="0" applyNumberFormat="0" applyBorder="0" applyAlignment="0" applyProtection="0"/>
    <xf numFmtId="0" fontId="293" fillId="20" borderId="3" applyNumberFormat="0" applyAlignment="0" applyProtection="0"/>
    <xf numFmtId="0" fontId="157" fillId="20" borderId="10" applyNumberFormat="0" applyAlignment="0" applyProtection="0"/>
    <xf numFmtId="0" fontId="154" fillId="7" borderId="3" applyNumberFormat="0" applyAlignment="0" applyProtection="0"/>
    <xf numFmtId="0" fontId="160" fillId="7" borderId="3" applyNumberFormat="0" applyAlignment="0" applyProtection="0"/>
    <xf numFmtId="0" fontId="223" fillId="0" borderId="0"/>
    <xf numFmtId="0" fontId="160" fillId="22" borderId="3" applyNumberFormat="0" applyAlignment="0" applyProtection="0"/>
    <xf numFmtId="0" fontId="161" fillId="24" borderId="10" applyNumberFormat="0" applyAlignment="0" applyProtection="0"/>
    <xf numFmtId="0" fontId="252" fillId="24" borderId="3" applyNumberFormat="0" applyAlignment="0" applyProtection="0"/>
    <xf numFmtId="0" fontId="167" fillId="0" borderId="33" applyNumberFormat="0" applyFill="0" applyAlignment="0" applyProtection="0"/>
    <xf numFmtId="211" fontId="157" fillId="20" borderId="10" applyNumberFormat="0" applyAlignment="0" applyProtection="0"/>
    <xf numFmtId="0" fontId="286" fillId="23" borderId="9" applyNumberFormat="0" applyFont="0" applyAlignment="0" applyProtection="0"/>
    <xf numFmtId="0" fontId="167" fillId="0" borderId="12" applyNumberFormat="0" applyFill="0" applyAlignment="0" applyProtection="0"/>
    <xf numFmtId="0" fontId="310" fillId="56" borderId="24">
      <alignment horizontal="right" vertical="center"/>
    </xf>
    <xf numFmtId="0" fontId="212" fillId="60" borderId="24">
      <alignment horizontal="center" vertical="center"/>
    </xf>
    <xf numFmtId="0" fontId="310" fillId="56" borderId="24">
      <alignment horizontal="right" vertical="center"/>
    </xf>
    <xf numFmtId="0" fontId="311" fillId="56" borderId="24">
      <alignment horizontal="left" vertical="center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326" fillId="56" borderId="24">
      <alignment horizontal="left" vertical="center"/>
      <protection locked="0"/>
    </xf>
    <xf numFmtId="49" fontId="326" fillId="56" borderId="24">
      <alignment horizontal="left" vertical="center"/>
    </xf>
    <xf numFmtId="49" fontId="327" fillId="56" borderId="24">
      <alignment horizontal="left" vertical="center"/>
      <protection locked="0"/>
    </xf>
    <xf numFmtId="49" fontId="327" fillId="56" borderId="24">
      <alignment horizontal="left" vertical="center"/>
    </xf>
    <xf numFmtId="4" fontId="326" fillId="56" borderId="24">
      <alignment horizontal="right" vertical="center"/>
      <protection locked="0"/>
    </xf>
    <xf numFmtId="4" fontId="326" fillId="56" borderId="24">
      <alignment horizontal="right" vertical="center"/>
    </xf>
    <xf numFmtId="4" fontId="328" fillId="56" borderId="24">
      <alignment horizontal="right" vertical="center"/>
      <protection locked="0"/>
    </xf>
    <xf numFmtId="49" fontId="282" fillId="56" borderId="24">
      <alignment horizontal="left" vertical="center"/>
      <protection locked="0"/>
    </xf>
    <xf numFmtId="49" fontId="282" fillId="56" borderId="24">
      <alignment horizontal="left" vertical="center"/>
      <protection locked="0"/>
    </xf>
    <xf numFmtId="49" fontId="282" fillId="56" borderId="24">
      <alignment horizontal="left" vertical="center"/>
    </xf>
    <xf numFmtId="49" fontId="325" fillId="56" borderId="24">
      <alignment horizontal="left" vertical="center"/>
      <protection locked="0"/>
    </xf>
    <xf numFmtId="49" fontId="325" fillId="56" borderId="24">
      <alignment horizontal="left" vertical="center"/>
    </xf>
    <xf numFmtId="4" fontId="282" fillId="56" borderId="24">
      <alignment horizontal="right" vertical="center"/>
      <protection locked="0"/>
    </xf>
    <xf numFmtId="4" fontId="282" fillId="56" borderId="24">
      <alignment horizontal="right" vertical="center"/>
      <protection locked="0"/>
    </xf>
    <xf numFmtId="4" fontId="282" fillId="56" borderId="24">
      <alignment horizontal="right" vertical="center"/>
    </xf>
    <xf numFmtId="4" fontId="325" fillId="56" borderId="24">
      <alignment horizontal="right" vertical="center"/>
      <protection locked="0"/>
    </xf>
    <xf numFmtId="49" fontId="329" fillId="56" borderId="24">
      <alignment horizontal="left" vertical="center"/>
      <protection locked="0"/>
    </xf>
    <xf numFmtId="49" fontId="329" fillId="56" borderId="24">
      <alignment horizontal="left" vertical="center"/>
    </xf>
    <xf numFmtId="49" fontId="330" fillId="56" borderId="24">
      <alignment horizontal="left" vertical="center"/>
      <protection locked="0"/>
    </xf>
    <xf numFmtId="49" fontId="330" fillId="56" borderId="24">
      <alignment horizontal="left" vertical="center"/>
    </xf>
    <xf numFmtId="4" fontId="329" fillId="56" borderId="24">
      <alignment horizontal="right" vertical="center"/>
      <protection locked="0"/>
    </xf>
    <xf numFmtId="4" fontId="329" fillId="56" borderId="24">
      <alignment horizontal="right" vertical="center"/>
    </xf>
    <xf numFmtId="4" fontId="331" fillId="56" borderId="24">
      <alignment horizontal="right" vertical="center"/>
      <protection locked="0"/>
    </xf>
    <xf numFmtId="49" fontId="133" fillId="0" borderId="24">
      <alignment horizontal="left" vertical="center"/>
      <protection locked="0"/>
    </xf>
    <xf numFmtId="49" fontId="133" fillId="0" borderId="24">
      <alignment horizontal="left" vertical="center"/>
    </xf>
    <xf numFmtId="49" fontId="332" fillId="0" borderId="24">
      <alignment horizontal="left" vertical="center"/>
      <protection locked="0"/>
    </xf>
    <xf numFmtId="49" fontId="332" fillId="0" borderId="24">
      <alignment horizontal="left" vertical="center"/>
    </xf>
    <xf numFmtId="4" fontId="133" fillId="0" borderId="24">
      <alignment horizontal="right" vertical="center"/>
      <protection locked="0"/>
    </xf>
    <xf numFmtId="4" fontId="133" fillId="0" borderId="24">
      <alignment horizontal="right" vertical="center"/>
    </xf>
    <xf numFmtId="4" fontId="332" fillId="0" borderId="24">
      <alignment horizontal="right" vertical="center"/>
      <protection locked="0"/>
    </xf>
    <xf numFmtId="49" fontId="306" fillId="0" borderId="24">
      <alignment horizontal="left" vertical="center"/>
      <protection locked="0"/>
    </xf>
    <xf numFmtId="49" fontId="306" fillId="0" borderId="24">
      <alignment horizontal="left" vertical="center"/>
    </xf>
    <xf numFmtId="49" fontId="333" fillId="0" borderId="24">
      <alignment horizontal="left" vertical="center"/>
      <protection locked="0"/>
    </xf>
    <xf numFmtId="49" fontId="333" fillId="0" borderId="24">
      <alignment horizontal="left" vertical="center"/>
    </xf>
    <xf numFmtId="4" fontId="306" fillId="0" borderId="24">
      <alignment horizontal="right" vertical="center"/>
      <protection locked="0"/>
    </xf>
    <xf numFmtId="4" fontId="306" fillId="0" borderId="24">
      <alignment horizontal="right" vertical="center"/>
    </xf>
    <xf numFmtId="49" fontId="133" fillId="0" borderId="24">
      <alignment horizontal="left" vertical="center"/>
      <protection locked="0"/>
    </xf>
    <xf numFmtId="49" fontId="332" fillId="0" borderId="24">
      <alignment horizontal="left" vertical="center"/>
      <protection locked="0"/>
    </xf>
    <xf numFmtId="4" fontId="133" fillId="0" borderId="24">
      <alignment horizontal="right" vertical="center"/>
      <protection locked="0"/>
    </xf>
    <xf numFmtId="4" fontId="116" fillId="60" borderId="24">
      <alignment horizontal="right" vertical="center"/>
      <protection locked="0"/>
    </xf>
    <xf numFmtId="4" fontId="116" fillId="68" borderId="24">
      <alignment horizontal="right" vertical="center"/>
      <protection locked="0"/>
    </xf>
    <xf numFmtId="4" fontId="116" fillId="57" borderId="24">
      <alignment horizontal="right" vertical="center"/>
      <protection locked="0"/>
    </xf>
    <xf numFmtId="49" fontId="282" fillId="0" borderId="24">
      <alignment horizontal="left" vertical="center" wrapText="1"/>
      <protection locked="0"/>
    </xf>
    <xf numFmtId="49" fontId="282" fillId="0" borderId="24">
      <alignment horizontal="left" vertical="center" wrapText="1"/>
      <protection locked="0"/>
    </xf>
    <xf numFmtId="0" fontId="160" fillId="7" borderId="3" applyNumberFormat="0" applyAlignment="0" applyProtection="0"/>
    <xf numFmtId="0" fontId="160" fillId="7" borderId="3" applyNumberFormat="0" applyAlignment="0" applyProtection="0"/>
    <xf numFmtId="224" fontId="160" fillId="7" borderId="3" applyNumberFormat="0" applyAlignment="0" applyProtection="0"/>
    <xf numFmtId="0" fontId="161" fillId="20" borderId="10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67" fillId="0" borderId="12" applyNumberFormat="0" applyFill="0" applyAlignment="0" applyProtection="0"/>
    <xf numFmtId="0" fontId="162" fillId="20" borderId="3" applyNumberFormat="0" applyAlignment="0" applyProtection="0"/>
    <xf numFmtId="0" fontId="139" fillId="23" borderId="9" applyNumberFormat="0" applyFont="0" applyAlignment="0" applyProtection="0"/>
    <xf numFmtId="0" fontId="167" fillId="0" borderId="12" applyNumberFormat="0" applyFill="0" applyAlignment="0" applyProtection="0"/>
    <xf numFmtId="0" fontId="112" fillId="23" borderId="9" applyNumberFormat="0" applyFont="0" applyAlignment="0" applyProtection="0"/>
    <xf numFmtId="0" fontId="113" fillId="23" borderId="9" applyNumberFormat="0" applyFont="0" applyAlignment="0" applyProtection="0"/>
    <xf numFmtId="0" fontId="161" fillId="20" borderId="10" applyNumberFormat="0" applyAlignment="0" applyProtection="0"/>
    <xf numFmtId="0" fontId="213" fillId="56" borderId="24">
      <alignment horizontal="right" vertical="center"/>
    </xf>
    <xf numFmtId="234" fontId="371" fillId="56" borderId="35" applyFill="0" applyBorder="0">
      <alignment horizontal="center" vertical="center" wrapText="1"/>
      <protection locked="0"/>
    </xf>
    <xf numFmtId="0" fontId="162" fillId="20" borderId="3" applyNumberFormat="0" applyAlignment="0" applyProtection="0"/>
    <xf numFmtId="0" fontId="204" fillId="23" borderId="9" applyNumberFormat="0" applyFont="0" applyAlignment="0" applyProtection="0"/>
    <xf numFmtId="4" fontId="133" fillId="0" borderId="24">
      <alignment horizontal="right" vertical="center"/>
      <protection locked="0"/>
    </xf>
    <xf numFmtId="49" fontId="326" fillId="56" borderId="24">
      <alignment horizontal="left" vertical="center"/>
    </xf>
    <xf numFmtId="49" fontId="138" fillId="0" borderId="24">
      <alignment horizontal="center" vertical="center" wrapText="1"/>
    </xf>
    <xf numFmtId="211" fontId="162" fillId="20" borderId="3" applyNumberFormat="0" applyAlignment="0" applyProtection="0"/>
    <xf numFmtId="211" fontId="154" fillId="7" borderId="3" applyNumberFormat="0" applyAlignment="0" applyProtection="0"/>
    <xf numFmtId="0" fontId="204" fillId="23" borderId="9" applyNumberFormat="0" applyFont="0" applyAlignment="0" applyProtection="0"/>
    <xf numFmtId="0" fontId="160" fillId="7" borderId="3" applyNumberFormat="0" applyAlignment="0" applyProtection="0"/>
    <xf numFmtId="0" fontId="204" fillId="23" borderId="9" applyNumberFormat="0" applyFont="0" applyAlignment="0" applyProtection="0"/>
    <xf numFmtId="0" fontId="144" fillId="20" borderId="3" applyNumberFormat="0" applyAlignment="0" applyProtection="0"/>
    <xf numFmtId="0" fontId="123" fillId="22" borderId="0" applyNumberFormat="0" applyBorder="0" applyAlignment="0" applyProtection="0"/>
    <xf numFmtId="0" fontId="139" fillId="0" borderId="0"/>
    <xf numFmtId="0" fontId="157" fillId="20" borderId="10" applyNumberFormat="0" applyAlignment="0" applyProtection="0"/>
    <xf numFmtId="0" fontId="174" fillId="0" borderId="0" applyNumberFormat="0" applyFill="0" applyBorder="0" applyAlignment="0" applyProtection="0"/>
    <xf numFmtId="194" fontId="123" fillId="2" borderId="0" applyNumberFormat="0" applyBorder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211" fontId="144" fillId="20" borderId="3" applyNumberFormat="0" applyAlignment="0" applyProtection="0"/>
    <xf numFmtId="0" fontId="308" fillId="8" borderId="37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54" fillId="7" borderId="3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211" fontId="154" fillId="7" borderId="3" applyNumberFormat="0" applyAlignment="0" applyProtection="0"/>
    <xf numFmtId="211" fontId="204" fillId="23" borderId="9" applyNumberFormat="0" applyFont="0" applyAlignment="0" applyProtection="0"/>
    <xf numFmtId="0" fontId="219" fillId="67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157" fillId="20" borderId="10" applyNumberFormat="0" applyAlignment="0" applyProtection="0"/>
    <xf numFmtId="0" fontId="342" fillId="69" borderId="42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211" fontId="162" fillId="20" borderId="3" applyNumberFormat="0" applyAlignment="0" applyProtection="0"/>
    <xf numFmtId="194" fontId="123" fillId="6" borderId="0" applyNumberFormat="0" applyBorder="0" applyAlignment="0" applyProtection="0"/>
    <xf numFmtId="211" fontId="167" fillId="0" borderId="12" applyNumberFormat="0" applyFill="0" applyAlignment="0" applyProtection="0"/>
    <xf numFmtId="0" fontId="112" fillId="23" borderId="9" applyNumberFormat="0" applyFont="0" applyAlignment="0" applyProtection="0"/>
    <xf numFmtId="0" fontId="113" fillId="23" borderId="9" applyNumberFormat="0" applyFont="0" applyAlignment="0" applyProtection="0"/>
    <xf numFmtId="211" fontId="113" fillId="23" borderId="9" applyNumberFormat="0" applyFont="0" applyAlignment="0" applyProtection="0"/>
    <xf numFmtId="211" fontId="161" fillId="20" borderId="10" applyNumberFormat="0" applyAlignment="0" applyProtection="0"/>
    <xf numFmtId="0" fontId="323" fillId="6" borderId="39" applyNumberFormat="0" applyAlignment="0" applyProtection="0"/>
    <xf numFmtId="49" fontId="282" fillId="0" borderId="24">
      <alignment horizontal="center" vertical="center"/>
      <protection locked="0"/>
    </xf>
    <xf numFmtId="0" fontId="213" fillId="56" borderId="24">
      <alignment horizontal="right" vertical="center"/>
    </xf>
    <xf numFmtId="0" fontId="83" fillId="42" borderId="0" applyNumberFormat="0" applyBorder="0" applyAlignment="0" applyProtection="0"/>
    <xf numFmtId="211" fontId="160" fillId="7" borderId="3" applyNumberFormat="0" applyAlignment="0" applyProtection="0"/>
    <xf numFmtId="211" fontId="161" fillId="20" borderId="10" applyNumberFormat="0" applyAlignment="0" applyProtection="0"/>
    <xf numFmtId="211" fontId="162" fillId="20" borderId="3" applyNumberFormat="0" applyAlignment="0" applyProtection="0"/>
    <xf numFmtId="211" fontId="167" fillId="0" borderId="12" applyNumberFormat="0" applyFill="0" applyAlignment="0" applyProtection="0"/>
    <xf numFmtId="0" fontId="128" fillId="0" borderId="12" applyNumberFormat="0" applyFill="0" applyAlignment="0" applyProtection="0"/>
    <xf numFmtId="0" fontId="61" fillId="0" borderId="0"/>
    <xf numFmtId="0" fontId="162" fillId="24" borderId="3" applyNumberFormat="0" applyAlignment="0" applyProtection="0"/>
    <xf numFmtId="211" fontId="144" fillId="20" borderId="3" applyNumberFormat="0" applyAlignment="0" applyProtection="0"/>
    <xf numFmtId="0" fontId="216" fillId="58" borderId="24">
      <alignment horizontal="left" vertical="center"/>
    </xf>
    <xf numFmtId="0" fontId="161" fillId="20" borderId="10" applyNumberFormat="0" applyAlignment="0" applyProtection="0"/>
    <xf numFmtId="0" fontId="167" fillId="0" borderId="46" applyNumberFormat="0" applyFill="0" applyAlignment="0" applyProtection="0"/>
    <xf numFmtId="0" fontId="157" fillId="20" borderId="10" applyNumberFormat="0" applyAlignment="0" applyProtection="0"/>
    <xf numFmtId="0" fontId="112" fillId="23" borderId="9" applyNumberFormat="0" applyFont="0" applyAlignment="0" applyProtection="0"/>
    <xf numFmtId="4" fontId="282" fillId="56" borderId="24">
      <alignment horizontal="right" vertical="center"/>
      <protection locked="0"/>
    </xf>
    <xf numFmtId="0" fontId="157" fillId="20" borderId="10" applyNumberFormat="0" applyAlignment="0" applyProtection="0"/>
    <xf numFmtId="194" fontId="207" fillId="0" borderId="0"/>
    <xf numFmtId="0" fontId="292" fillId="20" borderId="10" applyNumberFormat="0" applyAlignment="0" applyProtection="0"/>
    <xf numFmtId="0" fontId="123" fillId="8" borderId="0" applyNumberFormat="0" applyBorder="0" applyAlignment="0" applyProtection="0"/>
    <xf numFmtId="0" fontId="61" fillId="0" borderId="0"/>
    <xf numFmtId="194" fontId="141" fillId="10" borderId="0" applyNumberFormat="0" applyBorder="0" applyAlignment="0" applyProtection="0"/>
    <xf numFmtId="224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62" fillId="20" borderId="3" applyNumberFormat="0" applyAlignment="0" applyProtection="0"/>
    <xf numFmtId="0" fontId="112" fillId="23" borderId="9" applyNumberFormat="0" applyFont="0" applyAlignment="0" applyProtection="0"/>
    <xf numFmtId="0" fontId="160" fillId="7" borderId="3" applyNumberFormat="0" applyAlignment="0" applyProtection="0"/>
    <xf numFmtId="211" fontId="204" fillId="23" borderId="9" applyNumberFormat="0" applyFont="0" applyAlignment="0" applyProtection="0"/>
    <xf numFmtId="211" fontId="167" fillId="0" borderId="12" applyNumberFormat="0" applyFill="0" applyAlignment="0" applyProtection="0"/>
    <xf numFmtId="0" fontId="167" fillId="0" borderId="33" applyNumberFormat="0" applyFill="0" applyAlignment="0" applyProtection="0"/>
    <xf numFmtId="49" fontId="112" fillId="0" borderId="24">
      <alignment horizontal="left" vertical="center"/>
      <protection locked="0"/>
    </xf>
    <xf numFmtId="49" fontId="332" fillId="0" borderId="24">
      <alignment horizontal="left" vertical="center"/>
      <protection locked="0"/>
    </xf>
    <xf numFmtId="0" fontId="261" fillId="0" borderId="31" applyNumberFormat="0" applyFill="0" applyAlignment="0" applyProtection="0"/>
    <xf numFmtId="0" fontId="160" fillId="7" borderId="3" applyNumberFormat="0" applyAlignment="0" applyProtection="0"/>
    <xf numFmtId="0" fontId="113" fillId="23" borderId="9" applyNumberFormat="0" applyFont="0" applyAlignment="0" applyProtection="0"/>
    <xf numFmtId="0" fontId="123" fillId="23" borderId="9" applyNumberFormat="0" applyFont="0" applyAlignment="0" applyProtection="0"/>
    <xf numFmtId="0" fontId="286" fillId="23" borderId="9" applyNumberFormat="0" applyFont="0" applyAlignment="0" applyProtection="0"/>
    <xf numFmtId="0" fontId="123" fillId="23" borderId="9" applyNumberFormat="0" applyFont="0" applyAlignment="0" applyProtection="0"/>
    <xf numFmtId="0" fontId="162" fillId="20" borderId="3" applyNumberFormat="0" applyAlignment="0" applyProtection="0"/>
    <xf numFmtId="49" fontId="112" fillId="0" borderId="24">
      <alignment horizontal="left" vertical="center"/>
      <protection locked="0"/>
    </xf>
    <xf numFmtId="0" fontId="206" fillId="23" borderId="9" applyNumberFormat="0" applyFont="0" applyAlignment="0" applyProtection="0"/>
    <xf numFmtId="0" fontId="293" fillId="20" borderId="3" applyNumberFormat="0" applyAlignment="0" applyProtection="0"/>
    <xf numFmtId="0" fontId="141" fillId="15" borderId="0" applyNumberFormat="0" applyBorder="0" applyAlignment="0" applyProtection="0"/>
    <xf numFmtId="0" fontId="123" fillId="7" borderId="0" applyNumberFormat="0" applyBorder="0" applyAlignment="0" applyProtection="0"/>
    <xf numFmtId="194" fontId="161" fillId="20" borderId="10" applyNumberFormat="0" applyAlignment="0" applyProtection="0"/>
    <xf numFmtId="49" fontId="330" fillId="56" borderId="24">
      <alignment horizontal="left" vertical="center"/>
      <protection locked="0"/>
    </xf>
    <xf numFmtId="0" fontId="157" fillId="20" borderId="10" applyNumberFormat="0" applyAlignment="0" applyProtection="0"/>
    <xf numFmtId="0" fontId="83" fillId="46" borderId="0" applyNumberFormat="0" applyBorder="0" applyAlignment="0" applyProtection="0"/>
    <xf numFmtId="0" fontId="139" fillId="23" borderId="9" applyNumberFormat="0" applyFont="0" applyAlignment="0" applyProtection="0"/>
    <xf numFmtId="211" fontId="154" fillId="7" borderId="3" applyNumberFormat="0" applyAlignment="0" applyProtection="0"/>
    <xf numFmtId="49" fontId="282" fillId="0" borderId="24">
      <alignment horizontal="center" vertical="center"/>
      <protection locked="0"/>
    </xf>
    <xf numFmtId="49" fontId="282" fillId="56" borderId="24">
      <alignment horizontal="left" vertical="center"/>
      <protection locked="0"/>
    </xf>
    <xf numFmtId="0" fontId="144" fillId="20" borderId="3" applyNumberFormat="0" applyAlignment="0" applyProtection="0"/>
    <xf numFmtId="0" fontId="204" fillId="23" borderId="9" applyNumberFormat="0" applyFont="0" applyAlignment="0" applyProtection="0"/>
    <xf numFmtId="0" fontId="157" fillId="20" borderId="10" applyNumberFormat="0" applyAlignment="0" applyProtection="0"/>
    <xf numFmtId="0" fontId="139" fillId="0" borderId="0"/>
    <xf numFmtId="0" fontId="141" fillId="19" borderId="0" applyNumberFormat="0" applyBorder="0" applyAlignment="0" applyProtection="0"/>
    <xf numFmtId="0" fontId="61" fillId="54" borderId="0" applyNumberFormat="0" applyBorder="0" applyAlignment="0" applyProtection="0"/>
    <xf numFmtId="0" fontId="291" fillId="7" borderId="3" applyNumberFormat="0" applyAlignment="0" applyProtection="0"/>
    <xf numFmtId="0" fontId="342" fillId="69" borderId="42" applyNumberFormat="0" applyAlignment="0" applyProtection="0"/>
    <xf numFmtId="0" fontId="139" fillId="23" borderId="9" applyNumberFormat="0" applyFont="0" applyAlignment="0" applyProtection="0"/>
    <xf numFmtId="0" fontId="278" fillId="0" borderId="13" applyNumberFormat="0" applyFill="0" applyAlignment="0" applyProtection="0"/>
    <xf numFmtId="194" fontId="176" fillId="0" borderId="0"/>
    <xf numFmtId="0" fontId="149" fillId="0" borderId="5" applyNumberFormat="0" applyFill="0" applyAlignment="0" applyProtection="0"/>
    <xf numFmtId="194" fontId="141" fillId="12" borderId="0" applyNumberFormat="0" applyBorder="0" applyAlignment="0" applyProtection="0"/>
    <xf numFmtId="0" fontId="197" fillId="29" borderId="16" applyNumberFormat="0" applyAlignment="0" applyProtection="0"/>
    <xf numFmtId="0" fontId="161" fillId="20" borderId="10" applyNumberFormat="0" applyAlignment="0" applyProtection="0"/>
    <xf numFmtId="0" fontId="219" fillId="67" borderId="9" applyNumberFormat="0" applyFont="0" applyAlignment="0" applyProtection="0"/>
    <xf numFmtId="49" fontId="112" fillId="0" borderId="24">
      <alignment horizontal="left" vertical="center"/>
      <protection locked="0"/>
    </xf>
    <xf numFmtId="0" fontId="163" fillId="0" borderId="0"/>
    <xf numFmtId="0" fontId="213" fillId="56" borderId="24">
      <alignment horizontal="right" vertical="center"/>
    </xf>
    <xf numFmtId="0" fontId="162" fillId="20" borderId="3" applyNumberFormat="0" applyAlignment="0" applyProtection="0"/>
    <xf numFmtId="0" fontId="202" fillId="0" borderId="12" applyNumberFormat="0" applyFill="0" applyAlignment="0" applyProtection="0"/>
    <xf numFmtId="0" fontId="167" fillId="0" borderId="12" applyNumberFormat="0" applyFill="0" applyAlignment="0" applyProtection="0"/>
    <xf numFmtId="0" fontId="126" fillId="23" borderId="9" applyNumberFormat="0" applyFont="0" applyAlignment="0" applyProtection="0"/>
    <xf numFmtId="49" fontId="282" fillId="0" borderId="24">
      <alignment horizontal="center" vertical="center"/>
      <protection locked="0"/>
    </xf>
    <xf numFmtId="0" fontId="139" fillId="0" borderId="0"/>
    <xf numFmtId="0" fontId="167" fillId="0" borderId="12" applyNumberFormat="0" applyFill="0" applyAlignment="0" applyProtection="0"/>
    <xf numFmtId="4" fontId="116" fillId="60" borderId="24">
      <alignment horizontal="right" vertical="center"/>
      <protection locked="0"/>
    </xf>
    <xf numFmtId="0" fontId="83" fillId="0" borderId="0"/>
    <xf numFmtId="0" fontId="61" fillId="37" borderId="0" applyNumberFormat="0" applyBorder="0" applyAlignment="0" applyProtection="0"/>
    <xf numFmtId="0" fontId="161" fillId="20" borderId="10" applyNumberFormat="0" applyAlignment="0" applyProtection="0"/>
    <xf numFmtId="0" fontId="206" fillId="23" borderId="9" applyNumberFormat="0" applyFont="0" applyAlignment="0" applyProtection="0"/>
    <xf numFmtId="49" fontId="330" fillId="56" borderId="24">
      <alignment horizontal="left" vertical="center"/>
      <protection locked="0"/>
    </xf>
    <xf numFmtId="0" fontId="160" fillId="7" borderId="3" applyNumberFormat="0" applyAlignment="0" applyProtection="0"/>
    <xf numFmtId="0" fontId="157" fillId="20" borderId="10" applyNumberFormat="0" applyAlignment="0" applyProtection="0"/>
    <xf numFmtId="0" fontId="113" fillId="56" borderId="24">
      <alignment horizontal="left" vertical="center"/>
    </xf>
    <xf numFmtId="0" fontId="161" fillId="20" borderId="10" applyNumberFormat="0" applyAlignment="0" applyProtection="0"/>
    <xf numFmtId="0" fontId="216" fillId="58" borderId="24">
      <alignment horizontal="left" vertical="center"/>
    </xf>
    <xf numFmtId="194" fontId="160" fillId="7" borderId="3" applyNumberFormat="0" applyAlignment="0" applyProtection="0"/>
    <xf numFmtId="211" fontId="157" fillId="20" borderId="10" applyNumberFormat="0" applyAlignment="0" applyProtection="0"/>
    <xf numFmtId="0" fontId="160" fillId="7" borderId="3" applyNumberFormat="0" applyAlignment="0" applyProtection="0"/>
    <xf numFmtId="49" fontId="112" fillId="0" borderId="24">
      <alignment horizontal="left" vertical="center"/>
      <protection locked="0"/>
    </xf>
    <xf numFmtId="49" fontId="306" fillId="0" borderId="24">
      <alignment horizontal="left" vertical="center"/>
      <protection locked="0"/>
    </xf>
    <xf numFmtId="0" fontId="154" fillId="7" borderId="3" applyNumberFormat="0" applyAlignment="0" applyProtection="0"/>
    <xf numFmtId="0" fontId="161" fillId="24" borderId="10" applyNumberFormat="0" applyAlignment="0" applyProtection="0"/>
    <xf numFmtId="0" fontId="162" fillId="20" borderId="3" applyNumberFormat="0" applyAlignment="0" applyProtection="0"/>
    <xf numFmtId="4" fontId="282" fillId="56" borderId="24">
      <alignment horizontal="right" vertical="center"/>
      <protection locked="0"/>
    </xf>
    <xf numFmtId="194" fontId="141" fillId="14" borderId="0" applyNumberFormat="0" applyBorder="0" applyAlignment="0" applyProtection="0"/>
    <xf numFmtId="0" fontId="204" fillId="23" borderId="9" applyNumberFormat="0" applyFont="0" applyAlignment="0" applyProtection="0"/>
    <xf numFmtId="0" fontId="113" fillId="23" borderId="9" applyNumberFormat="0" applyFont="0" applyAlignment="0" applyProtection="0"/>
    <xf numFmtId="0" fontId="323" fillId="6" borderId="39" applyNumberFormat="0" applyAlignment="0" applyProtection="0"/>
    <xf numFmtId="211" fontId="144" fillId="20" borderId="3" applyNumberFormat="0" applyAlignment="0" applyProtection="0"/>
    <xf numFmtId="49" fontId="282" fillId="0" borderId="24">
      <alignment horizontal="center" vertical="center"/>
      <protection locked="0"/>
    </xf>
    <xf numFmtId="4" fontId="326" fillId="56" borderId="24">
      <alignment horizontal="right" vertical="center"/>
      <protection locked="0"/>
    </xf>
    <xf numFmtId="0" fontId="160" fillId="7" borderId="3" applyNumberFormat="0" applyAlignment="0" applyProtection="0"/>
    <xf numFmtId="49" fontId="138" fillId="0" borderId="24">
      <alignment horizontal="center" vertical="center" wrapText="1"/>
    </xf>
    <xf numFmtId="0" fontId="144" fillId="20" borderId="3" applyNumberFormat="0" applyAlignment="0" applyProtection="0"/>
    <xf numFmtId="0" fontId="204" fillId="23" borderId="9" applyNumberFormat="0" applyFont="0" applyAlignment="0" applyProtection="0"/>
    <xf numFmtId="0" fontId="160" fillId="22" borderId="3" applyNumberFormat="0" applyAlignment="0" applyProtection="0"/>
    <xf numFmtId="0" fontId="161" fillId="20" borderId="10" applyNumberFormat="0" applyAlignment="0" applyProtection="0"/>
    <xf numFmtId="0" fontId="83" fillId="49" borderId="0" applyNumberFormat="0" applyBorder="0" applyAlignment="0" applyProtection="0"/>
    <xf numFmtId="0" fontId="170" fillId="22" borderId="0" applyNumberFormat="0" applyBorder="0" applyAlignment="0" applyProtection="0"/>
    <xf numFmtId="0" fontId="171" fillId="5" borderId="0" applyNumberFormat="0" applyBorder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57" fillId="20" borderId="10" applyNumberFormat="0" applyAlignment="0" applyProtection="0"/>
    <xf numFmtId="211" fontId="154" fillId="7" borderId="3" applyNumberFormat="0" applyAlignment="0" applyProtection="0"/>
    <xf numFmtId="49" fontId="282" fillId="0" borderId="24">
      <alignment horizontal="center" vertical="center"/>
      <protection locked="0"/>
    </xf>
    <xf numFmtId="1" fontId="212" fillId="56" borderId="24">
      <alignment horizontal="right" vertical="center"/>
    </xf>
    <xf numFmtId="0" fontId="128" fillId="0" borderId="12" applyNumberFormat="0" applyFill="0" applyAlignment="0" applyProtection="0"/>
    <xf numFmtId="194" fontId="226" fillId="0" borderId="0">
      <protection locked="0"/>
    </xf>
    <xf numFmtId="0" fontId="275" fillId="39" borderId="0" applyNumberFormat="0" applyBorder="0" applyAlignment="0" applyProtection="0"/>
    <xf numFmtId="0" fontId="222" fillId="0" borderId="0"/>
    <xf numFmtId="0" fontId="161" fillId="20" borderId="10" applyNumberFormat="0" applyAlignment="0" applyProtection="0"/>
    <xf numFmtId="0" fontId="291" fillId="7" borderId="3" applyNumberFormat="0" applyAlignment="0" applyProtection="0"/>
    <xf numFmtId="194" fontId="176" fillId="0" borderId="0"/>
    <xf numFmtId="211" fontId="113" fillId="23" borderId="9" applyNumberFormat="0" applyFont="0" applyAlignment="0" applyProtection="0"/>
    <xf numFmtId="4" fontId="325" fillId="56" borderId="24">
      <alignment horizontal="right" vertical="center"/>
      <protection locked="0"/>
    </xf>
    <xf numFmtId="0" fontId="157" fillId="20" borderId="10" applyNumberFormat="0" applyAlignment="0" applyProtection="0"/>
    <xf numFmtId="1" fontId="212" fillId="56" borderId="24">
      <alignment horizontal="right" vertical="center"/>
    </xf>
    <xf numFmtId="211" fontId="113" fillId="23" borderId="9" applyNumberFormat="0" applyFont="0" applyAlignment="0" applyProtection="0"/>
    <xf numFmtId="0" fontId="165" fillId="0" borderId="6" applyNumberFormat="0" applyFill="0" applyAlignment="0" applyProtection="0"/>
    <xf numFmtId="0" fontId="167" fillId="0" borderId="12" applyNumberFormat="0" applyFill="0" applyAlignment="0" applyProtection="0"/>
    <xf numFmtId="0" fontId="342" fillId="69" borderId="42" applyNumberFormat="0" applyAlignment="0" applyProtection="0"/>
    <xf numFmtId="49" fontId="325" fillId="56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" fontId="133" fillId="0" borderId="24">
      <alignment horizontal="right" vertical="center"/>
      <protection locked="0"/>
    </xf>
    <xf numFmtId="0" fontId="161" fillId="24" borderId="10" applyNumberFormat="0" applyAlignment="0" applyProtection="0"/>
    <xf numFmtId="0" fontId="154" fillId="7" borderId="3" applyNumberFormat="0" applyAlignment="0" applyProtection="0"/>
    <xf numFmtId="0" fontId="161" fillId="20" borderId="10" applyNumberFormat="0" applyAlignment="0" applyProtection="0"/>
    <xf numFmtId="0" fontId="154" fillId="7" borderId="3" applyNumberFormat="0" applyAlignment="0" applyProtection="0"/>
    <xf numFmtId="0" fontId="123" fillId="8" borderId="0" applyNumberFormat="0" applyBorder="0" applyAlignment="0" applyProtection="0"/>
    <xf numFmtId="0" fontId="162" fillId="20" borderId="3" applyNumberFormat="0" applyAlignment="0" applyProtection="0"/>
    <xf numFmtId="167" fontId="126" fillId="0" borderId="0" applyFont="0" applyFill="0" applyBorder="0" applyAlignment="0" applyProtection="0"/>
    <xf numFmtId="4" fontId="329" fillId="56" borderId="24">
      <alignment horizontal="right" vertical="center"/>
    </xf>
    <xf numFmtId="1" fontId="212" fillId="56" borderId="24">
      <alignment horizontal="right" vertical="center"/>
    </xf>
    <xf numFmtId="4" fontId="325" fillId="56" borderId="24">
      <alignment horizontal="right" vertical="center"/>
      <protection locked="0"/>
    </xf>
    <xf numFmtId="0" fontId="168" fillId="21" borderId="4" applyNumberFormat="0" applyAlignment="0" applyProtection="0"/>
    <xf numFmtId="0" fontId="139" fillId="23" borderId="9" applyNumberFormat="0" applyFont="0" applyAlignment="0" applyProtection="0"/>
    <xf numFmtId="0" fontId="139" fillId="0" borderId="0"/>
    <xf numFmtId="0" fontId="323" fillId="6" borderId="39" applyNumberFormat="0" applyAlignment="0" applyProtection="0"/>
    <xf numFmtId="49" fontId="282" fillId="0" borderId="24">
      <alignment horizontal="center" vertical="center"/>
      <protection locked="0"/>
    </xf>
    <xf numFmtId="49" fontId="282" fillId="56" borderId="24">
      <alignment horizontal="left" vertical="center"/>
    </xf>
    <xf numFmtId="0" fontId="139" fillId="2" borderId="0" applyNumberFormat="0" applyBorder="0" applyAlignment="0" applyProtection="0"/>
    <xf numFmtId="0" fontId="144" fillId="20" borderId="3" applyNumberFormat="0" applyAlignment="0" applyProtection="0"/>
    <xf numFmtId="0" fontId="204" fillId="23" borderId="9" applyNumberFormat="0" applyFont="0" applyAlignment="0" applyProtection="0"/>
    <xf numFmtId="0" fontId="157" fillId="20" borderId="10" applyNumberFormat="0" applyAlignment="0" applyProtection="0"/>
    <xf numFmtId="0" fontId="123" fillId="3" borderId="0" applyNumberFormat="0" applyBorder="0" applyAlignment="0" applyProtection="0"/>
    <xf numFmtId="0" fontId="291" fillId="7" borderId="3" applyNumberFormat="0" applyAlignment="0" applyProtection="0"/>
    <xf numFmtId="0" fontId="113" fillId="0" borderId="0"/>
    <xf numFmtId="0" fontId="213" fillId="56" borderId="24">
      <alignment horizontal="right" vertical="center"/>
    </xf>
    <xf numFmtId="0" fontId="260" fillId="0" borderId="30" applyNumberFormat="0" applyFill="0" applyAlignment="0" applyProtection="0"/>
    <xf numFmtId="0" fontId="61" fillId="0" borderId="0"/>
    <xf numFmtId="0" fontId="323" fillId="6" borderId="39" applyNumberFormat="0" applyAlignment="0" applyProtection="0"/>
    <xf numFmtId="0" fontId="206" fillId="23" borderId="9" applyNumberFormat="0" applyFont="0" applyAlignment="0" applyProtection="0"/>
    <xf numFmtId="0" fontId="154" fillId="7" borderId="3" applyNumberFormat="0" applyAlignment="0" applyProtection="0"/>
    <xf numFmtId="0" fontId="155" fillId="0" borderId="8" applyNumberFormat="0" applyFill="0" applyAlignment="0" applyProtection="0"/>
    <xf numFmtId="194" fontId="157" fillId="20" borderId="10" applyNumberFormat="0" applyAlignment="0" applyProtection="0"/>
    <xf numFmtId="211" fontId="204" fillId="23" borderId="9" applyNumberFormat="0" applyFont="0" applyAlignment="0" applyProtection="0"/>
    <xf numFmtId="49" fontId="112" fillId="0" borderId="24">
      <alignment horizontal="left" vertical="center"/>
      <protection locked="0"/>
    </xf>
    <xf numFmtId="0" fontId="216" fillId="58" borderId="24">
      <alignment horizontal="left" vertical="center"/>
    </xf>
    <xf numFmtId="0" fontId="167" fillId="0" borderId="12" applyNumberFormat="0" applyFill="0" applyAlignment="0" applyProtection="0"/>
    <xf numFmtId="0" fontId="204" fillId="23" borderId="9" applyNumberFormat="0" applyFont="0" applyAlignment="0" applyProtection="0"/>
    <xf numFmtId="49" fontId="282" fillId="0" borderId="24">
      <alignment horizontal="center" vertical="center"/>
      <protection locked="0"/>
    </xf>
    <xf numFmtId="0" fontId="161" fillId="20" borderId="10" applyNumberFormat="0" applyAlignment="0" applyProtection="0"/>
    <xf numFmtId="0" fontId="167" fillId="0" borderId="12" applyNumberFormat="0" applyFill="0" applyAlignment="0" applyProtection="0"/>
    <xf numFmtId="4" fontId="329" fillId="56" borderId="24">
      <alignment horizontal="right" vertical="center"/>
      <protection locked="0"/>
    </xf>
    <xf numFmtId="0" fontId="160" fillId="22" borderId="3" applyNumberFormat="0" applyAlignment="0" applyProtection="0"/>
    <xf numFmtId="0" fontId="157" fillId="20" borderId="10" applyNumberFormat="0" applyAlignment="0" applyProtection="0"/>
    <xf numFmtId="0" fontId="123" fillId="5" borderId="0" applyNumberFormat="0" applyBorder="0" applyAlignment="0" applyProtection="0"/>
    <xf numFmtId="0" fontId="292" fillId="20" borderId="10" applyNumberFormat="0" applyAlignment="0" applyProtection="0"/>
    <xf numFmtId="211" fontId="204" fillId="23" borderId="9" applyNumberFormat="0" applyFont="0" applyAlignment="0" applyProtection="0"/>
    <xf numFmtId="0" fontId="161" fillId="20" borderId="10" applyNumberFormat="0" applyAlignment="0" applyProtection="0"/>
    <xf numFmtId="0" fontId="139" fillId="0" borderId="0"/>
    <xf numFmtId="0" fontId="160" fillId="7" borderId="3" applyNumberFormat="0" applyAlignment="0" applyProtection="0"/>
    <xf numFmtId="211" fontId="157" fillId="20" borderId="10" applyNumberFormat="0" applyAlignment="0" applyProtection="0"/>
    <xf numFmtId="0" fontId="154" fillId="7" borderId="3" applyNumberFormat="0" applyAlignment="0" applyProtection="0"/>
    <xf numFmtId="49" fontId="112" fillId="0" borderId="24">
      <alignment horizontal="left" vertical="center"/>
      <protection locked="0"/>
    </xf>
    <xf numFmtId="49" fontId="333" fillId="0" borderId="24">
      <alignment horizontal="left" vertical="center"/>
      <protection locked="0"/>
    </xf>
    <xf numFmtId="0" fontId="139" fillId="23" borderId="9" applyNumberFormat="0" applyFont="0" applyAlignment="0" applyProtection="0"/>
    <xf numFmtId="0" fontId="154" fillId="7" borderId="3" applyNumberFormat="0" applyAlignment="0" applyProtection="0"/>
    <xf numFmtId="0" fontId="167" fillId="0" borderId="46" applyNumberFormat="0" applyFill="0" applyAlignment="0" applyProtection="0"/>
    <xf numFmtId="0" fontId="139" fillId="0" borderId="0"/>
    <xf numFmtId="0" fontId="204" fillId="0" borderId="0"/>
    <xf numFmtId="0" fontId="83" fillId="33" borderId="0" applyNumberFormat="0" applyBorder="0" applyAlignment="0" applyProtection="0"/>
    <xf numFmtId="1" fontId="212" fillId="56" borderId="24">
      <alignment horizontal="right" vertical="center"/>
    </xf>
    <xf numFmtId="0" fontId="264" fillId="0" borderId="0"/>
    <xf numFmtId="0" fontId="173" fillId="0" borderId="8" applyNumberFormat="0" applyFill="0" applyAlignment="0" applyProtection="0"/>
    <xf numFmtId="0" fontId="167" fillId="0" borderId="12" applyNumberFormat="0" applyFill="0" applyAlignment="0" applyProtection="0"/>
    <xf numFmtId="0" fontId="161" fillId="24" borderId="10" applyNumberFormat="0" applyAlignment="0" applyProtection="0"/>
    <xf numFmtId="0" fontId="61" fillId="0" borderId="0"/>
    <xf numFmtId="0" fontId="113" fillId="0" borderId="0"/>
    <xf numFmtId="49" fontId="327" fillId="56" borderId="24">
      <alignment horizontal="left" vertical="center"/>
      <protection locked="0"/>
    </xf>
    <xf numFmtId="0" fontId="141" fillId="12" borderId="0" applyNumberFormat="0" applyBorder="0" applyAlignment="0" applyProtection="0"/>
    <xf numFmtId="0" fontId="113" fillId="23" borderId="9" applyNumberFormat="0" applyFont="0" applyAlignment="0" applyProtection="0"/>
    <xf numFmtId="0" fontId="160" fillId="7" borderId="3" applyNumberFormat="0" applyAlignment="0" applyProtection="0"/>
    <xf numFmtId="49" fontId="332" fillId="0" borderId="24">
      <alignment horizontal="left" vertical="center"/>
      <protection locked="0"/>
    </xf>
    <xf numFmtId="1" fontId="212" fillId="56" borderId="24">
      <alignment horizontal="right" vertical="center"/>
    </xf>
    <xf numFmtId="0" fontId="160" fillId="7" borderId="3" applyNumberFormat="0" applyAlignment="0" applyProtection="0"/>
    <xf numFmtId="224" fontId="160" fillId="7" borderId="3" applyNumberFormat="0" applyAlignment="0" applyProtection="0"/>
    <xf numFmtId="234" fontId="371" fillId="56" borderId="35" applyFill="0" applyBorder="0">
      <alignment horizontal="center" vertical="center" wrapText="1"/>
      <protection locked="0"/>
    </xf>
    <xf numFmtId="194" fontId="113" fillId="0" borderId="0"/>
    <xf numFmtId="0" fontId="154" fillId="7" borderId="3" applyNumberFormat="0" applyAlignment="0" applyProtection="0"/>
    <xf numFmtId="0" fontId="202" fillId="0" borderId="12" applyNumberFormat="0" applyFill="0" applyAlignment="0" applyProtection="0"/>
    <xf numFmtId="0" fontId="112" fillId="23" borderId="9" applyNumberFormat="0" applyFont="0" applyAlignment="0" applyProtection="0"/>
    <xf numFmtId="0" fontId="167" fillId="0" borderId="12" applyNumberFormat="0" applyFill="0" applyAlignment="0" applyProtection="0"/>
    <xf numFmtId="0" fontId="160" fillId="7" borderId="3" applyNumberFormat="0" applyAlignment="0" applyProtection="0"/>
    <xf numFmtId="0" fontId="167" fillId="0" borderId="12" applyNumberFormat="0" applyFill="0" applyAlignment="0" applyProtection="0"/>
    <xf numFmtId="4" fontId="331" fillId="56" borderId="24">
      <alignment horizontal="right" vertical="center"/>
      <protection locked="0"/>
    </xf>
    <xf numFmtId="0" fontId="161" fillId="24" borderId="10" applyNumberFormat="0" applyAlignment="0" applyProtection="0"/>
    <xf numFmtId="0" fontId="160" fillId="7" borderId="3" applyNumberFormat="0" applyAlignment="0" applyProtection="0"/>
    <xf numFmtId="0" fontId="61" fillId="42" borderId="0" applyNumberFormat="0" applyBorder="0" applyAlignment="0" applyProtection="0"/>
    <xf numFmtId="0" fontId="161" fillId="20" borderId="10" applyNumberFormat="0" applyAlignment="0" applyProtection="0"/>
    <xf numFmtId="211" fontId="167" fillId="0" borderId="12" applyNumberFormat="0" applyFill="0" applyAlignment="0" applyProtection="0"/>
    <xf numFmtId="0" fontId="123" fillId="8" borderId="0" applyNumberFormat="0" applyBorder="0" applyAlignment="0" applyProtection="0"/>
    <xf numFmtId="49" fontId="282" fillId="56" borderId="24">
      <alignment horizontal="left" vertical="center"/>
      <protection locked="0"/>
    </xf>
    <xf numFmtId="194" fontId="212" fillId="57" borderId="24">
      <alignment horizontal="left" vertical="center"/>
    </xf>
    <xf numFmtId="4" fontId="282" fillId="56" borderId="24">
      <alignment horizontal="right" vertical="center"/>
    </xf>
    <xf numFmtId="167" fontId="83" fillId="0" borderId="0" applyFont="0" applyFill="0" applyBorder="0" applyAlignment="0" applyProtection="0"/>
    <xf numFmtId="211" fontId="204" fillId="23" borderId="9" applyNumberFormat="0" applyFont="0" applyAlignment="0" applyProtection="0"/>
    <xf numFmtId="0" fontId="83" fillId="41" borderId="0" applyNumberFormat="0" applyBorder="0" applyAlignment="0" applyProtection="0"/>
    <xf numFmtId="49" fontId="333" fillId="0" borderId="24">
      <alignment horizontal="left" vertical="center"/>
    </xf>
    <xf numFmtId="0" fontId="243" fillId="20" borderId="47"/>
    <xf numFmtId="0" fontId="167" fillId="0" borderId="12" applyNumberFormat="0" applyFill="0" applyAlignment="0" applyProtection="0"/>
    <xf numFmtId="0" fontId="162" fillId="20" borderId="3" applyNumberFormat="0" applyAlignment="0" applyProtection="0"/>
    <xf numFmtId="0" fontId="206" fillId="23" borderId="9" applyNumberFormat="0" applyFont="0" applyAlignment="0" applyProtection="0"/>
    <xf numFmtId="194" fontId="161" fillId="20" borderId="10" applyNumberFormat="0" applyAlignment="0" applyProtection="0"/>
    <xf numFmtId="0" fontId="123" fillId="23" borderId="9" applyNumberFormat="0" applyFont="0" applyAlignment="0" applyProtection="0"/>
    <xf numFmtId="194" fontId="154" fillId="7" borderId="3" applyNumberFormat="0" applyAlignment="0" applyProtection="0"/>
    <xf numFmtId="0" fontId="151" fillId="0" borderId="7" applyNumberFormat="0" applyFill="0" applyAlignment="0" applyProtection="0"/>
    <xf numFmtId="0" fontId="128" fillId="0" borderId="12" applyNumberFormat="0" applyFill="0" applyAlignment="0" applyProtection="0"/>
    <xf numFmtId="0" fontId="167" fillId="0" borderId="12" applyNumberFormat="0" applyFill="0" applyAlignment="0" applyProtection="0"/>
    <xf numFmtId="0" fontId="112" fillId="23" borderId="9" applyNumberFormat="0" applyFont="0" applyAlignment="0" applyProtection="0"/>
    <xf numFmtId="0" fontId="126" fillId="0" borderId="0"/>
    <xf numFmtId="0" fontId="161" fillId="20" borderId="10" applyNumberFormat="0" applyAlignment="0" applyProtection="0"/>
    <xf numFmtId="0" fontId="204" fillId="23" borderId="9" applyNumberFormat="0" applyFont="0" applyAlignment="0" applyProtection="0"/>
    <xf numFmtId="211" fontId="144" fillId="20" borderId="3" applyNumberForma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310" fillId="56" borderId="24">
      <alignment horizontal="right" vertical="center"/>
    </xf>
    <xf numFmtId="0" fontId="186" fillId="43" borderId="0" applyNumberFormat="0" applyBorder="0" applyAlignment="0" applyProtection="0"/>
    <xf numFmtId="0" fontId="123" fillId="23" borderId="9" applyNumberFormat="0" applyFont="0" applyAlignment="0" applyProtection="0"/>
    <xf numFmtId="0" fontId="167" fillId="0" borderId="12" applyNumberFormat="0" applyFill="0" applyAlignment="0" applyProtection="0"/>
    <xf numFmtId="0" fontId="214" fillId="56" borderId="24"/>
    <xf numFmtId="0" fontId="235" fillId="0" borderId="0" applyNumberFormat="0" applyFill="0" applyBorder="0" applyAlignment="0" applyProtection="0">
      <alignment vertical="top"/>
      <protection locked="0"/>
    </xf>
    <xf numFmtId="0" fontId="160" fillId="22" borderId="3" applyNumberFormat="0" applyAlignment="0" applyProtection="0"/>
    <xf numFmtId="0" fontId="272" fillId="30" borderId="19" applyNumberFormat="0" applyAlignment="0" applyProtection="0"/>
    <xf numFmtId="0" fontId="83" fillId="34" borderId="0" applyNumberFormat="0" applyBorder="0" applyAlignment="0" applyProtection="0"/>
    <xf numFmtId="0" fontId="154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273" fillId="0" borderId="0" applyNumberFormat="0" applyFill="0" applyBorder="0" applyAlignment="0" applyProtection="0"/>
    <xf numFmtId="4" fontId="133" fillId="0" borderId="24">
      <alignment horizontal="right" vertical="center"/>
      <protection locked="0"/>
    </xf>
    <xf numFmtId="0" fontId="206" fillId="23" borderId="9" applyNumberFormat="0" applyFont="0" applyAlignment="0" applyProtection="0"/>
    <xf numFmtId="0" fontId="139" fillId="0" borderId="0"/>
    <xf numFmtId="0" fontId="161" fillId="20" borderId="10" applyNumberFormat="0" applyAlignment="0" applyProtection="0"/>
    <xf numFmtId="0" fontId="161" fillId="20" borderId="10" applyNumberFormat="0" applyAlignment="0" applyProtection="0"/>
    <xf numFmtId="0" fontId="164" fillId="0" borderId="5" applyNumberFormat="0" applyFill="0" applyAlignment="0" applyProtection="0"/>
    <xf numFmtId="0" fontId="157" fillId="20" borderId="10" applyNumberFormat="0" applyAlignment="0" applyProtection="0"/>
    <xf numFmtId="0" fontId="123" fillId="8" borderId="0" applyNumberFormat="0" applyBorder="0" applyAlignment="0" applyProtection="0"/>
    <xf numFmtId="0" fontId="112" fillId="23" borderId="9" applyNumberFormat="0" applyFont="0" applyAlignment="0" applyProtection="0"/>
    <xf numFmtId="0" fontId="141" fillId="13" borderId="0" applyNumberFormat="0" applyBorder="0" applyAlignment="0" applyProtection="0"/>
    <xf numFmtId="0" fontId="293" fillId="20" borderId="3" applyNumberFormat="0" applyAlignment="0" applyProtection="0"/>
    <xf numFmtId="49" fontId="282" fillId="0" borderId="24">
      <alignment horizontal="center" vertical="center"/>
      <protection locked="0"/>
    </xf>
    <xf numFmtId="0" fontId="211" fillId="0" borderId="23" applyNumberFormat="0" applyFont="0" applyFill="0" applyAlignment="0" applyProtection="0"/>
    <xf numFmtId="4" fontId="326" fillId="56" borderId="24">
      <alignment horizontal="right" vertical="center"/>
    </xf>
    <xf numFmtId="0" fontId="154" fillId="7" borderId="3" applyNumberFormat="0" applyAlignment="0" applyProtection="0"/>
    <xf numFmtId="0" fontId="161" fillId="20" borderId="10" applyNumberFormat="0" applyAlignment="0" applyProtection="0"/>
    <xf numFmtId="0" fontId="204" fillId="23" borderId="9" applyNumberFormat="0" applyFont="0" applyAlignment="0" applyProtection="0"/>
    <xf numFmtId="194" fontId="141" fillId="13" borderId="0" applyNumberFormat="0" applyBorder="0" applyAlignment="0" applyProtection="0"/>
    <xf numFmtId="0" fontId="123" fillId="10" borderId="0" applyNumberFormat="0" applyBorder="0" applyAlignment="0" applyProtection="0"/>
    <xf numFmtId="44" fontId="126" fillId="0" borderId="0" applyFont="0" applyFill="0" applyBorder="0" applyAlignment="0" applyProtection="0"/>
    <xf numFmtId="0" fontId="292" fillId="20" borderId="10" applyNumberFormat="0" applyAlignment="0" applyProtection="0"/>
    <xf numFmtId="0" fontId="323" fillId="6" borderId="39" applyNumberFormat="0" applyAlignment="0" applyProtection="0"/>
    <xf numFmtId="0" fontId="83" fillId="0" borderId="0"/>
    <xf numFmtId="0" fontId="141" fillId="15" borderId="0" applyNumberFormat="0" applyBorder="0" applyAlignment="0" applyProtection="0"/>
    <xf numFmtId="0" fontId="61" fillId="41" borderId="0" applyNumberFormat="0" applyBorder="0" applyAlignment="0" applyProtection="0"/>
    <xf numFmtId="211" fontId="204" fillId="23" borderId="9" applyNumberFormat="0" applyFont="0" applyAlignment="0" applyProtection="0"/>
    <xf numFmtId="4" fontId="133" fillId="0" borderId="24">
      <alignment horizontal="right" vertical="center"/>
      <protection locked="0"/>
    </xf>
    <xf numFmtId="0" fontId="161" fillId="20" borderId="10" applyNumberFormat="0" applyAlignment="0" applyProtection="0"/>
    <xf numFmtId="49" fontId="138" fillId="0" borderId="24">
      <alignment horizontal="center" vertical="center" wrapText="1"/>
    </xf>
    <xf numFmtId="0" fontId="144" fillId="20" borderId="3" applyNumberFormat="0" applyAlignment="0" applyProtection="0"/>
    <xf numFmtId="0" fontId="162" fillId="20" borderId="3" applyNumberFormat="0" applyAlignment="0" applyProtection="0"/>
    <xf numFmtId="194" fontId="154" fillId="7" borderId="3" applyNumberFormat="0" applyAlignment="0" applyProtection="0"/>
    <xf numFmtId="211" fontId="157" fillId="20" borderId="10" applyNumberFormat="0" applyAlignment="0" applyProtection="0"/>
    <xf numFmtId="0" fontId="160" fillId="7" borderId="3" applyNumberFormat="0" applyAlignment="0" applyProtection="0"/>
    <xf numFmtId="0" fontId="123" fillId="9" borderId="0" applyNumberFormat="0" applyBorder="0" applyAlignment="0" applyProtection="0"/>
    <xf numFmtId="0" fontId="83" fillId="49" borderId="0" applyNumberFormat="0" applyBorder="0" applyAlignment="0" applyProtection="0"/>
    <xf numFmtId="0" fontId="123" fillId="3" borderId="0" applyNumberFormat="0" applyBorder="0" applyAlignment="0" applyProtection="0"/>
    <xf numFmtId="167" fontId="126" fillId="0" borderId="0" applyFont="0" applyFill="0" applyBorder="0" applyAlignment="0" applyProtection="0"/>
    <xf numFmtId="0" fontId="118" fillId="23" borderId="9" applyNumberFormat="0" applyFont="0" applyAlignment="0" applyProtection="0"/>
    <xf numFmtId="0" fontId="119" fillId="0" borderId="0" applyNumberFormat="0" applyFill="0" applyBorder="0" applyAlignment="0" applyProtection="0"/>
    <xf numFmtId="0" fontId="212" fillId="57" borderId="24">
      <alignment horizontal="left" vertical="center"/>
    </xf>
    <xf numFmtId="0" fontId="154" fillId="7" borderId="3" applyNumberFormat="0" applyAlignment="0" applyProtection="0"/>
    <xf numFmtId="0" fontId="160" fillId="7" borderId="3" applyNumberFormat="0" applyAlignment="0" applyProtection="0"/>
    <xf numFmtId="194" fontId="139" fillId="23" borderId="9" applyNumberFormat="0" applyFont="0" applyAlignment="0" applyProtection="0"/>
    <xf numFmtId="211" fontId="144" fillId="20" borderId="3" applyNumberFormat="0" applyAlignment="0" applyProtection="0"/>
    <xf numFmtId="0" fontId="162" fillId="20" borderId="3" applyNumberFormat="0" applyAlignment="0" applyProtection="0"/>
    <xf numFmtId="0" fontId="213" fillId="56" borderId="24">
      <alignment horizontal="right" vertical="center"/>
    </xf>
    <xf numFmtId="49" fontId="282" fillId="0" borderId="24">
      <alignment horizontal="center" vertical="center"/>
      <protection locked="0"/>
    </xf>
    <xf numFmtId="194" fontId="168" fillId="21" borderId="4" applyNumberFormat="0" applyAlignment="0" applyProtection="0"/>
    <xf numFmtId="0" fontId="202" fillId="0" borderId="21" applyNumberFormat="0" applyFill="0" applyAlignment="0" applyProtection="0"/>
    <xf numFmtId="0" fontId="162" fillId="20" borderId="3" applyNumberFormat="0" applyAlignment="0" applyProtection="0"/>
    <xf numFmtId="0" fontId="144" fillId="20" borderId="3" applyNumberFormat="0" applyAlignment="0" applyProtection="0"/>
    <xf numFmtId="0" fontId="139" fillId="11" borderId="0" applyNumberFormat="0" applyBorder="0" applyAlignment="0" applyProtection="0"/>
    <xf numFmtId="0" fontId="167" fillId="0" borderId="12" applyNumberFormat="0" applyFill="0" applyAlignment="0" applyProtection="0"/>
    <xf numFmtId="0" fontId="291" fillId="7" borderId="3" applyNumberFormat="0" applyAlignment="0" applyProtection="0"/>
    <xf numFmtId="0" fontId="204" fillId="23" borderId="9" applyNumberFormat="0" applyFont="0" applyAlignment="0" applyProtection="0"/>
    <xf numFmtId="0" fontId="141" fillId="10" borderId="0" applyNumberFormat="0" applyBorder="0" applyAlignment="0" applyProtection="0"/>
    <xf numFmtId="0" fontId="150" fillId="0" borderId="6" applyNumberFormat="0" applyFill="0" applyAlignment="0" applyProtection="0"/>
    <xf numFmtId="211" fontId="160" fillId="7" borderId="3" applyNumberFormat="0" applyAlignment="0" applyProtection="0"/>
    <xf numFmtId="0" fontId="323" fillId="6" borderId="39" applyNumberFormat="0" applyAlignment="0" applyProtection="0"/>
    <xf numFmtId="211" fontId="160" fillId="7" borderId="3" applyNumberFormat="0" applyAlignment="0" applyProtection="0"/>
    <xf numFmtId="0" fontId="226" fillId="0" borderId="0">
      <protection locked="0"/>
    </xf>
    <xf numFmtId="0" fontId="154" fillId="7" borderId="3" applyNumberFormat="0" applyAlignment="0" applyProtection="0"/>
    <xf numFmtId="0" fontId="212" fillId="60" borderId="24">
      <alignment horizontal="center" vertical="center"/>
    </xf>
    <xf numFmtId="0" fontId="167" fillId="0" borderId="12" applyNumberFormat="0" applyFill="0" applyAlignment="0" applyProtection="0"/>
    <xf numFmtId="0" fontId="123" fillId="22" borderId="0" applyNumberFormat="0" applyBorder="0" applyAlignment="0" applyProtection="0"/>
    <xf numFmtId="0" fontId="204" fillId="23" borderId="9" applyNumberFormat="0" applyFont="0" applyAlignment="0" applyProtection="0"/>
    <xf numFmtId="0" fontId="160" fillId="22" borderId="3" applyNumberFormat="0" applyAlignment="0" applyProtection="0"/>
    <xf numFmtId="0" fontId="160" fillId="7" borderId="3" applyNumberFormat="0" applyAlignment="0" applyProtection="0"/>
    <xf numFmtId="0" fontId="213" fillId="56" borderId="24">
      <alignment horizontal="right" vertical="center"/>
    </xf>
    <xf numFmtId="0" fontId="167" fillId="0" borderId="12" applyNumberFormat="0" applyFill="0" applyAlignment="0" applyProtection="0"/>
    <xf numFmtId="4" fontId="326" fillId="56" borderId="24">
      <alignment horizontal="right" vertical="center"/>
      <protection locked="0"/>
    </xf>
    <xf numFmtId="0" fontId="160" fillId="7" borderId="3" applyNumberFormat="0" applyAlignment="0" applyProtection="0"/>
    <xf numFmtId="0" fontId="204" fillId="23" borderId="9" applyNumberFormat="0" applyFont="0" applyAlignment="0" applyProtection="0"/>
    <xf numFmtId="0" fontId="141" fillId="16" borderId="0" applyNumberFormat="0" applyBorder="0" applyAlignment="0" applyProtection="0"/>
    <xf numFmtId="211" fontId="157" fillId="20" borderId="10" applyNumberFormat="0" applyAlignment="0" applyProtection="0"/>
    <xf numFmtId="49" fontId="112" fillId="0" borderId="24">
      <alignment horizontal="left" vertical="center"/>
      <protection locked="0"/>
    </xf>
    <xf numFmtId="0" fontId="154" fillId="7" borderId="3" applyNumberFormat="0" applyAlignment="0" applyProtection="0"/>
    <xf numFmtId="211" fontId="157" fillId="20" borderId="10" applyNumberFormat="0" applyAlignment="0" applyProtection="0"/>
    <xf numFmtId="49" fontId="112" fillId="0" borderId="24">
      <alignment horizontal="left" vertical="center"/>
      <protection locked="0"/>
    </xf>
    <xf numFmtId="0" fontId="147" fillId="0" borderId="0" applyNumberFormat="0" applyFill="0" applyBorder="0" applyAlignment="0" applyProtection="0"/>
    <xf numFmtId="0" fontId="154" fillId="7" borderId="3" applyNumberFormat="0" applyAlignment="0" applyProtection="0"/>
    <xf numFmtId="0" fontId="123" fillId="23" borderId="0" applyNumberFormat="0" applyBorder="0" applyAlignment="0" applyProtection="0"/>
    <xf numFmtId="0" fontId="123" fillId="11" borderId="0" applyNumberFormat="0" applyBorder="0" applyAlignment="0" applyProtection="0"/>
    <xf numFmtId="0" fontId="123" fillId="8" borderId="0" applyNumberFormat="0" applyBorder="0" applyAlignment="0" applyProtection="0"/>
    <xf numFmtId="194" fontId="204" fillId="23" borderId="9" applyNumberFormat="0" applyFont="0" applyAlignment="0" applyProtection="0"/>
    <xf numFmtId="0" fontId="139" fillId="0" borderId="0"/>
    <xf numFmtId="0" fontId="308" fillId="8" borderId="37" applyNumberFormat="0" applyAlignment="0" applyProtection="0"/>
    <xf numFmtId="49" fontId="282" fillId="0" borderId="24">
      <alignment horizontal="left" vertical="center" wrapText="1"/>
      <protection locked="0"/>
    </xf>
    <xf numFmtId="0" fontId="112" fillId="0" borderId="0" applyNumberFormat="0" applyFill="0" applyBorder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23" fillId="5" borderId="0" applyNumberFormat="0" applyBorder="0" applyAlignment="0" applyProtection="0"/>
    <xf numFmtId="0" fontId="139" fillId="0" borderId="0"/>
    <xf numFmtId="0" fontId="162" fillId="20" borderId="3" applyNumberFormat="0" applyAlignment="0" applyProtection="0"/>
    <xf numFmtId="0" fontId="213" fillId="56" borderId="24">
      <alignment horizontal="right" vertical="center"/>
    </xf>
    <xf numFmtId="0" fontId="139" fillId="0" borderId="0"/>
    <xf numFmtId="0" fontId="160" fillId="7" borderId="3" applyNumberFormat="0" applyAlignment="0" applyProtection="0"/>
    <xf numFmtId="0" fontId="113" fillId="0" borderId="0"/>
    <xf numFmtId="0" fontId="162" fillId="20" borderId="3" applyNumberFormat="0" applyAlignment="0" applyProtection="0"/>
    <xf numFmtId="49" fontId="329" fillId="56" borderId="24">
      <alignment horizontal="left" vertical="center"/>
    </xf>
    <xf numFmtId="0" fontId="123" fillId="4" borderId="0" applyNumberFormat="0" applyBorder="0" applyAlignment="0" applyProtection="0"/>
    <xf numFmtId="0" fontId="157" fillId="20" borderId="10" applyNumberFormat="0" applyAlignment="0" applyProtection="0"/>
    <xf numFmtId="0" fontId="204" fillId="23" borderId="9" applyNumberFormat="0" applyFont="0" applyAlignment="0" applyProtection="0"/>
    <xf numFmtId="0" fontId="260" fillId="0" borderId="30" applyNumberFormat="0" applyFill="0" applyAlignment="0" applyProtection="0"/>
    <xf numFmtId="194" fontId="207" fillId="0" borderId="0"/>
    <xf numFmtId="0" fontId="126" fillId="0" borderId="0"/>
    <xf numFmtId="0" fontId="61" fillId="0" borderId="0"/>
    <xf numFmtId="0" fontId="175" fillId="4" borderId="0" applyNumberFormat="0" applyBorder="0" applyAlignment="0" applyProtection="0"/>
    <xf numFmtId="0" fontId="112" fillId="0" borderId="0"/>
    <xf numFmtId="0" fontId="206" fillId="23" borderId="9" applyNumberFormat="0" applyFont="0" applyAlignment="0" applyProtection="0"/>
    <xf numFmtId="0" fontId="162" fillId="20" borderId="3" applyNumberFormat="0" applyAlignment="0" applyProtection="0"/>
    <xf numFmtId="0" fontId="192" fillId="25" borderId="0" applyNumberFormat="0" applyBorder="0" applyAlignment="0" applyProtection="0"/>
    <xf numFmtId="0" fontId="219" fillId="67" borderId="9" applyNumberFormat="0" applyFont="0" applyAlignment="0" applyProtection="0"/>
    <xf numFmtId="4" fontId="133" fillId="0" borderId="24">
      <alignment horizontal="right" vertical="center"/>
    </xf>
    <xf numFmtId="0" fontId="157" fillId="20" borderId="10" applyNumberFormat="0" applyAlignment="0" applyProtection="0"/>
    <xf numFmtId="0" fontId="113" fillId="0" borderId="0"/>
    <xf numFmtId="0" fontId="141" fillId="15" borderId="0" applyNumberFormat="0" applyBorder="0" applyAlignment="0" applyProtection="0"/>
    <xf numFmtId="0" fontId="128" fillId="0" borderId="12" applyNumberFormat="0" applyFill="0" applyAlignment="0" applyProtection="0"/>
    <xf numFmtId="0" fontId="126" fillId="0" borderId="0"/>
    <xf numFmtId="194" fontId="157" fillId="20" borderId="10" applyNumberFormat="0" applyAlignment="0" applyProtection="0"/>
    <xf numFmtId="4" fontId="116" fillId="68" borderId="24">
      <alignment horizontal="right" vertical="center"/>
      <protection locked="0"/>
    </xf>
    <xf numFmtId="49" fontId="138" fillId="0" borderId="24">
      <alignment horizontal="center" vertical="center" wrapText="1"/>
    </xf>
    <xf numFmtId="0" fontId="113" fillId="23" borderId="9" applyNumberFormat="0" applyFont="0" applyAlignment="0" applyProtection="0"/>
    <xf numFmtId="0" fontId="160" fillId="7" borderId="3" applyNumberFormat="0" applyAlignment="0" applyProtection="0"/>
    <xf numFmtId="0" fontId="166" fillId="0" borderId="7" applyNumberFormat="0" applyFill="0" applyAlignment="0" applyProtection="0"/>
    <xf numFmtId="194" fontId="226" fillId="0" borderId="0">
      <protection locked="0"/>
    </xf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44" fillId="20" borderId="3" applyNumberFormat="0" applyAlignment="0" applyProtection="0"/>
    <xf numFmtId="0" fontId="139" fillId="0" borderId="0"/>
    <xf numFmtId="0" fontId="140" fillId="18" borderId="0" applyNumberFormat="0" applyBorder="0" applyAlignment="0" applyProtection="0"/>
    <xf numFmtId="0" fontId="141" fillId="14" borderId="0" applyNumberFormat="0" applyBorder="0" applyAlignment="0" applyProtection="0"/>
    <xf numFmtId="0" fontId="167" fillId="0" borderId="12" applyNumberFormat="0" applyFill="0" applyAlignment="0" applyProtection="0"/>
    <xf numFmtId="4" fontId="331" fillId="56" borderId="24">
      <alignment horizontal="right" vertical="center"/>
      <protection locked="0"/>
    </xf>
    <xf numFmtId="0" fontId="161" fillId="24" borderId="10" applyNumberFormat="0" applyAlignment="0" applyProtection="0"/>
    <xf numFmtId="194" fontId="154" fillId="7" borderId="3" applyNumberFormat="0" applyAlignment="0" applyProtection="0"/>
    <xf numFmtId="0" fontId="170" fillId="22" borderId="0" applyNumberFormat="0" applyBorder="0" applyAlignment="0" applyProtection="0"/>
    <xf numFmtId="0" fontId="160" fillId="7" borderId="3" applyNumberFormat="0" applyAlignment="0" applyProtection="0"/>
    <xf numFmtId="0" fontId="141" fillId="13" borderId="0" applyNumberFormat="0" applyBorder="0" applyAlignment="0" applyProtection="0"/>
    <xf numFmtId="0" fontId="123" fillId="23" borderId="0" applyNumberFormat="0" applyBorder="0" applyAlignment="0" applyProtection="0"/>
    <xf numFmtId="0" fontId="161" fillId="20" borderId="10" applyNumberFormat="0" applyAlignment="0" applyProtection="0"/>
    <xf numFmtId="0" fontId="186" fillId="55" borderId="0" applyNumberFormat="0" applyBorder="0" applyAlignment="0" applyProtection="0"/>
    <xf numFmtId="0" fontId="239" fillId="0" borderId="0"/>
    <xf numFmtId="0" fontId="293" fillId="20" borderId="3" applyNumberFormat="0" applyAlignment="0" applyProtection="0"/>
    <xf numFmtId="9" fontId="113" fillId="0" borderId="0" applyFont="0" applyFill="0" applyBorder="0" applyAlignment="0" applyProtection="0"/>
    <xf numFmtId="0" fontId="83" fillId="34" borderId="0" applyNumberFormat="0" applyBorder="0" applyAlignment="0" applyProtection="0"/>
    <xf numFmtId="0" fontId="162" fillId="20" borderId="3" applyNumberFormat="0" applyAlignment="0" applyProtection="0"/>
    <xf numFmtId="0" fontId="139" fillId="0" borderId="0"/>
    <xf numFmtId="49" fontId="326" fillId="56" borderId="24">
      <alignment horizontal="left" vertical="center"/>
      <protection locked="0"/>
    </xf>
    <xf numFmtId="0" fontId="154" fillId="7" borderId="3" applyNumberFormat="0" applyAlignment="0" applyProtection="0"/>
    <xf numFmtId="0" fontId="113" fillId="23" borderId="9" applyNumberFormat="0" applyFont="0" applyAlignment="0" applyProtection="0"/>
    <xf numFmtId="0" fontId="83" fillId="0" borderId="0"/>
    <xf numFmtId="0" fontId="61" fillId="0" borderId="0"/>
    <xf numFmtId="0" fontId="173" fillId="0" borderId="8" applyNumberFormat="0" applyFill="0" applyAlignment="0" applyProtection="0"/>
    <xf numFmtId="0" fontId="292" fillId="20" borderId="10" applyNumberFormat="0" applyAlignment="0" applyProtection="0"/>
    <xf numFmtId="0" fontId="172" fillId="0" borderId="0" applyNumberFormat="0" applyFill="0" applyBorder="0" applyAlignment="0" applyProtection="0"/>
    <xf numFmtId="0" fontId="139" fillId="0" borderId="0"/>
    <xf numFmtId="0" fontId="123" fillId="2" borderId="0" applyNumberFormat="0" applyBorder="0" applyAlignment="0" applyProtection="0"/>
    <xf numFmtId="0" fontId="123" fillId="23" borderId="9" applyNumberFormat="0" applyFont="0" applyAlignment="0" applyProtection="0"/>
    <xf numFmtId="211" fontId="204" fillId="23" borderId="9" applyNumberFormat="0" applyFont="0" applyAlignment="0" applyProtection="0"/>
    <xf numFmtId="49" fontId="333" fillId="0" borderId="24">
      <alignment horizontal="left" vertical="center"/>
    </xf>
    <xf numFmtId="0" fontId="167" fillId="0" borderId="12" applyNumberFormat="0" applyFill="0" applyAlignment="0" applyProtection="0"/>
    <xf numFmtId="0" fontId="162" fillId="20" borderId="3" applyNumberFormat="0" applyAlignment="0" applyProtection="0"/>
    <xf numFmtId="0" fontId="206" fillId="23" borderId="9" applyNumberFormat="0" applyFont="0" applyAlignment="0" applyProtection="0"/>
    <xf numFmtId="194" fontId="154" fillId="7" borderId="3" applyNumberFormat="0" applyAlignment="0" applyProtection="0"/>
    <xf numFmtId="0" fontId="123" fillId="23" borderId="9" applyNumberFormat="0" applyFont="0" applyAlignment="0" applyProtection="0"/>
    <xf numFmtId="0" fontId="112" fillId="24" borderId="0">
      <alignment horizontal="right" vertical="top"/>
    </xf>
    <xf numFmtId="0" fontId="123" fillId="9" borderId="0" applyNumberFormat="0" applyBorder="0" applyAlignment="0" applyProtection="0"/>
    <xf numFmtId="0" fontId="140" fillId="16" borderId="0" applyNumberFormat="0" applyBorder="0" applyAlignment="0" applyProtection="0"/>
    <xf numFmtId="194" fontId="226" fillId="0" borderId="0">
      <protection locked="0"/>
    </xf>
    <xf numFmtId="194" fontId="204" fillId="23" borderId="9" applyNumberFormat="0" applyFont="0" applyAlignment="0" applyProtection="0"/>
    <xf numFmtId="0" fontId="214" fillId="56" borderId="24"/>
    <xf numFmtId="0" fontId="160" fillId="7" borderId="3" applyNumberFormat="0" applyAlignment="0" applyProtection="0"/>
    <xf numFmtId="0" fontId="123" fillId="4" borderId="0" applyNumberFormat="0" applyBorder="0" applyAlignment="0" applyProtection="0"/>
    <xf numFmtId="211" fontId="144" fillId="20" borderId="3" applyNumberFormat="0" applyAlignment="0" applyProtection="0"/>
    <xf numFmtId="0" fontId="160" fillId="7" borderId="3" applyNumberFormat="0" applyAlignment="0" applyProtection="0"/>
    <xf numFmtId="0" fontId="310" fillId="56" borderId="24">
      <alignment horizontal="right" vertical="center"/>
    </xf>
    <xf numFmtId="0" fontId="141" fillId="14" borderId="0" applyNumberFormat="0" applyBorder="0" applyAlignment="0" applyProtection="0"/>
    <xf numFmtId="0" fontId="123" fillId="23" borderId="9" applyNumberFormat="0" applyFont="0" applyAlignment="0" applyProtection="0"/>
    <xf numFmtId="0" fontId="167" fillId="0" borderId="12" applyNumberFormat="0" applyFill="0" applyAlignment="0" applyProtection="0"/>
    <xf numFmtId="0" fontId="214" fillId="56" borderId="24"/>
    <xf numFmtId="180" fontId="113" fillId="0" borderId="0" applyFont="0" applyFill="0" applyBorder="0" applyAlignment="0" applyProtection="0"/>
    <xf numFmtId="0" fontId="291" fillId="7" borderId="3" applyNumberFormat="0" applyAlignment="0" applyProtection="0"/>
    <xf numFmtId="0" fontId="123" fillId="7" borderId="0" applyNumberFormat="0" applyBorder="0" applyAlignment="0" applyProtection="0"/>
    <xf numFmtId="0" fontId="123" fillId="22" borderId="0" applyNumberFormat="0" applyBorder="0" applyAlignment="0" applyProtection="0"/>
    <xf numFmtId="211" fontId="157" fillId="20" borderId="10" applyNumberFormat="0" applyAlignment="0" applyProtection="0"/>
    <xf numFmtId="49" fontId="112" fillId="0" borderId="24">
      <alignment horizontal="left" vertical="center"/>
      <protection locked="0"/>
    </xf>
    <xf numFmtId="0" fontId="154" fillId="7" borderId="3" applyNumberFormat="0" applyAlignment="0" applyProtection="0"/>
    <xf numFmtId="167" fontId="83" fillId="0" borderId="0" applyFont="0" applyFill="0" applyBorder="0" applyAlignment="0" applyProtection="0"/>
    <xf numFmtId="0" fontId="204" fillId="23" borderId="9" applyNumberFormat="0" applyFon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1" fillId="20" borderId="10" applyNumberFormat="0" applyAlignment="0" applyProtection="0"/>
    <xf numFmtId="0" fontId="154" fillId="7" borderId="3" applyNumberFormat="0" applyAlignment="0" applyProtection="0"/>
    <xf numFmtId="0" fontId="61" fillId="0" borderId="0"/>
    <xf numFmtId="0" fontId="140" fillId="13" borderId="0" applyNumberFormat="0" applyBorder="0" applyAlignment="0" applyProtection="0"/>
    <xf numFmtId="211" fontId="157" fillId="20" borderId="10" applyNumberFormat="0" applyAlignment="0" applyProtection="0"/>
    <xf numFmtId="49" fontId="112" fillId="0" borderId="24">
      <alignment horizontal="left" vertical="center"/>
      <protection locked="0"/>
    </xf>
    <xf numFmtId="0" fontId="154" fillId="7" borderId="3" applyNumberFormat="0" applyAlignment="0" applyProtection="0"/>
    <xf numFmtId="211" fontId="157" fillId="20" borderId="10" applyNumberFormat="0" applyAlignment="0" applyProtection="0"/>
    <xf numFmtId="49" fontId="112" fillId="0" borderId="24">
      <alignment horizontal="left" vertical="center"/>
      <protection locked="0"/>
    </xf>
    <xf numFmtId="0" fontId="154" fillId="7" borderId="3" applyNumberFormat="0" applyAlignment="0" applyProtection="0"/>
    <xf numFmtId="0" fontId="227" fillId="0" borderId="0">
      <protection locked="0"/>
    </xf>
    <xf numFmtId="0" fontId="141" fillId="9" borderId="0" applyNumberFormat="0" applyBorder="0" applyAlignment="0" applyProtection="0"/>
    <xf numFmtId="0" fontId="139" fillId="0" borderId="0"/>
    <xf numFmtId="0" fontId="156" fillId="22" borderId="0" applyNumberFormat="0" applyBorder="0" applyAlignment="0" applyProtection="0"/>
    <xf numFmtId="0" fontId="141" fillId="6" borderId="0" applyNumberFormat="0" applyBorder="0" applyAlignment="0" applyProtection="0"/>
    <xf numFmtId="194" fontId="172" fillId="0" borderId="0" applyNumberFormat="0" applyFill="0" applyBorder="0" applyAlignment="0" applyProtection="0"/>
    <xf numFmtId="194" fontId="123" fillId="0" borderId="0"/>
    <xf numFmtId="0" fontId="83" fillId="37" borderId="0" applyNumberFormat="0" applyBorder="0" applyAlignment="0" applyProtection="0"/>
    <xf numFmtId="167" fontId="83" fillId="0" borderId="0" applyFont="0" applyFill="0" applyBorder="0" applyAlignment="0" applyProtection="0"/>
    <xf numFmtId="0" fontId="386" fillId="0" borderId="0" applyNumberFormat="0" applyFill="0" applyBorder="0" applyAlignment="0" applyProtection="0">
      <alignment vertical="top"/>
      <protection locked="0"/>
    </xf>
    <xf numFmtId="0" fontId="245" fillId="0" borderId="12" applyNumberFormat="0" applyFill="0" applyAlignment="0" applyProtection="0"/>
    <xf numFmtId="0" fontId="139" fillId="0" borderId="0"/>
    <xf numFmtId="0" fontId="223" fillId="0" borderId="0"/>
    <xf numFmtId="194" fontId="176" fillId="0" borderId="0"/>
    <xf numFmtId="0" fontId="275" fillId="52" borderId="0" applyNumberFormat="0" applyBorder="0" applyAlignment="0" applyProtection="0"/>
    <xf numFmtId="0" fontId="141" fillId="17" borderId="0" applyNumberFormat="0" applyBorder="0" applyAlignment="0" applyProtection="0"/>
    <xf numFmtId="0" fontId="113" fillId="0" borderId="0"/>
    <xf numFmtId="0" fontId="139" fillId="0" borderId="0"/>
    <xf numFmtId="0" fontId="260" fillId="0" borderId="30" applyNumberFormat="0" applyFill="0" applyAlignment="0" applyProtection="0"/>
    <xf numFmtId="0" fontId="123" fillId="22" borderId="0" applyNumberFormat="0" applyBorder="0" applyAlignment="0" applyProtection="0"/>
    <xf numFmtId="0" fontId="83" fillId="0" borderId="0"/>
    <xf numFmtId="0" fontId="83" fillId="54" borderId="0" applyNumberFormat="0" applyBorder="0" applyAlignment="0" applyProtection="0"/>
    <xf numFmtId="0" fontId="123" fillId="8" borderId="0" applyNumberFormat="0" applyBorder="0" applyAlignment="0" applyProtection="0"/>
    <xf numFmtId="0" fontId="139" fillId="0" borderId="0"/>
    <xf numFmtId="0" fontId="238" fillId="0" borderId="0" applyNumberFormat="0" applyFill="0" applyBorder="0" applyAlignment="0" applyProtection="0">
      <alignment vertical="top"/>
      <protection locked="0"/>
    </xf>
    <xf numFmtId="0" fontId="112" fillId="0" borderId="0"/>
    <xf numFmtId="0" fontId="123" fillId="0" borderId="0"/>
    <xf numFmtId="0" fontId="141" fillId="11" borderId="0" applyNumberFormat="0" applyBorder="0" applyAlignment="0" applyProtection="0"/>
    <xf numFmtId="194" fontId="123" fillId="0" borderId="0"/>
    <xf numFmtId="0" fontId="139" fillId="0" borderId="0"/>
    <xf numFmtId="0" fontId="141" fillId="14" borderId="0" applyNumberFormat="0" applyBorder="0" applyAlignment="0" applyProtection="0"/>
    <xf numFmtId="165" fontId="139" fillId="0" borderId="0" applyFont="0" applyFill="0" applyBorder="0" applyAlignment="0" applyProtection="0"/>
    <xf numFmtId="0" fontId="275" fillId="40" borderId="0" applyNumberFormat="0" applyBorder="0" applyAlignment="0" applyProtection="0"/>
    <xf numFmtId="0" fontId="255" fillId="0" borderId="32" applyNumberFormat="0" applyFill="0" applyAlignment="0" applyProtection="0"/>
    <xf numFmtId="0" fontId="141" fillId="62" borderId="0" applyNumberFormat="0" applyBorder="0" applyAlignment="0" applyProtection="0"/>
    <xf numFmtId="0" fontId="174" fillId="0" borderId="34" applyNumberFormat="0" applyFill="0" applyAlignment="0" applyProtection="0"/>
    <xf numFmtId="0" fontId="126" fillId="0" borderId="0"/>
    <xf numFmtId="0" fontId="139" fillId="0" borderId="0"/>
    <xf numFmtId="0" fontId="123" fillId="6" borderId="0" applyNumberFormat="0" applyBorder="0" applyAlignment="0" applyProtection="0"/>
    <xf numFmtId="0" fontId="260" fillId="0" borderId="30" applyNumberFormat="0" applyFill="0" applyAlignment="0" applyProtection="0"/>
    <xf numFmtId="0" fontId="123" fillId="23" borderId="0" applyNumberFormat="0" applyBorder="0" applyAlignment="0" applyProtection="0"/>
    <xf numFmtId="9" fontId="83" fillId="0" borderId="0" applyFont="0" applyFill="0" applyBorder="0" applyAlignment="0" applyProtection="0"/>
    <xf numFmtId="0" fontId="139" fillId="0" borderId="0"/>
    <xf numFmtId="0" fontId="255" fillId="0" borderId="32" applyNumberFormat="0" applyFill="0" applyAlignment="0" applyProtection="0"/>
    <xf numFmtId="0" fontId="141" fillId="13" borderId="0" applyNumberFormat="0" applyBorder="0" applyAlignment="0" applyProtection="0"/>
    <xf numFmtId="0" fontId="139" fillId="0" borderId="0"/>
    <xf numFmtId="0" fontId="113" fillId="0" borderId="0"/>
    <xf numFmtId="0" fontId="275" fillId="35" borderId="0" applyNumberFormat="0" applyBorder="0" applyAlignment="0" applyProtection="0"/>
    <xf numFmtId="0" fontId="123" fillId="8" borderId="0" applyNumberFormat="0" applyBorder="0" applyAlignment="0" applyProtection="0"/>
    <xf numFmtId="194" fontId="113" fillId="23" borderId="9" applyNumberFormat="0" applyFont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12" fillId="0" borderId="0"/>
    <xf numFmtId="0" fontId="123" fillId="0" borderId="0"/>
    <xf numFmtId="0" fontId="113" fillId="0" borderId="0"/>
    <xf numFmtId="0" fontId="223" fillId="0" borderId="0"/>
    <xf numFmtId="1" fontId="284" fillId="56" borderId="24">
      <alignment horizontal="right" vertical="center"/>
    </xf>
    <xf numFmtId="0" fontId="270" fillId="29" borderId="16" applyNumberFormat="0" applyAlignment="0" applyProtection="0"/>
    <xf numFmtId="0" fontId="160" fillId="22" borderId="3" applyNumberFormat="0" applyAlignment="0" applyProtection="0"/>
    <xf numFmtId="0" fontId="83" fillId="45" borderId="0" applyNumberFormat="0" applyBorder="0" applyAlignment="0" applyProtection="0"/>
    <xf numFmtId="0" fontId="112" fillId="0" borderId="0"/>
    <xf numFmtId="167" fontId="83" fillId="0" borderId="0" applyFont="0" applyFill="0" applyBorder="0" applyAlignment="0" applyProtection="0"/>
    <xf numFmtId="0" fontId="139" fillId="0" borderId="0"/>
    <xf numFmtId="0" fontId="139" fillId="0" borderId="0"/>
    <xf numFmtId="0" fontId="61" fillId="0" borderId="0"/>
    <xf numFmtId="0" fontId="160" fillId="7" borderId="3" applyNumberFormat="0" applyAlignment="0" applyProtection="0"/>
    <xf numFmtId="0" fontId="61" fillId="0" borderId="0"/>
    <xf numFmtId="0" fontId="375" fillId="0" borderId="0" applyNumberFormat="0" applyFill="0" applyBorder="0" applyAlignment="0" applyProtection="0">
      <alignment vertical="top"/>
      <protection locked="0"/>
    </xf>
    <xf numFmtId="194" fontId="227" fillId="0" borderId="0">
      <protection locked="0"/>
    </xf>
    <xf numFmtId="0" fontId="139" fillId="2" borderId="0" applyNumberFormat="0" applyBorder="0" applyAlignment="0" applyProtection="0"/>
    <xf numFmtId="0" fontId="139" fillId="3" borderId="0" applyNumberFormat="0" applyBorder="0" applyAlignment="0" applyProtection="0"/>
    <xf numFmtId="0" fontId="139" fillId="4" borderId="0" applyNumberFormat="0" applyBorder="0" applyAlignment="0" applyProtection="0"/>
    <xf numFmtId="0" fontId="139" fillId="5" borderId="0" applyNumberFormat="0" applyBorder="0" applyAlignment="0" applyProtection="0"/>
    <xf numFmtId="0" fontId="139" fillId="6" borderId="0" applyNumberFormat="0" applyBorder="0" applyAlignment="0" applyProtection="0"/>
    <xf numFmtId="0" fontId="139" fillId="7" borderId="0" applyNumberFormat="0" applyBorder="0" applyAlignment="0" applyProtection="0"/>
    <xf numFmtId="0" fontId="123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5" borderId="0" applyNumberFormat="0" applyBorder="0" applyAlignment="0" applyProtection="0"/>
    <xf numFmtId="0" fontId="123" fillId="6" borderId="0" applyNumberFormat="0" applyBorder="0" applyAlignment="0" applyProtection="0"/>
    <xf numFmtId="0" fontId="123" fillId="7" borderId="0" applyNumberFormat="0" applyBorder="0" applyAlignment="0" applyProtection="0"/>
    <xf numFmtId="0" fontId="139" fillId="8" borderId="0" applyNumberFormat="0" applyBorder="0" applyAlignment="0" applyProtection="0"/>
    <xf numFmtId="0" fontId="139" fillId="9" borderId="0" applyNumberFormat="0" applyBorder="0" applyAlignment="0" applyProtection="0"/>
    <xf numFmtId="0" fontId="139" fillId="10" borderId="0" applyNumberFormat="0" applyBorder="0" applyAlignment="0" applyProtection="0"/>
    <xf numFmtId="0" fontId="139" fillId="5" borderId="0" applyNumberFormat="0" applyBorder="0" applyAlignment="0" applyProtection="0"/>
    <xf numFmtId="0" fontId="139" fillId="8" borderId="0" applyNumberFormat="0" applyBorder="0" applyAlignment="0" applyProtection="0"/>
    <xf numFmtId="0" fontId="139" fillId="11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10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11" borderId="0" applyNumberFormat="0" applyBorder="0" applyAlignment="0" applyProtection="0"/>
    <xf numFmtId="0" fontId="140" fillId="12" borderId="0" applyNumberFormat="0" applyBorder="0" applyAlignment="0" applyProtection="0"/>
    <xf numFmtId="0" fontId="140" fillId="9" borderId="0" applyNumberFormat="0" applyBorder="0" applyAlignment="0" applyProtection="0"/>
    <xf numFmtId="0" fontId="140" fillId="10" borderId="0" applyNumberFormat="0" applyBorder="0" applyAlignment="0" applyProtection="0"/>
    <xf numFmtId="0" fontId="140" fillId="13" borderId="0" applyNumberFormat="0" applyBorder="0" applyAlignment="0" applyProtection="0"/>
    <xf numFmtId="0" fontId="140" fillId="14" borderId="0" applyNumberFormat="0" applyBorder="0" applyAlignment="0" applyProtection="0"/>
    <xf numFmtId="0" fontId="140" fillId="15" borderId="0" applyNumberFormat="0" applyBorder="0" applyAlignment="0" applyProtection="0"/>
    <xf numFmtId="0" fontId="141" fillId="12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0" fillId="16" borderId="0" applyNumberFormat="0" applyBorder="0" applyAlignment="0" applyProtection="0"/>
    <xf numFmtId="0" fontId="140" fillId="17" borderId="0" applyNumberFormat="0" applyBorder="0" applyAlignment="0" applyProtection="0"/>
    <xf numFmtId="0" fontId="140" fillId="18" borderId="0" applyNumberFormat="0" applyBorder="0" applyAlignment="0" applyProtection="0"/>
    <xf numFmtId="0" fontId="140" fillId="13" borderId="0" applyNumberFormat="0" applyBorder="0" applyAlignment="0" applyProtection="0"/>
    <xf numFmtId="0" fontId="140" fillId="14" borderId="0" applyNumberFormat="0" applyBorder="0" applyAlignment="0" applyProtection="0"/>
    <xf numFmtId="0" fontId="140" fillId="19" borderId="0" applyNumberFormat="0" applyBorder="0" applyAlignment="0" applyProtection="0"/>
    <xf numFmtId="0" fontId="143" fillId="3" borderId="0" applyNumberFormat="0" applyBorder="0" applyAlignment="0" applyProtection="0"/>
    <xf numFmtId="0" fontId="144" fillId="20" borderId="3" applyNumberFormat="0" applyAlignment="0" applyProtection="0"/>
    <xf numFmtId="0" fontId="145" fillId="21" borderId="4" applyNumberFormat="0" applyAlignment="0" applyProtection="0"/>
    <xf numFmtId="183" fontId="137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0" fontId="141" fillId="15" borderId="0" applyNumberFormat="0" applyBorder="0" applyAlignment="0" applyProtection="0"/>
    <xf numFmtId="0" fontId="148" fillId="4" borderId="0" applyNumberFormat="0" applyBorder="0" applyAlignment="0" applyProtection="0"/>
    <xf numFmtId="0" fontId="149" fillId="0" borderId="5" applyNumberFormat="0" applyFill="0" applyAlignment="0" applyProtection="0"/>
    <xf numFmtId="0" fontId="150" fillId="0" borderId="6" applyNumberFormat="0" applyFill="0" applyAlignment="0" applyProtection="0"/>
    <xf numFmtId="0" fontId="151" fillId="0" borderId="7" applyNumberFormat="0" applyFill="0" applyAlignment="0" applyProtection="0"/>
    <xf numFmtId="0" fontId="151" fillId="0" borderId="0" applyNumberFormat="0" applyFill="0" applyBorder="0" applyAlignment="0" applyProtection="0"/>
    <xf numFmtId="0" fontId="154" fillId="7" borderId="3" applyNumberFormat="0" applyAlignment="0" applyProtection="0"/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55" fillId="0" borderId="8" applyNumberFormat="0" applyFill="0" applyAlignment="0" applyProtection="0"/>
    <xf numFmtId="0" fontId="156" fillId="22" borderId="0" applyNumberFormat="0" applyBorder="0" applyAlignment="0" applyProtection="0"/>
    <xf numFmtId="0" fontId="139" fillId="23" borderId="9" applyNumberFormat="0" applyFont="0" applyAlignment="0" applyProtection="0"/>
    <xf numFmtId="0" fontId="157" fillId="20" borderId="10" applyNumberFormat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41" fillId="16" borderId="0" applyNumberFormat="0" applyBorder="0" applyAlignment="0" applyProtection="0"/>
    <xf numFmtId="0" fontId="141" fillId="17" borderId="0" applyNumberFormat="0" applyBorder="0" applyAlignment="0" applyProtection="0"/>
    <xf numFmtId="0" fontId="141" fillId="18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9" borderId="0" applyNumberFormat="0" applyBorder="0" applyAlignment="0" applyProtection="0"/>
    <xf numFmtId="0" fontId="164" fillId="0" borderId="5" applyNumberFormat="0" applyFill="0" applyAlignment="0" applyProtection="0"/>
    <xf numFmtId="0" fontId="165" fillId="0" borderId="6" applyNumberFormat="0" applyFill="0" applyAlignment="0" applyProtection="0"/>
    <xf numFmtId="0" fontId="166" fillId="0" borderId="7" applyNumberFormat="0" applyFill="0" applyAlignment="0" applyProtection="0"/>
    <xf numFmtId="0" fontId="166" fillId="0" borderId="0" applyNumberFormat="0" applyFill="0" applyBorder="0" applyAlignment="0" applyProtection="0"/>
    <xf numFmtId="0" fontId="170" fillId="22" borderId="0" applyNumberFormat="0" applyBorder="0" applyAlignment="0" applyProtection="0"/>
    <xf numFmtId="0" fontId="171" fillId="3" borderId="0" applyNumberFormat="0" applyBorder="0" applyAlignment="0" applyProtection="0"/>
    <xf numFmtId="0" fontId="172" fillId="0" borderId="0" applyNumberFormat="0" applyFill="0" applyBorder="0" applyAlignment="0" applyProtection="0"/>
    <xf numFmtId="9" fontId="113" fillId="0" borderId="0" applyFont="0" applyFill="0" applyBorder="0" applyAlignment="0" applyProtection="0"/>
    <xf numFmtId="0" fontId="123" fillId="2" borderId="0" applyNumberFormat="0" applyBorder="0" applyAlignment="0" applyProtection="0"/>
    <xf numFmtId="0" fontId="175" fillId="4" borderId="0" applyNumberFormat="0" applyBorder="0" applyAlignment="0" applyProtection="0"/>
    <xf numFmtId="0" fontId="141" fillId="9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113" fillId="0" borderId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69" fillId="0" borderId="0" applyNumberFormat="0" applyFill="0" applyBorder="0" applyAlignment="0" applyProtection="0"/>
    <xf numFmtId="9" fontId="113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176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64" fillId="0" borderId="5" applyNumberFormat="0" applyFill="0" applyAlignment="0" applyProtection="0"/>
    <xf numFmtId="0" fontId="165" fillId="0" borderId="6" applyNumberFormat="0" applyFill="0" applyAlignment="0" applyProtection="0"/>
    <xf numFmtId="0" fontId="166" fillId="0" borderId="7" applyNumberFormat="0" applyFill="0" applyAlignment="0" applyProtection="0"/>
    <xf numFmtId="0" fontId="166" fillId="0" borderId="0" applyNumberForma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12" fillId="0" borderId="0"/>
    <xf numFmtId="0" fontId="61" fillId="0" borderId="0"/>
    <xf numFmtId="0" fontId="186" fillId="32" borderId="0" applyNumberFormat="0" applyBorder="0" applyAlignment="0" applyProtection="0"/>
    <xf numFmtId="0" fontId="186" fillId="36" borderId="0" applyNumberFormat="0" applyBorder="0" applyAlignment="0" applyProtection="0"/>
    <xf numFmtId="0" fontId="186" fillId="40" borderId="0" applyNumberFormat="0" applyBorder="0" applyAlignment="0" applyProtection="0"/>
    <xf numFmtId="0" fontId="186" fillId="44" borderId="0" applyNumberFormat="0" applyBorder="0" applyAlignment="0" applyProtection="0"/>
    <xf numFmtId="0" fontId="186" fillId="48" borderId="0" applyNumberFormat="0" applyBorder="0" applyAlignment="0" applyProtection="0"/>
    <xf numFmtId="0" fontId="186" fillId="52" borderId="0" applyNumberFormat="0" applyBorder="0" applyAlignment="0" applyProtection="0"/>
    <xf numFmtId="0" fontId="193" fillId="26" borderId="0" applyNumberFormat="0" applyBorder="0" applyAlignment="0" applyProtection="0"/>
    <xf numFmtId="0" fontId="197" fillId="29" borderId="16" applyNumberFormat="0" applyAlignment="0" applyProtection="0"/>
    <xf numFmtId="0" fontId="199" fillId="30" borderId="19" applyNumberFormat="0" applyAlignment="0" applyProtection="0"/>
    <xf numFmtId="0" fontId="201" fillId="0" borderId="0" applyNumberFormat="0" applyFill="0" applyBorder="0" applyAlignment="0" applyProtection="0"/>
    <xf numFmtId="0" fontId="192" fillId="25" borderId="0" applyNumberFormat="0" applyBorder="0" applyAlignment="0" applyProtection="0"/>
    <xf numFmtId="0" fontId="189" fillId="0" borderId="13" applyNumberFormat="0" applyFill="0" applyAlignment="0" applyProtection="0"/>
    <xf numFmtId="0" fontId="190" fillId="0" borderId="14" applyNumberFormat="0" applyFill="0" applyAlignment="0" applyProtection="0"/>
    <xf numFmtId="0" fontId="191" fillId="0" borderId="15" applyNumberFormat="0" applyFill="0" applyAlignment="0" applyProtection="0"/>
    <xf numFmtId="0" fontId="191" fillId="0" borderId="0" applyNumberFormat="0" applyFill="0" applyBorder="0" applyAlignment="0" applyProtection="0"/>
    <xf numFmtId="0" fontId="195" fillId="28" borderId="16" applyNumberFormat="0" applyAlignment="0" applyProtection="0"/>
    <xf numFmtId="0" fontId="198" fillId="0" borderId="18" applyNumberFormat="0" applyFill="0" applyAlignment="0" applyProtection="0"/>
    <xf numFmtId="0" fontId="194" fillId="27" borderId="0" applyNumberFormat="0" applyBorder="0" applyAlignment="0" applyProtection="0"/>
    <xf numFmtId="0" fontId="123" fillId="31" borderId="20" applyNumberFormat="0" applyFont="0" applyAlignment="0" applyProtection="0"/>
    <xf numFmtId="0" fontId="196" fillId="29" borderId="17" applyNumberFormat="0" applyAlignment="0" applyProtection="0"/>
    <xf numFmtId="0" fontId="381" fillId="0" borderId="0" applyNumberFormat="0" applyFill="0" applyBorder="0" applyAlignment="0" applyProtection="0"/>
    <xf numFmtId="0" fontId="202" fillId="0" borderId="21" applyNumberFormat="0" applyFill="0" applyAlignment="0" applyProtection="0"/>
    <xf numFmtId="0" fontId="200" fillId="0" borderId="0" applyNumberFormat="0" applyFill="0" applyBorder="0" applyAlignment="0" applyProtection="0"/>
    <xf numFmtId="0" fontId="83" fillId="0" borderId="0"/>
    <xf numFmtId="0" fontId="112" fillId="0" borderId="0"/>
    <xf numFmtId="0" fontId="112" fillId="0" borderId="0"/>
    <xf numFmtId="0" fontId="123" fillId="11" borderId="0" applyNumberFormat="0" applyBorder="0" applyAlignment="0" applyProtection="0"/>
    <xf numFmtId="0" fontId="141" fillId="9" borderId="0" applyNumberFormat="0" applyBorder="0" applyAlignment="0" applyProtection="0"/>
    <xf numFmtId="0" fontId="123" fillId="4" borderId="0" applyNumberFormat="0" applyBorder="0" applyAlignment="0" applyProtection="0"/>
    <xf numFmtId="0" fontId="123" fillId="10" borderId="0" applyNumberFormat="0" applyBorder="0" applyAlignment="0" applyProtection="0"/>
    <xf numFmtId="0" fontId="141" fillId="14" borderId="0" applyNumberFormat="0" applyBorder="0" applyAlignment="0" applyProtection="0"/>
    <xf numFmtId="0" fontId="123" fillId="5" borderId="0" applyNumberFormat="0" applyBorder="0" applyAlignment="0" applyProtection="0"/>
    <xf numFmtId="0" fontId="123" fillId="5" borderId="0" applyNumberFormat="0" applyBorder="0" applyAlignment="0" applyProtection="0"/>
    <xf numFmtId="0" fontId="154" fillId="7" borderId="3" applyNumberFormat="0" applyAlignment="0" applyProtection="0"/>
    <xf numFmtId="0" fontId="141" fillId="13" borderId="0" applyNumberFormat="0" applyBorder="0" applyAlignment="0" applyProtection="0"/>
    <xf numFmtId="0" fontId="154" fillId="7" borderId="3" applyNumberFormat="0" applyAlignment="0" applyProtection="0"/>
    <xf numFmtId="0" fontId="123" fillId="7" borderId="0" applyNumberFormat="0" applyBorder="0" applyAlignment="0" applyProtection="0"/>
    <xf numFmtId="0" fontId="123" fillId="8" borderId="0" applyNumberFormat="0" applyBorder="0" applyAlignment="0" applyProtection="0"/>
    <xf numFmtId="0" fontId="123" fillId="7" borderId="0" applyNumberFormat="0" applyBorder="0" applyAlignment="0" applyProtection="0"/>
    <xf numFmtId="0" fontId="123" fillId="11" borderId="0" applyNumberFormat="0" applyBorder="0" applyAlignment="0" applyProtection="0"/>
    <xf numFmtId="0" fontId="141" fillId="9" borderId="0" applyNumberFormat="0" applyBorder="0" applyAlignment="0" applyProtection="0"/>
    <xf numFmtId="0" fontId="141" fillId="14" borderId="0" applyNumberFormat="0" applyBorder="0" applyAlignment="0" applyProtection="0"/>
    <xf numFmtId="0" fontId="123" fillId="3" borderId="0" applyNumberFormat="0" applyBorder="0" applyAlignment="0" applyProtection="0"/>
    <xf numFmtId="0" fontId="123" fillId="3" borderId="0" applyNumberFormat="0" applyBorder="0" applyAlignment="0" applyProtection="0"/>
    <xf numFmtId="0" fontId="123" fillId="8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10" borderId="0" applyNumberFormat="0" applyBorder="0" applyAlignment="0" applyProtection="0"/>
    <xf numFmtId="0" fontId="123" fillId="5" borderId="0" applyNumberFormat="0" applyBorder="0" applyAlignment="0" applyProtection="0"/>
    <xf numFmtId="0" fontId="123" fillId="5" borderId="0" applyNumberFormat="0" applyBorder="0" applyAlignment="0" applyProtection="0"/>
    <xf numFmtId="0" fontId="123" fillId="10" borderId="0" applyNumberFormat="0" applyBorder="0" applyAlignment="0" applyProtection="0"/>
    <xf numFmtId="0" fontId="123" fillId="7" borderId="0" applyNumberFormat="0" applyBorder="0" applyAlignment="0" applyProtection="0"/>
    <xf numFmtId="0" fontId="154" fillId="7" borderId="3" applyNumberFormat="0" applyAlignment="0" applyProtection="0"/>
    <xf numFmtId="0" fontId="141" fillId="13" borderId="0" applyNumberFormat="0" applyBorder="0" applyAlignment="0" applyProtection="0"/>
    <xf numFmtId="0" fontId="123" fillId="5" borderId="0" applyNumberFormat="0" applyBorder="0" applyAlignment="0" applyProtection="0"/>
    <xf numFmtId="0" fontId="123" fillId="5" borderId="0" applyNumberFormat="0" applyBorder="0" applyAlignment="0" applyProtection="0"/>
    <xf numFmtId="0" fontId="141" fillId="14" borderId="0" applyNumberFormat="0" applyBorder="0" applyAlignment="0" applyProtection="0"/>
    <xf numFmtId="0" fontId="141" fillId="9" borderId="0" applyNumberFormat="0" applyBorder="0" applyAlignment="0" applyProtection="0"/>
    <xf numFmtId="0" fontId="123" fillId="11" borderId="0" applyNumberFormat="0" applyBorder="0" applyAlignment="0" applyProtection="0"/>
    <xf numFmtId="0" fontId="123" fillId="4" borderId="0" applyNumberFormat="0" applyBorder="0" applyAlignment="0" applyProtection="0"/>
    <xf numFmtId="0" fontId="123" fillId="8" borderId="0" applyNumberFormat="0" applyBorder="0" applyAlignment="0" applyProtection="0"/>
    <xf numFmtId="0" fontId="141" fillId="13" borderId="0" applyNumberFormat="0" applyBorder="0" applyAlignment="0" applyProtection="0"/>
    <xf numFmtId="0" fontId="123" fillId="8" borderId="0" applyNumberFormat="0" applyBorder="0" applyAlignment="0" applyProtection="0"/>
    <xf numFmtId="0" fontId="141" fillId="15" borderId="0" applyNumberFormat="0" applyBorder="0" applyAlignment="0" applyProtection="0"/>
    <xf numFmtId="0" fontId="123" fillId="2" borderId="0" applyNumberFormat="0" applyBorder="0" applyAlignment="0" applyProtection="0"/>
    <xf numFmtId="0" fontId="123" fillId="5" borderId="0" applyNumberFormat="0" applyBorder="0" applyAlignment="0" applyProtection="0"/>
    <xf numFmtId="0" fontId="154" fillId="7" borderId="3" applyNumberFormat="0" applyAlignment="0" applyProtection="0"/>
    <xf numFmtId="0" fontId="141" fillId="14" borderId="0" applyNumberFormat="0" applyBorder="0" applyAlignment="0" applyProtection="0"/>
    <xf numFmtId="0" fontId="123" fillId="11" borderId="0" applyNumberFormat="0" applyBorder="0" applyAlignment="0" applyProtection="0"/>
    <xf numFmtId="0" fontId="123" fillId="7" borderId="0" applyNumberFormat="0" applyBorder="0" applyAlignment="0" applyProtection="0"/>
    <xf numFmtId="0" fontId="154" fillId="7" borderId="3" applyNumberFormat="0" applyAlignment="0" applyProtection="0"/>
    <xf numFmtId="0" fontId="123" fillId="2" borderId="0" applyNumberFormat="0" applyBorder="0" applyAlignment="0" applyProtection="0"/>
    <xf numFmtId="0" fontId="141" fillId="15" borderId="0" applyNumberFormat="0" applyBorder="0" applyAlignment="0" applyProtection="0"/>
    <xf numFmtId="0" fontId="123" fillId="8" borderId="0" applyNumberFormat="0" applyBorder="0" applyAlignment="0" applyProtection="0"/>
    <xf numFmtId="0" fontId="141" fillId="12" borderId="0" applyNumberFormat="0" applyBorder="0" applyAlignment="0" applyProtection="0"/>
    <xf numFmtId="0" fontId="141" fillId="10" borderId="0" applyNumberFormat="0" applyBorder="0" applyAlignment="0" applyProtection="0"/>
    <xf numFmtId="0" fontId="123" fillId="8" borderId="0" applyNumberFormat="0" applyBorder="0" applyAlignment="0" applyProtection="0"/>
    <xf numFmtId="0" fontId="141" fillId="12" borderId="0" applyNumberFormat="0" applyBorder="0" applyAlignment="0" applyProtection="0"/>
    <xf numFmtId="0" fontId="141" fillId="10" borderId="0" applyNumberFormat="0" applyBorder="0" applyAlignment="0" applyProtection="0"/>
    <xf numFmtId="0" fontId="123" fillId="8" borderId="0" applyNumberFormat="0" applyBorder="0" applyAlignment="0" applyProtection="0"/>
    <xf numFmtId="0" fontId="141" fillId="12" borderId="0" applyNumberFormat="0" applyBorder="0" applyAlignment="0" applyProtection="0"/>
    <xf numFmtId="0" fontId="141" fillId="10" borderId="0" applyNumberFormat="0" applyBorder="0" applyAlignment="0" applyProtection="0"/>
    <xf numFmtId="0" fontId="123" fillId="8" borderId="0" applyNumberFormat="0" applyBorder="0" applyAlignment="0" applyProtection="0"/>
    <xf numFmtId="0" fontId="141" fillId="12" borderId="0" applyNumberFormat="0" applyBorder="0" applyAlignment="0" applyProtection="0"/>
    <xf numFmtId="0" fontId="202" fillId="0" borderId="21" applyNumberFormat="0" applyFill="0" applyAlignment="0" applyProtection="0"/>
    <xf numFmtId="0" fontId="123" fillId="31" borderId="20" applyNumberFormat="0" applyFont="0" applyAlignment="0" applyProtection="0"/>
    <xf numFmtId="0" fontId="154" fillId="7" borderId="3" applyNumberFormat="0" applyAlignment="0" applyProtection="0"/>
    <xf numFmtId="0" fontId="123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5" borderId="0" applyNumberFormat="0" applyBorder="0" applyAlignment="0" applyProtection="0"/>
    <xf numFmtId="0" fontId="123" fillId="7" borderId="0" applyNumberFormat="0" applyBorder="0" applyAlignment="0" applyProtection="0"/>
    <xf numFmtId="0" fontId="123" fillId="8" borderId="0" applyNumberFormat="0" applyBorder="0" applyAlignment="0" applyProtection="0"/>
    <xf numFmtId="0" fontId="123" fillId="10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11" borderId="0" applyNumberFormat="0" applyBorder="0" applyAlignment="0" applyProtection="0"/>
    <xf numFmtId="0" fontId="141" fillId="12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1" fillId="9" borderId="0" applyNumberFormat="0" applyBorder="0" applyAlignment="0" applyProtection="0"/>
    <xf numFmtId="0" fontId="154" fillId="7" borderId="3" applyNumberFormat="0" applyAlignment="0" applyProtection="0"/>
    <xf numFmtId="0" fontId="123" fillId="7" borderId="0" applyNumberFormat="0" applyBorder="0" applyAlignment="0" applyProtection="0"/>
    <xf numFmtId="0" fontId="123" fillId="11" borderId="0" applyNumberFormat="0" applyBorder="0" applyAlignment="0" applyProtection="0"/>
    <xf numFmtId="0" fontId="123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5" borderId="0" applyNumberFormat="0" applyBorder="0" applyAlignment="0" applyProtection="0"/>
    <xf numFmtId="0" fontId="123" fillId="7" borderId="0" applyNumberFormat="0" applyBorder="0" applyAlignment="0" applyProtection="0"/>
    <xf numFmtId="0" fontId="123" fillId="8" borderId="0" applyNumberFormat="0" applyBorder="0" applyAlignment="0" applyProtection="0"/>
    <xf numFmtId="0" fontId="123" fillId="10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11" borderId="0" applyNumberFormat="0" applyBorder="0" applyAlignment="0" applyProtection="0"/>
    <xf numFmtId="0" fontId="141" fillId="12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23" fillId="8" borderId="0" applyNumberFormat="0" applyBorder="0" applyAlignment="0" applyProtection="0"/>
    <xf numFmtId="0" fontId="141" fillId="15" borderId="0" applyNumberFormat="0" applyBorder="0" applyAlignment="0" applyProtection="0"/>
    <xf numFmtId="0" fontId="123" fillId="5" borderId="0" applyNumberFormat="0" applyBorder="0" applyAlignment="0" applyProtection="0"/>
    <xf numFmtId="0" fontId="123" fillId="5" borderId="0" applyNumberFormat="0" applyBorder="0" applyAlignment="0" applyProtection="0"/>
    <xf numFmtId="0" fontId="141" fillId="14" borderId="0" applyNumberFormat="0" applyBorder="0" applyAlignment="0" applyProtection="0"/>
    <xf numFmtId="0" fontId="123" fillId="10" borderId="0" applyNumberFormat="0" applyBorder="0" applyAlignment="0" applyProtection="0"/>
    <xf numFmtId="0" fontId="123" fillId="4" borderId="0" applyNumberFormat="0" applyBorder="0" applyAlignment="0" applyProtection="0"/>
    <xf numFmtId="0" fontId="141" fillId="13" borderId="0" applyNumberFormat="0" applyBorder="0" applyAlignment="0" applyProtection="0"/>
    <xf numFmtId="0" fontId="123" fillId="3" borderId="0" applyNumberFormat="0" applyBorder="0" applyAlignment="0" applyProtection="0"/>
    <xf numFmtId="0" fontId="123" fillId="2" borderId="0" applyNumberFormat="0" applyBorder="0" applyAlignment="0" applyProtection="0"/>
    <xf numFmtId="0" fontId="141" fillId="10" borderId="0" applyNumberFormat="0" applyBorder="0" applyAlignment="0" applyProtection="0"/>
    <xf numFmtId="0" fontId="123" fillId="8" borderId="0" applyNumberFormat="0" applyBorder="0" applyAlignment="0" applyProtection="0"/>
    <xf numFmtId="0" fontId="141" fillId="12" borderId="0" applyNumberFormat="0" applyBorder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12" fillId="0" borderId="0"/>
    <xf numFmtId="0" fontId="112" fillId="0" borderId="0"/>
    <xf numFmtId="0" fontId="112" fillId="0" borderId="0"/>
    <xf numFmtId="167" fontId="396" fillId="0" borderId="0" applyFont="0" applyFill="0" applyBorder="0" applyAlignment="0" applyProtection="0"/>
    <xf numFmtId="167" fontId="83" fillId="0" borderId="0" applyFont="0" applyFill="0" applyBorder="0" applyAlignment="0" applyProtection="0"/>
    <xf numFmtId="167" fontId="83" fillId="0" borderId="0" applyFont="0" applyFill="0" applyBorder="0" applyAlignment="0" applyProtection="0"/>
    <xf numFmtId="167" fontId="126" fillId="0" borderId="0" applyFont="0" applyFill="0" applyBorder="0" applyAlignment="0" applyProtection="0"/>
    <xf numFmtId="167" fontId="126" fillId="0" borderId="0" applyFont="0" applyFill="0" applyBorder="0" applyAlignment="0" applyProtection="0"/>
    <xf numFmtId="167" fontId="83" fillId="0" borderId="0" applyFont="0" applyFill="0" applyBorder="0" applyAlignment="0" applyProtection="0"/>
    <xf numFmtId="167" fontId="83" fillId="0" borderId="0" applyFont="0" applyFill="0" applyBorder="0" applyAlignment="0" applyProtection="0"/>
    <xf numFmtId="0" fontId="160" fillId="7" borderId="3" applyNumberFormat="0" applyAlignment="0" applyProtection="0"/>
    <xf numFmtId="0" fontId="112" fillId="0" borderId="0" applyNumberFormat="0" applyFill="0" applyBorder="0" applyAlignment="0" applyProtection="0"/>
    <xf numFmtId="0" fontId="113" fillId="0" borderId="0"/>
    <xf numFmtId="0" fontId="176" fillId="0" borderId="0"/>
    <xf numFmtId="0" fontId="139" fillId="0" borderId="0"/>
    <xf numFmtId="0" fontId="226" fillId="0" borderId="29">
      <protection locked="0"/>
    </xf>
    <xf numFmtId="0" fontId="123" fillId="0" borderId="0"/>
    <xf numFmtId="0" fontId="112" fillId="0" borderId="0"/>
    <xf numFmtId="0" fontId="112" fillId="0" borderId="0"/>
    <xf numFmtId="0" fontId="123" fillId="31" borderId="20" applyNumberFormat="0" applyFont="0" applyAlignment="0" applyProtection="0"/>
    <xf numFmtId="0" fontId="60" fillId="0" borderId="0"/>
    <xf numFmtId="0" fontId="60" fillId="0" borderId="0"/>
    <xf numFmtId="0" fontId="59" fillId="0" borderId="0"/>
    <xf numFmtId="0" fontId="59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57" fillId="0" borderId="0"/>
    <xf numFmtId="0" fontId="56" fillId="0" borderId="0"/>
    <xf numFmtId="0" fontId="397" fillId="0" borderId="0"/>
    <xf numFmtId="0" fontId="55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55" fillId="0" borderId="0"/>
    <xf numFmtId="242" fontId="126" fillId="0" borderId="0" applyFont="0" applyFill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11" borderId="0" applyNumberFormat="0" applyBorder="0" applyAlignment="0" applyProtection="0"/>
    <xf numFmtId="0" fontId="141" fillId="11" borderId="0" applyNumberFormat="0" applyBorder="0" applyAlignment="0" applyProtection="0"/>
    <xf numFmtId="0" fontId="141" fillId="19" borderId="0" applyNumberFormat="0" applyBorder="0" applyAlignment="0" applyProtection="0"/>
    <xf numFmtId="0" fontId="141" fillId="19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3" borderId="0" applyNumberFormat="0" applyBorder="0" applyAlignment="0" applyProtection="0"/>
    <xf numFmtId="0" fontId="123" fillId="3" borderId="0" applyNumberFormat="0" applyBorder="0" applyAlignment="0" applyProtection="0"/>
    <xf numFmtId="0" fontId="123" fillId="22" borderId="0" applyNumberFormat="0" applyBorder="0" applyAlignment="0" applyProtection="0"/>
    <xf numFmtId="0" fontId="123" fillId="22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123" fillId="7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9" borderId="0" applyNumberFormat="0" applyBorder="0" applyAlignment="0" applyProtection="0"/>
    <xf numFmtId="0" fontId="123" fillId="9" borderId="0" applyNumberFormat="0" applyBorder="0" applyAlignment="0" applyProtection="0"/>
    <xf numFmtId="0" fontId="123" fillId="8" borderId="0" applyNumberFormat="0" applyBorder="0" applyAlignment="0" applyProtection="0"/>
    <xf numFmtId="0" fontId="123" fillId="8" borderId="0" applyNumberFormat="0" applyBorder="0" applyAlignment="0" applyProtection="0"/>
    <xf numFmtId="194" fontId="138" fillId="0" borderId="51">
      <alignment horizontal="centerContinuous" vertical="top" wrapText="1"/>
    </xf>
    <xf numFmtId="0" fontId="138" fillId="0" borderId="51">
      <alignment horizontal="centerContinuous" vertical="top" wrapText="1"/>
    </xf>
    <xf numFmtId="194" fontId="208" fillId="0" borderId="48">
      <protection hidden="1"/>
    </xf>
    <xf numFmtId="194" fontId="209" fillId="20" borderId="48" applyNumberFormat="0" applyFont="0" applyBorder="0" applyAlignment="0" applyProtection="0">
      <protection hidden="1"/>
    </xf>
    <xf numFmtId="1" fontId="212" fillId="56" borderId="49">
      <alignment horizontal="right" vertical="center"/>
    </xf>
    <xf numFmtId="194" fontId="213" fillId="56" borderId="49">
      <alignment horizontal="right" vertical="center"/>
    </xf>
    <xf numFmtId="194" fontId="212" fillId="57" borderId="49">
      <alignment horizontal="center" vertical="center"/>
    </xf>
    <xf numFmtId="1" fontId="212" fillId="56" borderId="49">
      <alignment horizontal="right" vertical="center"/>
    </xf>
    <xf numFmtId="194" fontId="214" fillId="56" borderId="49">
      <alignment horizontal="left" vertical="center"/>
    </xf>
    <xf numFmtId="194" fontId="214" fillId="56" borderId="49"/>
    <xf numFmtId="194" fontId="213" fillId="56" borderId="49">
      <alignment horizontal="right" vertical="center"/>
    </xf>
    <xf numFmtId="194" fontId="216" fillId="58" borderId="49">
      <alignment horizontal="left" vertical="center"/>
    </xf>
    <xf numFmtId="194" fontId="216" fillId="58" borderId="49">
      <alignment horizontal="left" vertical="center"/>
    </xf>
    <xf numFmtId="194" fontId="113" fillId="56" borderId="49">
      <alignment horizontal="left" vertical="center"/>
    </xf>
    <xf numFmtId="194" fontId="212" fillId="57" borderId="49">
      <alignment horizontal="left" vertical="center"/>
    </xf>
    <xf numFmtId="194" fontId="160" fillId="7" borderId="3" applyNumberFormat="0" applyAlignment="0" applyProtection="0"/>
    <xf numFmtId="194" fontId="160" fillId="7" borderId="3" applyNumberFormat="0" applyAlignment="0" applyProtection="0"/>
    <xf numFmtId="10" fontId="231" fillId="56" borderId="49" applyNumberFormat="0" applyBorder="0" applyAlignment="0" applyProtection="0"/>
    <xf numFmtId="194" fontId="237" fillId="0" borderId="48">
      <alignment horizontal="left"/>
      <protection locked="0"/>
    </xf>
    <xf numFmtId="194" fontId="242" fillId="0" borderId="48" applyNumberFormat="0" applyFill="0" applyBorder="0" applyAlignment="0" applyProtection="0">
      <protection hidden="1"/>
    </xf>
    <xf numFmtId="194" fontId="243" fillId="20" borderId="48"/>
    <xf numFmtId="185" fontId="146" fillId="0" borderId="50">
      <protection locked="0"/>
    </xf>
    <xf numFmtId="194" fontId="249" fillId="0" borderId="50" applyProtection="0"/>
    <xf numFmtId="49" fontId="138" fillId="0" borderId="49">
      <alignment horizontal="center" vertical="center" wrapText="1"/>
    </xf>
    <xf numFmtId="0" fontId="123" fillId="8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9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123" fillId="7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22" borderId="0" applyNumberFormat="0" applyBorder="0" applyAlignment="0" applyProtection="0"/>
    <xf numFmtId="0" fontId="123" fillId="22" borderId="0" applyNumberFormat="0" applyBorder="0" applyAlignment="0" applyProtection="0"/>
    <xf numFmtId="0" fontId="123" fillId="3" borderId="0" applyNumberFormat="0" applyBorder="0" applyAlignment="0" applyProtection="0"/>
    <xf numFmtId="0" fontId="123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19" borderId="0" applyNumberFormat="0" applyBorder="0" applyAlignment="0" applyProtection="0"/>
    <xf numFmtId="0" fontId="141" fillId="19" borderId="0" applyNumberFormat="0" applyBorder="0" applyAlignment="0" applyProtection="0"/>
    <xf numFmtId="0" fontId="141" fillId="11" borderId="0" applyNumberFormat="0" applyBorder="0" applyAlignment="0" applyProtection="0"/>
    <xf numFmtId="0" fontId="141" fillId="11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57" fillId="0" borderId="0"/>
    <xf numFmtId="0" fontId="54" fillId="0" borderId="0"/>
    <xf numFmtId="0" fontId="57" fillId="0" borderId="0"/>
    <xf numFmtId="167" fontId="57" fillId="0" borderId="0" applyFont="0" applyFill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167" fontId="57" fillId="0" borderId="0" applyFont="0" applyFill="0" applyBorder="0" applyAlignment="0" applyProtection="0"/>
    <xf numFmtId="167" fontId="126" fillId="0" borderId="0" applyFont="0" applyFill="0" applyBorder="0" applyAlignment="0" applyProtection="0"/>
    <xf numFmtId="167" fontId="126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26" fillId="0" borderId="50">
      <protection locked="0"/>
    </xf>
    <xf numFmtId="0" fontId="57" fillId="0" borderId="0"/>
    <xf numFmtId="0" fontId="57" fillId="0" borderId="0"/>
    <xf numFmtId="167" fontId="57" fillId="0" borderId="0" applyFont="0" applyFill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167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4" fillId="0" borderId="0"/>
    <xf numFmtId="0" fontId="54" fillId="0" borderId="0"/>
    <xf numFmtId="0" fontId="54" fillId="0" borderId="0"/>
    <xf numFmtId="0" fontId="126" fillId="0" borderId="0"/>
    <xf numFmtId="242" fontId="126" fillId="0" borderId="0" applyFont="0" applyFill="0" applyBorder="0" applyAlignment="0" applyProtection="0"/>
    <xf numFmtId="0" fontId="5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23" fillId="6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3" borderId="0" applyNumberFormat="0" applyBorder="0" applyAlignment="0" applyProtection="0"/>
    <xf numFmtId="0" fontId="123" fillId="7" borderId="0" applyNumberFormat="0" applyBorder="0" applyAlignment="0" applyProtection="0"/>
    <xf numFmtId="0" fontId="123" fillId="22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41" fillId="9" borderId="0" applyNumberFormat="0" applyBorder="0" applyAlignment="0" applyProtection="0"/>
    <xf numFmtId="194" fontId="160" fillId="7" borderId="3" applyNumberFormat="0" applyAlignment="0" applyProtection="0"/>
    <xf numFmtId="194" fontId="229" fillId="0" borderId="52"/>
    <xf numFmtId="0" fontId="123" fillId="8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9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123" fillId="7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22" borderId="0" applyNumberFormat="0" applyBorder="0" applyAlignment="0" applyProtection="0"/>
    <xf numFmtId="0" fontId="123" fillId="22" borderId="0" applyNumberFormat="0" applyBorder="0" applyAlignment="0" applyProtection="0"/>
    <xf numFmtId="0" fontId="123" fillId="3" borderId="0" applyNumberFormat="0" applyBorder="0" applyAlignment="0" applyProtection="0"/>
    <xf numFmtId="0" fontId="123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19" borderId="0" applyNumberFormat="0" applyBorder="0" applyAlignment="0" applyProtection="0"/>
    <xf numFmtId="0" fontId="141" fillId="19" borderId="0" applyNumberFormat="0" applyBorder="0" applyAlignment="0" applyProtection="0"/>
    <xf numFmtId="0" fontId="141" fillId="11" borderId="0" applyNumberFormat="0" applyBorder="0" applyAlignment="0" applyProtection="0"/>
    <xf numFmtId="0" fontId="141" fillId="11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50" fillId="0" borderId="0"/>
    <xf numFmtId="167" fontId="57" fillId="0" borderId="0" applyFont="0" applyFill="0" applyBorder="0" applyAlignment="0" applyProtection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123" fillId="6" borderId="0" applyNumberFormat="0" applyBorder="0" applyAlignment="0" applyProtection="0"/>
    <xf numFmtId="0" fontId="123" fillId="3" borderId="0" applyNumberFormat="0" applyBorder="0" applyAlignment="0" applyProtection="0"/>
    <xf numFmtId="0" fontId="123" fillId="23" borderId="0" applyNumberFormat="0" applyBorder="0" applyAlignment="0" applyProtection="0"/>
    <xf numFmtId="0" fontId="123" fillId="6" borderId="0" applyNumberFormat="0" applyBorder="0" applyAlignment="0" applyProtection="0"/>
    <xf numFmtId="0" fontId="123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19" borderId="0" applyNumberFormat="0" applyBorder="0" applyAlignment="0" applyProtection="0"/>
    <xf numFmtId="0" fontId="141" fillId="11" borderId="0" applyNumberFormat="0" applyBorder="0" applyAlignment="0" applyProtection="0"/>
    <xf numFmtId="0" fontId="123" fillId="23" borderId="0" applyNumberFormat="0" applyBorder="0" applyAlignment="0" applyProtection="0"/>
    <xf numFmtId="167" fontId="57" fillId="0" borderId="0" applyFont="0" applyFill="0" applyBorder="0" applyAlignment="0" applyProtection="0"/>
    <xf numFmtId="167" fontId="126" fillId="0" borderId="0" applyFont="0" applyFill="0" applyBorder="0" applyAlignment="0" applyProtection="0"/>
    <xf numFmtId="167" fontId="126" fillId="0" borderId="0" applyFont="0" applyFill="0" applyBorder="0" applyAlignment="0" applyProtection="0"/>
    <xf numFmtId="194" fontId="160" fillId="7" borderId="3" applyNumberFormat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23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23" borderId="0" applyNumberFormat="0" applyBorder="0" applyAlignment="0" applyProtection="0"/>
    <xf numFmtId="0" fontId="141" fillId="19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23" fillId="3" borderId="0" applyNumberFormat="0" applyBorder="0" applyAlignment="0" applyProtection="0"/>
    <xf numFmtId="0" fontId="123" fillId="8" borderId="0" applyNumberFormat="0" applyBorder="0" applyAlignment="0" applyProtection="0"/>
    <xf numFmtId="0" fontId="141" fillId="6" borderId="0" applyNumberFormat="0" applyBorder="0" applyAlignment="0" applyProtection="0"/>
    <xf numFmtId="0" fontId="123" fillId="23" borderId="0" applyNumberFormat="0" applyBorder="0" applyAlignment="0" applyProtection="0"/>
    <xf numFmtId="0" fontId="123" fillId="9" borderId="0" applyNumberFormat="0" applyBorder="0" applyAlignment="0" applyProtection="0"/>
    <xf numFmtId="0" fontId="141" fillId="6" borderId="0" applyNumberFormat="0" applyBorder="0" applyAlignment="0" applyProtection="0"/>
    <xf numFmtId="0" fontId="141" fillId="3" borderId="0" applyNumberFormat="0" applyBorder="0" applyAlignment="0" applyProtection="0"/>
    <xf numFmtId="0" fontId="141" fillId="11" borderId="0" applyNumberFormat="0" applyBorder="0" applyAlignment="0" applyProtection="0"/>
    <xf numFmtId="0" fontId="141" fillId="11" borderId="0" applyNumberFormat="0" applyBorder="0" applyAlignment="0" applyProtection="0"/>
    <xf numFmtId="0" fontId="141" fillId="6" borderId="0" applyNumberFormat="0" applyBorder="0" applyAlignment="0" applyProtection="0"/>
    <xf numFmtId="0" fontId="123" fillId="23" borderId="0" applyNumberFormat="0" applyBorder="0" applyAlignment="0" applyProtection="0"/>
    <xf numFmtId="0" fontId="123" fillId="6" borderId="0" applyNumberFormat="0" applyBorder="0" applyAlignment="0" applyProtection="0"/>
    <xf numFmtId="0" fontId="123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7" borderId="0" applyNumberFormat="0" applyBorder="0" applyAlignment="0" applyProtection="0"/>
    <xf numFmtId="0" fontId="123" fillId="23" borderId="0" applyNumberFormat="0" applyBorder="0" applyAlignment="0" applyProtection="0"/>
    <xf numFmtId="0" fontId="123" fillId="9" borderId="0" applyNumberFormat="0" applyBorder="0" applyAlignment="0" applyProtection="0"/>
    <xf numFmtId="0" fontId="138" fillId="0" borderId="53">
      <alignment horizontal="centerContinuous" vertical="top" wrapText="1"/>
    </xf>
    <xf numFmtId="194" fontId="160" fillId="7" borderId="3" applyNumberFormat="0" applyAlignment="0" applyProtection="0"/>
    <xf numFmtId="167" fontId="57" fillId="0" borderId="0" applyFont="0" applyFill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7" borderId="0" applyNumberFormat="0" applyBorder="0" applyAlignment="0" applyProtection="0"/>
    <xf numFmtId="0" fontId="141" fillId="9" borderId="0" applyNumberFormat="0" applyBorder="0" applyAlignment="0" applyProtection="0"/>
    <xf numFmtId="0" fontId="141" fillId="11" borderId="0" applyNumberFormat="0" applyBorder="0" applyAlignment="0" applyProtection="0"/>
    <xf numFmtId="0" fontId="123" fillId="23" borderId="0" applyNumberFormat="0" applyBorder="0" applyAlignment="0" applyProtection="0"/>
    <xf numFmtId="0" fontId="141" fillId="3" borderId="0" applyNumberFormat="0" applyBorder="0" applyAlignment="0" applyProtection="0"/>
    <xf numFmtId="0" fontId="141" fillId="9" borderId="0" applyNumberFormat="0" applyBorder="0" applyAlignment="0" applyProtection="0"/>
    <xf numFmtId="0" fontId="141" fillId="19" borderId="0" applyNumberFormat="0" applyBorder="0" applyAlignment="0" applyProtection="0"/>
    <xf numFmtId="0" fontId="123" fillId="23" borderId="0" applyNumberFormat="0" applyBorder="0" applyAlignment="0" applyProtection="0"/>
    <xf numFmtId="0" fontId="141" fillId="9" borderId="0" applyNumberFormat="0" applyBorder="0" applyAlignment="0" applyProtection="0"/>
    <xf numFmtId="0" fontId="123" fillId="6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167" fontId="57" fillId="0" borderId="0" applyFont="0" applyFill="0" applyBorder="0" applyAlignment="0" applyProtection="0"/>
    <xf numFmtId="0" fontId="141" fillId="6" borderId="0" applyNumberFormat="0" applyBorder="0" applyAlignment="0" applyProtection="0"/>
    <xf numFmtId="0" fontId="123" fillId="22" borderId="0" applyNumberFormat="0" applyBorder="0" applyAlignment="0" applyProtection="0"/>
    <xf numFmtId="0" fontId="123" fillId="23" borderId="0" applyNumberFormat="0" applyBorder="0" applyAlignment="0" applyProtection="0"/>
    <xf numFmtId="0" fontId="123" fillId="22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11" borderId="0" applyNumberFormat="0" applyBorder="0" applyAlignment="0" applyProtection="0"/>
    <xf numFmtId="0" fontId="123" fillId="6" borderId="0" applyNumberFormat="0" applyBorder="0" applyAlignment="0" applyProtection="0"/>
    <xf numFmtId="0" fontId="141" fillId="19" borderId="0" applyNumberFormat="0" applyBorder="0" applyAlignment="0" applyProtection="0"/>
    <xf numFmtId="0" fontId="141" fillId="11" borderId="0" applyNumberFormat="0" applyBorder="0" applyAlignment="0" applyProtection="0"/>
    <xf numFmtId="0" fontId="123" fillId="22" borderId="0" applyNumberFormat="0" applyBorder="0" applyAlignment="0" applyProtection="0"/>
    <xf numFmtId="0" fontId="141" fillId="6" borderId="0" applyNumberFormat="0" applyBorder="0" applyAlignment="0" applyProtection="0"/>
    <xf numFmtId="0" fontId="123" fillId="7" borderId="0" applyNumberFormat="0" applyBorder="0" applyAlignment="0" applyProtection="0"/>
    <xf numFmtId="0" fontId="123" fillId="23" borderId="0" applyNumberFormat="0" applyBorder="0" applyAlignment="0" applyProtection="0"/>
    <xf numFmtId="0" fontId="123" fillId="22" borderId="0" applyNumberFormat="0" applyBorder="0" applyAlignment="0" applyProtection="0"/>
    <xf numFmtId="0" fontId="141" fillId="3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6" borderId="0" applyNumberFormat="0" applyBorder="0" applyAlignment="0" applyProtection="0"/>
    <xf numFmtId="0" fontId="123" fillId="23" borderId="0" applyNumberFormat="0" applyBorder="0" applyAlignment="0" applyProtection="0"/>
    <xf numFmtId="0" fontId="141" fillId="19" borderId="0" applyNumberFormat="0" applyBorder="0" applyAlignment="0" applyProtection="0"/>
    <xf numFmtId="0" fontId="141" fillId="19" borderId="0" applyNumberFormat="0" applyBorder="0" applyAlignment="0" applyProtection="0"/>
    <xf numFmtId="0" fontId="141" fillId="6" borderId="0" applyNumberFormat="0" applyBorder="0" applyAlignment="0" applyProtection="0"/>
    <xf numFmtId="0" fontId="123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22" borderId="0" applyNumberFormat="0" applyBorder="0" applyAlignment="0" applyProtection="0"/>
    <xf numFmtId="0" fontId="123" fillId="8" borderId="0" applyNumberFormat="0" applyBorder="0" applyAlignment="0" applyProtection="0"/>
    <xf numFmtId="0" fontId="123" fillId="7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9" borderId="0" applyNumberFormat="0" applyBorder="0" applyAlignment="0" applyProtection="0"/>
    <xf numFmtId="0" fontId="123" fillId="23" borderId="0" applyNumberFormat="0" applyBorder="0" applyAlignment="0" applyProtection="0"/>
    <xf numFmtId="0" fontId="123" fillId="8" borderId="0" applyNumberFormat="0" applyBorder="0" applyAlignment="0" applyProtection="0"/>
    <xf numFmtId="194" fontId="138" fillId="0" borderId="53">
      <alignment horizontal="centerContinuous" vertical="top" wrapText="1"/>
    </xf>
    <xf numFmtId="194" fontId="160" fillId="7" borderId="3" applyNumberFormat="0" applyAlignment="0" applyProtection="0"/>
    <xf numFmtId="0" fontId="50" fillId="0" borderId="0"/>
    <xf numFmtId="0" fontId="50" fillId="0" borderId="0"/>
    <xf numFmtId="0" fontId="5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8" fillId="0" borderId="0"/>
    <xf numFmtId="0" fontId="18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5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6" fillId="0" borderId="0"/>
    <xf numFmtId="0" fontId="43" fillId="0" borderId="0"/>
    <xf numFmtId="0" fontId="42" fillId="0" borderId="0"/>
    <xf numFmtId="9" fontId="42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398" fillId="0" borderId="0"/>
    <xf numFmtId="0" fontId="41" fillId="0" borderId="0"/>
    <xf numFmtId="0" fontId="40" fillId="0" borderId="0"/>
    <xf numFmtId="9" fontId="40" fillId="0" borderId="0" applyFont="0" applyFill="0" applyBorder="0" applyAlignment="0" applyProtection="0"/>
    <xf numFmtId="0" fontId="41" fillId="0" borderId="0"/>
    <xf numFmtId="0" fontId="41" fillId="0" borderId="0"/>
    <xf numFmtId="0" fontId="39" fillId="0" borderId="0"/>
    <xf numFmtId="0" fontId="39" fillId="0" borderId="0"/>
    <xf numFmtId="0" fontId="38" fillId="0" borderId="0"/>
    <xf numFmtId="0" fontId="112" fillId="0" borderId="0"/>
    <xf numFmtId="0" fontId="37" fillId="0" borderId="0"/>
    <xf numFmtId="0" fontId="37" fillId="0" borderId="0"/>
    <xf numFmtId="0" fontId="112" fillId="0" borderId="0"/>
    <xf numFmtId="165" fontId="112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4" fillId="0" borderId="0"/>
    <xf numFmtId="0" fontId="399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57" fillId="0" borderId="0"/>
    <xf numFmtId="0" fontId="28" fillId="0" borderId="0"/>
    <xf numFmtId="0" fontId="27" fillId="0" borderId="0"/>
    <xf numFmtId="0" fontId="27" fillId="0" borderId="0"/>
    <xf numFmtId="0" fontId="57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57" fillId="0" borderId="0"/>
    <xf numFmtId="0" fontId="22" fillId="0" borderId="0"/>
    <xf numFmtId="0" fontId="22" fillId="0" borderId="0"/>
    <xf numFmtId="0" fontId="5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04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57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7" fillId="0" borderId="0"/>
    <xf numFmtId="0" fontId="127" fillId="0" borderId="0"/>
    <xf numFmtId="0" fontId="427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9" fontId="112" fillId="0" borderId="0" applyFont="0" applyFill="0" applyBorder="0" applyAlignment="0" applyProtection="0"/>
  </cellStyleXfs>
  <cellXfs count="714">
    <xf numFmtId="0" fontId="0" fillId="0" borderId="0" xfId="0"/>
    <xf numFmtId="0" fontId="112" fillId="0" borderId="0" xfId="0" applyFont="1"/>
    <xf numFmtId="0" fontId="115" fillId="0" borderId="0" xfId="0" applyFont="1"/>
    <xf numFmtId="0" fontId="112" fillId="0" borderId="0" xfId="0" applyFont="1" applyAlignment="1">
      <alignment horizontal="left" indent="1"/>
    </xf>
    <xf numFmtId="0" fontId="112" fillId="0" borderId="0" xfId="0" applyFont="1" applyAlignment="1">
      <alignment horizontal="left" indent="2"/>
    </xf>
    <xf numFmtId="0" fontId="116" fillId="0" borderId="0" xfId="0" applyFont="1"/>
    <xf numFmtId="0" fontId="119" fillId="0" borderId="0" xfId="5" applyFill="1" applyBorder="1"/>
    <xf numFmtId="0" fontId="120" fillId="0" borderId="0" xfId="0" applyFont="1"/>
    <xf numFmtId="49" fontId="0" fillId="0" borderId="0" xfId="0" applyNumberFormat="1"/>
    <xf numFmtId="0" fontId="119" fillId="0" borderId="0" xfId="5"/>
    <xf numFmtId="0" fontId="129" fillId="0" borderId="0" xfId="0" applyFont="1"/>
    <xf numFmtId="0" fontId="130" fillId="0" borderId="0" xfId="0" applyFont="1"/>
    <xf numFmtId="0" fontId="132" fillId="0" borderId="0" xfId="0" applyFont="1"/>
    <xf numFmtId="49" fontId="112" fillId="0" borderId="0" xfId="0" applyNumberFormat="1" applyFont="1"/>
    <xf numFmtId="49" fontId="119" fillId="0" borderId="0" xfId="5" applyNumberFormat="1"/>
    <xf numFmtId="0" fontId="112" fillId="0" borderId="0" xfId="0" applyFont="1" applyAlignment="1">
      <alignment horizontal="left" wrapText="1" indent="2"/>
    </xf>
    <xf numFmtId="0" fontId="119" fillId="0" borderId="0" xfId="5" applyAlignment="1">
      <alignment horizontal="left"/>
    </xf>
    <xf numFmtId="0" fontId="112" fillId="0" borderId="0" xfId="0" applyFont="1" applyAlignment="1">
      <alignment horizontal="left"/>
    </xf>
    <xf numFmtId="0" fontId="0" fillId="0" borderId="0" xfId="0" applyAlignment="1">
      <alignment horizontal="left"/>
    </xf>
    <xf numFmtId="0" fontId="117" fillId="0" borderId="0" xfId="0" applyFont="1" applyAlignment="1">
      <alignment horizontal="left" indent="2"/>
    </xf>
    <xf numFmtId="0" fontId="125" fillId="0" borderId="0" xfId="0" applyFont="1" applyAlignment="1">
      <alignment horizontal="left" indent="1"/>
    </xf>
    <xf numFmtId="0" fontId="112" fillId="0" borderId="0" xfId="413"/>
    <xf numFmtId="17" fontId="117" fillId="0" borderId="0" xfId="0" applyNumberFormat="1" applyFont="1" applyAlignment="1">
      <alignment horizontal="left" indent="2"/>
    </xf>
    <xf numFmtId="0" fontId="119" fillId="0" borderId="0" xfId="5" quotePrefix="1"/>
    <xf numFmtId="0" fontId="112" fillId="0" borderId="0" xfId="13195"/>
    <xf numFmtId="0" fontId="112" fillId="0" borderId="0" xfId="3"/>
    <xf numFmtId="0" fontId="117" fillId="0" borderId="0" xfId="13195" applyFont="1"/>
    <xf numFmtId="0" fontId="117" fillId="0" borderId="0" xfId="3" applyFont="1"/>
    <xf numFmtId="0" fontId="177" fillId="0" borderId="0" xfId="6" applyFont="1"/>
    <xf numFmtId="0" fontId="115" fillId="0" borderId="0" xfId="11230" applyFont="1"/>
    <xf numFmtId="0" fontId="179" fillId="0" borderId="0" xfId="6" applyFont="1"/>
    <xf numFmtId="0" fontId="112" fillId="0" borderId="0" xfId="11230" applyFont="1"/>
    <xf numFmtId="0" fontId="112" fillId="0" borderId="0" xfId="2" applyFont="1"/>
    <xf numFmtId="0" fontId="115" fillId="0" borderId="0" xfId="2" applyFont="1"/>
    <xf numFmtId="0" fontId="112" fillId="0" borderId="0" xfId="5" applyFont="1"/>
    <xf numFmtId="0" fontId="129" fillId="0" borderId="0" xfId="11230" applyFont="1"/>
    <xf numFmtId="0" fontId="126" fillId="0" borderId="0" xfId="11230"/>
    <xf numFmtId="0" fontId="117" fillId="0" borderId="0" xfId="11230" applyFont="1" applyAlignment="1">
      <alignment horizontal="left" indent="2"/>
    </xf>
    <xf numFmtId="0" fontId="129" fillId="0" borderId="0" xfId="11230" applyFont="1" applyAlignment="1">
      <alignment horizontal="left"/>
    </xf>
    <xf numFmtId="0" fontId="125" fillId="0" borderId="0" xfId="11230" applyFont="1" applyAlignment="1">
      <alignment horizontal="left" indent="1"/>
    </xf>
    <xf numFmtId="176" fontId="116" fillId="0" borderId="0" xfId="31" applyNumberFormat="1" applyFont="1"/>
    <xf numFmtId="176" fontId="112" fillId="0" borderId="0" xfId="31" applyNumberFormat="1" applyFont="1"/>
    <xf numFmtId="0" fontId="400" fillId="0" borderId="0" xfId="11230" applyFont="1" applyAlignment="1">
      <alignment horizontal="left" vertical="center" wrapText="1" indent="1"/>
    </xf>
    <xf numFmtId="0" fontId="117" fillId="0" borderId="0" xfId="11230" applyFont="1" applyAlignment="1">
      <alignment horizontal="right"/>
    </xf>
    <xf numFmtId="176" fontId="126" fillId="0" borderId="0" xfId="11230" applyNumberFormat="1"/>
    <xf numFmtId="243" fontId="126" fillId="0" borderId="0" xfId="11230" applyNumberFormat="1" applyAlignment="1">
      <alignment horizontal="right"/>
    </xf>
    <xf numFmtId="0" fontId="131" fillId="0" borderId="0" xfId="11230" applyFont="1"/>
    <xf numFmtId="0" fontId="401" fillId="0" borderId="0" xfId="11230" applyFont="1" applyAlignment="1">
      <alignment horizontal="justify" vertical="center" wrapText="1"/>
    </xf>
    <xf numFmtId="0" fontId="402" fillId="0" borderId="0" xfId="11230" applyFont="1" applyAlignment="1">
      <alignment horizontal="justify" vertical="center" wrapText="1"/>
    </xf>
    <xf numFmtId="178" fontId="126" fillId="0" borderId="0" xfId="11230" applyNumberFormat="1"/>
    <xf numFmtId="176" fontId="124" fillId="0" borderId="0" xfId="11230" applyNumberFormat="1" applyFont="1" applyAlignment="1">
      <alignment horizontal="right"/>
    </xf>
    <xf numFmtId="0" fontId="115" fillId="0" borderId="0" xfId="11230" applyFont="1" applyAlignment="1">
      <alignment horizontal="right"/>
    </xf>
    <xf numFmtId="182" fontId="124" fillId="0" borderId="0" xfId="11230" applyNumberFormat="1" applyFont="1"/>
    <xf numFmtId="176" fontId="112" fillId="0" borderId="0" xfId="11230" applyNumberFormat="1" applyFont="1"/>
    <xf numFmtId="176" fontId="115" fillId="0" borderId="0" xfId="11230" applyNumberFormat="1" applyFont="1"/>
    <xf numFmtId="14" fontId="119" fillId="0" borderId="0" xfId="35" applyNumberFormat="1" applyFont="1" applyFill="1" applyBorder="1"/>
    <xf numFmtId="0" fontId="117" fillId="0" borderId="0" xfId="11230" applyFont="1"/>
    <xf numFmtId="0" fontId="117" fillId="0" borderId="0" xfId="11230" applyFont="1" applyAlignment="1">
      <alignment horizontal="center"/>
    </xf>
    <xf numFmtId="0" fontId="117" fillId="0" borderId="0" xfId="11230" applyFont="1" applyAlignment="1">
      <alignment horizontal="center" vertical="top"/>
    </xf>
    <xf numFmtId="0" fontId="126" fillId="0" borderId="0" xfId="11230" applyAlignment="1">
      <alignment horizontal="right"/>
    </xf>
    <xf numFmtId="0" fontId="112" fillId="0" borderId="0" xfId="11230" applyFont="1" applyAlignment="1">
      <alignment horizontal="right"/>
    </xf>
    <xf numFmtId="177" fontId="177" fillId="0" borderId="0" xfId="11230" applyNumberFormat="1" applyFont="1" applyAlignment="1">
      <alignment horizontal="center"/>
    </xf>
    <xf numFmtId="14" fontId="117" fillId="0" borderId="0" xfId="11230" applyNumberFormat="1" applyFont="1" applyAlignment="1">
      <alignment horizontal="right" vertical="top" indent="1"/>
    </xf>
    <xf numFmtId="14" fontId="117" fillId="0" borderId="54" xfId="11230" applyNumberFormat="1" applyFont="1" applyBorder="1" applyAlignment="1">
      <alignment horizontal="right" vertical="top" indent="1"/>
    </xf>
    <xf numFmtId="2" fontId="126" fillId="0" borderId="0" xfId="11230" applyNumberFormat="1"/>
    <xf numFmtId="0" fontId="112" fillId="0" borderId="0" xfId="2" applyFont="1" applyAlignment="1">
      <alignment horizontal="center"/>
    </xf>
    <xf numFmtId="49" fontId="112" fillId="0" borderId="0" xfId="6" applyNumberFormat="1" applyAlignment="1">
      <alignment horizontal="center"/>
    </xf>
    <xf numFmtId="0" fontId="112" fillId="0" borderId="0" xfId="6"/>
    <xf numFmtId="0" fontId="112" fillId="0" borderId="0" xfId="6" applyAlignment="1">
      <alignment horizontal="center"/>
    </xf>
    <xf numFmtId="17" fontId="112" fillId="0" borderId="0" xfId="6" applyNumberFormat="1" applyAlignment="1">
      <alignment horizontal="center"/>
    </xf>
    <xf numFmtId="243" fontId="126" fillId="0" borderId="0" xfId="11230" applyNumberFormat="1" applyAlignment="1">
      <alignment horizontal="center"/>
    </xf>
    <xf numFmtId="0" fontId="406" fillId="0" borderId="0" xfId="5" applyFont="1" applyFill="1" applyBorder="1"/>
    <xf numFmtId="0" fontId="407" fillId="0" borderId="0" xfId="6" applyFont="1"/>
    <xf numFmtId="0" fontId="117" fillId="0" borderId="0" xfId="6" applyFont="1"/>
    <xf numFmtId="178" fontId="117" fillId="0" borderId="0" xfId="6" applyNumberFormat="1" applyFont="1"/>
    <xf numFmtId="178" fontId="112" fillId="0" borderId="0" xfId="6" applyNumberFormat="1"/>
    <xf numFmtId="176" fontId="117" fillId="0" borderId="0" xfId="6" applyNumberFormat="1" applyFont="1"/>
    <xf numFmtId="0" fontId="115" fillId="0" borderId="0" xfId="6" quotePrefix="1" applyFont="1"/>
    <xf numFmtId="0" fontId="115" fillId="0" borderId="0" xfId="6" applyFont="1"/>
    <xf numFmtId="176" fontId="112" fillId="0" borderId="0" xfId="6" applyNumberFormat="1"/>
    <xf numFmtId="0" fontId="112" fillId="0" borderId="0" xfId="21"/>
    <xf numFmtId="0" fontId="112" fillId="0" borderId="0" xfId="21" applyAlignment="1">
      <alignment horizontal="left"/>
    </xf>
    <xf numFmtId="14" fontId="112" fillId="0" borderId="0" xfId="21" applyNumberFormat="1"/>
    <xf numFmtId="176" fontId="112" fillId="0" borderId="0" xfId="21" applyNumberFormat="1" applyAlignment="1">
      <alignment horizontal="center"/>
    </xf>
    <xf numFmtId="176" fontId="112" fillId="0" borderId="0" xfId="21" applyNumberFormat="1"/>
    <xf numFmtId="0" fontId="115" fillId="0" borderId="0" xfId="21" applyFont="1"/>
    <xf numFmtId="244" fontId="112" fillId="0" borderId="0" xfId="21" applyNumberFormat="1"/>
    <xf numFmtId="176" fontId="112" fillId="0" borderId="0" xfId="21" applyNumberFormat="1" applyAlignment="1">
      <alignment horizontal="center" wrapText="1"/>
    </xf>
    <xf numFmtId="0" fontId="115" fillId="0" borderId="0" xfId="21" quotePrefix="1" applyFont="1"/>
    <xf numFmtId="0" fontId="408" fillId="0" borderId="0" xfId="13195" applyFont="1" applyAlignment="1">
      <alignment horizontal="left" vertical="center" readingOrder="1"/>
    </xf>
    <xf numFmtId="176" fontId="112" fillId="0" borderId="0" xfId="21" applyNumberFormat="1" applyAlignment="1">
      <alignment horizontal="center" vertical="top"/>
    </xf>
    <xf numFmtId="176" fontId="126" fillId="0" borderId="0" xfId="11230" applyNumberFormat="1" applyAlignment="1">
      <alignment horizontal="center"/>
    </xf>
    <xf numFmtId="176" fontId="112" fillId="0" borderId="0" xfId="21" applyNumberFormat="1" applyAlignment="1">
      <alignment horizontal="center" vertical="top" wrapText="1"/>
    </xf>
    <xf numFmtId="2" fontId="112" fillId="0" borderId="0" xfId="21" applyNumberFormat="1"/>
    <xf numFmtId="0" fontId="412" fillId="0" borderId="0" xfId="6" applyFont="1"/>
    <xf numFmtId="178" fontId="413" fillId="0" borderId="0" xfId="20235" applyNumberFormat="1" applyFont="1"/>
    <xf numFmtId="0" fontId="414" fillId="77" borderId="0" xfId="11230" applyFont="1" applyFill="1"/>
    <xf numFmtId="0" fontId="415" fillId="77" borderId="0" xfId="11230" applyFont="1" applyFill="1" applyAlignment="1">
      <alignment horizontal="left" vertical="center" readingOrder="1"/>
    </xf>
    <xf numFmtId="176" fontId="117" fillId="0" borderId="0" xfId="21" applyNumberFormat="1" applyFont="1"/>
    <xf numFmtId="0" fontId="126" fillId="0" borderId="0" xfId="13195" applyFont="1"/>
    <xf numFmtId="0" fontId="112" fillId="0" borderId="0" xfId="13195" applyAlignment="1">
      <alignment horizontal="center"/>
    </xf>
    <xf numFmtId="176" fontId="126" fillId="77" borderId="0" xfId="11230" applyNumberFormat="1" applyFill="1"/>
    <xf numFmtId="0" fontId="405" fillId="0" borderId="0" xfId="11230" applyFont="1"/>
    <xf numFmtId="0" fontId="416" fillId="0" borderId="0" xfId="11230" applyFont="1"/>
    <xf numFmtId="49" fontId="417" fillId="0" borderId="0" xfId="11230" quotePrefix="1" applyNumberFormat="1" applyFont="1"/>
    <xf numFmtId="49" fontId="417" fillId="0" borderId="0" xfId="11230" applyNumberFormat="1" applyFont="1"/>
    <xf numFmtId="0" fontId="119" fillId="77" borderId="0" xfId="5" applyFill="1" applyBorder="1"/>
    <xf numFmtId="0" fontId="112" fillId="77" borderId="0" xfId="2" applyFont="1" applyFill="1"/>
    <xf numFmtId="0" fontId="112" fillId="77" borderId="0" xfId="6" applyFill="1"/>
    <xf numFmtId="176" fontId="112" fillId="77" borderId="0" xfId="6" applyNumberFormat="1" applyFill="1"/>
    <xf numFmtId="0" fontId="112" fillId="77" borderId="0" xfId="413" applyFill="1"/>
    <xf numFmtId="0" fontId="420" fillId="0" borderId="0" xfId="6" applyFont="1"/>
    <xf numFmtId="0" fontId="124" fillId="0" borderId="0" xfId="20273" applyFont="1" applyAlignment="1">
      <alignment horizontal="right"/>
    </xf>
    <xf numFmtId="2" fontId="420" fillId="0" borderId="0" xfId="6" applyNumberFormat="1" applyFont="1"/>
    <xf numFmtId="246" fontId="112" fillId="0" borderId="0" xfId="6" applyNumberFormat="1"/>
    <xf numFmtId="243" fontId="420" fillId="0" borderId="0" xfId="6" applyNumberFormat="1" applyFont="1"/>
    <xf numFmtId="246" fontId="420" fillId="0" borderId="0" xfId="6" applyNumberFormat="1" applyFont="1"/>
    <xf numFmtId="243" fontId="112" fillId="0" borderId="0" xfId="6" applyNumberFormat="1"/>
    <xf numFmtId="0" fontId="112" fillId="0" borderId="0" xfId="39" applyFont="1"/>
    <xf numFmtId="176" fontId="421" fillId="0" borderId="0" xfId="21" applyNumberFormat="1" applyFont="1" applyAlignment="1">
      <alignment horizontal="right"/>
    </xf>
    <xf numFmtId="176" fontId="422" fillId="0" borderId="0" xfId="2" applyNumberFormat="1" applyFont="1" applyAlignment="1">
      <alignment wrapText="1"/>
    </xf>
    <xf numFmtId="0" fontId="115" fillId="77" borderId="0" xfId="2" applyFont="1" applyFill="1"/>
    <xf numFmtId="1" fontId="112" fillId="0" borderId="0" xfId="21" applyNumberFormat="1"/>
    <xf numFmtId="176" fontId="421" fillId="0" borderId="0" xfId="21" applyNumberFormat="1" applyFont="1" applyAlignment="1">
      <alignment horizontal="center"/>
    </xf>
    <xf numFmtId="0" fontId="112" fillId="77" borderId="0" xfId="3" applyFill="1"/>
    <xf numFmtId="0" fontId="112" fillId="77" borderId="0" xfId="450" applyFill="1"/>
    <xf numFmtId="14" fontId="112" fillId="77" borderId="0" xfId="9" applyNumberFormat="1" applyFill="1"/>
    <xf numFmtId="0" fontId="112" fillId="77" borderId="0" xfId="20276" applyFill="1"/>
    <xf numFmtId="0" fontId="112" fillId="77" borderId="0" xfId="12192" applyFill="1"/>
    <xf numFmtId="0" fontId="423" fillId="77" borderId="0" xfId="35" applyFont="1" applyFill="1" applyBorder="1"/>
    <xf numFmtId="176" fontId="115" fillId="0" borderId="0" xfId="21" applyNumberFormat="1" applyFont="1"/>
    <xf numFmtId="0" fontId="115" fillId="77" borderId="0" xfId="3" applyFont="1" applyFill="1"/>
    <xf numFmtId="0" fontId="425" fillId="0" borderId="0" xfId="11230" applyFont="1"/>
    <xf numFmtId="0" fontId="112" fillId="77" borderId="0" xfId="12021" applyFill="1"/>
    <xf numFmtId="0" fontId="424" fillId="77" borderId="0" xfId="5" applyFont="1" applyFill="1" applyBorder="1"/>
    <xf numFmtId="9" fontId="112" fillId="0" borderId="0" xfId="20397" applyNumberFormat="1" applyFont="1"/>
    <xf numFmtId="176" fontId="112" fillId="0" borderId="0" xfId="20398" applyNumberFormat="1" applyFont="1"/>
    <xf numFmtId="176" fontId="112" fillId="0" borderId="0" xfId="20399" applyNumberFormat="1" applyFont="1"/>
    <xf numFmtId="176" fontId="428" fillId="0" borderId="0" xfId="32" applyNumberFormat="1" applyFont="1" applyAlignment="1">
      <alignment vertical="center" readingOrder="1"/>
    </xf>
    <xf numFmtId="0" fontId="115" fillId="0" borderId="0" xfId="12" applyFont="1"/>
    <xf numFmtId="9" fontId="429" fillId="0" borderId="0" xfId="20397" applyNumberFormat="1" applyFont="1"/>
    <xf numFmtId="176" fontId="128" fillId="0" borderId="0" xfId="2" applyNumberFormat="1" applyFont="1"/>
    <xf numFmtId="176" fontId="112" fillId="0" borderId="0" xfId="2" applyNumberFormat="1" applyFont="1"/>
    <xf numFmtId="0" fontId="115" fillId="0" borderId="0" xfId="2" applyFont="1" applyAlignment="1">
      <alignment horizontal="left" vertical="center" readingOrder="1"/>
    </xf>
    <xf numFmtId="176" fontId="115" fillId="0" borderId="0" xfId="2" applyNumberFormat="1" applyFont="1"/>
    <xf numFmtId="0" fontId="425" fillId="0" borderId="0" xfId="11230" applyFont="1" applyAlignment="1">
      <alignment horizontal="left" vertical="center" wrapText="1"/>
    </xf>
    <xf numFmtId="0" fontId="126" fillId="0" borderId="0" xfId="0" quotePrefix="1" applyFont="1"/>
    <xf numFmtId="0" fontId="115" fillId="77" borderId="0" xfId="12021" applyFont="1" applyFill="1"/>
    <xf numFmtId="0" fontId="407" fillId="0" borderId="0" xfId="6" quotePrefix="1" applyFont="1"/>
    <xf numFmtId="0" fontId="275" fillId="0" borderId="0" xfId="18897" applyFont="1"/>
    <xf numFmtId="0" fontId="405" fillId="0" borderId="0" xfId="11230" quotePrefix="1" applyFont="1"/>
    <xf numFmtId="176" fontId="430" fillId="0" borderId="0" xfId="11230" applyNumberFormat="1" applyFont="1" applyAlignment="1">
      <alignment horizontal="right"/>
    </xf>
    <xf numFmtId="176" fontId="124" fillId="0" borderId="0" xfId="11230" applyNumberFormat="1" applyFont="1"/>
    <xf numFmtId="0" fontId="126" fillId="0" borderId="0" xfId="11230" applyAlignment="1">
      <alignment horizontal="left"/>
    </xf>
    <xf numFmtId="0" fontId="126" fillId="0" borderId="0" xfId="2" applyFont="1"/>
    <xf numFmtId="49" fontId="113" fillId="0" borderId="0" xfId="9393" applyNumberFormat="1"/>
    <xf numFmtId="176" fontId="113" fillId="0" borderId="0" xfId="9393" applyNumberFormat="1"/>
    <xf numFmtId="194" fontId="139" fillId="0" borderId="0" xfId="1052"/>
    <xf numFmtId="14" fontId="139" fillId="0" borderId="0" xfId="1052" applyNumberFormat="1"/>
    <xf numFmtId="176" fontId="139" fillId="0" borderId="0" xfId="1052" applyNumberFormat="1"/>
    <xf numFmtId="0" fontId="136" fillId="0" borderId="0" xfId="20415" applyFont="1"/>
    <xf numFmtId="0" fontId="177" fillId="0" borderId="0" xfId="20415" applyFont="1"/>
    <xf numFmtId="0" fontId="179" fillId="0" borderId="0" xfId="20415" applyFont="1"/>
    <xf numFmtId="0" fontId="124" fillId="0" borderId="0" xfId="11230" applyFont="1" applyAlignment="1">
      <alignment horizontal="right"/>
    </xf>
    <xf numFmtId="176" fontId="403" fillId="0" borderId="0" xfId="11230" applyNumberFormat="1" applyFont="1"/>
    <xf numFmtId="182" fontId="184" fillId="0" borderId="0" xfId="11230" applyNumberFormat="1" applyFont="1"/>
    <xf numFmtId="176" fontId="117" fillId="0" borderId="0" xfId="20420" applyNumberFormat="1" applyFont="1"/>
    <xf numFmtId="0" fontId="117" fillId="77" borderId="0" xfId="20422" applyFont="1" applyFill="1"/>
    <xf numFmtId="176" fontId="112" fillId="77" borderId="0" xfId="20422" applyNumberFormat="1" applyFont="1" applyFill="1"/>
    <xf numFmtId="0" fontId="112" fillId="77" borderId="0" xfId="20422" applyFont="1" applyFill="1"/>
    <xf numFmtId="176" fontId="117" fillId="77" borderId="0" xfId="20422" applyNumberFormat="1" applyFont="1" applyFill="1" applyAlignment="1">
      <alignment horizontal="left"/>
    </xf>
    <xf numFmtId="0" fontId="121" fillId="77" borderId="0" xfId="20422" applyFont="1" applyFill="1"/>
    <xf numFmtId="0" fontId="418" fillId="77" borderId="0" xfId="20422" applyFont="1" applyFill="1"/>
    <xf numFmtId="176" fontId="117" fillId="77" borderId="0" xfId="20422" applyNumberFormat="1" applyFont="1" applyFill="1" applyAlignment="1">
      <alignment horizontal="center" vertical="center"/>
    </xf>
    <xf numFmtId="0" fontId="115" fillId="77" borderId="0" xfId="20422" applyFont="1" applyFill="1"/>
    <xf numFmtId="176" fontId="117" fillId="77" borderId="0" xfId="20422" applyNumberFormat="1" applyFont="1" applyFill="1"/>
    <xf numFmtId="0" fontId="112" fillId="0" borderId="0" xfId="11230" applyFont="1" applyProtection="1">
      <protection locked="0"/>
    </xf>
    <xf numFmtId="0" fontId="126" fillId="0" borderId="0" xfId="11230" applyProtection="1">
      <protection locked="0"/>
    </xf>
    <xf numFmtId="176" fontId="126" fillId="0" borderId="0" xfId="11230" applyNumberFormat="1" applyProtection="1">
      <protection locked="0"/>
    </xf>
    <xf numFmtId="0" fontId="431" fillId="0" borderId="55" xfId="11230" applyFont="1" applyBorder="1" applyAlignment="1">
      <alignment wrapText="1"/>
    </xf>
    <xf numFmtId="0" fontId="431" fillId="0" borderId="55" xfId="11230" applyFont="1" applyBorder="1" applyAlignment="1">
      <alignment horizontal="left" wrapText="1"/>
    </xf>
    <xf numFmtId="0" fontId="431" fillId="0" borderId="55" xfId="11230" applyFont="1" applyBorder="1" applyAlignment="1">
      <alignment horizontal="left"/>
    </xf>
    <xf numFmtId="0" fontId="431" fillId="0" borderId="55" xfId="11230" applyFont="1" applyBorder="1"/>
    <xf numFmtId="176" fontId="410" fillId="0" borderId="0" xfId="11230" applyNumberFormat="1" applyFont="1" applyAlignment="1">
      <alignment horizontal="right" indent="1"/>
    </xf>
    <xf numFmtId="1" fontId="117" fillId="77" borderId="0" xfId="20422" applyNumberFormat="1" applyFont="1" applyFill="1"/>
    <xf numFmtId="0" fontId="8" fillId="77" borderId="0" xfId="20422" applyFill="1"/>
    <xf numFmtId="176" fontId="8" fillId="77" borderId="0" xfId="20422" applyNumberFormat="1" applyFill="1"/>
    <xf numFmtId="0" fontId="126" fillId="77" borderId="0" xfId="11230" applyFill="1"/>
    <xf numFmtId="0" fontId="432" fillId="77" borderId="0" xfId="20422" applyFont="1" applyFill="1"/>
    <xf numFmtId="176" fontId="432" fillId="77" borderId="0" xfId="20422" applyNumberFormat="1" applyFont="1" applyFill="1"/>
    <xf numFmtId="49" fontId="426" fillId="0" borderId="0" xfId="9393" applyNumberFormat="1" applyFont="1"/>
    <xf numFmtId="0" fontId="433" fillId="77" borderId="0" xfId="12192" applyFont="1" applyFill="1"/>
    <xf numFmtId="0" fontId="433" fillId="77" borderId="0" xfId="3" applyFont="1" applyFill="1"/>
    <xf numFmtId="0" fontId="433" fillId="77" borderId="0" xfId="413" applyFont="1" applyFill="1"/>
    <xf numFmtId="0" fontId="434" fillId="77" borderId="0" xfId="20422" applyFont="1" applyFill="1"/>
    <xf numFmtId="176" fontId="0" fillId="0" borderId="0" xfId="0" applyNumberFormat="1"/>
    <xf numFmtId="176" fontId="117" fillId="0" borderId="0" xfId="20431" applyNumberFormat="1" applyFont="1"/>
    <xf numFmtId="0" fontId="112" fillId="0" borderId="0" xfId="21" quotePrefix="1"/>
    <xf numFmtId="176" fontId="117" fillId="0" borderId="0" xfId="20432" applyNumberFormat="1" applyFont="1"/>
    <xf numFmtId="0" fontId="5" fillId="0" borderId="0" xfId="20433"/>
    <xf numFmtId="0" fontId="435" fillId="0" borderId="0" xfId="20433" applyFont="1"/>
    <xf numFmtId="0" fontId="433" fillId="0" borderId="0" xfId="2" applyFont="1"/>
    <xf numFmtId="176" fontId="411" fillId="0" borderId="0" xfId="20433" applyNumberFormat="1" applyFont="1"/>
    <xf numFmtId="0" fontId="411" fillId="0" borderId="0" xfId="20433" applyFont="1"/>
    <xf numFmtId="176" fontId="5" fillId="0" borderId="0" xfId="20433" applyNumberFormat="1"/>
    <xf numFmtId="176" fontId="436" fillId="0" borderId="56" xfId="20433" applyNumberFormat="1" applyFont="1" applyBorder="1"/>
    <xf numFmtId="176" fontId="436" fillId="0" borderId="53" xfId="20433" applyNumberFormat="1" applyFont="1" applyBorder="1"/>
    <xf numFmtId="176" fontId="436" fillId="0" borderId="57" xfId="20433" applyNumberFormat="1" applyFont="1" applyBorder="1"/>
    <xf numFmtId="0" fontId="183" fillId="0" borderId="58" xfId="20433" applyFont="1" applyBorder="1"/>
    <xf numFmtId="0" fontId="183" fillId="0" borderId="59" xfId="20433" applyFont="1" applyBorder="1"/>
    <xf numFmtId="176" fontId="436" fillId="0" borderId="60" xfId="20433" applyNumberFormat="1" applyFont="1" applyBorder="1"/>
    <xf numFmtId="176" fontId="436" fillId="0" borderId="0" xfId="20433" applyNumberFormat="1" applyFont="1"/>
    <xf numFmtId="176" fontId="436" fillId="0" borderId="61" xfId="20433" applyNumberFormat="1" applyFont="1" applyBorder="1"/>
    <xf numFmtId="0" fontId="183" fillId="0" borderId="62" xfId="20433" applyFont="1" applyBorder="1"/>
    <xf numFmtId="0" fontId="183" fillId="0" borderId="49" xfId="20433" applyFont="1" applyBorder="1"/>
    <xf numFmtId="176" fontId="436" fillId="0" borderId="63" xfId="20433" applyNumberFormat="1" applyFont="1" applyBorder="1"/>
    <xf numFmtId="176" fontId="436" fillId="0" borderId="58" xfId="20433" applyNumberFormat="1" applyFont="1" applyBorder="1"/>
    <xf numFmtId="176" fontId="436" fillId="0" borderId="64" xfId="20433" applyNumberFormat="1" applyFont="1" applyBorder="1"/>
    <xf numFmtId="247" fontId="183" fillId="0" borderId="62" xfId="20433" quotePrefix="1" applyNumberFormat="1" applyFont="1" applyBorder="1"/>
    <xf numFmtId="0" fontId="5" fillId="0" borderId="62" xfId="20433" applyBorder="1"/>
    <xf numFmtId="0" fontId="437" fillId="0" borderId="0" xfId="18897" applyFont="1"/>
    <xf numFmtId="0" fontId="437" fillId="0" borderId="0" xfId="18897" quotePrefix="1" applyFont="1"/>
    <xf numFmtId="0" fontId="437" fillId="0" borderId="0" xfId="18897" applyFont="1" applyAlignment="1">
      <alignment horizontal="left" vertical="center" readingOrder="1"/>
    </xf>
    <xf numFmtId="245" fontId="437" fillId="0" borderId="0" xfId="18897" quotePrefix="1" applyNumberFormat="1" applyFont="1"/>
    <xf numFmtId="0" fontId="415" fillId="0" borderId="0" xfId="11230" applyFont="1" applyAlignment="1">
      <alignment horizontal="left" vertical="center" readingOrder="1"/>
    </xf>
    <xf numFmtId="0" fontId="434" fillId="0" borderId="0" xfId="18897" applyFont="1"/>
    <xf numFmtId="0" fontId="6" fillId="0" borderId="0" xfId="20434"/>
    <xf numFmtId="0" fontId="186" fillId="0" borderId="0" xfId="20434" applyFont="1"/>
    <xf numFmtId="0" fontId="405" fillId="77" borderId="0" xfId="11230" applyFont="1" applyFill="1"/>
    <xf numFmtId="176" fontId="186" fillId="0" borderId="0" xfId="20434" applyNumberFormat="1" applyFont="1"/>
    <xf numFmtId="176" fontId="6" fillId="0" borderId="0" xfId="20434" applyNumberFormat="1"/>
    <xf numFmtId="0" fontId="117" fillId="0" borderId="0" xfId="20435" applyFont="1"/>
    <xf numFmtId="0" fontId="115" fillId="0" borderId="0" xfId="20435" applyFont="1" applyAlignment="1">
      <alignment wrapText="1"/>
    </xf>
    <xf numFmtId="0" fontId="115" fillId="0" borderId="0" xfId="20436" applyFont="1"/>
    <xf numFmtId="176" fontId="117" fillId="0" borderId="0" xfId="20435" applyNumberFormat="1" applyFont="1"/>
    <xf numFmtId="2" fontId="117" fillId="0" borderId="0" xfId="20435" applyNumberFormat="1" applyFont="1"/>
    <xf numFmtId="2" fontId="112" fillId="0" borderId="0" xfId="20435" applyNumberFormat="1" applyFont="1"/>
    <xf numFmtId="0" fontId="112" fillId="0" borderId="0" xfId="20436" applyFont="1"/>
    <xf numFmtId="0" fontId="117" fillId="0" borderId="0" xfId="20436" applyFont="1"/>
    <xf numFmtId="0" fontId="116" fillId="0" borderId="0" xfId="5" applyFont="1" applyFill="1"/>
    <xf numFmtId="0" fontId="409" fillId="0" borderId="0" xfId="0" applyFont="1"/>
    <xf numFmtId="0" fontId="0" fillId="77" borderId="0" xfId="0" applyFill="1"/>
    <xf numFmtId="0" fontId="112" fillId="77" borderId="0" xfId="0" applyFont="1" applyFill="1"/>
    <xf numFmtId="0" fontId="3" fillId="77" borderId="0" xfId="20441" applyFill="1"/>
    <xf numFmtId="0" fontId="438" fillId="77" borderId="0" xfId="20441" applyFont="1" applyFill="1"/>
    <xf numFmtId="0" fontId="410" fillId="77" borderId="0" xfId="2" applyFont="1" applyFill="1"/>
    <xf numFmtId="176" fontId="0" fillId="77" borderId="0" xfId="0" applyNumberFormat="1" applyFill="1"/>
    <xf numFmtId="1" fontId="0" fillId="77" borderId="0" xfId="0" applyNumberFormat="1" applyFill="1"/>
    <xf numFmtId="0" fontId="0" fillId="77" borderId="0" xfId="0" applyFill="1" applyAlignment="1">
      <alignment horizontal="center"/>
    </xf>
    <xf numFmtId="176" fontId="0" fillId="77" borderId="0" xfId="0" applyNumberFormat="1" applyFill="1" applyAlignment="1">
      <alignment horizontal="center"/>
    </xf>
    <xf numFmtId="14" fontId="117" fillId="77" borderId="0" xfId="20422" applyNumberFormat="1" applyFont="1" applyFill="1"/>
    <xf numFmtId="0" fontId="115" fillId="77" borderId="0" xfId="20422" applyFont="1" applyFill="1" applyAlignment="1">
      <alignment horizontal="left" vertical="center" readingOrder="1"/>
    </xf>
    <xf numFmtId="14" fontId="0" fillId="77" borderId="0" xfId="0" applyNumberFormat="1" applyFill="1"/>
    <xf numFmtId="0" fontId="112" fillId="77" borderId="0" xfId="39" applyFont="1" applyFill="1"/>
    <xf numFmtId="0" fontId="117" fillId="77" borderId="0" xfId="20443" applyFont="1" applyFill="1"/>
    <xf numFmtId="0" fontId="112" fillId="77" borderId="0" xfId="20443" applyFont="1" applyFill="1"/>
    <xf numFmtId="176" fontId="117" fillId="77" borderId="0" xfId="20443" applyNumberFormat="1" applyFont="1" applyFill="1"/>
    <xf numFmtId="194" fontId="439" fillId="0" borderId="0" xfId="1052" applyFont="1"/>
    <xf numFmtId="0" fontId="412" fillId="77" borderId="0" xfId="6" applyFont="1" applyFill="1"/>
    <xf numFmtId="248" fontId="112" fillId="77" borderId="0" xfId="20443" applyNumberFormat="1" applyFont="1" applyFill="1"/>
    <xf numFmtId="2" fontId="117" fillId="77" borderId="0" xfId="20443" applyNumberFormat="1" applyFont="1" applyFill="1"/>
    <xf numFmtId="0" fontId="0" fillId="77" borderId="0" xfId="0" applyFill="1" applyAlignment="1">
      <alignment horizontal="center" vertical="center" wrapText="1"/>
    </xf>
    <xf numFmtId="0" fontId="124" fillId="77" borderId="0" xfId="12192" applyFont="1" applyFill="1"/>
    <xf numFmtId="0" fontId="2" fillId="77" borderId="0" xfId="20443" applyFill="1"/>
    <xf numFmtId="0" fontId="112" fillId="77" borderId="0" xfId="0" quotePrefix="1" applyFont="1" applyFill="1"/>
    <xf numFmtId="0" fontId="432" fillId="77" borderId="0" xfId="20443" applyFont="1" applyFill="1"/>
    <xf numFmtId="176" fontId="2" fillId="77" borderId="0" xfId="20443" applyNumberFormat="1" applyFill="1"/>
    <xf numFmtId="0" fontId="2" fillId="78" borderId="0" xfId="20443" applyFill="1"/>
    <xf numFmtId="0" fontId="440" fillId="0" borderId="49" xfId="0" applyFont="1" applyBorder="1" applyAlignment="1">
      <alignment horizontal="center"/>
    </xf>
    <xf numFmtId="0" fontId="440" fillId="0" borderId="48" xfId="0" applyFont="1" applyBorder="1"/>
    <xf numFmtId="179" fontId="440" fillId="0" borderId="0" xfId="0" applyNumberFormat="1" applyFont="1"/>
    <xf numFmtId="176" fontId="440" fillId="0" borderId="60" xfId="0" applyNumberFormat="1" applyFont="1" applyBorder="1"/>
    <xf numFmtId="179" fontId="440" fillId="0" borderId="60" xfId="0" applyNumberFormat="1" applyFont="1" applyBorder="1"/>
    <xf numFmtId="0" fontId="440" fillId="0" borderId="65" xfId="0" applyFont="1" applyBorder="1"/>
    <xf numFmtId="179" fontId="440" fillId="0" borderId="53" xfId="0" applyNumberFormat="1" applyFont="1" applyBorder="1"/>
    <xf numFmtId="179" fontId="440" fillId="0" borderId="56" xfId="0" applyNumberFormat="1" applyFont="1" applyBorder="1"/>
    <xf numFmtId="0" fontId="115" fillId="0" borderId="0" xfId="20435" applyFont="1"/>
    <xf numFmtId="176" fontId="115" fillId="0" borderId="0" xfId="20435" applyNumberFormat="1" applyFont="1"/>
    <xf numFmtId="179" fontId="117" fillId="0" borderId="0" xfId="20435" applyNumberFormat="1" applyFont="1"/>
    <xf numFmtId="0" fontId="2" fillId="0" borderId="0" xfId="20434" applyFont="1"/>
    <xf numFmtId="0" fontId="441" fillId="77" borderId="0" xfId="0" applyFont="1" applyFill="1" applyAlignment="1">
      <alignment horizontal="left" vertical="center" readingOrder="1"/>
    </xf>
    <xf numFmtId="0" fontId="115" fillId="77" borderId="0" xfId="0" applyFont="1" applyFill="1"/>
    <xf numFmtId="0" fontId="405" fillId="77" borderId="0" xfId="0" applyFont="1" applyFill="1"/>
    <xf numFmtId="0" fontId="405" fillId="77" borderId="0" xfId="2" applyFont="1" applyFill="1"/>
    <xf numFmtId="0" fontId="115" fillId="77" borderId="0" xfId="20443" applyFont="1" applyFill="1"/>
    <xf numFmtId="0" fontId="433" fillId="77" borderId="0" xfId="2" applyFont="1" applyFill="1"/>
    <xf numFmtId="0" fontId="433" fillId="77" borderId="0" xfId="0" applyFont="1" applyFill="1" applyAlignment="1">
      <alignment horizontal="center" vertical="center" wrapText="1"/>
    </xf>
    <xf numFmtId="0" fontId="433" fillId="77" borderId="0" xfId="0" applyFont="1" applyFill="1"/>
    <xf numFmtId="0" fontId="433" fillId="77" borderId="0" xfId="20276" applyFont="1" applyFill="1"/>
    <xf numFmtId="176" fontId="434" fillId="77" borderId="0" xfId="20443" applyNumberFormat="1" applyFont="1" applyFill="1"/>
    <xf numFmtId="0" fontId="434" fillId="77" borderId="0" xfId="20443" applyFont="1" applyFill="1"/>
    <xf numFmtId="0" fontId="115" fillId="77" borderId="0" xfId="39" applyFont="1" applyFill="1"/>
    <xf numFmtId="0" fontId="112" fillId="0" borderId="0" xfId="413" applyAlignment="1">
      <alignment horizontal="center" vertical="center" wrapText="1"/>
    </xf>
    <xf numFmtId="176" fontId="407" fillId="0" borderId="0" xfId="6" applyNumberFormat="1" applyFont="1"/>
    <xf numFmtId="0" fontId="112" fillId="0" borderId="0" xfId="6" applyAlignment="1">
      <alignment horizontal="right"/>
    </xf>
    <xf numFmtId="176" fontId="115" fillId="0" borderId="0" xfId="6" applyNumberFormat="1" applyFont="1"/>
    <xf numFmtId="0" fontId="117" fillId="0" borderId="0" xfId="413" applyFont="1"/>
    <xf numFmtId="0" fontId="442" fillId="0" borderId="0" xfId="413" applyFont="1"/>
    <xf numFmtId="0" fontId="184" fillId="0" borderId="0" xfId="413" applyFont="1"/>
    <xf numFmtId="0" fontId="115" fillId="0" borderId="0" xfId="6" applyFont="1" applyAlignment="1">
      <alignment horizontal="left" vertical="center" readingOrder="1"/>
    </xf>
    <xf numFmtId="0" fontId="115" fillId="0" borderId="0" xfId="413" applyFont="1"/>
    <xf numFmtId="0" fontId="443" fillId="0" borderId="0" xfId="413" applyFont="1" applyAlignment="1">
      <alignment horizontal="justify" vertical="center"/>
    </xf>
    <xf numFmtId="0" fontId="130" fillId="0" borderId="0" xfId="6" applyFont="1"/>
    <xf numFmtId="0" fontId="119" fillId="0" borderId="0" xfId="5" applyFill="1" applyBorder="1" applyAlignment="1">
      <alignment vertical="center"/>
    </xf>
    <xf numFmtId="0" fontId="112" fillId="0" borderId="0" xfId="6" applyAlignment="1">
      <alignment vertical="center"/>
    </xf>
    <xf numFmtId="0" fontId="113" fillId="0" borderId="0" xfId="19" applyAlignment="1">
      <alignment vertical="center"/>
    </xf>
    <xf numFmtId="0" fontId="112" fillId="77" borderId="0" xfId="413" applyFill="1" applyAlignment="1">
      <alignment horizontal="left"/>
    </xf>
    <xf numFmtId="0" fontId="117" fillId="0" borderId="0" xfId="6" applyFont="1" applyAlignment="1">
      <alignment vertical="center"/>
    </xf>
    <xf numFmtId="0" fontId="112" fillId="0" borderId="0" xfId="6" applyAlignment="1">
      <alignment horizontal="right" vertical="center"/>
    </xf>
    <xf numFmtId="176" fontId="112" fillId="0" borderId="0" xfId="6" applyNumberFormat="1" applyAlignment="1">
      <alignment vertical="center"/>
    </xf>
    <xf numFmtId="176" fontId="112" fillId="0" borderId="0" xfId="6" applyNumberFormat="1" applyAlignment="1">
      <alignment horizontal="right" vertical="center"/>
    </xf>
    <xf numFmtId="0" fontId="407" fillId="0" borderId="0" xfId="6" applyFont="1" applyAlignment="1">
      <alignment vertical="center"/>
    </xf>
    <xf numFmtId="0" fontId="115" fillId="0" borderId="0" xfId="6" applyFont="1" applyAlignment="1">
      <alignment vertical="center"/>
    </xf>
    <xf numFmtId="0" fontId="407" fillId="0" borderId="0" xfId="413" applyFont="1"/>
    <xf numFmtId="0" fontId="112" fillId="77" borderId="0" xfId="413" applyFill="1" applyAlignment="1">
      <alignment horizontal="right"/>
    </xf>
    <xf numFmtId="0" fontId="112" fillId="0" borderId="0" xfId="6" applyAlignment="1">
      <alignment horizontal="left" vertical="center"/>
    </xf>
    <xf numFmtId="0" fontId="112" fillId="0" borderId="0" xfId="6" applyAlignment="1">
      <alignment horizontal="left"/>
    </xf>
    <xf numFmtId="0" fontId="117" fillId="77" borderId="0" xfId="413" applyFont="1" applyFill="1"/>
    <xf numFmtId="0" fontId="423" fillId="0" borderId="0" xfId="5" applyFont="1" applyFill="1" applyBorder="1" applyAlignment="1">
      <alignment vertical="center"/>
    </xf>
    <xf numFmtId="0" fontId="112" fillId="77" borderId="0" xfId="413" applyFill="1" applyAlignment="1">
      <alignment wrapText="1"/>
    </xf>
    <xf numFmtId="0" fontId="444" fillId="0" borderId="0" xfId="2" applyFont="1" applyAlignment="1">
      <alignment vertical="center"/>
    </xf>
    <xf numFmtId="0" fontId="444" fillId="0" borderId="0" xfId="2" applyFont="1" applyAlignment="1">
      <alignment horizontal="center" vertical="center"/>
    </xf>
    <xf numFmtId="0" fontId="112" fillId="0" borderId="0" xfId="20444" applyFont="1" applyAlignment="1">
      <alignment vertical="center"/>
    </xf>
    <xf numFmtId="0" fontId="117" fillId="0" borderId="0" xfId="20444" applyFont="1" applyAlignment="1">
      <alignment vertical="center"/>
    </xf>
    <xf numFmtId="0" fontId="130" fillId="0" borderId="0" xfId="20444" applyFont="1" applyAlignment="1">
      <alignment vertical="center"/>
    </xf>
    <xf numFmtId="0" fontId="113" fillId="77" borderId="0" xfId="2" applyFill="1" applyAlignment="1">
      <alignment horizontal="left" vertical="center"/>
    </xf>
    <xf numFmtId="0" fontId="113" fillId="0" borderId="0" xfId="2" applyAlignment="1">
      <alignment horizontal="left" vertical="center"/>
    </xf>
    <xf numFmtId="0" fontId="117" fillId="0" borderId="0" xfId="6" applyFont="1" applyAlignment="1">
      <alignment horizontal="left" vertical="center"/>
    </xf>
    <xf numFmtId="0" fontId="444" fillId="0" borderId="0" xfId="2" applyFont="1" applyAlignment="1">
      <alignment horizontal="left" vertical="center"/>
    </xf>
    <xf numFmtId="0" fontId="117" fillId="0" borderId="0" xfId="13121" applyFont="1"/>
    <xf numFmtId="0" fontId="113" fillId="0" borderId="0" xfId="417" applyAlignment="1">
      <alignment vertical="center"/>
    </xf>
    <xf numFmtId="0" fontId="112" fillId="0" borderId="0" xfId="13121" applyAlignment="1">
      <alignment vertical="center" wrapText="1"/>
    </xf>
    <xf numFmtId="0" fontId="117" fillId="77" borderId="0" xfId="20444" applyFont="1" applyFill="1" applyAlignment="1">
      <alignment vertical="center"/>
    </xf>
    <xf numFmtId="0" fontId="444" fillId="0" borderId="0" xfId="19" applyFont="1" applyAlignment="1">
      <alignment vertical="center"/>
    </xf>
    <xf numFmtId="0" fontId="117" fillId="0" borderId="0" xfId="20445" applyFont="1" applyAlignment="1">
      <alignment vertical="center"/>
    </xf>
    <xf numFmtId="1" fontId="117" fillId="0" borderId="0" xfId="20444" applyNumberFormat="1" applyFont="1" applyAlignment="1">
      <alignment horizontal="center" vertical="center"/>
    </xf>
    <xf numFmtId="0" fontId="112" fillId="0" borderId="0" xfId="20445" applyFont="1" applyAlignment="1">
      <alignment vertical="center"/>
    </xf>
    <xf numFmtId="176" fontId="117" fillId="0" borderId="0" xfId="20444" applyNumberFormat="1" applyFont="1" applyAlignment="1">
      <alignment vertical="center"/>
    </xf>
    <xf numFmtId="176" fontId="117" fillId="77" borderId="0" xfId="20444" applyNumberFormat="1" applyFont="1" applyFill="1" applyAlignment="1">
      <alignment vertical="center"/>
    </xf>
    <xf numFmtId="176" fontId="117" fillId="0" borderId="0" xfId="6" applyNumberFormat="1" applyFont="1" applyAlignment="1">
      <alignment vertical="center"/>
    </xf>
    <xf numFmtId="176" fontId="117" fillId="0" borderId="0" xfId="20444" applyNumberFormat="1" applyFont="1" applyAlignment="1">
      <alignment horizontal="center" vertical="center"/>
    </xf>
    <xf numFmtId="176" fontId="112" fillId="0" borderId="0" xfId="20444" applyNumberFormat="1" applyFont="1" applyAlignment="1">
      <alignment vertical="center"/>
    </xf>
    <xf numFmtId="0" fontId="116" fillId="0" borderId="0" xfId="20445" applyFont="1" applyAlignment="1">
      <alignment vertical="center"/>
    </xf>
    <xf numFmtId="1" fontId="117" fillId="0" borderId="0" xfId="20444" applyNumberFormat="1" applyFont="1" applyAlignment="1">
      <alignment vertical="center"/>
    </xf>
    <xf numFmtId="0" fontId="130" fillId="0" borderId="0" xfId="413" applyFont="1"/>
    <xf numFmtId="0" fontId="407" fillId="0" borderId="0" xfId="20444" applyFont="1" applyAlignment="1">
      <alignment vertical="center"/>
    </xf>
    <xf numFmtId="0" fontId="115" fillId="0" borderId="0" xfId="20444" applyFont="1" applyAlignment="1">
      <alignment vertical="center"/>
    </xf>
    <xf numFmtId="0" fontId="115" fillId="0" borderId="0" xfId="6" applyFont="1" applyAlignment="1">
      <alignment horizontal="left" vertical="center"/>
    </xf>
    <xf numFmtId="176" fontId="113" fillId="0" borderId="0" xfId="417" applyNumberFormat="1"/>
    <xf numFmtId="49" fontId="113" fillId="0" borderId="0" xfId="417" applyNumberFormat="1" applyAlignment="1">
      <alignment vertical="center"/>
    </xf>
    <xf numFmtId="0" fontId="113" fillId="0" borderId="0" xfId="417" applyAlignment="1">
      <alignment vertical="center" wrapText="1"/>
    </xf>
    <xf numFmtId="176" fontId="113" fillId="0" borderId="0" xfId="417" applyNumberFormat="1" applyAlignment="1">
      <alignment vertical="center"/>
    </xf>
    <xf numFmtId="0" fontId="113" fillId="0" borderId="0" xfId="417"/>
    <xf numFmtId="0" fontId="112" fillId="0" borderId="0" xfId="413" applyAlignment="1">
      <alignment vertical="center"/>
    </xf>
    <xf numFmtId="0" fontId="112" fillId="0" borderId="0" xfId="6" applyAlignment="1">
      <alignment vertical="center" wrapText="1"/>
    </xf>
    <xf numFmtId="0" fontId="112" fillId="0" borderId="0" xfId="13121" applyAlignment="1">
      <alignment wrapText="1"/>
    </xf>
    <xf numFmtId="0" fontId="406" fillId="0" borderId="0" xfId="5" applyFont="1" applyFill="1" applyBorder="1" applyAlignment="1">
      <alignment vertical="center"/>
    </xf>
    <xf numFmtId="1" fontId="444" fillId="0" borderId="0" xfId="417" applyNumberFormat="1" applyFont="1"/>
    <xf numFmtId="176" fontId="444" fillId="0" borderId="0" xfId="417" applyNumberFormat="1" applyFont="1"/>
    <xf numFmtId="0" fontId="444" fillId="0" borderId="0" xfId="417" applyFont="1" applyAlignment="1">
      <alignment horizontal="center" vertical="center"/>
    </xf>
    <xf numFmtId="176" fontId="444" fillId="0" borderId="0" xfId="417" applyNumberFormat="1" applyFont="1" applyAlignment="1">
      <alignment horizontal="center" vertical="center"/>
    </xf>
    <xf numFmtId="0" fontId="117" fillId="0" borderId="0" xfId="413" applyFont="1" applyAlignment="1">
      <alignment horizontal="center" vertical="center"/>
    </xf>
    <xf numFmtId="0" fontId="444" fillId="0" borderId="0" xfId="417" applyFont="1"/>
    <xf numFmtId="0" fontId="117" fillId="0" borderId="0" xfId="20444" applyFont="1" applyAlignment="1">
      <alignment horizontal="center" vertical="center"/>
    </xf>
    <xf numFmtId="176" fontId="445" fillId="0" borderId="0" xfId="417" applyNumberFormat="1" applyFont="1" applyAlignment="1">
      <alignment horizontal="center" vertical="center"/>
    </xf>
    <xf numFmtId="0" fontId="115" fillId="0" borderId="0" xfId="413" applyFont="1" applyAlignment="1">
      <alignment vertical="center"/>
    </xf>
    <xf numFmtId="2" fontId="444" fillId="0" borderId="0" xfId="417" applyNumberFormat="1" applyFont="1" applyAlignment="1">
      <alignment horizontal="center" vertical="center"/>
    </xf>
    <xf numFmtId="176" fontId="112" fillId="0" borderId="0" xfId="20444" applyNumberFormat="1" applyFont="1" applyAlignment="1">
      <alignment horizontal="center" vertical="center"/>
    </xf>
    <xf numFmtId="0" fontId="112" fillId="0" borderId="0" xfId="413" applyAlignment="1">
      <alignment horizontal="center" vertical="center"/>
    </xf>
    <xf numFmtId="0" fontId="113" fillId="0" borderId="0" xfId="417" applyAlignment="1">
      <alignment horizontal="center" vertical="center"/>
    </xf>
    <xf numFmtId="176" fontId="113" fillId="0" borderId="0" xfId="417" applyNumberFormat="1" applyAlignment="1">
      <alignment horizontal="center" vertical="center"/>
    </xf>
    <xf numFmtId="0" fontId="124" fillId="0" borderId="0" xfId="413" applyFont="1"/>
    <xf numFmtId="0" fontId="112" fillId="0" borderId="0" xfId="413" applyAlignment="1">
      <alignment vertical="center" wrapText="1"/>
    </xf>
    <xf numFmtId="0" fontId="115" fillId="0" borderId="0" xfId="20444" applyFont="1" applyAlignment="1">
      <alignment vertical="center" wrapText="1"/>
    </xf>
    <xf numFmtId="0" fontId="112" fillId="0" borderId="0" xfId="2" applyFont="1" applyAlignment="1">
      <alignment vertical="center"/>
    </xf>
    <xf numFmtId="0" fontId="112" fillId="77" borderId="0" xfId="2" applyFont="1" applyFill="1" applyAlignment="1">
      <alignment horizontal="center" vertical="center"/>
    </xf>
    <xf numFmtId="0" fontId="115" fillId="0" borderId="0" xfId="13121" applyFont="1"/>
    <xf numFmtId="0" fontId="112" fillId="0" borderId="0" xfId="413" applyAlignment="1">
      <alignment horizontal="left" vertical="center" wrapText="1"/>
    </xf>
    <xf numFmtId="1" fontId="121" fillId="0" borderId="0" xfId="11230" applyNumberFormat="1" applyFont="1" applyAlignment="1">
      <alignment vertical="center"/>
    </xf>
    <xf numFmtId="0" fontId="115" fillId="0" borderId="0" xfId="20445" applyFont="1" applyAlignment="1">
      <alignment vertical="center"/>
    </xf>
    <xf numFmtId="0" fontId="121" fillId="0" borderId="0" xfId="11230" applyFont="1"/>
    <xf numFmtId="1" fontId="112" fillId="0" borderId="0" xfId="11230" applyNumberFormat="1" applyFont="1" applyAlignment="1">
      <alignment vertical="center"/>
    </xf>
    <xf numFmtId="0" fontId="112" fillId="0" borderId="0" xfId="417" applyFont="1"/>
    <xf numFmtId="0" fontId="112" fillId="0" borderId="0" xfId="13121"/>
    <xf numFmtId="0" fontId="112" fillId="0" borderId="0" xfId="20444" applyFont="1" applyAlignment="1">
      <alignment vertical="center" wrapText="1"/>
    </xf>
    <xf numFmtId="0" fontId="115" fillId="77" borderId="0" xfId="413" applyFont="1" applyFill="1"/>
    <xf numFmtId="0" fontId="115" fillId="77" borderId="0" xfId="413" applyFont="1" applyFill="1" applyAlignment="1">
      <alignment wrapText="1"/>
    </xf>
    <xf numFmtId="0" fontId="115" fillId="0" borderId="0" xfId="20445" applyFont="1"/>
    <xf numFmtId="0" fontId="117" fillId="0" borderId="0" xfId="20445" applyFont="1"/>
    <xf numFmtId="0" fontId="121" fillId="0" borderId="0" xfId="13121" applyFont="1"/>
    <xf numFmtId="49" fontId="117" fillId="0" borderId="0" xfId="20445" applyNumberFormat="1" applyFont="1"/>
    <xf numFmtId="0" fontId="117" fillId="0" borderId="0" xfId="20445" applyFont="1" applyAlignment="1">
      <alignment horizontal="right"/>
    </xf>
    <xf numFmtId="176" fontId="117" fillId="0" borderId="0" xfId="20445" applyNumberFormat="1" applyFont="1"/>
    <xf numFmtId="176" fontId="115" fillId="0" borderId="0" xfId="20445" applyNumberFormat="1" applyFont="1"/>
    <xf numFmtId="49" fontId="407" fillId="0" borderId="0" xfId="20445" applyNumberFormat="1" applyFont="1"/>
    <xf numFmtId="249" fontId="117" fillId="0" borderId="0" xfId="20445" applyNumberFormat="1" applyFont="1"/>
    <xf numFmtId="1" fontId="117" fillId="0" borderId="0" xfId="20445" applyNumberFormat="1" applyFont="1"/>
    <xf numFmtId="182" fontId="117" fillId="0" borderId="0" xfId="20445" applyNumberFormat="1" applyFont="1"/>
    <xf numFmtId="4" fontId="446" fillId="0" borderId="0" xfId="20445" applyNumberFormat="1" applyFont="1" applyAlignment="1">
      <alignment horizontal="right"/>
    </xf>
    <xf numFmtId="0" fontId="112" fillId="0" borderId="0" xfId="20445" applyFont="1" applyAlignment="1">
      <alignment horizontal="right"/>
    </xf>
    <xf numFmtId="0" fontId="112" fillId="0" borderId="0" xfId="20445" applyFont="1"/>
    <xf numFmtId="176" fontId="112" fillId="0" borderId="0" xfId="20445" applyNumberFormat="1" applyFont="1"/>
    <xf numFmtId="0" fontId="407" fillId="0" borderId="0" xfId="20445" applyFont="1"/>
    <xf numFmtId="176" fontId="407" fillId="0" borderId="0" xfId="20445" applyNumberFormat="1" applyFont="1"/>
    <xf numFmtId="176" fontId="130" fillId="0" borderId="0" xfId="20445" applyNumberFormat="1" applyFont="1"/>
    <xf numFmtId="0" fontId="130" fillId="0" borderId="0" xfId="20445" applyFont="1"/>
    <xf numFmtId="49" fontId="117" fillId="0" borderId="0" xfId="11230" applyNumberFormat="1" applyFont="1"/>
    <xf numFmtId="0" fontId="447" fillId="0" borderId="0" xfId="20445" applyFont="1" applyAlignment="1">
      <alignment horizontal="left" vertical="center" wrapText="1" indent="1"/>
    </xf>
    <xf numFmtId="1" fontId="112" fillId="0" borderId="0" xfId="21" applyNumberFormat="1" applyAlignment="1">
      <alignment horizontal="center"/>
    </xf>
    <xf numFmtId="0" fontId="124" fillId="0" borderId="0" xfId="2" applyFont="1"/>
    <xf numFmtId="0" fontId="448" fillId="0" borderId="69" xfId="20446" applyFont="1" applyBorder="1" applyAlignment="1">
      <alignment horizontal="center" vertical="center" wrapText="1"/>
    </xf>
    <xf numFmtId="0" fontId="124" fillId="0" borderId="0" xfId="21" applyFont="1"/>
    <xf numFmtId="0" fontId="448" fillId="0" borderId="72" xfId="20446" applyFont="1" applyBorder="1" applyAlignment="1">
      <alignment horizontal="center" vertical="center" wrapText="1"/>
    </xf>
    <xf numFmtId="0" fontId="448" fillId="0" borderId="70" xfId="20446" applyFont="1" applyBorder="1" applyAlignment="1">
      <alignment horizontal="center" vertical="center" wrapText="1"/>
    </xf>
    <xf numFmtId="0" fontId="448" fillId="0" borderId="73" xfId="20446" applyFont="1" applyBorder="1" applyAlignment="1">
      <alignment horizontal="center" vertical="center" wrapText="1"/>
    </xf>
    <xf numFmtId="0" fontId="448" fillId="0" borderId="71" xfId="20446" applyFont="1" applyBorder="1" applyAlignment="1">
      <alignment horizontal="center" vertical="center" wrapText="1"/>
    </xf>
    <xf numFmtId="0" fontId="448" fillId="0" borderId="74" xfId="20446" applyFont="1" applyBorder="1" applyAlignment="1">
      <alignment horizontal="center" vertical="center" wrapText="1"/>
    </xf>
    <xf numFmtId="0" fontId="449" fillId="0" borderId="66" xfId="11230" applyFont="1" applyBorder="1" applyAlignment="1">
      <alignment horizontal="left" vertical="center"/>
    </xf>
    <xf numFmtId="0" fontId="449" fillId="0" borderId="75" xfId="11230" applyFont="1" applyBorder="1" applyAlignment="1">
      <alignment horizontal="center" vertical="center"/>
    </xf>
    <xf numFmtId="0" fontId="449" fillId="0" borderId="76" xfId="11230" applyFont="1" applyBorder="1" applyAlignment="1">
      <alignment horizontal="center" vertical="center"/>
    </xf>
    <xf numFmtId="0" fontId="449" fillId="0" borderId="0" xfId="11230" applyFont="1" applyAlignment="1">
      <alignment horizontal="left" vertical="center" indent="1"/>
    </xf>
    <xf numFmtId="0" fontId="449" fillId="0" borderId="0" xfId="11230" applyFont="1" applyAlignment="1">
      <alignment horizontal="left" vertical="center"/>
    </xf>
    <xf numFmtId="0" fontId="449" fillId="0" borderId="70" xfId="11230" applyFont="1" applyBorder="1" applyAlignment="1">
      <alignment horizontal="left" vertical="center" indent="1"/>
    </xf>
    <xf numFmtId="0" fontId="449" fillId="0" borderId="71" xfId="11230" applyFont="1" applyBorder="1" applyAlignment="1">
      <alignment horizontal="center" vertical="center"/>
    </xf>
    <xf numFmtId="0" fontId="449" fillId="0" borderId="74" xfId="11230" applyFont="1" applyBorder="1" applyAlignment="1">
      <alignment horizontal="center" vertical="center"/>
    </xf>
    <xf numFmtId="0" fontId="449" fillId="0" borderId="0" xfId="11230" applyFont="1" applyAlignment="1">
      <alignment horizontal="center" vertical="center"/>
    </xf>
    <xf numFmtId="0" fontId="449" fillId="77" borderId="0" xfId="413" applyFont="1" applyFill="1"/>
    <xf numFmtId="0" fontId="124" fillId="0" borderId="0" xfId="464" applyFont="1" applyAlignment="1">
      <alignment horizontal="left" vertical="center" wrapText="1" indent="3"/>
    </xf>
    <xf numFmtId="0" fontId="124" fillId="77" borderId="0" xfId="413" applyFont="1" applyFill="1"/>
    <xf numFmtId="0" fontId="184" fillId="0" borderId="0" xfId="20447" applyFont="1"/>
    <xf numFmtId="0" fontId="184" fillId="0" borderId="0" xfId="464" applyFont="1" applyAlignment="1">
      <alignment horizontal="left" indent="1"/>
    </xf>
    <xf numFmtId="0" fontId="184" fillId="0" borderId="0" xfId="464" applyFont="1" applyAlignment="1">
      <alignment horizontal="left" wrapText="1" indent="1"/>
    </xf>
    <xf numFmtId="0" fontId="184" fillId="0" borderId="0" xfId="21" applyFont="1"/>
    <xf numFmtId="0" fontId="117" fillId="0" borderId="0" xfId="21" applyFont="1"/>
    <xf numFmtId="0" fontId="184" fillId="0" borderId="0" xfId="6" applyFont="1" applyAlignment="1">
      <alignment horizontal="left" vertical="center" readingOrder="1"/>
    </xf>
    <xf numFmtId="0" fontId="450" fillId="0" borderId="0" xfId="464" applyFont="1"/>
    <xf numFmtId="0" fontId="184" fillId="0" borderId="0" xfId="11230" applyFont="1" applyAlignment="1">
      <alignment horizontal="left" vertical="center"/>
    </xf>
    <xf numFmtId="176" fontId="115" fillId="0" borderId="0" xfId="21" applyNumberFormat="1" applyFont="1" applyAlignment="1">
      <alignment horizontal="center" wrapText="1"/>
    </xf>
    <xf numFmtId="176" fontId="115" fillId="0" borderId="0" xfId="21" applyNumberFormat="1" applyFont="1" applyAlignment="1">
      <alignment horizontal="center"/>
    </xf>
    <xf numFmtId="0" fontId="442" fillId="0" borderId="0" xfId="20446" applyFont="1"/>
    <xf numFmtId="0" fontId="448" fillId="0" borderId="0" xfId="20446" applyFont="1" applyAlignment="1">
      <alignment horizontal="justify" vertical="center" wrapText="1"/>
    </xf>
    <xf numFmtId="0" fontId="448" fillId="0" borderId="70" xfId="20446" applyFont="1" applyBorder="1" applyAlignment="1">
      <alignment horizontal="justify" vertical="center" wrapText="1"/>
    </xf>
    <xf numFmtId="0" fontId="442" fillId="77" borderId="0" xfId="413" applyFont="1" applyFill="1"/>
    <xf numFmtId="0" fontId="184" fillId="0" borderId="0" xfId="11230" applyFont="1"/>
    <xf numFmtId="0" fontId="112" fillId="0" borderId="0" xfId="40"/>
    <xf numFmtId="0" fontId="112" fillId="0" borderId="0" xfId="40" applyAlignment="1">
      <alignment horizontal="left" wrapText="1"/>
    </xf>
    <xf numFmtId="0" fontId="112" fillId="0" borderId="0" xfId="40" applyAlignment="1">
      <alignment wrapText="1"/>
    </xf>
    <xf numFmtId="1" fontId="112" fillId="0" borderId="0" xfId="40" applyNumberFormat="1" applyAlignment="1">
      <alignment horizontal="left"/>
    </xf>
    <xf numFmtId="176" fontId="112" fillId="0" borderId="0" xfId="40" applyNumberFormat="1" applyAlignment="1">
      <alignment horizontal="center" vertical="center"/>
    </xf>
    <xf numFmtId="0" fontId="115" fillId="0" borderId="0" xfId="40" applyFont="1"/>
    <xf numFmtId="49" fontId="112" fillId="0" borderId="0" xfId="40" applyNumberFormat="1" applyAlignment="1">
      <alignment horizontal="left"/>
    </xf>
    <xf numFmtId="49" fontId="117" fillId="0" borderId="0" xfId="40" applyNumberFormat="1" applyFont="1" applyAlignment="1">
      <alignment horizontal="left"/>
    </xf>
    <xf numFmtId="176" fontId="117" fillId="0" borderId="0" xfId="40" applyNumberFormat="1" applyFont="1" applyAlignment="1">
      <alignment horizontal="center"/>
    </xf>
    <xf numFmtId="177" fontId="112" fillId="0" borderId="0" xfId="40" applyNumberFormat="1"/>
    <xf numFmtId="176" fontId="112" fillId="0" borderId="0" xfId="40" applyNumberFormat="1"/>
    <xf numFmtId="176" fontId="112" fillId="0" borderId="0" xfId="40" applyNumberFormat="1" applyAlignment="1">
      <alignment horizontal="center"/>
    </xf>
    <xf numFmtId="0" fontId="2" fillId="77" borderId="0" xfId="20448" applyFill="1"/>
    <xf numFmtId="2" fontId="2" fillId="77" borderId="0" xfId="20448" applyNumberFormat="1" applyFill="1"/>
    <xf numFmtId="0" fontId="186" fillId="77" borderId="0" xfId="20448" applyFont="1" applyFill="1"/>
    <xf numFmtId="0" fontId="2" fillId="77" borderId="0" xfId="20448" applyFill="1" applyAlignment="1">
      <alignment vertical="center"/>
    </xf>
    <xf numFmtId="176" fontId="432" fillId="77" borderId="0" xfId="20448" applyNumberFormat="1" applyFont="1" applyFill="1"/>
    <xf numFmtId="2" fontId="186" fillId="77" borderId="0" xfId="20448" applyNumberFormat="1" applyFont="1" applyFill="1"/>
    <xf numFmtId="176" fontId="2" fillId="77" borderId="0" xfId="20448" applyNumberFormat="1" applyFill="1"/>
    <xf numFmtId="0" fontId="112" fillId="77" borderId="0" xfId="2" applyFont="1" applyFill="1" applyAlignment="1">
      <alignment horizontal="center"/>
    </xf>
    <xf numFmtId="0" fontId="136" fillId="77" borderId="0" xfId="20448" applyFont="1" applyFill="1"/>
    <xf numFmtId="0" fontId="136" fillId="77" borderId="0" xfId="20448" applyFont="1" applyFill="1" applyAlignment="1">
      <alignment horizontal="center"/>
    </xf>
    <xf numFmtId="2" fontId="136" fillId="77" borderId="0" xfId="20448" applyNumberFormat="1" applyFont="1" applyFill="1"/>
    <xf numFmtId="176" fontId="136" fillId="77" borderId="0" xfId="20448" applyNumberFormat="1" applyFont="1" applyFill="1"/>
    <xf numFmtId="0" fontId="112" fillId="0" borderId="0" xfId="12021"/>
    <xf numFmtId="0" fontId="179" fillId="77" borderId="0" xfId="20448" applyFont="1" applyFill="1"/>
    <xf numFmtId="0" fontId="452" fillId="0" borderId="0" xfId="5" applyFont="1" applyFill="1" applyBorder="1"/>
    <xf numFmtId="0" fontId="113" fillId="0" borderId="0" xfId="2"/>
    <xf numFmtId="0" fontId="177" fillId="0" borderId="0" xfId="2" applyFont="1"/>
    <xf numFmtId="0" fontId="426" fillId="0" borderId="0" xfId="2" applyFont="1"/>
    <xf numFmtId="0" fontId="177" fillId="0" borderId="0" xfId="2" applyFont="1" applyAlignment="1">
      <alignment horizontal="center" vertical="center" wrapText="1"/>
    </xf>
    <xf numFmtId="0" fontId="453" fillId="0" borderId="0" xfId="5" applyFont="1" applyFill="1" applyBorder="1"/>
    <xf numFmtId="49" fontId="177" fillId="0" borderId="0" xfId="6" applyNumberFormat="1" applyFont="1"/>
    <xf numFmtId="176" fontId="136" fillId="0" borderId="0" xfId="6" applyNumberFormat="1" applyFont="1"/>
    <xf numFmtId="49" fontId="179" fillId="0" borderId="0" xfId="6" applyNumberFormat="1" applyFont="1"/>
    <xf numFmtId="176" fontId="177" fillId="0" borderId="0" xfId="6" applyNumberFormat="1" applyFont="1"/>
    <xf numFmtId="176" fontId="177" fillId="0" borderId="0" xfId="6" applyNumberFormat="1" applyFont="1" applyAlignment="1">
      <alignment horizontal="right"/>
    </xf>
    <xf numFmtId="0" fontId="454" fillId="0" borderId="0" xfId="2" applyFont="1"/>
    <xf numFmtId="49" fontId="455" fillId="0" borderId="0" xfId="6" applyNumberFormat="1" applyFont="1"/>
    <xf numFmtId="182" fontId="455" fillId="0" borderId="0" xfId="6" applyNumberFormat="1" applyFont="1"/>
    <xf numFmtId="2" fontId="455" fillId="0" borderId="0" xfId="6" applyNumberFormat="1" applyFont="1"/>
    <xf numFmtId="2" fontId="177" fillId="0" borderId="0" xfId="6" applyNumberFormat="1" applyFont="1"/>
    <xf numFmtId="178" fontId="177" fillId="0" borderId="0" xfId="6" applyNumberFormat="1" applyFont="1"/>
    <xf numFmtId="0" fontId="179" fillId="0" borderId="0" xfId="11230" applyFont="1"/>
    <xf numFmtId="0" fontId="423" fillId="0" borderId="0" xfId="41" applyFont="1" applyFill="1" applyBorder="1"/>
    <xf numFmtId="0" fontId="117" fillId="0" borderId="0" xfId="20449" applyFont="1"/>
    <xf numFmtId="176" fontId="117" fillId="0" borderId="0" xfId="20449" applyNumberFormat="1" applyFont="1"/>
    <xf numFmtId="176" fontId="115" fillId="0" borderId="0" xfId="20449" applyNumberFormat="1" applyFont="1"/>
    <xf numFmtId="0" fontId="115" fillId="0" borderId="0" xfId="20450" applyFont="1"/>
    <xf numFmtId="0" fontId="115" fillId="0" borderId="0" xfId="12021" applyFont="1"/>
    <xf numFmtId="0" fontId="115" fillId="0" borderId="0" xfId="20449" applyFont="1"/>
    <xf numFmtId="0" fontId="329" fillId="0" borderId="0" xfId="11230" applyFont="1"/>
    <xf numFmtId="0" fontId="424" fillId="0" borderId="0" xfId="5" applyFont="1" applyFill="1" applyBorder="1"/>
    <xf numFmtId="0" fontId="179" fillId="0" borderId="0" xfId="20451" applyFont="1"/>
    <xf numFmtId="49" fontId="112" fillId="0" borderId="0" xfId="6" applyNumberFormat="1" applyAlignment="1">
      <alignment vertical="center" wrapText="1"/>
    </xf>
    <xf numFmtId="0" fontId="3" fillId="0" borderId="0" xfId="20452"/>
    <xf numFmtId="49" fontId="115" fillId="0" borderId="0" xfId="6" applyNumberFormat="1" applyFont="1"/>
    <xf numFmtId="49" fontId="112" fillId="0" borderId="0" xfId="6" applyNumberFormat="1"/>
    <xf numFmtId="0" fontId="112" fillId="0" borderId="0" xfId="20453" applyFont="1"/>
    <xf numFmtId="176" fontId="115" fillId="0" borderId="0" xfId="20453" applyNumberFormat="1" applyFont="1"/>
    <xf numFmtId="182" fontId="112" fillId="0" borderId="0" xfId="20453" applyNumberFormat="1" applyFont="1"/>
    <xf numFmtId="176" fontId="112" fillId="0" borderId="0" xfId="20453" applyNumberFormat="1" applyFont="1"/>
    <xf numFmtId="0" fontId="115" fillId="0" borderId="0" xfId="20453" applyFont="1"/>
    <xf numFmtId="0" fontId="112" fillId="0" borderId="0" xfId="20453" applyFont="1" applyAlignment="1">
      <alignment horizontal="left"/>
    </xf>
    <xf numFmtId="176" fontId="112" fillId="0" borderId="0" xfId="13195" applyNumberFormat="1"/>
    <xf numFmtId="0" fontId="177" fillId="0" borderId="0" xfId="11230" applyFont="1"/>
    <xf numFmtId="176" fontId="112" fillId="0" borderId="0" xfId="20441" applyNumberFormat="1" applyFont="1"/>
    <xf numFmtId="176" fontId="206" fillId="0" borderId="0" xfId="13195" applyNumberFormat="1" applyFont="1"/>
    <xf numFmtId="176" fontId="112" fillId="0" borderId="0" xfId="20441" applyNumberFormat="1" applyFont="1" applyAlignment="1">
      <alignment horizontal="right"/>
    </xf>
    <xf numFmtId="0" fontId="406" fillId="77" borderId="0" xfId="5" applyFont="1" applyFill="1" applyBorder="1"/>
    <xf numFmtId="0" fontId="426" fillId="77" borderId="0" xfId="2" applyFont="1" applyFill="1"/>
    <xf numFmtId="0" fontId="444" fillId="77" borderId="0" xfId="2" applyFont="1" applyFill="1"/>
    <xf numFmtId="0" fontId="117" fillId="77" borderId="0" xfId="9" applyFont="1" applyFill="1"/>
    <xf numFmtId="0" fontId="115" fillId="77" borderId="0" xfId="9" applyFont="1" applyFill="1" applyAlignment="1">
      <alignment vertical="top"/>
    </xf>
    <xf numFmtId="0" fontId="115" fillId="77" borderId="0" xfId="9" applyFont="1" applyFill="1"/>
    <xf numFmtId="0" fontId="458" fillId="77" borderId="0" xfId="11230" applyFont="1" applyFill="1"/>
    <xf numFmtId="0" fontId="115" fillId="77" borderId="0" xfId="11230" applyFont="1" applyFill="1"/>
    <xf numFmtId="0" fontId="115" fillId="77" borderId="0" xfId="12" applyFont="1" applyFill="1"/>
    <xf numFmtId="17" fontId="179" fillId="77" borderId="0" xfId="11230" applyNumberFormat="1" applyFont="1" applyFill="1" applyAlignment="1">
      <alignment horizontal="center" vertical="top"/>
    </xf>
    <xf numFmtId="176" fontId="115" fillId="77" borderId="0" xfId="20454" applyNumberFormat="1" applyFont="1" applyFill="1" applyAlignment="1">
      <alignment horizontal="left"/>
    </xf>
    <xf numFmtId="176" fontId="112" fillId="77" borderId="0" xfId="20454" applyNumberFormat="1" applyFont="1" applyFill="1" applyAlignment="1">
      <alignment horizontal="right"/>
    </xf>
    <xf numFmtId="176" fontId="112" fillId="77" borderId="0" xfId="20454" applyNumberFormat="1" applyFont="1" applyFill="1" applyAlignment="1">
      <alignment horizontal="center"/>
    </xf>
    <xf numFmtId="178" fontId="112" fillId="0" borderId="0" xfId="9" applyNumberFormat="1" applyAlignment="1">
      <alignment horizontal="right"/>
    </xf>
    <xf numFmtId="0" fontId="117" fillId="77" borderId="0" xfId="12" applyFont="1" applyFill="1"/>
    <xf numFmtId="0" fontId="112" fillId="77" borderId="0" xfId="9" applyFill="1"/>
    <xf numFmtId="176" fontId="112" fillId="77" borderId="0" xfId="12192" applyNumberFormat="1" applyFill="1"/>
    <xf numFmtId="0" fontId="112" fillId="77" borderId="0" xfId="9" applyFill="1" applyAlignment="1">
      <alignment vertical="top"/>
    </xf>
    <xf numFmtId="1" fontId="126" fillId="77" borderId="0" xfId="11230" applyNumberFormat="1" applyFill="1"/>
    <xf numFmtId="176" fontId="112" fillId="77" borderId="0" xfId="20454" applyNumberFormat="1" applyFont="1" applyFill="1" applyAlignment="1">
      <alignment horizontal="left"/>
    </xf>
    <xf numFmtId="178" fontId="112" fillId="77" borderId="0" xfId="9" applyNumberFormat="1" applyFill="1" applyAlignment="1">
      <alignment horizontal="right"/>
    </xf>
    <xf numFmtId="176" fontId="115" fillId="77" borderId="0" xfId="20454" applyNumberFormat="1" applyFont="1" applyFill="1" applyAlignment="1">
      <alignment horizontal="center"/>
    </xf>
    <xf numFmtId="176" fontId="115" fillId="77" borderId="0" xfId="9" applyNumberFormat="1" applyFont="1" applyFill="1" applyAlignment="1">
      <alignment horizontal="center"/>
    </xf>
    <xf numFmtId="176" fontId="112" fillId="77" borderId="0" xfId="9" applyNumberFormat="1" applyFill="1"/>
    <xf numFmtId="176" fontId="117" fillId="77" borderId="0" xfId="9" applyNumberFormat="1" applyFont="1" applyFill="1" applyAlignment="1">
      <alignment horizontal="center"/>
    </xf>
    <xf numFmtId="0" fontId="177" fillId="77" borderId="0" xfId="2" applyFont="1" applyFill="1"/>
    <xf numFmtId="178" fontId="115" fillId="0" borderId="0" xfId="9" applyNumberFormat="1" applyFont="1" applyAlignment="1">
      <alignment horizontal="right"/>
    </xf>
    <xf numFmtId="178" fontId="115" fillId="77" borderId="0" xfId="9" applyNumberFormat="1" applyFont="1" applyFill="1" applyAlignment="1">
      <alignment horizontal="right"/>
    </xf>
    <xf numFmtId="2" fontId="115" fillId="77" borderId="0" xfId="20454" applyNumberFormat="1" applyFont="1" applyFill="1" applyAlignment="1">
      <alignment horizontal="center"/>
    </xf>
    <xf numFmtId="2" fontId="112" fillId="77" borderId="0" xfId="20454" applyNumberFormat="1" applyFont="1" applyFill="1" applyAlignment="1">
      <alignment vertical="center"/>
    </xf>
    <xf numFmtId="2" fontId="112" fillId="77" borderId="0" xfId="9" applyNumberFormat="1" applyFill="1" applyAlignment="1">
      <alignment vertical="center"/>
    </xf>
    <xf numFmtId="181" fontId="112" fillId="77" borderId="0" xfId="20454" applyNumberFormat="1" applyFont="1" applyFill="1"/>
    <xf numFmtId="0" fontId="117" fillId="0" borderId="0" xfId="20454" applyFont="1"/>
    <xf numFmtId="14" fontId="115" fillId="0" borderId="0" xfId="3" applyNumberFormat="1" applyFont="1"/>
    <xf numFmtId="0" fontId="115" fillId="0" borderId="0" xfId="3" applyFont="1" applyAlignment="1">
      <alignment horizontal="left" vertical="top"/>
    </xf>
    <xf numFmtId="0" fontId="115" fillId="0" borderId="0" xfId="3" applyFont="1"/>
    <xf numFmtId="0" fontId="115" fillId="0" borderId="0" xfId="20454" applyFont="1"/>
    <xf numFmtId="0" fontId="115" fillId="0" borderId="0" xfId="3" applyFont="1" applyAlignment="1">
      <alignment horizontal="left"/>
    </xf>
    <xf numFmtId="181" fontId="112" fillId="0" borderId="0" xfId="20455" applyNumberFormat="1" applyFont="1"/>
    <xf numFmtId="176" fontId="112" fillId="0" borderId="0" xfId="20455" applyNumberFormat="1" applyFont="1" applyAlignment="1">
      <alignment horizontal="center"/>
    </xf>
    <xf numFmtId="176" fontId="112" fillId="0" borderId="0" xfId="3" applyNumberFormat="1" applyAlignment="1">
      <alignment horizontal="center"/>
    </xf>
    <xf numFmtId="0" fontId="112" fillId="0" borderId="0" xfId="3" applyAlignment="1">
      <alignment horizontal="left"/>
    </xf>
    <xf numFmtId="176" fontId="112" fillId="0" borderId="0" xfId="3" applyNumberFormat="1"/>
    <xf numFmtId="176" fontId="115" fillId="0" borderId="0" xfId="3" applyNumberFormat="1" applyFont="1"/>
    <xf numFmtId="0" fontId="115" fillId="77" borderId="0" xfId="20456" applyFont="1" applyFill="1"/>
    <xf numFmtId="176" fontId="112" fillId="0" borderId="0" xfId="20454" applyNumberFormat="1" applyFont="1" applyAlignment="1">
      <alignment horizontal="center"/>
    </xf>
    <xf numFmtId="181" fontId="112" fillId="0" borderId="0" xfId="20454" applyNumberFormat="1" applyFont="1"/>
    <xf numFmtId="176" fontId="117" fillId="0" borderId="0" xfId="20454" applyNumberFormat="1" applyFont="1" applyAlignment="1">
      <alignment horizontal="center"/>
    </xf>
    <xf numFmtId="181" fontId="117" fillId="0" borderId="0" xfId="20454" applyNumberFormat="1" applyFont="1"/>
    <xf numFmtId="14" fontId="112" fillId="0" borderId="0" xfId="3" applyNumberFormat="1"/>
    <xf numFmtId="14" fontId="117" fillId="0" borderId="0" xfId="20454" applyNumberFormat="1" applyFont="1"/>
    <xf numFmtId="178" fontId="112" fillId="0" borderId="0" xfId="20454" applyNumberFormat="1" applyFont="1"/>
    <xf numFmtId="0" fontId="112" fillId="0" borderId="0" xfId="20454" applyFont="1"/>
    <xf numFmtId="0" fontId="112" fillId="0" borderId="0" xfId="9"/>
    <xf numFmtId="177" fontId="115" fillId="0" borderId="0" xfId="9" applyNumberFormat="1" applyFont="1"/>
    <xf numFmtId="0" fontId="458" fillId="0" borderId="0" xfId="12192" applyFont="1"/>
    <xf numFmtId="0" fontId="115" fillId="0" borderId="0" xfId="9" applyFont="1"/>
    <xf numFmtId="0" fontId="115" fillId="0" borderId="0" xfId="12192" applyFont="1"/>
    <xf numFmtId="178" fontId="112" fillId="0" borderId="0" xfId="9" applyNumberFormat="1"/>
    <xf numFmtId="176" fontId="112" fillId="0" borderId="0" xfId="9" applyNumberFormat="1" applyAlignment="1">
      <alignment horizontal="center"/>
    </xf>
    <xf numFmtId="178" fontId="444" fillId="77" borderId="0" xfId="2" applyNumberFormat="1" applyFont="1" applyFill="1"/>
    <xf numFmtId="178" fontId="426" fillId="77" borderId="0" xfId="2" applyNumberFormat="1" applyFont="1" applyFill="1"/>
    <xf numFmtId="0" fontId="117" fillId="77" borderId="0" xfId="9" applyFont="1" applyFill="1" applyAlignment="1">
      <alignment vertical="top"/>
    </xf>
    <xf numFmtId="0" fontId="112" fillId="0" borderId="0" xfId="12192"/>
    <xf numFmtId="179" fontId="112" fillId="0" borderId="0" xfId="12192" applyNumberFormat="1"/>
    <xf numFmtId="176" fontId="112" fillId="0" borderId="0" xfId="12192" applyNumberFormat="1"/>
    <xf numFmtId="4" fontId="112" fillId="0" borderId="0" xfId="12192" applyNumberFormat="1"/>
    <xf numFmtId="0" fontId="115" fillId="77" borderId="0" xfId="20457" applyFont="1" applyFill="1"/>
    <xf numFmtId="2" fontId="112" fillId="77" borderId="0" xfId="20454" applyNumberFormat="1" applyFont="1" applyFill="1" applyAlignment="1">
      <alignment horizontal="center"/>
    </xf>
    <xf numFmtId="250" fontId="115" fillId="77" borderId="0" xfId="9" applyNumberFormat="1" applyFont="1" applyFill="1" applyAlignment="1">
      <alignment vertical="top"/>
    </xf>
    <xf numFmtId="251" fontId="115" fillId="77" borderId="0" xfId="9" applyNumberFormat="1" applyFont="1" applyFill="1" applyAlignment="1">
      <alignment vertical="top"/>
    </xf>
    <xf numFmtId="252" fontId="117" fillId="77" borderId="0" xfId="9" applyNumberFormat="1" applyFont="1" applyFill="1" applyAlignment="1">
      <alignment vertical="top"/>
    </xf>
    <xf numFmtId="0" fontId="423" fillId="0" borderId="0" xfId="5" applyFont="1" applyFill="1" applyBorder="1"/>
    <xf numFmtId="0" fontId="449" fillId="0" borderId="0" xfId="11230" applyFont="1"/>
    <xf numFmtId="0" fontId="126" fillId="79" borderId="78" xfId="11230" applyFill="1" applyBorder="1"/>
    <xf numFmtId="0" fontId="126" fillId="79" borderId="79" xfId="11230" applyFill="1" applyBorder="1"/>
    <xf numFmtId="0" fontId="460" fillId="79" borderId="82" xfId="11230" applyFont="1" applyFill="1" applyBorder="1" applyAlignment="1">
      <alignment horizontal="center" vertical="center" wrapText="1"/>
    </xf>
    <xf numFmtId="0" fontId="460" fillId="79" borderId="81" xfId="11230" applyFont="1" applyFill="1" applyBorder="1" applyAlignment="1">
      <alignment horizontal="center" vertical="center" wrapText="1"/>
    </xf>
    <xf numFmtId="0" fontId="126" fillId="79" borderId="84" xfId="11230" applyFill="1" applyBorder="1"/>
    <xf numFmtId="0" fontId="460" fillId="79" borderId="81" xfId="11230" applyFont="1" applyFill="1" applyBorder="1" applyAlignment="1">
      <alignment horizontal="center" wrapText="1"/>
    </xf>
    <xf numFmtId="0" fontId="449" fillId="80" borderId="85" xfId="11230" applyFont="1" applyFill="1" applyBorder="1" applyAlignment="1">
      <alignment horizontal="left" vertical="center" wrapText="1"/>
    </xf>
    <xf numFmtId="0" fontId="449" fillId="80" borderId="84" xfId="11230" applyFont="1" applyFill="1" applyBorder="1" applyAlignment="1">
      <alignment horizontal="left" vertical="center" wrapText="1"/>
    </xf>
    <xf numFmtId="0" fontId="449" fillId="80" borderId="0" xfId="11230" applyFont="1" applyFill="1" applyAlignment="1">
      <alignment horizontal="left" vertical="center" wrapText="1"/>
    </xf>
    <xf numFmtId="176" fontId="449" fillId="80" borderId="85" xfId="11230" applyNumberFormat="1" applyFont="1" applyFill="1" applyBorder="1" applyAlignment="1">
      <alignment horizontal="center" vertical="center" wrapText="1"/>
    </xf>
    <xf numFmtId="0" fontId="459" fillId="80" borderId="86" xfId="11230" quotePrefix="1" applyFont="1" applyFill="1" applyBorder="1" applyAlignment="1">
      <alignment horizontal="center" vertical="center" wrapText="1"/>
    </xf>
    <xf numFmtId="2" fontId="449" fillId="80" borderId="85" xfId="11230" applyNumberFormat="1" applyFont="1" applyFill="1" applyBorder="1" applyAlignment="1">
      <alignment horizontal="center" vertical="center" wrapText="1"/>
    </xf>
    <xf numFmtId="0" fontId="449" fillId="80" borderId="84" xfId="11230" applyFont="1" applyFill="1" applyBorder="1" applyAlignment="1">
      <alignment horizontal="center" vertical="center" wrapText="1"/>
    </xf>
    <xf numFmtId="0" fontId="449" fillId="80" borderId="0" xfId="11230" applyFont="1" applyFill="1" applyAlignment="1">
      <alignment horizontal="center" vertical="center" wrapText="1"/>
    </xf>
    <xf numFmtId="0" fontId="449" fillId="0" borderId="87" xfId="11230" applyFont="1" applyBorder="1" applyAlignment="1">
      <alignment horizontal="left" vertical="center" wrapText="1"/>
    </xf>
    <xf numFmtId="0" fontId="449" fillId="0" borderId="78" xfId="11230" applyFont="1" applyBorder="1" applyAlignment="1">
      <alignment horizontal="left" vertical="center" wrapText="1"/>
    </xf>
    <xf numFmtId="0" fontId="449" fillId="0" borderId="0" xfId="11230" applyFont="1" applyAlignment="1">
      <alignment horizontal="left" vertical="center" wrapText="1"/>
    </xf>
    <xf numFmtId="176" fontId="449" fillId="0" borderId="87" xfId="11230" applyNumberFormat="1" applyFont="1" applyBorder="1" applyAlignment="1">
      <alignment horizontal="center" vertical="center" wrapText="1"/>
    </xf>
    <xf numFmtId="0" fontId="459" fillId="0" borderId="88" xfId="11230" quotePrefix="1" applyFont="1" applyBorder="1" applyAlignment="1">
      <alignment horizontal="center" vertical="center" wrapText="1"/>
    </xf>
    <xf numFmtId="2" fontId="449" fillId="0" borderId="87" xfId="11230" applyNumberFormat="1" applyFont="1" applyBorder="1" applyAlignment="1">
      <alignment horizontal="center" vertical="center" wrapText="1"/>
    </xf>
    <xf numFmtId="0" fontId="449" fillId="0" borderId="78" xfId="11230" applyFont="1" applyBorder="1" applyAlignment="1">
      <alignment horizontal="center" vertical="center" wrapText="1"/>
    </xf>
    <xf numFmtId="0" fontId="449" fillId="0" borderId="0" xfId="11230" applyFont="1" applyAlignment="1">
      <alignment horizontal="center" vertical="center" wrapText="1"/>
    </xf>
    <xf numFmtId="0" fontId="449" fillId="80" borderId="87" xfId="11230" applyFont="1" applyFill="1" applyBorder="1" applyAlignment="1">
      <alignment horizontal="left" vertical="center" wrapText="1"/>
    </xf>
    <xf numFmtId="0" fontId="449" fillId="80" borderId="78" xfId="11230" applyFont="1" applyFill="1" applyBorder="1" applyAlignment="1">
      <alignment horizontal="left" vertical="center" wrapText="1"/>
    </xf>
    <xf numFmtId="176" fontId="449" fillId="80" borderId="87" xfId="11230" applyNumberFormat="1" applyFont="1" applyFill="1" applyBorder="1" applyAlignment="1">
      <alignment horizontal="center" vertical="center" wrapText="1"/>
    </xf>
    <xf numFmtId="0" fontId="459" fillId="80" borderId="88" xfId="11230" quotePrefix="1" applyFont="1" applyFill="1" applyBorder="1" applyAlignment="1">
      <alignment horizontal="center" vertical="center" wrapText="1"/>
    </xf>
    <xf numFmtId="2" fontId="449" fillId="80" borderId="87" xfId="11230" applyNumberFormat="1" applyFont="1" applyFill="1" applyBorder="1" applyAlignment="1">
      <alignment horizontal="center" vertical="center" wrapText="1"/>
    </xf>
    <xf numFmtId="0" fontId="449" fillId="80" borderId="78" xfId="11230" applyFont="1" applyFill="1" applyBorder="1" applyAlignment="1">
      <alignment vertical="top" wrapText="1"/>
    </xf>
    <xf numFmtId="0" fontId="449" fillId="80" borderId="78" xfId="11230" applyFont="1" applyFill="1" applyBorder="1" applyAlignment="1">
      <alignment horizontal="center" vertical="center" wrapText="1"/>
    </xf>
    <xf numFmtId="0" fontId="461" fillId="0" borderId="0" xfId="11230" applyFont="1"/>
    <xf numFmtId="247" fontId="136" fillId="0" borderId="0" xfId="20442" applyNumberFormat="1" applyFont="1"/>
    <xf numFmtId="0" fontId="117" fillId="0" borderId="0" xfId="20458" applyFont="1"/>
    <xf numFmtId="0" fontId="115" fillId="0" borderId="0" xfId="20458" applyFont="1"/>
    <xf numFmtId="178" fontId="112" fillId="0" borderId="0" xfId="20458" applyNumberFormat="1" applyFont="1" applyAlignment="1">
      <alignment horizontal="right"/>
    </xf>
    <xf numFmtId="176" fontId="117" fillId="0" borderId="0" xfId="20458" applyNumberFormat="1" applyFont="1"/>
    <xf numFmtId="0" fontId="117" fillId="0" borderId="0" xfId="20459" applyFont="1"/>
    <xf numFmtId="176" fontId="117" fillId="0" borderId="0" xfId="20459" applyNumberFormat="1" applyFont="1"/>
    <xf numFmtId="0" fontId="407" fillId="0" borderId="0" xfId="20458" applyFont="1"/>
    <xf numFmtId="0" fontId="117" fillId="0" borderId="0" xfId="20460" applyFont="1"/>
    <xf numFmtId="0" fontId="112" fillId="0" borderId="0" xfId="20460" applyFont="1"/>
    <xf numFmtId="0" fontId="112" fillId="0" borderId="0" xfId="20460" applyFont="1" applyAlignment="1">
      <alignment horizontal="right"/>
    </xf>
    <xf numFmtId="176" fontId="112" fillId="0" borderId="0" xfId="20460" applyNumberFormat="1" applyFont="1"/>
    <xf numFmtId="0" fontId="115" fillId="0" borderId="0" xfId="20460" applyFont="1"/>
    <xf numFmtId="176" fontId="429" fillId="0" borderId="0" xfId="20460" applyNumberFormat="1" applyFont="1"/>
    <xf numFmtId="0" fontId="136" fillId="0" borderId="0" xfId="20461" applyFont="1"/>
    <xf numFmtId="2" fontId="112" fillId="0" borderId="0" xfId="20460" applyNumberFormat="1" applyFont="1"/>
    <xf numFmtId="176" fontId="117" fillId="0" borderId="0" xfId="20460" applyNumberFormat="1" applyFont="1"/>
    <xf numFmtId="176" fontId="117" fillId="0" borderId="0" xfId="20462" applyNumberFormat="1" applyFont="1"/>
    <xf numFmtId="2" fontId="2" fillId="0" borderId="0" xfId="20463" applyNumberFormat="1"/>
    <xf numFmtId="1" fontId="112" fillId="0" borderId="0" xfId="21" applyNumberFormat="1" applyAlignment="1">
      <alignment horizontal="center" wrapText="1"/>
    </xf>
    <xf numFmtId="9" fontId="462" fillId="0" borderId="0" xfId="20397" applyNumberFormat="1" applyFont="1"/>
    <xf numFmtId="0" fontId="112" fillId="0" borderId="0" xfId="32" applyFont="1"/>
    <xf numFmtId="0" fontId="463" fillId="0" borderId="0" xfId="32" applyFont="1"/>
    <xf numFmtId="176" fontId="112" fillId="0" borderId="0" xfId="32" applyNumberFormat="1" applyFont="1"/>
    <xf numFmtId="0" fontId="118" fillId="0" borderId="0" xfId="32" applyFont="1"/>
    <xf numFmtId="176" fontId="128" fillId="0" borderId="0" xfId="32" applyNumberFormat="1" applyFont="1"/>
    <xf numFmtId="176" fontId="118" fillId="0" borderId="0" xfId="32" applyNumberFormat="1" applyFont="1"/>
    <xf numFmtId="176" fontId="115" fillId="0" borderId="0" xfId="32" applyNumberFormat="1" applyFont="1"/>
    <xf numFmtId="176" fontId="116" fillId="0" borderId="0" xfId="32" applyNumberFormat="1" applyFont="1"/>
    <xf numFmtId="0" fontId="408" fillId="0" borderId="0" xfId="32" applyFont="1"/>
    <xf numFmtId="176" fontId="464" fillId="0" borderId="0" xfId="32" applyNumberFormat="1" applyFont="1" applyAlignment="1">
      <alignment vertical="center" readingOrder="1"/>
    </xf>
    <xf numFmtId="0" fontId="112" fillId="0" borderId="0" xfId="11230" applyFont="1" applyAlignment="1">
      <alignment vertical="center" wrapText="1"/>
    </xf>
    <xf numFmtId="49" fontId="112" fillId="0" borderId="0" xfId="11230" applyNumberFormat="1" applyFont="1" applyAlignment="1">
      <alignment vertical="center" wrapText="1"/>
    </xf>
    <xf numFmtId="0" fontId="126" fillId="0" borderId="0" xfId="11230" applyAlignment="1">
      <alignment vertical="center"/>
    </xf>
    <xf numFmtId="0" fontId="126" fillId="0" borderId="0" xfId="11230" applyAlignment="1">
      <alignment vertical="center" wrapText="1"/>
    </xf>
    <xf numFmtId="0" fontId="112" fillId="0" borderId="0" xfId="11230" applyFont="1" applyAlignment="1">
      <alignment vertical="center"/>
    </xf>
    <xf numFmtId="176" fontId="115" fillId="0" borderId="0" xfId="21" applyNumberFormat="1" applyFont="1" applyAlignment="1">
      <alignment horizontal="left"/>
    </xf>
    <xf numFmtId="0" fontId="112" fillId="77" borderId="0" xfId="21" applyFill="1"/>
    <xf numFmtId="0" fontId="126" fillId="0" borderId="53" xfId="11230" applyBorder="1" applyAlignment="1">
      <alignment vertical="center" wrapText="1"/>
    </xf>
    <xf numFmtId="0" fontId="126" fillId="0" borderId="53" xfId="11230" applyBorder="1"/>
    <xf numFmtId="176" fontId="126" fillId="0" borderId="53" xfId="11230" applyNumberFormat="1" applyBorder="1"/>
    <xf numFmtId="0" fontId="112" fillId="0" borderId="89" xfId="21" applyBorder="1"/>
    <xf numFmtId="176" fontId="112" fillId="0" borderId="89" xfId="21" applyNumberFormat="1" applyBorder="1"/>
    <xf numFmtId="0" fontId="126" fillId="0" borderId="0" xfId="11230" quotePrefix="1"/>
    <xf numFmtId="0" fontId="112" fillId="0" borderId="0" xfId="11230" applyFont="1" applyAlignment="1">
      <alignment horizontal="center" vertical="center" wrapText="1"/>
    </xf>
    <xf numFmtId="0" fontId="419" fillId="77" borderId="0" xfId="20443" applyFont="1" applyFill="1"/>
    <xf numFmtId="0" fontId="112" fillId="77" borderId="0" xfId="20443" quotePrefix="1" applyFont="1" applyFill="1"/>
    <xf numFmtId="0" fontId="115" fillId="77" borderId="0" xfId="20443" quotePrefix="1" applyFont="1" applyFill="1"/>
    <xf numFmtId="0" fontId="407" fillId="77" borderId="0" xfId="20443" applyFont="1" applyFill="1"/>
    <xf numFmtId="0" fontId="407" fillId="0" borderId="0" xfId="20443" applyFont="1"/>
    <xf numFmtId="0" fontId="183" fillId="77" borderId="0" xfId="2" applyFont="1" applyFill="1"/>
    <xf numFmtId="0" fontId="465" fillId="0" borderId="0" xfId="11230" applyFont="1"/>
    <xf numFmtId="176" fontId="126" fillId="0" borderId="0" xfId="1088" applyNumberFormat="1" applyFont="1"/>
    <xf numFmtId="176" fontId="183" fillId="0" borderId="0" xfId="11230" applyNumberFormat="1" applyFont="1"/>
    <xf numFmtId="0" fontId="183" fillId="0" borderId="0" xfId="11230" applyFont="1"/>
    <xf numFmtId="0" fontId="117" fillId="0" borderId="0" xfId="20464" applyFont="1"/>
    <xf numFmtId="0" fontId="121" fillId="0" borderId="0" xfId="20464" applyFont="1"/>
    <xf numFmtId="176" fontId="117" fillId="0" borderId="0" xfId="20464" applyNumberFormat="1" applyFont="1"/>
    <xf numFmtId="176" fontId="117" fillId="0" borderId="0" xfId="20443" applyNumberFormat="1" applyFont="1"/>
    <xf numFmtId="0" fontId="115" fillId="0" borderId="0" xfId="20464" applyFont="1"/>
    <xf numFmtId="176" fontId="117" fillId="0" borderId="0" xfId="20464" quotePrefix="1" applyNumberFormat="1" applyFont="1"/>
    <xf numFmtId="0" fontId="117" fillId="0" borderId="0" xfId="20464" quotePrefix="1" applyFont="1"/>
    <xf numFmtId="176" fontId="449" fillId="80" borderId="90" xfId="11230" applyNumberFormat="1" applyFont="1" applyFill="1" applyBorder="1" applyAlignment="1">
      <alignment horizontal="center" vertical="center" wrapText="1"/>
    </xf>
    <xf numFmtId="176" fontId="449" fillId="0" borderId="91" xfId="11230" applyNumberFormat="1" applyFont="1" applyBorder="1" applyAlignment="1">
      <alignment horizontal="center" vertical="center" wrapText="1"/>
    </xf>
    <xf numFmtId="176" fontId="449" fillId="80" borderId="91" xfId="11230" applyNumberFormat="1" applyFont="1" applyFill="1" applyBorder="1" applyAlignment="1">
      <alignment horizontal="center" vertical="center" wrapText="1"/>
    </xf>
    <xf numFmtId="0" fontId="460" fillId="79" borderId="92" xfId="11230" applyFont="1" applyFill="1" applyBorder="1" applyAlignment="1">
      <alignment horizontal="center" vertical="center" wrapText="1"/>
    </xf>
    <xf numFmtId="177" fontId="117" fillId="0" borderId="0" xfId="9" applyNumberFormat="1" applyFont="1"/>
    <xf numFmtId="0" fontId="115" fillId="77" borderId="0" xfId="20465" applyFont="1" applyFill="1"/>
    <xf numFmtId="2" fontId="117" fillId="0" borderId="0" xfId="20454" applyNumberFormat="1" applyFont="1" applyAlignment="1">
      <alignment horizontal="center"/>
    </xf>
    <xf numFmtId="0" fontId="115" fillId="77" borderId="0" xfId="20454" applyFont="1" applyFill="1"/>
    <xf numFmtId="176" fontId="126" fillId="0" borderId="0" xfId="20466" applyNumberFormat="1" applyFont="1"/>
    <xf numFmtId="1" fontId="126" fillId="0" borderId="0" xfId="1088" applyNumberFormat="1" applyFont="1"/>
    <xf numFmtId="0" fontId="112" fillId="0" borderId="0" xfId="6" applyAlignment="1">
      <alignment horizontal="center"/>
    </xf>
    <xf numFmtId="0" fontId="440" fillId="0" borderId="49" xfId="0" applyFont="1" applyBorder="1"/>
    <xf numFmtId="0" fontId="440" fillId="0" borderId="49" xfId="0" applyFont="1" applyBorder="1" applyAlignment="1">
      <alignment horizontal="center"/>
    </xf>
    <xf numFmtId="0" fontId="117" fillId="0" borderId="0" xfId="20435" applyFont="1" applyAlignment="1">
      <alignment horizontal="center" vertical="center" wrapText="1"/>
    </xf>
    <xf numFmtId="0" fontId="117" fillId="0" borderId="0" xfId="20436" applyFont="1" applyAlignment="1">
      <alignment horizontal="center" vertical="center" wrapText="1"/>
    </xf>
    <xf numFmtId="0" fontId="448" fillId="0" borderId="68" xfId="20446" applyFont="1" applyBorder="1" applyAlignment="1">
      <alignment horizontal="center" vertical="center" wrapText="1"/>
    </xf>
    <xf numFmtId="0" fontId="448" fillId="0" borderId="71" xfId="20446" applyFont="1" applyBorder="1" applyAlignment="1">
      <alignment horizontal="center" vertical="center" wrapText="1"/>
    </xf>
    <xf numFmtId="0" fontId="448" fillId="0" borderId="66" xfId="20446" applyFont="1" applyBorder="1" applyAlignment="1">
      <alignment horizontal="center" vertical="center" wrapText="1"/>
    </xf>
    <xf numFmtId="0" fontId="448" fillId="0" borderId="70" xfId="20446" applyFont="1" applyBorder="1" applyAlignment="1">
      <alignment horizontal="center" vertical="center" wrapText="1"/>
    </xf>
    <xf numFmtId="0" fontId="448" fillId="0" borderId="67" xfId="20446" applyFont="1" applyBorder="1" applyAlignment="1">
      <alignment horizontal="center" vertical="center" wrapText="1"/>
    </xf>
    <xf numFmtId="0" fontId="448" fillId="0" borderId="72" xfId="20446" applyFont="1" applyBorder="1" applyAlignment="1">
      <alignment horizontal="center" vertical="center" wrapText="1"/>
    </xf>
    <xf numFmtId="0" fontId="448" fillId="0" borderId="69" xfId="20446" applyFont="1" applyBorder="1" applyAlignment="1">
      <alignment horizontal="center" vertical="center" wrapText="1"/>
    </xf>
    <xf numFmtId="0" fontId="2" fillId="77" borderId="0" xfId="20448" applyFill="1" applyAlignment="1">
      <alignment horizontal="center" vertical="center"/>
    </xf>
    <xf numFmtId="0" fontId="2" fillId="77" borderId="0" xfId="20448" applyFill="1" applyAlignment="1">
      <alignment horizontal="center" vertical="center" wrapText="1"/>
    </xf>
    <xf numFmtId="0" fontId="136" fillId="77" borderId="0" xfId="20448" applyFont="1" applyFill="1" applyAlignment="1">
      <alignment horizontal="center"/>
    </xf>
    <xf numFmtId="0" fontId="136" fillId="77" borderId="0" xfId="20448" applyFont="1" applyFill="1" applyAlignment="1">
      <alignment horizontal="center" wrapText="1"/>
    </xf>
    <xf numFmtId="0" fontId="112" fillId="77" borderId="0" xfId="2" applyFont="1" applyFill="1" applyAlignment="1">
      <alignment horizontal="center"/>
    </xf>
    <xf numFmtId="0" fontId="126" fillId="77" borderId="0" xfId="11230" applyFill="1" applyAlignment="1">
      <alignment horizontal="center"/>
    </xf>
    <xf numFmtId="0" fontId="126" fillId="0" borderId="0" xfId="11230" applyAlignment="1">
      <alignment horizontal="center"/>
    </xf>
    <xf numFmtId="0" fontId="459" fillId="79" borderId="81" xfId="11230" applyFont="1" applyFill="1" applyBorder="1" applyAlignment="1">
      <alignment horizontal="center" vertical="center" wrapText="1"/>
    </xf>
    <xf numFmtId="0" fontId="459" fillId="79" borderId="83" xfId="11230" applyFont="1" applyFill="1" applyBorder="1" applyAlignment="1">
      <alignment horizontal="center" vertical="center" wrapText="1"/>
    </xf>
    <xf numFmtId="0" fontId="459" fillId="79" borderId="82" xfId="11230" applyFont="1" applyFill="1" applyBorder="1" applyAlignment="1">
      <alignment horizontal="center" vertical="center" wrapText="1"/>
    </xf>
    <xf numFmtId="0" fontId="459" fillId="79" borderId="77" xfId="11230" applyFont="1" applyFill="1" applyBorder="1" applyAlignment="1">
      <alignment horizontal="center" vertical="center" wrapText="1"/>
    </xf>
    <xf numFmtId="0" fontId="459" fillId="79" borderId="79" xfId="11230" applyFont="1" applyFill="1" applyBorder="1" applyAlignment="1">
      <alignment horizontal="center" vertical="center" wrapText="1"/>
    </xf>
    <xf numFmtId="0" fontId="459" fillId="79" borderId="80" xfId="11230" applyFont="1" applyFill="1" applyBorder="1" applyAlignment="1">
      <alignment horizontal="center" vertical="center" wrapText="1"/>
    </xf>
  </cellXfs>
  <cellStyles count="20467">
    <cellStyle name="_AnnualFigures_2014_jan" xfId="9618" xr:uid="{00000000-0005-0000-0000-000004000000}"/>
    <cellStyle name="_Fakt_2" xfId="6201" xr:uid="{00000000-0005-0000-0000-000005000000}"/>
    <cellStyle name="_rozhufrovka 2009" xfId="5805" xr:uid="{00000000-0005-0000-0000-000006000000}"/>
    <cellStyle name="_АТиСТ 5а МТР липень 2008" xfId="5806" xr:uid="{00000000-0005-0000-0000-000007000000}"/>
    <cellStyle name="_ПРГК сводний_" xfId="8089" xr:uid="{00000000-0005-0000-0000-000008000000}"/>
    <cellStyle name="_УТГ" xfId="8090" xr:uid="{00000000-0005-0000-0000-000009000000}"/>
    <cellStyle name="_Феодосия 5а МТР липень 2008" xfId="5807" xr:uid="{00000000-0005-0000-0000-00000A000000}"/>
    <cellStyle name="_ХТГ довідка." xfId="8092" xr:uid="{00000000-0005-0000-0000-00000B000000}"/>
    <cellStyle name="_Шебелинка 5а МТР липень 2008" xfId="6202" xr:uid="{00000000-0005-0000-0000-00000C000000}"/>
    <cellStyle name="???????_Tranche" xfId="10358" xr:uid="{00000000-0005-0000-0000-000003000000}"/>
    <cellStyle name="??????????_Tranche" xfId="10520" xr:uid="{00000000-0005-0000-0000-000002000000}"/>
    <cellStyle name="???????????" xfId="10512" xr:uid="{00000000-0005-0000-0000-000000000000}"/>
    <cellStyle name="????????????? ???????????" xfId="10521" xr:uid="{00000000-0005-0000-0000-000001000000}"/>
    <cellStyle name="=C:\WINNT35\SYSTEM32\COMMAND.COM" xfId="5808" xr:uid="{00000000-0005-0000-0000-00000D000000}"/>
    <cellStyle name="1 indent" xfId="479" xr:uid="{00000000-0005-0000-0000-00000E000000}"/>
    <cellStyle name="1 indent 10" xfId="480" xr:uid="{00000000-0005-0000-0000-00000F000000}"/>
    <cellStyle name="1 indent 2" xfId="481" xr:uid="{00000000-0005-0000-0000-000010000000}"/>
    <cellStyle name="1 indent 3" xfId="482" xr:uid="{00000000-0005-0000-0000-000011000000}"/>
    <cellStyle name="1 indent 3 2" xfId="7300" xr:uid="{00000000-0005-0000-0000-000012000000}"/>
    <cellStyle name="1 indent 3 2 2" xfId="7399" xr:uid="{00000000-0005-0000-0000-000013000000}"/>
    <cellStyle name="1 indent 3 3" xfId="11741" xr:uid="{00000000-0005-0000-0000-000014000000}"/>
    <cellStyle name="1 indent 3 4" xfId="6203" xr:uid="{00000000-0005-0000-0000-000015000000}"/>
    <cellStyle name="1 indent 4" xfId="483" xr:uid="{00000000-0005-0000-0000-000016000000}"/>
    <cellStyle name="1 indent 5" xfId="484" xr:uid="{00000000-0005-0000-0000-000017000000}"/>
    <cellStyle name="1 indent 6" xfId="485" xr:uid="{00000000-0005-0000-0000-000018000000}"/>
    <cellStyle name="1 indent 7" xfId="486" xr:uid="{00000000-0005-0000-0000-000019000000}"/>
    <cellStyle name="1 indent 8" xfId="487" xr:uid="{00000000-0005-0000-0000-00001A000000}"/>
    <cellStyle name="1 indent 9" xfId="488" xr:uid="{00000000-0005-0000-0000-00001B000000}"/>
    <cellStyle name="100" xfId="46" xr:uid="{00000000-0005-0000-0000-00001C000000}"/>
    <cellStyle name="2 indents" xfId="490" xr:uid="{00000000-0005-0000-0000-00001D000000}"/>
    <cellStyle name="2 indents 10" xfId="491" xr:uid="{00000000-0005-0000-0000-00001E000000}"/>
    <cellStyle name="2 indents 2" xfId="492" xr:uid="{00000000-0005-0000-0000-00001F000000}"/>
    <cellStyle name="2 indents 3" xfId="493" xr:uid="{00000000-0005-0000-0000-000020000000}"/>
    <cellStyle name="2 indents 3 2" xfId="9163" xr:uid="{00000000-0005-0000-0000-000021000000}"/>
    <cellStyle name="2 indents 3 2 2" xfId="7400" xr:uid="{00000000-0005-0000-0000-000022000000}"/>
    <cellStyle name="2 indents 3 3" xfId="11742" xr:uid="{00000000-0005-0000-0000-000023000000}"/>
    <cellStyle name="2 indents 3 4" xfId="6204" xr:uid="{00000000-0005-0000-0000-000024000000}"/>
    <cellStyle name="2 indents 4" xfId="494" xr:uid="{00000000-0005-0000-0000-000025000000}"/>
    <cellStyle name="2 indents 5" xfId="495" xr:uid="{00000000-0005-0000-0000-000026000000}"/>
    <cellStyle name="2 indents 6" xfId="496" xr:uid="{00000000-0005-0000-0000-000027000000}"/>
    <cellStyle name="2 indents 7" xfId="497" xr:uid="{00000000-0005-0000-0000-000028000000}"/>
    <cellStyle name="2 indents 8" xfId="498" xr:uid="{00000000-0005-0000-0000-000029000000}"/>
    <cellStyle name="2 indents 9" xfId="499" xr:uid="{00000000-0005-0000-0000-00002A000000}"/>
    <cellStyle name="20% - Accent1" xfId="47" xr:uid="{00000000-0005-0000-0000-00002B000000}"/>
    <cellStyle name="20% - Accent1 10" xfId="501" xr:uid="{00000000-0005-0000-0000-00002C000000}"/>
    <cellStyle name="20% - Accent1 10 2" xfId="8095" xr:uid="{00000000-0005-0000-0000-00002D000000}"/>
    <cellStyle name="20% - Accent1 10 3" xfId="8461" xr:uid="{00000000-0005-0000-0000-00002E000000}"/>
    <cellStyle name="20% - Accent1 10 3 2" xfId="8548" xr:uid="{00000000-0005-0000-0000-00002F000000}"/>
    <cellStyle name="20% - Accent1 10 4" xfId="5809" xr:uid="{00000000-0005-0000-0000-000030000000}"/>
    <cellStyle name="20% - Accent1 11" xfId="500" xr:uid="{00000000-0005-0000-0000-000031000000}"/>
    <cellStyle name="20% - Accent1 11 2" xfId="15801" xr:uid="{00000000-0005-0000-0000-000032000000}"/>
    <cellStyle name="20% - Accent1 12" xfId="11156" xr:uid="{00000000-0005-0000-0000-000033000000}"/>
    <cellStyle name="20% - Accent1 13" xfId="9679" xr:uid="{00000000-0005-0000-0000-000034000000}"/>
    <cellStyle name="20% - Accent1 2" xfId="502" xr:uid="{00000000-0005-0000-0000-000035000000}"/>
    <cellStyle name="20% - Accent1 2 10" xfId="15420" xr:uid="{00000000-0005-0000-0000-000036000000}"/>
    <cellStyle name="20% - Accent1 2 11" xfId="6205" xr:uid="{00000000-0005-0000-0000-000037000000}"/>
    <cellStyle name="20% - Accent1 2 2" xfId="1375" xr:uid="{00000000-0005-0000-0000-000038000000}"/>
    <cellStyle name="20% - Accent1 2 2 10" xfId="16184" xr:uid="{00000000-0005-0000-0000-000039000000}"/>
    <cellStyle name="20% - Accent1 2 2 2" xfId="1376" xr:uid="{00000000-0005-0000-0000-00003A000000}"/>
    <cellStyle name="20% - Accent1 2 2 2 2" xfId="1377" xr:uid="{00000000-0005-0000-0000-00003B000000}"/>
    <cellStyle name="20% - Accent1 2 2 2 2 2" xfId="1378" xr:uid="{00000000-0005-0000-0000-00003C000000}"/>
    <cellStyle name="20% - Accent1 2 2 2 2 2 2" xfId="1379" xr:uid="{00000000-0005-0000-0000-00003D000000}"/>
    <cellStyle name="20% - Accent1 2 2 2 2 2 2 2" xfId="1380" xr:uid="{00000000-0005-0000-0000-00003E000000}"/>
    <cellStyle name="20% - Accent1 2 2 2 2 2 2 2 2" xfId="3364" xr:uid="{00000000-0005-0000-0000-00003F000000}"/>
    <cellStyle name="20% - Accent1 2 2 2 2 2 2 2 2 2" xfId="18134" xr:uid="{00000000-0005-0000-0000-000040000000}"/>
    <cellStyle name="20% - Accent1 2 2 2 2 2 2 2 3" xfId="16189" xr:uid="{00000000-0005-0000-0000-000041000000}"/>
    <cellStyle name="20% - Accent1 2 2 2 2 2 2 3" xfId="3363" xr:uid="{00000000-0005-0000-0000-000042000000}"/>
    <cellStyle name="20% - Accent1 2 2 2 2 2 2 3 2" xfId="18133" xr:uid="{00000000-0005-0000-0000-000043000000}"/>
    <cellStyle name="20% - Accent1 2 2 2 2 2 2 4" xfId="16188" xr:uid="{00000000-0005-0000-0000-000044000000}"/>
    <cellStyle name="20% - Accent1 2 2 2 2 2 3" xfId="1381" xr:uid="{00000000-0005-0000-0000-000045000000}"/>
    <cellStyle name="20% - Accent1 2 2 2 2 2 3 2" xfId="3365" xr:uid="{00000000-0005-0000-0000-000046000000}"/>
    <cellStyle name="20% - Accent1 2 2 2 2 2 3 2 2" xfId="18135" xr:uid="{00000000-0005-0000-0000-000047000000}"/>
    <cellStyle name="20% - Accent1 2 2 2 2 2 3 3" xfId="16190" xr:uid="{00000000-0005-0000-0000-000048000000}"/>
    <cellStyle name="20% - Accent1 2 2 2 2 2 4" xfId="3362" xr:uid="{00000000-0005-0000-0000-000049000000}"/>
    <cellStyle name="20% - Accent1 2 2 2 2 2 4 2" xfId="18132" xr:uid="{00000000-0005-0000-0000-00004A000000}"/>
    <cellStyle name="20% - Accent1 2 2 2 2 2 5" xfId="16187" xr:uid="{00000000-0005-0000-0000-00004B000000}"/>
    <cellStyle name="20% - Accent1 2 2 2 2 3" xfId="1382" xr:uid="{00000000-0005-0000-0000-00004C000000}"/>
    <cellStyle name="20% - Accent1 2 2 2 2 3 2" xfId="1383" xr:uid="{00000000-0005-0000-0000-00004D000000}"/>
    <cellStyle name="20% - Accent1 2 2 2 2 3 2 2" xfId="3367" xr:uid="{00000000-0005-0000-0000-00004E000000}"/>
    <cellStyle name="20% - Accent1 2 2 2 2 3 2 2 2" xfId="18137" xr:uid="{00000000-0005-0000-0000-00004F000000}"/>
    <cellStyle name="20% - Accent1 2 2 2 2 3 2 3" xfId="16192" xr:uid="{00000000-0005-0000-0000-000050000000}"/>
    <cellStyle name="20% - Accent1 2 2 2 2 3 3" xfId="3366" xr:uid="{00000000-0005-0000-0000-000051000000}"/>
    <cellStyle name="20% - Accent1 2 2 2 2 3 3 2" xfId="18136" xr:uid="{00000000-0005-0000-0000-000052000000}"/>
    <cellStyle name="20% - Accent1 2 2 2 2 3 4" xfId="16191" xr:uid="{00000000-0005-0000-0000-000053000000}"/>
    <cellStyle name="20% - Accent1 2 2 2 2 4" xfId="1384" xr:uid="{00000000-0005-0000-0000-000054000000}"/>
    <cellStyle name="20% - Accent1 2 2 2 2 4 2" xfId="3368" xr:uid="{00000000-0005-0000-0000-000055000000}"/>
    <cellStyle name="20% - Accent1 2 2 2 2 4 2 2" xfId="18138" xr:uid="{00000000-0005-0000-0000-000056000000}"/>
    <cellStyle name="20% - Accent1 2 2 2 2 4 3" xfId="16193" xr:uid="{00000000-0005-0000-0000-000057000000}"/>
    <cellStyle name="20% - Accent1 2 2 2 2 5" xfId="3361" xr:uid="{00000000-0005-0000-0000-000058000000}"/>
    <cellStyle name="20% - Accent1 2 2 2 2 5 2" xfId="18131" xr:uid="{00000000-0005-0000-0000-000059000000}"/>
    <cellStyle name="20% - Accent1 2 2 2 2 6" xfId="16186" xr:uid="{00000000-0005-0000-0000-00005A000000}"/>
    <cellStyle name="20% - Accent1 2 2 2 3" xfId="1385" xr:uid="{00000000-0005-0000-0000-00005B000000}"/>
    <cellStyle name="20% - Accent1 2 2 2 3 2" xfId="1386" xr:uid="{00000000-0005-0000-0000-00005C000000}"/>
    <cellStyle name="20% - Accent1 2 2 2 3 2 2" xfId="1387" xr:uid="{00000000-0005-0000-0000-00005D000000}"/>
    <cellStyle name="20% - Accent1 2 2 2 3 2 2 2" xfId="3371" xr:uid="{00000000-0005-0000-0000-00005E000000}"/>
    <cellStyle name="20% - Accent1 2 2 2 3 2 2 2 2" xfId="18141" xr:uid="{00000000-0005-0000-0000-00005F000000}"/>
    <cellStyle name="20% - Accent1 2 2 2 3 2 2 3" xfId="16196" xr:uid="{00000000-0005-0000-0000-000060000000}"/>
    <cellStyle name="20% - Accent1 2 2 2 3 2 3" xfId="3370" xr:uid="{00000000-0005-0000-0000-000061000000}"/>
    <cellStyle name="20% - Accent1 2 2 2 3 2 3 2" xfId="18140" xr:uid="{00000000-0005-0000-0000-000062000000}"/>
    <cellStyle name="20% - Accent1 2 2 2 3 2 4" xfId="16195" xr:uid="{00000000-0005-0000-0000-000063000000}"/>
    <cellStyle name="20% - Accent1 2 2 2 3 3" xfId="1388" xr:uid="{00000000-0005-0000-0000-000064000000}"/>
    <cellStyle name="20% - Accent1 2 2 2 3 3 2" xfId="3372" xr:uid="{00000000-0005-0000-0000-000065000000}"/>
    <cellStyle name="20% - Accent1 2 2 2 3 3 2 2" xfId="18142" xr:uid="{00000000-0005-0000-0000-000066000000}"/>
    <cellStyle name="20% - Accent1 2 2 2 3 3 3" xfId="16197" xr:uid="{00000000-0005-0000-0000-000067000000}"/>
    <cellStyle name="20% - Accent1 2 2 2 3 4" xfId="3369" xr:uid="{00000000-0005-0000-0000-000068000000}"/>
    <cellStyle name="20% - Accent1 2 2 2 3 4 2" xfId="18139" xr:uid="{00000000-0005-0000-0000-000069000000}"/>
    <cellStyle name="20% - Accent1 2 2 2 3 5" xfId="16194" xr:uid="{00000000-0005-0000-0000-00006A000000}"/>
    <cellStyle name="20% - Accent1 2 2 2 4" xfId="1389" xr:uid="{00000000-0005-0000-0000-00006B000000}"/>
    <cellStyle name="20% - Accent1 2 2 2 4 2" xfId="1390" xr:uid="{00000000-0005-0000-0000-00006C000000}"/>
    <cellStyle name="20% - Accent1 2 2 2 4 2 2" xfId="3374" xr:uid="{00000000-0005-0000-0000-00006D000000}"/>
    <cellStyle name="20% - Accent1 2 2 2 4 2 2 2" xfId="18144" xr:uid="{00000000-0005-0000-0000-00006E000000}"/>
    <cellStyle name="20% - Accent1 2 2 2 4 2 3" xfId="16199" xr:uid="{00000000-0005-0000-0000-00006F000000}"/>
    <cellStyle name="20% - Accent1 2 2 2 4 3" xfId="3373" xr:uid="{00000000-0005-0000-0000-000070000000}"/>
    <cellStyle name="20% - Accent1 2 2 2 4 3 2" xfId="18143" xr:uid="{00000000-0005-0000-0000-000071000000}"/>
    <cellStyle name="20% - Accent1 2 2 2 4 4" xfId="16198" xr:uid="{00000000-0005-0000-0000-000072000000}"/>
    <cellStyle name="20% - Accent1 2 2 2 5" xfId="1391" xr:uid="{00000000-0005-0000-0000-000073000000}"/>
    <cellStyle name="20% - Accent1 2 2 2 5 2" xfId="3375" xr:uid="{00000000-0005-0000-0000-000074000000}"/>
    <cellStyle name="20% - Accent1 2 2 2 5 2 2" xfId="18145" xr:uid="{00000000-0005-0000-0000-000075000000}"/>
    <cellStyle name="20% - Accent1 2 2 2 5 3" xfId="16200" xr:uid="{00000000-0005-0000-0000-000076000000}"/>
    <cellStyle name="20% - Accent1 2 2 2 6" xfId="3360" xr:uid="{00000000-0005-0000-0000-000077000000}"/>
    <cellStyle name="20% - Accent1 2 2 2 6 2" xfId="18130" xr:uid="{00000000-0005-0000-0000-000078000000}"/>
    <cellStyle name="20% - Accent1 2 2 2 7" xfId="16185" xr:uid="{00000000-0005-0000-0000-000079000000}"/>
    <cellStyle name="20% - Accent1 2 2 3" xfId="1392" xr:uid="{00000000-0005-0000-0000-00007A000000}"/>
    <cellStyle name="20% - Accent1 2 2 3 2" xfId="1393" xr:uid="{00000000-0005-0000-0000-00007B000000}"/>
    <cellStyle name="20% - Accent1 2 2 3 2 2" xfId="1394" xr:uid="{00000000-0005-0000-0000-00007C000000}"/>
    <cellStyle name="20% - Accent1 2 2 3 2 2 2" xfId="1395" xr:uid="{00000000-0005-0000-0000-00007D000000}"/>
    <cellStyle name="20% - Accent1 2 2 3 2 2 2 2" xfId="3379" xr:uid="{00000000-0005-0000-0000-00007E000000}"/>
    <cellStyle name="20% - Accent1 2 2 3 2 2 2 2 2" xfId="18149" xr:uid="{00000000-0005-0000-0000-00007F000000}"/>
    <cellStyle name="20% - Accent1 2 2 3 2 2 2 3" xfId="16204" xr:uid="{00000000-0005-0000-0000-000080000000}"/>
    <cellStyle name="20% - Accent1 2 2 3 2 2 3" xfId="3378" xr:uid="{00000000-0005-0000-0000-000081000000}"/>
    <cellStyle name="20% - Accent1 2 2 3 2 2 3 2" xfId="18148" xr:uid="{00000000-0005-0000-0000-000082000000}"/>
    <cellStyle name="20% - Accent1 2 2 3 2 2 4" xfId="16203" xr:uid="{00000000-0005-0000-0000-000083000000}"/>
    <cellStyle name="20% - Accent1 2 2 3 2 3" xfId="1396" xr:uid="{00000000-0005-0000-0000-000084000000}"/>
    <cellStyle name="20% - Accent1 2 2 3 2 3 2" xfId="3380" xr:uid="{00000000-0005-0000-0000-000085000000}"/>
    <cellStyle name="20% - Accent1 2 2 3 2 3 2 2" xfId="18150" xr:uid="{00000000-0005-0000-0000-000086000000}"/>
    <cellStyle name="20% - Accent1 2 2 3 2 3 3" xfId="16205" xr:uid="{00000000-0005-0000-0000-000087000000}"/>
    <cellStyle name="20% - Accent1 2 2 3 2 4" xfId="3377" xr:uid="{00000000-0005-0000-0000-000088000000}"/>
    <cellStyle name="20% - Accent1 2 2 3 2 4 2" xfId="18147" xr:uid="{00000000-0005-0000-0000-000089000000}"/>
    <cellStyle name="20% - Accent1 2 2 3 2 5" xfId="16202" xr:uid="{00000000-0005-0000-0000-00008A000000}"/>
    <cellStyle name="20% - Accent1 2 2 3 3" xfId="1397" xr:uid="{00000000-0005-0000-0000-00008B000000}"/>
    <cellStyle name="20% - Accent1 2 2 3 3 2" xfId="1398" xr:uid="{00000000-0005-0000-0000-00008C000000}"/>
    <cellStyle name="20% - Accent1 2 2 3 3 2 2" xfId="3382" xr:uid="{00000000-0005-0000-0000-00008D000000}"/>
    <cellStyle name="20% - Accent1 2 2 3 3 2 2 2" xfId="18152" xr:uid="{00000000-0005-0000-0000-00008E000000}"/>
    <cellStyle name="20% - Accent1 2 2 3 3 2 3" xfId="16207" xr:uid="{00000000-0005-0000-0000-00008F000000}"/>
    <cellStyle name="20% - Accent1 2 2 3 3 3" xfId="3381" xr:uid="{00000000-0005-0000-0000-000090000000}"/>
    <cellStyle name="20% - Accent1 2 2 3 3 3 2" xfId="18151" xr:uid="{00000000-0005-0000-0000-000091000000}"/>
    <cellStyle name="20% - Accent1 2 2 3 3 4" xfId="16206" xr:uid="{00000000-0005-0000-0000-000092000000}"/>
    <cellStyle name="20% - Accent1 2 2 3 4" xfId="1399" xr:uid="{00000000-0005-0000-0000-000093000000}"/>
    <cellStyle name="20% - Accent1 2 2 3 4 2" xfId="3383" xr:uid="{00000000-0005-0000-0000-000094000000}"/>
    <cellStyle name="20% - Accent1 2 2 3 4 2 2" xfId="18153" xr:uid="{00000000-0005-0000-0000-000095000000}"/>
    <cellStyle name="20% - Accent1 2 2 3 4 3" xfId="16208" xr:uid="{00000000-0005-0000-0000-000096000000}"/>
    <cellStyle name="20% - Accent1 2 2 3 5" xfId="3376" xr:uid="{00000000-0005-0000-0000-000097000000}"/>
    <cellStyle name="20% - Accent1 2 2 3 5 2" xfId="18146" xr:uid="{00000000-0005-0000-0000-000098000000}"/>
    <cellStyle name="20% - Accent1 2 2 3 6" xfId="16201" xr:uid="{00000000-0005-0000-0000-000099000000}"/>
    <cellStyle name="20% - Accent1 2 2 4" xfId="1400" xr:uid="{00000000-0005-0000-0000-00009A000000}"/>
    <cellStyle name="20% - Accent1 2 2 4 2" xfId="1401" xr:uid="{00000000-0005-0000-0000-00009B000000}"/>
    <cellStyle name="20% - Accent1 2 2 4 2 2" xfId="1402" xr:uid="{00000000-0005-0000-0000-00009C000000}"/>
    <cellStyle name="20% - Accent1 2 2 4 2 2 2" xfId="3386" xr:uid="{00000000-0005-0000-0000-00009D000000}"/>
    <cellStyle name="20% - Accent1 2 2 4 2 2 2 2" xfId="18156" xr:uid="{00000000-0005-0000-0000-00009E000000}"/>
    <cellStyle name="20% - Accent1 2 2 4 2 2 3" xfId="16211" xr:uid="{00000000-0005-0000-0000-00009F000000}"/>
    <cellStyle name="20% - Accent1 2 2 4 2 3" xfId="3385" xr:uid="{00000000-0005-0000-0000-0000A0000000}"/>
    <cellStyle name="20% - Accent1 2 2 4 2 3 2" xfId="18155" xr:uid="{00000000-0005-0000-0000-0000A1000000}"/>
    <cellStyle name="20% - Accent1 2 2 4 2 4" xfId="16210" xr:uid="{00000000-0005-0000-0000-0000A2000000}"/>
    <cellStyle name="20% - Accent1 2 2 4 3" xfId="1403" xr:uid="{00000000-0005-0000-0000-0000A3000000}"/>
    <cellStyle name="20% - Accent1 2 2 4 3 2" xfId="3387" xr:uid="{00000000-0005-0000-0000-0000A4000000}"/>
    <cellStyle name="20% - Accent1 2 2 4 3 2 2" xfId="18157" xr:uid="{00000000-0005-0000-0000-0000A5000000}"/>
    <cellStyle name="20% - Accent1 2 2 4 3 3" xfId="16212" xr:uid="{00000000-0005-0000-0000-0000A6000000}"/>
    <cellStyle name="20% - Accent1 2 2 4 4" xfId="3384" xr:uid="{00000000-0005-0000-0000-0000A7000000}"/>
    <cellStyle name="20% - Accent1 2 2 4 4 2" xfId="18154" xr:uid="{00000000-0005-0000-0000-0000A8000000}"/>
    <cellStyle name="20% - Accent1 2 2 4 5" xfId="16209" xr:uid="{00000000-0005-0000-0000-0000A9000000}"/>
    <cellStyle name="20% - Accent1 2 2 5" xfId="1404" xr:uid="{00000000-0005-0000-0000-0000AA000000}"/>
    <cellStyle name="20% - Accent1 2 2 5 2" xfId="1405" xr:uid="{00000000-0005-0000-0000-0000AB000000}"/>
    <cellStyle name="20% - Accent1 2 2 5 2 2" xfId="3389" xr:uid="{00000000-0005-0000-0000-0000AC000000}"/>
    <cellStyle name="20% - Accent1 2 2 5 2 2 2" xfId="18159" xr:uid="{00000000-0005-0000-0000-0000AD000000}"/>
    <cellStyle name="20% - Accent1 2 2 5 2 3" xfId="16214" xr:uid="{00000000-0005-0000-0000-0000AE000000}"/>
    <cellStyle name="20% - Accent1 2 2 5 3" xfId="3388" xr:uid="{00000000-0005-0000-0000-0000AF000000}"/>
    <cellStyle name="20% - Accent1 2 2 5 3 2" xfId="18158" xr:uid="{00000000-0005-0000-0000-0000B0000000}"/>
    <cellStyle name="20% - Accent1 2 2 5 4" xfId="16213" xr:uid="{00000000-0005-0000-0000-0000B1000000}"/>
    <cellStyle name="20% - Accent1 2 2 6" xfId="1406" xr:uid="{00000000-0005-0000-0000-0000B2000000}"/>
    <cellStyle name="20% - Accent1 2 2 6 2" xfId="3390" xr:uid="{00000000-0005-0000-0000-0000B3000000}"/>
    <cellStyle name="20% - Accent1 2 2 6 2 2" xfId="18160" xr:uid="{00000000-0005-0000-0000-0000B4000000}"/>
    <cellStyle name="20% - Accent1 2 2 6 3" xfId="16215" xr:uid="{00000000-0005-0000-0000-0000B5000000}"/>
    <cellStyle name="20% - Accent1 2 2 7" xfId="3359" xr:uid="{00000000-0005-0000-0000-0000B6000000}"/>
    <cellStyle name="20% - Accent1 2 2 7 2" xfId="18129" xr:uid="{00000000-0005-0000-0000-0000B7000000}"/>
    <cellStyle name="20% - Accent1 2 2 8" xfId="11414" xr:uid="{00000000-0005-0000-0000-0000B8000000}"/>
    <cellStyle name="20% - Accent1 2 2 9" xfId="5810" xr:uid="{00000000-0005-0000-0000-0000B9000000}"/>
    <cellStyle name="20% - Accent1 2 3" xfId="1407" xr:uid="{00000000-0005-0000-0000-0000BA000000}"/>
    <cellStyle name="20% - Accent1 2 3 2" xfId="1408" xr:uid="{00000000-0005-0000-0000-0000BB000000}"/>
    <cellStyle name="20% - Accent1 2 3 2 2" xfId="1409" xr:uid="{00000000-0005-0000-0000-0000BC000000}"/>
    <cellStyle name="20% - Accent1 2 3 2 2 2" xfId="1410" xr:uid="{00000000-0005-0000-0000-0000BD000000}"/>
    <cellStyle name="20% - Accent1 2 3 2 2 2 2" xfId="1411" xr:uid="{00000000-0005-0000-0000-0000BE000000}"/>
    <cellStyle name="20% - Accent1 2 3 2 2 2 2 2" xfId="3395" xr:uid="{00000000-0005-0000-0000-0000BF000000}"/>
    <cellStyle name="20% - Accent1 2 3 2 2 2 2 2 2" xfId="18165" xr:uid="{00000000-0005-0000-0000-0000C0000000}"/>
    <cellStyle name="20% - Accent1 2 3 2 2 2 2 3" xfId="16220" xr:uid="{00000000-0005-0000-0000-0000C1000000}"/>
    <cellStyle name="20% - Accent1 2 3 2 2 2 3" xfId="3394" xr:uid="{00000000-0005-0000-0000-0000C2000000}"/>
    <cellStyle name="20% - Accent1 2 3 2 2 2 3 2" xfId="18164" xr:uid="{00000000-0005-0000-0000-0000C3000000}"/>
    <cellStyle name="20% - Accent1 2 3 2 2 2 4" xfId="16219" xr:uid="{00000000-0005-0000-0000-0000C4000000}"/>
    <cellStyle name="20% - Accent1 2 3 2 2 3" xfId="1412" xr:uid="{00000000-0005-0000-0000-0000C5000000}"/>
    <cellStyle name="20% - Accent1 2 3 2 2 3 2" xfId="3396" xr:uid="{00000000-0005-0000-0000-0000C6000000}"/>
    <cellStyle name="20% - Accent1 2 3 2 2 3 2 2" xfId="18166" xr:uid="{00000000-0005-0000-0000-0000C7000000}"/>
    <cellStyle name="20% - Accent1 2 3 2 2 3 3" xfId="16221" xr:uid="{00000000-0005-0000-0000-0000C8000000}"/>
    <cellStyle name="20% - Accent1 2 3 2 2 4" xfId="3393" xr:uid="{00000000-0005-0000-0000-0000C9000000}"/>
    <cellStyle name="20% - Accent1 2 3 2 2 4 2" xfId="18163" xr:uid="{00000000-0005-0000-0000-0000CA000000}"/>
    <cellStyle name="20% - Accent1 2 3 2 2 5" xfId="16218" xr:uid="{00000000-0005-0000-0000-0000CB000000}"/>
    <cellStyle name="20% - Accent1 2 3 2 3" xfId="1413" xr:uid="{00000000-0005-0000-0000-0000CC000000}"/>
    <cellStyle name="20% - Accent1 2 3 2 3 2" xfId="1414" xr:uid="{00000000-0005-0000-0000-0000CD000000}"/>
    <cellStyle name="20% - Accent1 2 3 2 3 2 2" xfId="3398" xr:uid="{00000000-0005-0000-0000-0000CE000000}"/>
    <cellStyle name="20% - Accent1 2 3 2 3 2 2 2" xfId="18168" xr:uid="{00000000-0005-0000-0000-0000CF000000}"/>
    <cellStyle name="20% - Accent1 2 3 2 3 2 3" xfId="16223" xr:uid="{00000000-0005-0000-0000-0000D0000000}"/>
    <cellStyle name="20% - Accent1 2 3 2 3 3" xfId="3397" xr:uid="{00000000-0005-0000-0000-0000D1000000}"/>
    <cellStyle name="20% - Accent1 2 3 2 3 3 2" xfId="18167" xr:uid="{00000000-0005-0000-0000-0000D2000000}"/>
    <cellStyle name="20% - Accent1 2 3 2 3 4" xfId="16222" xr:uid="{00000000-0005-0000-0000-0000D3000000}"/>
    <cellStyle name="20% - Accent1 2 3 2 4" xfId="1415" xr:uid="{00000000-0005-0000-0000-0000D4000000}"/>
    <cellStyle name="20% - Accent1 2 3 2 4 2" xfId="3399" xr:uid="{00000000-0005-0000-0000-0000D5000000}"/>
    <cellStyle name="20% - Accent1 2 3 2 4 2 2" xfId="18169" xr:uid="{00000000-0005-0000-0000-0000D6000000}"/>
    <cellStyle name="20% - Accent1 2 3 2 4 3" xfId="16224" xr:uid="{00000000-0005-0000-0000-0000D7000000}"/>
    <cellStyle name="20% - Accent1 2 3 2 5" xfId="3392" xr:uid="{00000000-0005-0000-0000-0000D8000000}"/>
    <cellStyle name="20% - Accent1 2 3 2 5 2" xfId="18162" xr:uid="{00000000-0005-0000-0000-0000D9000000}"/>
    <cellStyle name="20% - Accent1 2 3 2 6" xfId="14656" xr:uid="{00000000-0005-0000-0000-0000DA000000}"/>
    <cellStyle name="20% - Accent1 2 3 2 7" xfId="8543" xr:uid="{00000000-0005-0000-0000-0000DB000000}"/>
    <cellStyle name="20% - Accent1 2 3 2 8" xfId="16217" xr:uid="{00000000-0005-0000-0000-0000DC000000}"/>
    <cellStyle name="20% - Accent1 2 3 3" xfId="1416" xr:uid="{00000000-0005-0000-0000-0000DD000000}"/>
    <cellStyle name="20% - Accent1 2 3 3 2" xfId="1417" xr:uid="{00000000-0005-0000-0000-0000DE000000}"/>
    <cellStyle name="20% - Accent1 2 3 3 2 2" xfId="1418" xr:uid="{00000000-0005-0000-0000-0000DF000000}"/>
    <cellStyle name="20% - Accent1 2 3 3 2 2 2" xfId="3402" xr:uid="{00000000-0005-0000-0000-0000E0000000}"/>
    <cellStyle name="20% - Accent1 2 3 3 2 2 2 2" xfId="18172" xr:uid="{00000000-0005-0000-0000-0000E1000000}"/>
    <cellStyle name="20% - Accent1 2 3 3 2 2 3" xfId="16227" xr:uid="{00000000-0005-0000-0000-0000E2000000}"/>
    <cellStyle name="20% - Accent1 2 3 3 2 3" xfId="3401" xr:uid="{00000000-0005-0000-0000-0000E3000000}"/>
    <cellStyle name="20% - Accent1 2 3 3 2 3 2" xfId="18171" xr:uid="{00000000-0005-0000-0000-0000E4000000}"/>
    <cellStyle name="20% - Accent1 2 3 3 2 4" xfId="16226" xr:uid="{00000000-0005-0000-0000-0000E5000000}"/>
    <cellStyle name="20% - Accent1 2 3 3 3" xfId="1419" xr:uid="{00000000-0005-0000-0000-0000E6000000}"/>
    <cellStyle name="20% - Accent1 2 3 3 3 2" xfId="3403" xr:uid="{00000000-0005-0000-0000-0000E7000000}"/>
    <cellStyle name="20% - Accent1 2 3 3 3 2 2" xfId="18173" xr:uid="{00000000-0005-0000-0000-0000E8000000}"/>
    <cellStyle name="20% - Accent1 2 3 3 3 3" xfId="16228" xr:uid="{00000000-0005-0000-0000-0000E9000000}"/>
    <cellStyle name="20% - Accent1 2 3 3 4" xfId="3400" xr:uid="{00000000-0005-0000-0000-0000EA000000}"/>
    <cellStyle name="20% - Accent1 2 3 3 4 2" xfId="18170" xr:uid="{00000000-0005-0000-0000-0000EB000000}"/>
    <cellStyle name="20% - Accent1 2 3 3 5" xfId="16225" xr:uid="{00000000-0005-0000-0000-0000EC000000}"/>
    <cellStyle name="20% - Accent1 2 3 4" xfId="1420" xr:uid="{00000000-0005-0000-0000-0000ED000000}"/>
    <cellStyle name="20% - Accent1 2 3 4 2" xfId="1421" xr:uid="{00000000-0005-0000-0000-0000EE000000}"/>
    <cellStyle name="20% - Accent1 2 3 4 2 2" xfId="3405" xr:uid="{00000000-0005-0000-0000-0000EF000000}"/>
    <cellStyle name="20% - Accent1 2 3 4 2 2 2" xfId="18175" xr:uid="{00000000-0005-0000-0000-0000F0000000}"/>
    <cellStyle name="20% - Accent1 2 3 4 2 3" xfId="16230" xr:uid="{00000000-0005-0000-0000-0000F1000000}"/>
    <cellStyle name="20% - Accent1 2 3 4 3" xfId="3404" xr:uid="{00000000-0005-0000-0000-0000F2000000}"/>
    <cellStyle name="20% - Accent1 2 3 4 3 2" xfId="18174" xr:uid="{00000000-0005-0000-0000-0000F3000000}"/>
    <cellStyle name="20% - Accent1 2 3 4 4" xfId="16229" xr:uid="{00000000-0005-0000-0000-0000F4000000}"/>
    <cellStyle name="20% - Accent1 2 3 5" xfId="1422" xr:uid="{00000000-0005-0000-0000-0000F5000000}"/>
    <cellStyle name="20% - Accent1 2 3 5 2" xfId="3406" xr:uid="{00000000-0005-0000-0000-0000F6000000}"/>
    <cellStyle name="20% - Accent1 2 3 5 2 2" xfId="18176" xr:uid="{00000000-0005-0000-0000-0000F7000000}"/>
    <cellStyle name="20% - Accent1 2 3 5 3" xfId="16231" xr:uid="{00000000-0005-0000-0000-0000F8000000}"/>
    <cellStyle name="20% - Accent1 2 3 6" xfId="3391" xr:uid="{00000000-0005-0000-0000-0000F9000000}"/>
    <cellStyle name="20% - Accent1 2 3 6 2" xfId="18161" xr:uid="{00000000-0005-0000-0000-0000FA000000}"/>
    <cellStyle name="20% - Accent1 2 3 7" xfId="15461" xr:uid="{00000000-0005-0000-0000-0000FB000000}"/>
    <cellStyle name="20% - Accent1 2 3 8" xfId="9162" xr:uid="{00000000-0005-0000-0000-0000FC000000}"/>
    <cellStyle name="20% - Accent1 2 3 9" xfId="16216" xr:uid="{00000000-0005-0000-0000-0000FD000000}"/>
    <cellStyle name="20% - Accent1 2 4" xfId="1423" xr:uid="{00000000-0005-0000-0000-0000FE000000}"/>
    <cellStyle name="20% - Accent1 2 4 2" xfId="1424" xr:uid="{00000000-0005-0000-0000-0000FF000000}"/>
    <cellStyle name="20% - Accent1 2 4 2 2" xfId="1425" xr:uid="{00000000-0005-0000-0000-000000010000}"/>
    <cellStyle name="20% - Accent1 2 4 2 2 2" xfId="1426" xr:uid="{00000000-0005-0000-0000-000001010000}"/>
    <cellStyle name="20% - Accent1 2 4 2 2 2 2" xfId="3410" xr:uid="{00000000-0005-0000-0000-000002010000}"/>
    <cellStyle name="20% - Accent1 2 4 2 2 2 2 2" xfId="18180" xr:uid="{00000000-0005-0000-0000-000003010000}"/>
    <cellStyle name="20% - Accent1 2 4 2 2 2 3" xfId="16235" xr:uid="{00000000-0005-0000-0000-000004010000}"/>
    <cellStyle name="20% - Accent1 2 4 2 2 3" xfId="3409" xr:uid="{00000000-0005-0000-0000-000005010000}"/>
    <cellStyle name="20% - Accent1 2 4 2 2 3 2" xfId="18179" xr:uid="{00000000-0005-0000-0000-000006010000}"/>
    <cellStyle name="20% - Accent1 2 4 2 2 4" xfId="16234" xr:uid="{00000000-0005-0000-0000-000007010000}"/>
    <cellStyle name="20% - Accent1 2 4 2 3" xfId="1427" xr:uid="{00000000-0005-0000-0000-000008010000}"/>
    <cellStyle name="20% - Accent1 2 4 2 3 2" xfId="3411" xr:uid="{00000000-0005-0000-0000-000009010000}"/>
    <cellStyle name="20% - Accent1 2 4 2 3 2 2" xfId="18181" xr:uid="{00000000-0005-0000-0000-00000A010000}"/>
    <cellStyle name="20% - Accent1 2 4 2 3 3" xfId="16236" xr:uid="{00000000-0005-0000-0000-00000B010000}"/>
    <cellStyle name="20% - Accent1 2 4 2 4" xfId="3408" xr:uid="{00000000-0005-0000-0000-00000C010000}"/>
    <cellStyle name="20% - Accent1 2 4 2 4 2" xfId="18178" xr:uid="{00000000-0005-0000-0000-00000D010000}"/>
    <cellStyle name="20% - Accent1 2 4 2 5" xfId="16233" xr:uid="{00000000-0005-0000-0000-00000E010000}"/>
    <cellStyle name="20% - Accent1 2 4 3" xfId="1428" xr:uid="{00000000-0005-0000-0000-00000F010000}"/>
    <cellStyle name="20% - Accent1 2 4 3 2" xfId="1429" xr:uid="{00000000-0005-0000-0000-000010010000}"/>
    <cellStyle name="20% - Accent1 2 4 3 2 2" xfId="3413" xr:uid="{00000000-0005-0000-0000-000011010000}"/>
    <cellStyle name="20% - Accent1 2 4 3 2 2 2" xfId="18183" xr:uid="{00000000-0005-0000-0000-000012010000}"/>
    <cellStyle name="20% - Accent1 2 4 3 2 3" xfId="16238" xr:uid="{00000000-0005-0000-0000-000013010000}"/>
    <cellStyle name="20% - Accent1 2 4 3 3" xfId="3412" xr:uid="{00000000-0005-0000-0000-000014010000}"/>
    <cellStyle name="20% - Accent1 2 4 3 3 2" xfId="18182" xr:uid="{00000000-0005-0000-0000-000015010000}"/>
    <cellStyle name="20% - Accent1 2 4 3 4" xfId="16237" xr:uid="{00000000-0005-0000-0000-000016010000}"/>
    <cellStyle name="20% - Accent1 2 4 4" xfId="1430" xr:uid="{00000000-0005-0000-0000-000017010000}"/>
    <cellStyle name="20% - Accent1 2 4 4 2" xfId="3414" xr:uid="{00000000-0005-0000-0000-000018010000}"/>
    <cellStyle name="20% - Accent1 2 4 4 2 2" xfId="18184" xr:uid="{00000000-0005-0000-0000-000019010000}"/>
    <cellStyle name="20% - Accent1 2 4 4 3" xfId="16239" xr:uid="{00000000-0005-0000-0000-00001A010000}"/>
    <cellStyle name="20% - Accent1 2 4 5" xfId="3407" xr:uid="{00000000-0005-0000-0000-00001B010000}"/>
    <cellStyle name="20% - Accent1 2 4 5 2" xfId="18177" xr:uid="{00000000-0005-0000-0000-00001C010000}"/>
    <cellStyle name="20% - Accent1 2 4 6" xfId="16232" xr:uid="{00000000-0005-0000-0000-00001D010000}"/>
    <cellStyle name="20% - Accent1 2 5" xfId="1431" xr:uid="{00000000-0005-0000-0000-00001E010000}"/>
    <cellStyle name="20% - Accent1 2 5 2" xfId="1432" xr:uid="{00000000-0005-0000-0000-00001F010000}"/>
    <cellStyle name="20% - Accent1 2 5 2 2" xfId="1433" xr:uid="{00000000-0005-0000-0000-000020010000}"/>
    <cellStyle name="20% - Accent1 2 5 2 2 2" xfId="3417" xr:uid="{00000000-0005-0000-0000-000021010000}"/>
    <cellStyle name="20% - Accent1 2 5 2 2 2 2" xfId="18187" xr:uid="{00000000-0005-0000-0000-000022010000}"/>
    <cellStyle name="20% - Accent1 2 5 2 2 3" xfId="16242" xr:uid="{00000000-0005-0000-0000-000023010000}"/>
    <cellStyle name="20% - Accent1 2 5 2 3" xfId="3416" xr:uid="{00000000-0005-0000-0000-000024010000}"/>
    <cellStyle name="20% - Accent1 2 5 2 3 2" xfId="18186" xr:uid="{00000000-0005-0000-0000-000025010000}"/>
    <cellStyle name="20% - Accent1 2 5 2 4" xfId="16241" xr:uid="{00000000-0005-0000-0000-000026010000}"/>
    <cellStyle name="20% - Accent1 2 5 3" xfId="1434" xr:uid="{00000000-0005-0000-0000-000027010000}"/>
    <cellStyle name="20% - Accent1 2 5 3 2" xfId="3418" xr:uid="{00000000-0005-0000-0000-000028010000}"/>
    <cellStyle name="20% - Accent1 2 5 3 2 2" xfId="18188" xr:uid="{00000000-0005-0000-0000-000029010000}"/>
    <cellStyle name="20% - Accent1 2 5 3 3" xfId="16243" xr:uid="{00000000-0005-0000-0000-00002A010000}"/>
    <cellStyle name="20% - Accent1 2 5 4" xfId="3415" xr:uid="{00000000-0005-0000-0000-00002B010000}"/>
    <cellStyle name="20% - Accent1 2 5 4 2" xfId="18185" xr:uid="{00000000-0005-0000-0000-00002C010000}"/>
    <cellStyle name="20% - Accent1 2 5 5" xfId="16240" xr:uid="{00000000-0005-0000-0000-00002D010000}"/>
    <cellStyle name="20% - Accent1 2 6" xfId="1435" xr:uid="{00000000-0005-0000-0000-00002E010000}"/>
    <cellStyle name="20% - Accent1 2 6 2" xfId="1436" xr:uid="{00000000-0005-0000-0000-00002F010000}"/>
    <cellStyle name="20% - Accent1 2 6 2 2" xfId="3420" xr:uid="{00000000-0005-0000-0000-000030010000}"/>
    <cellStyle name="20% - Accent1 2 6 2 2 2" xfId="18190" xr:uid="{00000000-0005-0000-0000-000031010000}"/>
    <cellStyle name="20% - Accent1 2 6 2 3" xfId="16245" xr:uid="{00000000-0005-0000-0000-000032010000}"/>
    <cellStyle name="20% - Accent1 2 6 3" xfId="3419" xr:uid="{00000000-0005-0000-0000-000033010000}"/>
    <cellStyle name="20% - Accent1 2 6 3 2" xfId="18189" xr:uid="{00000000-0005-0000-0000-000034010000}"/>
    <cellStyle name="20% - Accent1 2 6 4" xfId="16244" xr:uid="{00000000-0005-0000-0000-000035010000}"/>
    <cellStyle name="20% - Accent1 2 7" xfId="1437" xr:uid="{00000000-0005-0000-0000-000036010000}"/>
    <cellStyle name="20% - Accent1 2 7 2" xfId="3421" xr:uid="{00000000-0005-0000-0000-000037010000}"/>
    <cellStyle name="20% - Accent1 2 7 2 2" xfId="18191" xr:uid="{00000000-0005-0000-0000-000038010000}"/>
    <cellStyle name="20% - Accent1 2 7 3" xfId="16246" xr:uid="{00000000-0005-0000-0000-000039010000}"/>
    <cellStyle name="20% - Accent1 2 8" xfId="3358" xr:uid="{00000000-0005-0000-0000-00003A010000}"/>
    <cellStyle name="20% - Accent1 2 8 2" xfId="18128" xr:uid="{00000000-0005-0000-0000-00003B010000}"/>
    <cellStyle name="20% - Accent1 2 9" xfId="1374" xr:uid="{00000000-0005-0000-0000-00003C010000}"/>
    <cellStyle name="20% - Accent1 2 9 2" xfId="16183" xr:uid="{00000000-0005-0000-0000-00003D010000}"/>
    <cellStyle name="20% - Accent1 3" xfId="503" xr:uid="{00000000-0005-0000-0000-00003E010000}"/>
    <cellStyle name="20% - Accent1 3 2" xfId="8093" xr:uid="{00000000-0005-0000-0000-00003F010000}"/>
    <cellStyle name="20% - Accent1 3 3" xfId="8463" xr:uid="{00000000-0005-0000-0000-000040010000}"/>
    <cellStyle name="20% - Accent1 3 3 2" xfId="9267" xr:uid="{00000000-0005-0000-0000-000041010000}"/>
    <cellStyle name="20% - Accent1 3 4" xfId="5811" xr:uid="{00000000-0005-0000-0000-000042010000}"/>
    <cellStyle name="20% - Accent1 4" xfId="504" xr:uid="{00000000-0005-0000-0000-000043010000}"/>
    <cellStyle name="20% - Accent1 4 2" xfId="5812" xr:uid="{00000000-0005-0000-0000-000044010000}"/>
    <cellStyle name="20% - Accent1 4 3" xfId="6572" xr:uid="{00000000-0005-0000-0000-000045010000}"/>
    <cellStyle name="20% - Accent1 4 3 2" xfId="8545" xr:uid="{00000000-0005-0000-0000-000046010000}"/>
    <cellStyle name="20% - Accent1 4 4" xfId="8094" xr:uid="{00000000-0005-0000-0000-000047010000}"/>
    <cellStyle name="20% - Accent1 5" xfId="505" xr:uid="{00000000-0005-0000-0000-000048010000}"/>
    <cellStyle name="20% - Accent1 5 2" xfId="6206" xr:uid="{00000000-0005-0000-0000-000049010000}"/>
    <cellStyle name="20% - Accent1 5 3" xfId="7301" xr:uid="{00000000-0005-0000-0000-00004A010000}"/>
    <cellStyle name="20% - Accent1 5 3 2" xfId="6657" xr:uid="{00000000-0005-0000-0000-00004B010000}"/>
    <cellStyle name="20% - Accent1 5 4" xfId="8096" xr:uid="{00000000-0005-0000-0000-00004C010000}"/>
    <cellStyle name="20% - Accent1 6" xfId="506" xr:uid="{00000000-0005-0000-0000-00004D010000}"/>
    <cellStyle name="20% - Accent1 6 2" xfId="5814" xr:uid="{00000000-0005-0000-0000-00004E010000}"/>
    <cellStyle name="20% - Accent1 6 3" xfId="9164" xr:uid="{00000000-0005-0000-0000-00004F010000}"/>
    <cellStyle name="20% - Accent1 6 3 2" xfId="9266" xr:uid="{00000000-0005-0000-0000-000050010000}"/>
    <cellStyle name="20% - Accent1 6 4" xfId="5813" xr:uid="{00000000-0005-0000-0000-000051010000}"/>
    <cellStyle name="20% - Accent1 7" xfId="507" xr:uid="{00000000-0005-0000-0000-000052010000}"/>
    <cellStyle name="20% - Accent1 7 2" xfId="6210" xr:uid="{00000000-0005-0000-0000-000053010000}"/>
    <cellStyle name="20% - Accent1 7 3" xfId="9151" xr:uid="{00000000-0005-0000-0000-000054010000}"/>
    <cellStyle name="20% - Accent1 7 3 2" xfId="7401" xr:uid="{00000000-0005-0000-0000-000055010000}"/>
    <cellStyle name="20% - Accent1 7 4" xfId="5815" xr:uid="{00000000-0005-0000-0000-000056010000}"/>
    <cellStyle name="20% - Accent1 8" xfId="508" xr:uid="{00000000-0005-0000-0000-000057010000}"/>
    <cellStyle name="20% - Accent1 8 2" xfId="5816" xr:uid="{00000000-0005-0000-0000-000058010000}"/>
    <cellStyle name="20% - Accent1 8 3" xfId="8467" xr:uid="{00000000-0005-0000-0000-000059010000}"/>
    <cellStyle name="20% - Accent1 8 3 2" xfId="6660" xr:uid="{00000000-0005-0000-0000-00005A010000}"/>
    <cellStyle name="20% - Accent1 8 4" xfId="6207" xr:uid="{00000000-0005-0000-0000-00005B010000}"/>
    <cellStyle name="20% - Accent1 9" xfId="509" xr:uid="{00000000-0005-0000-0000-00005C010000}"/>
    <cellStyle name="20% - Accent1 9 2" xfId="6208" xr:uid="{00000000-0005-0000-0000-00005D010000}"/>
    <cellStyle name="20% - Accent1 9 3" xfId="6573" xr:uid="{00000000-0005-0000-0000-00005E010000}"/>
    <cellStyle name="20% - Accent1 9 3 2" xfId="8538" xr:uid="{00000000-0005-0000-0000-00005F010000}"/>
    <cellStyle name="20% - Accent1 9 4" xfId="8098" xr:uid="{00000000-0005-0000-0000-000060010000}"/>
    <cellStyle name="20% - Accent1_Копия Книга1" xfId="10484" xr:uid="{00000000-0005-0000-0000-000061010000}"/>
    <cellStyle name="20% - Accent2" xfId="48" xr:uid="{00000000-0005-0000-0000-000062010000}"/>
    <cellStyle name="20% - Accent2 10" xfId="511" xr:uid="{00000000-0005-0000-0000-000063010000}"/>
    <cellStyle name="20% - Accent2 10 2" xfId="5818" xr:uid="{00000000-0005-0000-0000-000064010000}"/>
    <cellStyle name="20% - Accent2 10 3" xfId="6575" xr:uid="{00000000-0005-0000-0000-000065010000}"/>
    <cellStyle name="20% - Accent2 10 3 2" xfId="9268" xr:uid="{00000000-0005-0000-0000-000066010000}"/>
    <cellStyle name="20% - Accent2 10 4" xfId="5817" xr:uid="{00000000-0005-0000-0000-000067010000}"/>
    <cellStyle name="20% - Accent2 11" xfId="510" xr:uid="{00000000-0005-0000-0000-000068010000}"/>
    <cellStyle name="20% - Accent2 11 2" xfId="15802" xr:uid="{00000000-0005-0000-0000-000069010000}"/>
    <cellStyle name="20% - Accent2 12" xfId="14830" xr:uid="{00000000-0005-0000-0000-00006A010000}"/>
    <cellStyle name="20% - Accent2 13" xfId="9678" xr:uid="{00000000-0005-0000-0000-00006B010000}"/>
    <cellStyle name="20% - Accent2 2" xfId="512" xr:uid="{00000000-0005-0000-0000-00006C010000}"/>
    <cellStyle name="20% - Accent2 2 10" xfId="12158" xr:uid="{00000000-0005-0000-0000-00006D010000}"/>
    <cellStyle name="20% - Accent2 2 11" xfId="8088" xr:uid="{00000000-0005-0000-0000-00006E010000}"/>
    <cellStyle name="20% - Accent2 2 2" xfId="1439" xr:uid="{00000000-0005-0000-0000-00006F010000}"/>
    <cellStyle name="20% - Accent2 2 2 10" xfId="16248" xr:uid="{00000000-0005-0000-0000-000070010000}"/>
    <cellStyle name="20% - Accent2 2 2 2" xfId="1440" xr:uid="{00000000-0005-0000-0000-000071010000}"/>
    <cellStyle name="20% - Accent2 2 2 2 2" xfId="1441" xr:uid="{00000000-0005-0000-0000-000072010000}"/>
    <cellStyle name="20% - Accent2 2 2 2 2 2" xfId="1442" xr:uid="{00000000-0005-0000-0000-000073010000}"/>
    <cellStyle name="20% - Accent2 2 2 2 2 2 2" xfId="1443" xr:uid="{00000000-0005-0000-0000-000074010000}"/>
    <cellStyle name="20% - Accent2 2 2 2 2 2 2 2" xfId="1444" xr:uid="{00000000-0005-0000-0000-000075010000}"/>
    <cellStyle name="20% - Accent2 2 2 2 2 2 2 2 2" xfId="3428" xr:uid="{00000000-0005-0000-0000-000076010000}"/>
    <cellStyle name="20% - Accent2 2 2 2 2 2 2 2 2 2" xfId="18198" xr:uid="{00000000-0005-0000-0000-000077010000}"/>
    <cellStyle name="20% - Accent2 2 2 2 2 2 2 2 3" xfId="16253" xr:uid="{00000000-0005-0000-0000-000078010000}"/>
    <cellStyle name="20% - Accent2 2 2 2 2 2 2 3" xfId="3427" xr:uid="{00000000-0005-0000-0000-000079010000}"/>
    <cellStyle name="20% - Accent2 2 2 2 2 2 2 3 2" xfId="18197" xr:uid="{00000000-0005-0000-0000-00007A010000}"/>
    <cellStyle name="20% - Accent2 2 2 2 2 2 2 4" xfId="16252" xr:uid="{00000000-0005-0000-0000-00007B010000}"/>
    <cellStyle name="20% - Accent2 2 2 2 2 2 3" xfId="1445" xr:uid="{00000000-0005-0000-0000-00007C010000}"/>
    <cellStyle name="20% - Accent2 2 2 2 2 2 3 2" xfId="3429" xr:uid="{00000000-0005-0000-0000-00007D010000}"/>
    <cellStyle name="20% - Accent2 2 2 2 2 2 3 2 2" xfId="18199" xr:uid="{00000000-0005-0000-0000-00007E010000}"/>
    <cellStyle name="20% - Accent2 2 2 2 2 2 3 3" xfId="16254" xr:uid="{00000000-0005-0000-0000-00007F010000}"/>
    <cellStyle name="20% - Accent2 2 2 2 2 2 4" xfId="3426" xr:uid="{00000000-0005-0000-0000-000080010000}"/>
    <cellStyle name="20% - Accent2 2 2 2 2 2 4 2" xfId="18196" xr:uid="{00000000-0005-0000-0000-000081010000}"/>
    <cellStyle name="20% - Accent2 2 2 2 2 2 5" xfId="16251" xr:uid="{00000000-0005-0000-0000-000082010000}"/>
    <cellStyle name="20% - Accent2 2 2 2 2 3" xfId="1446" xr:uid="{00000000-0005-0000-0000-000083010000}"/>
    <cellStyle name="20% - Accent2 2 2 2 2 3 2" xfId="1447" xr:uid="{00000000-0005-0000-0000-000084010000}"/>
    <cellStyle name="20% - Accent2 2 2 2 2 3 2 2" xfId="3431" xr:uid="{00000000-0005-0000-0000-000085010000}"/>
    <cellStyle name="20% - Accent2 2 2 2 2 3 2 2 2" xfId="18201" xr:uid="{00000000-0005-0000-0000-000086010000}"/>
    <cellStyle name="20% - Accent2 2 2 2 2 3 2 3" xfId="16256" xr:uid="{00000000-0005-0000-0000-000087010000}"/>
    <cellStyle name="20% - Accent2 2 2 2 2 3 3" xfId="3430" xr:uid="{00000000-0005-0000-0000-000088010000}"/>
    <cellStyle name="20% - Accent2 2 2 2 2 3 3 2" xfId="18200" xr:uid="{00000000-0005-0000-0000-000089010000}"/>
    <cellStyle name="20% - Accent2 2 2 2 2 3 4" xfId="16255" xr:uid="{00000000-0005-0000-0000-00008A010000}"/>
    <cellStyle name="20% - Accent2 2 2 2 2 4" xfId="1448" xr:uid="{00000000-0005-0000-0000-00008B010000}"/>
    <cellStyle name="20% - Accent2 2 2 2 2 4 2" xfId="3432" xr:uid="{00000000-0005-0000-0000-00008C010000}"/>
    <cellStyle name="20% - Accent2 2 2 2 2 4 2 2" xfId="18202" xr:uid="{00000000-0005-0000-0000-00008D010000}"/>
    <cellStyle name="20% - Accent2 2 2 2 2 4 3" xfId="16257" xr:uid="{00000000-0005-0000-0000-00008E010000}"/>
    <cellStyle name="20% - Accent2 2 2 2 2 5" xfId="3425" xr:uid="{00000000-0005-0000-0000-00008F010000}"/>
    <cellStyle name="20% - Accent2 2 2 2 2 5 2" xfId="18195" xr:uid="{00000000-0005-0000-0000-000090010000}"/>
    <cellStyle name="20% - Accent2 2 2 2 2 6" xfId="16250" xr:uid="{00000000-0005-0000-0000-000091010000}"/>
    <cellStyle name="20% - Accent2 2 2 2 3" xfId="1449" xr:uid="{00000000-0005-0000-0000-000092010000}"/>
    <cellStyle name="20% - Accent2 2 2 2 3 2" xfId="1450" xr:uid="{00000000-0005-0000-0000-000093010000}"/>
    <cellStyle name="20% - Accent2 2 2 2 3 2 2" xfId="1451" xr:uid="{00000000-0005-0000-0000-000094010000}"/>
    <cellStyle name="20% - Accent2 2 2 2 3 2 2 2" xfId="3435" xr:uid="{00000000-0005-0000-0000-000095010000}"/>
    <cellStyle name="20% - Accent2 2 2 2 3 2 2 2 2" xfId="18205" xr:uid="{00000000-0005-0000-0000-000096010000}"/>
    <cellStyle name="20% - Accent2 2 2 2 3 2 2 3" xfId="16260" xr:uid="{00000000-0005-0000-0000-000097010000}"/>
    <cellStyle name="20% - Accent2 2 2 2 3 2 3" xfId="3434" xr:uid="{00000000-0005-0000-0000-000098010000}"/>
    <cellStyle name="20% - Accent2 2 2 2 3 2 3 2" xfId="18204" xr:uid="{00000000-0005-0000-0000-000099010000}"/>
    <cellStyle name="20% - Accent2 2 2 2 3 2 4" xfId="16259" xr:uid="{00000000-0005-0000-0000-00009A010000}"/>
    <cellStyle name="20% - Accent2 2 2 2 3 3" xfId="1452" xr:uid="{00000000-0005-0000-0000-00009B010000}"/>
    <cellStyle name="20% - Accent2 2 2 2 3 3 2" xfId="3436" xr:uid="{00000000-0005-0000-0000-00009C010000}"/>
    <cellStyle name="20% - Accent2 2 2 2 3 3 2 2" xfId="18206" xr:uid="{00000000-0005-0000-0000-00009D010000}"/>
    <cellStyle name="20% - Accent2 2 2 2 3 3 3" xfId="16261" xr:uid="{00000000-0005-0000-0000-00009E010000}"/>
    <cellStyle name="20% - Accent2 2 2 2 3 4" xfId="3433" xr:uid="{00000000-0005-0000-0000-00009F010000}"/>
    <cellStyle name="20% - Accent2 2 2 2 3 4 2" xfId="18203" xr:uid="{00000000-0005-0000-0000-0000A0010000}"/>
    <cellStyle name="20% - Accent2 2 2 2 3 5" xfId="16258" xr:uid="{00000000-0005-0000-0000-0000A1010000}"/>
    <cellStyle name="20% - Accent2 2 2 2 4" xfId="1453" xr:uid="{00000000-0005-0000-0000-0000A2010000}"/>
    <cellStyle name="20% - Accent2 2 2 2 4 2" xfId="1454" xr:uid="{00000000-0005-0000-0000-0000A3010000}"/>
    <cellStyle name="20% - Accent2 2 2 2 4 2 2" xfId="3438" xr:uid="{00000000-0005-0000-0000-0000A4010000}"/>
    <cellStyle name="20% - Accent2 2 2 2 4 2 2 2" xfId="18208" xr:uid="{00000000-0005-0000-0000-0000A5010000}"/>
    <cellStyle name="20% - Accent2 2 2 2 4 2 3" xfId="16263" xr:uid="{00000000-0005-0000-0000-0000A6010000}"/>
    <cellStyle name="20% - Accent2 2 2 2 4 3" xfId="3437" xr:uid="{00000000-0005-0000-0000-0000A7010000}"/>
    <cellStyle name="20% - Accent2 2 2 2 4 3 2" xfId="18207" xr:uid="{00000000-0005-0000-0000-0000A8010000}"/>
    <cellStyle name="20% - Accent2 2 2 2 4 4" xfId="16262" xr:uid="{00000000-0005-0000-0000-0000A9010000}"/>
    <cellStyle name="20% - Accent2 2 2 2 5" xfId="1455" xr:uid="{00000000-0005-0000-0000-0000AA010000}"/>
    <cellStyle name="20% - Accent2 2 2 2 5 2" xfId="3439" xr:uid="{00000000-0005-0000-0000-0000AB010000}"/>
    <cellStyle name="20% - Accent2 2 2 2 5 2 2" xfId="18209" xr:uid="{00000000-0005-0000-0000-0000AC010000}"/>
    <cellStyle name="20% - Accent2 2 2 2 5 3" xfId="16264" xr:uid="{00000000-0005-0000-0000-0000AD010000}"/>
    <cellStyle name="20% - Accent2 2 2 2 6" xfId="3424" xr:uid="{00000000-0005-0000-0000-0000AE010000}"/>
    <cellStyle name="20% - Accent2 2 2 2 6 2" xfId="18194" xr:uid="{00000000-0005-0000-0000-0000AF010000}"/>
    <cellStyle name="20% - Accent2 2 2 2 7" xfId="16249" xr:uid="{00000000-0005-0000-0000-0000B0010000}"/>
    <cellStyle name="20% - Accent2 2 2 3" xfId="1456" xr:uid="{00000000-0005-0000-0000-0000B1010000}"/>
    <cellStyle name="20% - Accent2 2 2 3 2" xfId="1457" xr:uid="{00000000-0005-0000-0000-0000B2010000}"/>
    <cellStyle name="20% - Accent2 2 2 3 2 2" xfId="1458" xr:uid="{00000000-0005-0000-0000-0000B3010000}"/>
    <cellStyle name="20% - Accent2 2 2 3 2 2 2" xfId="1459" xr:uid="{00000000-0005-0000-0000-0000B4010000}"/>
    <cellStyle name="20% - Accent2 2 2 3 2 2 2 2" xfId="3443" xr:uid="{00000000-0005-0000-0000-0000B5010000}"/>
    <cellStyle name="20% - Accent2 2 2 3 2 2 2 2 2" xfId="18213" xr:uid="{00000000-0005-0000-0000-0000B6010000}"/>
    <cellStyle name="20% - Accent2 2 2 3 2 2 2 3" xfId="16268" xr:uid="{00000000-0005-0000-0000-0000B7010000}"/>
    <cellStyle name="20% - Accent2 2 2 3 2 2 3" xfId="3442" xr:uid="{00000000-0005-0000-0000-0000B8010000}"/>
    <cellStyle name="20% - Accent2 2 2 3 2 2 3 2" xfId="18212" xr:uid="{00000000-0005-0000-0000-0000B9010000}"/>
    <cellStyle name="20% - Accent2 2 2 3 2 2 4" xfId="16267" xr:uid="{00000000-0005-0000-0000-0000BA010000}"/>
    <cellStyle name="20% - Accent2 2 2 3 2 3" xfId="1460" xr:uid="{00000000-0005-0000-0000-0000BB010000}"/>
    <cellStyle name="20% - Accent2 2 2 3 2 3 2" xfId="3444" xr:uid="{00000000-0005-0000-0000-0000BC010000}"/>
    <cellStyle name="20% - Accent2 2 2 3 2 3 2 2" xfId="18214" xr:uid="{00000000-0005-0000-0000-0000BD010000}"/>
    <cellStyle name="20% - Accent2 2 2 3 2 3 3" xfId="16269" xr:uid="{00000000-0005-0000-0000-0000BE010000}"/>
    <cellStyle name="20% - Accent2 2 2 3 2 4" xfId="3441" xr:uid="{00000000-0005-0000-0000-0000BF010000}"/>
    <cellStyle name="20% - Accent2 2 2 3 2 4 2" xfId="18211" xr:uid="{00000000-0005-0000-0000-0000C0010000}"/>
    <cellStyle name="20% - Accent2 2 2 3 2 5" xfId="16266" xr:uid="{00000000-0005-0000-0000-0000C1010000}"/>
    <cellStyle name="20% - Accent2 2 2 3 3" xfId="1461" xr:uid="{00000000-0005-0000-0000-0000C2010000}"/>
    <cellStyle name="20% - Accent2 2 2 3 3 2" xfId="1462" xr:uid="{00000000-0005-0000-0000-0000C3010000}"/>
    <cellStyle name="20% - Accent2 2 2 3 3 2 2" xfId="3446" xr:uid="{00000000-0005-0000-0000-0000C4010000}"/>
    <cellStyle name="20% - Accent2 2 2 3 3 2 2 2" xfId="18216" xr:uid="{00000000-0005-0000-0000-0000C5010000}"/>
    <cellStyle name="20% - Accent2 2 2 3 3 2 3" xfId="16271" xr:uid="{00000000-0005-0000-0000-0000C6010000}"/>
    <cellStyle name="20% - Accent2 2 2 3 3 3" xfId="3445" xr:uid="{00000000-0005-0000-0000-0000C7010000}"/>
    <cellStyle name="20% - Accent2 2 2 3 3 3 2" xfId="18215" xr:uid="{00000000-0005-0000-0000-0000C8010000}"/>
    <cellStyle name="20% - Accent2 2 2 3 3 4" xfId="16270" xr:uid="{00000000-0005-0000-0000-0000C9010000}"/>
    <cellStyle name="20% - Accent2 2 2 3 4" xfId="1463" xr:uid="{00000000-0005-0000-0000-0000CA010000}"/>
    <cellStyle name="20% - Accent2 2 2 3 4 2" xfId="3447" xr:uid="{00000000-0005-0000-0000-0000CB010000}"/>
    <cellStyle name="20% - Accent2 2 2 3 4 2 2" xfId="18217" xr:uid="{00000000-0005-0000-0000-0000CC010000}"/>
    <cellStyle name="20% - Accent2 2 2 3 4 3" xfId="16272" xr:uid="{00000000-0005-0000-0000-0000CD010000}"/>
    <cellStyle name="20% - Accent2 2 2 3 5" xfId="3440" xr:uid="{00000000-0005-0000-0000-0000CE010000}"/>
    <cellStyle name="20% - Accent2 2 2 3 5 2" xfId="18210" xr:uid="{00000000-0005-0000-0000-0000CF010000}"/>
    <cellStyle name="20% - Accent2 2 2 3 6" xfId="16265" xr:uid="{00000000-0005-0000-0000-0000D0010000}"/>
    <cellStyle name="20% - Accent2 2 2 4" xfId="1464" xr:uid="{00000000-0005-0000-0000-0000D1010000}"/>
    <cellStyle name="20% - Accent2 2 2 4 2" xfId="1465" xr:uid="{00000000-0005-0000-0000-0000D2010000}"/>
    <cellStyle name="20% - Accent2 2 2 4 2 2" xfId="1466" xr:uid="{00000000-0005-0000-0000-0000D3010000}"/>
    <cellStyle name="20% - Accent2 2 2 4 2 2 2" xfId="3450" xr:uid="{00000000-0005-0000-0000-0000D4010000}"/>
    <cellStyle name="20% - Accent2 2 2 4 2 2 2 2" xfId="18220" xr:uid="{00000000-0005-0000-0000-0000D5010000}"/>
    <cellStyle name="20% - Accent2 2 2 4 2 2 3" xfId="16275" xr:uid="{00000000-0005-0000-0000-0000D6010000}"/>
    <cellStyle name="20% - Accent2 2 2 4 2 3" xfId="3449" xr:uid="{00000000-0005-0000-0000-0000D7010000}"/>
    <cellStyle name="20% - Accent2 2 2 4 2 3 2" xfId="18219" xr:uid="{00000000-0005-0000-0000-0000D8010000}"/>
    <cellStyle name="20% - Accent2 2 2 4 2 4" xfId="16274" xr:uid="{00000000-0005-0000-0000-0000D9010000}"/>
    <cellStyle name="20% - Accent2 2 2 4 3" xfId="1467" xr:uid="{00000000-0005-0000-0000-0000DA010000}"/>
    <cellStyle name="20% - Accent2 2 2 4 3 2" xfId="3451" xr:uid="{00000000-0005-0000-0000-0000DB010000}"/>
    <cellStyle name="20% - Accent2 2 2 4 3 2 2" xfId="18221" xr:uid="{00000000-0005-0000-0000-0000DC010000}"/>
    <cellStyle name="20% - Accent2 2 2 4 3 3" xfId="16276" xr:uid="{00000000-0005-0000-0000-0000DD010000}"/>
    <cellStyle name="20% - Accent2 2 2 4 4" xfId="3448" xr:uid="{00000000-0005-0000-0000-0000DE010000}"/>
    <cellStyle name="20% - Accent2 2 2 4 4 2" xfId="18218" xr:uid="{00000000-0005-0000-0000-0000DF010000}"/>
    <cellStyle name="20% - Accent2 2 2 4 5" xfId="16273" xr:uid="{00000000-0005-0000-0000-0000E0010000}"/>
    <cellStyle name="20% - Accent2 2 2 5" xfId="1468" xr:uid="{00000000-0005-0000-0000-0000E1010000}"/>
    <cellStyle name="20% - Accent2 2 2 5 2" xfId="1469" xr:uid="{00000000-0005-0000-0000-0000E2010000}"/>
    <cellStyle name="20% - Accent2 2 2 5 2 2" xfId="3453" xr:uid="{00000000-0005-0000-0000-0000E3010000}"/>
    <cellStyle name="20% - Accent2 2 2 5 2 2 2" xfId="18223" xr:uid="{00000000-0005-0000-0000-0000E4010000}"/>
    <cellStyle name="20% - Accent2 2 2 5 2 3" xfId="16278" xr:uid="{00000000-0005-0000-0000-0000E5010000}"/>
    <cellStyle name="20% - Accent2 2 2 5 3" xfId="3452" xr:uid="{00000000-0005-0000-0000-0000E6010000}"/>
    <cellStyle name="20% - Accent2 2 2 5 3 2" xfId="18222" xr:uid="{00000000-0005-0000-0000-0000E7010000}"/>
    <cellStyle name="20% - Accent2 2 2 5 4" xfId="16277" xr:uid="{00000000-0005-0000-0000-0000E8010000}"/>
    <cellStyle name="20% - Accent2 2 2 6" xfId="1470" xr:uid="{00000000-0005-0000-0000-0000E9010000}"/>
    <cellStyle name="20% - Accent2 2 2 6 2" xfId="3454" xr:uid="{00000000-0005-0000-0000-0000EA010000}"/>
    <cellStyle name="20% - Accent2 2 2 6 2 2" xfId="18224" xr:uid="{00000000-0005-0000-0000-0000EB010000}"/>
    <cellStyle name="20% - Accent2 2 2 6 3" xfId="16279" xr:uid="{00000000-0005-0000-0000-0000EC010000}"/>
    <cellStyle name="20% - Accent2 2 2 7" xfId="3423" xr:uid="{00000000-0005-0000-0000-0000ED010000}"/>
    <cellStyle name="20% - Accent2 2 2 7 2" xfId="18193" xr:uid="{00000000-0005-0000-0000-0000EE010000}"/>
    <cellStyle name="20% - Accent2 2 2 8" xfId="11637" xr:uid="{00000000-0005-0000-0000-0000EF010000}"/>
    <cellStyle name="20% - Accent2 2 2 9" xfId="8097" xr:uid="{00000000-0005-0000-0000-0000F0010000}"/>
    <cellStyle name="20% - Accent2 2 3" xfId="1471" xr:uid="{00000000-0005-0000-0000-0000F1010000}"/>
    <cellStyle name="20% - Accent2 2 3 2" xfId="1472" xr:uid="{00000000-0005-0000-0000-0000F2010000}"/>
    <cellStyle name="20% - Accent2 2 3 2 2" xfId="1473" xr:uid="{00000000-0005-0000-0000-0000F3010000}"/>
    <cellStyle name="20% - Accent2 2 3 2 2 2" xfId="1474" xr:uid="{00000000-0005-0000-0000-0000F4010000}"/>
    <cellStyle name="20% - Accent2 2 3 2 2 2 2" xfId="1475" xr:uid="{00000000-0005-0000-0000-0000F5010000}"/>
    <cellStyle name="20% - Accent2 2 3 2 2 2 2 2" xfId="3459" xr:uid="{00000000-0005-0000-0000-0000F6010000}"/>
    <cellStyle name="20% - Accent2 2 3 2 2 2 2 2 2" xfId="18229" xr:uid="{00000000-0005-0000-0000-0000F7010000}"/>
    <cellStyle name="20% - Accent2 2 3 2 2 2 2 3" xfId="16284" xr:uid="{00000000-0005-0000-0000-0000F8010000}"/>
    <cellStyle name="20% - Accent2 2 3 2 2 2 3" xfId="3458" xr:uid="{00000000-0005-0000-0000-0000F9010000}"/>
    <cellStyle name="20% - Accent2 2 3 2 2 2 3 2" xfId="18228" xr:uid="{00000000-0005-0000-0000-0000FA010000}"/>
    <cellStyle name="20% - Accent2 2 3 2 2 2 4" xfId="16283" xr:uid="{00000000-0005-0000-0000-0000FB010000}"/>
    <cellStyle name="20% - Accent2 2 3 2 2 3" xfId="1476" xr:uid="{00000000-0005-0000-0000-0000FC010000}"/>
    <cellStyle name="20% - Accent2 2 3 2 2 3 2" xfId="3460" xr:uid="{00000000-0005-0000-0000-0000FD010000}"/>
    <cellStyle name="20% - Accent2 2 3 2 2 3 2 2" xfId="18230" xr:uid="{00000000-0005-0000-0000-0000FE010000}"/>
    <cellStyle name="20% - Accent2 2 3 2 2 3 3" xfId="16285" xr:uid="{00000000-0005-0000-0000-0000FF010000}"/>
    <cellStyle name="20% - Accent2 2 3 2 2 4" xfId="3457" xr:uid="{00000000-0005-0000-0000-000000020000}"/>
    <cellStyle name="20% - Accent2 2 3 2 2 4 2" xfId="18227" xr:uid="{00000000-0005-0000-0000-000001020000}"/>
    <cellStyle name="20% - Accent2 2 3 2 2 5" xfId="16282" xr:uid="{00000000-0005-0000-0000-000002020000}"/>
    <cellStyle name="20% - Accent2 2 3 2 3" xfId="1477" xr:uid="{00000000-0005-0000-0000-000003020000}"/>
    <cellStyle name="20% - Accent2 2 3 2 3 2" xfId="1478" xr:uid="{00000000-0005-0000-0000-000004020000}"/>
    <cellStyle name="20% - Accent2 2 3 2 3 2 2" xfId="3462" xr:uid="{00000000-0005-0000-0000-000005020000}"/>
    <cellStyle name="20% - Accent2 2 3 2 3 2 2 2" xfId="18232" xr:uid="{00000000-0005-0000-0000-000006020000}"/>
    <cellStyle name="20% - Accent2 2 3 2 3 2 3" xfId="16287" xr:uid="{00000000-0005-0000-0000-000007020000}"/>
    <cellStyle name="20% - Accent2 2 3 2 3 3" xfId="3461" xr:uid="{00000000-0005-0000-0000-000008020000}"/>
    <cellStyle name="20% - Accent2 2 3 2 3 3 2" xfId="18231" xr:uid="{00000000-0005-0000-0000-000009020000}"/>
    <cellStyle name="20% - Accent2 2 3 2 3 4" xfId="16286" xr:uid="{00000000-0005-0000-0000-00000A020000}"/>
    <cellStyle name="20% - Accent2 2 3 2 4" xfId="1479" xr:uid="{00000000-0005-0000-0000-00000B020000}"/>
    <cellStyle name="20% - Accent2 2 3 2 4 2" xfId="3463" xr:uid="{00000000-0005-0000-0000-00000C020000}"/>
    <cellStyle name="20% - Accent2 2 3 2 4 2 2" xfId="18233" xr:uid="{00000000-0005-0000-0000-00000D020000}"/>
    <cellStyle name="20% - Accent2 2 3 2 4 3" xfId="16288" xr:uid="{00000000-0005-0000-0000-00000E020000}"/>
    <cellStyle name="20% - Accent2 2 3 2 5" xfId="3456" xr:uid="{00000000-0005-0000-0000-00000F020000}"/>
    <cellStyle name="20% - Accent2 2 3 2 5 2" xfId="18226" xr:uid="{00000000-0005-0000-0000-000010020000}"/>
    <cellStyle name="20% - Accent2 2 3 2 6" xfId="15739" xr:uid="{00000000-0005-0000-0000-000011020000}"/>
    <cellStyle name="20% - Accent2 2 3 2 7" xfId="6659" xr:uid="{00000000-0005-0000-0000-000012020000}"/>
    <cellStyle name="20% - Accent2 2 3 2 8" xfId="16281" xr:uid="{00000000-0005-0000-0000-000013020000}"/>
    <cellStyle name="20% - Accent2 2 3 3" xfId="1480" xr:uid="{00000000-0005-0000-0000-000014020000}"/>
    <cellStyle name="20% - Accent2 2 3 3 2" xfId="1481" xr:uid="{00000000-0005-0000-0000-000015020000}"/>
    <cellStyle name="20% - Accent2 2 3 3 2 2" xfId="1482" xr:uid="{00000000-0005-0000-0000-000016020000}"/>
    <cellStyle name="20% - Accent2 2 3 3 2 2 2" xfId="3466" xr:uid="{00000000-0005-0000-0000-000017020000}"/>
    <cellStyle name="20% - Accent2 2 3 3 2 2 2 2" xfId="18236" xr:uid="{00000000-0005-0000-0000-000018020000}"/>
    <cellStyle name="20% - Accent2 2 3 3 2 2 3" xfId="16291" xr:uid="{00000000-0005-0000-0000-000019020000}"/>
    <cellStyle name="20% - Accent2 2 3 3 2 3" xfId="3465" xr:uid="{00000000-0005-0000-0000-00001A020000}"/>
    <cellStyle name="20% - Accent2 2 3 3 2 3 2" xfId="18235" xr:uid="{00000000-0005-0000-0000-00001B020000}"/>
    <cellStyle name="20% - Accent2 2 3 3 2 4" xfId="16290" xr:uid="{00000000-0005-0000-0000-00001C020000}"/>
    <cellStyle name="20% - Accent2 2 3 3 3" xfId="1483" xr:uid="{00000000-0005-0000-0000-00001D020000}"/>
    <cellStyle name="20% - Accent2 2 3 3 3 2" xfId="3467" xr:uid="{00000000-0005-0000-0000-00001E020000}"/>
    <cellStyle name="20% - Accent2 2 3 3 3 2 2" xfId="18237" xr:uid="{00000000-0005-0000-0000-00001F020000}"/>
    <cellStyle name="20% - Accent2 2 3 3 3 3" xfId="16292" xr:uid="{00000000-0005-0000-0000-000020020000}"/>
    <cellStyle name="20% - Accent2 2 3 3 4" xfId="3464" xr:uid="{00000000-0005-0000-0000-000021020000}"/>
    <cellStyle name="20% - Accent2 2 3 3 4 2" xfId="18234" xr:uid="{00000000-0005-0000-0000-000022020000}"/>
    <cellStyle name="20% - Accent2 2 3 3 5" xfId="16289" xr:uid="{00000000-0005-0000-0000-000023020000}"/>
    <cellStyle name="20% - Accent2 2 3 4" xfId="1484" xr:uid="{00000000-0005-0000-0000-000024020000}"/>
    <cellStyle name="20% - Accent2 2 3 4 2" xfId="1485" xr:uid="{00000000-0005-0000-0000-000025020000}"/>
    <cellStyle name="20% - Accent2 2 3 4 2 2" xfId="3469" xr:uid="{00000000-0005-0000-0000-000026020000}"/>
    <cellStyle name="20% - Accent2 2 3 4 2 2 2" xfId="18239" xr:uid="{00000000-0005-0000-0000-000027020000}"/>
    <cellStyle name="20% - Accent2 2 3 4 2 3" xfId="16294" xr:uid="{00000000-0005-0000-0000-000028020000}"/>
    <cellStyle name="20% - Accent2 2 3 4 3" xfId="3468" xr:uid="{00000000-0005-0000-0000-000029020000}"/>
    <cellStyle name="20% - Accent2 2 3 4 3 2" xfId="18238" xr:uid="{00000000-0005-0000-0000-00002A020000}"/>
    <cellStyle name="20% - Accent2 2 3 4 4" xfId="16293" xr:uid="{00000000-0005-0000-0000-00002B020000}"/>
    <cellStyle name="20% - Accent2 2 3 5" xfId="1486" xr:uid="{00000000-0005-0000-0000-00002C020000}"/>
    <cellStyle name="20% - Accent2 2 3 5 2" xfId="3470" xr:uid="{00000000-0005-0000-0000-00002D020000}"/>
    <cellStyle name="20% - Accent2 2 3 5 2 2" xfId="18240" xr:uid="{00000000-0005-0000-0000-00002E020000}"/>
    <cellStyle name="20% - Accent2 2 3 5 3" xfId="16295" xr:uid="{00000000-0005-0000-0000-00002F020000}"/>
    <cellStyle name="20% - Accent2 2 3 6" xfId="3455" xr:uid="{00000000-0005-0000-0000-000030020000}"/>
    <cellStyle name="20% - Accent2 2 3 6 2" xfId="18225" xr:uid="{00000000-0005-0000-0000-000031020000}"/>
    <cellStyle name="20% - Accent2 2 3 7" xfId="11598" xr:uid="{00000000-0005-0000-0000-000032020000}"/>
    <cellStyle name="20% - Accent2 2 3 8" xfId="6574" xr:uid="{00000000-0005-0000-0000-000033020000}"/>
    <cellStyle name="20% - Accent2 2 3 9" xfId="16280" xr:uid="{00000000-0005-0000-0000-000034020000}"/>
    <cellStyle name="20% - Accent2 2 4" xfId="1487" xr:uid="{00000000-0005-0000-0000-000035020000}"/>
    <cellStyle name="20% - Accent2 2 4 2" xfId="1488" xr:uid="{00000000-0005-0000-0000-000036020000}"/>
    <cellStyle name="20% - Accent2 2 4 2 2" xfId="1489" xr:uid="{00000000-0005-0000-0000-000037020000}"/>
    <cellStyle name="20% - Accent2 2 4 2 2 2" xfId="1490" xr:uid="{00000000-0005-0000-0000-000038020000}"/>
    <cellStyle name="20% - Accent2 2 4 2 2 2 2" xfId="3474" xr:uid="{00000000-0005-0000-0000-000039020000}"/>
    <cellStyle name="20% - Accent2 2 4 2 2 2 2 2" xfId="18244" xr:uid="{00000000-0005-0000-0000-00003A020000}"/>
    <cellStyle name="20% - Accent2 2 4 2 2 2 3" xfId="16299" xr:uid="{00000000-0005-0000-0000-00003B020000}"/>
    <cellStyle name="20% - Accent2 2 4 2 2 3" xfId="3473" xr:uid="{00000000-0005-0000-0000-00003C020000}"/>
    <cellStyle name="20% - Accent2 2 4 2 2 3 2" xfId="18243" xr:uid="{00000000-0005-0000-0000-00003D020000}"/>
    <cellStyle name="20% - Accent2 2 4 2 2 4" xfId="16298" xr:uid="{00000000-0005-0000-0000-00003E020000}"/>
    <cellStyle name="20% - Accent2 2 4 2 3" xfId="1491" xr:uid="{00000000-0005-0000-0000-00003F020000}"/>
    <cellStyle name="20% - Accent2 2 4 2 3 2" xfId="3475" xr:uid="{00000000-0005-0000-0000-000040020000}"/>
    <cellStyle name="20% - Accent2 2 4 2 3 2 2" xfId="18245" xr:uid="{00000000-0005-0000-0000-000041020000}"/>
    <cellStyle name="20% - Accent2 2 4 2 3 3" xfId="16300" xr:uid="{00000000-0005-0000-0000-000042020000}"/>
    <cellStyle name="20% - Accent2 2 4 2 4" xfId="3472" xr:uid="{00000000-0005-0000-0000-000043020000}"/>
    <cellStyle name="20% - Accent2 2 4 2 4 2" xfId="18242" xr:uid="{00000000-0005-0000-0000-000044020000}"/>
    <cellStyle name="20% - Accent2 2 4 2 5" xfId="16297" xr:uid="{00000000-0005-0000-0000-000045020000}"/>
    <cellStyle name="20% - Accent2 2 4 3" xfId="1492" xr:uid="{00000000-0005-0000-0000-000046020000}"/>
    <cellStyle name="20% - Accent2 2 4 3 2" xfId="1493" xr:uid="{00000000-0005-0000-0000-000047020000}"/>
    <cellStyle name="20% - Accent2 2 4 3 2 2" xfId="3477" xr:uid="{00000000-0005-0000-0000-000048020000}"/>
    <cellStyle name="20% - Accent2 2 4 3 2 2 2" xfId="18247" xr:uid="{00000000-0005-0000-0000-000049020000}"/>
    <cellStyle name="20% - Accent2 2 4 3 2 3" xfId="16302" xr:uid="{00000000-0005-0000-0000-00004A020000}"/>
    <cellStyle name="20% - Accent2 2 4 3 3" xfId="3476" xr:uid="{00000000-0005-0000-0000-00004B020000}"/>
    <cellStyle name="20% - Accent2 2 4 3 3 2" xfId="18246" xr:uid="{00000000-0005-0000-0000-00004C020000}"/>
    <cellStyle name="20% - Accent2 2 4 3 4" xfId="16301" xr:uid="{00000000-0005-0000-0000-00004D020000}"/>
    <cellStyle name="20% - Accent2 2 4 4" xfId="1494" xr:uid="{00000000-0005-0000-0000-00004E020000}"/>
    <cellStyle name="20% - Accent2 2 4 4 2" xfId="3478" xr:uid="{00000000-0005-0000-0000-00004F020000}"/>
    <cellStyle name="20% - Accent2 2 4 4 2 2" xfId="18248" xr:uid="{00000000-0005-0000-0000-000050020000}"/>
    <cellStyle name="20% - Accent2 2 4 4 3" xfId="16303" xr:uid="{00000000-0005-0000-0000-000051020000}"/>
    <cellStyle name="20% - Accent2 2 4 5" xfId="3471" xr:uid="{00000000-0005-0000-0000-000052020000}"/>
    <cellStyle name="20% - Accent2 2 4 5 2" xfId="18241" xr:uid="{00000000-0005-0000-0000-000053020000}"/>
    <cellStyle name="20% - Accent2 2 4 6" xfId="16296" xr:uid="{00000000-0005-0000-0000-000054020000}"/>
    <cellStyle name="20% - Accent2 2 5" xfId="1495" xr:uid="{00000000-0005-0000-0000-000055020000}"/>
    <cellStyle name="20% - Accent2 2 5 2" xfId="1496" xr:uid="{00000000-0005-0000-0000-000056020000}"/>
    <cellStyle name="20% - Accent2 2 5 2 2" xfId="1497" xr:uid="{00000000-0005-0000-0000-000057020000}"/>
    <cellStyle name="20% - Accent2 2 5 2 2 2" xfId="3481" xr:uid="{00000000-0005-0000-0000-000058020000}"/>
    <cellStyle name="20% - Accent2 2 5 2 2 2 2" xfId="18251" xr:uid="{00000000-0005-0000-0000-000059020000}"/>
    <cellStyle name="20% - Accent2 2 5 2 2 3" xfId="16306" xr:uid="{00000000-0005-0000-0000-00005A020000}"/>
    <cellStyle name="20% - Accent2 2 5 2 3" xfId="3480" xr:uid="{00000000-0005-0000-0000-00005B020000}"/>
    <cellStyle name="20% - Accent2 2 5 2 3 2" xfId="18250" xr:uid="{00000000-0005-0000-0000-00005C020000}"/>
    <cellStyle name="20% - Accent2 2 5 2 4" xfId="16305" xr:uid="{00000000-0005-0000-0000-00005D020000}"/>
    <cellStyle name="20% - Accent2 2 5 3" xfId="1498" xr:uid="{00000000-0005-0000-0000-00005E020000}"/>
    <cellStyle name="20% - Accent2 2 5 3 2" xfId="3482" xr:uid="{00000000-0005-0000-0000-00005F020000}"/>
    <cellStyle name="20% - Accent2 2 5 3 2 2" xfId="18252" xr:uid="{00000000-0005-0000-0000-000060020000}"/>
    <cellStyle name="20% - Accent2 2 5 3 3" xfId="16307" xr:uid="{00000000-0005-0000-0000-000061020000}"/>
    <cellStyle name="20% - Accent2 2 5 4" xfId="3479" xr:uid="{00000000-0005-0000-0000-000062020000}"/>
    <cellStyle name="20% - Accent2 2 5 4 2" xfId="18249" xr:uid="{00000000-0005-0000-0000-000063020000}"/>
    <cellStyle name="20% - Accent2 2 5 5" xfId="16304" xr:uid="{00000000-0005-0000-0000-000064020000}"/>
    <cellStyle name="20% - Accent2 2 6" xfId="1499" xr:uid="{00000000-0005-0000-0000-000065020000}"/>
    <cellStyle name="20% - Accent2 2 6 2" xfId="1500" xr:uid="{00000000-0005-0000-0000-000066020000}"/>
    <cellStyle name="20% - Accent2 2 6 2 2" xfId="3484" xr:uid="{00000000-0005-0000-0000-000067020000}"/>
    <cellStyle name="20% - Accent2 2 6 2 2 2" xfId="18254" xr:uid="{00000000-0005-0000-0000-000068020000}"/>
    <cellStyle name="20% - Accent2 2 6 2 3" xfId="16309" xr:uid="{00000000-0005-0000-0000-000069020000}"/>
    <cellStyle name="20% - Accent2 2 6 3" xfId="3483" xr:uid="{00000000-0005-0000-0000-00006A020000}"/>
    <cellStyle name="20% - Accent2 2 6 3 2" xfId="18253" xr:uid="{00000000-0005-0000-0000-00006B020000}"/>
    <cellStyle name="20% - Accent2 2 6 4" xfId="16308" xr:uid="{00000000-0005-0000-0000-00006C020000}"/>
    <cellStyle name="20% - Accent2 2 7" xfId="1501" xr:uid="{00000000-0005-0000-0000-00006D020000}"/>
    <cellStyle name="20% - Accent2 2 7 2" xfId="3485" xr:uid="{00000000-0005-0000-0000-00006E020000}"/>
    <cellStyle name="20% - Accent2 2 7 2 2" xfId="18255" xr:uid="{00000000-0005-0000-0000-00006F020000}"/>
    <cellStyle name="20% - Accent2 2 7 3" xfId="16310" xr:uid="{00000000-0005-0000-0000-000070020000}"/>
    <cellStyle name="20% - Accent2 2 8" xfId="3422" xr:uid="{00000000-0005-0000-0000-000071020000}"/>
    <cellStyle name="20% - Accent2 2 8 2" xfId="18192" xr:uid="{00000000-0005-0000-0000-000072020000}"/>
    <cellStyle name="20% - Accent2 2 9" xfId="1438" xr:uid="{00000000-0005-0000-0000-000073020000}"/>
    <cellStyle name="20% - Accent2 2 9 2" xfId="16247" xr:uid="{00000000-0005-0000-0000-000074020000}"/>
    <cellStyle name="20% - Accent2 3" xfId="513" xr:uid="{00000000-0005-0000-0000-000075020000}"/>
    <cellStyle name="20% - Accent2 3 2" xfId="8099" xr:uid="{00000000-0005-0000-0000-000076020000}"/>
    <cellStyle name="20% - Accent2 3 3" xfId="7302" xr:uid="{00000000-0005-0000-0000-000077020000}"/>
    <cellStyle name="20% - Accent2 3 3 2" xfId="6658" xr:uid="{00000000-0005-0000-0000-000078020000}"/>
    <cellStyle name="20% - Accent2 3 4" xfId="5819" xr:uid="{00000000-0005-0000-0000-000079020000}"/>
    <cellStyle name="20% - Accent2 4" xfId="514" xr:uid="{00000000-0005-0000-0000-00007A020000}"/>
    <cellStyle name="20% - Accent2 4 2" xfId="6907" xr:uid="{00000000-0005-0000-0000-00007B020000}"/>
    <cellStyle name="20% - Accent2 4 3" xfId="7303" xr:uid="{00000000-0005-0000-0000-00007C020000}"/>
    <cellStyle name="20% - Accent2 4 3 2" xfId="9208" xr:uid="{00000000-0005-0000-0000-00007D020000}"/>
    <cellStyle name="20% - Accent2 4 4" xfId="6209" xr:uid="{00000000-0005-0000-0000-00007E020000}"/>
    <cellStyle name="20% - Accent2 5" xfId="515" xr:uid="{00000000-0005-0000-0000-00007F020000}"/>
    <cellStyle name="20% - Accent2 5 2" xfId="6909" xr:uid="{00000000-0005-0000-0000-000080020000}"/>
    <cellStyle name="20% - Accent2 5 3" xfId="6577" xr:uid="{00000000-0005-0000-0000-000081020000}"/>
    <cellStyle name="20% - Accent2 5 3 2" xfId="7402" xr:uid="{00000000-0005-0000-0000-000082020000}"/>
    <cellStyle name="20% - Accent2 5 4" xfId="6908" xr:uid="{00000000-0005-0000-0000-000083020000}"/>
    <cellStyle name="20% - Accent2 6" xfId="516" xr:uid="{00000000-0005-0000-0000-000084020000}"/>
    <cellStyle name="20% - Accent2 6 2" xfId="8766" xr:uid="{00000000-0005-0000-0000-000085020000}"/>
    <cellStyle name="20% - Accent2 6 3" xfId="6576" xr:uid="{00000000-0005-0000-0000-000086020000}"/>
    <cellStyle name="20% - Accent2 6 3 2" xfId="7403" xr:uid="{00000000-0005-0000-0000-000087020000}"/>
    <cellStyle name="20% - Accent2 6 4" xfId="6910" xr:uid="{00000000-0005-0000-0000-000088020000}"/>
    <cellStyle name="20% - Accent2 7" xfId="517" xr:uid="{00000000-0005-0000-0000-000089020000}"/>
    <cellStyle name="20% - Accent2 7 2" xfId="6211" xr:uid="{00000000-0005-0000-0000-00008A020000}"/>
    <cellStyle name="20% - Accent2 7 3" xfId="7304" xr:uid="{00000000-0005-0000-0000-00008B020000}"/>
    <cellStyle name="20% - Accent2 7 3 2" xfId="7404" xr:uid="{00000000-0005-0000-0000-00008C020000}"/>
    <cellStyle name="20% - Accent2 7 4" xfId="6226" xr:uid="{00000000-0005-0000-0000-00008D020000}"/>
    <cellStyle name="20% - Accent2 8" xfId="518" xr:uid="{00000000-0005-0000-0000-00008E020000}"/>
    <cellStyle name="20% - Accent2 8 2" xfId="8103" xr:uid="{00000000-0005-0000-0000-00008F020000}"/>
    <cellStyle name="20% - Accent2 8 3" xfId="8465" xr:uid="{00000000-0005-0000-0000-000090020000}"/>
    <cellStyle name="20% - Accent2 8 3 2" xfId="8556" xr:uid="{00000000-0005-0000-0000-000091020000}"/>
    <cellStyle name="20% - Accent2 8 4" xfId="8765" xr:uid="{00000000-0005-0000-0000-000092020000}"/>
    <cellStyle name="20% - Accent2 9" xfId="519" xr:uid="{00000000-0005-0000-0000-000093020000}"/>
    <cellStyle name="20% - Accent2 9 2" xfId="6911" xr:uid="{00000000-0005-0000-0000-000094020000}"/>
    <cellStyle name="20% - Accent2 9 3" xfId="8466" xr:uid="{00000000-0005-0000-0000-000095020000}"/>
    <cellStyle name="20% - Accent2 9 3 2" xfId="8547" xr:uid="{00000000-0005-0000-0000-000096020000}"/>
    <cellStyle name="20% - Accent2 9 4" xfId="6212" xr:uid="{00000000-0005-0000-0000-000097020000}"/>
    <cellStyle name="20% - Accent2_Копия Книга1" xfId="10483" xr:uid="{00000000-0005-0000-0000-000098020000}"/>
    <cellStyle name="20% - Accent3" xfId="49" xr:uid="{00000000-0005-0000-0000-000099020000}"/>
    <cellStyle name="20% - Accent3 10" xfId="521" xr:uid="{00000000-0005-0000-0000-00009A020000}"/>
    <cellStyle name="20% - Accent3 10 2" xfId="8101" xr:uid="{00000000-0005-0000-0000-00009B020000}"/>
    <cellStyle name="20% - Accent3 10 3" xfId="9167" xr:uid="{00000000-0005-0000-0000-00009C020000}"/>
    <cellStyle name="20% - Accent3 10 3 2" xfId="7405" xr:uid="{00000000-0005-0000-0000-00009D020000}"/>
    <cellStyle name="20% - Accent3 10 4" xfId="8767" xr:uid="{00000000-0005-0000-0000-00009E020000}"/>
    <cellStyle name="20% - Accent3 11" xfId="520" xr:uid="{00000000-0005-0000-0000-00009F020000}"/>
    <cellStyle name="20% - Accent3 11 2" xfId="15803" xr:uid="{00000000-0005-0000-0000-0000A0020000}"/>
    <cellStyle name="20% - Accent3 12" xfId="11733" xr:uid="{00000000-0005-0000-0000-0000A1020000}"/>
    <cellStyle name="20% - Accent3 13" xfId="7813" xr:uid="{00000000-0005-0000-0000-0000A2020000}"/>
    <cellStyle name="20% - Accent3 2" xfId="522" xr:uid="{00000000-0005-0000-0000-0000A3020000}"/>
    <cellStyle name="20% - Accent3 2 10" xfId="11684" xr:uid="{00000000-0005-0000-0000-0000A4020000}"/>
    <cellStyle name="20% - Accent3 2 11" xfId="8102" xr:uid="{00000000-0005-0000-0000-0000A5020000}"/>
    <cellStyle name="20% - Accent3 2 2" xfId="1503" xr:uid="{00000000-0005-0000-0000-0000A6020000}"/>
    <cellStyle name="20% - Accent3 2 2 10" xfId="16312" xr:uid="{00000000-0005-0000-0000-0000A7020000}"/>
    <cellStyle name="20% - Accent3 2 2 2" xfId="1504" xr:uid="{00000000-0005-0000-0000-0000A8020000}"/>
    <cellStyle name="20% - Accent3 2 2 2 2" xfId="1505" xr:uid="{00000000-0005-0000-0000-0000A9020000}"/>
    <cellStyle name="20% - Accent3 2 2 2 2 2" xfId="1506" xr:uid="{00000000-0005-0000-0000-0000AA020000}"/>
    <cellStyle name="20% - Accent3 2 2 2 2 2 2" xfId="1507" xr:uid="{00000000-0005-0000-0000-0000AB020000}"/>
    <cellStyle name="20% - Accent3 2 2 2 2 2 2 2" xfId="1508" xr:uid="{00000000-0005-0000-0000-0000AC020000}"/>
    <cellStyle name="20% - Accent3 2 2 2 2 2 2 2 2" xfId="3492" xr:uid="{00000000-0005-0000-0000-0000AD020000}"/>
    <cellStyle name="20% - Accent3 2 2 2 2 2 2 2 2 2" xfId="18262" xr:uid="{00000000-0005-0000-0000-0000AE020000}"/>
    <cellStyle name="20% - Accent3 2 2 2 2 2 2 2 3" xfId="16317" xr:uid="{00000000-0005-0000-0000-0000AF020000}"/>
    <cellStyle name="20% - Accent3 2 2 2 2 2 2 3" xfId="3491" xr:uid="{00000000-0005-0000-0000-0000B0020000}"/>
    <cellStyle name="20% - Accent3 2 2 2 2 2 2 3 2" xfId="18261" xr:uid="{00000000-0005-0000-0000-0000B1020000}"/>
    <cellStyle name="20% - Accent3 2 2 2 2 2 2 4" xfId="16316" xr:uid="{00000000-0005-0000-0000-0000B2020000}"/>
    <cellStyle name="20% - Accent3 2 2 2 2 2 3" xfId="1509" xr:uid="{00000000-0005-0000-0000-0000B3020000}"/>
    <cellStyle name="20% - Accent3 2 2 2 2 2 3 2" xfId="3493" xr:uid="{00000000-0005-0000-0000-0000B4020000}"/>
    <cellStyle name="20% - Accent3 2 2 2 2 2 3 2 2" xfId="18263" xr:uid="{00000000-0005-0000-0000-0000B5020000}"/>
    <cellStyle name="20% - Accent3 2 2 2 2 2 3 3" xfId="16318" xr:uid="{00000000-0005-0000-0000-0000B6020000}"/>
    <cellStyle name="20% - Accent3 2 2 2 2 2 4" xfId="3490" xr:uid="{00000000-0005-0000-0000-0000B7020000}"/>
    <cellStyle name="20% - Accent3 2 2 2 2 2 4 2" xfId="18260" xr:uid="{00000000-0005-0000-0000-0000B8020000}"/>
    <cellStyle name="20% - Accent3 2 2 2 2 2 5" xfId="16315" xr:uid="{00000000-0005-0000-0000-0000B9020000}"/>
    <cellStyle name="20% - Accent3 2 2 2 2 3" xfId="1510" xr:uid="{00000000-0005-0000-0000-0000BA020000}"/>
    <cellStyle name="20% - Accent3 2 2 2 2 3 2" xfId="1511" xr:uid="{00000000-0005-0000-0000-0000BB020000}"/>
    <cellStyle name="20% - Accent3 2 2 2 2 3 2 2" xfId="3495" xr:uid="{00000000-0005-0000-0000-0000BC020000}"/>
    <cellStyle name="20% - Accent3 2 2 2 2 3 2 2 2" xfId="18265" xr:uid="{00000000-0005-0000-0000-0000BD020000}"/>
    <cellStyle name="20% - Accent3 2 2 2 2 3 2 3" xfId="16320" xr:uid="{00000000-0005-0000-0000-0000BE020000}"/>
    <cellStyle name="20% - Accent3 2 2 2 2 3 3" xfId="3494" xr:uid="{00000000-0005-0000-0000-0000BF020000}"/>
    <cellStyle name="20% - Accent3 2 2 2 2 3 3 2" xfId="18264" xr:uid="{00000000-0005-0000-0000-0000C0020000}"/>
    <cellStyle name="20% - Accent3 2 2 2 2 3 4" xfId="16319" xr:uid="{00000000-0005-0000-0000-0000C1020000}"/>
    <cellStyle name="20% - Accent3 2 2 2 2 4" xfId="1512" xr:uid="{00000000-0005-0000-0000-0000C2020000}"/>
    <cellStyle name="20% - Accent3 2 2 2 2 4 2" xfId="3496" xr:uid="{00000000-0005-0000-0000-0000C3020000}"/>
    <cellStyle name="20% - Accent3 2 2 2 2 4 2 2" xfId="18266" xr:uid="{00000000-0005-0000-0000-0000C4020000}"/>
    <cellStyle name="20% - Accent3 2 2 2 2 4 3" xfId="16321" xr:uid="{00000000-0005-0000-0000-0000C5020000}"/>
    <cellStyle name="20% - Accent3 2 2 2 2 5" xfId="3489" xr:uid="{00000000-0005-0000-0000-0000C6020000}"/>
    <cellStyle name="20% - Accent3 2 2 2 2 5 2" xfId="18259" xr:uid="{00000000-0005-0000-0000-0000C7020000}"/>
    <cellStyle name="20% - Accent3 2 2 2 2 6" xfId="16314" xr:uid="{00000000-0005-0000-0000-0000C8020000}"/>
    <cellStyle name="20% - Accent3 2 2 2 3" xfId="1513" xr:uid="{00000000-0005-0000-0000-0000C9020000}"/>
    <cellStyle name="20% - Accent3 2 2 2 3 2" xfId="1514" xr:uid="{00000000-0005-0000-0000-0000CA020000}"/>
    <cellStyle name="20% - Accent3 2 2 2 3 2 2" xfId="1515" xr:uid="{00000000-0005-0000-0000-0000CB020000}"/>
    <cellStyle name="20% - Accent3 2 2 2 3 2 2 2" xfId="3499" xr:uid="{00000000-0005-0000-0000-0000CC020000}"/>
    <cellStyle name="20% - Accent3 2 2 2 3 2 2 2 2" xfId="18269" xr:uid="{00000000-0005-0000-0000-0000CD020000}"/>
    <cellStyle name="20% - Accent3 2 2 2 3 2 2 3" xfId="16324" xr:uid="{00000000-0005-0000-0000-0000CE020000}"/>
    <cellStyle name="20% - Accent3 2 2 2 3 2 3" xfId="3498" xr:uid="{00000000-0005-0000-0000-0000CF020000}"/>
    <cellStyle name="20% - Accent3 2 2 2 3 2 3 2" xfId="18268" xr:uid="{00000000-0005-0000-0000-0000D0020000}"/>
    <cellStyle name="20% - Accent3 2 2 2 3 2 4" xfId="16323" xr:uid="{00000000-0005-0000-0000-0000D1020000}"/>
    <cellStyle name="20% - Accent3 2 2 2 3 3" xfId="1516" xr:uid="{00000000-0005-0000-0000-0000D2020000}"/>
    <cellStyle name="20% - Accent3 2 2 2 3 3 2" xfId="3500" xr:uid="{00000000-0005-0000-0000-0000D3020000}"/>
    <cellStyle name="20% - Accent3 2 2 2 3 3 2 2" xfId="18270" xr:uid="{00000000-0005-0000-0000-0000D4020000}"/>
    <cellStyle name="20% - Accent3 2 2 2 3 3 3" xfId="16325" xr:uid="{00000000-0005-0000-0000-0000D5020000}"/>
    <cellStyle name="20% - Accent3 2 2 2 3 4" xfId="3497" xr:uid="{00000000-0005-0000-0000-0000D6020000}"/>
    <cellStyle name="20% - Accent3 2 2 2 3 4 2" xfId="18267" xr:uid="{00000000-0005-0000-0000-0000D7020000}"/>
    <cellStyle name="20% - Accent3 2 2 2 3 5" xfId="16322" xr:uid="{00000000-0005-0000-0000-0000D8020000}"/>
    <cellStyle name="20% - Accent3 2 2 2 4" xfId="1517" xr:uid="{00000000-0005-0000-0000-0000D9020000}"/>
    <cellStyle name="20% - Accent3 2 2 2 4 2" xfId="1518" xr:uid="{00000000-0005-0000-0000-0000DA020000}"/>
    <cellStyle name="20% - Accent3 2 2 2 4 2 2" xfId="3502" xr:uid="{00000000-0005-0000-0000-0000DB020000}"/>
    <cellStyle name="20% - Accent3 2 2 2 4 2 2 2" xfId="18272" xr:uid="{00000000-0005-0000-0000-0000DC020000}"/>
    <cellStyle name="20% - Accent3 2 2 2 4 2 3" xfId="16327" xr:uid="{00000000-0005-0000-0000-0000DD020000}"/>
    <cellStyle name="20% - Accent3 2 2 2 4 3" xfId="3501" xr:uid="{00000000-0005-0000-0000-0000DE020000}"/>
    <cellStyle name="20% - Accent3 2 2 2 4 3 2" xfId="18271" xr:uid="{00000000-0005-0000-0000-0000DF020000}"/>
    <cellStyle name="20% - Accent3 2 2 2 4 4" xfId="16326" xr:uid="{00000000-0005-0000-0000-0000E0020000}"/>
    <cellStyle name="20% - Accent3 2 2 2 5" xfId="1519" xr:uid="{00000000-0005-0000-0000-0000E1020000}"/>
    <cellStyle name="20% - Accent3 2 2 2 5 2" xfId="3503" xr:uid="{00000000-0005-0000-0000-0000E2020000}"/>
    <cellStyle name="20% - Accent3 2 2 2 5 2 2" xfId="18273" xr:uid="{00000000-0005-0000-0000-0000E3020000}"/>
    <cellStyle name="20% - Accent3 2 2 2 5 3" xfId="16328" xr:uid="{00000000-0005-0000-0000-0000E4020000}"/>
    <cellStyle name="20% - Accent3 2 2 2 6" xfId="3488" xr:uid="{00000000-0005-0000-0000-0000E5020000}"/>
    <cellStyle name="20% - Accent3 2 2 2 6 2" xfId="18258" xr:uid="{00000000-0005-0000-0000-0000E6020000}"/>
    <cellStyle name="20% - Accent3 2 2 2 7" xfId="16313" xr:uid="{00000000-0005-0000-0000-0000E7020000}"/>
    <cellStyle name="20% - Accent3 2 2 3" xfId="1520" xr:uid="{00000000-0005-0000-0000-0000E8020000}"/>
    <cellStyle name="20% - Accent3 2 2 3 2" xfId="1521" xr:uid="{00000000-0005-0000-0000-0000E9020000}"/>
    <cellStyle name="20% - Accent3 2 2 3 2 2" xfId="1522" xr:uid="{00000000-0005-0000-0000-0000EA020000}"/>
    <cellStyle name="20% - Accent3 2 2 3 2 2 2" xfId="1523" xr:uid="{00000000-0005-0000-0000-0000EB020000}"/>
    <cellStyle name="20% - Accent3 2 2 3 2 2 2 2" xfId="3507" xr:uid="{00000000-0005-0000-0000-0000EC020000}"/>
    <cellStyle name="20% - Accent3 2 2 3 2 2 2 2 2" xfId="18277" xr:uid="{00000000-0005-0000-0000-0000ED020000}"/>
    <cellStyle name="20% - Accent3 2 2 3 2 2 2 3" xfId="16332" xr:uid="{00000000-0005-0000-0000-0000EE020000}"/>
    <cellStyle name="20% - Accent3 2 2 3 2 2 3" xfId="3506" xr:uid="{00000000-0005-0000-0000-0000EF020000}"/>
    <cellStyle name="20% - Accent3 2 2 3 2 2 3 2" xfId="18276" xr:uid="{00000000-0005-0000-0000-0000F0020000}"/>
    <cellStyle name="20% - Accent3 2 2 3 2 2 4" xfId="16331" xr:uid="{00000000-0005-0000-0000-0000F1020000}"/>
    <cellStyle name="20% - Accent3 2 2 3 2 3" xfId="1524" xr:uid="{00000000-0005-0000-0000-0000F2020000}"/>
    <cellStyle name="20% - Accent3 2 2 3 2 3 2" xfId="3508" xr:uid="{00000000-0005-0000-0000-0000F3020000}"/>
    <cellStyle name="20% - Accent3 2 2 3 2 3 2 2" xfId="18278" xr:uid="{00000000-0005-0000-0000-0000F4020000}"/>
    <cellStyle name="20% - Accent3 2 2 3 2 3 3" xfId="16333" xr:uid="{00000000-0005-0000-0000-0000F5020000}"/>
    <cellStyle name="20% - Accent3 2 2 3 2 4" xfId="3505" xr:uid="{00000000-0005-0000-0000-0000F6020000}"/>
    <cellStyle name="20% - Accent3 2 2 3 2 4 2" xfId="18275" xr:uid="{00000000-0005-0000-0000-0000F7020000}"/>
    <cellStyle name="20% - Accent3 2 2 3 2 5" xfId="16330" xr:uid="{00000000-0005-0000-0000-0000F8020000}"/>
    <cellStyle name="20% - Accent3 2 2 3 3" xfId="1525" xr:uid="{00000000-0005-0000-0000-0000F9020000}"/>
    <cellStyle name="20% - Accent3 2 2 3 3 2" xfId="1526" xr:uid="{00000000-0005-0000-0000-0000FA020000}"/>
    <cellStyle name="20% - Accent3 2 2 3 3 2 2" xfId="3510" xr:uid="{00000000-0005-0000-0000-0000FB020000}"/>
    <cellStyle name="20% - Accent3 2 2 3 3 2 2 2" xfId="18280" xr:uid="{00000000-0005-0000-0000-0000FC020000}"/>
    <cellStyle name="20% - Accent3 2 2 3 3 2 3" xfId="16335" xr:uid="{00000000-0005-0000-0000-0000FD020000}"/>
    <cellStyle name="20% - Accent3 2 2 3 3 3" xfId="3509" xr:uid="{00000000-0005-0000-0000-0000FE020000}"/>
    <cellStyle name="20% - Accent3 2 2 3 3 3 2" xfId="18279" xr:uid="{00000000-0005-0000-0000-0000FF020000}"/>
    <cellStyle name="20% - Accent3 2 2 3 3 4" xfId="16334" xr:uid="{00000000-0005-0000-0000-000000030000}"/>
    <cellStyle name="20% - Accent3 2 2 3 4" xfId="1527" xr:uid="{00000000-0005-0000-0000-000001030000}"/>
    <cellStyle name="20% - Accent3 2 2 3 4 2" xfId="3511" xr:uid="{00000000-0005-0000-0000-000002030000}"/>
    <cellStyle name="20% - Accent3 2 2 3 4 2 2" xfId="18281" xr:uid="{00000000-0005-0000-0000-000003030000}"/>
    <cellStyle name="20% - Accent3 2 2 3 4 3" xfId="16336" xr:uid="{00000000-0005-0000-0000-000004030000}"/>
    <cellStyle name="20% - Accent3 2 2 3 5" xfId="3504" xr:uid="{00000000-0005-0000-0000-000005030000}"/>
    <cellStyle name="20% - Accent3 2 2 3 5 2" xfId="18274" xr:uid="{00000000-0005-0000-0000-000006030000}"/>
    <cellStyle name="20% - Accent3 2 2 3 6" xfId="16329" xr:uid="{00000000-0005-0000-0000-000007030000}"/>
    <cellStyle name="20% - Accent3 2 2 4" xfId="1528" xr:uid="{00000000-0005-0000-0000-000008030000}"/>
    <cellStyle name="20% - Accent3 2 2 4 2" xfId="1529" xr:uid="{00000000-0005-0000-0000-000009030000}"/>
    <cellStyle name="20% - Accent3 2 2 4 2 2" xfId="1530" xr:uid="{00000000-0005-0000-0000-00000A030000}"/>
    <cellStyle name="20% - Accent3 2 2 4 2 2 2" xfId="3514" xr:uid="{00000000-0005-0000-0000-00000B030000}"/>
    <cellStyle name="20% - Accent3 2 2 4 2 2 2 2" xfId="18284" xr:uid="{00000000-0005-0000-0000-00000C030000}"/>
    <cellStyle name="20% - Accent3 2 2 4 2 2 3" xfId="16339" xr:uid="{00000000-0005-0000-0000-00000D030000}"/>
    <cellStyle name="20% - Accent3 2 2 4 2 3" xfId="3513" xr:uid="{00000000-0005-0000-0000-00000E030000}"/>
    <cellStyle name="20% - Accent3 2 2 4 2 3 2" xfId="18283" xr:uid="{00000000-0005-0000-0000-00000F030000}"/>
    <cellStyle name="20% - Accent3 2 2 4 2 4" xfId="16338" xr:uid="{00000000-0005-0000-0000-000010030000}"/>
    <cellStyle name="20% - Accent3 2 2 4 3" xfId="1531" xr:uid="{00000000-0005-0000-0000-000011030000}"/>
    <cellStyle name="20% - Accent3 2 2 4 3 2" xfId="3515" xr:uid="{00000000-0005-0000-0000-000012030000}"/>
    <cellStyle name="20% - Accent3 2 2 4 3 2 2" xfId="18285" xr:uid="{00000000-0005-0000-0000-000013030000}"/>
    <cellStyle name="20% - Accent3 2 2 4 3 3" xfId="16340" xr:uid="{00000000-0005-0000-0000-000014030000}"/>
    <cellStyle name="20% - Accent3 2 2 4 4" xfId="3512" xr:uid="{00000000-0005-0000-0000-000015030000}"/>
    <cellStyle name="20% - Accent3 2 2 4 4 2" xfId="18282" xr:uid="{00000000-0005-0000-0000-000016030000}"/>
    <cellStyle name="20% - Accent3 2 2 4 5" xfId="16337" xr:uid="{00000000-0005-0000-0000-000017030000}"/>
    <cellStyle name="20% - Accent3 2 2 5" xfId="1532" xr:uid="{00000000-0005-0000-0000-000018030000}"/>
    <cellStyle name="20% - Accent3 2 2 5 2" xfId="1533" xr:uid="{00000000-0005-0000-0000-000019030000}"/>
    <cellStyle name="20% - Accent3 2 2 5 2 2" xfId="3517" xr:uid="{00000000-0005-0000-0000-00001A030000}"/>
    <cellStyle name="20% - Accent3 2 2 5 2 2 2" xfId="18287" xr:uid="{00000000-0005-0000-0000-00001B030000}"/>
    <cellStyle name="20% - Accent3 2 2 5 2 3" xfId="16342" xr:uid="{00000000-0005-0000-0000-00001C030000}"/>
    <cellStyle name="20% - Accent3 2 2 5 3" xfId="3516" xr:uid="{00000000-0005-0000-0000-00001D030000}"/>
    <cellStyle name="20% - Accent3 2 2 5 3 2" xfId="18286" xr:uid="{00000000-0005-0000-0000-00001E030000}"/>
    <cellStyle name="20% - Accent3 2 2 5 4" xfId="16341" xr:uid="{00000000-0005-0000-0000-00001F030000}"/>
    <cellStyle name="20% - Accent3 2 2 6" xfId="1534" xr:uid="{00000000-0005-0000-0000-000020030000}"/>
    <cellStyle name="20% - Accent3 2 2 6 2" xfId="3518" xr:uid="{00000000-0005-0000-0000-000021030000}"/>
    <cellStyle name="20% - Accent3 2 2 6 2 2" xfId="18288" xr:uid="{00000000-0005-0000-0000-000022030000}"/>
    <cellStyle name="20% - Accent3 2 2 6 3" xfId="16343" xr:uid="{00000000-0005-0000-0000-000023030000}"/>
    <cellStyle name="20% - Accent3 2 2 7" xfId="3487" xr:uid="{00000000-0005-0000-0000-000024030000}"/>
    <cellStyle name="20% - Accent3 2 2 7 2" xfId="18257" xr:uid="{00000000-0005-0000-0000-000025030000}"/>
    <cellStyle name="20% - Accent3 2 2 8" xfId="15497" xr:uid="{00000000-0005-0000-0000-000026030000}"/>
    <cellStyle name="20% - Accent3 2 2 9" xfId="8764" xr:uid="{00000000-0005-0000-0000-000027030000}"/>
    <cellStyle name="20% - Accent3 2 3" xfId="1535" xr:uid="{00000000-0005-0000-0000-000028030000}"/>
    <cellStyle name="20% - Accent3 2 3 2" xfId="1536" xr:uid="{00000000-0005-0000-0000-000029030000}"/>
    <cellStyle name="20% - Accent3 2 3 2 2" xfId="1537" xr:uid="{00000000-0005-0000-0000-00002A030000}"/>
    <cellStyle name="20% - Accent3 2 3 2 2 2" xfId="1538" xr:uid="{00000000-0005-0000-0000-00002B030000}"/>
    <cellStyle name="20% - Accent3 2 3 2 2 2 2" xfId="1539" xr:uid="{00000000-0005-0000-0000-00002C030000}"/>
    <cellStyle name="20% - Accent3 2 3 2 2 2 2 2" xfId="3523" xr:uid="{00000000-0005-0000-0000-00002D030000}"/>
    <cellStyle name="20% - Accent3 2 3 2 2 2 2 2 2" xfId="18293" xr:uid="{00000000-0005-0000-0000-00002E030000}"/>
    <cellStyle name="20% - Accent3 2 3 2 2 2 2 3" xfId="16348" xr:uid="{00000000-0005-0000-0000-00002F030000}"/>
    <cellStyle name="20% - Accent3 2 3 2 2 2 3" xfId="3522" xr:uid="{00000000-0005-0000-0000-000030030000}"/>
    <cellStyle name="20% - Accent3 2 3 2 2 2 3 2" xfId="18292" xr:uid="{00000000-0005-0000-0000-000031030000}"/>
    <cellStyle name="20% - Accent3 2 3 2 2 2 4" xfId="16347" xr:uid="{00000000-0005-0000-0000-000032030000}"/>
    <cellStyle name="20% - Accent3 2 3 2 2 3" xfId="1540" xr:uid="{00000000-0005-0000-0000-000033030000}"/>
    <cellStyle name="20% - Accent3 2 3 2 2 3 2" xfId="3524" xr:uid="{00000000-0005-0000-0000-000034030000}"/>
    <cellStyle name="20% - Accent3 2 3 2 2 3 2 2" xfId="18294" xr:uid="{00000000-0005-0000-0000-000035030000}"/>
    <cellStyle name="20% - Accent3 2 3 2 2 3 3" xfId="16349" xr:uid="{00000000-0005-0000-0000-000036030000}"/>
    <cellStyle name="20% - Accent3 2 3 2 2 4" xfId="3521" xr:uid="{00000000-0005-0000-0000-000037030000}"/>
    <cellStyle name="20% - Accent3 2 3 2 2 4 2" xfId="18291" xr:uid="{00000000-0005-0000-0000-000038030000}"/>
    <cellStyle name="20% - Accent3 2 3 2 2 5" xfId="16346" xr:uid="{00000000-0005-0000-0000-000039030000}"/>
    <cellStyle name="20% - Accent3 2 3 2 3" xfId="1541" xr:uid="{00000000-0005-0000-0000-00003A030000}"/>
    <cellStyle name="20% - Accent3 2 3 2 3 2" xfId="1542" xr:uid="{00000000-0005-0000-0000-00003B030000}"/>
    <cellStyle name="20% - Accent3 2 3 2 3 2 2" xfId="3526" xr:uid="{00000000-0005-0000-0000-00003C030000}"/>
    <cellStyle name="20% - Accent3 2 3 2 3 2 2 2" xfId="18296" xr:uid="{00000000-0005-0000-0000-00003D030000}"/>
    <cellStyle name="20% - Accent3 2 3 2 3 2 3" xfId="16351" xr:uid="{00000000-0005-0000-0000-00003E030000}"/>
    <cellStyle name="20% - Accent3 2 3 2 3 3" xfId="3525" xr:uid="{00000000-0005-0000-0000-00003F030000}"/>
    <cellStyle name="20% - Accent3 2 3 2 3 3 2" xfId="18295" xr:uid="{00000000-0005-0000-0000-000040030000}"/>
    <cellStyle name="20% - Accent3 2 3 2 3 4" xfId="16350" xr:uid="{00000000-0005-0000-0000-000041030000}"/>
    <cellStyle name="20% - Accent3 2 3 2 4" xfId="1543" xr:uid="{00000000-0005-0000-0000-000042030000}"/>
    <cellStyle name="20% - Accent3 2 3 2 4 2" xfId="3527" xr:uid="{00000000-0005-0000-0000-000043030000}"/>
    <cellStyle name="20% - Accent3 2 3 2 4 2 2" xfId="18297" xr:uid="{00000000-0005-0000-0000-000044030000}"/>
    <cellStyle name="20% - Accent3 2 3 2 4 3" xfId="16352" xr:uid="{00000000-0005-0000-0000-000045030000}"/>
    <cellStyle name="20% - Accent3 2 3 2 5" xfId="3520" xr:uid="{00000000-0005-0000-0000-000046030000}"/>
    <cellStyle name="20% - Accent3 2 3 2 5 2" xfId="18290" xr:uid="{00000000-0005-0000-0000-000047030000}"/>
    <cellStyle name="20% - Accent3 2 3 2 6" xfId="14692" xr:uid="{00000000-0005-0000-0000-000048030000}"/>
    <cellStyle name="20% - Accent3 2 3 2 7" xfId="8549" xr:uid="{00000000-0005-0000-0000-000049030000}"/>
    <cellStyle name="20% - Accent3 2 3 2 8" xfId="16345" xr:uid="{00000000-0005-0000-0000-00004A030000}"/>
    <cellStyle name="20% - Accent3 2 3 3" xfId="1544" xr:uid="{00000000-0005-0000-0000-00004B030000}"/>
    <cellStyle name="20% - Accent3 2 3 3 2" xfId="1545" xr:uid="{00000000-0005-0000-0000-00004C030000}"/>
    <cellStyle name="20% - Accent3 2 3 3 2 2" xfId="1546" xr:uid="{00000000-0005-0000-0000-00004D030000}"/>
    <cellStyle name="20% - Accent3 2 3 3 2 2 2" xfId="3530" xr:uid="{00000000-0005-0000-0000-00004E030000}"/>
    <cellStyle name="20% - Accent3 2 3 3 2 2 2 2" xfId="18300" xr:uid="{00000000-0005-0000-0000-00004F030000}"/>
    <cellStyle name="20% - Accent3 2 3 3 2 2 3" xfId="16355" xr:uid="{00000000-0005-0000-0000-000050030000}"/>
    <cellStyle name="20% - Accent3 2 3 3 2 3" xfId="3529" xr:uid="{00000000-0005-0000-0000-000051030000}"/>
    <cellStyle name="20% - Accent3 2 3 3 2 3 2" xfId="18299" xr:uid="{00000000-0005-0000-0000-000052030000}"/>
    <cellStyle name="20% - Accent3 2 3 3 2 4" xfId="16354" xr:uid="{00000000-0005-0000-0000-000053030000}"/>
    <cellStyle name="20% - Accent3 2 3 3 3" xfId="1547" xr:uid="{00000000-0005-0000-0000-000054030000}"/>
    <cellStyle name="20% - Accent3 2 3 3 3 2" xfId="3531" xr:uid="{00000000-0005-0000-0000-000055030000}"/>
    <cellStyle name="20% - Accent3 2 3 3 3 2 2" xfId="18301" xr:uid="{00000000-0005-0000-0000-000056030000}"/>
    <cellStyle name="20% - Accent3 2 3 3 3 3" xfId="16356" xr:uid="{00000000-0005-0000-0000-000057030000}"/>
    <cellStyle name="20% - Accent3 2 3 3 4" xfId="3528" xr:uid="{00000000-0005-0000-0000-000058030000}"/>
    <cellStyle name="20% - Accent3 2 3 3 4 2" xfId="18298" xr:uid="{00000000-0005-0000-0000-000059030000}"/>
    <cellStyle name="20% - Accent3 2 3 3 5" xfId="16353" xr:uid="{00000000-0005-0000-0000-00005A030000}"/>
    <cellStyle name="20% - Accent3 2 3 4" xfId="1548" xr:uid="{00000000-0005-0000-0000-00005B030000}"/>
    <cellStyle name="20% - Accent3 2 3 4 2" xfId="1549" xr:uid="{00000000-0005-0000-0000-00005C030000}"/>
    <cellStyle name="20% - Accent3 2 3 4 2 2" xfId="3533" xr:uid="{00000000-0005-0000-0000-00005D030000}"/>
    <cellStyle name="20% - Accent3 2 3 4 2 2 2" xfId="18303" xr:uid="{00000000-0005-0000-0000-00005E030000}"/>
    <cellStyle name="20% - Accent3 2 3 4 2 3" xfId="16358" xr:uid="{00000000-0005-0000-0000-00005F030000}"/>
    <cellStyle name="20% - Accent3 2 3 4 3" xfId="3532" xr:uid="{00000000-0005-0000-0000-000060030000}"/>
    <cellStyle name="20% - Accent3 2 3 4 3 2" xfId="18302" xr:uid="{00000000-0005-0000-0000-000061030000}"/>
    <cellStyle name="20% - Accent3 2 3 4 4" xfId="16357" xr:uid="{00000000-0005-0000-0000-000062030000}"/>
    <cellStyle name="20% - Accent3 2 3 5" xfId="1550" xr:uid="{00000000-0005-0000-0000-000063030000}"/>
    <cellStyle name="20% - Accent3 2 3 5 2" xfId="3534" xr:uid="{00000000-0005-0000-0000-000064030000}"/>
    <cellStyle name="20% - Accent3 2 3 5 2 2" xfId="18304" xr:uid="{00000000-0005-0000-0000-000065030000}"/>
    <cellStyle name="20% - Accent3 2 3 5 3" xfId="16359" xr:uid="{00000000-0005-0000-0000-000066030000}"/>
    <cellStyle name="20% - Accent3 2 3 6" xfId="3519" xr:uid="{00000000-0005-0000-0000-000067030000}"/>
    <cellStyle name="20% - Accent3 2 3 6 2" xfId="18289" xr:uid="{00000000-0005-0000-0000-000068030000}"/>
    <cellStyle name="20% - Accent3 2 3 7" xfId="12228" xr:uid="{00000000-0005-0000-0000-000069030000}"/>
    <cellStyle name="20% - Accent3 2 3 8" xfId="7305" xr:uid="{00000000-0005-0000-0000-00006A030000}"/>
    <cellStyle name="20% - Accent3 2 3 9" xfId="16344" xr:uid="{00000000-0005-0000-0000-00006B030000}"/>
    <cellStyle name="20% - Accent3 2 4" xfId="1551" xr:uid="{00000000-0005-0000-0000-00006C030000}"/>
    <cellStyle name="20% - Accent3 2 4 2" xfId="1552" xr:uid="{00000000-0005-0000-0000-00006D030000}"/>
    <cellStyle name="20% - Accent3 2 4 2 2" xfId="1553" xr:uid="{00000000-0005-0000-0000-00006E030000}"/>
    <cellStyle name="20% - Accent3 2 4 2 2 2" xfId="1554" xr:uid="{00000000-0005-0000-0000-00006F030000}"/>
    <cellStyle name="20% - Accent3 2 4 2 2 2 2" xfId="3538" xr:uid="{00000000-0005-0000-0000-000070030000}"/>
    <cellStyle name="20% - Accent3 2 4 2 2 2 2 2" xfId="18308" xr:uid="{00000000-0005-0000-0000-000071030000}"/>
    <cellStyle name="20% - Accent3 2 4 2 2 2 3" xfId="16363" xr:uid="{00000000-0005-0000-0000-000072030000}"/>
    <cellStyle name="20% - Accent3 2 4 2 2 3" xfId="3537" xr:uid="{00000000-0005-0000-0000-000073030000}"/>
    <cellStyle name="20% - Accent3 2 4 2 2 3 2" xfId="18307" xr:uid="{00000000-0005-0000-0000-000074030000}"/>
    <cellStyle name="20% - Accent3 2 4 2 2 4" xfId="16362" xr:uid="{00000000-0005-0000-0000-000075030000}"/>
    <cellStyle name="20% - Accent3 2 4 2 3" xfId="1555" xr:uid="{00000000-0005-0000-0000-000076030000}"/>
    <cellStyle name="20% - Accent3 2 4 2 3 2" xfId="3539" xr:uid="{00000000-0005-0000-0000-000077030000}"/>
    <cellStyle name="20% - Accent3 2 4 2 3 2 2" xfId="18309" xr:uid="{00000000-0005-0000-0000-000078030000}"/>
    <cellStyle name="20% - Accent3 2 4 2 3 3" xfId="16364" xr:uid="{00000000-0005-0000-0000-000079030000}"/>
    <cellStyle name="20% - Accent3 2 4 2 4" xfId="3536" xr:uid="{00000000-0005-0000-0000-00007A030000}"/>
    <cellStyle name="20% - Accent3 2 4 2 4 2" xfId="18306" xr:uid="{00000000-0005-0000-0000-00007B030000}"/>
    <cellStyle name="20% - Accent3 2 4 2 5" xfId="16361" xr:uid="{00000000-0005-0000-0000-00007C030000}"/>
    <cellStyle name="20% - Accent3 2 4 3" xfId="1556" xr:uid="{00000000-0005-0000-0000-00007D030000}"/>
    <cellStyle name="20% - Accent3 2 4 3 2" xfId="1557" xr:uid="{00000000-0005-0000-0000-00007E030000}"/>
    <cellStyle name="20% - Accent3 2 4 3 2 2" xfId="3541" xr:uid="{00000000-0005-0000-0000-00007F030000}"/>
    <cellStyle name="20% - Accent3 2 4 3 2 2 2" xfId="18311" xr:uid="{00000000-0005-0000-0000-000080030000}"/>
    <cellStyle name="20% - Accent3 2 4 3 2 3" xfId="16366" xr:uid="{00000000-0005-0000-0000-000081030000}"/>
    <cellStyle name="20% - Accent3 2 4 3 3" xfId="3540" xr:uid="{00000000-0005-0000-0000-000082030000}"/>
    <cellStyle name="20% - Accent3 2 4 3 3 2" xfId="18310" xr:uid="{00000000-0005-0000-0000-000083030000}"/>
    <cellStyle name="20% - Accent3 2 4 3 4" xfId="16365" xr:uid="{00000000-0005-0000-0000-000084030000}"/>
    <cellStyle name="20% - Accent3 2 4 4" xfId="1558" xr:uid="{00000000-0005-0000-0000-000085030000}"/>
    <cellStyle name="20% - Accent3 2 4 4 2" xfId="3542" xr:uid="{00000000-0005-0000-0000-000086030000}"/>
    <cellStyle name="20% - Accent3 2 4 4 2 2" xfId="18312" xr:uid="{00000000-0005-0000-0000-000087030000}"/>
    <cellStyle name="20% - Accent3 2 4 4 3" xfId="16367" xr:uid="{00000000-0005-0000-0000-000088030000}"/>
    <cellStyle name="20% - Accent3 2 4 5" xfId="3535" xr:uid="{00000000-0005-0000-0000-000089030000}"/>
    <cellStyle name="20% - Accent3 2 4 5 2" xfId="18305" xr:uid="{00000000-0005-0000-0000-00008A030000}"/>
    <cellStyle name="20% - Accent3 2 4 6" xfId="16360" xr:uid="{00000000-0005-0000-0000-00008B030000}"/>
    <cellStyle name="20% - Accent3 2 5" xfId="1559" xr:uid="{00000000-0005-0000-0000-00008C030000}"/>
    <cellStyle name="20% - Accent3 2 5 2" xfId="1560" xr:uid="{00000000-0005-0000-0000-00008D030000}"/>
    <cellStyle name="20% - Accent3 2 5 2 2" xfId="1561" xr:uid="{00000000-0005-0000-0000-00008E030000}"/>
    <cellStyle name="20% - Accent3 2 5 2 2 2" xfId="3545" xr:uid="{00000000-0005-0000-0000-00008F030000}"/>
    <cellStyle name="20% - Accent3 2 5 2 2 2 2" xfId="18315" xr:uid="{00000000-0005-0000-0000-000090030000}"/>
    <cellStyle name="20% - Accent3 2 5 2 2 3" xfId="16370" xr:uid="{00000000-0005-0000-0000-000091030000}"/>
    <cellStyle name="20% - Accent3 2 5 2 3" xfId="3544" xr:uid="{00000000-0005-0000-0000-000092030000}"/>
    <cellStyle name="20% - Accent3 2 5 2 3 2" xfId="18314" xr:uid="{00000000-0005-0000-0000-000093030000}"/>
    <cellStyle name="20% - Accent3 2 5 2 4" xfId="16369" xr:uid="{00000000-0005-0000-0000-000094030000}"/>
    <cellStyle name="20% - Accent3 2 5 3" xfId="1562" xr:uid="{00000000-0005-0000-0000-000095030000}"/>
    <cellStyle name="20% - Accent3 2 5 3 2" xfId="3546" xr:uid="{00000000-0005-0000-0000-000096030000}"/>
    <cellStyle name="20% - Accent3 2 5 3 2 2" xfId="18316" xr:uid="{00000000-0005-0000-0000-000097030000}"/>
    <cellStyle name="20% - Accent3 2 5 3 3" xfId="16371" xr:uid="{00000000-0005-0000-0000-000098030000}"/>
    <cellStyle name="20% - Accent3 2 5 4" xfId="3543" xr:uid="{00000000-0005-0000-0000-000099030000}"/>
    <cellStyle name="20% - Accent3 2 5 4 2" xfId="18313" xr:uid="{00000000-0005-0000-0000-00009A030000}"/>
    <cellStyle name="20% - Accent3 2 5 5" xfId="16368" xr:uid="{00000000-0005-0000-0000-00009B030000}"/>
    <cellStyle name="20% - Accent3 2 6" xfId="1563" xr:uid="{00000000-0005-0000-0000-00009C030000}"/>
    <cellStyle name="20% - Accent3 2 6 2" xfId="1564" xr:uid="{00000000-0005-0000-0000-00009D030000}"/>
    <cellStyle name="20% - Accent3 2 6 2 2" xfId="3548" xr:uid="{00000000-0005-0000-0000-00009E030000}"/>
    <cellStyle name="20% - Accent3 2 6 2 2 2" xfId="18318" xr:uid="{00000000-0005-0000-0000-00009F030000}"/>
    <cellStyle name="20% - Accent3 2 6 2 3" xfId="16373" xr:uid="{00000000-0005-0000-0000-0000A0030000}"/>
    <cellStyle name="20% - Accent3 2 6 3" xfId="3547" xr:uid="{00000000-0005-0000-0000-0000A1030000}"/>
    <cellStyle name="20% - Accent3 2 6 3 2" xfId="18317" xr:uid="{00000000-0005-0000-0000-0000A2030000}"/>
    <cellStyle name="20% - Accent3 2 6 4" xfId="16372" xr:uid="{00000000-0005-0000-0000-0000A3030000}"/>
    <cellStyle name="20% - Accent3 2 7" xfId="1565" xr:uid="{00000000-0005-0000-0000-0000A4030000}"/>
    <cellStyle name="20% - Accent3 2 7 2" xfId="3549" xr:uid="{00000000-0005-0000-0000-0000A5030000}"/>
    <cellStyle name="20% - Accent3 2 7 2 2" xfId="18319" xr:uid="{00000000-0005-0000-0000-0000A6030000}"/>
    <cellStyle name="20% - Accent3 2 7 3" xfId="16374" xr:uid="{00000000-0005-0000-0000-0000A7030000}"/>
    <cellStyle name="20% - Accent3 2 8" xfId="3486" xr:uid="{00000000-0005-0000-0000-0000A8030000}"/>
    <cellStyle name="20% - Accent3 2 8 2" xfId="18256" xr:uid="{00000000-0005-0000-0000-0000A9030000}"/>
    <cellStyle name="20% - Accent3 2 9" xfId="1502" xr:uid="{00000000-0005-0000-0000-0000AA030000}"/>
    <cellStyle name="20% - Accent3 2 9 2" xfId="16311" xr:uid="{00000000-0005-0000-0000-0000AB030000}"/>
    <cellStyle name="20% - Accent3 3" xfId="523" xr:uid="{00000000-0005-0000-0000-0000AC030000}"/>
    <cellStyle name="20% - Accent3 3 2" xfId="6213" xr:uid="{00000000-0005-0000-0000-0000AD030000}"/>
    <cellStyle name="20% - Accent3 3 3" xfId="9168" xr:uid="{00000000-0005-0000-0000-0000AE030000}"/>
    <cellStyle name="20% - Accent3 3 3 2" xfId="6661" xr:uid="{00000000-0005-0000-0000-0000AF030000}"/>
    <cellStyle name="20% - Accent3 3 4" xfId="8104" xr:uid="{00000000-0005-0000-0000-0000B0030000}"/>
    <cellStyle name="20% - Accent3 4" xfId="524" xr:uid="{00000000-0005-0000-0000-0000B1030000}"/>
    <cellStyle name="20% - Accent3 4 2" xfId="6913" xr:uid="{00000000-0005-0000-0000-0000B2030000}"/>
    <cellStyle name="20% - Accent3 4 3" xfId="8471" xr:uid="{00000000-0005-0000-0000-0000B3030000}"/>
    <cellStyle name="20% - Accent3 4 3 2" xfId="7406" xr:uid="{00000000-0005-0000-0000-0000B4030000}"/>
    <cellStyle name="20% - Accent3 4 4" xfId="6912" xr:uid="{00000000-0005-0000-0000-0000B5030000}"/>
    <cellStyle name="20% - Accent3 5" xfId="525" xr:uid="{00000000-0005-0000-0000-0000B6030000}"/>
    <cellStyle name="20% - Accent3 5 2" xfId="6217" xr:uid="{00000000-0005-0000-0000-0000B7030000}"/>
    <cellStyle name="20% - Accent3 5 3" xfId="8464" xr:uid="{00000000-0005-0000-0000-0000B8030000}"/>
    <cellStyle name="20% - Accent3 5 3 2" xfId="7407" xr:uid="{00000000-0005-0000-0000-0000B9030000}"/>
    <cellStyle name="20% - Accent3 5 4" xfId="8769" xr:uid="{00000000-0005-0000-0000-0000BA030000}"/>
    <cellStyle name="20% - Accent3 6" xfId="526" xr:uid="{00000000-0005-0000-0000-0000BB030000}"/>
    <cellStyle name="20% - Accent3 6 2" xfId="8768" xr:uid="{00000000-0005-0000-0000-0000BC030000}"/>
    <cellStyle name="20% - Accent3 6 3" xfId="9166" xr:uid="{00000000-0005-0000-0000-0000BD030000}"/>
    <cellStyle name="20% - Accent3 6 3 2" xfId="8551" xr:uid="{00000000-0005-0000-0000-0000BE030000}"/>
    <cellStyle name="20% - Accent3 6 4" xfId="6214" xr:uid="{00000000-0005-0000-0000-0000BF030000}"/>
    <cellStyle name="20% - Accent3 7" xfId="527" xr:uid="{00000000-0005-0000-0000-0000C0030000}"/>
    <cellStyle name="20% - Accent3 7 2" xfId="6215" xr:uid="{00000000-0005-0000-0000-0000C1030000}"/>
    <cellStyle name="20% - Accent3 7 3" xfId="6579" xr:uid="{00000000-0005-0000-0000-0000C2030000}"/>
    <cellStyle name="20% - Accent3 7 3 2" xfId="8546" xr:uid="{00000000-0005-0000-0000-0000C3030000}"/>
    <cellStyle name="20% - Accent3 7 4" xfId="8106" xr:uid="{00000000-0005-0000-0000-0000C4030000}"/>
    <cellStyle name="20% - Accent3 8" xfId="528" xr:uid="{00000000-0005-0000-0000-0000C5030000}"/>
    <cellStyle name="20% - Accent3 8 2" xfId="8770" xr:uid="{00000000-0005-0000-0000-0000C6030000}"/>
    <cellStyle name="20% - Accent3 8 3" xfId="6578" xr:uid="{00000000-0005-0000-0000-0000C7030000}"/>
    <cellStyle name="20% - Accent3 8 3 2" xfId="9274" xr:uid="{00000000-0005-0000-0000-0000C8030000}"/>
    <cellStyle name="20% - Accent3 8 4" xfId="6914" xr:uid="{00000000-0005-0000-0000-0000C9030000}"/>
    <cellStyle name="20% - Accent3 9" xfId="529" xr:uid="{00000000-0005-0000-0000-0000CA030000}"/>
    <cellStyle name="20% - Accent3 9 2" xfId="8105" xr:uid="{00000000-0005-0000-0000-0000CB030000}"/>
    <cellStyle name="20% - Accent3 9 3" xfId="7306" xr:uid="{00000000-0005-0000-0000-0000CC030000}"/>
    <cellStyle name="20% - Accent3 9 3 2" xfId="6663" xr:uid="{00000000-0005-0000-0000-0000CD030000}"/>
    <cellStyle name="20% - Accent3 9 4" xfId="8100" xr:uid="{00000000-0005-0000-0000-0000CE030000}"/>
    <cellStyle name="20% - Accent3_Копия Книга1" xfId="10482" xr:uid="{00000000-0005-0000-0000-0000CF030000}"/>
    <cellStyle name="20% - Accent4" xfId="50" xr:uid="{00000000-0005-0000-0000-0000D0030000}"/>
    <cellStyle name="20% - Accent4 10" xfId="531" xr:uid="{00000000-0005-0000-0000-0000D1030000}"/>
    <cellStyle name="20% - Accent4 10 2" xfId="8107" xr:uid="{00000000-0005-0000-0000-0000D2030000}"/>
    <cellStyle name="20% - Accent4 10 3" xfId="8470" xr:uid="{00000000-0005-0000-0000-0000D3030000}"/>
    <cellStyle name="20% - Accent4 10 3 2" xfId="6662" xr:uid="{00000000-0005-0000-0000-0000D4030000}"/>
    <cellStyle name="20% - Accent4 10 4" xfId="8763" xr:uid="{00000000-0005-0000-0000-0000D5030000}"/>
    <cellStyle name="20% - Accent4 11" xfId="530" xr:uid="{00000000-0005-0000-0000-0000D6030000}"/>
    <cellStyle name="20% - Accent4 11 2" xfId="15804" xr:uid="{00000000-0005-0000-0000-0000D7030000}"/>
    <cellStyle name="20% - Accent4 12" xfId="11365" xr:uid="{00000000-0005-0000-0000-0000D8030000}"/>
    <cellStyle name="20% - Accent4 13" xfId="9680" xr:uid="{00000000-0005-0000-0000-0000D9030000}"/>
    <cellStyle name="20% - Accent4 2" xfId="532" xr:uid="{00000000-0005-0000-0000-0000DA030000}"/>
    <cellStyle name="20% - Accent4 2 10" xfId="14637" xr:uid="{00000000-0005-0000-0000-0000DB030000}"/>
    <cellStyle name="20% - Accent4 2 11" xfId="6216" xr:uid="{00000000-0005-0000-0000-0000DC030000}"/>
    <cellStyle name="20% - Accent4 2 2" xfId="1567" xr:uid="{00000000-0005-0000-0000-0000DD030000}"/>
    <cellStyle name="20% - Accent4 2 2 10" xfId="16376" xr:uid="{00000000-0005-0000-0000-0000DE030000}"/>
    <cellStyle name="20% - Accent4 2 2 2" xfId="1568" xr:uid="{00000000-0005-0000-0000-0000DF030000}"/>
    <cellStyle name="20% - Accent4 2 2 2 2" xfId="1569" xr:uid="{00000000-0005-0000-0000-0000E0030000}"/>
    <cellStyle name="20% - Accent4 2 2 2 2 2" xfId="1570" xr:uid="{00000000-0005-0000-0000-0000E1030000}"/>
    <cellStyle name="20% - Accent4 2 2 2 2 2 2" xfId="1571" xr:uid="{00000000-0005-0000-0000-0000E2030000}"/>
    <cellStyle name="20% - Accent4 2 2 2 2 2 2 2" xfId="1572" xr:uid="{00000000-0005-0000-0000-0000E3030000}"/>
    <cellStyle name="20% - Accent4 2 2 2 2 2 2 2 2" xfId="3556" xr:uid="{00000000-0005-0000-0000-0000E4030000}"/>
    <cellStyle name="20% - Accent4 2 2 2 2 2 2 2 2 2" xfId="18326" xr:uid="{00000000-0005-0000-0000-0000E5030000}"/>
    <cellStyle name="20% - Accent4 2 2 2 2 2 2 2 3" xfId="16381" xr:uid="{00000000-0005-0000-0000-0000E6030000}"/>
    <cellStyle name="20% - Accent4 2 2 2 2 2 2 3" xfId="3555" xr:uid="{00000000-0005-0000-0000-0000E7030000}"/>
    <cellStyle name="20% - Accent4 2 2 2 2 2 2 3 2" xfId="18325" xr:uid="{00000000-0005-0000-0000-0000E8030000}"/>
    <cellStyle name="20% - Accent4 2 2 2 2 2 2 4" xfId="16380" xr:uid="{00000000-0005-0000-0000-0000E9030000}"/>
    <cellStyle name="20% - Accent4 2 2 2 2 2 3" xfId="1573" xr:uid="{00000000-0005-0000-0000-0000EA030000}"/>
    <cellStyle name="20% - Accent4 2 2 2 2 2 3 2" xfId="3557" xr:uid="{00000000-0005-0000-0000-0000EB030000}"/>
    <cellStyle name="20% - Accent4 2 2 2 2 2 3 2 2" xfId="18327" xr:uid="{00000000-0005-0000-0000-0000EC030000}"/>
    <cellStyle name="20% - Accent4 2 2 2 2 2 3 3" xfId="16382" xr:uid="{00000000-0005-0000-0000-0000ED030000}"/>
    <cellStyle name="20% - Accent4 2 2 2 2 2 4" xfId="3554" xr:uid="{00000000-0005-0000-0000-0000EE030000}"/>
    <cellStyle name="20% - Accent4 2 2 2 2 2 4 2" xfId="18324" xr:uid="{00000000-0005-0000-0000-0000EF030000}"/>
    <cellStyle name="20% - Accent4 2 2 2 2 2 5" xfId="16379" xr:uid="{00000000-0005-0000-0000-0000F0030000}"/>
    <cellStyle name="20% - Accent4 2 2 2 2 3" xfId="1574" xr:uid="{00000000-0005-0000-0000-0000F1030000}"/>
    <cellStyle name="20% - Accent4 2 2 2 2 3 2" xfId="1575" xr:uid="{00000000-0005-0000-0000-0000F2030000}"/>
    <cellStyle name="20% - Accent4 2 2 2 2 3 2 2" xfId="3559" xr:uid="{00000000-0005-0000-0000-0000F3030000}"/>
    <cellStyle name="20% - Accent4 2 2 2 2 3 2 2 2" xfId="18329" xr:uid="{00000000-0005-0000-0000-0000F4030000}"/>
    <cellStyle name="20% - Accent4 2 2 2 2 3 2 3" xfId="16384" xr:uid="{00000000-0005-0000-0000-0000F5030000}"/>
    <cellStyle name="20% - Accent4 2 2 2 2 3 3" xfId="3558" xr:uid="{00000000-0005-0000-0000-0000F6030000}"/>
    <cellStyle name="20% - Accent4 2 2 2 2 3 3 2" xfId="18328" xr:uid="{00000000-0005-0000-0000-0000F7030000}"/>
    <cellStyle name="20% - Accent4 2 2 2 2 3 4" xfId="16383" xr:uid="{00000000-0005-0000-0000-0000F8030000}"/>
    <cellStyle name="20% - Accent4 2 2 2 2 4" xfId="1576" xr:uid="{00000000-0005-0000-0000-0000F9030000}"/>
    <cellStyle name="20% - Accent4 2 2 2 2 4 2" xfId="3560" xr:uid="{00000000-0005-0000-0000-0000FA030000}"/>
    <cellStyle name="20% - Accent4 2 2 2 2 4 2 2" xfId="18330" xr:uid="{00000000-0005-0000-0000-0000FB030000}"/>
    <cellStyle name="20% - Accent4 2 2 2 2 4 3" xfId="16385" xr:uid="{00000000-0005-0000-0000-0000FC030000}"/>
    <cellStyle name="20% - Accent4 2 2 2 2 5" xfId="3553" xr:uid="{00000000-0005-0000-0000-0000FD030000}"/>
    <cellStyle name="20% - Accent4 2 2 2 2 5 2" xfId="18323" xr:uid="{00000000-0005-0000-0000-0000FE030000}"/>
    <cellStyle name="20% - Accent4 2 2 2 2 6" xfId="16378" xr:uid="{00000000-0005-0000-0000-0000FF030000}"/>
    <cellStyle name="20% - Accent4 2 2 2 3" xfId="1577" xr:uid="{00000000-0005-0000-0000-000000040000}"/>
    <cellStyle name="20% - Accent4 2 2 2 3 2" xfId="1578" xr:uid="{00000000-0005-0000-0000-000001040000}"/>
    <cellStyle name="20% - Accent4 2 2 2 3 2 2" xfId="1579" xr:uid="{00000000-0005-0000-0000-000002040000}"/>
    <cellStyle name="20% - Accent4 2 2 2 3 2 2 2" xfId="3563" xr:uid="{00000000-0005-0000-0000-000003040000}"/>
    <cellStyle name="20% - Accent4 2 2 2 3 2 2 2 2" xfId="18333" xr:uid="{00000000-0005-0000-0000-000004040000}"/>
    <cellStyle name="20% - Accent4 2 2 2 3 2 2 3" xfId="16388" xr:uid="{00000000-0005-0000-0000-000005040000}"/>
    <cellStyle name="20% - Accent4 2 2 2 3 2 3" xfId="3562" xr:uid="{00000000-0005-0000-0000-000006040000}"/>
    <cellStyle name="20% - Accent4 2 2 2 3 2 3 2" xfId="18332" xr:uid="{00000000-0005-0000-0000-000007040000}"/>
    <cellStyle name="20% - Accent4 2 2 2 3 2 4" xfId="16387" xr:uid="{00000000-0005-0000-0000-000008040000}"/>
    <cellStyle name="20% - Accent4 2 2 2 3 3" xfId="1580" xr:uid="{00000000-0005-0000-0000-000009040000}"/>
    <cellStyle name="20% - Accent4 2 2 2 3 3 2" xfId="3564" xr:uid="{00000000-0005-0000-0000-00000A040000}"/>
    <cellStyle name="20% - Accent4 2 2 2 3 3 2 2" xfId="18334" xr:uid="{00000000-0005-0000-0000-00000B040000}"/>
    <cellStyle name="20% - Accent4 2 2 2 3 3 3" xfId="16389" xr:uid="{00000000-0005-0000-0000-00000C040000}"/>
    <cellStyle name="20% - Accent4 2 2 2 3 4" xfId="3561" xr:uid="{00000000-0005-0000-0000-00000D040000}"/>
    <cellStyle name="20% - Accent4 2 2 2 3 4 2" xfId="18331" xr:uid="{00000000-0005-0000-0000-00000E040000}"/>
    <cellStyle name="20% - Accent4 2 2 2 3 5" xfId="16386" xr:uid="{00000000-0005-0000-0000-00000F040000}"/>
    <cellStyle name="20% - Accent4 2 2 2 4" xfId="1581" xr:uid="{00000000-0005-0000-0000-000010040000}"/>
    <cellStyle name="20% - Accent4 2 2 2 4 2" xfId="1582" xr:uid="{00000000-0005-0000-0000-000011040000}"/>
    <cellStyle name="20% - Accent4 2 2 2 4 2 2" xfId="3566" xr:uid="{00000000-0005-0000-0000-000012040000}"/>
    <cellStyle name="20% - Accent4 2 2 2 4 2 2 2" xfId="18336" xr:uid="{00000000-0005-0000-0000-000013040000}"/>
    <cellStyle name="20% - Accent4 2 2 2 4 2 3" xfId="16391" xr:uid="{00000000-0005-0000-0000-000014040000}"/>
    <cellStyle name="20% - Accent4 2 2 2 4 3" xfId="3565" xr:uid="{00000000-0005-0000-0000-000015040000}"/>
    <cellStyle name="20% - Accent4 2 2 2 4 3 2" xfId="18335" xr:uid="{00000000-0005-0000-0000-000016040000}"/>
    <cellStyle name="20% - Accent4 2 2 2 4 4" xfId="16390" xr:uid="{00000000-0005-0000-0000-000017040000}"/>
    <cellStyle name="20% - Accent4 2 2 2 5" xfId="1583" xr:uid="{00000000-0005-0000-0000-000018040000}"/>
    <cellStyle name="20% - Accent4 2 2 2 5 2" xfId="3567" xr:uid="{00000000-0005-0000-0000-000019040000}"/>
    <cellStyle name="20% - Accent4 2 2 2 5 2 2" xfId="18337" xr:uid="{00000000-0005-0000-0000-00001A040000}"/>
    <cellStyle name="20% - Accent4 2 2 2 5 3" xfId="16392" xr:uid="{00000000-0005-0000-0000-00001B040000}"/>
    <cellStyle name="20% - Accent4 2 2 2 6" xfId="3552" xr:uid="{00000000-0005-0000-0000-00001C040000}"/>
    <cellStyle name="20% - Accent4 2 2 2 6 2" xfId="18322" xr:uid="{00000000-0005-0000-0000-00001D040000}"/>
    <cellStyle name="20% - Accent4 2 2 2 7" xfId="16377" xr:uid="{00000000-0005-0000-0000-00001E040000}"/>
    <cellStyle name="20% - Accent4 2 2 3" xfId="1584" xr:uid="{00000000-0005-0000-0000-00001F040000}"/>
    <cellStyle name="20% - Accent4 2 2 3 2" xfId="1585" xr:uid="{00000000-0005-0000-0000-000020040000}"/>
    <cellStyle name="20% - Accent4 2 2 3 2 2" xfId="1586" xr:uid="{00000000-0005-0000-0000-000021040000}"/>
    <cellStyle name="20% - Accent4 2 2 3 2 2 2" xfId="1587" xr:uid="{00000000-0005-0000-0000-000022040000}"/>
    <cellStyle name="20% - Accent4 2 2 3 2 2 2 2" xfId="3571" xr:uid="{00000000-0005-0000-0000-000023040000}"/>
    <cellStyle name="20% - Accent4 2 2 3 2 2 2 2 2" xfId="18341" xr:uid="{00000000-0005-0000-0000-000024040000}"/>
    <cellStyle name="20% - Accent4 2 2 3 2 2 2 3" xfId="16396" xr:uid="{00000000-0005-0000-0000-000025040000}"/>
    <cellStyle name="20% - Accent4 2 2 3 2 2 3" xfId="3570" xr:uid="{00000000-0005-0000-0000-000026040000}"/>
    <cellStyle name="20% - Accent4 2 2 3 2 2 3 2" xfId="18340" xr:uid="{00000000-0005-0000-0000-000027040000}"/>
    <cellStyle name="20% - Accent4 2 2 3 2 2 4" xfId="16395" xr:uid="{00000000-0005-0000-0000-000028040000}"/>
    <cellStyle name="20% - Accent4 2 2 3 2 3" xfId="1588" xr:uid="{00000000-0005-0000-0000-000029040000}"/>
    <cellStyle name="20% - Accent4 2 2 3 2 3 2" xfId="3572" xr:uid="{00000000-0005-0000-0000-00002A040000}"/>
    <cellStyle name="20% - Accent4 2 2 3 2 3 2 2" xfId="18342" xr:uid="{00000000-0005-0000-0000-00002B040000}"/>
    <cellStyle name="20% - Accent4 2 2 3 2 3 3" xfId="16397" xr:uid="{00000000-0005-0000-0000-00002C040000}"/>
    <cellStyle name="20% - Accent4 2 2 3 2 4" xfId="3569" xr:uid="{00000000-0005-0000-0000-00002D040000}"/>
    <cellStyle name="20% - Accent4 2 2 3 2 4 2" xfId="18339" xr:uid="{00000000-0005-0000-0000-00002E040000}"/>
    <cellStyle name="20% - Accent4 2 2 3 2 5" xfId="16394" xr:uid="{00000000-0005-0000-0000-00002F040000}"/>
    <cellStyle name="20% - Accent4 2 2 3 3" xfId="1589" xr:uid="{00000000-0005-0000-0000-000030040000}"/>
    <cellStyle name="20% - Accent4 2 2 3 3 2" xfId="1590" xr:uid="{00000000-0005-0000-0000-000031040000}"/>
    <cellStyle name="20% - Accent4 2 2 3 3 2 2" xfId="3574" xr:uid="{00000000-0005-0000-0000-000032040000}"/>
    <cellStyle name="20% - Accent4 2 2 3 3 2 2 2" xfId="18344" xr:uid="{00000000-0005-0000-0000-000033040000}"/>
    <cellStyle name="20% - Accent4 2 2 3 3 2 3" xfId="16399" xr:uid="{00000000-0005-0000-0000-000034040000}"/>
    <cellStyle name="20% - Accent4 2 2 3 3 3" xfId="3573" xr:uid="{00000000-0005-0000-0000-000035040000}"/>
    <cellStyle name="20% - Accent4 2 2 3 3 3 2" xfId="18343" xr:uid="{00000000-0005-0000-0000-000036040000}"/>
    <cellStyle name="20% - Accent4 2 2 3 3 4" xfId="16398" xr:uid="{00000000-0005-0000-0000-000037040000}"/>
    <cellStyle name="20% - Accent4 2 2 3 4" xfId="1591" xr:uid="{00000000-0005-0000-0000-000038040000}"/>
    <cellStyle name="20% - Accent4 2 2 3 4 2" xfId="3575" xr:uid="{00000000-0005-0000-0000-000039040000}"/>
    <cellStyle name="20% - Accent4 2 2 3 4 2 2" xfId="18345" xr:uid="{00000000-0005-0000-0000-00003A040000}"/>
    <cellStyle name="20% - Accent4 2 2 3 4 3" xfId="16400" xr:uid="{00000000-0005-0000-0000-00003B040000}"/>
    <cellStyle name="20% - Accent4 2 2 3 5" xfId="3568" xr:uid="{00000000-0005-0000-0000-00003C040000}"/>
    <cellStyle name="20% - Accent4 2 2 3 5 2" xfId="18338" xr:uid="{00000000-0005-0000-0000-00003D040000}"/>
    <cellStyle name="20% - Accent4 2 2 3 6" xfId="16393" xr:uid="{00000000-0005-0000-0000-00003E040000}"/>
    <cellStyle name="20% - Accent4 2 2 4" xfId="1592" xr:uid="{00000000-0005-0000-0000-00003F040000}"/>
    <cellStyle name="20% - Accent4 2 2 4 2" xfId="1593" xr:uid="{00000000-0005-0000-0000-000040040000}"/>
    <cellStyle name="20% - Accent4 2 2 4 2 2" xfId="1594" xr:uid="{00000000-0005-0000-0000-000041040000}"/>
    <cellStyle name="20% - Accent4 2 2 4 2 2 2" xfId="3578" xr:uid="{00000000-0005-0000-0000-000042040000}"/>
    <cellStyle name="20% - Accent4 2 2 4 2 2 2 2" xfId="18348" xr:uid="{00000000-0005-0000-0000-000043040000}"/>
    <cellStyle name="20% - Accent4 2 2 4 2 2 3" xfId="16403" xr:uid="{00000000-0005-0000-0000-000044040000}"/>
    <cellStyle name="20% - Accent4 2 2 4 2 3" xfId="3577" xr:uid="{00000000-0005-0000-0000-000045040000}"/>
    <cellStyle name="20% - Accent4 2 2 4 2 3 2" xfId="18347" xr:uid="{00000000-0005-0000-0000-000046040000}"/>
    <cellStyle name="20% - Accent4 2 2 4 2 4" xfId="16402" xr:uid="{00000000-0005-0000-0000-000047040000}"/>
    <cellStyle name="20% - Accent4 2 2 4 3" xfId="1595" xr:uid="{00000000-0005-0000-0000-000048040000}"/>
    <cellStyle name="20% - Accent4 2 2 4 3 2" xfId="3579" xr:uid="{00000000-0005-0000-0000-000049040000}"/>
    <cellStyle name="20% - Accent4 2 2 4 3 2 2" xfId="18349" xr:uid="{00000000-0005-0000-0000-00004A040000}"/>
    <cellStyle name="20% - Accent4 2 2 4 3 3" xfId="16404" xr:uid="{00000000-0005-0000-0000-00004B040000}"/>
    <cellStyle name="20% - Accent4 2 2 4 4" xfId="3576" xr:uid="{00000000-0005-0000-0000-00004C040000}"/>
    <cellStyle name="20% - Accent4 2 2 4 4 2" xfId="18346" xr:uid="{00000000-0005-0000-0000-00004D040000}"/>
    <cellStyle name="20% - Accent4 2 2 4 5" xfId="16401" xr:uid="{00000000-0005-0000-0000-00004E040000}"/>
    <cellStyle name="20% - Accent4 2 2 5" xfId="1596" xr:uid="{00000000-0005-0000-0000-00004F040000}"/>
    <cellStyle name="20% - Accent4 2 2 5 2" xfId="1597" xr:uid="{00000000-0005-0000-0000-000050040000}"/>
    <cellStyle name="20% - Accent4 2 2 5 2 2" xfId="3581" xr:uid="{00000000-0005-0000-0000-000051040000}"/>
    <cellStyle name="20% - Accent4 2 2 5 2 2 2" xfId="18351" xr:uid="{00000000-0005-0000-0000-000052040000}"/>
    <cellStyle name="20% - Accent4 2 2 5 2 3" xfId="16406" xr:uid="{00000000-0005-0000-0000-000053040000}"/>
    <cellStyle name="20% - Accent4 2 2 5 3" xfId="3580" xr:uid="{00000000-0005-0000-0000-000054040000}"/>
    <cellStyle name="20% - Accent4 2 2 5 3 2" xfId="18350" xr:uid="{00000000-0005-0000-0000-000055040000}"/>
    <cellStyle name="20% - Accent4 2 2 5 4" xfId="16405" xr:uid="{00000000-0005-0000-0000-000056040000}"/>
    <cellStyle name="20% - Accent4 2 2 6" xfId="1598" xr:uid="{00000000-0005-0000-0000-000057040000}"/>
    <cellStyle name="20% - Accent4 2 2 6 2" xfId="3582" xr:uid="{00000000-0005-0000-0000-000058040000}"/>
    <cellStyle name="20% - Accent4 2 2 6 2 2" xfId="18352" xr:uid="{00000000-0005-0000-0000-000059040000}"/>
    <cellStyle name="20% - Accent4 2 2 6 3" xfId="16407" xr:uid="{00000000-0005-0000-0000-00005A040000}"/>
    <cellStyle name="20% - Accent4 2 2 7" xfId="3551" xr:uid="{00000000-0005-0000-0000-00005B040000}"/>
    <cellStyle name="20% - Accent4 2 2 7 2" xfId="18321" xr:uid="{00000000-0005-0000-0000-00005C040000}"/>
    <cellStyle name="20% - Accent4 2 2 8" xfId="11106" xr:uid="{00000000-0005-0000-0000-00005D040000}"/>
    <cellStyle name="20% - Accent4 2 2 9" xfId="6915" xr:uid="{00000000-0005-0000-0000-00005E040000}"/>
    <cellStyle name="20% - Accent4 2 3" xfId="1599" xr:uid="{00000000-0005-0000-0000-00005F040000}"/>
    <cellStyle name="20% - Accent4 2 3 2" xfId="1600" xr:uid="{00000000-0005-0000-0000-000060040000}"/>
    <cellStyle name="20% - Accent4 2 3 2 2" xfId="1601" xr:uid="{00000000-0005-0000-0000-000061040000}"/>
    <cellStyle name="20% - Accent4 2 3 2 2 2" xfId="1602" xr:uid="{00000000-0005-0000-0000-000062040000}"/>
    <cellStyle name="20% - Accent4 2 3 2 2 2 2" xfId="1603" xr:uid="{00000000-0005-0000-0000-000063040000}"/>
    <cellStyle name="20% - Accent4 2 3 2 2 2 2 2" xfId="3587" xr:uid="{00000000-0005-0000-0000-000064040000}"/>
    <cellStyle name="20% - Accent4 2 3 2 2 2 2 2 2" xfId="18357" xr:uid="{00000000-0005-0000-0000-000065040000}"/>
    <cellStyle name="20% - Accent4 2 3 2 2 2 2 3" xfId="16412" xr:uid="{00000000-0005-0000-0000-000066040000}"/>
    <cellStyle name="20% - Accent4 2 3 2 2 2 3" xfId="3586" xr:uid="{00000000-0005-0000-0000-000067040000}"/>
    <cellStyle name="20% - Accent4 2 3 2 2 2 3 2" xfId="18356" xr:uid="{00000000-0005-0000-0000-000068040000}"/>
    <cellStyle name="20% - Accent4 2 3 2 2 2 4" xfId="16411" xr:uid="{00000000-0005-0000-0000-000069040000}"/>
    <cellStyle name="20% - Accent4 2 3 2 2 3" xfId="1604" xr:uid="{00000000-0005-0000-0000-00006A040000}"/>
    <cellStyle name="20% - Accent4 2 3 2 2 3 2" xfId="3588" xr:uid="{00000000-0005-0000-0000-00006B040000}"/>
    <cellStyle name="20% - Accent4 2 3 2 2 3 2 2" xfId="18358" xr:uid="{00000000-0005-0000-0000-00006C040000}"/>
    <cellStyle name="20% - Accent4 2 3 2 2 3 3" xfId="16413" xr:uid="{00000000-0005-0000-0000-00006D040000}"/>
    <cellStyle name="20% - Accent4 2 3 2 2 4" xfId="3585" xr:uid="{00000000-0005-0000-0000-00006E040000}"/>
    <cellStyle name="20% - Accent4 2 3 2 2 4 2" xfId="18355" xr:uid="{00000000-0005-0000-0000-00006F040000}"/>
    <cellStyle name="20% - Accent4 2 3 2 2 5" xfId="16410" xr:uid="{00000000-0005-0000-0000-000070040000}"/>
    <cellStyle name="20% - Accent4 2 3 2 3" xfId="1605" xr:uid="{00000000-0005-0000-0000-000071040000}"/>
    <cellStyle name="20% - Accent4 2 3 2 3 2" xfId="1606" xr:uid="{00000000-0005-0000-0000-000072040000}"/>
    <cellStyle name="20% - Accent4 2 3 2 3 2 2" xfId="3590" xr:uid="{00000000-0005-0000-0000-000073040000}"/>
    <cellStyle name="20% - Accent4 2 3 2 3 2 2 2" xfId="18360" xr:uid="{00000000-0005-0000-0000-000074040000}"/>
    <cellStyle name="20% - Accent4 2 3 2 3 2 3" xfId="16415" xr:uid="{00000000-0005-0000-0000-000075040000}"/>
    <cellStyle name="20% - Accent4 2 3 2 3 3" xfId="3589" xr:uid="{00000000-0005-0000-0000-000076040000}"/>
    <cellStyle name="20% - Accent4 2 3 2 3 3 2" xfId="18359" xr:uid="{00000000-0005-0000-0000-000077040000}"/>
    <cellStyle name="20% - Accent4 2 3 2 3 4" xfId="16414" xr:uid="{00000000-0005-0000-0000-000078040000}"/>
    <cellStyle name="20% - Accent4 2 3 2 4" xfId="1607" xr:uid="{00000000-0005-0000-0000-000079040000}"/>
    <cellStyle name="20% - Accent4 2 3 2 4 2" xfId="3591" xr:uid="{00000000-0005-0000-0000-00007A040000}"/>
    <cellStyle name="20% - Accent4 2 3 2 4 2 2" xfId="18361" xr:uid="{00000000-0005-0000-0000-00007B040000}"/>
    <cellStyle name="20% - Accent4 2 3 2 4 3" xfId="16416" xr:uid="{00000000-0005-0000-0000-00007C040000}"/>
    <cellStyle name="20% - Accent4 2 3 2 5" xfId="3584" xr:uid="{00000000-0005-0000-0000-00007D040000}"/>
    <cellStyle name="20% - Accent4 2 3 2 5 2" xfId="18354" xr:uid="{00000000-0005-0000-0000-00007E040000}"/>
    <cellStyle name="20% - Accent4 2 3 2 6" xfId="14896" xr:uid="{00000000-0005-0000-0000-00007F040000}"/>
    <cellStyle name="20% - Accent4 2 3 2 7" xfId="9273" xr:uid="{00000000-0005-0000-0000-000080040000}"/>
    <cellStyle name="20% - Accent4 2 3 2 8" xfId="16409" xr:uid="{00000000-0005-0000-0000-000081040000}"/>
    <cellStyle name="20% - Accent4 2 3 3" xfId="1608" xr:uid="{00000000-0005-0000-0000-000082040000}"/>
    <cellStyle name="20% - Accent4 2 3 3 2" xfId="1609" xr:uid="{00000000-0005-0000-0000-000083040000}"/>
    <cellStyle name="20% - Accent4 2 3 3 2 2" xfId="1610" xr:uid="{00000000-0005-0000-0000-000084040000}"/>
    <cellStyle name="20% - Accent4 2 3 3 2 2 2" xfId="3594" xr:uid="{00000000-0005-0000-0000-000085040000}"/>
    <cellStyle name="20% - Accent4 2 3 3 2 2 2 2" xfId="18364" xr:uid="{00000000-0005-0000-0000-000086040000}"/>
    <cellStyle name="20% - Accent4 2 3 3 2 2 3" xfId="16419" xr:uid="{00000000-0005-0000-0000-000087040000}"/>
    <cellStyle name="20% - Accent4 2 3 3 2 3" xfId="3593" xr:uid="{00000000-0005-0000-0000-000088040000}"/>
    <cellStyle name="20% - Accent4 2 3 3 2 3 2" xfId="18363" xr:uid="{00000000-0005-0000-0000-000089040000}"/>
    <cellStyle name="20% - Accent4 2 3 3 2 4" xfId="16418" xr:uid="{00000000-0005-0000-0000-00008A040000}"/>
    <cellStyle name="20% - Accent4 2 3 3 3" xfId="1611" xr:uid="{00000000-0005-0000-0000-00008B040000}"/>
    <cellStyle name="20% - Accent4 2 3 3 3 2" xfId="3595" xr:uid="{00000000-0005-0000-0000-00008C040000}"/>
    <cellStyle name="20% - Accent4 2 3 3 3 2 2" xfId="18365" xr:uid="{00000000-0005-0000-0000-00008D040000}"/>
    <cellStyle name="20% - Accent4 2 3 3 3 3" xfId="16420" xr:uid="{00000000-0005-0000-0000-00008E040000}"/>
    <cellStyle name="20% - Accent4 2 3 3 4" xfId="3592" xr:uid="{00000000-0005-0000-0000-00008F040000}"/>
    <cellStyle name="20% - Accent4 2 3 3 4 2" xfId="18362" xr:uid="{00000000-0005-0000-0000-000090040000}"/>
    <cellStyle name="20% - Accent4 2 3 3 5" xfId="16417" xr:uid="{00000000-0005-0000-0000-000091040000}"/>
    <cellStyle name="20% - Accent4 2 3 4" xfId="1612" xr:uid="{00000000-0005-0000-0000-000092040000}"/>
    <cellStyle name="20% - Accent4 2 3 4 2" xfId="1613" xr:uid="{00000000-0005-0000-0000-000093040000}"/>
    <cellStyle name="20% - Accent4 2 3 4 2 2" xfId="3597" xr:uid="{00000000-0005-0000-0000-000094040000}"/>
    <cellStyle name="20% - Accent4 2 3 4 2 2 2" xfId="18367" xr:uid="{00000000-0005-0000-0000-000095040000}"/>
    <cellStyle name="20% - Accent4 2 3 4 2 3" xfId="16422" xr:uid="{00000000-0005-0000-0000-000096040000}"/>
    <cellStyle name="20% - Accent4 2 3 4 3" xfId="3596" xr:uid="{00000000-0005-0000-0000-000097040000}"/>
    <cellStyle name="20% - Accent4 2 3 4 3 2" xfId="18366" xr:uid="{00000000-0005-0000-0000-000098040000}"/>
    <cellStyle name="20% - Accent4 2 3 4 4" xfId="16421" xr:uid="{00000000-0005-0000-0000-000099040000}"/>
    <cellStyle name="20% - Accent4 2 3 5" xfId="1614" xr:uid="{00000000-0005-0000-0000-00009A040000}"/>
    <cellStyle name="20% - Accent4 2 3 5 2" xfId="3598" xr:uid="{00000000-0005-0000-0000-00009B040000}"/>
    <cellStyle name="20% - Accent4 2 3 5 2 2" xfId="18368" xr:uid="{00000000-0005-0000-0000-00009C040000}"/>
    <cellStyle name="20% - Accent4 2 3 5 3" xfId="16423" xr:uid="{00000000-0005-0000-0000-00009D040000}"/>
    <cellStyle name="20% - Accent4 2 3 6" xfId="3583" xr:uid="{00000000-0005-0000-0000-00009E040000}"/>
    <cellStyle name="20% - Accent4 2 3 6 2" xfId="18353" xr:uid="{00000000-0005-0000-0000-00009F040000}"/>
    <cellStyle name="20% - Accent4 2 3 7" xfId="15791" xr:uid="{00000000-0005-0000-0000-0000A0040000}"/>
    <cellStyle name="20% - Accent4 2 3 8" xfId="8469" xr:uid="{00000000-0005-0000-0000-0000A1040000}"/>
    <cellStyle name="20% - Accent4 2 3 9" xfId="16408" xr:uid="{00000000-0005-0000-0000-0000A2040000}"/>
    <cellStyle name="20% - Accent4 2 4" xfId="1615" xr:uid="{00000000-0005-0000-0000-0000A3040000}"/>
    <cellStyle name="20% - Accent4 2 4 2" xfId="1616" xr:uid="{00000000-0005-0000-0000-0000A4040000}"/>
    <cellStyle name="20% - Accent4 2 4 2 2" xfId="1617" xr:uid="{00000000-0005-0000-0000-0000A5040000}"/>
    <cellStyle name="20% - Accent4 2 4 2 2 2" xfId="1618" xr:uid="{00000000-0005-0000-0000-0000A6040000}"/>
    <cellStyle name="20% - Accent4 2 4 2 2 2 2" xfId="3602" xr:uid="{00000000-0005-0000-0000-0000A7040000}"/>
    <cellStyle name="20% - Accent4 2 4 2 2 2 2 2" xfId="18372" xr:uid="{00000000-0005-0000-0000-0000A8040000}"/>
    <cellStyle name="20% - Accent4 2 4 2 2 2 3" xfId="16427" xr:uid="{00000000-0005-0000-0000-0000A9040000}"/>
    <cellStyle name="20% - Accent4 2 4 2 2 3" xfId="3601" xr:uid="{00000000-0005-0000-0000-0000AA040000}"/>
    <cellStyle name="20% - Accent4 2 4 2 2 3 2" xfId="18371" xr:uid="{00000000-0005-0000-0000-0000AB040000}"/>
    <cellStyle name="20% - Accent4 2 4 2 2 4" xfId="16426" xr:uid="{00000000-0005-0000-0000-0000AC040000}"/>
    <cellStyle name="20% - Accent4 2 4 2 3" xfId="1619" xr:uid="{00000000-0005-0000-0000-0000AD040000}"/>
    <cellStyle name="20% - Accent4 2 4 2 3 2" xfId="3603" xr:uid="{00000000-0005-0000-0000-0000AE040000}"/>
    <cellStyle name="20% - Accent4 2 4 2 3 2 2" xfId="18373" xr:uid="{00000000-0005-0000-0000-0000AF040000}"/>
    <cellStyle name="20% - Accent4 2 4 2 3 3" xfId="16428" xr:uid="{00000000-0005-0000-0000-0000B0040000}"/>
    <cellStyle name="20% - Accent4 2 4 2 4" xfId="3600" xr:uid="{00000000-0005-0000-0000-0000B1040000}"/>
    <cellStyle name="20% - Accent4 2 4 2 4 2" xfId="18370" xr:uid="{00000000-0005-0000-0000-0000B2040000}"/>
    <cellStyle name="20% - Accent4 2 4 2 5" xfId="16425" xr:uid="{00000000-0005-0000-0000-0000B3040000}"/>
    <cellStyle name="20% - Accent4 2 4 3" xfId="1620" xr:uid="{00000000-0005-0000-0000-0000B4040000}"/>
    <cellStyle name="20% - Accent4 2 4 3 2" xfId="1621" xr:uid="{00000000-0005-0000-0000-0000B5040000}"/>
    <cellStyle name="20% - Accent4 2 4 3 2 2" xfId="3605" xr:uid="{00000000-0005-0000-0000-0000B6040000}"/>
    <cellStyle name="20% - Accent4 2 4 3 2 2 2" xfId="18375" xr:uid="{00000000-0005-0000-0000-0000B7040000}"/>
    <cellStyle name="20% - Accent4 2 4 3 2 3" xfId="16430" xr:uid="{00000000-0005-0000-0000-0000B8040000}"/>
    <cellStyle name="20% - Accent4 2 4 3 3" xfId="3604" xr:uid="{00000000-0005-0000-0000-0000B9040000}"/>
    <cellStyle name="20% - Accent4 2 4 3 3 2" xfId="18374" xr:uid="{00000000-0005-0000-0000-0000BA040000}"/>
    <cellStyle name="20% - Accent4 2 4 3 4" xfId="16429" xr:uid="{00000000-0005-0000-0000-0000BB040000}"/>
    <cellStyle name="20% - Accent4 2 4 4" xfId="1622" xr:uid="{00000000-0005-0000-0000-0000BC040000}"/>
    <cellStyle name="20% - Accent4 2 4 4 2" xfId="3606" xr:uid="{00000000-0005-0000-0000-0000BD040000}"/>
    <cellStyle name="20% - Accent4 2 4 4 2 2" xfId="18376" xr:uid="{00000000-0005-0000-0000-0000BE040000}"/>
    <cellStyle name="20% - Accent4 2 4 4 3" xfId="16431" xr:uid="{00000000-0005-0000-0000-0000BF040000}"/>
    <cellStyle name="20% - Accent4 2 4 5" xfId="3599" xr:uid="{00000000-0005-0000-0000-0000C0040000}"/>
    <cellStyle name="20% - Accent4 2 4 5 2" xfId="18369" xr:uid="{00000000-0005-0000-0000-0000C1040000}"/>
    <cellStyle name="20% - Accent4 2 4 6" xfId="16424" xr:uid="{00000000-0005-0000-0000-0000C2040000}"/>
    <cellStyle name="20% - Accent4 2 5" xfId="1623" xr:uid="{00000000-0005-0000-0000-0000C3040000}"/>
    <cellStyle name="20% - Accent4 2 5 2" xfId="1624" xr:uid="{00000000-0005-0000-0000-0000C4040000}"/>
    <cellStyle name="20% - Accent4 2 5 2 2" xfId="1625" xr:uid="{00000000-0005-0000-0000-0000C5040000}"/>
    <cellStyle name="20% - Accent4 2 5 2 2 2" xfId="3609" xr:uid="{00000000-0005-0000-0000-0000C6040000}"/>
    <cellStyle name="20% - Accent4 2 5 2 2 2 2" xfId="18379" xr:uid="{00000000-0005-0000-0000-0000C7040000}"/>
    <cellStyle name="20% - Accent4 2 5 2 2 3" xfId="16434" xr:uid="{00000000-0005-0000-0000-0000C8040000}"/>
    <cellStyle name="20% - Accent4 2 5 2 3" xfId="3608" xr:uid="{00000000-0005-0000-0000-0000C9040000}"/>
    <cellStyle name="20% - Accent4 2 5 2 3 2" xfId="18378" xr:uid="{00000000-0005-0000-0000-0000CA040000}"/>
    <cellStyle name="20% - Accent4 2 5 2 4" xfId="16433" xr:uid="{00000000-0005-0000-0000-0000CB040000}"/>
    <cellStyle name="20% - Accent4 2 5 3" xfId="1626" xr:uid="{00000000-0005-0000-0000-0000CC040000}"/>
    <cellStyle name="20% - Accent4 2 5 3 2" xfId="3610" xr:uid="{00000000-0005-0000-0000-0000CD040000}"/>
    <cellStyle name="20% - Accent4 2 5 3 2 2" xfId="18380" xr:uid="{00000000-0005-0000-0000-0000CE040000}"/>
    <cellStyle name="20% - Accent4 2 5 3 3" xfId="16435" xr:uid="{00000000-0005-0000-0000-0000CF040000}"/>
    <cellStyle name="20% - Accent4 2 5 4" xfId="3607" xr:uid="{00000000-0005-0000-0000-0000D0040000}"/>
    <cellStyle name="20% - Accent4 2 5 4 2" xfId="18377" xr:uid="{00000000-0005-0000-0000-0000D1040000}"/>
    <cellStyle name="20% - Accent4 2 5 5" xfId="16432" xr:uid="{00000000-0005-0000-0000-0000D2040000}"/>
    <cellStyle name="20% - Accent4 2 6" xfId="1627" xr:uid="{00000000-0005-0000-0000-0000D3040000}"/>
    <cellStyle name="20% - Accent4 2 6 2" xfId="1628" xr:uid="{00000000-0005-0000-0000-0000D4040000}"/>
    <cellStyle name="20% - Accent4 2 6 2 2" xfId="3612" xr:uid="{00000000-0005-0000-0000-0000D5040000}"/>
    <cellStyle name="20% - Accent4 2 6 2 2 2" xfId="18382" xr:uid="{00000000-0005-0000-0000-0000D6040000}"/>
    <cellStyle name="20% - Accent4 2 6 2 3" xfId="16437" xr:uid="{00000000-0005-0000-0000-0000D7040000}"/>
    <cellStyle name="20% - Accent4 2 6 3" xfId="3611" xr:uid="{00000000-0005-0000-0000-0000D8040000}"/>
    <cellStyle name="20% - Accent4 2 6 3 2" xfId="18381" xr:uid="{00000000-0005-0000-0000-0000D9040000}"/>
    <cellStyle name="20% - Accent4 2 6 4" xfId="16436" xr:uid="{00000000-0005-0000-0000-0000DA040000}"/>
    <cellStyle name="20% - Accent4 2 7" xfId="1629" xr:uid="{00000000-0005-0000-0000-0000DB040000}"/>
    <cellStyle name="20% - Accent4 2 7 2" xfId="3613" xr:uid="{00000000-0005-0000-0000-0000DC040000}"/>
    <cellStyle name="20% - Accent4 2 7 2 2" xfId="18383" xr:uid="{00000000-0005-0000-0000-0000DD040000}"/>
    <cellStyle name="20% - Accent4 2 7 3" xfId="16438" xr:uid="{00000000-0005-0000-0000-0000DE040000}"/>
    <cellStyle name="20% - Accent4 2 8" xfId="3550" xr:uid="{00000000-0005-0000-0000-0000DF040000}"/>
    <cellStyle name="20% - Accent4 2 8 2" xfId="18320" xr:uid="{00000000-0005-0000-0000-0000E0040000}"/>
    <cellStyle name="20% - Accent4 2 9" xfId="1566" xr:uid="{00000000-0005-0000-0000-0000E1040000}"/>
    <cellStyle name="20% - Accent4 2 9 2" xfId="16375" xr:uid="{00000000-0005-0000-0000-0000E2040000}"/>
    <cellStyle name="20% - Accent4 3" xfId="533" xr:uid="{00000000-0005-0000-0000-0000E3040000}"/>
    <cellStyle name="20% - Accent4 3 2" xfId="6917" xr:uid="{00000000-0005-0000-0000-0000E4040000}"/>
    <cellStyle name="20% - Accent4 3 3" xfId="9170" xr:uid="{00000000-0005-0000-0000-0000E5040000}"/>
    <cellStyle name="20% - Accent4 3 3 2" xfId="7408" xr:uid="{00000000-0005-0000-0000-0000E6040000}"/>
    <cellStyle name="20% - Accent4 3 4" xfId="6916" xr:uid="{00000000-0005-0000-0000-0000E7040000}"/>
    <cellStyle name="20% - Accent4 4" xfId="534" xr:uid="{00000000-0005-0000-0000-0000E8040000}"/>
    <cellStyle name="20% - Accent4 4 2" xfId="6225" xr:uid="{00000000-0005-0000-0000-0000E9040000}"/>
    <cellStyle name="20% - Accent4 4 3" xfId="6580" xr:uid="{00000000-0005-0000-0000-0000EA040000}"/>
    <cellStyle name="20% - Accent4 4 3 2" xfId="9275" xr:uid="{00000000-0005-0000-0000-0000EB040000}"/>
    <cellStyle name="20% - Accent4 4 4" xfId="8773" xr:uid="{00000000-0005-0000-0000-0000EC040000}"/>
    <cellStyle name="20% - Accent4 5" xfId="535" xr:uid="{00000000-0005-0000-0000-0000ED040000}"/>
    <cellStyle name="20% - Accent4 5 2" xfId="8772" xr:uid="{00000000-0005-0000-0000-0000EE040000}"/>
    <cellStyle name="20% - Accent4 5 3" xfId="8468" xr:uid="{00000000-0005-0000-0000-0000EF040000}"/>
    <cellStyle name="20% - Accent4 5 3 2" xfId="6668" xr:uid="{00000000-0005-0000-0000-0000F0040000}"/>
    <cellStyle name="20% - Accent4 5 4" xfId="6218" xr:uid="{00000000-0005-0000-0000-0000F1040000}"/>
    <cellStyle name="20% - Accent4 6" xfId="536" xr:uid="{00000000-0005-0000-0000-0000F2040000}"/>
    <cellStyle name="20% - Accent4 6 2" xfId="6219" xr:uid="{00000000-0005-0000-0000-0000F3040000}"/>
    <cellStyle name="20% - Accent4 6 3" xfId="9169" xr:uid="{00000000-0005-0000-0000-0000F4040000}"/>
    <cellStyle name="20% - Accent4 6 3 2" xfId="8550" xr:uid="{00000000-0005-0000-0000-0000F5040000}"/>
    <cellStyle name="20% - Accent4 6 4" xfId="8110" xr:uid="{00000000-0005-0000-0000-0000F6040000}"/>
    <cellStyle name="20% - Accent4 7" xfId="537" xr:uid="{00000000-0005-0000-0000-0000F7040000}"/>
    <cellStyle name="20% - Accent4 7 2" xfId="8774" xr:uid="{00000000-0005-0000-0000-0000F8040000}"/>
    <cellStyle name="20% - Accent4 7 3" xfId="7307" xr:uid="{00000000-0005-0000-0000-0000F9040000}"/>
    <cellStyle name="20% - Accent4 7 3 2" xfId="9272" xr:uid="{00000000-0005-0000-0000-0000FA040000}"/>
    <cellStyle name="20% - Accent4 7 4" xfId="6918" xr:uid="{00000000-0005-0000-0000-0000FB040000}"/>
    <cellStyle name="20% - Accent4 8" xfId="538" xr:uid="{00000000-0005-0000-0000-0000FC040000}"/>
    <cellStyle name="20% - Accent4 8 2" xfId="8109" xr:uid="{00000000-0005-0000-0000-0000FD040000}"/>
    <cellStyle name="20% - Accent4 8 3" xfId="9171" xr:uid="{00000000-0005-0000-0000-0000FE040000}"/>
    <cellStyle name="20% - Accent4 8 3 2" xfId="8552" xr:uid="{00000000-0005-0000-0000-0000FF040000}"/>
    <cellStyle name="20% - Accent4 8 4" xfId="8108" xr:uid="{00000000-0005-0000-0000-000000050000}"/>
    <cellStyle name="20% - Accent4 9" xfId="539" xr:uid="{00000000-0005-0000-0000-000001050000}"/>
    <cellStyle name="20% - Accent4 9 2" xfId="8111" xr:uid="{00000000-0005-0000-0000-000002050000}"/>
    <cellStyle name="20% - Accent4 9 3" xfId="8473" xr:uid="{00000000-0005-0000-0000-000003050000}"/>
    <cellStyle name="20% - Accent4 9 3 2" xfId="6664" xr:uid="{00000000-0005-0000-0000-000004050000}"/>
    <cellStyle name="20% - Accent4 9 4" xfId="8771" xr:uid="{00000000-0005-0000-0000-000005050000}"/>
    <cellStyle name="20% - Accent4_Копия Книга1" xfId="10481" xr:uid="{00000000-0005-0000-0000-000006050000}"/>
    <cellStyle name="20% - Accent5" xfId="51" xr:uid="{00000000-0005-0000-0000-000007050000}"/>
    <cellStyle name="20% - Accent5 10" xfId="541" xr:uid="{00000000-0005-0000-0000-000008050000}"/>
    <cellStyle name="20% - Accent5 10 2" xfId="6919" xr:uid="{00000000-0005-0000-0000-000009050000}"/>
    <cellStyle name="20% - Accent5 10 3" xfId="9165" xr:uid="{00000000-0005-0000-0000-00000A050000}"/>
    <cellStyle name="20% - Accent5 10 3 2" xfId="7409" xr:uid="{00000000-0005-0000-0000-00000B050000}"/>
    <cellStyle name="20% - Accent5 10 4" xfId="6220" xr:uid="{00000000-0005-0000-0000-00000C050000}"/>
    <cellStyle name="20% - Accent5 11" xfId="540" xr:uid="{00000000-0005-0000-0000-00000D050000}"/>
    <cellStyle name="20% - Accent5 11 2" xfId="15805" xr:uid="{00000000-0005-0000-0000-00000E050000}"/>
    <cellStyle name="20% - Accent5 12" xfId="15770" xr:uid="{00000000-0005-0000-0000-00000F050000}"/>
    <cellStyle name="20% - Accent5 13" xfId="9617" xr:uid="{00000000-0005-0000-0000-000010050000}"/>
    <cellStyle name="20% - Accent5 2" xfId="542" xr:uid="{00000000-0005-0000-0000-000011050000}"/>
    <cellStyle name="20% - Accent5 2 10" xfId="12248" xr:uid="{00000000-0005-0000-0000-000012050000}"/>
    <cellStyle name="20% - Accent5 2 11" xfId="6920" xr:uid="{00000000-0005-0000-0000-000013050000}"/>
    <cellStyle name="20% - Accent5 2 2" xfId="1631" xr:uid="{00000000-0005-0000-0000-000014050000}"/>
    <cellStyle name="20% - Accent5 2 2 10" xfId="16440" xr:uid="{00000000-0005-0000-0000-000015050000}"/>
    <cellStyle name="20% - Accent5 2 2 2" xfId="1632" xr:uid="{00000000-0005-0000-0000-000016050000}"/>
    <cellStyle name="20% - Accent5 2 2 2 2" xfId="1633" xr:uid="{00000000-0005-0000-0000-000017050000}"/>
    <cellStyle name="20% - Accent5 2 2 2 2 2" xfId="1634" xr:uid="{00000000-0005-0000-0000-000018050000}"/>
    <cellStyle name="20% - Accent5 2 2 2 2 2 2" xfId="1635" xr:uid="{00000000-0005-0000-0000-000019050000}"/>
    <cellStyle name="20% - Accent5 2 2 2 2 2 2 2" xfId="1636" xr:uid="{00000000-0005-0000-0000-00001A050000}"/>
    <cellStyle name="20% - Accent5 2 2 2 2 2 2 2 2" xfId="3620" xr:uid="{00000000-0005-0000-0000-00001B050000}"/>
    <cellStyle name="20% - Accent5 2 2 2 2 2 2 2 2 2" xfId="18390" xr:uid="{00000000-0005-0000-0000-00001C050000}"/>
    <cellStyle name="20% - Accent5 2 2 2 2 2 2 2 3" xfId="16445" xr:uid="{00000000-0005-0000-0000-00001D050000}"/>
    <cellStyle name="20% - Accent5 2 2 2 2 2 2 3" xfId="3619" xr:uid="{00000000-0005-0000-0000-00001E050000}"/>
    <cellStyle name="20% - Accent5 2 2 2 2 2 2 3 2" xfId="18389" xr:uid="{00000000-0005-0000-0000-00001F050000}"/>
    <cellStyle name="20% - Accent5 2 2 2 2 2 2 4" xfId="16444" xr:uid="{00000000-0005-0000-0000-000020050000}"/>
    <cellStyle name="20% - Accent5 2 2 2 2 2 3" xfId="1637" xr:uid="{00000000-0005-0000-0000-000021050000}"/>
    <cellStyle name="20% - Accent5 2 2 2 2 2 3 2" xfId="3621" xr:uid="{00000000-0005-0000-0000-000022050000}"/>
    <cellStyle name="20% - Accent5 2 2 2 2 2 3 2 2" xfId="18391" xr:uid="{00000000-0005-0000-0000-000023050000}"/>
    <cellStyle name="20% - Accent5 2 2 2 2 2 3 3" xfId="16446" xr:uid="{00000000-0005-0000-0000-000024050000}"/>
    <cellStyle name="20% - Accent5 2 2 2 2 2 4" xfId="3618" xr:uid="{00000000-0005-0000-0000-000025050000}"/>
    <cellStyle name="20% - Accent5 2 2 2 2 2 4 2" xfId="18388" xr:uid="{00000000-0005-0000-0000-000026050000}"/>
    <cellStyle name="20% - Accent5 2 2 2 2 2 5" xfId="16443" xr:uid="{00000000-0005-0000-0000-000027050000}"/>
    <cellStyle name="20% - Accent5 2 2 2 2 3" xfId="1638" xr:uid="{00000000-0005-0000-0000-000028050000}"/>
    <cellStyle name="20% - Accent5 2 2 2 2 3 2" xfId="1639" xr:uid="{00000000-0005-0000-0000-000029050000}"/>
    <cellStyle name="20% - Accent5 2 2 2 2 3 2 2" xfId="3623" xr:uid="{00000000-0005-0000-0000-00002A050000}"/>
    <cellStyle name="20% - Accent5 2 2 2 2 3 2 2 2" xfId="18393" xr:uid="{00000000-0005-0000-0000-00002B050000}"/>
    <cellStyle name="20% - Accent5 2 2 2 2 3 2 3" xfId="16448" xr:uid="{00000000-0005-0000-0000-00002C050000}"/>
    <cellStyle name="20% - Accent5 2 2 2 2 3 3" xfId="3622" xr:uid="{00000000-0005-0000-0000-00002D050000}"/>
    <cellStyle name="20% - Accent5 2 2 2 2 3 3 2" xfId="18392" xr:uid="{00000000-0005-0000-0000-00002E050000}"/>
    <cellStyle name="20% - Accent5 2 2 2 2 3 4" xfId="16447" xr:uid="{00000000-0005-0000-0000-00002F050000}"/>
    <cellStyle name="20% - Accent5 2 2 2 2 4" xfId="1640" xr:uid="{00000000-0005-0000-0000-000030050000}"/>
    <cellStyle name="20% - Accent5 2 2 2 2 4 2" xfId="3624" xr:uid="{00000000-0005-0000-0000-000031050000}"/>
    <cellStyle name="20% - Accent5 2 2 2 2 4 2 2" xfId="18394" xr:uid="{00000000-0005-0000-0000-000032050000}"/>
    <cellStyle name="20% - Accent5 2 2 2 2 4 3" xfId="16449" xr:uid="{00000000-0005-0000-0000-000033050000}"/>
    <cellStyle name="20% - Accent5 2 2 2 2 5" xfId="3617" xr:uid="{00000000-0005-0000-0000-000034050000}"/>
    <cellStyle name="20% - Accent5 2 2 2 2 5 2" xfId="18387" xr:uid="{00000000-0005-0000-0000-000035050000}"/>
    <cellStyle name="20% - Accent5 2 2 2 2 6" xfId="16442" xr:uid="{00000000-0005-0000-0000-000036050000}"/>
    <cellStyle name="20% - Accent5 2 2 2 3" xfId="1641" xr:uid="{00000000-0005-0000-0000-000037050000}"/>
    <cellStyle name="20% - Accent5 2 2 2 3 2" xfId="1642" xr:uid="{00000000-0005-0000-0000-000038050000}"/>
    <cellStyle name="20% - Accent5 2 2 2 3 2 2" xfId="1643" xr:uid="{00000000-0005-0000-0000-000039050000}"/>
    <cellStyle name="20% - Accent5 2 2 2 3 2 2 2" xfId="3627" xr:uid="{00000000-0005-0000-0000-00003A050000}"/>
    <cellStyle name="20% - Accent5 2 2 2 3 2 2 2 2" xfId="18397" xr:uid="{00000000-0005-0000-0000-00003B050000}"/>
    <cellStyle name="20% - Accent5 2 2 2 3 2 2 3" xfId="16452" xr:uid="{00000000-0005-0000-0000-00003C050000}"/>
    <cellStyle name="20% - Accent5 2 2 2 3 2 3" xfId="3626" xr:uid="{00000000-0005-0000-0000-00003D050000}"/>
    <cellStyle name="20% - Accent5 2 2 2 3 2 3 2" xfId="18396" xr:uid="{00000000-0005-0000-0000-00003E050000}"/>
    <cellStyle name="20% - Accent5 2 2 2 3 2 4" xfId="16451" xr:uid="{00000000-0005-0000-0000-00003F050000}"/>
    <cellStyle name="20% - Accent5 2 2 2 3 3" xfId="1644" xr:uid="{00000000-0005-0000-0000-000040050000}"/>
    <cellStyle name="20% - Accent5 2 2 2 3 3 2" xfId="3628" xr:uid="{00000000-0005-0000-0000-000041050000}"/>
    <cellStyle name="20% - Accent5 2 2 2 3 3 2 2" xfId="18398" xr:uid="{00000000-0005-0000-0000-000042050000}"/>
    <cellStyle name="20% - Accent5 2 2 2 3 3 3" xfId="16453" xr:uid="{00000000-0005-0000-0000-000043050000}"/>
    <cellStyle name="20% - Accent5 2 2 2 3 4" xfId="3625" xr:uid="{00000000-0005-0000-0000-000044050000}"/>
    <cellStyle name="20% - Accent5 2 2 2 3 4 2" xfId="18395" xr:uid="{00000000-0005-0000-0000-000045050000}"/>
    <cellStyle name="20% - Accent5 2 2 2 3 5" xfId="16450" xr:uid="{00000000-0005-0000-0000-000046050000}"/>
    <cellStyle name="20% - Accent5 2 2 2 4" xfId="1645" xr:uid="{00000000-0005-0000-0000-000047050000}"/>
    <cellStyle name="20% - Accent5 2 2 2 4 2" xfId="1646" xr:uid="{00000000-0005-0000-0000-000048050000}"/>
    <cellStyle name="20% - Accent5 2 2 2 4 2 2" xfId="3630" xr:uid="{00000000-0005-0000-0000-000049050000}"/>
    <cellStyle name="20% - Accent5 2 2 2 4 2 2 2" xfId="18400" xr:uid="{00000000-0005-0000-0000-00004A050000}"/>
    <cellStyle name="20% - Accent5 2 2 2 4 2 3" xfId="16455" xr:uid="{00000000-0005-0000-0000-00004B050000}"/>
    <cellStyle name="20% - Accent5 2 2 2 4 3" xfId="3629" xr:uid="{00000000-0005-0000-0000-00004C050000}"/>
    <cellStyle name="20% - Accent5 2 2 2 4 3 2" xfId="18399" xr:uid="{00000000-0005-0000-0000-00004D050000}"/>
    <cellStyle name="20% - Accent5 2 2 2 4 4" xfId="16454" xr:uid="{00000000-0005-0000-0000-00004E050000}"/>
    <cellStyle name="20% - Accent5 2 2 2 5" xfId="1647" xr:uid="{00000000-0005-0000-0000-00004F050000}"/>
    <cellStyle name="20% - Accent5 2 2 2 5 2" xfId="3631" xr:uid="{00000000-0005-0000-0000-000050050000}"/>
    <cellStyle name="20% - Accent5 2 2 2 5 2 2" xfId="18401" xr:uid="{00000000-0005-0000-0000-000051050000}"/>
    <cellStyle name="20% - Accent5 2 2 2 5 3" xfId="16456" xr:uid="{00000000-0005-0000-0000-000052050000}"/>
    <cellStyle name="20% - Accent5 2 2 2 6" xfId="3616" xr:uid="{00000000-0005-0000-0000-000053050000}"/>
    <cellStyle name="20% - Accent5 2 2 2 6 2" xfId="18386" xr:uid="{00000000-0005-0000-0000-000054050000}"/>
    <cellStyle name="20% - Accent5 2 2 2 7" xfId="16441" xr:uid="{00000000-0005-0000-0000-000055050000}"/>
    <cellStyle name="20% - Accent5 2 2 3" xfId="1648" xr:uid="{00000000-0005-0000-0000-000056050000}"/>
    <cellStyle name="20% - Accent5 2 2 3 2" xfId="1649" xr:uid="{00000000-0005-0000-0000-000057050000}"/>
    <cellStyle name="20% - Accent5 2 2 3 2 2" xfId="1650" xr:uid="{00000000-0005-0000-0000-000058050000}"/>
    <cellStyle name="20% - Accent5 2 2 3 2 2 2" xfId="1651" xr:uid="{00000000-0005-0000-0000-000059050000}"/>
    <cellStyle name="20% - Accent5 2 2 3 2 2 2 2" xfId="3635" xr:uid="{00000000-0005-0000-0000-00005A050000}"/>
    <cellStyle name="20% - Accent5 2 2 3 2 2 2 2 2" xfId="18405" xr:uid="{00000000-0005-0000-0000-00005B050000}"/>
    <cellStyle name="20% - Accent5 2 2 3 2 2 2 3" xfId="16460" xr:uid="{00000000-0005-0000-0000-00005C050000}"/>
    <cellStyle name="20% - Accent5 2 2 3 2 2 3" xfId="3634" xr:uid="{00000000-0005-0000-0000-00005D050000}"/>
    <cellStyle name="20% - Accent5 2 2 3 2 2 3 2" xfId="18404" xr:uid="{00000000-0005-0000-0000-00005E050000}"/>
    <cellStyle name="20% - Accent5 2 2 3 2 2 4" xfId="16459" xr:uid="{00000000-0005-0000-0000-00005F050000}"/>
    <cellStyle name="20% - Accent5 2 2 3 2 3" xfId="1652" xr:uid="{00000000-0005-0000-0000-000060050000}"/>
    <cellStyle name="20% - Accent5 2 2 3 2 3 2" xfId="3636" xr:uid="{00000000-0005-0000-0000-000061050000}"/>
    <cellStyle name="20% - Accent5 2 2 3 2 3 2 2" xfId="18406" xr:uid="{00000000-0005-0000-0000-000062050000}"/>
    <cellStyle name="20% - Accent5 2 2 3 2 3 3" xfId="16461" xr:uid="{00000000-0005-0000-0000-000063050000}"/>
    <cellStyle name="20% - Accent5 2 2 3 2 4" xfId="3633" xr:uid="{00000000-0005-0000-0000-000064050000}"/>
    <cellStyle name="20% - Accent5 2 2 3 2 4 2" xfId="18403" xr:uid="{00000000-0005-0000-0000-000065050000}"/>
    <cellStyle name="20% - Accent5 2 2 3 2 5" xfId="16458" xr:uid="{00000000-0005-0000-0000-000066050000}"/>
    <cellStyle name="20% - Accent5 2 2 3 3" xfId="1653" xr:uid="{00000000-0005-0000-0000-000067050000}"/>
    <cellStyle name="20% - Accent5 2 2 3 3 2" xfId="1654" xr:uid="{00000000-0005-0000-0000-000068050000}"/>
    <cellStyle name="20% - Accent5 2 2 3 3 2 2" xfId="3638" xr:uid="{00000000-0005-0000-0000-000069050000}"/>
    <cellStyle name="20% - Accent5 2 2 3 3 2 2 2" xfId="18408" xr:uid="{00000000-0005-0000-0000-00006A050000}"/>
    <cellStyle name="20% - Accent5 2 2 3 3 2 3" xfId="16463" xr:uid="{00000000-0005-0000-0000-00006B050000}"/>
    <cellStyle name="20% - Accent5 2 2 3 3 3" xfId="3637" xr:uid="{00000000-0005-0000-0000-00006C050000}"/>
    <cellStyle name="20% - Accent5 2 2 3 3 3 2" xfId="18407" xr:uid="{00000000-0005-0000-0000-00006D050000}"/>
    <cellStyle name="20% - Accent5 2 2 3 3 4" xfId="16462" xr:uid="{00000000-0005-0000-0000-00006E050000}"/>
    <cellStyle name="20% - Accent5 2 2 3 4" xfId="1655" xr:uid="{00000000-0005-0000-0000-00006F050000}"/>
    <cellStyle name="20% - Accent5 2 2 3 4 2" xfId="3639" xr:uid="{00000000-0005-0000-0000-000070050000}"/>
    <cellStyle name="20% - Accent5 2 2 3 4 2 2" xfId="18409" xr:uid="{00000000-0005-0000-0000-000071050000}"/>
    <cellStyle name="20% - Accent5 2 2 3 4 3" xfId="16464" xr:uid="{00000000-0005-0000-0000-000072050000}"/>
    <cellStyle name="20% - Accent5 2 2 3 5" xfId="3632" xr:uid="{00000000-0005-0000-0000-000073050000}"/>
    <cellStyle name="20% - Accent5 2 2 3 5 2" xfId="18402" xr:uid="{00000000-0005-0000-0000-000074050000}"/>
    <cellStyle name="20% - Accent5 2 2 3 6" xfId="16457" xr:uid="{00000000-0005-0000-0000-000075050000}"/>
    <cellStyle name="20% - Accent5 2 2 4" xfId="1656" xr:uid="{00000000-0005-0000-0000-000076050000}"/>
    <cellStyle name="20% - Accent5 2 2 4 2" xfId="1657" xr:uid="{00000000-0005-0000-0000-000077050000}"/>
    <cellStyle name="20% - Accent5 2 2 4 2 2" xfId="1658" xr:uid="{00000000-0005-0000-0000-000078050000}"/>
    <cellStyle name="20% - Accent5 2 2 4 2 2 2" xfId="3642" xr:uid="{00000000-0005-0000-0000-000079050000}"/>
    <cellStyle name="20% - Accent5 2 2 4 2 2 2 2" xfId="18412" xr:uid="{00000000-0005-0000-0000-00007A050000}"/>
    <cellStyle name="20% - Accent5 2 2 4 2 2 3" xfId="16467" xr:uid="{00000000-0005-0000-0000-00007B050000}"/>
    <cellStyle name="20% - Accent5 2 2 4 2 3" xfId="3641" xr:uid="{00000000-0005-0000-0000-00007C050000}"/>
    <cellStyle name="20% - Accent5 2 2 4 2 3 2" xfId="18411" xr:uid="{00000000-0005-0000-0000-00007D050000}"/>
    <cellStyle name="20% - Accent5 2 2 4 2 4" xfId="16466" xr:uid="{00000000-0005-0000-0000-00007E050000}"/>
    <cellStyle name="20% - Accent5 2 2 4 3" xfId="1659" xr:uid="{00000000-0005-0000-0000-00007F050000}"/>
    <cellStyle name="20% - Accent5 2 2 4 3 2" xfId="3643" xr:uid="{00000000-0005-0000-0000-000080050000}"/>
    <cellStyle name="20% - Accent5 2 2 4 3 2 2" xfId="18413" xr:uid="{00000000-0005-0000-0000-000081050000}"/>
    <cellStyle name="20% - Accent5 2 2 4 3 3" xfId="16468" xr:uid="{00000000-0005-0000-0000-000082050000}"/>
    <cellStyle name="20% - Accent5 2 2 4 4" xfId="3640" xr:uid="{00000000-0005-0000-0000-000083050000}"/>
    <cellStyle name="20% - Accent5 2 2 4 4 2" xfId="18410" xr:uid="{00000000-0005-0000-0000-000084050000}"/>
    <cellStyle name="20% - Accent5 2 2 4 5" xfId="16465" xr:uid="{00000000-0005-0000-0000-000085050000}"/>
    <cellStyle name="20% - Accent5 2 2 5" xfId="1660" xr:uid="{00000000-0005-0000-0000-000086050000}"/>
    <cellStyle name="20% - Accent5 2 2 5 2" xfId="1661" xr:uid="{00000000-0005-0000-0000-000087050000}"/>
    <cellStyle name="20% - Accent5 2 2 5 2 2" xfId="3645" xr:uid="{00000000-0005-0000-0000-000088050000}"/>
    <cellStyle name="20% - Accent5 2 2 5 2 2 2" xfId="18415" xr:uid="{00000000-0005-0000-0000-000089050000}"/>
    <cellStyle name="20% - Accent5 2 2 5 2 3" xfId="16470" xr:uid="{00000000-0005-0000-0000-00008A050000}"/>
    <cellStyle name="20% - Accent5 2 2 5 3" xfId="3644" xr:uid="{00000000-0005-0000-0000-00008B050000}"/>
    <cellStyle name="20% - Accent5 2 2 5 3 2" xfId="18414" xr:uid="{00000000-0005-0000-0000-00008C050000}"/>
    <cellStyle name="20% - Accent5 2 2 5 4" xfId="16469" xr:uid="{00000000-0005-0000-0000-00008D050000}"/>
    <cellStyle name="20% - Accent5 2 2 6" xfId="1662" xr:uid="{00000000-0005-0000-0000-00008E050000}"/>
    <cellStyle name="20% - Accent5 2 2 6 2" xfId="3646" xr:uid="{00000000-0005-0000-0000-00008F050000}"/>
    <cellStyle name="20% - Accent5 2 2 6 2 2" xfId="18416" xr:uid="{00000000-0005-0000-0000-000090050000}"/>
    <cellStyle name="20% - Accent5 2 2 6 3" xfId="16471" xr:uid="{00000000-0005-0000-0000-000091050000}"/>
    <cellStyle name="20% - Accent5 2 2 7" xfId="3615" xr:uid="{00000000-0005-0000-0000-000092050000}"/>
    <cellStyle name="20% - Accent5 2 2 7 2" xfId="18385" xr:uid="{00000000-0005-0000-0000-000093050000}"/>
    <cellStyle name="20% - Accent5 2 2 8" xfId="15564" xr:uid="{00000000-0005-0000-0000-000094050000}"/>
    <cellStyle name="20% - Accent5 2 2 9" xfId="8776" xr:uid="{00000000-0005-0000-0000-000095050000}"/>
    <cellStyle name="20% - Accent5 2 3" xfId="1663" xr:uid="{00000000-0005-0000-0000-000096050000}"/>
    <cellStyle name="20% - Accent5 2 3 2" xfId="1664" xr:uid="{00000000-0005-0000-0000-000097050000}"/>
    <cellStyle name="20% - Accent5 2 3 2 2" xfId="1665" xr:uid="{00000000-0005-0000-0000-000098050000}"/>
    <cellStyle name="20% - Accent5 2 3 2 2 2" xfId="1666" xr:uid="{00000000-0005-0000-0000-000099050000}"/>
    <cellStyle name="20% - Accent5 2 3 2 2 2 2" xfId="1667" xr:uid="{00000000-0005-0000-0000-00009A050000}"/>
    <cellStyle name="20% - Accent5 2 3 2 2 2 2 2" xfId="3651" xr:uid="{00000000-0005-0000-0000-00009B050000}"/>
    <cellStyle name="20% - Accent5 2 3 2 2 2 2 2 2" xfId="18421" xr:uid="{00000000-0005-0000-0000-00009C050000}"/>
    <cellStyle name="20% - Accent5 2 3 2 2 2 2 3" xfId="16476" xr:uid="{00000000-0005-0000-0000-00009D050000}"/>
    <cellStyle name="20% - Accent5 2 3 2 2 2 3" xfId="3650" xr:uid="{00000000-0005-0000-0000-00009E050000}"/>
    <cellStyle name="20% - Accent5 2 3 2 2 2 3 2" xfId="18420" xr:uid="{00000000-0005-0000-0000-00009F050000}"/>
    <cellStyle name="20% - Accent5 2 3 2 2 2 4" xfId="16475" xr:uid="{00000000-0005-0000-0000-0000A0050000}"/>
    <cellStyle name="20% - Accent5 2 3 2 2 3" xfId="1668" xr:uid="{00000000-0005-0000-0000-0000A1050000}"/>
    <cellStyle name="20% - Accent5 2 3 2 2 3 2" xfId="3652" xr:uid="{00000000-0005-0000-0000-0000A2050000}"/>
    <cellStyle name="20% - Accent5 2 3 2 2 3 2 2" xfId="18422" xr:uid="{00000000-0005-0000-0000-0000A3050000}"/>
    <cellStyle name="20% - Accent5 2 3 2 2 3 3" xfId="16477" xr:uid="{00000000-0005-0000-0000-0000A4050000}"/>
    <cellStyle name="20% - Accent5 2 3 2 2 4" xfId="3649" xr:uid="{00000000-0005-0000-0000-0000A5050000}"/>
    <cellStyle name="20% - Accent5 2 3 2 2 4 2" xfId="18419" xr:uid="{00000000-0005-0000-0000-0000A6050000}"/>
    <cellStyle name="20% - Accent5 2 3 2 2 5" xfId="16474" xr:uid="{00000000-0005-0000-0000-0000A7050000}"/>
    <cellStyle name="20% - Accent5 2 3 2 3" xfId="1669" xr:uid="{00000000-0005-0000-0000-0000A8050000}"/>
    <cellStyle name="20% - Accent5 2 3 2 3 2" xfId="1670" xr:uid="{00000000-0005-0000-0000-0000A9050000}"/>
    <cellStyle name="20% - Accent5 2 3 2 3 2 2" xfId="3654" xr:uid="{00000000-0005-0000-0000-0000AA050000}"/>
    <cellStyle name="20% - Accent5 2 3 2 3 2 2 2" xfId="18424" xr:uid="{00000000-0005-0000-0000-0000AB050000}"/>
    <cellStyle name="20% - Accent5 2 3 2 3 2 3" xfId="16479" xr:uid="{00000000-0005-0000-0000-0000AC050000}"/>
    <cellStyle name="20% - Accent5 2 3 2 3 3" xfId="3653" xr:uid="{00000000-0005-0000-0000-0000AD050000}"/>
    <cellStyle name="20% - Accent5 2 3 2 3 3 2" xfId="18423" xr:uid="{00000000-0005-0000-0000-0000AE050000}"/>
    <cellStyle name="20% - Accent5 2 3 2 3 4" xfId="16478" xr:uid="{00000000-0005-0000-0000-0000AF050000}"/>
    <cellStyle name="20% - Accent5 2 3 2 4" xfId="1671" xr:uid="{00000000-0005-0000-0000-0000B0050000}"/>
    <cellStyle name="20% - Accent5 2 3 2 4 2" xfId="3655" xr:uid="{00000000-0005-0000-0000-0000B1050000}"/>
    <cellStyle name="20% - Accent5 2 3 2 4 2 2" xfId="18425" xr:uid="{00000000-0005-0000-0000-0000B2050000}"/>
    <cellStyle name="20% - Accent5 2 3 2 4 3" xfId="16480" xr:uid="{00000000-0005-0000-0000-0000B3050000}"/>
    <cellStyle name="20% - Accent5 2 3 2 5" xfId="3648" xr:uid="{00000000-0005-0000-0000-0000B4050000}"/>
    <cellStyle name="20% - Accent5 2 3 2 5 2" xfId="18418" xr:uid="{00000000-0005-0000-0000-0000B5050000}"/>
    <cellStyle name="20% - Accent5 2 3 2 6" xfId="11564" xr:uid="{00000000-0005-0000-0000-0000B6050000}"/>
    <cellStyle name="20% - Accent5 2 3 2 7" xfId="7410" xr:uid="{00000000-0005-0000-0000-0000B7050000}"/>
    <cellStyle name="20% - Accent5 2 3 2 8" xfId="16473" xr:uid="{00000000-0005-0000-0000-0000B8050000}"/>
    <cellStyle name="20% - Accent5 2 3 3" xfId="1672" xr:uid="{00000000-0005-0000-0000-0000B9050000}"/>
    <cellStyle name="20% - Accent5 2 3 3 2" xfId="1673" xr:uid="{00000000-0005-0000-0000-0000BA050000}"/>
    <cellStyle name="20% - Accent5 2 3 3 2 2" xfId="1674" xr:uid="{00000000-0005-0000-0000-0000BB050000}"/>
    <cellStyle name="20% - Accent5 2 3 3 2 2 2" xfId="3658" xr:uid="{00000000-0005-0000-0000-0000BC050000}"/>
    <cellStyle name="20% - Accent5 2 3 3 2 2 2 2" xfId="18428" xr:uid="{00000000-0005-0000-0000-0000BD050000}"/>
    <cellStyle name="20% - Accent5 2 3 3 2 2 3" xfId="16483" xr:uid="{00000000-0005-0000-0000-0000BE050000}"/>
    <cellStyle name="20% - Accent5 2 3 3 2 3" xfId="3657" xr:uid="{00000000-0005-0000-0000-0000BF050000}"/>
    <cellStyle name="20% - Accent5 2 3 3 2 3 2" xfId="18427" xr:uid="{00000000-0005-0000-0000-0000C0050000}"/>
    <cellStyle name="20% - Accent5 2 3 3 2 4" xfId="16482" xr:uid="{00000000-0005-0000-0000-0000C1050000}"/>
    <cellStyle name="20% - Accent5 2 3 3 3" xfId="1675" xr:uid="{00000000-0005-0000-0000-0000C2050000}"/>
    <cellStyle name="20% - Accent5 2 3 3 3 2" xfId="3659" xr:uid="{00000000-0005-0000-0000-0000C3050000}"/>
    <cellStyle name="20% - Accent5 2 3 3 3 2 2" xfId="18429" xr:uid="{00000000-0005-0000-0000-0000C4050000}"/>
    <cellStyle name="20% - Accent5 2 3 3 3 3" xfId="16484" xr:uid="{00000000-0005-0000-0000-0000C5050000}"/>
    <cellStyle name="20% - Accent5 2 3 3 4" xfId="3656" xr:uid="{00000000-0005-0000-0000-0000C6050000}"/>
    <cellStyle name="20% - Accent5 2 3 3 4 2" xfId="18426" xr:uid="{00000000-0005-0000-0000-0000C7050000}"/>
    <cellStyle name="20% - Accent5 2 3 3 5" xfId="16481" xr:uid="{00000000-0005-0000-0000-0000C8050000}"/>
    <cellStyle name="20% - Accent5 2 3 4" xfId="1676" xr:uid="{00000000-0005-0000-0000-0000C9050000}"/>
    <cellStyle name="20% - Accent5 2 3 4 2" xfId="1677" xr:uid="{00000000-0005-0000-0000-0000CA050000}"/>
    <cellStyle name="20% - Accent5 2 3 4 2 2" xfId="3661" xr:uid="{00000000-0005-0000-0000-0000CB050000}"/>
    <cellStyle name="20% - Accent5 2 3 4 2 2 2" xfId="18431" xr:uid="{00000000-0005-0000-0000-0000CC050000}"/>
    <cellStyle name="20% - Accent5 2 3 4 2 3" xfId="16486" xr:uid="{00000000-0005-0000-0000-0000CD050000}"/>
    <cellStyle name="20% - Accent5 2 3 4 3" xfId="3660" xr:uid="{00000000-0005-0000-0000-0000CE050000}"/>
    <cellStyle name="20% - Accent5 2 3 4 3 2" xfId="18430" xr:uid="{00000000-0005-0000-0000-0000CF050000}"/>
    <cellStyle name="20% - Accent5 2 3 4 4" xfId="16485" xr:uid="{00000000-0005-0000-0000-0000D0050000}"/>
    <cellStyle name="20% - Accent5 2 3 5" xfId="1678" xr:uid="{00000000-0005-0000-0000-0000D1050000}"/>
    <cellStyle name="20% - Accent5 2 3 5 2" xfId="3662" xr:uid="{00000000-0005-0000-0000-0000D2050000}"/>
    <cellStyle name="20% - Accent5 2 3 5 2 2" xfId="18432" xr:uid="{00000000-0005-0000-0000-0000D3050000}"/>
    <cellStyle name="20% - Accent5 2 3 5 3" xfId="16487" xr:uid="{00000000-0005-0000-0000-0000D4050000}"/>
    <cellStyle name="20% - Accent5 2 3 6" xfId="3647" xr:uid="{00000000-0005-0000-0000-0000D5050000}"/>
    <cellStyle name="20% - Accent5 2 3 6 2" xfId="18417" xr:uid="{00000000-0005-0000-0000-0000D6050000}"/>
    <cellStyle name="20% - Accent5 2 3 7" xfId="15377" xr:uid="{00000000-0005-0000-0000-0000D7050000}"/>
    <cellStyle name="20% - Accent5 2 3 8" xfId="6582" xr:uid="{00000000-0005-0000-0000-0000D8050000}"/>
    <cellStyle name="20% - Accent5 2 3 9" xfId="16472" xr:uid="{00000000-0005-0000-0000-0000D9050000}"/>
    <cellStyle name="20% - Accent5 2 4" xfId="1679" xr:uid="{00000000-0005-0000-0000-0000DA050000}"/>
    <cellStyle name="20% - Accent5 2 4 2" xfId="1680" xr:uid="{00000000-0005-0000-0000-0000DB050000}"/>
    <cellStyle name="20% - Accent5 2 4 2 2" xfId="1681" xr:uid="{00000000-0005-0000-0000-0000DC050000}"/>
    <cellStyle name="20% - Accent5 2 4 2 2 2" xfId="1682" xr:uid="{00000000-0005-0000-0000-0000DD050000}"/>
    <cellStyle name="20% - Accent5 2 4 2 2 2 2" xfId="3666" xr:uid="{00000000-0005-0000-0000-0000DE050000}"/>
    <cellStyle name="20% - Accent5 2 4 2 2 2 2 2" xfId="18436" xr:uid="{00000000-0005-0000-0000-0000DF050000}"/>
    <cellStyle name="20% - Accent5 2 4 2 2 2 3" xfId="16491" xr:uid="{00000000-0005-0000-0000-0000E0050000}"/>
    <cellStyle name="20% - Accent5 2 4 2 2 3" xfId="3665" xr:uid="{00000000-0005-0000-0000-0000E1050000}"/>
    <cellStyle name="20% - Accent5 2 4 2 2 3 2" xfId="18435" xr:uid="{00000000-0005-0000-0000-0000E2050000}"/>
    <cellStyle name="20% - Accent5 2 4 2 2 4" xfId="16490" xr:uid="{00000000-0005-0000-0000-0000E3050000}"/>
    <cellStyle name="20% - Accent5 2 4 2 3" xfId="1683" xr:uid="{00000000-0005-0000-0000-0000E4050000}"/>
    <cellStyle name="20% - Accent5 2 4 2 3 2" xfId="3667" xr:uid="{00000000-0005-0000-0000-0000E5050000}"/>
    <cellStyle name="20% - Accent5 2 4 2 3 2 2" xfId="18437" xr:uid="{00000000-0005-0000-0000-0000E6050000}"/>
    <cellStyle name="20% - Accent5 2 4 2 3 3" xfId="16492" xr:uid="{00000000-0005-0000-0000-0000E7050000}"/>
    <cellStyle name="20% - Accent5 2 4 2 4" xfId="3664" xr:uid="{00000000-0005-0000-0000-0000E8050000}"/>
    <cellStyle name="20% - Accent5 2 4 2 4 2" xfId="18434" xr:uid="{00000000-0005-0000-0000-0000E9050000}"/>
    <cellStyle name="20% - Accent5 2 4 2 5" xfId="16489" xr:uid="{00000000-0005-0000-0000-0000EA050000}"/>
    <cellStyle name="20% - Accent5 2 4 3" xfId="1684" xr:uid="{00000000-0005-0000-0000-0000EB050000}"/>
    <cellStyle name="20% - Accent5 2 4 3 2" xfId="1685" xr:uid="{00000000-0005-0000-0000-0000EC050000}"/>
    <cellStyle name="20% - Accent5 2 4 3 2 2" xfId="3669" xr:uid="{00000000-0005-0000-0000-0000ED050000}"/>
    <cellStyle name="20% - Accent5 2 4 3 2 2 2" xfId="18439" xr:uid="{00000000-0005-0000-0000-0000EE050000}"/>
    <cellStyle name="20% - Accent5 2 4 3 2 3" xfId="16494" xr:uid="{00000000-0005-0000-0000-0000EF050000}"/>
    <cellStyle name="20% - Accent5 2 4 3 3" xfId="3668" xr:uid="{00000000-0005-0000-0000-0000F0050000}"/>
    <cellStyle name="20% - Accent5 2 4 3 3 2" xfId="18438" xr:uid="{00000000-0005-0000-0000-0000F1050000}"/>
    <cellStyle name="20% - Accent5 2 4 3 4" xfId="16493" xr:uid="{00000000-0005-0000-0000-0000F2050000}"/>
    <cellStyle name="20% - Accent5 2 4 4" xfId="1686" xr:uid="{00000000-0005-0000-0000-0000F3050000}"/>
    <cellStyle name="20% - Accent5 2 4 4 2" xfId="3670" xr:uid="{00000000-0005-0000-0000-0000F4050000}"/>
    <cellStyle name="20% - Accent5 2 4 4 2 2" xfId="18440" xr:uid="{00000000-0005-0000-0000-0000F5050000}"/>
    <cellStyle name="20% - Accent5 2 4 4 3" xfId="16495" xr:uid="{00000000-0005-0000-0000-0000F6050000}"/>
    <cellStyle name="20% - Accent5 2 4 5" xfId="3663" xr:uid="{00000000-0005-0000-0000-0000F7050000}"/>
    <cellStyle name="20% - Accent5 2 4 5 2" xfId="18433" xr:uid="{00000000-0005-0000-0000-0000F8050000}"/>
    <cellStyle name="20% - Accent5 2 4 6" xfId="16488" xr:uid="{00000000-0005-0000-0000-0000F9050000}"/>
    <cellStyle name="20% - Accent5 2 5" xfId="1687" xr:uid="{00000000-0005-0000-0000-0000FA050000}"/>
    <cellStyle name="20% - Accent5 2 5 2" xfId="1688" xr:uid="{00000000-0005-0000-0000-0000FB050000}"/>
    <cellStyle name="20% - Accent5 2 5 2 2" xfId="1689" xr:uid="{00000000-0005-0000-0000-0000FC050000}"/>
    <cellStyle name="20% - Accent5 2 5 2 2 2" xfId="3673" xr:uid="{00000000-0005-0000-0000-0000FD050000}"/>
    <cellStyle name="20% - Accent5 2 5 2 2 2 2" xfId="18443" xr:uid="{00000000-0005-0000-0000-0000FE050000}"/>
    <cellStyle name="20% - Accent5 2 5 2 2 3" xfId="16498" xr:uid="{00000000-0005-0000-0000-0000FF050000}"/>
    <cellStyle name="20% - Accent5 2 5 2 3" xfId="3672" xr:uid="{00000000-0005-0000-0000-000000060000}"/>
    <cellStyle name="20% - Accent5 2 5 2 3 2" xfId="18442" xr:uid="{00000000-0005-0000-0000-000001060000}"/>
    <cellStyle name="20% - Accent5 2 5 2 4" xfId="16497" xr:uid="{00000000-0005-0000-0000-000002060000}"/>
    <cellStyle name="20% - Accent5 2 5 3" xfId="1690" xr:uid="{00000000-0005-0000-0000-000003060000}"/>
    <cellStyle name="20% - Accent5 2 5 3 2" xfId="3674" xr:uid="{00000000-0005-0000-0000-000004060000}"/>
    <cellStyle name="20% - Accent5 2 5 3 2 2" xfId="18444" xr:uid="{00000000-0005-0000-0000-000005060000}"/>
    <cellStyle name="20% - Accent5 2 5 3 3" xfId="16499" xr:uid="{00000000-0005-0000-0000-000006060000}"/>
    <cellStyle name="20% - Accent5 2 5 4" xfId="3671" xr:uid="{00000000-0005-0000-0000-000007060000}"/>
    <cellStyle name="20% - Accent5 2 5 4 2" xfId="18441" xr:uid="{00000000-0005-0000-0000-000008060000}"/>
    <cellStyle name="20% - Accent5 2 5 5" xfId="16496" xr:uid="{00000000-0005-0000-0000-000009060000}"/>
    <cellStyle name="20% - Accent5 2 6" xfId="1691" xr:uid="{00000000-0005-0000-0000-00000A060000}"/>
    <cellStyle name="20% - Accent5 2 6 2" xfId="1692" xr:uid="{00000000-0005-0000-0000-00000B060000}"/>
    <cellStyle name="20% - Accent5 2 6 2 2" xfId="3676" xr:uid="{00000000-0005-0000-0000-00000C060000}"/>
    <cellStyle name="20% - Accent5 2 6 2 2 2" xfId="18446" xr:uid="{00000000-0005-0000-0000-00000D060000}"/>
    <cellStyle name="20% - Accent5 2 6 2 3" xfId="16501" xr:uid="{00000000-0005-0000-0000-00000E060000}"/>
    <cellStyle name="20% - Accent5 2 6 3" xfId="3675" xr:uid="{00000000-0005-0000-0000-00000F060000}"/>
    <cellStyle name="20% - Accent5 2 6 3 2" xfId="18445" xr:uid="{00000000-0005-0000-0000-000010060000}"/>
    <cellStyle name="20% - Accent5 2 6 4" xfId="16500" xr:uid="{00000000-0005-0000-0000-000011060000}"/>
    <cellStyle name="20% - Accent5 2 7" xfId="1693" xr:uid="{00000000-0005-0000-0000-000012060000}"/>
    <cellStyle name="20% - Accent5 2 7 2" xfId="3677" xr:uid="{00000000-0005-0000-0000-000013060000}"/>
    <cellStyle name="20% - Accent5 2 7 2 2" xfId="18447" xr:uid="{00000000-0005-0000-0000-000014060000}"/>
    <cellStyle name="20% - Accent5 2 7 3" xfId="16502" xr:uid="{00000000-0005-0000-0000-000015060000}"/>
    <cellStyle name="20% - Accent5 2 8" xfId="3614" xr:uid="{00000000-0005-0000-0000-000016060000}"/>
    <cellStyle name="20% - Accent5 2 8 2" xfId="18384" xr:uid="{00000000-0005-0000-0000-000017060000}"/>
    <cellStyle name="20% - Accent5 2 9" xfId="1630" xr:uid="{00000000-0005-0000-0000-000018060000}"/>
    <cellStyle name="20% - Accent5 2 9 2" xfId="16439" xr:uid="{00000000-0005-0000-0000-000019060000}"/>
    <cellStyle name="20% - Accent5 3" xfId="543" xr:uid="{00000000-0005-0000-0000-00001A060000}"/>
    <cellStyle name="20% - Accent5 3 2" xfId="6221" xr:uid="{00000000-0005-0000-0000-00001B060000}"/>
    <cellStyle name="20% - Accent5 3 3" xfId="6581" xr:uid="{00000000-0005-0000-0000-00001C060000}"/>
    <cellStyle name="20% - Accent5 3 3 2" xfId="6667" xr:uid="{00000000-0005-0000-0000-00001D060000}"/>
    <cellStyle name="20% - Accent5 3 4" xfId="6224" xr:uid="{00000000-0005-0000-0000-00001E060000}"/>
    <cellStyle name="20% - Accent5 4" xfId="544" xr:uid="{00000000-0005-0000-0000-00001F060000}"/>
    <cellStyle name="20% - Accent5 4 2" xfId="8113" xr:uid="{00000000-0005-0000-0000-000020060000}"/>
    <cellStyle name="20% - Accent5 4 3" xfId="7308" xr:uid="{00000000-0005-0000-0000-000021060000}"/>
    <cellStyle name="20% - Accent5 4 3 2" xfId="8537" xr:uid="{00000000-0005-0000-0000-000022060000}"/>
    <cellStyle name="20% - Accent5 4 4" xfId="8775" xr:uid="{00000000-0005-0000-0000-000023060000}"/>
    <cellStyle name="20% - Accent5 5" xfId="545" xr:uid="{00000000-0005-0000-0000-000024060000}"/>
    <cellStyle name="20% - Accent5 5 2" xfId="6921" xr:uid="{00000000-0005-0000-0000-000025060000}"/>
    <cellStyle name="20% - Accent5 5 3" xfId="7309" xr:uid="{00000000-0005-0000-0000-000026060000}"/>
    <cellStyle name="20% - Accent5 5 3 2" xfId="9277" xr:uid="{00000000-0005-0000-0000-000027060000}"/>
    <cellStyle name="20% - Accent5 5 4" xfId="6222" xr:uid="{00000000-0005-0000-0000-000028060000}"/>
    <cellStyle name="20% - Accent5 6" xfId="546" xr:uid="{00000000-0005-0000-0000-000029060000}"/>
    <cellStyle name="20% - Accent5 6 2" xfId="8087" xr:uid="{00000000-0005-0000-0000-00002A060000}"/>
    <cellStyle name="20% - Accent5 6 3" xfId="6584" xr:uid="{00000000-0005-0000-0000-00002B060000}"/>
    <cellStyle name="20% - Accent5 6 3 2" xfId="6666" xr:uid="{00000000-0005-0000-0000-00002C060000}"/>
    <cellStyle name="20% - Accent5 6 4" xfId="8777" xr:uid="{00000000-0005-0000-0000-00002D060000}"/>
    <cellStyle name="20% - Accent5 7" xfId="547" xr:uid="{00000000-0005-0000-0000-00002E060000}"/>
    <cellStyle name="20% - Accent5 7 2" xfId="8762" xr:uid="{00000000-0005-0000-0000-00002F060000}"/>
    <cellStyle name="20% - Accent5 7 3" xfId="6583" xr:uid="{00000000-0005-0000-0000-000030060000}"/>
    <cellStyle name="20% - Accent5 7 3 2" xfId="6665" xr:uid="{00000000-0005-0000-0000-000031060000}"/>
    <cellStyle name="20% - Accent5 7 4" xfId="8112" xr:uid="{00000000-0005-0000-0000-000032060000}"/>
    <cellStyle name="20% - Accent5 8" xfId="548" xr:uid="{00000000-0005-0000-0000-000033060000}"/>
    <cellStyle name="20% - Accent5 8 2" xfId="6223" xr:uid="{00000000-0005-0000-0000-000034060000}"/>
    <cellStyle name="20% - Accent5 8 3" xfId="7310" xr:uid="{00000000-0005-0000-0000-000035060000}"/>
    <cellStyle name="20% - Accent5 8 3 2" xfId="9276" xr:uid="{00000000-0005-0000-0000-000036060000}"/>
    <cellStyle name="20% - Accent5 8 4" xfId="8114" xr:uid="{00000000-0005-0000-0000-000037060000}"/>
    <cellStyle name="20% - Accent5 9" xfId="549" xr:uid="{00000000-0005-0000-0000-000038060000}"/>
    <cellStyle name="20% - Accent5 9 2" xfId="5820" xr:uid="{00000000-0005-0000-0000-000039060000}"/>
    <cellStyle name="20% - Accent5 9 3" xfId="8472" xr:uid="{00000000-0005-0000-0000-00003A060000}"/>
    <cellStyle name="20% - Accent5 9 3 2" xfId="7411" xr:uid="{00000000-0005-0000-0000-00003B060000}"/>
    <cellStyle name="20% - Accent5 9 4" xfId="6906" xr:uid="{00000000-0005-0000-0000-00003C060000}"/>
    <cellStyle name="20% - Accent5_Копия Книга1" xfId="10480" xr:uid="{00000000-0005-0000-0000-00003D060000}"/>
    <cellStyle name="20% - Accent6" xfId="52" xr:uid="{00000000-0005-0000-0000-00003E060000}"/>
    <cellStyle name="20% - Accent6 10" xfId="551" xr:uid="{00000000-0005-0000-0000-00003F060000}"/>
    <cellStyle name="20% - Accent6 10 2" xfId="8779" xr:uid="{00000000-0005-0000-0000-000040060000}"/>
    <cellStyle name="20% - Accent6 10 3" xfId="9174" xr:uid="{00000000-0005-0000-0000-000041060000}"/>
    <cellStyle name="20% - Accent6 10 3 2" xfId="9278" xr:uid="{00000000-0005-0000-0000-000042060000}"/>
    <cellStyle name="20% - Accent6 10 4" xfId="6923" xr:uid="{00000000-0005-0000-0000-000043060000}"/>
    <cellStyle name="20% - Accent6 11" xfId="550" xr:uid="{00000000-0005-0000-0000-000044060000}"/>
    <cellStyle name="20% - Accent6 11 2" xfId="15806" xr:uid="{00000000-0005-0000-0000-000045060000}"/>
    <cellStyle name="20% - Accent6 12" xfId="15309" xr:uid="{00000000-0005-0000-0000-000046060000}"/>
    <cellStyle name="20% - Accent6 13" xfId="7752" xr:uid="{00000000-0005-0000-0000-000047060000}"/>
    <cellStyle name="20% - Accent6 2" xfId="552" xr:uid="{00000000-0005-0000-0000-000048060000}"/>
    <cellStyle name="20% - Accent6 2 10" xfId="12120" xr:uid="{00000000-0005-0000-0000-000049060000}"/>
    <cellStyle name="20% - Accent6 2 11" xfId="8778" xr:uid="{00000000-0005-0000-0000-00004A060000}"/>
    <cellStyle name="20% - Accent6 2 2" xfId="1695" xr:uid="{00000000-0005-0000-0000-00004B060000}"/>
    <cellStyle name="20% - Accent6 2 2 10" xfId="16504" xr:uid="{00000000-0005-0000-0000-00004C060000}"/>
    <cellStyle name="20% - Accent6 2 2 2" xfId="1696" xr:uid="{00000000-0005-0000-0000-00004D060000}"/>
    <cellStyle name="20% - Accent6 2 2 2 2" xfId="1697" xr:uid="{00000000-0005-0000-0000-00004E060000}"/>
    <cellStyle name="20% - Accent6 2 2 2 2 2" xfId="1698" xr:uid="{00000000-0005-0000-0000-00004F060000}"/>
    <cellStyle name="20% - Accent6 2 2 2 2 2 2" xfId="1699" xr:uid="{00000000-0005-0000-0000-000050060000}"/>
    <cellStyle name="20% - Accent6 2 2 2 2 2 2 2" xfId="1700" xr:uid="{00000000-0005-0000-0000-000051060000}"/>
    <cellStyle name="20% - Accent6 2 2 2 2 2 2 2 2" xfId="3684" xr:uid="{00000000-0005-0000-0000-000052060000}"/>
    <cellStyle name="20% - Accent6 2 2 2 2 2 2 2 2 2" xfId="18454" xr:uid="{00000000-0005-0000-0000-000053060000}"/>
    <cellStyle name="20% - Accent6 2 2 2 2 2 2 2 3" xfId="16509" xr:uid="{00000000-0005-0000-0000-000054060000}"/>
    <cellStyle name="20% - Accent6 2 2 2 2 2 2 3" xfId="3683" xr:uid="{00000000-0005-0000-0000-000055060000}"/>
    <cellStyle name="20% - Accent6 2 2 2 2 2 2 3 2" xfId="18453" xr:uid="{00000000-0005-0000-0000-000056060000}"/>
    <cellStyle name="20% - Accent6 2 2 2 2 2 2 4" xfId="16508" xr:uid="{00000000-0005-0000-0000-000057060000}"/>
    <cellStyle name="20% - Accent6 2 2 2 2 2 3" xfId="1701" xr:uid="{00000000-0005-0000-0000-000058060000}"/>
    <cellStyle name="20% - Accent6 2 2 2 2 2 3 2" xfId="3685" xr:uid="{00000000-0005-0000-0000-000059060000}"/>
    <cellStyle name="20% - Accent6 2 2 2 2 2 3 2 2" xfId="18455" xr:uid="{00000000-0005-0000-0000-00005A060000}"/>
    <cellStyle name="20% - Accent6 2 2 2 2 2 3 3" xfId="16510" xr:uid="{00000000-0005-0000-0000-00005B060000}"/>
    <cellStyle name="20% - Accent6 2 2 2 2 2 4" xfId="3682" xr:uid="{00000000-0005-0000-0000-00005C060000}"/>
    <cellStyle name="20% - Accent6 2 2 2 2 2 4 2" xfId="18452" xr:uid="{00000000-0005-0000-0000-00005D060000}"/>
    <cellStyle name="20% - Accent6 2 2 2 2 2 5" xfId="16507" xr:uid="{00000000-0005-0000-0000-00005E060000}"/>
    <cellStyle name="20% - Accent6 2 2 2 2 3" xfId="1702" xr:uid="{00000000-0005-0000-0000-00005F060000}"/>
    <cellStyle name="20% - Accent6 2 2 2 2 3 2" xfId="1703" xr:uid="{00000000-0005-0000-0000-000060060000}"/>
    <cellStyle name="20% - Accent6 2 2 2 2 3 2 2" xfId="3687" xr:uid="{00000000-0005-0000-0000-000061060000}"/>
    <cellStyle name="20% - Accent6 2 2 2 2 3 2 2 2" xfId="18457" xr:uid="{00000000-0005-0000-0000-000062060000}"/>
    <cellStyle name="20% - Accent6 2 2 2 2 3 2 3" xfId="16512" xr:uid="{00000000-0005-0000-0000-000063060000}"/>
    <cellStyle name="20% - Accent6 2 2 2 2 3 3" xfId="3686" xr:uid="{00000000-0005-0000-0000-000064060000}"/>
    <cellStyle name="20% - Accent6 2 2 2 2 3 3 2" xfId="18456" xr:uid="{00000000-0005-0000-0000-000065060000}"/>
    <cellStyle name="20% - Accent6 2 2 2 2 3 4" xfId="16511" xr:uid="{00000000-0005-0000-0000-000066060000}"/>
    <cellStyle name="20% - Accent6 2 2 2 2 4" xfId="1704" xr:uid="{00000000-0005-0000-0000-000067060000}"/>
    <cellStyle name="20% - Accent6 2 2 2 2 4 2" xfId="3688" xr:uid="{00000000-0005-0000-0000-000068060000}"/>
    <cellStyle name="20% - Accent6 2 2 2 2 4 2 2" xfId="18458" xr:uid="{00000000-0005-0000-0000-000069060000}"/>
    <cellStyle name="20% - Accent6 2 2 2 2 4 3" xfId="16513" xr:uid="{00000000-0005-0000-0000-00006A060000}"/>
    <cellStyle name="20% - Accent6 2 2 2 2 5" xfId="3681" xr:uid="{00000000-0005-0000-0000-00006B060000}"/>
    <cellStyle name="20% - Accent6 2 2 2 2 5 2" xfId="18451" xr:uid="{00000000-0005-0000-0000-00006C060000}"/>
    <cellStyle name="20% - Accent6 2 2 2 2 6" xfId="16506" xr:uid="{00000000-0005-0000-0000-00006D060000}"/>
    <cellStyle name="20% - Accent6 2 2 2 3" xfId="1705" xr:uid="{00000000-0005-0000-0000-00006E060000}"/>
    <cellStyle name="20% - Accent6 2 2 2 3 2" xfId="1706" xr:uid="{00000000-0005-0000-0000-00006F060000}"/>
    <cellStyle name="20% - Accent6 2 2 2 3 2 2" xfId="1707" xr:uid="{00000000-0005-0000-0000-000070060000}"/>
    <cellStyle name="20% - Accent6 2 2 2 3 2 2 2" xfId="3691" xr:uid="{00000000-0005-0000-0000-000071060000}"/>
    <cellStyle name="20% - Accent6 2 2 2 3 2 2 2 2" xfId="18461" xr:uid="{00000000-0005-0000-0000-000072060000}"/>
    <cellStyle name="20% - Accent6 2 2 2 3 2 2 3" xfId="16516" xr:uid="{00000000-0005-0000-0000-000073060000}"/>
    <cellStyle name="20% - Accent6 2 2 2 3 2 3" xfId="3690" xr:uid="{00000000-0005-0000-0000-000074060000}"/>
    <cellStyle name="20% - Accent6 2 2 2 3 2 3 2" xfId="18460" xr:uid="{00000000-0005-0000-0000-000075060000}"/>
    <cellStyle name="20% - Accent6 2 2 2 3 2 4" xfId="16515" xr:uid="{00000000-0005-0000-0000-000076060000}"/>
    <cellStyle name="20% - Accent6 2 2 2 3 3" xfId="1708" xr:uid="{00000000-0005-0000-0000-000077060000}"/>
    <cellStyle name="20% - Accent6 2 2 2 3 3 2" xfId="3692" xr:uid="{00000000-0005-0000-0000-000078060000}"/>
    <cellStyle name="20% - Accent6 2 2 2 3 3 2 2" xfId="18462" xr:uid="{00000000-0005-0000-0000-000079060000}"/>
    <cellStyle name="20% - Accent6 2 2 2 3 3 3" xfId="16517" xr:uid="{00000000-0005-0000-0000-00007A060000}"/>
    <cellStyle name="20% - Accent6 2 2 2 3 4" xfId="3689" xr:uid="{00000000-0005-0000-0000-00007B060000}"/>
    <cellStyle name="20% - Accent6 2 2 2 3 4 2" xfId="18459" xr:uid="{00000000-0005-0000-0000-00007C060000}"/>
    <cellStyle name="20% - Accent6 2 2 2 3 5" xfId="16514" xr:uid="{00000000-0005-0000-0000-00007D060000}"/>
    <cellStyle name="20% - Accent6 2 2 2 4" xfId="1709" xr:uid="{00000000-0005-0000-0000-00007E060000}"/>
    <cellStyle name="20% - Accent6 2 2 2 4 2" xfId="1710" xr:uid="{00000000-0005-0000-0000-00007F060000}"/>
    <cellStyle name="20% - Accent6 2 2 2 4 2 2" xfId="3694" xr:uid="{00000000-0005-0000-0000-000080060000}"/>
    <cellStyle name="20% - Accent6 2 2 2 4 2 2 2" xfId="18464" xr:uid="{00000000-0005-0000-0000-000081060000}"/>
    <cellStyle name="20% - Accent6 2 2 2 4 2 3" xfId="16519" xr:uid="{00000000-0005-0000-0000-000082060000}"/>
    <cellStyle name="20% - Accent6 2 2 2 4 3" xfId="3693" xr:uid="{00000000-0005-0000-0000-000083060000}"/>
    <cellStyle name="20% - Accent6 2 2 2 4 3 2" xfId="18463" xr:uid="{00000000-0005-0000-0000-000084060000}"/>
    <cellStyle name="20% - Accent6 2 2 2 4 4" xfId="16518" xr:uid="{00000000-0005-0000-0000-000085060000}"/>
    <cellStyle name="20% - Accent6 2 2 2 5" xfId="1711" xr:uid="{00000000-0005-0000-0000-000086060000}"/>
    <cellStyle name="20% - Accent6 2 2 2 5 2" xfId="3695" xr:uid="{00000000-0005-0000-0000-000087060000}"/>
    <cellStyle name="20% - Accent6 2 2 2 5 2 2" xfId="18465" xr:uid="{00000000-0005-0000-0000-000088060000}"/>
    <cellStyle name="20% - Accent6 2 2 2 5 3" xfId="16520" xr:uid="{00000000-0005-0000-0000-000089060000}"/>
    <cellStyle name="20% - Accent6 2 2 2 6" xfId="3680" xr:uid="{00000000-0005-0000-0000-00008A060000}"/>
    <cellStyle name="20% - Accent6 2 2 2 6 2" xfId="18450" xr:uid="{00000000-0005-0000-0000-00008B060000}"/>
    <cellStyle name="20% - Accent6 2 2 2 7" xfId="16505" xr:uid="{00000000-0005-0000-0000-00008C060000}"/>
    <cellStyle name="20% - Accent6 2 2 3" xfId="1712" xr:uid="{00000000-0005-0000-0000-00008D060000}"/>
    <cellStyle name="20% - Accent6 2 2 3 2" xfId="1713" xr:uid="{00000000-0005-0000-0000-00008E060000}"/>
    <cellStyle name="20% - Accent6 2 2 3 2 2" xfId="1714" xr:uid="{00000000-0005-0000-0000-00008F060000}"/>
    <cellStyle name="20% - Accent6 2 2 3 2 2 2" xfId="1715" xr:uid="{00000000-0005-0000-0000-000090060000}"/>
    <cellStyle name="20% - Accent6 2 2 3 2 2 2 2" xfId="3699" xr:uid="{00000000-0005-0000-0000-000091060000}"/>
    <cellStyle name="20% - Accent6 2 2 3 2 2 2 2 2" xfId="18469" xr:uid="{00000000-0005-0000-0000-000092060000}"/>
    <cellStyle name="20% - Accent6 2 2 3 2 2 2 3" xfId="16524" xr:uid="{00000000-0005-0000-0000-000093060000}"/>
    <cellStyle name="20% - Accent6 2 2 3 2 2 3" xfId="3698" xr:uid="{00000000-0005-0000-0000-000094060000}"/>
    <cellStyle name="20% - Accent6 2 2 3 2 2 3 2" xfId="18468" xr:uid="{00000000-0005-0000-0000-000095060000}"/>
    <cellStyle name="20% - Accent6 2 2 3 2 2 4" xfId="16523" xr:uid="{00000000-0005-0000-0000-000096060000}"/>
    <cellStyle name="20% - Accent6 2 2 3 2 3" xfId="1716" xr:uid="{00000000-0005-0000-0000-000097060000}"/>
    <cellStyle name="20% - Accent6 2 2 3 2 3 2" xfId="3700" xr:uid="{00000000-0005-0000-0000-000098060000}"/>
    <cellStyle name="20% - Accent6 2 2 3 2 3 2 2" xfId="18470" xr:uid="{00000000-0005-0000-0000-000099060000}"/>
    <cellStyle name="20% - Accent6 2 2 3 2 3 3" xfId="16525" xr:uid="{00000000-0005-0000-0000-00009A060000}"/>
    <cellStyle name="20% - Accent6 2 2 3 2 4" xfId="3697" xr:uid="{00000000-0005-0000-0000-00009B060000}"/>
    <cellStyle name="20% - Accent6 2 2 3 2 4 2" xfId="18467" xr:uid="{00000000-0005-0000-0000-00009C060000}"/>
    <cellStyle name="20% - Accent6 2 2 3 2 5" xfId="16522" xr:uid="{00000000-0005-0000-0000-00009D060000}"/>
    <cellStyle name="20% - Accent6 2 2 3 3" xfId="1717" xr:uid="{00000000-0005-0000-0000-00009E060000}"/>
    <cellStyle name="20% - Accent6 2 2 3 3 2" xfId="1718" xr:uid="{00000000-0005-0000-0000-00009F060000}"/>
    <cellStyle name="20% - Accent6 2 2 3 3 2 2" xfId="3702" xr:uid="{00000000-0005-0000-0000-0000A0060000}"/>
    <cellStyle name="20% - Accent6 2 2 3 3 2 2 2" xfId="18472" xr:uid="{00000000-0005-0000-0000-0000A1060000}"/>
    <cellStyle name="20% - Accent6 2 2 3 3 2 3" xfId="16527" xr:uid="{00000000-0005-0000-0000-0000A2060000}"/>
    <cellStyle name="20% - Accent6 2 2 3 3 3" xfId="3701" xr:uid="{00000000-0005-0000-0000-0000A3060000}"/>
    <cellStyle name="20% - Accent6 2 2 3 3 3 2" xfId="18471" xr:uid="{00000000-0005-0000-0000-0000A4060000}"/>
    <cellStyle name="20% - Accent6 2 2 3 3 4" xfId="16526" xr:uid="{00000000-0005-0000-0000-0000A5060000}"/>
    <cellStyle name="20% - Accent6 2 2 3 4" xfId="1719" xr:uid="{00000000-0005-0000-0000-0000A6060000}"/>
    <cellStyle name="20% - Accent6 2 2 3 4 2" xfId="3703" xr:uid="{00000000-0005-0000-0000-0000A7060000}"/>
    <cellStyle name="20% - Accent6 2 2 3 4 2 2" xfId="18473" xr:uid="{00000000-0005-0000-0000-0000A8060000}"/>
    <cellStyle name="20% - Accent6 2 2 3 4 3" xfId="16528" xr:uid="{00000000-0005-0000-0000-0000A9060000}"/>
    <cellStyle name="20% - Accent6 2 2 3 5" xfId="3696" xr:uid="{00000000-0005-0000-0000-0000AA060000}"/>
    <cellStyle name="20% - Accent6 2 2 3 5 2" xfId="18466" xr:uid="{00000000-0005-0000-0000-0000AB060000}"/>
    <cellStyle name="20% - Accent6 2 2 3 6" xfId="16521" xr:uid="{00000000-0005-0000-0000-0000AC060000}"/>
    <cellStyle name="20% - Accent6 2 2 4" xfId="1720" xr:uid="{00000000-0005-0000-0000-0000AD060000}"/>
    <cellStyle name="20% - Accent6 2 2 4 2" xfId="1721" xr:uid="{00000000-0005-0000-0000-0000AE060000}"/>
    <cellStyle name="20% - Accent6 2 2 4 2 2" xfId="1722" xr:uid="{00000000-0005-0000-0000-0000AF060000}"/>
    <cellStyle name="20% - Accent6 2 2 4 2 2 2" xfId="3706" xr:uid="{00000000-0005-0000-0000-0000B0060000}"/>
    <cellStyle name="20% - Accent6 2 2 4 2 2 2 2" xfId="18476" xr:uid="{00000000-0005-0000-0000-0000B1060000}"/>
    <cellStyle name="20% - Accent6 2 2 4 2 2 3" xfId="16531" xr:uid="{00000000-0005-0000-0000-0000B2060000}"/>
    <cellStyle name="20% - Accent6 2 2 4 2 3" xfId="3705" xr:uid="{00000000-0005-0000-0000-0000B3060000}"/>
    <cellStyle name="20% - Accent6 2 2 4 2 3 2" xfId="18475" xr:uid="{00000000-0005-0000-0000-0000B4060000}"/>
    <cellStyle name="20% - Accent6 2 2 4 2 4" xfId="16530" xr:uid="{00000000-0005-0000-0000-0000B5060000}"/>
    <cellStyle name="20% - Accent6 2 2 4 3" xfId="1723" xr:uid="{00000000-0005-0000-0000-0000B6060000}"/>
    <cellStyle name="20% - Accent6 2 2 4 3 2" xfId="3707" xr:uid="{00000000-0005-0000-0000-0000B7060000}"/>
    <cellStyle name="20% - Accent6 2 2 4 3 2 2" xfId="18477" xr:uid="{00000000-0005-0000-0000-0000B8060000}"/>
    <cellStyle name="20% - Accent6 2 2 4 3 3" xfId="16532" xr:uid="{00000000-0005-0000-0000-0000B9060000}"/>
    <cellStyle name="20% - Accent6 2 2 4 4" xfId="3704" xr:uid="{00000000-0005-0000-0000-0000BA060000}"/>
    <cellStyle name="20% - Accent6 2 2 4 4 2" xfId="18474" xr:uid="{00000000-0005-0000-0000-0000BB060000}"/>
    <cellStyle name="20% - Accent6 2 2 4 5" xfId="16529" xr:uid="{00000000-0005-0000-0000-0000BC060000}"/>
    <cellStyle name="20% - Accent6 2 2 5" xfId="1724" xr:uid="{00000000-0005-0000-0000-0000BD060000}"/>
    <cellStyle name="20% - Accent6 2 2 5 2" xfId="1725" xr:uid="{00000000-0005-0000-0000-0000BE060000}"/>
    <cellStyle name="20% - Accent6 2 2 5 2 2" xfId="3709" xr:uid="{00000000-0005-0000-0000-0000BF060000}"/>
    <cellStyle name="20% - Accent6 2 2 5 2 2 2" xfId="18479" xr:uid="{00000000-0005-0000-0000-0000C0060000}"/>
    <cellStyle name="20% - Accent6 2 2 5 2 3" xfId="16534" xr:uid="{00000000-0005-0000-0000-0000C1060000}"/>
    <cellStyle name="20% - Accent6 2 2 5 3" xfId="3708" xr:uid="{00000000-0005-0000-0000-0000C2060000}"/>
    <cellStyle name="20% - Accent6 2 2 5 3 2" xfId="18478" xr:uid="{00000000-0005-0000-0000-0000C3060000}"/>
    <cellStyle name="20% - Accent6 2 2 5 4" xfId="16533" xr:uid="{00000000-0005-0000-0000-0000C4060000}"/>
    <cellStyle name="20% - Accent6 2 2 6" xfId="1726" xr:uid="{00000000-0005-0000-0000-0000C5060000}"/>
    <cellStyle name="20% - Accent6 2 2 6 2" xfId="3710" xr:uid="{00000000-0005-0000-0000-0000C6060000}"/>
    <cellStyle name="20% - Accent6 2 2 6 2 2" xfId="18480" xr:uid="{00000000-0005-0000-0000-0000C7060000}"/>
    <cellStyle name="20% - Accent6 2 2 6 3" xfId="16535" xr:uid="{00000000-0005-0000-0000-0000C8060000}"/>
    <cellStyle name="20% - Accent6 2 2 7" xfId="3679" xr:uid="{00000000-0005-0000-0000-0000C9060000}"/>
    <cellStyle name="20% - Accent6 2 2 7 2" xfId="18449" xr:uid="{00000000-0005-0000-0000-0000CA060000}"/>
    <cellStyle name="20% - Accent6 2 2 8" xfId="12202" xr:uid="{00000000-0005-0000-0000-0000CB060000}"/>
    <cellStyle name="20% - Accent6 2 2 9" xfId="6922" xr:uid="{00000000-0005-0000-0000-0000CC060000}"/>
    <cellStyle name="20% - Accent6 2 3" xfId="1727" xr:uid="{00000000-0005-0000-0000-0000CD060000}"/>
    <cellStyle name="20% - Accent6 2 3 2" xfId="1728" xr:uid="{00000000-0005-0000-0000-0000CE060000}"/>
    <cellStyle name="20% - Accent6 2 3 2 2" xfId="1729" xr:uid="{00000000-0005-0000-0000-0000CF060000}"/>
    <cellStyle name="20% - Accent6 2 3 2 2 2" xfId="1730" xr:uid="{00000000-0005-0000-0000-0000D0060000}"/>
    <cellStyle name="20% - Accent6 2 3 2 2 2 2" xfId="1731" xr:uid="{00000000-0005-0000-0000-0000D1060000}"/>
    <cellStyle name="20% - Accent6 2 3 2 2 2 2 2" xfId="3715" xr:uid="{00000000-0005-0000-0000-0000D2060000}"/>
    <cellStyle name="20% - Accent6 2 3 2 2 2 2 2 2" xfId="18485" xr:uid="{00000000-0005-0000-0000-0000D3060000}"/>
    <cellStyle name="20% - Accent6 2 3 2 2 2 2 3" xfId="16540" xr:uid="{00000000-0005-0000-0000-0000D4060000}"/>
    <cellStyle name="20% - Accent6 2 3 2 2 2 3" xfId="3714" xr:uid="{00000000-0005-0000-0000-0000D5060000}"/>
    <cellStyle name="20% - Accent6 2 3 2 2 2 3 2" xfId="18484" xr:uid="{00000000-0005-0000-0000-0000D6060000}"/>
    <cellStyle name="20% - Accent6 2 3 2 2 2 4" xfId="16539" xr:uid="{00000000-0005-0000-0000-0000D7060000}"/>
    <cellStyle name="20% - Accent6 2 3 2 2 3" xfId="1732" xr:uid="{00000000-0005-0000-0000-0000D8060000}"/>
    <cellStyle name="20% - Accent6 2 3 2 2 3 2" xfId="3716" xr:uid="{00000000-0005-0000-0000-0000D9060000}"/>
    <cellStyle name="20% - Accent6 2 3 2 2 3 2 2" xfId="18486" xr:uid="{00000000-0005-0000-0000-0000DA060000}"/>
    <cellStyle name="20% - Accent6 2 3 2 2 3 3" xfId="16541" xr:uid="{00000000-0005-0000-0000-0000DB060000}"/>
    <cellStyle name="20% - Accent6 2 3 2 2 4" xfId="3713" xr:uid="{00000000-0005-0000-0000-0000DC060000}"/>
    <cellStyle name="20% - Accent6 2 3 2 2 4 2" xfId="18483" xr:uid="{00000000-0005-0000-0000-0000DD060000}"/>
    <cellStyle name="20% - Accent6 2 3 2 2 5" xfId="16538" xr:uid="{00000000-0005-0000-0000-0000DE060000}"/>
    <cellStyle name="20% - Accent6 2 3 2 3" xfId="1733" xr:uid="{00000000-0005-0000-0000-0000DF060000}"/>
    <cellStyle name="20% - Accent6 2 3 2 3 2" xfId="1734" xr:uid="{00000000-0005-0000-0000-0000E0060000}"/>
    <cellStyle name="20% - Accent6 2 3 2 3 2 2" xfId="3718" xr:uid="{00000000-0005-0000-0000-0000E1060000}"/>
    <cellStyle name="20% - Accent6 2 3 2 3 2 2 2" xfId="18488" xr:uid="{00000000-0005-0000-0000-0000E2060000}"/>
    <cellStyle name="20% - Accent6 2 3 2 3 2 3" xfId="16543" xr:uid="{00000000-0005-0000-0000-0000E3060000}"/>
    <cellStyle name="20% - Accent6 2 3 2 3 3" xfId="3717" xr:uid="{00000000-0005-0000-0000-0000E4060000}"/>
    <cellStyle name="20% - Accent6 2 3 2 3 3 2" xfId="18487" xr:uid="{00000000-0005-0000-0000-0000E5060000}"/>
    <cellStyle name="20% - Accent6 2 3 2 3 4" xfId="16542" xr:uid="{00000000-0005-0000-0000-0000E6060000}"/>
    <cellStyle name="20% - Accent6 2 3 2 4" xfId="1735" xr:uid="{00000000-0005-0000-0000-0000E7060000}"/>
    <cellStyle name="20% - Accent6 2 3 2 4 2" xfId="3719" xr:uid="{00000000-0005-0000-0000-0000E8060000}"/>
    <cellStyle name="20% - Accent6 2 3 2 4 2 2" xfId="18489" xr:uid="{00000000-0005-0000-0000-0000E9060000}"/>
    <cellStyle name="20% - Accent6 2 3 2 4 3" xfId="16544" xr:uid="{00000000-0005-0000-0000-0000EA060000}"/>
    <cellStyle name="20% - Accent6 2 3 2 5" xfId="3712" xr:uid="{00000000-0005-0000-0000-0000EB060000}"/>
    <cellStyle name="20% - Accent6 2 3 2 5 2" xfId="18482" xr:uid="{00000000-0005-0000-0000-0000EC060000}"/>
    <cellStyle name="20% - Accent6 2 3 2 6" xfId="14773" xr:uid="{00000000-0005-0000-0000-0000ED060000}"/>
    <cellStyle name="20% - Accent6 2 3 2 7" xfId="9271" xr:uid="{00000000-0005-0000-0000-0000EE060000}"/>
    <cellStyle name="20% - Accent6 2 3 2 8" xfId="16537" xr:uid="{00000000-0005-0000-0000-0000EF060000}"/>
    <cellStyle name="20% - Accent6 2 3 3" xfId="1736" xr:uid="{00000000-0005-0000-0000-0000F0060000}"/>
    <cellStyle name="20% - Accent6 2 3 3 2" xfId="1737" xr:uid="{00000000-0005-0000-0000-0000F1060000}"/>
    <cellStyle name="20% - Accent6 2 3 3 2 2" xfId="1738" xr:uid="{00000000-0005-0000-0000-0000F2060000}"/>
    <cellStyle name="20% - Accent6 2 3 3 2 2 2" xfId="3722" xr:uid="{00000000-0005-0000-0000-0000F3060000}"/>
    <cellStyle name="20% - Accent6 2 3 3 2 2 2 2" xfId="18492" xr:uid="{00000000-0005-0000-0000-0000F4060000}"/>
    <cellStyle name="20% - Accent6 2 3 3 2 2 3" xfId="16547" xr:uid="{00000000-0005-0000-0000-0000F5060000}"/>
    <cellStyle name="20% - Accent6 2 3 3 2 3" xfId="3721" xr:uid="{00000000-0005-0000-0000-0000F6060000}"/>
    <cellStyle name="20% - Accent6 2 3 3 2 3 2" xfId="18491" xr:uid="{00000000-0005-0000-0000-0000F7060000}"/>
    <cellStyle name="20% - Accent6 2 3 3 2 4" xfId="16546" xr:uid="{00000000-0005-0000-0000-0000F8060000}"/>
    <cellStyle name="20% - Accent6 2 3 3 3" xfId="1739" xr:uid="{00000000-0005-0000-0000-0000F9060000}"/>
    <cellStyle name="20% - Accent6 2 3 3 3 2" xfId="3723" xr:uid="{00000000-0005-0000-0000-0000FA060000}"/>
    <cellStyle name="20% - Accent6 2 3 3 3 2 2" xfId="18493" xr:uid="{00000000-0005-0000-0000-0000FB060000}"/>
    <cellStyle name="20% - Accent6 2 3 3 3 3" xfId="16548" xr:uid="{00000000-0005-0000-0000-0000FC060000}"/>
    <cellStyle name="20% - Accent6 2 3 3 4" xfId="3720" xr:uid="{00000000-0005-0000-0000-0000FD060000}"/>
    <cellStyle name="20% - Accent6 2 3 3 4 2" xfId="18490" xr:uid="{00000000-0005-0000-0000-0000FE060000}"/>
    <cellStyle name="20% - Accent6 2 3 3 5" xfId="16545" xr:uid="{00000000-0005-0000-0000-0000FF060000}"/>
    <cellStyle name="20% - Accent6 2 3 4" xfId="1740" xr:uid="{00000000-0005-0000-0000-000000070000}"/>
    <cellStyle name="20% - Accent6 2 3 4 2" xfId="1741" xr:uid="{00000000-0005-0000-0000-000001070000}"/>
    <cellStyle name="20% - Accent6 2 3 4 2 2" xfId="3725" xr:uid="{00000000-0005-0000-0000-000002070000}"/>
    <cellStyle name="20% - Accent6 2 3 4 2 2 2" xfId="18495" xr:uid="{00000000-0005-0000-0000-000003070000}"/>
    <cellStyle name="20% - Accent6 2 3 4 2 3" xfId="16550" xr:uid="{00000000-0005-0000-0000-000004070000}"/>
    <cellStyle name="20% - Accent6 2 3 4 3" xfId="3724" xr:uid="{00000000-0005-0000-0000-000005070000}"/>
    <cellStyle name="20% - Accent6 2 3 4 3 2" xfId="18494" xr:uid="{00000000-0005-0000-0000-000006070000}"/>
    <cellStyle name="20% - Accent6 2 3 4 4" xfId="16549" xr:uid="{00000000-0005-0000-0000-000007070000}"/>
    <cellStyle name="20% - Accent6 2 3 5" xfId="1742" xr:uid="{00000000-0005-0000-0000-000008070000}"/>
    <cellStyle name="20% - Accent6 2 3 5 2" xfId="3726" xr:uid="{00000000-0005-0000-0000-000009070000}"/>
    <cellStyle name="20% - Accent6 2 3 5 2 2" xfId="18496" xr:uid="{00000000-0005-0000-0000-00000A070000}"/>
    <cellStyle name="20% - Accent6 2 3 5 3" xfId="16551" xr:uid="{00000000-0005-0000-0000-00000B070000}"/>
    <cellStyle name="20% - Accent6 2 3 6" xfId="3711" xr:uid="{00000000-0005-0000-0000-00000C070000}"/>
    <cellStyle name="20% - Accent6 2 3 6 2" xfId="18481" xr:uid="{00000000-0005-0000-0000-00000D070000}"/>
    <cellStyle name="20% - Accent6 2 3 7" xfId="13423" xr:uid="{00000000-0005-0000-0000-00000E070000}"/>
    <cellStyle name="20% - Accent6 2 3 8" xfId="9173" xr:uid="{00000000-0005-0000-0000-00000F070000}"/>
    <cellStyle name="20% - Accent6 2 3 9" xfId="16536" xr:uid="{00000000-0005-0000-0000-000010070000}"/>
    <cellStyle name="20% - Accent6 2 4" xfId="1743" xr:uid="{00000000-0005-0000-0000-000011070000}"/>
    <cellStyle name="20% - Accent6 2 4 2" xfId="1744" xr:uid="{00000000-0005-0000-0000-000012070000}"/>
    <cellStyle name="20% - Accent6 2 4 2 2" xfId="1745" xr:uid="{00000000-0005-0000-0000-000013070000}"/>
    <cellStyle name="20% - Accent6 2 4 2 2 2" xfId="1746" xr:uid="{00000000-0005-0000-0000-000014070000}"/>
    <cellStyle name="20% - Accent6 2 4 2 2 2 2" xfId="3730" xr:uid="{00000000-0005-0000-0000-000015070000}"/>
    <cellStyle name="20% - Accent6 2 4 2 2 2 2 2" xfId="18500" xr:uid="{00000000-0005-0000-0000-000016070000}"/>
    <cellStyle name="20% - Accent6 2 4 2 2 2 3" xfId="16555" xr:uid="{00000000-0005-0000-0000-000017070000}"/>
    <cellStyle name="20% - Accent6 2 4 2 2 3" xfId="3729" xr:uid="{00000000-0005-0000-0000-000018070000}"/>
    <cellStyle name="20% - Accent6 2 4 2 2 3 2" xfId="18499" xr:uid="{00000000-0005-0000-0000-000019070000}"/>
    <cellStyle name="20% - Accent6 2 4 2 2 4" xfId="16554" xr:uid="{00000000-0005-0000-0000-00001A070000}"/>
    <cellStyle name="20% - Accent6 2 4 2 3" xfId="1747" xr:uid="{00000000-0005-0000-0000-00001B070000}"/>
    <cellStyle name="20% - Accent6 2 4 2 3 2" xfId="3731" xr:uid="{00000000-0005-0000-0000-00001C070000}"/>
    <cellStyle name="20% - Accent6 2 4 2 3 2 2" xfId="18501" xr:uid="{00000000-0005-0000-0000-00001D070000}"/>
    <cellStyle name="20% - Accent6 2 4 2 3 3" xfId="16556" xr:uid="{00000000-0005-0000-0000-00001E070000}"/>
    <cellStyle name="20% - Accent6 2 4 2 4" xfId="3728" xr:uid="{00000000-0005-0000-0000-00001F070000}"/>
    <cellStyle name="20% - Accent6 2 4 2 4 2" xfId="18498" xr:uid="{00000000-0005-0000-0000-000020070000}"/>
    <cellStyle name="20% - Accent6 2 4 2 5" xfId="16553" xr:uid="{00000000-0005-0000-0000-000021070000}"/>
    <cellStyle name="20% - Accent6 2 4 3" xfId="1748" xr:uid="{00000000-0005-0000-0000-000022070000}"/>
    <cellStyle name="20% - Accent6 2 4 3 2" xfId="1749" xr:uid="{00000000-0005-0000-0000-000023070000}"/>
    <cellStyle name="20% - Accent6 2 4 3 2 2" xfId="3733" xr:uid="{00000000-0005-0000-0000-000024070000}"/>
    <cellStyle name="20% - Accent6 2 4 3 2 2 2" xfId="18503" xr:uid="{00000000-0005-0000-0000-000025070000}"/>
    <cellStyle name="20% - Accent6 2 4 3 2 3" xfId="16558" xr:uid="{00000000-0005-0000-0000-000026070000}"/>
    <cellStyle name="20% - Accent6 2 4 3 3" xfId="3732" xr:uid="{00000000-0005-0000-0000-000027070000}"/>
    <cellStyle name="20% - Accent6 2 4 3 3 2" xfId="18502" xr:uid="{00000000-0005-0000-0000-000028070000}"/>
    <cellStyle name="20% - Accent6 2 4 3 4" xfId="16557" xr:uid="{00000000-0005-0000-0000-000029070000}"/>
    <cellStyle name="20% - Accent6 2 4 4" xfId="1750" xr:uid="{00000000-0005-0000-0000-00002A070000}"/>
    <cellStyle name="20% - Accent6 2 4 4 2" xfId="3734" xr:uid="{00000000-0005-0000-0000-00002B070000}"/>
    <cellStyle name="20% - Accent6 2 4 4 2 2" xfId="18504" xr:uid="{00000000-0005-0000-0000-00002C070000}"/>
    <cellStyle name="20% - Accent6 2 4 4 3" xfId="16559" xr:uid="{00000000-0005-0000-0000-00002D070000}"/>
    <cellStyle name="20% - Accent6 2 4 5" xfId="3727" xr:uid="{00000000-0005-0000-0000-00002E070000}"/>
    <cellStyle name="20% - Accent6 2 4 5 2" xfId="18497" xr:uid="{00000000-0005-0000-0000-00002F070000}"/>
    <cellStyle name="20% - Accent6 2 4 6" xfId="16552" xr:uid="{00000000-0005-0000-0000-000030070000}"/>
    <cellStyle name="20% - Accent6 2 5" xfId="1751" xr:uid="{00000000-0005-0000-0000-000031070000}"/>
    <cellStyle name="20% - Accent6 2 5 2" xfId="1752" xr:uid="{00000000-0005-0000-0000-000032070000}"/>
    <cellStyle name="20% - Accent6 2 5 2 2" xfId="1753" xr:uid="{00000000-0005-0000-0000-000033070000}"/>
    <cellStyle name="20% - Accent6 2 5 2 2 2" xfId="3737" xr:uid="{00000000-0005-0000-0000-000034070000}"/>
    <cellStyle name="20% - Accent6 2 5 2 2 2 2" xfId="18507" xr:uid="{00000000-0005-0000-0000-000035070000}"/>
    <cellStyle name="20% - Accent6 2 5 2 2 3" xfId="16562" xr:uid="{00000000-0005-0000-0000-000036070000}"/>
    <cellStyle name="20% - Accent6 2 5 2 3" xfId="3736" xr:uid="{00000000-0005-0000-0000-000037070000}"/>
    <cellStyle name="20% - Accent6 2 5 2 3 2" xfId="18506" xr:uid="{00000000-0005-0000-0000-000038070000}"/>
    <cellStyle name="20% - Accent6 2 5 2 4" xfId="16561" xr:uid="{00000000-0005-0000-0000-000039070000}"/>
    <cellStyle name="20% - Accent6 2 5 3" xfId="1754" xr:uid="{00000000-0005-0000-0000-00003A070000}"/>
    <cellStyle name="20% - Accent6 2 5 3 2" xfId="3738" xr:uid="{00000000-0005-0000-0000-00003B070000}"/>
    <cellStyle name="20% - Accent6 2 5 3 2 2" xfId="18508" xr:uid="{00000000-0005-0000-0000-00003C070000}"/>
    <cellStyle name="20% - Accent6 2 5 3 3" xfId="16563" xr:uid="{00000000-0005-0000-0000-00003D070000}"/>
    <cellStyle name="20% - Accent6 2 5 4" xfId="3735" xr:uid="{00000000-0005-0000-0000-00003E070000}"/>
    <cellStyle name="20% - Accent6 2 5 4 2" xfId="18505" xr:uid="{00000000-0005-0000-0000-00003F070000}"/>
    <cellStyle name="20% - Accent6 2 5 5" xfId="16560" xr:uid="{00000000-0005-0000-0000-000040070000}"/>
    <cellStyle name="20% - Accent6 2 6" xfId="1755" xr:uid="{00000000-0005-0000-0000-000041070000}"/>
    <cellStyle name="20% - Accent6 2 6 2" xfId="1756" xr:uid="{00000000-0005-0000-0000-000042070000}"/>
    <cellStyle name="20% - Accent6 2 6 2 2" xfId="3740" xr:uid="{00000000-0005-0000-0000-000043070000}"/>
    <cellStyle name="20% - Accent6 2 6 2 2 2" xfId="18510" xr:uid="{00000000-0005-0000-0000-000044070000}"/>
    <cellStyle name="20% - Accent6 2 6 2 3" xfId="16565" xr:uid="{00000000-0005-0000-0000-000045070000}"/>
    <cellStyle name="20% - Accent6 2 6 3" xfId="3739" xr:uid="{00000000-0005-0000-0000-000046070000}"/>
    <cellStyle name="20% - Accent6 2 6 3 2" xfId="18509" xr:uid="{00000000-0005-0000-0000-000047070000}"/>
    <cellStyle name="20% - Accent6 2 6 4" xfId="16564" xr:uid="{00000000-0005-0000-0000-000048070000}"/>
    <cellStyle name="20% - Accent6 2 7" xfId="1757" xr:uid="{00000000-0005-0000-0000-000049070000}"/>
    <cellStyle name="20% - Accent6 2 7 2" xfId="3741" xr:uid="{00000000-0005-0000-0000-00004A070000}"/>
    <cellStyle name="20% - Accent6 2 7 2 2" xfId="18511" xr:uid="{00000000-0005-0000-0000-00004B070000}"/>
    <cellStyle name="20% - Accent6 2 7 3" xfId="16566" xr:uid="{00000000-0005-0000-0000-00004C070000}"/>
    <cellStyle name="20% - Accent6 2 8" xfId="3678" xr:uid="{00000000-0005-0000-0000-00004D070000}"/>
    <cellStyle name="20% - Accent6 2 8 2" xfId="18448" xr:uid="{00000000-0005-0000-0000-00004E070000}"/>
    <cellStyle name="20% - Accent6 2 9" xfId="1694" xr:uid="{00000000-0005-0000-0000-00004F070000}"/>
    <cellStyle name="20% - Accent6 2 9 2" xfId="16503" xr:uid="{00000000-0005-0000-0000-000050070000}"/>
    <cellStyle name="20% - Accent6 3" xfId="553" xr:uid="{00000000-0005-0000-0000-000051070000}"/>
    <cellStyle name="20% - Accent6 3 2" xfId="6227" xr:uid="{00000000-0005-0000-0000-000052070000}"/>
    <cellStyle name="20% - Accent6 3 3" xfId="7311" xr:uid="{00000000-0005-0000-0000-000053070000}"/>
    <cellStyle name="20% - Accent6 3 3 2" xfId="7412" xr:uid="{00000000-0005-0000-0000-000054070000}"/>
    <cellStyle name="20% - Accent6 3 4" xfId="5318" xr:uid="{00000000-0005-0000-0000-000055070000}"/>
    <cellStyle name="20% - Accent6 4" xfId="554" xr:uid="{00000000-0005-0000-0000-000056070000}"/>
    <cellStyle name="20% - Accent6 4 2" xfId="8119" xr:uid="{00000000-0005-0000-0000-000057070000}"/>
    <cellStyle name="20% - Accent6 4 3" xfId="9175" xr:uid="{00000000-0005-0000-0000-000058070000}"/>
    <cellStyle name="20% - Accent6 4 3 2" xfId="5396" xr:uid="{00000000-0005-0000-0000-000059070000}"/>
    <cellStyle name="20% - Accent6 4 4" xfId="6924" xr:uid="{00000000-0005-0000-0000-00005A070000}"/>
    <cellStyle name="20% - Accent6 5" xfId="555" xr:uid="{00000000-0005-0000-0000-00005B070000}"/>
    <cellStyle name="20% - Accent6 5 2" xfId="8780" xr:uid="{00000000-0005-0000-0000-00005C070000}"/>
    <cellStyle name="20% - Accent6 5 3" xfId="9172" xr:uid="{00000000-0005-0000-0000-00005D070000}"/>
    <cellStyle name="20% - Accent6 5 3 2" xfId="8555" xr:uid="{00000000-0005-0000-0000-00005E070000}"/>
    <cellStyle name="20% - Accent6 5 4" xfId="6228" xr:uid="{00000000-0005-0000-0000-00005F070000}"/>
    <cellStyle name="20% - Accent6 6" xfId="556" xr:uid="{00000000-0005-0000-0000-000060070000}"/>
    <cellStyle name="20% - Accent6 6 2" xfId="8117" xr:uid="{00000000-0005-0000-0000-000061070000}"/>
    <cellStyle name="20% - Accent6 6 3" xfId="7312" xr:uid="{00000000-0005-0000-0000-000062070000}"/>
    <cellStyle name="20% - Accent6 6 3 2" xfId="7413" xr:uid="{00000000-0005-0000-0000-000063070000}"/>
    <cellStyle name="20% - Accent6 6 4" xfId="6925" xr:uid="{00000000-0005-0000-0000-000064070000}"/>
    <cellStyle name="20% - Accent6 7" xfId="557" xr:uid="{00000000-0005-0000-0000-000065070000}"/>
    <cellStyle name="20% - Accent6 7 2" xfId="6926" xr:uid="{00000000-0005-0000-0000-000066070000}"/>
    <cellStyle name="20% - Accent6 7 3" xfId="7313" xr:uid="{00000000-0005-0000-0000-000067070000}"/>
    <cellStyle name="20% - Accent6 7 3 2" xfId="8557" xr:uid="{00000000-0005-0000-0000-000068070000}"/>
    <cellStyle name="20% - Accent6 7 4" xfId="8118" xr:uid="{00000000-0005-0000-0000-000069070000}"/>
    <cellStyle name="20% - Accent6 8" xfId="558" xr:uid="{00000000-0005-0000-0000-00006A070000}"/>
    <cellStyle name="20% - Accent6 8 2" xfId="6229" xr:uid="{00000000-0005-0000-0000-00006B070000}"/>
    <cellStyle name="20% - Accent6 8 3" xfId="8502" xr:uid="{00000000-0005-0000-0000-00006C070000}"/>
    <cellStyle name="20% - Accent6 8 3 2" xfId="6669" xr:uid="{00000000-0005-0000-0000-00006D070000}"/>
    <cellStyle name="20% - Accent6 8 4" xfId="8120" xr:uid="{00000000-0005-0000-0000-00006E070000}"/>
    <cellStyle name="20% - Accent6 9" xfId="559" xr:uid="{00000000-0005-0000-0000-00006F070000}"/>
    <cellStyle name="20% - Accent6 9 2" xfId="6928" xr:uid="{00000000-0005-0000-0000-000070070000}"/>
    <cellStyle name="20% - Accent6 9 3" xfId="8475" xr:uid="{00000000-0005-0000-0000-000071070000}"/>
    <cellStyle name="20% - Accent6 9 3 2" xfId="7414" xr:uid="{00000000-0005-0000-0000-000072070000}"/>
    <cellStyle name="20% - Accent6 9 4" xfId="6927" xr:uid="{00000000-0005-0000-0000-000073070000}"/>
    <cellStyle name="20% - Accent6_Копия Книга1" xfId="10479" xr:uid="{00000000-0005-0000-0000-000074070000}"/>
    <cellStyle name="20% - Акцент" xfId="10478" xr:uid="{00000000-0005-0000-0000-000075070000}"/>
    <cellStyle name="20% - Акцент 2" xfId="10477" xr:uid="{00000000-0005-0000-0000-000076070000}"/>
    <cellStyle name="20% - Акцент 3" xfId="10476" xr:uid="{00000000-0005-0000-0000-000077070000}"/>
    <cellStyle name="20% - Акцент 4" xfId="10475" xr:uid="{00000000-0005-0000-0000-000078070000}"/>
    <cellStyle name="20% - Акцент1 10" xfId="9651" xr:uid="{00000000-0005-0000-0000-000079070000}"/>
    <cellStyle name="20% - Акцент1 11" xfId="7814" xr:uid="{00000000-0005-0000-0000-00007A070000}"/>
    <cellStyle name="20% - Акцент1 12" xfId="7815" xr:uid="{00000000-0005-0000-0000-00007B070000}"/>
    <cellStyle name="20% - Акцент1 13" xfId="7816" xr:uid="{00000000-0005-0000-0000-00007C070000}"/>
    <cellStyle name="20% - Акцент1 2" xfId="149" xr:uid="{00000000-0005-0000-0000-00007D070000}"/>
    <cellStyle name="20% - Акцент1 2 10" xfId="14549" xr:uid="{00000000-0005-0000-0000-00007F070000}"/>
    <cellStyle name="20% - Акцент1 2 10 2" xfId="16047" xr:uid="{00000000-0005-0000-0000-000080070000}"/>
    <cellStyle name="20% - Акцент1 2 11" xfId="11151" xr:uid="{00000000-0005-0000-0000-000081070000}"/>
    <cellStyle name="20% - Акцент1 2 12" xfId="13548" xr:uid="{00000000-0005-0000-0000-000082070000}"/>
    <cellStyle name="20% - Акцент1 2 13" xfId="14996" xr:uid="{00000000-0005-0000-0000-000083070000}"/>
    <cellStyle name="20% - Акцент1 2 14" xfId="14642" xr:uid="{00000000-0005-0000-0000-000084070000}"/>
    <cellStyle name="20% - Акцент1 2 15" xfId="12033" xr:uid="{00000000-0005-0000-0000-000085070000}"/>
    <cellStyle name="20% - Акцент1 2 16" xfId="12108" xr:uid="{00000000-0005-0000-0000-000086070000}"/>
    <cellStyle name="20% - Акцент1 2 17" xfId="7817" xr:uid="{00000000-0005-0000-0000-000087070000}"/>
    <cellStyle name="20% - Акцент1 2 18" xfId="16147" xr:uid="{00000000-0005-0000-0000-000088070000}"/>
    <cellStyle name="20% - Акцент1 2 19" xfId="16122" xr:uid="{00000000-0005-0000-0000-000089070000}"/>
    <cellStyle name="20% - Акцент1 2 2" xfId="1248" xr:uid="{00000000-0005-0000-0000-00008A070000}"/>
    <cellStyle name="20% - Акцент1 2 2 2" xfId="10474" xr:uid="{00000000-0005-0000-0000-00008C070000}"/>
    <cellStyle name="20% - Акцент1 2 2 3" xfId="10537" xr:uid="{00000000-0005-0000-0000-00008E070000}"/>
    <cellStyle name="20% - Акцент1 2 2 4" xfId="11092" xr:uid="{00000000-0005-0000-0000-000090070000}"/>
    <cellStyle name="20% - Акцент1 2 2 5" xfId="15780" xr:uid="{00000000-0005-0000-0000-000092070000}"/>
    <cellStyle name="20% - Акцент1 2 2 6" xfId="9619" xr:uid="{00000000-0005-0000-0000-000094070000}"/>
    <cellStyle name="20% - Акцент1 2 20" xfId="20097" xr:uid="{00000000-0005-0000-0000-000095070000}"/>
    <cellStyle name="20% - Акцент1 2 21" xfId="20217" xr:uid="{00000000-0005-0000-0000-000096070000}"/>
    <cellStyle name="20% - Акцент1 2 22" xfId="20176" xr:uid="{00000000-0005-0000-0000-000097070000}"/>
    <cellStyle name="20% - Акцент1 2 23" xfId="20092" xr:uid="{00000000-0005-0000-0000-000098070000}"/>
    <cellStyle name="20% - Акцент1 2 3" xfId="6021" xr:uid="{00000000-0005-0000-0000-000099070000}"/>
    <cellStyle name="20% - Акцент1 2 3 2" xfId="10473" xr:uid="{00000000-0005-0000-0000-00009B070000}"/>
    <cellStyle name="20% - Акцент1 2 3 3" xfId="10536" xr:uid="{00000000-0005-0000-0000-00009D070000}"/>
    <cellStyle name="20% - Акцент1 2 3 4" xfId="11093" xr:uid="{00000000-0005-0000-0000-00009F070000}"/>
    <cellStyle name="20% - Акцент1 2 3 5" xfId="12060" xr:uid="{00000000-0005-0000-0000-0000A1070000}"/>
    <cellStyle name="20% - Акцент1 2 3 6" xfId="9588" xr:uid="{00000000-0005-0000-0000-0000A3070000}"/>
    <cellStyle name="20% - Акцент1 2 4" xfId="7811" xr:uid="{00000000-0005-0000-0000-0000A4070000}"/>
    <cellStyle name="20% - Акцент1 2 4 2" xfId="13149" xr:uid="{00000000-0005-0000-0000-0000A6070000}"/>
    <cellStyle name="20% - Акцент1 2 4 3" xfId="11743" xr:uid="{00000000-0005-0000-0000-0000A7070000}"/>
    <cellStyle name="20% - Акцент1 2 4 4" xfId="12242" xr:uid="{00000000-0005-0000-0000-0000A8070000}"/>
    <cellStyle name="20% - Акцент1 2 4 5" xfId="15408" xr:uid="{00000000-0005-0000-0000-0000A9070000}"/>
    <cellStyle name="20% - Акцент1 2 4 6" xfId="13566" xr:uid="{00000000-0005-0000-0000-0000AA070000}"/>
    <cellStyle name="20% - Акцент1 2 4 7" xfId="15613" xr:uid="{00000000-0005-0000-0000-0000AB070000}"/>
    <cellStyle name="20% - Акцент1 2 4 8" xfId="10472" xr:uid="{00000000-0005-0000-0000-0000AC070000}"/>
    <cellStyle name="20% - Акцент1 2 5" xfId="12348" xr:uid="{00000000-0005-0000-0000-0000AD070000}"/>
    <cellStyle name="20% - Акцент1 2 5 2" xfId="15877" xr:uid="{00000000-0005-0000-0000-0000AF070000}"/>
    <cellStyle name="20% - Акцент1 2 6" xfId="12774" xr:uid="{00000000-0005-0000-0000-0000B0070000}"/>
    <cellStyle name="20% - Акцент1 2 6 2" xfId="15979" xr:uid="{00000000-0005-0000-0000-0000B2070000}"/>
    <cellStyle name="20% - Акцент1 2 7" xfId="13039" xr:uid="{00000000-0005-0000-0000-0000B3070000}"/>
    <cellStyle name="20% - Акцент1 2 7 2" xfId="15986" xr:uid="{00000000-0005-0000-0000-0000B5070000}"/>
    <cellStyle name="20% - Акцент1 2 8" xfId="13668" xr:uid="{00000000-0005-0000-0000-0000B6070000}"/>
    <cellStyle name="20% - Акцент1 2 8 2" xfId="16002" xr:uid="{00000000-0005-0000-0000-0000B8070000}"/>
    <cellStyle name="20% - Акцент1 2 9" xfId="14441" xr:uid="{00000000-0005-0000-0000-0000B9070000}"/>
    <cellStyle name="20% - Акцент1 2 9 2" xfId="16022" xr:uid="{00000000-0005-0000-0000-0000BB070000}"/>
    <cellStyle name="20% - Акцент1 2_Borg_01_11_2012" xfId="7818" xr:uid="{00000000-0005-0000-0000-0000BC070000}"/>
    <cellStyle name="20% - Акцент1 3" xfId="194" xr:uid="{00000000-0005-0000-0000-0000BD070000}"/>
    <cellStyle name="20% - Акцент1 3 10" xfId="20146" xr:uid="{00000000-0005-0000-0000-0000BF070000}"/>
    <cellStyle name="20% - Акцент1 3 11" xfId="20156" xr:uid="{00000000-0005-0000-0000-0000C0070000}"/>
    <cellStyle name="20% - Акцент1 3 2" xfId="1249" xr:uid="{00000000-0005-0000-0000-0000C1070000}"/>
    <cellStyle name="20% - Акцент1 3 2 2" xfId="13255" xr:uid="{00000000-0005-0000-0000-0000C2070000}"/>
    <cellStyle name="20% - Акцент1 3 2 3" xfId="15536" xr:uid="{00000000-0005-0000-0000-0000C3070000}"/>
    <cellStyle name="20% - Акцент1 3 2 4" xfId="7274" xr:uid="{00000000-0005-0000-0000-0000C4070000}"/>
    <cellStyle name="20% - Акцент1 3 3" xfId="6022" xr:uid="{00000000-0005-0000-0000-0000C5070000}"/>
    <cellStyle name="20% - Акцент1 3 3 2" xfId="12024" xr:uid="{00000000-0005-0000-0000-0000C6070000}"/>
    <cellStyle name="20% - Акцент1 3 4" xfId="9675" xr:uid="{00000000-0005-0000-0000-0000C7070000}"/>
    <cellStyle name="20% - Акцент1 3 4 2" xfId="10471" xr:uid="{00000000-0005-0000-0000-0000C8070000}"/>
    <cellStyle name="20% - Акцент1 3 5" xfId="9685" xr:uid="{00000000-0005-0000-0000-0000C9070000}"/>
    <cellStyle name="20% - Акцент1 3 6" xfId="16148" xr:uid="{00000000-0005-0000-0000-0000CA070000}"/>
    <cellStyle name="20% - Акцент1 3 7" xfId="16121" xr:uid="{00000000-0005-0000-0000-0000CB070000}"/>
    <cellStyle name="20% - Акцент1 3 8" xfId="20098" xr:uid="{00000000-0005-0000-0000-0000CC070000}"/>
    <cellStyle name="20% - Акцент1 3 9" xfId="20223" xr:uid="{00000000-0005-0000-0000-0000CD070000}"/>
    <cellStyle name="20% - Акцент1 4" xfId="246" xr:uid="{00000000-0005-0000-0000-0000CE070000}"/>
    <cellStyle name="20% - Акцент1 4 2" xfId="7273" xr:uid="{00000000-0005-0000-0000-0000D0070000}"/>
    <cellStyle name="20% - Акцент1 4 2 2" xfId="13316" xr:uid="{00000000-0005-0000-0000-0000D1070000}"/>
    <cellStyle name="20% - Акцент1 4 3" xfId="8644" xr:uid="{00000000-0005-0000-0000-0000D2070000}"/>
    <cellStyle name="20% - Акцент1 4 4" xfId="10470" xr:uid="{00000000-0005-0000-0000-0000D3070000}"/>
    <cellStyle name="20% - Акцент1 4 5" xfId="9684" xr:uid="{00000000-0005-0000-0000-0000D4070000}"/>
    <cellStyle name="20% - Акцент1 5" xfId="301" xr:uid="{00000000-0005-0000-0000-0000D5070000}"/>
    <cellStyle name="20% - Акцент1 5 10" xfId="13805" xr:uid="{00000000-0005-0000-0000-0000D6070000}"/>
    <cellStyle name="20% - Акцент1 5 11" xfId="7819" xr:uid="{00000000-0005-0000-0000-0000D7070000}"/>
    <cellStyle name="20% - Акцент1 5 2" xfId="7375" xr:uid="{00000000-0005-0000-0000-0000D8070000}"/>
    <cellStyle name="20% - Акцент1 5 2 2" xfId="9447" xr:uid="{00000000-0005-0000-0000-0000D9070000}"/>
    <cellStyle name="20% - Акцент1 5 2 2 2" xfId="7672" xr:uid="{00000000-0005-0000-0000-0000DA070000}"/>
    <cellStyle name="20% - Акцент1 5 2 2 2 2" xfId="10287" xr:uid="{00000000-0005-0000-0000-0000DB070000}"/>
    <cellStyle name="20% - Акцент1 5 2 2 2 2 2" xfId="12983" xr:uid="{00000000-0005-0000-0000-0000DC070000}"/>
    <cellStyle name="20% - Акцент1 5 2 2 2 2 3" xfId="14486" xr:uid="{00000000-0005-0000-0000-0000DD070000}"/>
    <cellStyle name="20% - Акцент1 5 2 2 2 3" xfId="12656" xr:uid="{00000000-0005-0000-0000-0000DE070000}"/>
    <cellStyle name="20% - Акцент1 5 2 2 2 4" xfId="14150" xr:uid="{00000000-0005-0000-0000-0000DF070000}"/>
    <cellStyle name="20% - Акцент1 5 2 2 3" xfId="6006" xr:uid="{00000000-0005-0000-0000-0000E0070000}"/>
    <cellStyle name="20% - Акцент1 5 2 2 3 2" xfId="12816" xr:uid="{00000000-0005-0000-0000-0000E1070000}"/>
    <cellStyle name="20% - Акцент1 5 2 2 3 3" xfId="14309" xr:uid="{00000000-0005-0000-0000-0000E2070000}"/>
    <cellStyle name="20% - Акцент1 5 2 2 4" xfId="12485" xr:uid="{00000000-0005-0000-0000-0000E3070000}"/>
    <cellStyle name="20% - Акцент1 5 2 2 5" xfId="13979" xr:uid="{00000000-0005-0000-0000-0000E4070000}"/>
    <cellStyle name="20% - Акцент1 5 2 3" xfId="8682" xr:uid="{00000000-0005-0000-0000-0000E5070000}"/>
    <cellStyle name="20% - Акцент1 5 2 3 2" xfId="7651" xr:uid="{00000000-0005-0000-0000-0000E6070000}"/>
    <cellStyle name="20% - Акцент1 5 2 3 2 2" xfId="10199" xr:uid="{00000000-0005-0000-0000-0000E7070000}"/>
    <cellStyle name="20% - Акцент1 5 2 3 2 2 2" xfId="12956" xr:uid="{00000000-0005-0000-0000-0000E8070000}"/>
    <cellStyle name="20% - Акцент1 5 2 3 2 2 3" xfId="14455" xr:uid="{00000000-0005-0000-0000-0000E9070000}"/>
    <cellStyle name="20% - Акцент1 5 2 3 2 3" xfId="12628" xr:uid="{00000000-0005-0000-0000-0000EA070000}"/>
    <cellStyle name="20% - Акцент1 5 2 3 2 4" xfId="14122" xr:uid="{00000000-0005-0000-0000-0000EB070000}"/>
    <cellStyle name="20% - Акцент1 5 2 3 3" xfId="5598" xr:uid="{00000000-0005-0000-0000-0000EC070000}"/>
    <cellStyle name="20% - Акцент1 5 2 3 3 2" xfId="12788" xr:uid="{00000000-0005-0000-0000-0000ED070000}"/>
    <cellStyle name="20% - Акцент1 5 2 3 3 3" xfId="14281" xr:uid="{00000000-0005-0000-0000-0000EE070000}"/>
    <cellStyle name="20% - Акцент1 5 2 3 4" xfId="12458" xr:uid="{00000000-0005-0000-0000-0000EF070000}"/>
    <cellStyle name="20% - Акцент1 5 2 3 5" xfId="13944" xr:uid="{00000000-0005-0000-0000-0000F0070000}"/>
    <cellStyle name="20% - Акцент1 5 2 4" xfId="7610" xr:uid="{00000000-0005-0000-0000-0000F1070000}"/>
    <cellStyle name="20% - Акцент1 5 2 4 2" xfId="10045" xr:uid="{00000000-0005-0000-0000-0000F2070000}"/>
    <cellStyle name="20% - Акцент1 5 2 4 2 2" xfId="12868" xr:uid="{00000000-0005-0000-0000-0000F3070000}"/>
    <cellStyle name="20% - Акцент1 5 2 4 2 3" xfId="14362" xr:uid="{00000000-0005-0000-0000-0000F4070000}"/>
    <cellStyle name="20% - Акцент1 5 2 4 3" xfId="12536" xr:uid="{00000000-0005-0000-0000-0000F5070000}"/>
    <cellStyle name="20% - Акцент1 5 2 4 4" xfId="14032" xr:uid="{00000000-0005-0000-0000-0000F6070000}"/>
    <cellStyle name="20% - Акцент1 5 2 5" xfId="9563" xr:uid="{00000000-0005-0000-0000-0000F7070000}"/>
    <cellStyle name="20% - Акцент1 5 2 5 2" xfId="12709" xr:uid="{00000000-0005-0000-0000-0000F8070000}"/>
    <cellStyle name="20% - Акцент1 5 2 5 3" xfId="14203" xr:uid="{00000000-0005-0000-0000-0000F9070000}"/>
    <cellStyle name="20% - Акцент1 5 2 6" xfId="12379" xr:uid="{00000000-0005-0000-0000-0000FA070000}"/>
    <cellStyle name="20% - Акцент1 5 2 7" xfId="13080" xr:uid="{00000000-0005-0000-0000-0000FB070000}"/>
    <cellStyle name="20% - Акцент1 5 2 8" xfId="13806" xr:uid="{00000000-0005-0000-0000-0000FC070000}"/>
    <cellStyle name="20% - Акцент1 5 3" xfId="9448" xr:uid="{00000000-0005-0000-0000-0000FD070000}"/>
    <cellStyle name="20% - Акцент1 5 3 2" xfId="7671" xr:uid="{00000000-0005-0000-0000-0000FE070000}"/>
    <cellStyle name="20% - Акцент1 5 3 2 2" xfId="10286" xr:uid="{00000000-0005-0000-0000-0000FF070000}"/>
    <cellStyle name="20% - Акцент1 5 3 2 2 2" xfId="12982" xr:uid="{00000000-0005-0000-0000-000000080000}"/>
    <cellStyle name="20% - Акцент1 5 3 2 2 3" xfId="14485" xr:uid="{00000000-0005-0000-0000-000001080000}"/>
    <cellStyle name="20% - Акцент1 5 3 2 3" xfId="12655" xr:uid="{00000000-0005-0000-0000-000002080000}"/>
    <cellStyle name="20% - Акцент1 5 3 2 4" xfId="14149" xr:uid="{00000000-0005-0000-0000-000003080000}"/>
    <cellStyle name="20% - Акцент1 5 3 3" xfId="6005" xr:uid="{00000000-0005-0000-0000-000004080000}"/>
    <cellStyle name="20% - Акцент1 5 3 3 2" xfId="12815" xr:uid="{00000000-0005-0000-0000-000005080000}"/>
    <cellStyle name="20% - Акцент1 5 3 3 3" xfId="14308" xr:uid="{00000000-0005-0000-0000-000006080000}"/>
    <cellStyle name="20% - Акцент1 5 3 4" xfId="12484" xr:uid="{00000000-0005-0000-0000-000007080000}"/>
    <cellStyle name="20% - Акцент1 5 3 5" xfId="13978" xr:uid="{00000000-0005-0000-0000-000008080000}"/>
    <cellStyle name="20% - Акцент1 5 4" xfId="8645" xr:uid="{00000000-0005-0000-0000-000009080000}"/>
    <cellStyle name="20% - Акцент1 5 4 2" xfId="7628" xr:uid="{00000000-0005-0000-0000-00000A080000}"/>
    <cellStyle name="20% - Акцент1 5 4 2 2" xfId="10104" xr:uid="{00000000-0005-0000-0000-00000B080000}"/>
    <cellStyle name="20% - Акцент1 5 4 2 2 2" xfId="12926" xr:uid="{00000000-0005-0000-0000-00000C080000}"/>
    <cellStyle name="20% - Акцент1 5 4 2 2 3" xfId="14420" xr:uid="{00000000-0005-0000-0000-00000D080000}"/>
    <cellStyle name="20% - Акцент1 5 4 2 3" xfId="12595" xr:uid="{00000000-0005-0000-0000-00000E080000}"/>
    <cellStyle name="20% - Акцент1 5 4 2 4" xfId="14090" xr:uid="{00000000-0005-0000-0000-00000F080000}"/>
    <cellStyle name="20% - Акцент1 5 4 3" xfId="7708" xr:uid="{00000000-0005-0000-0000-000010080000}"/>
    <cellStyle name="20% - Акцент1 5 4 3 2" xfId="12755" xr:uid="{00000000-0005-0000-0000-000011080000}"/>
    <cellStyle name="20% - Акцент1 5 4 3 3" xfId="14249" xr:uid="{00000000-0005-0000-0000-000012080000}"/>
    <cellStyle name="20% - Акцент1 5 4 4" xfId="12427" xr:uid="{00000000-0005-0000-0000-000013080000}"/>
    <cellStyle name="20% - Акцент1 5 4 5" xfId="13907" xr:uid="{00000000-0005-0000-0000-000014080000}"/>
    <cellStyle name="20% - Акцент1 5 5" xfId="9461" xr:uid="{00000000-0005-0000-0000-000015080000}"/>
    <cellStyle name="20% - Акцент1 5 5 2" xfId="10044" xr:uid="{00000000-0005-0000-0000-000016080000}"/>
    <cellStyle name="20% - Акцент1 5 5 2 2" xfId="12867" xr:uid="{00000000-0005-0000-0000-000017080000}"/>
    <cellStyle name="20% - Акцент1 5 5 2 3" xfId="14361" xr:uid="{00000000-0005-0000-0000-000018080000}"/>
    <cellStyle name="20% - Акцент1 5 5 3" xfId="12535" xr:uid="{00000000-0005-0000-0000-000019080000}"/>
    <cellStyle name="20% - Акцент1 5 5 4" xfId="14031" xr:uid="{00000000-0005-0000-0000-00001A080000}"/>
    <cellStyle name="20% - Акцент1 5 6" xfId="7696" xr:uid="{00000000-0005-0000-0000-00001B080000}"/>
    <cellStyle name="20% - Акцент1 5 6 2" xfId="12708" xr:uid="{00000000-0005-0000-0000-00001C080000}"/>
    <cellStyle name="20% - Акцент1 5 6 3" xfId="14202" xr:uid="{00000000-0005-0000-0000-00001D080000}"/>
    <cellStyle name="20% - Акцент1 5 7" xfId="7374" xr:uid="{00000000-0005-0000-0000-00001E080000}"/>
    <cellStyle name="20% - Акцент1 5 8" xfId="10469" xr:uid="{00000000-0005-0000-0000-00001F080000}"/>
    <cellStyle name="20% - Акцент1 5 8 2" xfId="12378" xr:uid="{00000000-0005-0000-0000-000020080000}"/>
    <cellStyle name="20% - Акцент1 5 9" xfId="13040" xr:uid="{00000000-0005-0000-0000-000021080000}"/>
    <cellStyle name="20% - Акцент1 6" xfId="9686" xr:uid="{00000000-0005-0000-0000-000022080000}"/>
    <cellStyle name="20% - Акцент1 6 2" xfId="8712" xr:uid="{00000000-0005-0000-0000-000023080000}"/>
    <cellStyle name="20% - Акцент1 6 2 2" xfId="9539" xr:uid="{00000000-0005-0000-0000-000024080000}"/>
    <cellStyle name="20% - Акцент1 6 2 2 2" xfId="10288" xr:uid="{00000000-0005-0000-0000-000025080000}"/>
    <cellStyle name="20% - Акцент1 6 2 2 2 2" xfId="12984" xr:uid="{00000000-0005-0000-0000-000026080000}"/>
    <cellStyle name="20% - Акцент1 6 2 2 2 3" xfId="14487" xr:uid="{00000000-0005-0000-0000-000027080000}"/>
    <cellStyle name="20% - Акцент1 6 2 2 3" xfId="12657" xr:uid="{00000000-0005-0000-0000-000028080000}"/>
    <cellStyle name="20% - Акцент1 6 2 2 4" xfId="14151" xr:uid="{00000000-0005-0000-0000-000029080000}"/>
    <cellStyle name="20% - Акцент1 6 2 3" xfId="6007" xr:uid="{00000000-0005-0000-0000-00002A080000}"/>
    <cellStyle name="20% - Акцент1 6 2 3 2" xfId="12817" xr:uid="{00000000-0005-0000-0000-00002B080000}"/>
    <cellStyle name="20% - Акцент1 6 2 3 3" xfId="14310" xr:uid="{00000000-0005-0000-0000-00002C080000}"/>
    <cellStyle name="20% - Акцент1 6 2 4" xfId="12486" xr:uid="{00000000-0005-0000-0000-00002D080000}"/>
    <cellStyle name="20% - Акцент1 6 2 5" xfId="13980" xr:uid="{00000000-0005-0000-0000-00002E080000}"/>
    <cellStyle name="20% - Акцент1 6 3" xfId="6797" xr:uid="{00000000-0005-0000-0000-00002F080000}"/>
    <cellStyle name="20% - Акцент1 6 3 2" xfId="5450" xr:uid="{00000000-0005-0000-0000-000030080000}"/>
    <cellStyle name="20% - Акцент1 6 3 2 2" xfId="10187" xr:uid="{00000000-0005-0000-0000-000031080000}"/>
    <cellStyle name="20% - Акцент1 6 3 2 2 2" xfId="12944" xr:uid="{00000000-0005-0000-0000-000032080000}"/>
    <cellStyle name="20% - Акцент1 6 3 2 2 3" xfId="14443" xr:uid="{00000000-0005-0000-0000-000033080000}"/>
    <cellStyle name="20% - Акцент1 6 3 2 3" xfId="12616" xr:uid="{00000000-0005-0000-0000-000034080000}"/>
    <cellStyle name="20% - Акцент1 6 3 2 4" xfId="14110" xr:uid="{00000000-0005-0000-0000-000035080000}"/>
    <cellStyle name="20% - Акцент1 6 3 3" xfId="7727" xr:uid="{00000000-0005-0000-0000-000036080000}"/>
    <cellStyle name="20% - Акцент1 6 3 3 2" xfId="12776" xr:uid="{00000000-0005-0000-0000-000037080000}"/>
    <cellStyle name="20% - Акцент1 6 3 3 3" xfId="14269" xr:uid="{00000000-0005-0000-0000-000038080000}"/>
    <cellStyle name="20% - Акцент1 6 3 4" xfId="12446" xr:uid="{00000000-0005-0000-0000-000039080000}"/>
    <cellStyle name="20% - Акцент1 6 3 5" xfId="13932" xr:uid="{00000000-0005-0000-0000-00003A080000}"/>
    <cellStyle name="20% - Акцент1 6 4" xfId="7611" xr:uid="{00000000-0005-0000-0000-00003B080000}"/>
    <cellStyle name="20% - Акцент1 6 4 2" xfId="10046" xr:uid="{00000000-0005-0000-0000-00003C080000}"/>
    <cellStyle name="20% - Акцент1 6 4 2 2" xfId="12869" xr:uid="{00000000-0005-0000-0000-00003D080000}"/>
    <cellStyle name="20% - Акцент1 6 4 2 3" xfId="14363" xr:uid="{00000000-0005-0000-0000-00003E080000}"/>
    <cellStyle name="20% - Акцент1 6 4 3" xfId="12537" xr:uid="{00000000-0005-0000-0000-00003F080000}"/>
    <cellStyle name="20% - Акцент1 6 4 4" xfId="14033" xr:uid="{00000000-0005-0000-0000-000040080000}"/>
    <cellStyle name="20% - Акцент1 6 5" xfId="6882" xr:uid="{00000000-0005-0000-0000-000041080000}"/>
    <cellStyle name="20% - Акцент1 6 5 2" xfId="12710" xr:uid="{00000000-0005-0000-0000-000042080000}"/>
    <cellStyle name="20% - Акцент1 6 5 3" xfId="14204" xr:uid="{00000000-0005-0000-0000-000043080000}"/>
    <cellStyle name="20% - Акцент1 6 6" xfId="6632" xr:uid="{00000000-0005-0000-0000-000044080000}"/>
    <cellStyle name="20% - Акцент1 6 7" xfId="12380" xr:uid="{00000000-0005-0000-0000-000045080000}"/>
    <cellStyle name="20% - Акцент1 6 8" xfId="13807" xr:uid="{00000000-0005-0000-0000-000046080000}"/>
    <cellStyle name="20% - Акцент1 6 9" xfId="15687" xr:uid="{00000000-0005-0000-0000-000047080000}"/>
    <cellStyle name="20% - Акцент1 7" xfId="9683" xr:uid="{00000000-0005-0000-0000-000048080000}"/>
    <cellStyle name="20% - Акцент1 8" xfId="7820" xr:uid="{00000000-0005-0000-0000-000049080000}"/>
    <cellStyle name="20% - Акцент1 9" xfId="7821" xr:uid="{00000000-0005-0000-0000-00004A080000}"/>
    <cellStyle name="20% - Акцент2 10" xfId="9688" xr:uid="{00000000-0005-0000-0000-00004B080000}"/>
    <cellStyle name="20% - Акцент2 11" xfId="9687" xr:uid="{00000000-0005-0000-0000-00004C080000}"/>
    <cellStyle name="20% - Акцент2 12" xfId="7753" xr:uid="{00000000-0005-0000-0000-00004D080000}"/>
    <cellStyle name="20% - Акцент2 13" xfId="7754" xr:uid="{00000000-0005-0000-0000-00004E080000}"/>
    <cellStyle name="20% - Акцент2 2" xfId="150" xr:uid="{00000000-0005-0000-0000-00004F080000}"/>
    <cellStyle name="20% - Акцент2 2 10" xfId="13845" xr:uid="{00000000-0005-0000-0000-000051080000}"/>
    <cellStyle name="20% - Акцент2 2 10 2" xfId="16046" xr:uid="{00000000-0005-0000-0000-000052080000}"/>
    <cellStyle name="20% - Акцент2 2 11" xfId="11152" xr:uid="{00000000-0005-0000-0000-000053080000}"/>
    <cellStyle name="20% - Акцент2 2 12" xfId="13437" xr:uid="{00000000-0005-0000-0000-000054080000}"/>
    <cellStyle name="20% - Акцент2 2 13" xfId="11477" xr:uid="{00000000-0005-0000-0000-000055080000}"/>
    <cellStyle name="20% - Акцент2 2 14" xfId="11847" xr:uid="{00000000-0005-0000-0000-000056080000}"/>
    <cellStyle name="20% - Акцент2 2 15" xfId="15565" xr:uid="{00000000-0005-0000-0000-000057080000}"/>
    <cellStyle name="20% - Акцент2 2 16" xfId="15039" xr:uid="{00000000-0005-0000-0000-000058080000}"/>
    <cellStyle name="20% - Акцент2 2 17" xfId="7755" xr:uid="{00000000-0005-0000-0000-000059080000}"/>
    <cellStyle name="20% - Акцент2 2 18" xfId="16149" xr:uid="{00000000-0005-0000-0000-00005A080000}"/>
    <cellStyle name="20% - Акцент2 2 19" xfId="16120" xr:uid="{00000000-0005-0000-0000-00005B080000}"/>
    <cellStyle name="20% - Акцент2 2 2" xfId="1250" xr:uid="{00000000-0005-0000-0000-00005C080000}"/>
    <cellStyle name="20% - Акцент2 2 2 2" xfId="10468" xr:uid="{00000000-0005-0000-0000-00005E080000}"/>
    <cellStyle name="20% - Акцент2 2 2 3" xfId="10535" xr:uid="{00000000-0005-0000-0000-000060080000}"/>
    <cellStyle name="20% - Акцент2 2 2 4" xfId="11094" xr:uid="{00000000-0005-0000-0000-000062080000}"/>
    <cellStyle name="20% - Акцент2 2 2 5" xfId="14915" xr:uid="{00000000-0005-0000-0000-000064080000}"/>
    <cellStyle name="20% - Акцент2 2 2 6" xfId="7756" xr:uid="{00000000-0005-0000-0000-000066080000}"/>
    <cellStyle name="20% - Акцент2 2 20" xfId="20099" xr:uid="{00000000-0005-0000-0000-000067080000}"/>
    <cellStyle name="20% - Акцент2 2 21" xfId="20172" xr:uid="{00000000-0005-0000-0000-000068080000}"/>
    <cellStyle name="20% - Акцент2 2 22" xfId="20147" xr:uid="{00000000-0005-0000-0000-000069080000}"/>
    <cellStyle name="20% - Акцент2 2 23" xfId="20159" xr:uid="{00000000-0005-0000-0000-00006A080000}"/>
    <cellStyle name="20% - Акцент2 2 3" xfId="6023" xr:uid="{00000000-0005-0000-0000-00006B080000}"/>
    <cellStyle name="20% - Акцент2 2 3 2" xfId="10467" xr:uid="{00000000-0005-0000-0000-00006D080000}"/>
    <cellStyle name="20% - Акцент2 2 3 3" xfId="10531" xr:uid="{00000000-0005-0000-0000-00006F080000}"/>
    <cellStyle name="20% - Акцент2 2 3 4" xfId="11095" xr:uid="{00000000-0005-0000-0000-000071080000}"/>
    <cellStyle name="20% - Акцент2 2 3 5" xfId="15346" xr:uid="{00000000-0005-0000-0000-000073080000}"/>
    <cellStyle name="20% - Акцент2 2 3 6" xfId="7822" xr:uid="{00000000-0005-0000-0000-000075080000}"/>
    <cellStyle name="20% - Акцент2 2 4" xfId="9676" xr:uid="{00000000-0005-0000-0000-000076080000}"/>
    <cellStyle name="20% - Акцент2 2 4 2" xfId="13150" xr:uid="{00000000-0005-0000-0000-000078080000}"/>
    <cellStyle name="20% - Акцент2 2 4 3" xfId="11744" xr:uid="{00000000-0005-0000-0000-000079080000}"/>
    <cellStyle name="20% - Акцент2 2 4 4" xfId="12157" xr:uid="{00000000-0005-0000-0000-00007A080000}"/>
    <cellStyle name="20% - Акцент2 2 4 5" xfId="11583" xr:uid="{00000000-0005-0000-0000-00007B080000}"/>
    <cellStyle name="20% - Акцент2 2 4 6" xfId="15563" xr:uid="{00000000-0005-0000-0000-00007C080000}"/>
    <cellStyle name="20% - Акцент2 2 4 7" xfId="15697" xr:uid="{00000000-0005-0000-0000-00007D080000}"/>
    <cellStyle name="20% - Акцент2 2 4 8" xfId="10466" xr:uid="{00000000-0005-0000-0000-00007E080000}"/>
    <cellStyle name="20% - Акцент2 2 5" xfId="12349" xr:uid="{00000000-0005-0000-0000-00007F080000}"/>
    <cellStyle name="20% - Акцент2 2 5 2" xfId="15960" xr:uid="{00000000-0005-0000-0000-000081080000}"/>
    <cellStyle name="20% - Акцент2 2 6" xfId="12614" xr:uid="{00000000-0005-0000-0000-000082080000}"/>
    <cellStyle name="20% - Акцент2 2 6 2" xfId="15957" xr:uid="{00000000-0005-0000-0000-000084080000}"/>
    <cellStyle name="20% - Акцент2 2 7" xfId="13041" xr:uid="{00000000-0005-0000-0000-000085080000}"/>
    <cellStyle name="20% - Акцент2 2 7 2" xfId="15958" xr:uid="{00000000-0005-0000-0000-000087080000}"/>
    <cellStyle name="20% - Акцент2 2 8" xfId="13669" xr:uid="{00000000-0005-0000-0000-000088080000}"/>
    <cellStyle name="20% - Акцент2 2 8 2" xfId="16003" xr:uid="{00000000-0005-0000-0000-00008A080000}"/>
    <cellStyle name="20% - Акцент2 2 9" xfId="13930" xr:uid="{00000000-0005-0000-0000-00008B080000}"/>
    <cellStyle name="20% - Акцент2 2 9 2" xfId="16023" xr:uid="{00000000-0005-0000-0000-00008D080000}"/>
    <cellStyle name="20% - Акцент2 2_Borg_01_11_2012" xfId="7757" xr:uid="{00000000-0005-0000-0000-00008E080000}"/>
    <cellStyle name="20% - Акцент2 3" xfId="195" xr:uid="{00000000-0005-0000-0000-00008F080000}"/>
    <cellStyle name="20% - Акцент2 3 10" xfId="20177" xr:uid="{00000000-0005-0000-0000-000091080000}"/>
    <cellStyle name="20% - Акцент2 3 11" xfId="20093" xr:uid="{00000000-0005-0000-0000-000092080000}"/>
    <cellStyle name="20% - Акцент2 3 2" xfId="1251" xr:uid="{00000000-0005-0000-0000-000093080000}"/>
    <cellStyle name="20% - Акцент2 3 2 2" xfId="11400" xr:uid="{00000000-0005-0000-0000-000094080000}"/>
    <cellStyle name="20% - Акцент2 3 2 3" xfId="9137" xr:uid="{00000000-0005-0000-0000-000095080000}"/>
    <cellStyle name="20% - Акцент2 3 3" xfId="6024" xr:uid="{00000000-0005-0000-0000-000096080000}"/>
    <cellStyle name="20% - Акцент2 3 4" xfId="7810" xr:uid="{00000000-0005-0000-0000-000097080000}"/>
    <cellStyle name="20% - Акцент2 3 5" xfId="9624" xr:uid="{00000000-0005-0000-0000-000098080000}"/>
    <cellStyle name="20% - Акцент2 3 6" xfId="16150" xr:uid="{00000000-0005-0000-0000-000099080000}"/>
    <cellStyle name="20% - Акцент2 3 7" xfId="16119" xr:uid="{00000000-0005-0000-0000-00009A080000}"/>
    <cellStyle name="20% - Акцент2 3 8" xfId="20100" xr:uid="{00000000-0005-0000-0000-00009B080000}"/>
    <cellStyle name="20% - Акцент2 3 9" xfId="20221" xr:uid="{00000000-0005-0000-0000-00009C080000}"/>
    <cellStyle name="20% - Акцент2 4" xfId="247" xr:uid="{00000000-0005-0000-0000-00009D080000}"/>
    <cellStyle name="20% - Акцент2 4 2" xfId="9138" xr:uid="{00000000-0005-0000-0000-00009F080000}"/>
    <cellStyle name="20% - Акцент2 4 2 2" xfId="13317" xr:uid="{00000000-0005-0000-0000-0000A0080000}"/>
    <cellStyle name="20% - Акцент2 4 3" xfId="9374" xr:uid="{00000000-0005-0000-0000-0000A1080000}"/>
    <cellStyle name="20% - Акцент2 4 4" xfId="10465" xr:uid="{00000000-0005-0000-0000-0000A2080000}"/>
    <cellStyle name="20% - Акцент2 4 5" xfId="9689" xr:uid="{00000000-0005-0000-0000-0000A3080000}"/>
    <cellStyle name="20% - Акцент2 5" xfId="302" xr:uid="{00000000-0005-0000-0000-0000A4080000}"/>
    <cellStyle name="20% - Акцент2 5 10" xfId="13808" xr:uid="{00000000-0005-0000-0000-0000A5080000}"/>
    <cellStyle name="20% - Акцент2 5 11" xfId="6130" xr:uid="{00000000-0005-0000-0000-0000A6080000}"/>
    <cellStyle name="20% - Акцент2 5 2" xfId="9244" xr:uid="{00000000-0005-0000-0000-0000A7080000}"/>
    <cellStyle name="20% - Акцент2 5 2 2" xfId="7582" xr:uid="{00000000-0005-0000-0000-0000A8080000}"/>
    <cellStyle name="20% - Акцент2 5 2 2 2" xfId="5493" xr:uid="{00000000-0005-0000-0000-0000A9080000}"/>
    <cellStyle name="20% - Акцент2 5 2 2 2 2" xfId="10290" xr:uid="{00000000-0005-0000-0000-0000AA080000}"/>
    <cellStyle name="20% - Акцент2 5 2 2 2 2 2" xfId="12986" xr:uid="{00000000-0005-0000-0000-0000AB080000}"/>
    <cellStyle name="20% - Акцент2 5 2 2 2 2 3" xfId="14489" xr:uid="{00000000-0005-0000-0000-0000AC080000}"/>
    <cellStyle name="20% - Акцент2 5 2 2 2 3" xfId="12659" xr:uid="{00000000-0005-0000-0000-0000AD080000}"/>
    <cellStyle name="20% - Акцент2 5 2 2 2 4" xfId="14153" xr:uid="{00000000-0005-0000-0000-0000AE080000}"/>
    <cellStyle name="20% - Акцент2 5 2 2 3" xfId="6127" xr:uid="{00000000-0005-0000-0000-0000AF080000}"/>
    <cellStyle name="20% - Акцент2 5 2 2 3 2" xfId="12819" xr:uid="{00000000-0005-0000-0000-0000B0080000}"/>
    <cellStyle name="20% - Акцент2 5 2 2 3 3" xfId="14312" xr:uid="{00000000-0005-0000-0000-0000B1080000}"/>
    <cellStyle name="20% - Акцент2 5 2 2 4" xfId="12488" xr:uid="{00000000-0005-0000-0000-0000B2080000}"/>
    <cellStyle name="20% - Акцент2 5 2 2 5" xfId="13982" xr:uid="{00000000-0005-0000-0000-0000B3080000}"/>
    <cellStyle name="20% - Акцент2 5 2 3" xfId="7553" xr:uid="{00000000-0005-0000-0000-0000B4080000}"/>
    <cellStyle name="20% - Акцент2 5 2 3 2" xfId="9518" xr:uid="{00000000-0005-0000-0000-0000B5080000}"/>
    <cellStyle name="20% - Акцент2 5 2 3 2 2" xfId="10200" xr:uid="{00000000-0005-0000-0000-0000B6080000}"/>
    <cellStyle name="20% - Акцент2 5 2 3 2 2 2" xfId="12957" xr:uid="{00000000-0005-0000-0000-0000B7080000}"/>
    <cellStyle name="20% - Акцент2 5 2 3 2 2 3" xfId="14456" xr:uid="{00000000-0005-0000-0000-0000B8080000}"/>
    <cellStyle name="20% - Акцент2 5 2 3 2 3" xfId="12629" xr:uid="{00000000-0005-0000-0000-0000B9080000}"/>
    <cellStyle name="20% - Акцент2 5 2 3 2 4" xfId="14123" xr:uid="{00000000-0005-0000-0000-0000BA080000}"/>
    <cellStyle name="20% - Акцент2 5 2 3 3" xfId="5597" xr:uid="{00000000-0005-0000-0000-0000BB080000}"/>
    <cellStyle name="20% - Акцент2 5 2 3 3 2" xfId="12789" xr:uid="{00000000-0005-0000-0000-0000BC080000}"/>
    <cellStyle name="20% - Акцент2 5 2 3 3 3" xfId="14282" xr:uid="{00000000-0005-0000-0000-0000BD080000}"/>
    <cellStyle name="20% - Акцент2 5 2 3 4" xfId="12459" xr:uid="{00000000-0005-0000-0000-0000BE080000}"/>
    <cellStyle name="20% - Акцент2 5 2 3 5" xfId="13945" xr:uid="{00000000-0005-0000-0000-0000BF080000}"/>
    <cellStyle name="20% - Акцент2 5 2 4" xfId="8747" xr:uid="{00000000-0005-0000-0000-0000C0080000}"/>
    <cellStyle name="20% - Акцент2 5 2 4 2" xfId="10048" xr:uid="{00000000-0005-0000-0000-0000C1080000}"/>
    <cellStyle name="20% - Акцент2 5 2 4 2 2" xfId="12871" xr:uid="{00000000-0005-0000-0000-0000C2080000}"/>
    <cellStyle name="20% - Акцент2 5 2 4 2 3" xfId="14365" xr:uid="{00000000-0005-0000-0000-0000C3080000}"/>
    <cellStyle name="20% - Акцент2 5 2 4 3" xfId="12539" xr:uid="{00000000-0005-0000-0000-0000C4080000}"/>
    <cellStyle name="20% - Акцент2 5 2 4 4" xfId="14035" xr:uid="{00000000-0005-0000-0000-0000C5080000}"/>
    <cellStyle name="20% - Акцент2 5 2 5" xfId="9562" xr:uid="{00000000-0005-0000-0000-0000C6080000}"/>
    <cellStyle name="20% - Акцент2 5 2 5 2" xfId="12712" xr:uid="{00000000-0005-0000-0000-0000C7080000}"/>
    <cellStyle name="20% - Акцент2 5 2 5 3" xfId="14206" xr:uid="{00000000-0005-0000-0000-0000C8080000}"/>
    <cellStyle name="20% - Акцент2 5 2 6" xfId="12382" xr:uid="{00000000-0005-0000-0000-0000C9080000}"/>
    <cellStyle name="20% - Акцент2 5 2 7" xfId="13081" xr:uid="{00000000-0005-0000-0000-0000CA080000}"/>
    <cellStyle name="20% - Акцент2 5 2 8" xfId="13809" xr:uid="{00000000-0005-0000-0000-0000CB080000}"/>
    <cellStyle name="20% - Акцент2 5 3" xfId="8707" xr:uid="{00000000-0005-0000-0000-0000CC080000}"/>
    <cellStyle name="20% - Акцент2 5 3 2" xfId="5500" xr:uid="{00000000-0005-0000-0000-0000CD080000}"/>
    <cellStyle name="20% - Акцент2 5 3 2 2" xfId="10289" xr:uid="{00000000-0005-0000-0000-0000CE080000}"/>
    <cellStyle name="20% - Акцент2 5 3 2 2 2" xfId="12985" xr:uid="{00000000-0005-0000-0000-0000CF080000}"/>
    <cellStyle name="20% - Акцент2 5 3 2 2 3" xfId="14488" xr:uid="{00000000-0005-0000-0000-0000D0080000}"/>
    <cellStyle name="20% - Акцент2 5 3 2 3" xfId="12658" xr:uid="{00000000-0005-0000-0000-0000D1080000}"/>
    <cellStyle name="20% - Акцент2 5 3 2 4" xfId="14152" xr:uid="{00000000-0005-0000-0000-0000D2080000}"/>
    <cellStyle name="20% - Акцент2 5 3 3" xfId="6126" xr:uid="{00000000-0005-0000-0000-0000D3080000}"/>
    <cellStyle name="20% - Акцент2 5 3 3 2" xfId="12818" xr:uid="{00000000-0005-0000-0000-0000D4080000}"/>
    <cellStyle name="20% - Акцент2 5 3 3 3" xfId="14311" xr:uid="{00000000-0005-0000-0000-0000D5080000}"/>
    <cellStyle name="20% - Акцент2 5 3 4" xfId="12487" xr:uid="{00000000-0005-0000-0000-0000D6080000}"/>
    <cellStyle name="20% - Акцент2 5 3 5" xfId="13981" xr:uid="{00000000-0005-0000-0000-0000D7080000}"/>
    <cellStyle name="20% - Акцент2 5 4" xfId="7511" xr:uid="{00000000-0005-0000-0000-0000D8080000}"/>
    <cellStyle name="20% - Акцент2 5 4 2" xfId="7629" xr:uid="{00000000-0005-0000-0000-0000D9080000}"/>
    <cellStyle name="20% - Акцент2 5 4 2 2" xfId="10105" xr:uid="{00000000-0005-0000-0000-0000DA080000}"/>
    <cellStyle name="20% - Акцент2 5 4 2 2 2" xfId="12927" xr:uid="{00000000-0005-0000-0000-0000DB080000}"/>
    <cellStyle name="20% - Акцент2 5 4 2 2 3" xfId="14421" xr:uid="{00000000-0005-0000-0000-0000DC080000}"/>
    <cellStyle name="20% - Акцент2 5 4 2 3" xfId="12596" xr:uid="{00000000-0005-0000-0000-0000DD080000}"/>
    <cellStyle name="20% - Акцент2 5 4 2 4" xfId="14091" xr:uid="{00000000-0005-0000-0000-0000DE080000}"/>
    <cellStyle name="20% - Акцент2 5 4 3" xfId="9575" xr:uid="{00000000-0005-0000-0000-0000DF080000}"/>
    <cellStyle name="20% - Акцент2 5 4 3 2" xfId="12756" xr:uid="{00000000-0005-0000-0000-0000E0080000}"/>
    <cellStyle name="20% - Акцент2 5 4 3 3" xfId="14250" xr:uid="{00000000-0005-0000-0000-0000E1080000}"/>
    <cellStyle name="20% - Акцент2 5 4 4" xfId="12428" xr:uid="{00000000-0005-0000-0000-0000E2080000}"/>
    <cellStyle name="20% - Акцент2 5 4 5" xfId="13908" xr:uid="{00000000-0005-0000-0000-0000E3080000}"/>
    <cellStyle name="20% - Акцент2 5 5" xfId="7612" xr:uid="{00000000-0005-0000-0000-0000E4080000}"/>
    <cellStyle name="20% - Акцент2 5 5 2" xfId="10047" xr:uid="{00000000-0005-0000-0000-0000E5080000}"/>
    <cellStyle name="20% - Акцент2 5 5 2 2" xfId="12870" xr:uid="{00000000-0005-0000-0000-0000E6080000}"/>
    <cellStyle name="20% - Акцент2 5 5 2 3" xfId="14364" xr:uid="{00000000-0005-0000-0000-0000E7080000}"/>
    <cellStyle name="20% - Акцент2 5 5 3" xfId="12538" xr:uid="{00000000-0005-0000-0000-0000E8080000}"/>
    <cellStyle name="20% - Акцент2 5 5 4" xfId="14034" xr:uid="{00000000-0005-0000-0000-0000E9080000}"/>
    <cellStyle name="20% - Акцент2 5 6" xfId="5537" xr:uid="{00000000-0005-0000-0000-0000EA080000}"/>
    <cellStyle name="20% - Акцент2 5 6 2" xfId="12711" xr:uid="{00000000-0005-0000-0000-0000EB080000}"/>
    <cellStyle name="20% - Акцент2 5 6 3" xfId="14205" xr:uid="{00000000-0005-0000-0000-0000EC080000}"/>
    <cellStyle name="20% - Акцент2 5 7" xfId="8518" xr:uid="{00000000-0005-0000-0000-0000ED080000}"/>
    <cellStyle name="20% - Акцент2 5 8" xfId="10464" xr:uid="{00000000-0005-0000-0000-0000EE080000}"/>
    <cellStyle name="20% - Акцент2 5 8 2" xfId="12381" xr:uid="{00000000-0005-0000-0000-0000EF080000}"/>
    <cellStyle name="20% - Акцент2 5 9" xfId="13042" xr:uid="{00000000-0005-0000-0000-0000F0080000}"/>
    <cellStyle name="20% - Акцент2 6" xfId="9682" xr:uid="{00000000-0005-0000-0000-0000F1080000}"/>
    <cellStyle name="20% - Акцент2 6 2" xfId="6824" xr:uid="{00000000-0005-0000-0000-0000F2080000}"/>
    <cellStyle name="20% - Акцент2 6 2 2" xfId="9538" xr:uid="{00000000-0005-0000-0000-0000F3080000}"/>
    <cellStyle name="20% - Акцент2 6 2 2 2" xfId="10291" xr:uid="{00000000-0005-0000-0000-0000F4080000}"/>
    <cellStyle name="20% - Акцент2 6 2 2 2 2" xfId="12987" xr:uid="{00000000-0005-0000-0000-0000F5080000}"/>
    <cellStyle name="20% - Акцент2 6 2 2 2 3" xfId="14490" xr:uid="{00000000-0005-0000-0000-0000F6080000}"/>
    <cellStyle name="20% - Акцент2 6 2 2 3" xfId="12660" xr:uid="{00000000-0005-0000-0000-0000F7080000}"/>
    <cellStyle name="20% - Акцент2 6 2 2 4" xfId="14154" xr:uid="{00000000-0005-0000-0000-0000F8080000}"/>
    <cellStyle name="20% - Акцент2 6 2 3" xfId="6008" xr:uid="{00000000-0005-0000-0000-0000F9080000}"/>
    <cellStyle name="20% - Акцент2 6 2 3 2" xfId="12820" xr:uid="{00000000-0005-0000-0000-0000FA080000}"/>
    <cellStyle name="20% - Акцент2 6 2 3 3" xfId="14313" xr:uid="{00000000-0005-0000-0000-0000FB080000}"/>
    <cellStyle name="20% - Акцент2 6 2 4" xfId="12489" xr:uid="{00000000-0005-0000-0000-0000FC080000}"/>
    <cellStyle name="20% - Акцент2 6 2 5" xfId="13983" xr:uid="{00000000-0005-0000-0000-0000FD080000}"/>
    <cellStyle name="20% - Акцент2 6 3" xfId="9416" xr:uid="{00000000-0005-0000-0000-0000FE080000}"/>
    <cellStyle name="20% - Акцент2 6 3 2" xfId="9513" xr:uid="{00000000-0005-0000-0000-0000FF080000}"/>
    <cellStyle name="20% - Акцент2 6 3 2 2" xfId="10189" xr:uid="{00000000-0005-0000-0000-000000090000}"/>
    <cellStyle name="20% - Акцент2 6 3 2 2 2" xfId="12946" xr:uid="{00000000-0005-0000-0000-000001090000}"/>
    <cellStyle name="20% - Акцент2 6 3 2 2 3" xfId="14445" xr:uid="{00000000-0005-0000-0000-000002090000}"/>
    <cellStyle name="20% - Акцент2 6 3 2 3" xfId="12618" xr:uid="{00000000-0005-0000-0000-000003090000}"/>
    <cellStyle name="20% - Акцент2 6 3 2 4" xfId="14112" xr:uid="{00000000-0005-0000-0000-000004090000}"/>
    <cellStyle name="20% - Акцент2 6 3 3" xfId="5592" xr:uid="{00000000-0005-0000-0000-000005090000}"/>
    <cellStyle name="20% - Акцент2 6 3 3 2" xfId="12778" xr:uid="{00000000-0005-0000-0000-000006090000}"/>
    <cellStyle name="20% - Акцент2 6 3 3 3" xfId="14271" xr:uid="{00000000-0005-0000-0000-000007090000}"/>
    <cellStyle name="20% - Акцент2 6 3 4" xfId="12448" xr:uid="{00000000-0005-0000-0000-000008090000}"/>
    <cellStyle name="20% - Акцент2 6 3 5" xfId="13934" xr:uid="{00000000-0005-0000-0000-000009090000}"/>
    <cellStyle name="20% - Акцент2 6 4" xfId="6853" xr:uid="{00000000-0005-0000-0000-00000A090000}"/>
    <cellStyle name="20% - Акцент2 6 4 2" xfId="10049" xr:uid="{00000000-0005-0000-0000-00000B090000}"/>
    <cellStyle name="20% - Акцент2 6 4 2 2" xfId="12872" xr:uid="{00000000-0005-0000-0000-00000C090000}"/>
    <cellStyle name="20% - Акцент2 6 4 2 3" xfId="14366" xr:uid="{00000000-0005-0000-0000-00000D090000}"/>
    <cellStyle name="20% - Акцент2 6 4 3" xfId="12540" xr:uid="{00000000-0005-0000-0000-00000E090000}"/>
    <cellStyle name="20% - Акцент2 6 4 4" xfId="14036" xr:uid="{00000000-0005-0000-0000-00000F090000}"/>
    <cellStyle name="20% - Акцент2 6 5" xfId="5539" xr:uid="{00000000-0005-0000-0000-000010090000}"/>
    <cellStyle name="20% - Акцент2 6 5 2" xfId="12713" xr:uid="{00000000-0005-0000-0000-000011090000}"/>
    <cellStyle name="20% - Акцент2 6 5 3" xfId="14207" xr:uid="{00000000-0005-0000-0000-000012090000}"/>
    <cellStyle name="20% - Акцент2 6 6" xfId="6631" xr:uid="{00000000-0005-0000-0000-000013090000}"/>
    <cellStyle name="20% - Акцент2 6 7" xfId="12383" xr:uid="{00000000-0005-0000-0000-000014090000}"/>
    <cellStyle name="20% - Акцент2 6 8" xfId="13810" xr:uid="{00000000-0005-0000-0000-000015090000}"/>
    <cellStyle name="20% - Акцент2 6 9" xfId="11625" xr:uid="{00000000-0005-0000-0000-000016090000}"/>
    <cellStyle name="20% - Акцент2 7" xfId="9623" xr:uid="{00000000-0005-0000-0000-000017090000}"/>
    <cellStyle name="20% - Акцент2 8" xfId="7823" xr:uid="{00000000-0005-0000-0000-000018090000}"/>
    <cellStyle name="20% - Акцент2 9" xfId="7758" xr:uid="{00000000-0005-0000-0000-000019090000}"/>
    <cellStyle name="20% - Акцент3 10" xfId="7824" xr:uid="{00000000-0005-0000-0000-00001A090000}"/>
    <cellStyle name="20% - Акцент3 11" xfId="9625" xr:uid="{00000000-0005-0000-0000-00001B090000}"/>
    <cellStyle name="20% - Акцент3 12" xfId="7825" xr:uid="{00000000-0005-0000-0000-00001C090000}"/>
    <cellStyle name="20% - Акцент3 13" xfId="7759" xr:uid="{00000000-0005-0000-0000-00001D090000}"/>
    <cellStyle name="20% - Акцент3 2" xfId="151" xr:uid="{00000000-0005-0000-0000-00001E090000}"/>
    <cellStyle name="20% - Акцент3 2 10" xfId="14552" xr:uid="{00000000-0005-0000-0000-000020090000}"/>
    <cellStyle name="20% - Акцент3 2 10 2" xfId="16044" xr:uid="{00000000-0005-0000-0000-000021090000}"/>
    <cellStyle name="20% - Акцент3 2 11" xfId="11153" xr:uid="{00000000-0005-0000-0000-000022090000}"/>
    <cellStyle name="20% - Акцент3 2 12" xfId="13545" xr:uid="{00000000-0005-0000-0000-000023090000}"/>
    <cellStyle name="20% - Акцент3 2 13" xfId="15023" xr:uid="{00000000-0005-0000-0000-000024090000}"/>
    <cellStyle name="20% - Акцент3 2 14" xfId="14597" xr:uid="{00000000-0005-0000-0000-000025090000}"/>
    <cellStyle name="20% - Акцент3 2 15" xfId="11924" xr:uid="{00000000-0005-0000-0000-000026090000}"/>
    <cellStyle name="20% - Акцент3 2 16" xfId="15630" xr:uid="{00000000-0005-0000-0000-000027090000}"/>
    <cellStyle name="20% - Акцент3 2 17" xfId="9622" xr:uid="{00000000-0005-0000-0000-000028090000}"/>
    <cellStyle name="20% - Акцент3 2 18" xfId="16151" xr:uid="{00000000-0005-0000-0000-000029090000}"/>
    <cellStyle name="20% - Акцент3 2 19" xfId="16118" xr:uid="{00000000-0005-0000-0000-00002A090000}"/>
    <cellStyle name="20% - Акцент3 2 2" xfId="1252" xr:uid="{00000000-0005-0000-0000-00002B090000}"/>
    <cellStyle name="20% - Акцент3 2 2 2" xfId="10463" xr:uid="{00000000-0005-0000-0000-00002D090000}"/>
    <cellStyle name="20% - Акцент3 2 2 3" xfId="10529" xr:uid="{00000000-0005-0000-0000-00002F090000}"/>
    <cellStyle name="20% - Акцент3 2 2 4" xfId="11096" xr:uid="{00000000-0005-0000-0000-000031090000}"/>
    <cellStyle name="20% - Акцент3 2 2 5" xfId="12279" xr:uid="{00000000-0005-0000-0000-000033090000}"/>
    <cellStyle name="20% - Акцент3 2 2 6" xfId="9692" xr:uid="{00000000-0005-0000-0000-000035090000}"/>
    <cellStyle name="20% - Акцент3 2 20" xfId="20101" xr:uid="{00000000-0005-0000-0000-000036090000}"/>
    <cellStyle name="20% - Акцент3 2 21" xfId="20222" xr:uid="{00000000-0005-0000-0000-000037090000}"/>
    <cellStyle name="20% - Акцент3 2 22" xfId="20131" xr:uid="{00000000-0005-0000-0000-000038090000}"/>
    <cellStyle name="20% - Акцент3 2 23" xfId="20189" xr:uid="{00000000-0005-0000-0000-000039090000}"/>
    <cellStyle name="20% - Акцент3 2 3" xfId="6025" xr:uid="{00000000-0005-0000-0000-00003A090000}"/>
    <cellStyle name="20% - Акцент3 2 3 2" xfId="10462" xr:uid="{00000000-0005-0000-0000-00003C090000}"/>
    <cellStyle name="20% - Акцент3 2 3 3" xfId="10528" xr:uid="{00000000-0005-0000-0000-00003E090000}"/>
    <cellStyle name="20% - Акцент3 2 3 4" xfId="11097" xr:uid="{00000000-0005-0000-0000-000040090000}"/>
    <cellStyle name="20% - Акцент3 2 3 5" xfId="11946" xr:uid="{00000000-0005-0000-0000-000042090000}"/>
    <cellStyle name="20% - Акцент3 2 3 6" xfId="9691" xr:uid="{00000000-0005-0000-0000-000044090000}"/>
    <cellStyle name="20% - Акцент3 2 4" xfId="7809" xr:uid="{00000000-0005-0000-0000-000045090000}"/>
    <cellStyle name="20% - Акцент3 2 4 2" xfId="13151" xr:uid="{00000000-0005-0000-0000-000047090000}"/>
    <cellStyle name="20% - Акцент3 2 4 3" xfId="11745" xr:uid="{00000000-0005-0000-0000-000048090000}"/>
    <cellStyle name="20% - Акцент3 2 4 4" xfId="11835" xr:uid="{00000000-0005-0000-0000-000049090000}"/>
    <cellStyle name="20% - Акцент3 2 4 5" xfId="11114" xr:uid="{00000000-0005-0000-0000-00004A090000}"/>
    <cellStyle name="20% - Акцент3 2 4 6" xfId="12069" xr:uid="{00000000-0005-0000-0000-00004B090000}"/>
    <cellStyle name="20% - Акцент3 2 4 7" xfId="11410" xr:uid="{00000000-0005-0000-0000-00004C090000}"/>
    <cellStyle name="20% - Акцент3 2 4 8" xfId="10461" xr:uid="{00000000-0005-0000-0000-00004D090000}"/>
    <cellStyle name="20% - Акцент3 2 5" xfId="12350" xr:uid="{00000000-0005-0000-0000-00004E090000}"/>
    <cellStyle name="20% - Акцент3 2 5 2" xfId="15943" xr:uid="{00000000-0005-0000-0000-000050090000}"/>
    <cellStyle name="20% - Акцент3 2 6" xfId="12814" xr:uid="{00000000-0005-0000-0000-000051090000}"/>
    <cellStyle name="20% - Акцент3 2 6 2" xfId="15974" xr:uid="{00000000-0005-0000-0000-000053090000}"/>
    <cellStyle name="20% - Акцент3 2 7" xfId="13043" xr:uid="{00000000-0005-0000-0000-000054090000}"/>
    <cellStyle name="20% - Акцент3 2 7 2" xfId="15961" xr:uid="{00000000-0005-0000-0000-000056090000}"/>
    <cellStyle name="20% - Акцент3 2 8" xfId="13671" xr:uid="{00000000-0005-0000-0000-000057090000}"/>
    <cellStyle name="20% - Акцент3 2 8 2" xfId="16004" xr:uid="{00000000-0005-0000-0000-000059090000}"/>
    <cellStyle name="20% - Акцент3 2 9" xfId="14484" xr:uid="{00000000-0005-0000-0000-00005A090000}"/>
    <cellStyle name="20% - Акцент3 2 9 2" xfId="16024" xr:uid="{00000000-0005-0000-0000-00005C090000}"/>
    <cellStyle name="20% - Акцент3 2_Borg_01_11_2012" xfId="9953" xr:uid="{00000000-0005-0000-0000-00005D090000}"/>
    <cellStyle name="20% - Акцент3 3" xfId="196" xr:uid="{00000000-0005-0000-0000-00005E090000}"/>
    <cellStyle name="20% - Акцент3 3 10" xfId="20148" xr:uid="{00000000-0005-0000-0000-000060090000}"/>
    <cellStyle name="20% - Акцент3 3 11" xfId="20188" xr:uid="{00000000-0005-0000-0000-000061090000}"/>
    <cellStyle name="20% - Акцент3 3 2" xfId="1253" xr:uid="{00000000-0005-0000-0000-000062090000}"/>
    <cellStyle name="20% - Акцент3 3 2 2" xfId="15669" xr:uid="{00000000-0005-0000-0000-000063090000}"/>
    <cellStyle name="20% - Акцент3 3 2 3" xfId="8441" xr:uid="{00000000-0005-0000-0000-000064090000}"/>
    <cellStyle name="20% - Акцент3 3 3" xfId="6026" xr:uid="{00000000-0005-0000-0000-000065090000}"/>
    <cellStyle name="20% - Акцент3 3 4" xfId="7808" xr:uid="{00000000-0005-0000-0000-000066090000}"/>
    <cellStyle name="20% - Акцент3 3 5" xfId="7826" xr:uid="{00000000-0005-0000-0000-000067090000}"/>
    <cellStyle name="20% - Акцент3 3 6" xfId="16152" xr:uid="{00000000-0005-0000-0000-000068090000}"/>
    <cellStyle name="20% - Акцент3 3 7" xfId="16117" xr:uid="{00000000-0005-0000-0000-000069090000}"/>
    <cellStyle name="20% - Акцент3 3 8" xfId="20102" xr:uid="{00000000-0005-0000-0000-00006A090000}"/>
    <cellStyle name="20% - Акцент3 3 9" xfId="20171" xr:uid="{00000000-0005-0000-0000-00006B090000}"/>
    <cellStyle name="20% - Акцент3 4" xfId="248" xr:uid="{00000000-0005-0000-0000-00006C090000}"/>
    <cellStyle name="20% - Акцент3 4 2" xfId="5376" xr:uid="{00000000-0005-0000-0000-00006E090000}"/>
    <cellStyle name="20% - Акцент3 4 2 2" xfId="13318" xr:uid="{00000000-0005-0000-0000-00006F090000}"/>
    <cellStyle name="20% - Акцент3 4 3" xfId="7512" xr:uid="{00000000-0005-0000-0000-000070090000}"/>
    <cellStyle name="20% - Акцент3 4 4" xfId="10460" xr:uid="{00000000-0005-0000-0000-000071090000}"/>
    <cellStyle name="20% - Акцент3 4 5" xfId="9693" xr:uid="{00000000-0005-0000-0000-000072090000}"/>
    <cellStyle name="20% - Акцент3 5" xfId="303" xr:uid="{00000000-0005-0000-0000-000073090000}"/>
    <cellStyle name="20% - Акцент3 5 10" xfId="13811" xr:uid="{00000000-0005-0000-0000-000074090000}"/>
    <cellStyle name="20% - Акцент3 5 11" xfId="9690" xr:uid="{00000000-0005-0000-0000-000075090000}"/>
    <cellStyle name="20% - Акцент3 5 2" xfId="9243" xr:uid="{00000000-0005-0000-0000-000076090000}"/>
    <cellStyle name="20% - Акцент3 5 2 2" xfId="9449" xr:uid="{00000000-0005-0000-0000-000077090000}"/>
    <cellStyle name="20% - Акцент3 5 2 2 2" xfId="5494" xr:uid="{00000000-0005-0000-0000-000078090000}"/>
    <cellStyle name="20% - Акцент3 5 2 2 2 2" xfId="10293" xr:uid="{00000000-0005-0000-0000-000079090000}"/>
    <cellStyle name="20% - Акцент3 5 2 2 2 2 2" xfId="12989" xr:uid="{00000000-0005-0000-0000-00007A090000}"/>
    <cellStyle name="20% - Акцент3 5 2 2 2 2 3" xfId="14492" xr:uid="{00000000-0005-0000-0000-00007B090000}"/>
    <cellStyle name="20% - Акцент3 5 2 2 2 3" xfId="12662" xr:uid="{00000000-0005-0000-0000-00007C090000}"/>
    <cellStyle name="20% - Акцент3 5 2 2 2 4" xfId="14156" xr:uid="{00000000-0005-0000-0000-00007D090000}"/>
    <cellStyle name="20% - Акцент3 5 2 2 3" xfId="6010" xr:uid="{00000000-0005-0000-0000-00007E090000}"/>
    <cellStyle name="20% - Акцент3 5 2 2 3 2" xfId="12822" xr:uid="{00000000-0005-0000-0000-00007F090000}"/>
    <cellStyle name="20% - Акцент3 5 2 2 3 3" xfId="14315" xr:uid="{00000000-0005-0000-0000-000080090000}"/>
    <cellStyle name="20% - Акцент3 5 2 2 4" xfId="12491" xr:uid="{00000000-0005-0000-0000-000081090000}"/>
    <cellStyle name="20% - Акцент3 5 2 2 5" xfId="13985" xr:uid="{00000000-0005-0000-0000-000082090000}"/>
    <cellStyle name="20% - Акцент3 5 2 3" xfId="9420" xr:uid="{00000000-0005-0000-0000-000083090000}"/>
    <cellStyle name="20% - Акцент3 5 2 3 2" xfId="9517" xr:uid="{00000000-0005-0000-0000-000084090000}"/>
    <cellStyle name="20% - Акцент3 5 2 3 2 2" xfId="10201" xr:uid="{00000000-0005-0000-0000-000085090000}"/>
    <cellStyle name="20% - Акцент3 5 2 3 2 2 2" xfId="12958" xr:uid="{00000000-0005-0000-0000-000086090000}"/>
    <cellStyle name="20% - Акцент3 5 2 3 2 2 3" xfId="14457" xr:uid="{00000000-0005-0000-0000-000087090000}"/>
    <cellStyle name="20% - Акцент3 5 2 3 2 3" xfId="12630" xr:uid="{00000000-0005-0000-0000-000088090000}"/>
    <cellStyle name="20% - Акцент3 5 2 3 2 4" xfId="14124" xr:uid="{00000000-0005-0000-0000-000089090000}"/>
    <cellStyle name="20% - Акцент3 5 2 3 3" xfId="9595" xr:uid="{00000000-0005-0000-0000-00008A090000}"/>
    <cellStyle name="20% - Акцент3 5 2 3 3 2" xfId="12790" xr:uid="{00000000-0005-0000-0000-00008B090000}"/>
    <cellStyle name="20% - Акцент3 5 2 3 3 3" xfId="14283" xr:uid="{00000000-0005-0000-0000-00008C090000}"/>
    <cellStyle name="20% - Акцент3 5 2 3 4" xfId="12460" xr:uid="{00000000-0005-0000-0000-00008D090000}"/>
    <cellStyle name="20% - Акцент3 5 2 3 5" xfId="13946" xr:uid="{00000000-0005-0000-0000-00008E090000}"/>
    <cellStyle name="20% - Акцент3 5 2 4" xfId="8738" xr:uid="{00000000-0005-0000-0000-00008F090000}"/>
    <cellStyle name="20% - Акцент3 5 2 4 2" xfId="10051" xr:uid="{00000000-0005-0000-0000-000090090000}"/>
    <cellStyle name="20% - Акцент3 5 2 4 2 2" xfId="12874" xr:uid="{00000000-0005-0000-0000-000091090000}"/>
    <cellStyle name="20% - Акцент3 5 2 4 2 3" xfId="14368" xr:uid="{00000000-0005-0000-0000-000092090000}"/>
    <cellStyle name="20% - Акцент3 5 2 4 3" xfId="12542" xr:uid="{00000000-0005-0000-0000-000093090000}"/>
    <cellStyle name="20% - Акцент3 5 2 4 4" xfId="14038" xr:uid="{00000000-0005-0000-0000-000094090000}"/>
    <cellStyle name="20% - Акцент3 5 2 5" xfId="7697" xr:uid="{00000000-0005-0000-0000-000095090000}"/>
    <cellStyle name="20% - Акцент3 5 2 5 2" xfId="12715" xr:uid="{00000000-0005-0000-0000-000096090000}"/>
    <cellStyle name="20% - Акцент3 5 2 5 3" xfId="14209" xr:uid="{00000000-0005-0000-0000-000097090000}"/>
    <cellStyle name="20% - Акцент3 5 2 6" xfId="12385" xr:uid="{00000000-0005-0000-0000-000098090000}"/>
    <cellStyle name="20% - Акцент3 5 2 7" xfId="13082" xr:uid="{00000000-0005-0000-0000-000099090000}"/>
    <cellStyle name="20% - Акцент3 5 2 8" xfId="13812" xr:uid="{00000000-0005-0000-0000-00009A090000}"/>
    <cellStyle name="20% - Акцент3 5 3" xfId="6823" xr:uid="{00000000-0005-0000-0000-00009B090000}"/>
    <cellStyle name="20% - Акцент3 5 3 2" xfId="5495" xr:uid="{00000000-0005-0000-0000-00009C090000}"/>
    <cellStyle name="20% - Акцент3 5 3 2 2" xfId="10292" xr:uid="{00000000-0005-0000-0000-00009D090000}"/>
    <cellStyle name="20% - Акцент3 5 3 2 2 2" xfId="12988" xr:uid="{00000000-0005-0000-0000-00009E090000}"/>
    <cellStyle name="20% - Акцент3 5 3 2 2 3" xfId="14491" xr:uid="{00000000-0005-0000-0000-00009F090000}"/>
    <cellStyle name="20% - Акцент3 5 3 2 3" xfId="12661" xr:uid="{00000000-0005-0000-0000-0000A0090000}"/>
    <cellStyle name="20% - Акцент3 5 3 2 4" xfId="14155" xr:uid="{00000000-0005-0000-0000-0000A1090000}"/>
    <cellStyle name="20% - Акцент3 5 3 3" xfId="6009" xr:uid="{00000000-0005-0000-0000-0000A2090000}"/>
    <cellStyle name="20% - Акцент3 5 3 3 2" xfId="12821" xr:uid="{00000000-0005-0000-0000-0000A3090000}"/>
    <cellStyle name="20% - Акцент3 5 3 3 3" xfId="14314" xr:uid="{00000000-0005-0000-0000-0000A4090000}"/>
    <cellStyle name="20% - Акцент3 5 3 4" xfId="12490" xr:uid="{00000000-0005-0000-0000-0000A5090000}"/>
    <cellStyle name="20% - Акцент3 5 3 5" xfId="13984" xr:uid="{00000000-0005-0000-0000-0000A6090000}"/>
    <cellStyle name="20% - Акцент3 5 4" xfId="8649" xr:uid="{00000000-0005-0000-0000-0000A7090000}"/>
    <cellStyle name="20% - Акцент3 5 4 2" xfId="5427" xr:uid="{00000000-0005-0000-0000-0000A8090000}"/>
    <cellStyle name="20% - Акцент3 5 4 2 2" xfId="10106" xr:uid="{00000000-0005-0000-0000-0000A9090000}"/>
    <cellStyle name="20% - Акцент3 5 4 2 2 2" xfId="12928" xr:uid="{00000000-0005-0000-0000-0000AA090000}"/>
    <cellStyle name="20% - Акцент3 5 4 2 2 3" xfId="14422" xr:uid="{00000000-0005-0000-0000-0000AB090000}"/>
    <cellStyle name="20% - Акцент3 5 4 2 3" xfId="12597" xr:uid="{00000000-0005-0000-0000-0000AC090000}"/>
    <cellStyle name="20% - Акцент3 5 4 2 4" xfId="14092" xr:uid="{00000000-0005-0000-0000-0000AD090000}"/>
    <cellStyle name="20% - Акцент3 5 4 3" xfId="5573" xr:uid="{00000000-0005-0000-0000-0000AE090000}"/>
    <cellStyle name="20% - Акцент3 5 4 3 2" xfId="12757" xr:uid="{00000000-0005-0000-0000-0000AF090000}"/>
    <cellStyle name="20% - Акцент3 5 4 3 3" xfId="14251" xr:uid="{00000000-0005-0000-0000-0000B0090000}"/>
    <cellStyle name="20% - Акцент3 5 4 4" xfId="12429" xr:uid="{00000000-0005-0000-0000-0000B1090000}"/>
    <cellStyle name="20% - Акцент3 5 4 5" xfId="13909" xr:uid="{00000000-0005-0000-0000-0000B2090000}"/>
    <cellStyle name="20% - Акцент3 5 5" xfId="7613" xr:uid="{00000000-0005-0000-0000-0000B3090000}"/>
    <cellStyle name="20% - Акцент3 5 5 2" xfId="10050" xr:uid="{00000000-0005-0000-0000-0000B4090000}"/>
    <cellStyle name="20% - Акцент3 5 5 2 2" xfId="12873" xr:uid="{00000000-0005-0000-0000-0000B5090000}"/>
    <cellStyle name="20% - Акцент3 5 5 2 3" xfId="14367" xr:uid="{00000000-0005-0000-0000-0000B6090000}"/>
    <cellStyle name="20% - Акцент3 5 5 3" xfId="12541" xr:uid="{00000000-0005-0000-0000-0000B7090000}"/>
    <cellStyle name="20% - Акцент3 5 5 4" xfId="14037" xr:uid="{00000000-0005-0000-0000-0000B8090000}"/>
    <cellStyle name="20% - Акцент3 5 6" xfId="5538" xr:uid="{00000000-0005-0000-0000-0000B9090000}"/>
    <cellStyle name="20% - Акцент3 5 6 2" xfId="12714" xr:uid="{00000000-0005-0000-0000-0000BA090000}"/>
    <cellStyle name="20% - Акцент3 5 6 3" xfId="14208" xr:uid="{00000000-0005-0000-0000-0000BB090000}"/>
    <cellStyle name="20% - Акцент3 5 7" xfId="8515" xr:uid="{00000000-0005-0000-0000-0000BC090000}"/>
    <cellStyle name="20% - Акцент3 5 8" xfId="10459" xr:uid="{00000000-0005-0000-0000-0000BD090000}"/>
    <cellStyle name="20% - Акцент3 5 8 2" xfId="12384" xr:uid="{00000000-0005-0000-0000-0000BE090000}"/>
    <cellStyle name="20% - Акцент3 5 9" xfId="13044" xr:uid="{00000000-0005-0000-0000-0000BF090000}"/>
    <cellStyle name="20% - Акцент3 6" xfId="7827" xr:uid="{00000000-0005-0000-0000-0000C0090000}"/>
    <cellStyle name="20% - Акцент3 6 2" xfId="9446" xr:uid="{00000000-0005-0000-0000-0000C1090000}"/>
    <cellStyle name="20% - Акцент3 6 2 2" xfId="7673" xr:uid="{00000000-0005-0000-0000-0000C2090000}"/>
    <cellStyle name="20% - Акцент3 6 2 2 2" xfId="10294" xr:uid="{00000000-0005-0000-0000-0000C3090000}"/>
    <cellStyle name="20% - Акцент3 6 2 2 2 2" xfId="12990" xr:uid="{00000000-0005-0000-0000-0000C4090000}"/>
    <cellStyle name="20% - Акцент3 6 2 2 2 3" xfId="14493" xr:uid="{00000000-0005-0000-0000-0000C5090000}"/>
    <cellStyle name="20% - Акцент3 6 2 2 3" xfId="12663" xr:uid="{00000000-0005-0000-0000-0000C6090000}"/>
    <cellStyle name="20% - Акцент3 6 2 2 4" xfId="14157" xr:uid="{00000000-0005-0000-0000-0000C7090000}"/>
    <cellStyle name="20% - Акцент3 6 2 3" xfId="6011" xr:uid="{00000000-0005-0000-0000-0000C8090000}"/>
    <cellStyle name="20% - Акцент3 6 2 3 2" xfId="12823" xr:uid="{00000000-0005-0000-0000-0000C9090000}"/>
    <cellStyle name="20% - Акцент3 6 2 3 3" xfId="14316" xr:uid="{00000000-0005-0000-0000-0000CA090000}"/>
    <cellStyle name="20% - Акцент3 6 2 4" xfId="12492" xr:uid="{00000000-0005-0000-0000-0000CB090000}"/>
    <cellStyle name="20% - Акцент3 6 2 5" xfId="13986" xr:uid="{00000000-0005-0000-0000-0000CC090000}"/>
    <cellStyle name="20% - Акцент3 6 3" xfId="8684" xr:uid="{00000000-0005-0000-0000-0000CD090000}"/>
    <cellStyle name="20% - Акцент3 6 3 2" xfId="5454" xr:uid="{00000000-0005-0000-0000-0000CE090000}"/>
    <cellStyle name="20% - Акцент3 6 3 2 2" xfId="10191" xr:uid="{00000000-0005-0000-0000-0000CF090000}"/>
    <cellStyle name="20% - Акцент3 6 3 2 2 2" xfId="12948" xr:uid="{00000000-0005-0000-0000-0000D0090000}"/>
    <cellStyle name="20% - Акцент3 6 3 2 2 3" xfId="14447" xr:uid="{00000000-0005-0000-0000-0000D1090000}"/>
    <cellStyle name="20% - Акцент3 6 3 2 3" xfId="12620" xr:uid="{00000000-0005-0000-0000-0000D2090000}"/>
    <cellStyle name="20% - Акцент3 6 3 2 4" xfId="14114" xr:uid="{00000000-0005-0000-0000-0000D3090000}"/>
    <cellStyle name="20% - Акцент3 6 3 3" xfId="5594" xr:uid="{00000000-0005-0000-0000-0000D4090000}"/>
    <cellStyle name="20% - Акцент3 6 3 3 2" xfId="12780" xr:uid="{00000000-0005-0000-0000-0000D5090000}"/>
    <cellStyle name="20% - Акцент3 6 3 3 3" xfId="14273" xr:uid="{00000000-0005-0000-0000-0000D6090000}"/>
    <cellStyle name="20% - Акцент3 6 3 4" xfId="12450" xr:uid="{00000000-0005-0000-0000-0000D7090000}"/>
    <cellStyle name="20% - Акцент3 6 3 5" xfId="13936" xr:uid="{00000000-0005-0000-0000-0000D8090000}"/>
    <cellStyle name="20% - Акцент3 6 4" xfId="8741" xr:uid="{00000000-0005-0000-0000-0000D9090000}"/>
    <cellStyle name="20% - Акцент3 6 4 2" xfId="10052" xr:uid="{00000000-0005-0000-0000-0000DA090000}"/>
    <cellStyle name="20% - Акцент3 6 4 2 2" xfId="12875" xr:uid="{00000000-0005-0000-0000-0000DB090000}"/>
    <cellStyle name="20% - Акцент3 6 4 2 3" xfId="14369" xr:uid="{00000000-0005-0000-0000-0000DC090000}"/>
    <cellStyle name="20% - Акцент3 6 4 3" xfId="12543" xr:uid="{00000000-0005-0000-0000-0000DD090000}"/>
    <cellStyle name="20% - Акцент3 6 4 4" xfId="14039" xr:uid="{00000000-0005-0000-0000-0000DE090000}"/>
    <cellStyle name="20% - Акцент3 6 5" xfId="9564" xr:uid="{00000000-0005-0000-0000-0000DF090000}"/>
    <cellStyle name="20% - Акцент3 6 5 2" xfId="12716" xr:uid="{00000000-0005-0000-0000-0000E0090000}"/>
    <cellStyle name="20% - Акцент3 6 5 3" xfId="14210" xr:uid="{00000000-0005-0000-0000-0000E1090000}"/>
    <cellStyle name="20% - Акцент3 6 6" xfId="7376" xr:uid="{00000000-0005-0000-0000-0000E2090000}"/>
    <cellStyle name="20% - Акцент3 6 7" xfId="12386" xr:uid="{00000000-0005-0000-0000-0000E3090000}"/>
    <cellStyle name="20% - Акцент3 6 8" xfId="13813" xr:uid="{00000000-0005-0000-0000-0000E4090000}"/>
    <cellStyle name="20% - Акцент3 6 9" xfId="15703" xr:uid="{00000000-0005-0000-0000-0000E5090000}"/>
    <cellStyle name="20% - Акцент3 7" xfId="7828" xr:uid="{00000000-0005-0000-0000-0000E6090000}"/>
    <cellStyle name="20% - Акцент3 8" xfId="7760" xr:uid="{00000000-0005-0000-0000-0000E7090000}"/>
    <cellStyle name="20% - Акцент3 9" xfId="9695" xr:uid="{00000000-0005-0000-0000-0000E8090000}"/>
    <cellStyle name="20% - Акцент4 10" xfId="9694" xr:uid="{00000000-0005-0000-0000-0000E9090000}"/>
    <cellStyle name="20% - Акцент4 11" xfId="7829" xr:uid="{00000000-0005-0000-0000-0000EA090000}"/>
    <cellStyle name="20% - Акцент4 12" xfId="9696" xr:uid="{00000000-0005-0000-0000-0000EB090000}"/>
    <cellStyle name="20% - Акцент4 13" xfId="9681" xr:uid="{00000000-0005-0000-0000-0000EC090000}"/>
    <cellStyle name="20% - Акцент4 2" xfId="152" xr:uid="{00000000-0005-0000-0000-0000ED090000}"/>
    <cellStyle name="20% - Акцент4 2 10" xfId="14543" xr:uid="{00000000-0005-0000-0000-0000EF090000}"/>
    <cellStyle name="20% - Акцент4 2 10 2" xfId="16041" xr:uid="{00000000-0005-0000-0000-0000F0090000}"/>
    <cellStyle name="20% - Акцент4 2 11" xfId="11154" xr:uid="{00000000-0005-0000-0000-0000F1090000}"/>
    <cellStyle name="20% - Акцент4 2 12" xfId="13435" xr:uid="{00000000-0005-0000-0000-0000F2090000}"/>
    <cellStyle name="20% - Акцент4 2 13" xfId="14910" xr:uid="{00000000-0005-0000-0000-0000F3090000}"/>
    <cellStyle name="20% - Акцент4 2 14" xfId="11952" xr:uid="{00000000-0005-0000-0000-0000F4090000}"/>
    <cellStyle name="20% - Акцент4 2 15" xfId="11375" xr:uid="{00000000-0005-0000-0000-0000F5090000}"/>
    <cellStyle name="20% - Акцент4 2 16" xfId="12137" xr:uid="{00000000-0005-0000-0000-0000F6090000}"/>
    <cellStyle name="20% - Акцент4 2 17" xfId="7830" xr:uid="{00000000-0005-0000-0000-0000F7090000}"/>
    <cellStyle name="20% - Акцент4 2 18" xfId="16153" xr:uid="{00000000-0005-0000-0000-0000F8090000}"/>
    <cellStyle name="20% - Акцент4 2 19" xfId="16116" xr:uid="{00000000-0005-0000-0000-0000F9090000}"/>
    <cellStyle name="20% - Акцент4 2 2" xfId="1254" xr:uid="{00000000-0005-0000-0000-0000FA090000}"/>
    <cellStyle name="20% - Акцент4 2 2 2" xfId="10458" xr:uid="{00000000-0005-0000-0000-0000FC090000}"/>
    <cellStyle name="20% - Акцент4 2 2 3" xfId="10527" xr:uid="{00000000-0005-0000-0000-0000FE090000}"/>
    <cellStyle name="20% - Акцент4 2 2 4" xfId="11098" xr:uid="{00000000-0005-0000-0000-0000000A0000}"/>
    <cellStyle name="20% - Акцент4 2 2 5" xfId="12321" xr:uid="{00000000-0005-0000-0000-0000020A0000}"/>
    <cellStyle name="20% - Акцент4 2 2 6" xfId="7831" xr:uid="{00000000-0005-0000-0000-0000040A0000}"/>
    <cellStyle name="20% - Акцент4 2 20" xfId="20103" xr:uid="{00000000-0005-0000-0000-0000050A0000}"/>
    <cellStyle name="20% - Акцент4 2 21" xfId="20170" xr:uid="{00000000-0005-0000-0000-0000060A0000}"/>
    <cellStyle name="20% - Акцент4 2 22" xfId="20178" xr:uid="{00000000-0005-0000-0000-0000070A0000}"/>
    <cellStyle name="20% - Акцент4 2 23" xfId="20090" xr:uid="{00000000-0005-0000-0000-0000080A0000}"/>
    <cellStyle name="20% - Акцент4 2 3" xfId="6027" xr:uid="{00000000-0005-0000-0000-0000090A0000}"/>
    <cellStyle name="20% - Акцент4 2 3 2" xfId="10457" xr:uid="{00000000-0005-0000-0000-00000B0A0000}"/>
    <cellStyle name="20% - Акцент4 2 3 3" xfId="10526" xr:uid="{00000000-0005-0000-0000-00000D0A0000}"/>
    <cellStyle name="20% - Акцент4 2 3 4" xfId="11099" xr:uid="{00000000-0005-0000-0000-00000F0A0000}"/>
    <cellStyle name="20% - Акцент4 2 3 5" xfId="12089" xr:uid="{00000000-0005-0000-0000-0000110A0000}"/>
    <cellStyle name="20% - Акцент4 2 3 6" xfId="9938" xr:uid="{00000000-0005-0000-0000-0000130A0000}"/>
    <cellStyle name="20% - Акцент4 2 4" xfId="9668" xr:uid="{00000000-0005-0000-0000-0000140A0000}"/>
    <cellStyle name="20% - Акцент4 2 4 2" xfId="13152" xr:uid="{00000000-0005-0000-0000-0000160A0000}"/>
    <cellStyle name="20% - Акцент4 2 4 3" xfId="11747" xr:uid="{00000000-0005-0000-0000-0000170A0000}"/>
    <cellStyle name="20% - Акцент4 2 4 4" xfId="11409" xr:uid="{00000000-0005-0000-0000-0000180A0000}"/>
    <cellStyle name="20% - Акцент4 2 4 5" xfId="14667" xr:uid="{00000000-0005-0000-0000-0000190A0000}"/>
    <cellStyle name="20% - Акцент4 2 4 6" xfId="12246" xr:uid="{00000000-0005-0000-0000-00001A0A0000}"/>
    <cellStyle name="20% - Акцент4 2 4 7" xfId="12074" xr:uid="{00000000-0005-0000-0000-00001B0A0000}"/>
    <cellStyle name="20% - Акцент4 2 4 8" xfId="10456" xr:uid="{00000000-0005-0000-0000-00001C0A0000}"/>
    <cellStyle name="20% - Акцент4 2 5" xfId="12351" xr:uid="{00000000-0005-0000-0000-00001D0A0000}"/>
    <cellStyle name="20% - Акцент4 2 5 2" xfId="15963" xr:uid="{00000000-0005-0000-0000-00001F0A0000}"/>
    <cellStyle name="20% - Акцент4 2 6" xfId="12654" xr:uid="{00000000-0005-0000-0000-0000200A0000}"/>
    <cellStyle name="20% - Акцент4 2 6 2" xfId="15970" xr:uid="{00000000-0005-0000-0000-0000220A0000}"/>
    <cellStyle name="20% - Акцент4 2 7" xfId="13045" xr:uid="{00000000-0005-0000-0000-0000230A0000}"/>
    <cellStyle name="20% - Акцент4 2 7 2" xfId="15946" xr:uid="{00000000-0005-0000-0000-0000250A0000}"/>
    <cellStyle name="20% - Акцент4 2 8" xfId="13672" xr:uid="{00000000-0005-0000-0000-0000260A0000}"/>
    <cellStyle name="20% - Акцент4 2 8 2" xfId="16005" xr:uid="{00000000-0005-0000-0000-0000280A0000}"/>
    <cellStyle name="20% - Акцент4 2 9" xfId="13977" xr:uid="{00000000-0005-0000-0000-0000290A0000}"/>
    <cellStyle name="20% - Акцент4 2 9 2" xfId="16025" xr:uid="{00000000-0005-0000-0000-00002B0A0000}"/>
    <cellStyle name="20% - Акцент4 2_Borg_01_11_2012" xfId="9950" xr:uid="{00000000-0005-0000-0000-00002C0A0000}"/>
    <cellStyle name="20% - Акцент4 3" xfId="197" xr:uid="{00000000-0005-0000-0000-00002D0A0000}"/>
    <cellStyle name="20% - Акцент4 3 10" xfId="20132" xr:uid="{00000000-0005-0000-0000-00002F0A0000}"/>
    <cellStyle name="20% - Акцент4 3 11" xfId="20203" xr:uid="{00000000-0005-0000-0000-0000300A0000}"/>
    <cellStyle name="20% - Акцент4 3 2" xfId="1255" xr:uid="{00000000-0005-0000-0000-0000310A0000}"/>
    <cellStyle name="20% - Акцент4 3 2 2" xfId="15713" xr:uid="{00000000-0005-0000-0000-0000320A0000}"/>
    <cellStyle name="20% - Акцент4 3 2 3" xfId="8443" xr:uid="{00000000-0005-0000-0000-0000330A0000}"/>
    <cellStyle name="20% - Акцент4 3 3" xfId="6028" xr:uid="{00000000-0005-0000-0000-0000340A0000}"/>
    <cellStyle name="20% - Акцент4 3 4" xfId="9674" xr:uid="{00000000-0005-0000-0000-0000350A0000}"/>
    <cellStyle name="20% - Акцент4 3 5" xfId="7832" xr:uid="{00000000-0005-0000-0000-0000360A0000}"/>
    <cellStyle name="20% - Акцент4 3 6" xfId="16154" xr:uid="{00000000-0005-0000-0000-0000370A0000}"/>
    <cellStyle name="20% - Акцент4 3 7" xfId="16115" xr:uid="{00000000-0005-0000-0000-0000380A0000}"/>
    <cellStyle name="20% - Акцент4 3 8" xfId="20104" xr:uid="{00000000-0005-0000-0000-0000390A0000}"/>
    <cellStyle name="20% - Акцент4 3 9" xfId="20218" xr:uid="{00000000-0005-0000-0000-00003A0A0000}"/>
    <cellStyle name="20% - Акцент4 4" xfId="249" xr:uid="{00000000-0005-0000-0000-00003B0A0000}"/>
    <cellStyle name="20% - Акцент4 4 2" xfId="7275" xr:uid="{00000000-0005-0000-0000-00003D0A0000}"/>
    <cellStyle name="20% - Акцент4 4 2 2" xfId="13319" xr:uid="{00000000-0005-0000-0000-00003E0A0000}"/>
    <cellStyle name="20% - Акцент4 4 3" xfId="8646" xr:uid="{00000000-0005-0000-0000-00003F0A0000}"/>
    <cellStyle name="20% - Акцент4 4 4" xfId="10455" xr:uid="{00000000-0005-0000-0000-0000400A0000}"/>
    <cellStyle name="20% - Акцент4 4 5" xfId="7833" xr:uid="{00000000-0005-0000-0000-0000410A0000}"/>
    <cellStyle name="20% - Акцент4 5" xfId="304" xr:uid="{00000000-0005-0000-0000-0000420A0000}"/>
    <cellStyle name="20% - Акцент4 5 10" xfId="13814" xr:uid="{00000000-0005-0000-0000-0000430A0000}"/>
    <cellStyle name="20% - Акцент4 5 11" xfId="9700" xr:uid="{00000000-0005-0000-0000-0000440A0000}"/>
    <cellStyle name="20% - Акцент4 5 2" xfId="6636" xr:uid="{00000000-0005-0000-0000-0000450A0000}"/>
    <cellStyle name="20% - Акцент4 5 2 2" xfId="6829" xr:uid="{00000000-0005-0000-0000-0000460A0000}"/>
    <cellStyle name="20% - Акцент4 5 2 2 2" xfId="5499" xr:uid="{00000000-0005-0000-0000-0000470A0000}"/>
    <cellStyle name="20% - Акцент4 5 2 2 2 2" xfId="10296" xr:uid="{00000000-0005-0000-0000-0000480A0000}"/>
    <cellStyle name="20% - Акцент4 5 2 2 2 2 2" xfId="12992" xr:uid="{00000000-0005-0000-0000-0000490A0000}"/>
    <cellStyle name="20% - Акцент4 5 2 2 2 2 3" xfId="14495" xr:uid="{00000000-0005-0000-0000-00004A0A0000}"/>
    <cellStyle name="20% - Акцент4 5 2 2 2 3" xfId="12665" xr:uid="{00000000-0005-0000-0000-00004B0A0000}"/>
    <cellStyle name="20% - Акцент4 5 2 2 2 4" xfId="14159" xr:uid="{00000000-0005-0000-0000-00004C0A0000}"/>
    <cellStyle name="20% - Акцент4 5 2 2 3" xfId="6128" xr:uid="{00000000-0005-0000-0000-00004D0A0000}"/>
    <cellStyle name="20% - Акцент4 5 2 2 3 2" xfId="12825" xr:uid="{00000000-0005-0000-0000-00004E0A0000}"/>
    <cellStyle name="20% - Акцент4 5 2 2 3 3" xfId="14318" xr:uid="{00000000-0005-0000-0000-00004F0A0000}"/>
    <cellStyle name="20% - Акцент4 5 2 2 4" xfId="12494" xr:uid="{00000000-0005-0000-0000-0000500A0000}"/>
    <cellStyle name="20% - Акцент4 5 2 2 5" xfId="13988" xr:uid="{00000000-0005-0000-0000-0000510A0000}"/>
    <cellStyle name="20% - Акцент4 5 2 3" xfId="6800" xr:uid="{00000000-0005-0000-0000-0000520A0000}"/>
    <cellStyle name="20% - Акцент4 5 2 3 2" xfId="5980" xr:uid="{00000000-0005-0000-0000-0000530A0000}"/>
    <cellStyle name="20% - Акцент4 5 2 3 2 2" xfId="10202" xr:uid="{00000000-0005-0000-0000-0000540A0000}"/>
    <cellStyle name="20% - Акцент4 5 2 3 2 2 2" xfId="12959" xr:uid="{00000000-0005-0000-0000-0000550A0000}"/>
    <cellStyle name="20% - Акцент4 5 2 3 2 2 3" xfId="14458" xr:uid="{00000000-0005-0000-0000-0000560A0000}"/>
    <cellStyle name="20% - Акцент4 5 2 3 2 3" xfId="12631" xr:uid="{00000000-0005-0000-0000-0000570A0000}"/>
    <cellStyle name="20% - Акцент4 5 2 3 2 4" xfId="14125" xr:uid="{00000000-0005-0000-0000-0000580A0000}"/>
    <cellStyle name="20% - Акцент4 5 2 3 3" xfId="7730" xr:uid="{00000000-0005-0000-0000-0000590A0000}"/>
    <cellStyle name="20% - Акцент4 5 2 3 3 2" xfId="12791" xr:uid="{00000000-0005-0000-0000-00005A0A0000}"/>
    <cellStyle name="20% - Акцент4 5 2 3 3 3" xfId="14284" xr:uid="{00000000-0005-0000-0000-00005B0A0000}"/>
    <cellStyle name="20% - Акцент4 5 2 3 4" xfId="12461" xr:uid="{00000000-0005-0000-0000-00005C0A0000}"/>
    <cellStyle name="20% - Акцент4 5 2 3 5" xfId="13947" xr:uid="{00000000-0005-0000-0000-00005D0A0000}"/>
    <cellStyle name="20% - Акцент4 5 2 4" xfId="9479" xr:uid="{00000000-0005-0000-0000-00005E0A0000}"/>
    <cellStyle name="20% - Акцент4 5 2 4 2" xfId="10054" xr:uid="{00000000-0005-0000-0000-00005F0A0000}"/>
    <cellStyle name="20% - Акцент4 5 2 4 2 2" xfId="12877" xr:uid="{00000000-0005-0000-0000-0000600A0000}"/>
    <cellStyle name="20% - Акцент4 5 2 4 2 3" xfId="14371" xr:uid="{00000000-0005-0000-0000-0000610A0000}"/>
    <cellStyle name="20% - Акцент4 5 2 4 3" xfId="12545" xr:uid="{00000000-0005-0000-0000-0000620A0000}"/>
    <cellStyle name="20% - Акцент4 5 2 4 4" xfId="14041" xr:uid="{00000000-0005-0000-0000-0000630A0000}"/>
    <cellStyle name="20% - Акцент4 5 2 5" xfId="5540" xr:uid="{00000000-0005-0000-0000-0000640A0000}"/>
    <cellStyle name="20% - Акцент4 5 2 5 2" xfId="12718" xr:uid="{00000000-0005-0000-0000-0000650A0000}"/>
    <cellStyle name="20% - Акцент4 5 2 5 3" xfId="14212" xr:uid="{00000000-0005-0000-0000-0000660A0000}"/>
    <cellStyle name="20% - Акцент4 5 2 6" xfId="12388" xr:uid="{00000000-0005-0000-0000-0000670A0000}"/>
    <cellStyle name="20% - Акцент4 5 2 7" xfId="13083" xr:uid="{00000000-0005-0000-0000-0000680A0000}"/>
    <cellStyle name="20% - Акцент4 5 2 8" xfId="13815" xr:uid="{00000000-0005-0000-0000-0000690A0000}"/>
    <cellStyle name="20% - Акцент4 5 3" xfId="7583" xr:uid="{00000000-0005-0000-0000-00006A0A0000}"/>
    <cellStyle name="20% - Акцент4 5 3 2" xfId="9540" xr:uid="{00000000-0005-0000-0000-00006B0A0000}"/>
    <cellStyle name="20% - Акцент4 5 3 2 2" xfId="10295" xr:uid="{00000000-0005-0000-0000-00006C0A0000}"/>
    <cellStyle name="20% - Акцент4 5 3 2 2 2" xfId="12991" xr:uid="{00000000-0005-0000-0000-00006D0A0000}"/>
    <cellStyle name="20% - Акцент4 5 3 2 2 3" xfId="14494" xr:uid="{00000000-0005-0000-0000-00006E0A0000}"/>
    <cellStyle name="20% - Акцент4 5 3 2 3" xfId="12664" xr:uid="{00000000-0005-0000-0000-00006F0A0000}"/>
    <cellStyle name="20% - Акцент4 5 3 2 4" xfId="14158" xr:uid="{00000000-0005-0000-0000-0000700A0000}"/>
    <cellStyle name="20% - Акцент4 5 3 3" xfId="6012" xr:uid="{00000000-0005-0000-0000-0000710A0000}"/>
    <cellStyle name="20% - Акцент4 5 3 3 2" xfId="12824" xr:uid="{00000000-0005-0000-0000-0000720A0000}"/>
    <cellStyle name="20% - Акцент4 5 3 3 3" xfId="14317" xr:uid="{00000000-0005-0000-0000-0000730A0000}"/>
    <cellStyle name="20% - Акцент4 5 3 4" xfId="12493" xr:uid="{00000000-0005-0000-0000-0000740A0000}"/>
    <cellStyle name="20% - Акцент4 5 3 5" xfId="13987" xr:uid="{00000000-0005-0000-0000-0000750A0000}"/>
    <cellStyle name="20% - Акцент4 5 4" xfId="9379" xr:uid="{00000000-0005-0000-0000-0000760A0000}"/>
    <cellStyle name="20% - Акцент4 5 4 2" xfId="8753" xr:uid="{00000000-0005-0000-0000-0000770A0000}"/>
    <cellStyle name="20% - Акцент4 5 4 2 2" xfId="10107" xr:uid="{00000000-0005-0000-0000-0000780A0000}"/>
    <cellStyle name="20% - Акцент4 5 4 2 2 2" xfId="12929" xr:uid="{00000000-0005-0000-0000-0000790A0000}"/>
    <cellStyle name="20% - Акцент4 5 4 2 2 3" xfId="14423" xr:uid="{00000000-0005-0000-0000-00007A0A0000}"/>
    <cellStyle name="20% - Акцент4 5 4 2 3" xfId="12598" xr:uid="{00000000-0005-0000-0000-00007B0A0000}"/>
    <cellStyle name="20% - Акцент4 5 4 2 4" xfId="14093" xr:uid="{00000000-0005-0000-0000-00007C0A0000}"/>
    <cellStyle name="20% - Акцент4 5 4 3" xfId="5559" xr:uid="{00000000-0005-0000-0000-00007D0A0000}"/>
    <cellStyle name="20% - Акцент4 5 4 3 2" xfId="12758" xr:uid="{00000000-0005-0000-0000-00007E0A0000}"/>
    <cellStyle name="20% - Акцент4 5 4 3 3" xfId="14252" xr:uid="{00000000-0005-0000-0000-00007F0A0000}"/>
    <cellStyle name="20% - Акцент4 5 4 4" xfId="12430" xr:uid="{00000000-0005-0000-0000-0000800A0000}"/>
    <cellStyle name="20% - Акцент4 5 4 5" xfId="13910" xr:uid="{00000000-0005-0000-0000-0000810A0000}"/>
    <cellStyle name="20% - Акцент4 5 5" xfId="9480" xr:uid="{00000000-0005-0000-0000-0000820A0000}"/>
    <cellStyle name="20% - Акцент4 5 5 2" xfId="10053" xr:uid="{00000000-0005-0000-0000-0000830A0000}"/>
    <cellStyle name="20% - Акцент4 5 5 2 2" xfId="12876" xr:uid="{00000000-0005-0000-0000-0000840A0000}"/>
    <cellStyle name="20% - Акцент4 5 5 2 3" xfId="14370" xr:uid="{00000000-0005-0000-0000-0000850A0000}"/>
    <cellStyle name="20% - Акцент4 5 5 3" xfId="12544" xr:uid="{00000000-0005-0000-0000-0000860A0000}"/>
    <cellStyle name="20% - Акцент4 5 5 4" xfId="14040" xr:uid="{00000000-0005-0000-0000-0000870A0000}"/>
    <cellStyle name="20% - Акцент4 5 6" xfId="5543" xr:uid="{00000000-0005-0000-0000-0000880A0000}"/>
    <cellStyle name="20% - Акцент4 5 6 2" xfId="12717" xr:uid="{00000000-0005-0000-0000-0000890A0000}"/>
    <cellStyle name="20% - Акцент4 5 6 3" xfId="14211" xr:uid="{00000000-0005-0000-0000-00008A0A0000}"/>
    <cellStyle name="20% - Акцент4 5 7" xfId="9245" xr:uid="{00000000-0005-0000-0000-00008B0A0000}"/>
    <cellStyle name="20% - Акцент4 5 8" xfId="10454" xr:uid="{00000000-0005-0000-0000-00008C0A0000}"/>
    <cellStyle name="20% - Акцент4 5 8 2" xfId="12387" xr:uid="{00000000-0005-0000-0000-00008D0A0000}"/>
    <cellStyle name="20% - Акцент4 5 9" xfId="13046" xr:uid="{00000000-0005-0000-0000-00008E0A0000}"/>
    <cellStyle name="20% - Акцент4 6" xfId="9699" xr:uid="{00000000-0005-0000-0000-00008F0A0000}"/>
    <cellStyle name="20% - Акцент4 6 2" xfId="8711" xr:uid="{00000000-0005-0000-0000-0000900A0000}"/>
    <cellStyle name="20% - Акцент4 6 2 2" xfId="5496" xr:uid="{00000000-0005-0000-0000-0000910A0000}"/>
    <cellStyle name="20% - Акцент4 6 2 2 2" xfId="10297" xr:uid="{00000000-0005-0000-0000-0000920A0000}"/>
    <cellStyle name="20% - Акцент4 6 2 2 2 2" xfId="12993" xr:uid="{00000000-0005-0000-0000-0000930A0000}"/>
    <cellStyle name="20% - Акцент4 6 2 2 2 3" xfId="14496" xr:uid="{00000000-0005-0000-0000-0000940A0000}"/>
    <cellStyle name="20% - Акцент4 6 2 2 3" xfId="12666" xr:uid="{00000000-0005-0000-0000-0000950A0000}"/>
    <cellStyle name="20% - Акцент4 6 2 2 4" xfId="14160" xr:uid="{00000000-0005-0000-0000-0000960A0000}"/>
    <cellStyle name="20% - Акцент4 6 2 3" xfId="6129" xr:uid="{00000000-0005-0000-0000-0000970A0000}"/>
    <cellStyle name="20% - Акцент4 6 2 3 2" xfId="12826" xr:uid="{00000000-0005-0000-0000-0000980A0000}"/>
    <cellStyle name="20% - Акцент4 6 2 3 3" xfId="14319" xr:uid="{00000000-0005-0000-0000-0000990A0000}"/>
    <cellStyle name="20% - Акцент4 6 2 4" xfId="12495" xr:uid="{00000000-0005-0000-0000-00009A0A0000}"/>
    <cellStyle name="20% - Акцент4 6 2 5" xfId="13989" xr:uid="{00000000-0005-0000-0000-00009B0A0000}"/>
    <cellStyle name="20% - Акцент4 6 3" xfId="9418" xr:uid="{00000000-0005-0000-0000-00009C0A0000}"/>
    <cellStyle name="20% - Акцент4 6 3 2" xfId="9515" xr:uid="{00000000-0005-0000-0000-00009D0A0000}"/>
    <cellStyle name="20% - Акцент4 6 3 2 2" xfId="10193" xr:uid="{00000000-0005-0000-0000-00009E0A0000}"/>
    <cellStyle name="20% - Акцент4 6 3 2 2 2" xfId="12950" xr:uid="{00000000-0005-0000-0000-00009F0A0000}"/>
    <cellStyle name="20% - Акцент4 6 3 2 2 3" xfId="14449" xr:uid="{00000000-0005-0000-0000-0000A00A0000}"/>
    <cellStyle name="20% - Акцент4 6 3 2 3" xfId="12622" xr:uid="{00000000-0005-0000-0000-0000A10A0000}"/>
    <cellStyle name="20% - Акцент4 6 3 2 4" xfId="14116" xr:uid="{00000000-0005-0000-0000-0000A20A0000}"/>
    <cellStyle name="20% - Акцент4 6 3 3" xfId="9591" xr:uid="{00000000-0005-0000-0000-0000A30A0000}"/>
    <cellStyle name="20% - Акцент4 6 3 3 2" xfId="12782" xr:uid="{00000000-0005-0000-0000-0000A40A0000}"/>
    <cellStyle name="20% - Акцент4 6 3 3 3" xfId="14275" xr:uid="{00000000-0005-0000-0000-0000A50A0000}"/>
    <cellStyle name="20% - Акцент4 6 3 4" xfId="12452" xr:uid="{00000000-0005-0000-0000-0000A60A0000}"/>
    <cellStyle name="20% - Акцент4 6 3 5" xfId="13938" xr:uid="{00000000-0005-0000-0000-0000A70A0000}"/>
    <cellStyle name="20% - Акцент4 6 4" xfId="8742" xr:uid="{00000000-0005-0000-0000-0000A80A0000}"/>
    <cellStyle name="20% - Акцент4 6 4 2" xfId="10055" xr:uid="{00000000-0005-0000-0000-0000A90A0000}"/>
    <cellStyle name="20% - Акцент4 6 4 2 2" xfId="12878" xr:uid="{00000000-0005-0000-0000-0000AA0A0000}"/>
    <cellStyle name="20% - Акцент4 6 4 2 3" xfId="14372" xr:uid="{00000000-0005-0000-0000-0000AB0A0000}"/>
    <cellStyle name="20% - Акцент4 6 4 3" xfId="12546" xr:uid="{00000000-0005-0000-0000-0000AC0A0000}"/>
    <cellStyle name="20% - Акцент4 6 4 4" xfId="14042" xr:uid="{00000000-0005-0000-0000-0000AD0A0000}"/>
    <cellStyle name="20% - Акцент4 6 5" xfId="9557" xr:uid="{00000000-0005-0000-0000-0000AE0A0000}"/>
    <cellStyle name="20% - Акцент4 6 5 2" xfId="12719" xr:uid="{00000000-0005-0000-0000-0000AF0A0000}"/>
    <cellStyle name="20% - Акцент4 6 5 3" xfId="14213" xr:uid="{00000000-0005-0000-0000-0000B00A0000}"/>
    <cellStyle name="20% - Акцент4 6 6" xfId="8520" xr:uid="{00000000-0005-0000-0000-0000B10A0000}"/>
    <cellStyle name="20% - Акцент4 6 7" xfId="12389" xr:uid="{00000000-0005-0000-0000-0000B20A0000}"/>
    <cellStyle name="20% - Акцент4 6 8" xfId="13816" xr:uid="{00000000-0005-0000-0000-0000B30A0000}"/>
    <cellStyle name="20% - Акцент4 6 9" xfId="15621" xr:uid="{00000000-0005-0000-0000-0000B40A0000}"/>
    <cellStyle name="20% - Акцент4 7" xfId="7834" xr:uid="{00000000-0005-0000-0000-0000B50A0000}"/>
    <cellStyle name="20% - Акцент4 8" xfId="9627" xr:uid="{00000000-0005-0000-0000-0000B60A0000}"/>
    <cellStyle name="20% - Акцент4 9" xfId="9701" xr:uid="{00000000-0005-0000-0000-0000B70A0000}"/>
    <cellStyle name="20% - Акцент5 10" xfId="9698" xr:uid="{00000000-0005-0000-0000-0000B80A0000}"/>
    <cellStyle name="20% - Акцент5 11" xfId="7835" xr:uid="{00000000-0005-0000-0000-0000B90A0000}"/>
    <cellStyle name="20% - Акцент5 12" xfId="7836" xr:uid="{00000000-0005-0000-0000-0000BA0A0000}"/>
    <cellStyle name="20% - Акцент5 2" xfId="153" xr:uid="{00000000-0005-0000-0000-0000BB0A0000}"/>
    <cellStyle name="20% - Акцент5 2 2" xfId="9702" xr:uid="{00000000-0005-0000-0000-0000BD0A0000}"/>
    <cellStyle name="20% - Акцент5 2 3" xfId="7837" xr:uid="{00000000-0005-0000-0000-0000C10A0000}"/>
    <cellStyle name="20% - Акцент5 2_Borg_01_11_2012" xfId="9703" xr:uid="{00000000-0005-0000-0000-0000C80A0000}"/>
    <cellStyle name="20% - Акцент5 3" xfId="198" xr:uid="{00000000-0005-0000-0000-0000C90A0000}"/>
    <cellStyle name="20% - Акцент5 3 2" xfId="9139" xr:uid="{00000000-0005-0000-0000-0000CB0A0000}"/>
    <cellStyle name="20% - Акцент5 3 2 2" xfId="10453" xr:uid="{00000000-0005-0000-0000-0000CC0A0000}"/>
    <cellStyle name="20% - Акцент5 3 3" xfId="9697" xr:uid="{00000000-0005-0000-0000-0000CD0A0000}"/>
    <cellStyle name="20% - Акцент5 4" xfId="250" xr:uid="{00000000-0005-0000-0000-0000CE0A0000}"/>
    <cellStyle name="20% - Акцент5 4 2" xfId="6552" xr:uid="{00000000-0005-0000-0000-0000D00A0000}"/>
    <cellStyle name="20% - Акцент5 4 3" xfId="6759" xr:uid="{00000000-0005-0000-0000-0000D10A0000}"/>
    <cellStyle name="20% - Акцент5 4 4" xfId="7838" xr:uid="{00000000-0005-0000-0000-0000D20A0000}"/>
    <cellStyle name="20% - Акцент5 5" xfId="305" xr:uid="{00000000-0005-0000-0000-0000D30A0000}"/>
    <cellStyle name="20% - Акцент5 5 10" xfId="7839" xr:uid="{00000000-0005-0000-0000-0000D40A0000}"/>
    <cellStyle name="20% - Акцент5 5 2" xfId="7584" xr:uid="{00000000-0005-0000-0000-0000D50A0000}"/>
    <cellStyle name="20% - Акцент5 5 2 2" xfId="9525" xr:uid="{00000000-0005-0000-0000-0000D60A0000}"/>
    <cellStyle name="20% - Акцент5 5 2 2 2" xfId="10298" xr:uid="{00000000-0005-0000-0000-0000D70A0000}"/>
    <cellStyle name="20% - Акцент5 5 2 2 2 2" xfId="12994" xr:uid="{00000000-0005-0000-0000-0000D80A0000}"/>
    <cellStyle name="20% - Акцент5 5 2 2 2 3" xfId="14497" xr:uid="{00000000-0005-0000-0000-0000D90A0000}"/>
    <cellStyle name="20% - Акцент5 5 2 2 3" xfId="12667" xr:uid="{00000000-0005-0000-0000-0000DA0A0000}"/>
    <cellStyle name="20% - Акцент5 5 2 2 4" xfId="14161" xr:uid="{00000000-0005-0000-0000-0000DB0A0000}"/>
    <cellStyle name="20% - Акцент5 5 2 3" xfId="6013" xr:uid="{00000000-0005-0000-0000-0000DC0A0000}"/>
    <cellStyle name="20% - Акцент5 5 2 3 2" xfId="12827" xr:uid="{00000000-0005-0000-0000-0000DD0A0000}"/>
    <cellStyle name="20% - Акцент5 5 2 3 3" xfId="14320" xr:uid="{00000000-0005-0000-0000-0000DE0A0000}"/>
    <cellStyle name="20% - Акцент5 5 2 4" xfId="12496" xr:uid="{00000000-0005-0000-0000-0000DF0A0000}"/>
    <cellStyle name="20% - Акцент5 5 2 5" xfId="13990" xr:uid="{00000000-0005-0000-0000-0000E00A0000}"/>
    <cellStyle name="20% - Акцент5 5 3" xfId="8688" xr:uid="{00000000-0005-0000-0000-0000E10A0000}"/>
    <cellStyle name="20% - Акцент5 5 3 2" xfId="5452" xr:uid="{00000000-0005-0000-0000-0000E20A0000}"/>
    <cellStyle name="20% - Акцент5 5 3 2 2" xfId="10195" xr:uid="{00000000-0005-0000-0000-0000E30A0000}"/>
    <cellStyle name="20% - Акцент5 5 3 2 2 2" xfId="12952" xr:uid="{00000000-0005-0000-0000-0000E40A0000}"/>
    <cellStyle name="20% - Акцент5 5 3 2 2 3" xfId="14451" xr:uid="{00000000-0005-0000-0000-0000E50A0000}"/>
    <cellStyle name="20% - Акцент5 5 3 2 3" xfId="12624" xr:uid="{00000000-0005-0000-0000-0000E60A0000}"/>
    <cellStyle name="20% - Акцент5 5 3 2 4" xfId="14118" xr:uid="{00000000-0005-0000-0000-0000E70A0000}"/>
    <cellStyle name="20% - Акцент5 5 3 3" xfId="7729" xr:uid="{00000000-0005-0000-0000-0000E80A0000}"/>
    <cellStyle name="20% - Акцент5 5 3 3 2" xfId="12784" xr:uid="{00000000-0005-0000-0000-0000E90A0000}"/>
    <cellStyle name="20% - Акцент5 5 3 3 3" xfId="14277" xr:uid="{00000000-0005-0000-0000-0000EA0A0000}"/>
    <cellStyle name="20% - Акцент5 5 3 4" xfId="12454" xr:uid="{00000000-0005-0000-0000-0000EB0A0000}"/>
    <cellStyle name="20% - Акцент5 5 3 5" xfId="13940" xr:uid="{00000000-0005-0000-0000-0000EC0A0000}"/>
    <cellStyle name="20% - Акцент5 5 4" xfId="6854" xr:uid="{00000000-0005-0000-0000-0000ED0A0000}"/>
    <cellStyle name="20% - Акцент5 5 4 2" xfId="10056" xr:uid="{00000000-0005-0000-0000-0000EE0A0000}"/>
    <cellStyle name="20% - Акцент5 5 4 2 2" xfId="12879" xr:uid="{00000000-0005-0000-0000-0000EF0A0000}"/>
    <cellStyle name="20% - Акцент5 5 4 2 3" xfId="14373" xr:uid="{00000000-0005-0000-0000-0000F00A0000}"/>
    <cellStyle name="20% - Акцент5 5 4 3" xfId="12547" xr:uid="{00000000-0005-0000-0000-0000F10A0000}"/>
    <cellStyle name="20% - Акцент5 5 4 4" xfId="14043" xr:uid="{00000000-0005-0000-0000-0000F20A0000}"/>
    <cellStyle name="20% - Акцент5 5 5" xfId="5542" xr:uid="{00000000-0005-0000-0000-0000F30A0000}"/>
    <cellStyle name="20% - Акцент5 5 5 2" xfId="12720" xr:uid="{00000000-0005-0000-0000-0000F40A0000}"/>
    <cellStyle name="20% - Акцент5 5 5 3" xfId="14214" xr:uid="{00000000-0005-0000-0000-0000F50A0000}"/>
    <cellStyle name="20% - Акцент5 5 6" xfId="9242" xr:uid="{00000000-0005-0000-0000-0000F60A0000}"/>
    <cellStyle name="20% - Акцент5 5 7" xfId="12390" xr:uid="{00000000-0005-0000-0000-0000F70A0000}"/>
    <cellStyle name="20% - Акцент5 5 8" xfId="13817" xr:uid="{00000000-0005-0000-0000-0000F80A0000}"/>
    <cellStyle name="20% - Акцент5 5 9" xfId="11989" xr:uid="{00000000-0005-0000-0000-0000F90A0000}"/>
    <cellStyle name="20% - Акцент5 6" xfId="7840" xr:uid="{00000000-0005-0000-0000-0000FA0A0000}"/>
    <cellStyle name="20% - Акцент5 6 2" xfId="15091" xr:uid="{00000000-0005-0000-0000-0000FB0A0000}"/>
    <cellStyle name="20% - Акцент5 7" xfId="9706" xr:uid="{00000000-0005-0000-0000-0000FC0A0000}"/>
    <cellStyle name="20% - Акцент5 8" xfId="9941" xr:uid="{00000000-0005-0000-0000-0000FD0A0000}"/>
    <cellStyle name="20% - Акцент5 9" xfId="9942" xr:uid="{00000000-0005-0000-0000-0000FE0A0000}"/>
    <cellStyle name="20% - Акцент6 10" xfId="9940" xr:uid="{00000000-0005-0000-0000-0000FF0A0000}"/>
    <cellStyle name="20% - Акцент6 11" xfId="9943" xr:uid="{00000000-0005-0000-0000-0000000B0000}"/>
    <cellStyle name="20% - Акцент6 12" xfId="9939" xr:uid="{00000000-0005-0000-0000-0000010B0000}"/>
    <cellStyle name="20% - Акцент6 2" xfId="154" xr:uid="{00000000-0005-0000-0000-0000020B0000}"/>
    <cellStyle name="20% - Акцент6 2 10" xfId="14545" xr:uid="{00000000-0005-0000-0000-0000040B0000}"/>
    <cellStyle name="20% - Акцент6 2 10 2" xfId="16020" xr:uid="{00000000-0005-0000-0000-0000050B0000}"/>
    <cellStyle name="20% - Акцент6 2 11" xfId="11155" xr:uid="{00000000-0005-0000-0000-0000060B0000}"/>
    <cellStyle name="20% - Акцент6 2 12" xfId="13312" xr:uid="{00000000-0005-0000-0000-0000070B0000}"/>
    <cellStyle name="20% - Акцент6 2 13" xfId="14909" xr:uid="{00000000-0005-0000-0000-0000080B0000}"/>
    <cellStyle name="20% - Акцент6 2 14" xfId="11461" xr:uid="{00000000-0005-0000-0000-0000090B0000}"/>
    <cellStyle name="20% - Акцент6 2 15" xfId="12346" xr:uid="{00000000-0005-0000-0000-00000A0B0000}"/>
    <cellStyle name="20% - Акцент6 2 16" xfId="15045" xr:uid="{00000000-0005-0000-0000-00000B0B0000}"/>
    <cellStyle name="20% - Акцент6 2 17" xfId="9626" xr:uid="{00000000-0005-0000-0000-00000C0B0000}"/>
    <cellStyle name="20% - Акцент6 2 18" xfId="16155" xr:uid="{00000000-0005-0000-0000-00000D0B0000}"/>
    <cellStyle name="20% - Акцент6 2 19" xfId="16114" xr:uid="{00000000-0005-0000-0000-00000E0B0000}"/>
    <cellStyle name="20% - Акцент6 2 2" xfId="1258" xr:uid="{00000000-0005-0000-0000-00000F0B0000}"/>
    <cellStyle name="20% - Акцент6 2 2 2" xfId="11468" xr:uid="{00000000-0005-0000-0000-0000110B0000}"/>
    <cellStyle name="20% - Акцент6 2 2 3" xfId="12183" xr:uid="{00000000-0005-0000-0000-0000130B0000}"/>
    <cellStyle name="20% - Акцент6 2 2 4" xfId="9705" xr:uid="{00000000-0005-0000-0000-0000150B0000}"/>
    <cellStyle name="20% - Акцент6 2 20" xfId="20105" xr:uid="{00000000-0005-0000-0000-0000160B0000}"/>
    <cellStyle name="20% - Акцент6 2 21" xfId="20219" xr:uid="{00000000-0005-0000-0000-0000170B0000}"/>
    <cellStyle name="20% - Акцент6 2 22" xfId="20193" xr:uid="{00000000-0005-0000-0000-0000180B0000}"/>
    <cellStyle name="20% - Акцент6 2 23" xfId="20204" xr:uid="{00000000-0005-0000-0000-0000190B0000}"/>
    <cellStyle name="20% - Акцент6 2 3" xfId="6031" xr:uid="{00000000-0005-0000-0000-00001A0B0000}"/>
    <cellStyle name="20% - Акцент6 2 3 2" xfId="7841" xr:uid="{00000000-0005-0000-0000-00001C0B0000}"/>
    <cellStyle name="20% - Акцент6 2 4" xfId="9673" xr:uid="{00000000-0005-0000-0000-00001F0B0000}"/>
    <cellStyle name="20% - Акцент6 2 4 2" xfId="15953" xr:uid="{00000000-0005-0000-0000-0000210B0000}"/>
    <cellStyle name="20% - Акцент6 2 5" xfId="12352" xr:uid="{00000000-0005-0000-0000-0000220B0000}"/>
    <cellStyle name="20% - Акцент6 2 5 2" xfId="15984" xr:uid="{00000000-0005-0000-0000-0000240B0000}"/>
    <cellStyle name="20% - Акцент6 2 6" xfId="12707" xr:uid="{00000000-0005-0000-0000-0000250B0000}"/>
    <cellStyle name="20% - Акцент6 2 6 2" xfId="15966" xr:uid="{00000000-0005-0000-0000-0000270B0000}"/>
    <cellStyle name="20% - Акцент6 2 7" xfId="13047" xr:uid="{00000000-0005-0000-0000-0000280B0000}"/>
    <cellStyle name="20% - Акцент6 2 7 2" xfId="15951" xr:uid="{00000000-0005-0000-0000-00002A0B0000}"/>
    <cellStyle name="20% - Акцент6 2 8" xfId="13673" xr:uid="{00000000-0005-0000-0000-00002B0B0000}"/>
    <cellStyle name="20% - Акцент6 2 8 2" xfId="16006" xr:uid="{00000000-0005-0000-0000-00002D0B0000}"/>
    <cellStyle name="20% - Акцент6 2 9" xfId="14360" xr:uid="{00000000-0005-0000-0000-00002E0B0000}"/>
    <cellStyle name="20% - Акцент6 2 9 2" xfId="16026" xr:uid="{00000000-0005-0000-0000-0000300B0000}"/>
    <cellStyle name="20% - Акцент6 2_Borg_01_11_2012" xfId="9707" xr:uid="{00000000-0005-0000-0000-0000310B0000}"/>
    <cellStyle name="20% - Акцент6 3" xfId="199" xr:uid="{00000000-0005-0000-0000-0000320B0000}"/>
    <cellStyle name="20% - Акцент6 3 10" xfId="20181" xr:uid="{00000000-0005-0000-0000-0000340B0000}"/>
    <cellStyle name="20% - Акцент6 3 11" xfId="20141" xr:uid="{00000000-0005-0000-0000-0000350B0000}"/>
    <cellStyle name="20% - Акцент6 3 2" xfId="1259" xr:uid="{00000000-0005-0000-0000-0000360B0000}"/>
    <cellStyle name="20% - Акцент6 3 2 2" xfId="10452" xr:uid="{00000000-0005-0000-0000-0000370B0000}"/>
    <cellStyle name="20% - Акцент6 3 2 3" xfId="15611" xr:uid="{00000000-0005-0000-0000-0000380B0000}"/>
    <cellStyle name="20% - Акцент6 3 2 4" xfId="8445" xr:uid="{00000000-0005-0000-0000-0000390B0000}"/>
    <cellStyle name="20% - Акцент6 3 3" xfId="6032" xr:uid="{00000000-0005-0000-0000-00003A0B0000}"/>
    <cellStyle name="20% - Акцент6 3 4" xfId="7806" xr:uid="{00000000-0005-0000-0000-00003B0B0000}"/>
    <cellStyle name="20% - Акцент6 3 5" xfId="9704" xr:uid="{00000000-0005-0000-0000-00003C0B0000}"/>
    <cellStyle name="20% - Акцент6 3 6" xfId="16156" xr:uid="{00000000-0005-0000-0000-00003D0B0000}"/>
    <cellStyle name="20% - Акцент6 3 7" xfId="16113" xr:uid="{00000000-0005-0000-0000-00003E0B0000}"/>
    <cellStyle name="20% - Акцент6 3 8" xfId="20106" xr:uid="{00000000-0005-0000-0000-00003F0B0000}"/>
    <cellStyle name="20% - Акцент6 3 9" xfId="20220" xr:uid="{00000000-0005-0000-0000-0000400B0000}"/>
    <cellStyle name="20% - Акцент6 4" xfId="251" xr:uid="{00000000-0005-0000-0000-0000410B0000}"/>
    <cellStyle name="20% - Акцент6 4 2" xfId="9132" xr:uid="{00000000-0005-0000-0000-0000430B0000}"/>
    <cellStyle name="20% - Акцент6 4 3" xfId="8643" xr:uid="{00000000-0005-0000-0000-0000440B0000}"/>
    <cellStyle name="20% - Акцент6 4 4" xfId="9944" xr:uid="{00000000-0005-0000-0000-0000450B0000}"/>
    <cellStyle name="20% - Акцент6 5" xfId="306" xr:uid="{00000000-0005-0000-0000-0000460B0000}"/>
    <cellStyle name="20% - Акцент6 5 10" xfId="7842" xr:uid="{00000000-0005-0000-0000-0000470B0000}"/>
    <cellStyle name="20% - Акцент6 5 2" xfId="8713" xr:uid="{00000000-0005-0000-0000-0000480B0000}"/>
    <cellStyle name="20% - Акцент6 5 2 2" xfId="5498" xr:uid="{00000000-0005-0000-0000-0000490B0000}"/>
    <cellStyle name="20% - Акцент6 5 2 2 2" xfId="10299" xr:uid="{00000000-0005-0000-0000-00004A0B0000}"/>
    <cellStyle name="20% - Акцент6 5 2 2 2 2" xfId="12995" xr:uid="{00000000-0005-0000-0000-00004B0B0000}"/>
    <cellStyle name="20% - Акцент6 5 2 2 2 3" xfId="14498" xr:uid="{00000000-0005-0000-0000-00004C0B0000}"/>
    <cellStyle name="20% - Акцент6 5 2 2 3" xfId="12668" xr:uid="{00000000-0005-0000-0000-00004D0B0000}"/>
    <cellStyle name="20% - Акцент6 5 2 2 4" xfId="14162" xr:uid="{00000000-0005-0000-0000-00004E0B0000}"/>
    <cellStyle name="20% - Акцент6 5 2 3" xfId="6014" xr:uid="{00000000-0005-0000-0000-00004F0B0000}"/>
    <cellStyle name="20% - Акцент6 5 2 3 2" xfId="12828" xr:uid="{00000000-0005-0000-0000-0000500B0000}"/>
    <cellStyle name="20% - Акцент6 5 2 3 3" xfId="14321" xr:uid="{00000000-0005-0000-0000-0000510B0000}"/>
    <cellStyle name="20% - Акцент6 5 2 4" xfId="12497" xr:uid="{00000000-0005-0000-0000-0000520B0000}"/>
    <cellStyle name="20% - Акцент6 5 2 5" xfId="13991" xr:uid="{00000000-0005-0000-0000-0000530B0000}"/>
    <cellStyle name="20% - Акцент6 5 3" xfId="7552" xr:uid="{00000000-0005-0000-0000-0000540B0000}"/>
    <cellStyle name="20% - Акцент6 5 3 2" xfId="7649" xr:uid="{00000000-0005-0000-0000-0000550B0000}"/>
    <cellStyle name="20% - Акцент6 5 3 2 2" xfId="10197" xr:uid="{00000000-0005-0000-0000-0000560B0000}"/>
    <cellStyle name="20% - Акцент6 5 3 2 2 2" xfId="12954" xr:uid="{00000000-0005-0000-0000-0000570B0000}"/>
    <cellStyle name="20% - Акцент6 5 3 2 2 3" xfId="14453" xr:uid="{00000000-0005-0000-0000-0000580B0000}"/>
    <cellStyle name="20% - Акцент6 5 3 2 3" xfId="12626" xr:uid="{00000000-0005-0000-0000-0000590B0000}"/>
    <cellStyle name="20% - Акцент6 5 3 2 4" xfId="14120" xr:uid="{00000000-0005-0000-0000-00005A0B0000}"/>
    <cellStyle name="20% - Акцент6 5 3 3" xfId="5596" xr:uid="{00000000-0005-0000-0000-00005B0B0000}"/>
    <cellStyle name="20% - Акцент6 5 3 3 2" xfId="12786" xr:uid="{00000000-0005-0000-0000-00005C0B0000}"/>
    <cellStyle name="20% - Акцент6 5 3 3 3" xfId="14279" xr:uid="{00000000-0005-0000-0000-00005D0B0000}"/>
    <cellStyle name="20% - Акцент6 5 3 4" xfId="12456" xr:uid="{00000000-0005-0000-0000-00005E0B0000}"/>
    <cellStyle name="20% - Акцент6 5 3 5" xfId="13942" xr:uid="{00000000-0005-0000-0000-00005F0B0000}"/>
    <cellStyle name="20% - Акцент6 5 4" xfId="7614" xr:uid="{00000000-0005-0000-0000-0000600B0000}"/>
    <cellStyle name="20% - Акцент6 5 4 2" xfId="10057" xr:uid="{00000000-0005-0000-0000-0000610B0000}"/>
    <cellStyle name="20% - Акцент6 5 4 2 2" xfId="12880" xr:uid="{00000000-0005-0000-0000-0000620B0000}"/>
    <cellStyle name="20% - Акцент6 5 4 2 3" xfId="14374" xr:uid="{00000000-0005-0000-0000-0000630B0000}"/>
    <cellStyle name="20% - Акцент6 5 4 3" xfId="12548" xr:uid="{00000000-0005-0000-0000-0000640B0000}"/>
    <cellStyle name="20% - Акцент6 5 4 4" xfId="14044" xr:uid="{00000000-0005-0000-0000-0000650B0000}"/>
    <cellStyle name="20% - Акцент6 5 5" xfId="5541" xr:uid="{00000000-0005-0000-0000-0000660B0000}"/>
    <cellStyle name="20% - Акцент6 5 5 2" xfId="12721" xr:uid="{00000000-0005-0000-0000-0000670B0000}"/>
    <cellStyle name="20% - Акцент6 5 5 3" xfId="14215" xr:uid="{00000000-0005-0000-0000-0000680B0000}"/>
    <cellStyle name="20% - Акцент6 5 6" xfId="6633" xr:uid="{00000000-0005-0000-0000-0000690B0000}"/>
    <cellStyle name="20% - Акцент6 5 7" xfId="12391" xr:uid="{00000000-0005-0000-0000-00006A0B0000}"/>
    <cellStyle name="20% - Акцент6 5 8" xfId="13818" xr:uid="{00000000-0005-0000-0000-00006B0B0000}"/>
    <cellStyle name="20% - Акцент6 5 9" xfId="14921" xr:uid="{00000000-0005-0000-0000-00006C0B0000}"/>
    <cellStyle name="20% - Акцент6 6" xfId="7843" xr:uid="{00000000-0005-0000-0000-00006D0B0000}"/>
    <cellStyle name="20% - Акцент6 6 2" xfId="11345" xr:uid="{00000000-0005-0000-0000-00006E0B0000}"/>
    <cellStyle name="20% - Акцент6 7" xfId="9709" xr:uid="{00000000-0005-0000-0000-00006F0B0000}"/>
    <cellStyle name="20% - Акцент6 8" xfId="9708" xr:uid="{00000000-0005-0000-0000-0000700B0000}"/>
    <cellStyle name="20% - Акцент6 9" xfId="7844" xr:uid="{00000000-0005-0000-0000-0000710B0000}"/>
    <cellStyle name="20% – Акцентування1 2" xfId="560" xr:uid="{00000000-0005-0000-0000-0000720B0000}"/>
    <cellStyle name="20% – Акцентування1 2 2" xfId="10451" xr:uid="{00000000-0005-0000-0000-0000730B0000}"/>
    <cellStyle name="20% – Акцентування1 2 3" xfId="15212" xr:uid="{00000000-0005-0000-0000-0000740B0000}"/>
    <cellStyle name="20% – Акцентування1 2 4" xfId="6232" xr:uid="{00000000-0005-0000-0000-0000750B0000}"/>
    <cellStyle name="20% – Акцентування1 3" xfId="9177" xr:uid="{00000000-0005-0000-0000-0000760B0000}"/>
    <cellStyle name="20% – Акцентування1 3 2" xfId="9281" xr:uid="{00000000-0005-0000-0000-0000770B0000}"/>
    <cellStyle name="20% – Акцентування1 3 3" xfId="15807" xr:uid="{00000000-0005-0000-0000-0000780B0000}"/>
    <cellStyle name="20% – Акцентування1 4" xfId="14785" xr:uid="{00000000-0005-0000-0000-0000790B0000}"/>
    <cellStyle name="20% – Акцентування1 5" xfId="6929" xr:uid="{00000000-0005-0000-0000-00007A0B0000}"/>
    <cellStyle name="20% – Акцентування2 2" xfId="561" xr:uid="{00000000-0005-0000-0000-00007B0B0000}"/>
    <cellStyle name="20% – Акцентування2 2 2" xfId="10450" xr:uid="{00000000-0005-0000-0000-00007C0B0000}"/>
    <cellStyle name="20% – Акцентування2 2 3" xfId="11730" xr:uid="{00000000-0005-0000-0000-00007D0B0000}"/>
    <cellStyle name="20% – Акцентування2 2 4" xfId="6930" xr:uid="{00000000-0005-0000-0000-00007E0B0000}"/>
    <cellStyle name="20% – Акцентування2 3" xfId="6586" xr:uid="{00000000-0005-0000-0000-00007F0B0000}"/>
    <cellStyle name="20% – Акцентування2 3 2" xfId="8559" xr:uid="{00000000-0005-0000-0000-0000800B0000}"/>
    <cellStyle name="20% – Акцентування2 3 3" xfId="15808" xr:uid="{00000000-0005-0000-0000-0000810B0000}"/>
    <cellStyle name="20% – Акцентування2 4" xfId="11173" xr:uid="{00000000-0005-0000-0000-0000820B0000}"/>
    <cellStyle name="20% – Акцентування2 5" xfId="6230" xr:uid="{00000000-0005-0000-0000-0000830B0000}"/>
    <cellStyle name="20% – Акцентування3 2" xfId="562" xr:uid="{00000000-0005-0000-0000-0000840B0000}"/>
    <cellStyle name="20% – Акцентування3 2 2" xfId="10449" xr:uid="{00000000-0005-0000-0000-0000850B0000}"/>
    <cellStyle name="20% – Акцентування3 2 3" xfId="12179" xr:uid="{00000000-0005-0000-0000-0000860B0000}"/>
    <cellStyle name="20% – Акцентування3 2 4" xfId="6231" xr:uid="{00000000-0005-0000-0000-0000870B0000}"/>
    <cellStyle name="20% – Акцентування3 3" xfId="8474" xr:uid="{00000000-0005-0000-0000-0000880B0000}"/>
    <cellStyle name="20% – Акцентування3 3 2" xfId="8554" xr:uid="{00000000-0005-0000-0000-0000890B0000}"/>
    <cellStyle name="20% – Акцентування3 3 3" xfId="15809" xr:uid="{00000000-0005-0000-0000-00008A0B0000}"/>
    <cellStyle name="20% – Акцентування3 4" xfId="15553" xr:uid="{00000000-0005-0000-0000-00008B0B0000}"/>
    <cellStyle name="20% – Акцентування3 5" xfId="8122" xr:uid="{00000000-0005-0000-0000-00008C0B0000}"/>
    <cellStyle name="20% – Акцентування4 2" xfId="563" xr:uid="{00000000-0005-0000-0000-00008D0B0000}"/>
    <cellStyle name="20% – Акцентування4 2 2" xfId="10448" xr:uid="{00000000-0005-0000-0000-00008E0B0000}"/>
    <cellStyle name="20% – Акцентування4 2 3" xfId="15069" xr:uid="{00000000-0005-0000-0000-00008F0B0000}"/>
    <cellStyle name="20% – Акцентування4 2 4" xfId="8786" xr:uid="{00000000-0005-0000-0000-0000900B0000}"/>
    <cellStyle name="20% – Акцентування4 3" xfId="9176" xr:uid="{00000000-0005-0000-0000-0000910B0000}"/>
    <cellStyle name="20% – Акцентування4 3 2" xfId="9280" xr:uid="{00000000-0005-0000-0000-0000920B0000}"/>
    <cellStyle name="20% – Акцентування4 3 3" xfId="15810" xr:uid="{00000000-0005-0000-0000-0000930B0000}"/>
    <cellStyle name="20% – Акцентування4 4" xfId="14795" xr:uid="{00000000-0005-0000-0000-0000940B0000}"/>
    <cellStyle name="20% – Акцентування4 5" xfId="6931" xr:uid="{00000000-0005-0000-0000-0000950B0000}"/>
    <cellStyle name="20% – Акцентування5 2" xfId="564" xr:uid="{00000000-0005-0000-0000-0000960B0000}"/>
    <cellStyle name="20% – Акцентування5 2 2" xfId="10447" xr:uid="{00000000-0005-0000-0000-0000970B0000}"/>
    <cellStyle name="20% – Акцентування5 2 3" xfId="15256" xr:uid="{00000000-0005-0000-0000-0000980B0000}"/>
    <cellStyle name="20% – Акцентування5 2 4" xfId="8121" xr:uid="{00000000-0005-0000-0000-0000990B0000}"/>
    <cellStyle name="20% – Акцентування5 3" xfId="7314" xr:uid="{00000000-0005-0000-0000-00009A0B0000}"/>
    <cellStyle name="20% – Акцентування5 3 2" xfId="6671" xr:uid="{00000000-0005-0000-0000-00009B0B0000}"/>
    <cellStyle name="20% – Акцентування5 3 3" xfId="15811" xr:uid="{00000000-0005-0000-0000-00009C0B0000}"/>
    <cellStyle name="20% – Акцентування5 4" xfId="8116" xr:uid="{00000000-0005-0000-0000-00009D0B0000}"/>
    <cellStyle name="20% – Акцентування6 2" xfId="565" xr:uid="{00000000-0005-0000-0000-00009E0B0000}"/>
    <cellStyle name="20% – Акцентування6 2 2" xfId="10446" xr:uid="{00000000-0005-0000-0000-00009F0B0000}"/>
    <cellStyle name="20% – Акцентування6 2 3" xfId="14614" xr:uid="{00000000-0005-0000-0000-0000A00B0000}"/>
    <cellStyle name="20% – Акцентування6 2 4" xfId="8123" xr:uid="{00000000-0005-0000-0000-0000A10B0000}"/>
    <cellStyle name="20% – Акцентування6 3" xfId="6588" xr:uid="{00000000-0005-0000-0000-0000A20B0000}"/>
    <cellStyle name="20% – Акцентування6 3 2" xfId="6670" xr:uid="{00000000-0005-0000-0000-0000A30B0000}"/>
    <cellStyle name="20% – Акцентування6 3 3" xfId="15812" xr:uid="{00000000-0005-0000-0000-0000A40B0000}"/>
    <cellStyle name="20% – Акцентування6 4" xfId="8785" xr:uid="{00000000-0005-0000-0000-0000A50B0000}"/>
    <cellStyle name="20% — акцент1 2" xfId="53" xr:uid="{00000000-0005-0000-0000-00007E070000}"/>
    <cellStyle name="20% — акцент1 2 2" xfId="10092" xr:uid="{00000000-0005-0000-0000-00008B070000}"/>
    <cellStyle name="20% — акцент1 2 2 2" xfId="12914" xr:uid="{00000000-0005-0000-0000-00008D070000}"/>
    <cellStyle name="20% — акцент1 2 2 3" xfId="14408" xr:uid="{00000000-0005-0000-0000-00008F070000}"/>
    <cellStyle name="20% — акцент1 2 2 4" xfId="14554" xr:uid="{00000000-0005-0000-0000-000091070000}"/>
    <cellStyle name="20% — акцент1 2 2 5" xfId="13735" xr:uid="{00000000-0005-0000-0000-000093070000}"/>
    <cellStyle name="20% — акцент1 2 3" xfId="10340" xr:uid="{00000000-0005-0000-0000-00009A070000}"/>
    <cellStyle name="20% — акцент1 2 3 2" xfId="13029" xr:uid="{00000000-0005-0000-0000-00009C070000}"/>
    <cellStyle name="20% — акцент1 2 3 3" xfId="14532" xr:uid="{00000000-0005-0000-0000-00009E070000}"/>
    <cellStyle name="20% — акцент1 2 3 4" xfId="14563" xr:uid="{00000000-0005-0000-0000-0000A0070000}"/>
    <cellStyle name="20% — акцент1 2 3 5" xfId="14568" xr:uid="{00000000-0005-0000-0000-0000A2070000}"/>
    <cellStyle name="20% — акцент1 2 4" xfId="12583" xr:uid="{00000000-0005-0000-0000-0000A5070000}"/>
    <cellStyle name="20% — акцент1 2 5" xfId="12419" xr:uid="{00000000-0005-0000-0000-0000AE070000}"/>
    <cellStyle name="20% — акцент1 2 6" xfId="14078" xr:uid="{00000000-0005-0000-0000-0000B1070000}"/>
    <cellStyle name="20% — акцент1 2 7" xfId="13700" xr:uid="{00000000-0005-0000-0000-0000B4070000}"/>
    <cellStyle name="20% — акцент1 2 8" xfId="14254" xr:uid="{00000000-0005-0000-0000-0000B7070000}"/>
    <cellStyle name="20% — акцент1 2 9" xfId="9485" xr:uid="{00000000-0005-0000-0000-0000BA070000}"/>
    <cellStyle name="20% — акцент1 3" xfId="370" xr:uid="{00000000-0005-0000-0000-0000BE070000}"/>
    <cellStyle name="20% — акцент1 4" xfId="392" xr:uid="{00000000-0005-0000-0000-0000CF070000}"/>
    <cellStyle name="20% — акцент2 2" xfId="54" xr:uid="{00000000-0005-0000-0000-000050080000}"/>
    <cellStyle name="20% — акцент2 2 2" xfId="10094" xr:uid="{00000000-0005-0000-0000-00005D080000}"/>
    <cellStyle name="20% — акцент2 2 2 2" xfId="12916" xr:uid="{00000000-0005-0000-0000-00005F080000}"/>
    <cellStyle name="20% — акцент2 2 2 3" xfId="14410" xr:uid="{00000000-0005-0000-0000-000061080000}"/>
    <cellStyle name="20% — акцент2 2 2 4" xfId="14556" xr:uid="{00000000-0005-0000-0000-000063080000}"/>
    <cellStyle name="20% — акцент2 2 2 5" xfId="13851" xr:uid="{00000000-0005-0000-0000-000065080000}"/>
    <cellStyle name="20% — акцент2 2 3" xfId="10342" xr:uid="{00000000-0005-0000-0000-00006C080000}"/>
    <cellStyle name="20% — акцент2 2 3 2" xfId="13031" xr:uid="{00000000-0005-0000-0000-00006E080000}"/>
    <cellStyle name="20% — акцент2 2 3 3" xfId="14534" xr:uid="{00000000-0005-0000-0000-000070080000}"/>
    <cellStyle name="20% — акцент2 2 3 4" xfId="14564" xr:uid="{00000000-0005-0000-0000-000072080000}"/>
    <cellStyle name="20% — акцент2 2 3 5" xfId="14569" xr:uid="{00000000-0005-0000-0000-000074080000}"/>
    <cellStyle name="20% — акцент2 2 4" xfId="12585" xr:uid="{00000000-0005-0000-0000-000077080000}"/>
    <cellStyle name="20% — акцент2 2 5" xfId="12373" xr:uid="{00000000-0005-0000-0000-000080080000}"/>
    <cellStyle name="20% — акцент2 2 6" xfId="14080" xr:uid="{00000000-0005-0000-0000-000083080000}"/>
    <cellStyle name="20% — акцент2 2 7" xfId="13666" xr:uid="{00000000-0005-0000-0000-000086080000}"/>
    <cellStyle name="20% — акцент2 2 8" xfId="13970" xr:uid="{00000000-0005-0000-0000-000089080000}"/>
    <cellStyle name="20% — акцент2 2 9" xfId="6864" xr:uid="{00000000-0005-0000-0000-00008C080000}"/>
    <cellStyle name="20% — акцент2 3" xfId="371" xr:uid="{00000000-0005-0000-0000-000090080000}"/>
    <cellStyle name="20% — акцент2 4" xfId="389" xr:uid="{00000000-0005-0000-0000-00009E080000}"/>
    <cellStyle name="20% — акцент3 2" xfId="55" xr:uid="{00000000-0005-0000-0000-00001F090000}"/>
    <cellStyle name="20% — акцент3 2 2" xfId="10096" xr:uid="{00000000-0005-0000-0000-00002C090000}"/>
    <cellStyle name="20% — акцент3 2 2 2" xfId="12918" xr:uid="{00000000-0005-0000-0000-00002E090000}"/>
    <cellStyle name="20% — акцент3 2 2 3" xfId="14412" xr:uid="{00000000-0005-0000-0000-000030090000}"/>
    <cellStyle name="20% — акцент3 2 2 4" xfId="14557" xr:uid="{00000000-0005-0000-0000-000032090000}"/>
    <cellStyle name="20% — акцент3 2 2 5" xfId="14197" xr:uid="{00000000-0005-0000-0000-000034090000}"/>
    <cellStyle name="20% — акцент3 2 3" xfId="10343" xr:uid="{00000000-0005-0000-0000-00003B090000}"/>
    <cellStyle name="20% — акцент3 2 3 2" xfId="13032" xr:uid="{00000000-0005-0000-0000-00003D090000}"/>
    <cellStyle name="20% — акцент3 2 3 3" xfId="14535" xr:uid="{00000000-0005-0000-0000-00003F090000}"/>
    <cellStyle name="20% — акцент3 2 3 4" xfId="14565" xr:uid="{00000000-0005-0000-0000-000041090000}"/>
    <cellStyle name="20% — акцент3 2 3 5" xfId="14570" xr:uid="{00000000-0005-0000-0000-000043090000}"/>
    <cellStyle name="20% — акцент3 2 4" xfId="12587" xr:uid="{00000000-0005-0000-0000-000046090000}"/>
    <cellStyle name="20% — акцент3 2 5" xfId="12355" xr:uid="{00000000-0005-0000-0000-00004F090000}"/>
    <cellStyle name="20% — акцент3 2 6" xfId="14082" xr:uid="{00000000-0005-0000-0000-000052090000}"/>
    <cellStyle name="20% — акцент3 2 7" xfId="13849" xr:uid="{00000000-0005-0000-0000-000055090000}"/>
    <cellStyle name="20% — акцент3 2 8" xfId="14438" xr:uid="{00000000-0005-0000-0000-000058090000}"/>
    <cellStyle name="20% — акцент3 2 9" xfId="9489" xr:uid="{00000000-0005-0000-0000-00005B090000}"/>
    <cellStyle name="20% — акцент3 3" xfId="372" xr:uid="{00000000-0005-0000-0000-00005F090000}"/>
    <cellStyle name="20% — акцент3 4" xfId="402" xr:uid="{00000000-0005-0000-0000-00006D090000}"/>
    <cellStyle name="20% — акцент4 2" xfId="56" xr:uid="{00000000-0005-0000-0000-0000EE090000}"/>
    <cellStyle name="20% — акцент4 2 2" xfId="10098" xr:uid="{00000000-0005-0000-0000-0000FB090000}"/>
    <cellStyle name="20% — акцент4 2 2 2" xfId="12920" xr:uid="{00000000-0005-0000-0000-0000FD090000}"/>
    <cellStyle name="20% — акцент4 2 2 3" xfId="14414" xr:uid="{00000000-0005-0000-0000-0000FF090000}"/>
    <cellStyle name="20% — акцент4 2 2 4" xfId="14559" xr:uid="{00000000-0005-0000-0000-0000010A0000}"/>
    <cellStyle name="20% — акцент4 2 2 5" xfId="14108" xr:uid="{00000000-0005-0000-0000-0000030A0000}"/>
    <cellStyle name="20% — акцент4 2 3" xfId="10345" xr:uid="{00000000-0005-0000-0000-00000A0A0000}"/>
    <cellStyle name="20% — акцент4 2 3 2" xfId="13034" xr:uid="{00000000-0005-0000-0000-00000C0A0000}"/>
    <cellStyle name="20% — акцент4 2 3 3" xfId="14537" xr:uid="{00000000-0005-0000-0000-00000E0A0000}"/>
    <cellStyle name="20% — акцент4 2 3 4" xfId="14567" xr:uid="{00000000-0005-0000-0000-0000100A0000}"/>
    <cellStyle name="20% — акцент4 2 3 5" xfId="14572" xr:uid="{00000000-0005-0000-0000-0000120A0000}"/>
    <cellStyle name="20% — акцент4 2 4" xfId="12589" xr:uid="{00000000-0005-0000-0000-0000150A0000}"/>
    <cellStyle name="20% — акцент4 2 5" xfId="12417" xr:uid="{00000000-0005-0000-0000-00001E0A0000}"/>
    <cellStyle name="20% — акцент4 2 6" xfId="14084" xr:uid="{00000000-0005-0000-0000-0000210A0000}"/>
    <cellStyle name="20% — акцент4 2 7" xfId="13698" xr:uid="{00000000-0005-0000-0000-0000240A0000}"/>
    <cellStyle name="20% — акцент4 2 8" xfId="14477" xr:uid="{00000000-0005-0000-0000-0000270A0000}"/>
    <cellStyle name="20% — акцент4 2 9" xfId="6866" xr:uid="{00000000-0005-0000-0000-00002A0A0000}"/>
    <cellStyle name="20% — акцент4 3" xfId="373" xr:uid="{00000000-0005-0000-0000-00002E0A0000}"/>
    <cellStyle name="20% — акцент4 4" xfId="398" xr:uid="{00000000-0005-0000-0000-00003C0A0000}"/>
    <cellStyle name="20% — акцент5 2" xfId="57" xr:uid="{00000000-0005-0000-0000-0000BC0A0000}"/>
    <cellStyle name="20% — акцент5 2 2" xfId="10100" xr:uid="{00000000-0005-0000-0000-0000BE0A0000}"/>
    <cellStyle name="20% — акцент5 2 2 2" xfId="12922" xr:uid="{00000000-0005-0000-0000-0000BF0A0000}"/>
    <cellStyle name="20% — акцент5 2 2 3" xfId="14416" xr:uid="{00000000-0005-0000-0000-0000C00A0000}"/>
    <cellStyle name="20% — акцент5 2 3" xfId="12591" xr:uid="{00000000-0005-0000-0000-0000C20A0000}"/>
    <cellStyle name="20% — акцент5 2 4" xfId="12371" xr:uid="{00000000-0005-0000-0000-0000C30A0000}"/>
    <cellStyle name="20% — акцент5 2 5" xfId="14086" xr:uid="{00000000-0005-0000-0000-0000C40A0000}"/>
    <cellStyle name="20% — акцент5 2 6" xfId="13664" xr:uid="{00000000-0005-0000-0000-0000C50A0000}"/>
    <cellStyle name="20% — акцент5 2 7" xfId="14303" xr:uid="{00000000-0005-0000-0000-0000C60A0000}"/>
    <cellStyle name="20% — акцент5 2 8" xfId="6868" xr:uid="{00000000-0005-0000-0000-0000C70A0000}"/>
    <cellStyle name="20% — акцент5 3" xfId="374" xr:uid="{00000000-0005-0000-0000-0000CA0A0000}"/>
    <cellStyle name="20% — акцент5 4" xfId="394" xr:uid="{00000000-0005-0000-0000-0000CF0A0000}"/>
    <cellStyle name="20% — акцент6 2" xfId="58" xr:uid="{00000000-0005-0000-0000-0000030B0000}"/>
    <cellStyle name="20% — акцент6 2 2" xfId="10102" xr:uid="{00000000-0005-0000-0000-0000100B0000}"/>
    <cellStyle name="20% — акцент6 2 2 2" xfId="12924" xr:uid="{00000000-0005-0000-0000-0000120B0000}"/>
    <cellStyle name="20% — акцент6 2 2 3" xfId="14418" xr:uid="{00000000-0005-0000-0000-0000140B0000}"/>
    <cellStyle name="20% — акцент6 2 3" xfId="10348" xr:uid="{00000000-0005-0000-0000-00001B0B0000}"/>
    <cellStyle name="20% — акцент6 2 3 2" xfId="13037" xr:uid="{00000000-0005-0000-0000-00001D0B0000}"/>
    <cellStyle name="20% — акцент6 2 3 3" xfId="14540" xr:uid="{00000000-0005-0000-0000-00001E0B0000}"/>
    <cellStyle name="20% — акцент6 2 4" xfId="12593" xr:uid="{00000000-0005-0000-0000-0000200B0000}"/>
    <cellStyle name="20% — акцент6 2 5" xfId="12370" xr:uid="{00000000-0005-0000-0000-0000230B0000}"/>
    <cellStyle name="20% — акцент6 2 6" xfId="14088" xr:uid="{00000000-0005-0000-0000-0000260B0000}"/>
    <cellStyle name="20% — акцент6 2 7" xfId="13847" xr:uid="{00000000-0005-0000-0000-0000290B0000}"/>
    <cellStyle name="20% — акцент6 2 8" xfId="13894" xr:uid="{00000000-0005-0000-0000-00002C0B0000}"/>
    <cellStyle name="20% — акцент6 2 9" xfId="8755" xr:uid="{00000000-0005-0000-0000-00002F0B0000}"/>
    <cellStyle name="20% — акцент6 3" xfId="375" xr:uid="{00000000-0005-0000-0000-0000330B0000}"/>
    <cellStyle name="20% — акцент6 4" xfId="391" xr:uid="{00000000-0005-0000-0000-0000420B0000}"/>
    <cellStyle name="3 indents" xfId="566" xr:uid="{00000000-0005-0000-0000-0000A60B0000}"/>
    <cellStyle name="3 indents 2" xfId="6932" xr:uid="{00000000-0005-0000-0000-0000A70B0000}"/>
    <cellStyle name="3 indents 3" xfId="8787" xr:uid="{00000000-0005-0000-0000-0000A80B0000}"/>
    <cellStyle name="4 indents" xfId="567" xr:uid="{00000000-0005-0000-0000-0000A90B0000}"/>
    <cellStyle name="4 indents 2" xfId="6933" xr:uid="{00000000-0005-0000-0000-0000AA0B0000}"/>
    <cellStyle name="4 indents 3" xfId="6240" xr:uid="{00000000-0005-0000-0000-0000AB0B0000}"/>
    <cellStyle name="40% - Accent1" xfId="59" xr:uid="{00000000-0005-0000-0000-0000AC0B0000}"/>
    <cellStyle name="40% - Accent1 10" xfId="568" xr:uid="{00000000-0005-0000-0000-0000AD0B0000}"/>
    <cellStyle name="40% - Accent1 10 2" xfId="6934" xr:uid="{00000000-0005-0000-0000-0000AE0B0000}"/>
    <cellStyle name="40% - Accent1 10 3" xfId="9178" xr:uid="{00000000-0005-0000-0000-0000AF0B0000}"/>
    <cellStyle name="40% - Accent1 10 3 2" xfId="7415" xr:uid="{00000000-0005-0000-0000-0000B00B0000}"/>
    <cellStyle name="40% - Accent1 10 4" xfId="6233" xr:uid="{00000000-0005-0000-0000-0000B10B0000}"/>
    <cellStyle name="40% - Accent1 11" xfId="625" xr:uid="{00000000-0005-0000-0000-0000B20B0000}"/>
    <cellStyle name="40% - Accent1 11 2" xfId="15813" xr:uid="{00000000-0005-0000-0000-0000B30B0000}"/>
    <cellStyle name="40% - Accent1 12" xfId="11953" xr:uid="{00000000-0005-0000-0000-0000B40B0000}"/>
    <cellStyle name="40% - Accent1 13" xfId="9710" xr:uid="{00000000-0005-0000-0000-0000B50B0000}"/>
    <cellStyle name="40% - Accent1 2" xfId="569" xr:uid="{00000000-0005-0000-0000-0000B60B0000}"/>
    <cellStyle name="40% - Accent1 2 10" xfId="11585" xr:uid="{00000000-0005-0000-0000-0000B70B0000}"/>
    <cellStyle name="40% - Accent1 2 11" xfId="8126" xr:uid="{00000000-0005-0000-0000-0000B80B0000}"/>
    <cellStyle name="40% - Accent1 2 2" xfId="1759" xr:uid="{00000000-0005-0000-0000-0000B90B0000}"/>
    <cellStyle name="40% - Accent1 2 2 10" xfId="16568" xr:uid="{00000000-0005-0000-0000-0000BA0B0000}"/>
    <cellStyle name="40% - Accent1 2 2 2" xfId="1760" xr:uid="{00000000-0005-0000-0000-0000BB0B0000}"/>
    <cellStyle name="40% - Accent1 2 2 2 2" xfId="1761" xr:uid="{00000000-0005-0000-0000-0000BC0B0000}"/>
    <cellStyle name="40% - Accent1 2 2 2 2 2" xfId="1762" xr:uid="{00000000-0005-0000-0000-0000BD0B0000}"/>
    <cellStyle name="40% - Accent1 2 2 2 2 2 2" xfId="1763" xr:uid="{00000000-0005-0000-0000-0000BE0B0000}"/>
    <cellStyle name="40% - Accent1 2 2 2 2 2 2 2" xfId="1764" xr:uid="{00000000-0005-0000-0000-0000BF0B0000}"/>
    <cellStyle name="40% - Accent1 2 2 2 2 2 2 2 2" xfId="3748" xr:uid="{00000000-0005-0000-0000-0000C00B0000}"/>
    <cellStyle name="40% - Accent1 2 2 2 2 2 2 2 2 2" xfId="18518" xr:uid="{00000000-0005-0000-0000-0000C10B0000}"/>
    <cellStyle name="40% - Accent1 2 2 2 2 2 2 2 3" xfId="16573" xr:uid="{00000000-0005-0000-0000-0000C20B0000}"/>
    <cellStyle name="40% - Accent1 2 2 2 2 2 2 3" xfId="3747" xr:uid="{00000000-0005-0000-0000-0000C30B0000}"/>
    <cellStyle name="40% - Accent1 2 2 2 2 2 2 3 2" xfId="18517" xr:uid="{00000000-0005-0000-0000-0000C40B0000}"/>
    <cellStyle name="40% - Accent1 2 2 2 2 2 2 4" xfId="16572" xr:uid="{00000000-0005-0000-0000-0000C50B0000}"/>
    <cellStyle name="40% - Accent1 2 2 2 2 2 3" xfId="1765" xr:uid="{00000000-0005-0000-0000-0000C60B0000}"/>
    <cellStyle name="40% - Accent1 2 2 2 2 2 3 2" xfId="3749" xr:uid="{00000000-0005-0000-0000-0000C70B0000}"/>
    <cellStyle name="40% - Accent1 2 2 2 2 2 3 2 2" xfId="18519" xr:uid="{00000000-0005-0000-0000-0000C80B0000}"/>
    <cellStyle name="40% - Accent1 2 2 2 2 2 3 3" xfId="16574" xr:uid="{00000000-0005-0000-0000-0000C90B0000}"/>
    <cellStyle name="40% - Accent1 2 2 2 2 2 4" xfId="3746" xr:uid="{00000000-0005-0000-0000-0000CA0B0000}"/>
    <cellStyle name="40% - Accent1 2 2 2 2 2 4 2" xfId="18516" xr:uid="{00000000-0005-0000-0000-0000CB0B0000}"/>
    <cellStyle name="40% - Accent1 2 2 2 2 2 5" xfId="16571" xr:uid="{00000000-0005-0000-0000-0000CC0B0000}"/>
    <cellStyle name="40% - Accent1 2 2 2 2 3" xfId="1766" xr:uid="{00000000-0005-0000-0000-0000CD0B0000}"/>
    <cellStyle name="40% - Accent1 2 2 2 2 3 2" xfId="1767" xr:uid="{00000000-0005-0000-0000-0000CE0B0000}"/>
    <cellStyle name="40% - Accent1 2 2 2 2 3 2 2" xfId="3751" xr:uid="{00000000-0005-0000-0000-0000CF0B0000}"/>
    <cellStyle name="40% - Accent1 2 2 2 2 3 2 2 2" xfId="18521" xr:uid="{00000000-0005-0000-0000-0000D00B0000}"/>
    <cellStyle name="40% - Accent1 2 2 2 2 3 2 3" xfId="16576" xr:uid="{00000000-0005-0000-0000-0000D10B0000}"/>
    <cellStyle name="40% - Accent1 2 2 2 2 3 3" xfId="3750" xr:uid="{00000000-0005-0000-0000-0000D20B0000}"/>
    <cellStyle name="40% - Accent1 2 2 2 2 3 3 2" xfId="18520" xr:uid="{00000000-0005-0000-0000-0000D30B0000}"/>
    <cellStyle name="40% - Accent1 2 2 2 2 3 4" xfId="16575" xr:uid="{00000000-0005-0000-0000-0000D40B0000}"/>
    <cellStyle name="40% - Accent1 2 2 2 2 4" xfId="1768" xr:uid="{00000000-0005-0000-0000-0000D50B0000}"/>
    <cellStyle name="40% - Accent1 2 2 2 2 4 2" xfId="3752" xr:uid="{00000000-0005-0000-0000-0000D60B0000}"/>
    <cellStyle name="40% - Accent1 2 2 2 2 4 2 2" xfId="18522" xr:uid="{00000000-0005-0000-0000-0000D70B0000}"/>
    <cellStyle name="40% - Accent1 2 2 2 2 4 3" xfId="16577" xr:uid="{00000000-0005-0000-0000-0000D80B0000}"/>
    <cellStyle name="40% - Accent1 2 2 2 2 5" xfId="3745" xr:uid="{00000000-0005-0000-0000-0000D90B0000}"/>
    <cellStyle name="40% - Accent1 2 2 2 2 5 2" xfId="18515" xr:uid="{00000000-0005-0000-0000-0000DA0B0000}"/>
    <cellStyle name="40% - Accent1 2 2 2 2 6" xfId="16570" xr:uid="{00000000-0005-0000-0000-0000DB0B0000}"/>
    <cellStyle name="40% - Accent1 2 2 2 3" xfId="1769" xr:uid="{00000000-0005-0000-0000-0000DC0B0000}"/>
    <cellStyle name="40% - Accent1 2 2 2 3 2" xfId="1770" xr:uid="{00000000-0005-0000-0000-0000DD0B0000}"/>
    <cellStyle name="40% - Accent1 2 2 2 3 2 2" xfId="1771" xr:uid="{00000000-0005-0000-0000-0000DE0B0000}"/>
    <cellStyle name="40% - Accent1 2 2 2 3 2 2 2" xfId="3755" xr:uid="{00000000-0005-0000-0000-0000DF0B0000}"/>
    <cellStyle name="40% - Accent1 2 2 2 3 2 2 2 2" xfId="18525" xr:uid="{00000000-0005-0000-0000-0000E00B0000}"/>
    <cellStyle name="40% - Accent1 2 2 2 3 2 2 3" xfId="16580" xr:uid="{00000000-0005-0000-0000-0000E10B0000}"/>
    <cellStyle name="40% - Accent1 2 2 2 3 2 3" xfId="3754" xr:uid="{00000000-0005-0000-0000-0000E20B0000}"/>
    <cellStyle name="40% - Accent1 2 2 2 3 2 3 2" xfId="18524" xr:uid="{00000000-0005-0000-0000-0000E30B0000}"/>
    <cellStyle name="40% - Accent1 2 2 2 3 2 4" xfId="16579" xr:uid="{00000000-0005-0000-0000-0000E40B0000}"/>
    <cellStyle name="40% - Accent1 2 2 2 3 3" xfId="1772" xr:uid="{00000000-0005-0000-0000-0000E50B0000}"/>
    <cellStyle name="40% - Accent1 2 2 2 3 3 2" xfId="3756" xr:uid="{00000000-0005-0000-0000-0000E60B0000}"/>
    <cellStyle name="40% - Accent1 2 2 2 3 3 2 2" xfId="18526" xr:uid="{00000000-0005-0000-0000-0000E70B0000}"/>
    <cellStyle name="40% - Accent1 2 2 2 3 3 3" xfId="16581" xr:uid="{00000000-0005-0000-0000-0000E80B0000}"/>
    <cellStyle name="40% - Accent1 2 2 2 3 4" xfId="3753" xr:uid="{00000000-0005-0000-0000-0000E90B0000}"/>
    <cellStyle name="40% - Accent1 2 2 2 3 4 2" xfId="18523" xr:uid="{00000000-0005-0000-0000-0000EA0B0000}"/>
    <cellStyle name="40% - Accent1 2 2 2 3 5" xfId="16578" xr:uid="{00000000-0005-0000-0000-0000EB0B0000}"/>
    <cellStyle name="40% - Accent1 2 2 2 4" xfId="1773" xr:uid="{00000000-0005-0000-0000-0000EC0B0000}"/>
    <cellStyle name="40% - Accent1 2 2 2 4 2" xfId="1774" xr:uid="{00000000-0005-0000-0000-0000ED0B0000}"/>
    <cellStyle name="40% - Accent1 2 2 2 4 2 2" xfId="3758" xr:uid="{00000000-0005-0000-0000-0000EE0B0000}"/>
    <cellStyle name="40% - Accent1 2 2 2 4 2 2 2" xfId="18528" xr:uid="{00000000-0005-0000-0000-0000EF0B0000}"/>
    <cellStyle name="40% - Accent1 2 2 2 4 2 3" xfId="16583" xr:uid="{00000000-0005-0000-0000-0000F00B0000}"/>
    <cellStyle name="40% - Accent1 2 2 2 4 3" xfId="3757" xr:uid="{00000000-0005-0000-0000-0000F10B0000}"/>
    <cellStyle name="40% - Accent1 2 2 2 4 3 2" xfId="18527" xr:uid="{00000000-0005-0000-0000-0000F20B0000}"/>
    <cellStyle name="40% - Accent1 2 2 2 4 4" xfId="16582" xr:uid="{00000000-0005-0000-0000-0000F30B0000}"/>
    <cellStyle name="40% - Accent1 2 2 2 5" xfId="1775" xr:uid="{00000000-0005-0000-0000-0000F40B0000}"/>
    <cellStyle name="40% - Accent1 2 2 2 5 2" xfId="3759" xr:uid="{00000000-0005-0000-0000-0000F50B0000}"/>
    <cellStyle name="40% - Accent1 2 2 2 5 2 2" xfId="18529" xr:uid="{00000000-0005-0000-0000-0000F60B0000}"/>
    <cellStyle name="40% - Accent1 2 2 2 5 3" xfId="16584" xr:uid="{00000000-0005-0000-0000-0000F70B0000}"/>
    <cellStyle name="40% - Accent1 2 2 2 6" xfId="3744" xr:uid="{00000000-0005-0000-0000-0000F80B0000}"/>
    <cellStyle name="40% - Accent1 2 2 2 6 2" xfId="18514" xr:uid="{00000000-0005-0000-0000-0000F90B0000}"/>
    <cellStyle name="40% - Accent1 2 2 2 7" xfId="16569" xr:uid="{00000000-0005-0000-0000-0000FA0B0000}"/>
    <cellStyle name="40% - Accent1 2 2 3" xfId="1776" xr:uid="{00000000-0005-0000-0000-0000FB0B0000}"/>
    <cellStyle name="40% - Accent1 2 2 3 2" xfId="1777" xr:uid="{00000000-0005-0000-0000-0000FC0B0000}"/>
    <cellStyle name="40% - Accent1 2 2 3 2 2" xfId="1778" xr:uid="{00000000-0005-0000-0000-0000FD0B0000}"/>
    <cellStyle name="40% - Accent1 2 2 3 2 2 2" xfId="1779" xr:uid="{00000000-0005-0000-0000-0000FE0B0000}"/>
    <cellStyle name="40% - Accent1 2 2 3 2 2 2 2" xfId="3763" xr:uid="{00000000-0005-0000-0000-0000FF0B0000}"/>
    <cellStyle name="40% - Accent1 2 2 3 2 2 2 2 2" xfId="18533" xr:uid="{00000000-0005-0000-0000-0000000C0000}"/>
    <cellStyle name="40% - Accent1 2 2 3 2 2 2 3" xfId="16588" xr:uid="{00000000-0005-0000-0000-0000010C0000}"/>
    <cellStyle name="40% - Accent1 2 2 3 2 2 3" xfId="3762" xr:uid="{00000000-0005-0000-0000-0000020C0000}"/>
    <cellStyle name="40% - Accent1 2 2 3 2 2 3 2" xfId="18532" xr:uid="{00000000-0005-0000-0000-0000030C0000}"/>
    <cellStyle name="40% - Accent1 2 2 3 2 2 4" xfId="16587" xr:uid="{00000000-0005-0000-0000-0000040C0000}"/>
    <cellStyle name="40% - Accent1 2 2 3 2 3" xfId="1780" xr:uid="{00000000-0005-0000-0000-0000050C0000}"/>
    <cellStyle name="40% - Accent1 2 2 3 2 3 2" xfId="3764" xr:uid="{00000000-0005-0000-0000-0000060C0000}"/>
    <cellStyle name="40% - Accent1 2 2 3 2 3 2 2" xfId="18534" xr:uid="{00000000-0005-0000-0000-0000070C0000}"/>
    <cellStyle name="40% - Accent1 2 2 3 2 3 3" xfId="16589" xr:uid="{00000000-0005-0000-0000-0000080C0000}"/>
    <cellStyle name="40% - Accent1 2 2 3 2 4" xfId="3761" xr:uid="{00000000-0005-0000-0000-0000090C0000}"/>
    <cellStyle name="40% - Accent1 2 2 3 2 4 2" xfId="18531" xr:uid="{00000000-0005-0000-0000-00000A0C0000}"/>
    <cellStyle name="40% - Accent1 2 2 3 2 5" xfId="16586" xr:uid="{00000000-0005-0000-0000-00000B0C0000}"/>
    <cellStyle name="40% - Accent1 2 2 3 3" xfId="1781" xr:uid="{00000000-0005-0000-0000-00000C0C0000}"/>
    <cellStyle name="40% - Accent1 2 2 3 3 2" xfId="1782" xr:uid="{00000000-0005-0000-0000-00000D0C0000}"/>
    <cellStyle name="40% - Accent1 2 2 3 3 2 2" xfId="3766" xr:uid="{00000000-0005-0000-0000-00000E0C0000}"/>
    <cellStyle name="40% - Accent1 2 2 3 3 2 2 2" xfId="18536" xr:uid="{00000000-0005-0000-0000-00000F0C0000}"/>
    <cellStyle name="40% - Accent1 2 2 3 3 2 3" xfId="16591" xr:uid="{00000000-0005-0000-0000-0000100C0000}"/>
    <cellStyle name="40% - Accent1 2 2 3 3 3" xfId="3765" xr:uid="{00000000-0005-0000-0000-0000110C0000}"/>
    <cellStyle name="40% - Accent1 2 2 3 3 3 2" xfId="18535" xr:uid="{00000000-0005-0000-0000-0000120C0000}"/>
    <cellStyle name="40% - Accent1 2 2 3 3 4" xfId="16590" xr:uid="{00000000-0005-0000-0000-0000130C0000}"/>
    <cellStyle name="40% - Accent1 2 2 3 4" xfId="1783" xr:uid="{00000000-0005-0000-0000-0000140C0000}"/>
    <cellStyle name="40% - Accent1 2 2 3 4 2" xfId="3767" xr:uid="{00000000-0005-0000-0000-0000150C0000}"/>
    <cellStyle name="40% - Accent1 2 2 3 4 2 2" xfId="18537" xr:uid="{00000000-0005-0000-0000-0000160C0000}"/>
    <cellStyle name="40% - Accent1 2 2 3 4 3" xfId="16592" xr:uid="{00000000-0005-0000-0000-0000170C0000}"/>
    <cellStyle name="40% - Accent1 2 2 3 5" xfId="3760" xr:uid="{00000000-0005-0000-0000-0000180C0000}"/>
    <cellStyle name="40% - Accent1 2 2 3 5 2" xfId="18530" xr:uid="{00000000-0005-0000-0000-0000190C0000}"/>
    <cellStyle name="40% - Accent1 2 2 3 6" xfId="16585" xr:uid="{00000000-0005-0000-0000-00001A0C0000}"/>
    <cellStyle name="40% - Accent1 2 2 4" xfId="1784" xr:uid="{00000000-0005-0000-0000-00001B0C0000}"/>
    <cellStyle name="40% - Accent1 2 2 4 2" xfId="1785" xr:uid="{00000000-0005-0000-0000-00001C0C0000}"/>
    <cellStyle name="40% - Accent1 2 2 4 2 2" xfId="1786" xr:uid="{00000000-0005-0000-0000-00001D0C0000}"/>
    <cellStyle name="40% - Accent1 2 2 4 2 2 2" xfId="3770" xr:uid="{00000000-0005-0000-0000-00001E0C0000}"/>
    <cellStyle name="40% - Accent1 2 2 4 2 2 2 2" xfId="18540" xr:uid="{00000000-0005-0000-0000-00001F0C0000}"/>
    <cellStyle name="40% - Accent1 2 2 4 2 2 3" xfId="16595" xr:uid="{00000000-0005-0000-0000-0000200C0000}"/>
    <cellStyle name="40% - Accent1 2 2 4 2 3" xfId="3769" xr:uid="{00000000-0005-0000-0000-0000210C0000}"/>
    <cellStyle name="40% - Accent1 2 2 4 2 3 2" xfId="18539" xr:uid="{00000000-0005-0000-0000-0000220C0000}"/>
    <cellStyle name="40% - Accent1 2 2 4 2 4" xfId="16594" xr:uid="{00000000-0005-0000-0000-0000230C0000}"/>
    <cellStyle name="40% - Accent1 2 2 4 3" xfId="1787" xr:uid="{00000000-0005-0000-0000-0000240C0000}"/>
    <cellStyle name="40% - Accent1 2 2 4 3 2" xfId="3771" xr:uid="{00000000-0005-0000-0000-0000250C0000}"/>
    <cellStyle name="40% - Accent1 2 2 4 3 2 2" xfId="18541" xr:uid="{00000000-0005-0000-0000-0000260C0000}"/>
    <cellStyle name="40% - Accent1 2 2 4 3 3" xfId="16596" xr:uid="{00000000-0005-0000-0000-0000270C0000}"/>
    <cellStyle name="40% - Accent1 2 2 4 4" xfId="3768" xr:uid="{00000000-0005-0000-0000-0000280C0000}"/>
    <cellStyle name="40% - Accent1 2 2 4 4 2" xfId="18538" xr:uid="{00000000-0005-0000-0000-0000290C0000}"/>
    <cellStyle name="40% - Accent1 2 2 4 5" xfId="16593" xr:uid="{00000000-0005-0000-0000-00002A0C0000}"/>
    <cellStyle name="40% - Accent1 2 2 5" xfId="1788" xr:uid="{00000000-0005-0000-0000-00002B0C0000}"/>
    <cellStyle name="40% - Accent1 2 2 5 2" xfId="1789" xr:uid="{00000000-0005-0000-0000-00002C0C0000}"/>
    <cellStyle name="40% - Accent1 2 2 5 2 2" xfId="3773" xr:uid="{00000000-0005-0000-0000-00002D0C0000}"/>
    <cellStyle name="40% - Accent1 2 2 5 2 2 2" xfId="18543" xr:uid="{00000000-0005-0000-0000-00002E0C0000}"/>
    <cellStyle name="40% - Accent1 2 2 5 2 3" xfId="16598" xr:uid="{00000000-0005-0000-0000-00002F0C0000}"/>
    <cellStyle name="40% - Accent1 2 2 5 3" xfId="3772" xr:uid="{00000000-0005-0000-0000-0000300C0000}"/>
    <cellStyle name="40% - Accent1 2 2 5 3 2" xfId="18542" xr:uid="{00000000-0005-0000-0000-0000310C0000}"/>
    <cellStyle name="40% - Accent1 2 2 5 4" xfId="16597" xr:uid="{00000000-0005-0000-0000-0000320C0000}"/>
    <cellStyle name="40% - Accent1 2 2 6" xfId="1790" xr:uid="{00000000-0005-0000-0000-0000330C0000}"/>
    <cellStyle name="40% - Accent1 2 2 6 2" xfId="3774" xr:uid="{00000000-0005-0000-0000-0000340C0000}"/>
    <cellStyle name="40% - Accent1 2 2 6 2 2" xfId="18544" xr:uid="{00000000-0005-0000-0000-0000350C0000}"/>
    <cellStyle name="40% - Accent1 2 2 6 3" xfId="16599" xr:uid="{00000000-0005-0000-0000-0000360C0000}"/>
    <cellStyle name="40% - Accent1 2 2 7" xfId="3743" xr:uid="{00000000-0005-0000-0000-0000370C0000}"/>
    <cellStyle name="40% - Accent1 2 2 7 2" xfId="18513" xr:uid="{00000000-0005-0000-0000-0000380C0000}"/>
    <cellStyle name="40% - Accent1 2 2 8" xfId="15524" xr:uid="{00000000-0005-0000-0000-0000390C0000}"/>
    <cellStyle name="40% - Accent1 2 2 9" xfId="6234" xr:uid="{00000000-0005-0000-0000-00003A0C0000}"/>
    <cellStyle name="40% - Accent1 2 3" xfId="1791" xr:uid="{00000000-0005-0000-0000-00003B0C0000}"/>
    <cellStyle name="40% - Accent1 2 3 2" xfId="1792" xr:uid="{00000000-0005-0000-0000-00003C0C0000}"/>
    <cellStyle name="40% - Accent1 2 3 2 2" xfId="1793" xr:uid="{00000000-0005-0000-0000-00003D0C0000}"/>
    <cellStyle name="40% - Accent1 2 3 2 2 2" xfId="1794" xr:uid="{00000000-0005-0000-0000-00003E0C0000}"/>
    <cellStyle name="40% - Accent1 2 3 2 2 2 2" xfId="1795" xr:uid="{00000000-0005-0000-0000-00003F0C0000}"/>
    <cellStyle name="40% - Accent1 2 3 2 2 2 2 2" xfId="3779" xr:uid="{00000000-0005-0000-0000-0000400C0000}"/>
    <cellStyle name="40% - Accent1 2 3 2 2 2 2 2 2" xfId="18549" xr:uid="{00000000-0005-0000-0000-0000410C0000}"/>
    <cellStyle name="40% - Accent1 2 3 2 2 2 2 3" xfId="16604" xr:uid="{00000000-0005-0000-0000-0000420C0000}"/>
    <cellStyle name="40% - Accent1 2 3 2 2 2 3" xfId="3778" xr:uid="{00000000-0005-0000-0000-0000430C0000}"/>
    <cellStyle name="40% - Accent1 2 3 2 2 2 3 2" xfId="18548" xr:uid="{00000000-0005-0000-0000-0000440C0000}"/>
    <cellStyle name="40% - Accent1 2 3 2 2 2 4" xfId="16603" xr:uid="{00000000-0005-0000-0000-0000450C0000}"/>
    <cellStyle name="40% - Accent1 2 3 2 2 3" xfId="1796" xr:uid="{00000000-0005-0000-0000-0000460C0000}"/>
    <cellStyle name="40% - Accent1 2 3 2 2 3 2" xfId="3780" xr:uid="{00000000-0005-0000-0000-0000470C0000}"/>
    <cellStyle name="40% - Accent1 2 3 2 2 3 2 2" xfId="18550" xr:uid="{00000000-0005-0000-0000-0000480C0000}"/>
    <cellStyle name="40% - Accent1 2 3 2 2 3 3" xfId="16605" xr:uid="{00000000-0005-0000-0000-0000490C0000}"/>
    <cellStyle name="40% - Accent1 2 3 2 2 4" xfId="3777" xr:uid="{00000000-0005-0000-0000-00004A0C0000}"/>
    <cellStyle name="40% - Accent1 2 3 2 2 4 2" xfId="18547" xr:uid="{00000000-0005-0000-0000-00004B0C0000}"/>
    <cellStyle name="40% - Accent1 2 3 2 2 5" xfId="16602" xr:uid="{00000000-0005-0000-0000-00004C0C0000}"/>
    <cellStyle name="40% - Accent1 2 3 2 3" xfId="1797" xr:uid="{00000000-0005-0000-0000-00004D0C0000}"/>
    <cellStyle name="40% - Accent1 2 3 2 3 2" xfId="1798" xr:uid="{00000000-0005-0000-0000-00004E0C0000}"/>
    <cellStyle name="40% - Accent1 2 3 2 3 2 2" xfId="3782" xr:uid="{00000000-0005-0000-0000-00004F0C0000}"/>
    <cellStyle name="40% - Accent1 2 3 2 3 2 2 2" xfId="18552" xr:uid="{00000000-0005-0000-0000-0000500C0000}"/>
    <cellStyle name="40% - Accent1 2 3 2 3 2 3" xfId="16607" xr:uid="{00000000-0005-0000-0000-0000510C0000}"/>
    <cellStyle name="40% - Accent1 2 3 2 3 3" xfId="3781" xr:uid="{00000000-0005-0000-0000-0000520C0000}"/>
    <cellStyle name="40% - Accent1 2 3 2 3 3 2" xfId="18551" xr:uid="{00000000-0005-0000-0000-0000530C0000}"/>
    <cellStyle name="40% - Accent1 2 3 2 3 4" xfId="16606" xr:uid="{00000000-0005-0000-0000-0000540C0000}"/>
    <cellStyle name="40% - Accent1 2 3 2 4" xfId="1799" xr:uid="{00000000-0005-0000-0000-0000550C0000}"/>
    <cellStyle name="40% - Accent1 2 3 2 4 2" xfId="3783" xr:uid="{00000000-0005-0000-0000-0000560C0000}"/>
    <cellStyle name="40% - Accent1 2 3 2 4 2 2" xfId="18553" xr:uid="{00000000-0005-0000-0000-0000570C0000}"/>
    <cellStyle name="40% - Accent1 2 3 2 4 3" xfId="16608" xr:uid="{00000000-0005-0000-0000-0000580C0000}"/>
    <cellStyle name="40% - Accent1 2 3 2 5" xfId="3776" xr:uid="{00000000-0005-0000-0000-0000590C0000}"/>
    <cellStyle name="40% - Accent1 2 3 2 5 2" xfId="18546" xr:uid="{00000000-0005-0000-0000-00005A0C0000}"/>
    <cellStyle name="40% - Accent1 2 3 2 6" xfId="11206" xr:uid="{00000000-0005-0000-0000-00005B0C0000}"/>
    <cellStyle name="40% - Accent1 2 3 2 7" xfId="9282" xr:uid="{00000000-0005-0000-0000-00005C0C0000}"/>
    <cellStyle name="40% - Accent1 2 3 2 8" xfId="16601" xr:uid="{00000000-0005-0000-0000-00005D0C0000}"/>
    <cellStyle name="40% - Accent1 2 3 3" xfId="1800" xr:uid="{00000000-0005-0000-0000-00005E0C0000}"/>
    <cellStyle name="40% - Accent1 2 3 3 2" xfId="1801" xr:uid="{00000000-0005-0000-0000-00005F0C0000}"/>
    <cellStyle name="40% - Accent1 2 3 3 2 2" xfId="1802" xr:uid="{00000000-0005-0000-0000-0000600C0000}"/>
    <cellStyle name="40% - Accent1 2 3 3 2 2 2" xfId="3786" xr:uid="{00000000-0005-0000-0000-0000610C0000}"/>
    <cellStyle name="40% - Accent1 2 3 3 2 2 2 2" xfId="18556" xr:uid="{00000000-0005-0000-0000-0000620C0000}"/>
    <cellStyle name="40% - Accent1 2 3 3 2 2 3" xfId="16611" xr:uid="{00000000-0005-0000-0000-0000630C0000}"/>
    <cellStyle name="40% - Accent1 2 3 3 2 3" xfId="3785" xr:uid="{00000000-0005-0000-0000-0000640C0000}"/>
    <cellStyle name="40% - Accent1 2 3 3 2 3 2" xfId="18555" xr:uid="{00000000-0005-0000-0000-0000650C0000}"/>
    <cellStyle name="40% - Accent1 2 3 3 2 4" xfId="16610" xr:uid="{00000000-0005-0000-0000-0000660C0000}"/>
    <cellStyle name="40% - Accent1 2 3 3 3" xfId="1803" xr:uid="{00000000-0005-0000-0000-0000670C0000}"/>
    <cellStyle name="40% - Accent1 2 3 3 3 2" xfId="3787" xr:uid="{00000000-0005-0000-0000-0000680C0000}"/>
    <cellStyle name="40% - Accent1 2 3 3 3 2 2" xfId="18557" xr:uid="{00000000-0005-0000-0000-0000690C0000}"/>
    <cellStyle name="40% - Accent1 2 3 3 3 3" xfId="16612" xr:uid="{00000000-0005-0000-0000-00006A0C0000}"/>
    <cellStyle name="40% - Accent1 2 3 3 4" xfId="3784" xr:uid="{00000000-0005-0000-0000-00006B0C0000}"/>
    <cellStyle name="40% - Accent1 2 3 3 4 2" xfId="18554" xr:uid="{00000000-0005-0000-0000-00006C0C0000}"/>
    <cellStyle name="40% - Accent1 2 3 3 5" xfId="16609" xr:uid="{00000000-0005-0000-0000-00006D0C0000}"/>
    <cellStyle name="40% - Accent1 2 3 4" xfId="1804" xr:uid="{00000000-0005-0000-0000-00006E0C0000}"/>
    <cellStyle name="40% - Accent1 2 3 4 2" xfId="1805" xr:uid="{00000000-0005-0000-0000-00006F0C0000}"/>
    <cellStyle name="40% - Accent1 2 3 4 2 2" xfId="3789" xr:uid="{00000000-0005-0000-0000-0000700C0000}"/>
    <cellStyle name="40% - Accent1 2 3 4 2 2 2" xfId="18559" xr:uid="{00000000-0005-0000-0000-0000710C0000}"/>
    <cellStyle name="40% - Accent1 2 3 4 2 3" xfId="16614" xr:uid="{00000000-0005-0000-0000-0000720C0000}"/>
    <cellStyle name="40% - Accent1 2 3 4 3" xfId="3788" xr:uid="{00000000-0005-0000-0000-0000730C0000}"/>
    <cellStyle name="40% - Accent1 2 3 4 3 2" xfId="18558" xr:uid="{00000000-0005-0000-0000-0000740C0000}"/>
    <cellStyle name="40% - Accent1 2 3 4 4" xfId="16613" xr:uid="{00000000-0005-0000-0000-0000750C0000}"/>
    <cellStyle name="40% - Accent1 2 3 5" xfId="1806" xr:uid="{00000000-0005-0000-0000-0000760C0000}"/>
    <cellStyle name="40% - Accent1 2 3 5 2" xfId="3790" xr:uid="{00000000-0005-0000-0000-0000770C0000}"/>
    <cellStyle name="40% - Accent1 2 3 5 2 2" xfId="18560" xr:uid="{00000000-0005-0000-0000-0000780C0000}"/>
    <cellStyle name="40% - Accent1 2 3 5 3" xfId="16615" xr:uid="{00000000-0005-0000-0000-0000790C0000}"/>
    <cellStyle name="40% - Accent1 2 3 6" xfId="3775" xr:uid="{00000000-0005-0000-0000-00007A0C0000}"/>
    <cellStyle name="40% - Accent1 2 3 6 2" xfId="18545" xr:uid="{00000000-0005-0000-0000-00007B0C0000}"/>
    <cellStyle name="40% - Accent1 2 3 7" xfId="15675" xr:uid="{00000000-0005-0000-0000-00007C0C0000}"/>
    <cellStyle name="40% - Accent1 2 3 8" xfId="6587" xr:uid="{00000000-0005-0000-0000-00007D0C0000}"/>
    <cellStyle name="40% - Accent1 2 3 9" xfId="16600" xr:uid="{00000000-0005-0000-0000-00007E0C0000}"/>
    <cellStyle name="40% - Accent1 2 4" xfId="1807" xr:uid="{00000000-0005-0000-0000-00007F0C0000}"/>
    <cellStyle name="40% - Accent1 2 4 2" xfId="1808" xr:uid="{00000000-0005-0000-0000-0000800C0000}"/>
    <cellStyle name="40% - Accent1 2 4 2 2" xfId="1809" xr:uid="{00000000-0005-0000-0000-0000810C0000}"/>
    <cellStyle name="40% - Accent1 2 4 2 2 2" xfId="1810" xr:uid="{00000000-0005-0000-0000-0000820C0000}"/>
    <cellStyle name="40% - Accent1 2 4 2 2 2 2" xfId="3794" xr:uid="{00000000-0005-0000-0000-0000830C0000}"/>
    <cellStyle name="40% - Accent1 2 4 2 2 2 2 2" xfId="18564" xr:uid="{00000000-0005-0000-0000-0000840C0000}"/>
    <cellStyle name="40% - Accent1 2 4 2 2 2 3" xfId="16619" xr:uid="{00000000-0005-0000-0000-0000850C0000}"/>
    <cellStyle name="40% - Accent1 2 4 2 2 3" xfId="3793" xr:uid="{00000000-0005-0000-0000-0000860C0000}"/>
    <cellStyle name="40% - Accent1 2 4 2 2 3 2" xfId="18563" xr:uid="{00000000-0005-0000-0000-0000870C0000}"/>
    <cellStyle name="40% - Accent1 2 4 2 2 4" xfId="16618" xr:uid="{00000000-0005-0000-0000-0000880C0000}"/>
    <cellStyle name="40% - Accent1 2 4 2 3" xfId="1811" xr:uid="{00000000-0005-0000-0000-0000890C0000}"/>
    <cellStyle name="40% - Accent1 2 4 2 3 2" xfId="3795" xr:uid="{00000000-0005-0000-0000-00008A0C0000}"/>
    <cellStyle name="40% - Accent1 2 4 2 3 2 2" xfId="18565" xr:uid="{00000000-0005-0000-0000-00008B0C0000}"/>
    <cellStyle name="40% - Accent1 2 4 2 3 3" xfId="16620" xr:uid="{00000000-0005-0000-0000-00008C0C0000}"/>
    <cellStyle name="40% - Accent1 2 4 2 4" xfId="3792" xr:uid="{00000000-0005-0000-0000-00008D0C0000}"/>
    <cellStyle name="40% - Accent1 2 4 2 4 2" xfId="18562" xr:uid="{00000000-0005-0000-0000-00008E0C0000}"/>
    <cellStyle name="40% - Accent1 2 4 2 5" xfId="16617" xr:uid="{00000000-0005-0000-0000-00008F0C0000}"/>
    <cellStyle name="40% - Accent1 2 4 3" xfId="1812" xr:uid="{00000000-0005-0000-0000-0000900C0000}"/>
    <cellStyle name="40% - Accent1 2 4 3 2" xfId="1813" xr:uid="{00000000-0005-0000-0000-0000910C0000}"/>
    <cellStyle name="40% - Accent1 2 4 3 2 2" xfId="3797" xr:uid="{00000000-0005-0000-0000-0000920C0000}"/>
    <cellStyle name="40% - Accent1 2 4 3 2 2 2" xfId="18567" xr:uid="{00000000-0005-0000-0000-0000930C0000}"/>
    <cellStyle name="40% - Accent1 2 4 3 2 3" xfId="16622" xr:uid="{00000000-0005-0000-0000-0000940C0000}"/>
    <cellStyle name="40% - Accent1 2 4 3 3" xfId="3796" xr:uid="{00000000-0005-0000-0000-0000950C0000}"/>
    <cellStyle name="40% - Accent1 2 4 3 3 2" xfId="18566" xr:uid="{00000000-0005-0000-0000-0000960C0000}"/>
    <cellStyle name="40% - Accent1 2 4 3 4" xfId="16621" xr:uid="{00000000-0005-0000-0000-0000970C0000}"/>
    <cellStyle name="40% - Accent1 2 4 4" xfId="1814" xr:uid="{00000000-0005-0000-0000-0000980C0000}"/>
    <cellStyle name="40% - Accent1 2 4 4 2" xfId="3798" xr:uid="{00000000-0005-0000-0000-0000990C0000}"/>
    <cellStyle name="40% - Accent1 2 4 4 2 2" xfId="18568" xr:uid="{00000000-0005-0000-0000-00009A0C0000}"/>
    <cellStyle name="40% - Accent1 2 4 4 3" xfId="16623" xr:uid="{00000000-0005-0000-0000-00009B0C0000}"/>
    <cellStyle name="40% - Accent1 2 4 5" xfId="3791" xr:uid="{00000000-0005-0000-0000-00009C0C0000}"/>
    <cellStyle name="40% - Accent1 2 4 5 2" xfId="18561" xr:uid="{00000000-0005-0000-0000-00009D0C0000}"/>
    <cellStyle name="40% - Accent1 2 4 6" xfId="16616" xr:uid="{00000000-0005-0000-0000-00009E0C0000}"/>
    <cellStyle name="40% - Accent1 2 5" xfId="1815" xr:uid="{00000000-0005-0000-0000-00009F0C0000}"/>
    <cellStyle name="40% - Accent1 2 5 2" xfId="1816" xr:uid="{00000000-0005-0000-0000-0000A00C0000}"/>
    <cellStyle name="40% - Accent1 2 5 2 2" xfId="1817" xr:uid="{00000000-0005-0000-0000-0000A10C0000}"/>
    <cellStyle name="40% - Accent1 2 5 2 2 2" xfId="3801" xr:uid="{00000000-0005-0000-0000-0000A20C0000}"/>
    <cellStyle name="40% - Accent1 2 5 2 2 2 2" xfId="18571" xr:uid="{00000000-0005-0000-0000-0000A30C0000}"/>
    <cellStyle name="40% - Accent1 2 5 2 2 3" xfId="16626" xr:uid="{00000000-0005-0000-0000-0000A40C0000}"/>
    <cellStyle name="40% - Accent1 2 5 2 3" xfId="3800" xr:uid="{00000000-0005-0000-0000-0000A50C0000}"/>
    <cellStyle name="40% - Accent1 2 5 2 3 2" xfId="18570" xr:uid="{00000000-0005-0000-0000-0000A60C0000}"/>
    <cellStyle name="40% - Accent1 2 5 2 4" xfId="16625" xr:uid="{00000000-0005-0000-0000-0000A70C0000}"/>
    <cellStyle name="40% - Accent1 2 5 3" xfId="1818" xr:uid="{00000000-0005-0000-0000-0000A80C0000}"/>
    <cellStyle name="40% - Accent1 2 5 3 2" xfId="3802" xr:uid="{00000000-0005-0000-0000-0000A90C0000}"/>
    <cellStyle name="40% - Accent1 2 5 3 2 2" xfId="18572" xr:uid="{00000000-0005-0000-0000-0000AA0C0000}"/>
    <cellStyle name="40% - Accent1 2 5 3 3" xfId="16627" xr:uid="{00000000-0005-0000-0000-0000AB0C0000}"/>
    <cellStyle name="40% - Accent1 2 5 4" xfId="3799" xr:uid="{00000000-0005-0000-0000-0000AC0C0000}"/>
    <cellStyle name="40% - Accent1 2 5 4 2" xfId="18569" xr:uid="{00000000-0005-0000-0000-0000AD0C0000}"/>
    <cellStyle name="40% - Accent1 2 5 5" xfId="16624" xr:uid="{00000000-0005-0000-0000-0000AE0C0000}"/>
    <cellStyle name="40% - Accent1 2 6" xfId="1819" xr:uid="{00000000-0005-0000-0000-0000AF0C0000}"/>
    <cellStyle name="40% - Accent1 2 6 2" xfId="1820" xr:uid="{00000000-0005-0000-0000-0000B00C0000}"/>
    <cellStyle name="40% - Accent1 2 6 2 2" xfId="3804" xr:uid="{00000000-0005-0000-0000-0000B10C0000}"/>
    <cellStyle name="40% - Accent1 2 6 2 2 2" xfId="18574" xr:uid="{00000000-0005-0000-0000-0000B20C0000}"/>
    <cellStyle name="40% - Accent1 2 6 2 3" xfId="16629" xr:uid="{00000000-0005-0000-0000-0000B30C0000}"/>
    <cellStyle name="40% - Accent1 2 6 3" xfId="3803" xr:uid="{00000000-0005-0000-0000-0000B40C0000}"/>
    <cellStyle name="40% - Accent1 2 6 3 2" xfId="18573" xr:uid="{00000000-0005-0000-0000-0000B50C0000}"/>
    <cellStyle name="40% - Accent1 2 6 4" xfId="16628" xr:uid="{00000000-0005-0000-0000-0000B60C0000}"/>
    <cellStyle name="40% - Accent1 2 7" xfId="1821" xr:uid="{00000000-0005-0000-0000-0000B70C0000}"/>
    <cellStyle name="40% - Accent1 2 7 2" xfId="3805" xr:uid="{00000000-0005-0000-0000-0000B80C0000}"/>
    <cellStyle name="40% - Accent1 2 7 2 2" xfId="18575" xr:uid="{00000000-0005-0000-0000-0000B90C0000}"/>
    <cellStyle name="40% - Accent1 2 7 3" xfId="16630" xr:uid="{00000000-0005-0000-0000-0000BA0C0000}"/>
    <cellStyle name="40% - Accent1 2 8" xfId="3742" xr:uid="{00000000-0005-0000-0000-0000BB0C0000}"/>
    <cellStyle name="40% - Accent1 2 8 2" xfId="18512" xr:uid="{00000000-0005-0000-0000-0000BC0C0000}"/>
    <cellStyle name="40% - Accent1 2 9" xfId="1758" xr:uid="{00000000-0005-0000-0000-0000BD0C0000}"/>
    <cellStyle name="40% - Accent1 2 9 2" xfId="16567" xr:uid="{00000000-0005-0000-0000-0000BE0C0000}"/>
    <cellStyle name="40% - Accent1 3" xfId="570" xr:uid="{00000000-0005-0000-0000-0000BF0C0000}"/>
    <cellStyle name="40% - Accent1 3 2" xfId="8788" xr:uid="{00000000-0005-0000-0000-0000C00C0000}"/>
    <cellStyle name="40% - Accent1 3 3" xfId="8448" xr:uid="{00000000-0005-0000-0000-0000C10C0000}"/>
    <cellStyle name="40% - Accent1 3 3 2" xfId="9279" xr:uid="{00000000-0005-0000-0000-0000C20C0000}"/>
    <cellStyle name="40% - Accent1 3 4" xfId="8789" xr:uid="{00000000-0005-0000-0000-0000C30C0000}"/>
    <cellStyle name="40% - Accent1 4" xfId="571" xr:uid="{00000000-0005-0000-0000-0000C40C0000}"/>
    <cellStyle name="40% - Accent1 4 2" xfId="8125" xr:uid="{00000000-0005-0000-0000-0000C50C0000}"/>
    <cellStyle name="40% - Accent1 4 3" xfId="9150" xr:uid="{00000000-0005-0000-0000-0000C60C0000}"/>
    <cellStyle name="40% - Accent1 4 3 2" xfId="8563" xr:uid="{00000000-0005-0000-0000-0000C70C0000}"/>
    <cellStyle name="40% - Accent1 4 4" xfId="8124" xr:uid="{00000000-0005-0000-0000-0000C80C0000}"/>
    <cellStyle name="40% - Accent1 5" xfId="572" xr:uid="{00000000-0005-0000-0000-0000C90C0000}"/>
    <cellStyle name="40% - Accent1 5 2" xfId="8127" xr:uid="{00000000-0005-0000-0000-0000CA0C0000}"/>
    <cellStyle name="40% - Accent1 5 3" xfId="7315" xr:uid="{00000000-0005-0000-0000-0000CB0C0000}"/>
    <cellStyle name="40% - Accent1 5 3 2" xfId="8558" xr:uid="{00000000-0005-0000-0000-0000CC0C0000}"/>
    <cellStyle name="40% - Accent1 5 4" xfId="6935" xr:uid="{00000000-0005-0000-0000-0000CD0C0000}"/>
    <cellStyle name="40% - Accent1 6" xfId="573" xr:uid="{00000000-0005-0000-0000-0000CE0C0000}"/>
    <cellStyle name="40% - Accent1 6 2" xfId="8790" xr:uid="{00000000-0005-0000-0000-0000CF0C0000}"/>
    <cellStyle name="40% - Accent1 6 3" xfId="7316" xr:uid="{00000000-0005-0000-0000-0000D00C0000}"/>
    <cellStyle name="40% - Accent1 6 3 2" xfId="7416" xr:uid="{00000000-0005-0000-0000-0000D10C0000}"/>
    <cellStyle name="40% - Accent1 6 4" xfId="6235" xr:uid="{00000000-0005-0000-0000-0000D20C0000}"/>
    <cellStyle name="40% - Accent1 7" xfId="574" xr:uid="{00000000-0005-0000-0000-0000D30C0000}"/>
    <cellStyle name="40% - Accent1 7 2" xfId="6936" xr:uid="{00000000-0005-0000-0000-0000D40C0000}"/>
    <cellStyle name="40% - Accent1 7 3" xfId="8477" xr:uid="{00000000-0005-0000-0000-0000D50C0000}"/>
    <cellStyle name="40% - Accent1 7 3 2" xfId="8560" xr:uid="{00000000-0005-0000-0000-0000D60C0000}"/>
    <cellStyle name="40% - Accent1 7 4" xfId="8784" xr:uid="{00000000-0005-0000-0000-0000D70C0000}"/>
    <cellStyle name="40% - Accent1 8" xfId="575" xr:uid="{00000000-0005-0000-0000-0000D80C0000}"/>
    <cellStyle name="40% - Accent1 8 2" xfId="6236" xr:uid="{00000000-0005-0000-0000-0000D90C0000}"/>
    <cellStyle name="40% - Accent1 8 3" xfId="6589" xr:uid="{00000000-0005-0000-0000-0000DA0C0000}"/>
    <cellStyle name="40% - Accent1 8 3 2" xfId="6672" xr:uid="{00000000-0005-0000-0000-0000DB0C0000}"/>
    <cellStyle name="40% - Accent1 8 4" xfId="6239" xr:uid="{00000000-0005-0000-0000-0000DC0C0000}"/>
    <cellStyle name="40% - Accent1 9" xfId="576" xr:uid="{00000000-0005-0000-0000-0000DD0C0000}"/>
    <cellStyle name="40% - Accent1 9 2" xfId="8129" xr:uid="{00000000-0005-0000-0000-0000DE0C0000}"/>
    <cellStyle name="40% - Accent1 9 3" xfId="7317" xr:uid="{00000000-0005-0000-0000-0000DF0C0000}"/>
    <cellStyle name="40% - Accent1 9 3 2" xfId="7417" xr:uid="{00000000-0005-0000-0000-0000E00C0000}"/>
    <cellStyle name="40% - Accent1 9 4" xfId="6937" xr:uid="{00000000-0005-0000-0000-0000E10C0000}"/>
    <cellStyle name="40% - Accent1_Копия Книга1" xfId="10445" xr:uid="{00000000-0005-0000-0000-0000E20C0000}"/>
    <cellStyle name="40% - Accent2" xfId="60" xr:uid="{00000000-0005-0000-0000-0000E30C0000}"/>
    <cellStyle name="40% - Accent2 10" xfId="577" xr:uid="{00000000-0005-0000-0000-0000E40C0000}"/>
    <cellStyle name="40% - Accent2 10 2" xfId="6938" xr:uid="{00000000-0005-0000-0000-0000E50C0000}"/>
    <cellStyle name="40% - Accent2 10 3" xfId="6590" xr:uid="{00000000-0005-0000-0000-0000E60C0000}"/>
    <cellStyle name="40% - Accent2 10 3 2" xfId="9284" xr:uid="{00000000-0005-0000-0000-0000E70C0000}"/>
    <cellStyle name="40% - Accent2 10 4" xfId="6237" xr:uid="{00000000-0005-0000-0000-0000E80C0000}"/>
    <cellStyle name="40% - Accent2 11" xfId="626" xr:uid="{00000000-0005-0000-0000-0000E90C0000}"/>
    <cellStyle name="40% - Accent2 11 2" xfId="15814" xr:uid="{00000000-0005-0000-0000-0000EA0C0000}"/>
    <cellStyle name="40% - Accent2 12" xfId="12053" xr:uid="{00000000-0005-0000-0000-0000EB0C0000}"/>
    <cellStyle name="40% - Accent2 13" xfId="7845" xr:uid="{00000000-0005-0000-0000-0000EC0C0000}"/>
    <cellStyle name="40% - Accent2 2" xfId="578" xr:uid="{00000000-0005-0000-0000-0000ED0C0000}"/>
    <cellStyle name="40% - Accent2 2 10" xfId="11499" xr:uid="{00000000-0005-0000-0000-0000EE0C0000}"/>
    <cellStyle name="40% - Accent2 2 11" xfId="8793" xr:uid="{00000000-0005-0000-0000-0000EF0C0000}"/>
    <cellStyle name="40% - Accent2 2 2" xfId="1823" xr:uid="{00000000-0005-0000-0000-0000F00C0000}"/>
    <cellStyle name="40% - Accent2 2 2 10" xfId="16632" xr:uid="{00000000-0005-0000-0000-0000F10C0000}"/>
    <cellStyle name="40% - Accent2 2 2 2" xfId="1824" xr:uid="{00000000-0005-0000-0000-0000F20C0000}"/>
    <cellStyle name="40% - Accent2 2 2 2 2" xfId="1825" xr:uid="{00000000-0005-0000-0000-0000F30C0000}"/>
    <cellStyle name="40% - Accent2 2 2 2 2 2" xfId="1826" xr:uid="{00000000-0005-0000-0000-0000F40C0000}"/>
    <cellStyle name="40% - Accent2 2 2 2 2 2 2" xfId="1827" xr:uid="{00000000-0005-0000-0000-0000F50C0000}"/>
    <cellStyle name="40% - Accent2 2 2 2 2 2 2 2" xfId="1828" xr:uid="{00000000-0005-0000-0000-0000F60C0000}"/>
    <cellStyle name="40% - Accent2 2 2 2 2 2 2 2 2" xfId="3812" xr:uid="{00000000-0005-0000-0000-0000F70C0000}"/>
    <cellStyle name="40% - Accent2 2 2 2 2 2 2 2 2 2" xfId="18582" xr:uid="{00000000-0005-0000-0000-0000F80C0000}"/>
    <cellStyle name="40% - Accent2 2 2 2 2 2 2 2 3" xfId="16637" xr:uid="{00000000-0005-0000-0000-0000F90C0000}"/>
    <cellStyle name="40% - Accent2 2 2 2 2 2 2 3" xfId="3811" xr:uid="{00000000-0005-0000-0000-0000FA0C0000}"/>
    <cellStyle name="40% - Accent2 2 2 2 2 2 2 3 2" xfId="18581" xr:uid="{00000000-0005-0000-0000-0000FB0C0000}"/>
    <cellStyle name="40% - Accent2 2 2 2 2 2 2 4" xfId="16636" xr:uid="{00000000-0005-0000-0000-0000FC0C0000}"/>
    <cellStyle name="40% - Accent2 2 2 2 2 2 3" xfId="1829" xr:uid="{00000000-0005-0000-0000-0000FD0C0000}"/>
    <cellStyle name="40% - Accent2 2 2 2 2 2 3 2" xfId="3813" xr:uid="{00000000-0005-0000-0000-0000FE0C0000}"/>
    <cellStyle name="40% - Accent2 2 2 2 2 2 3 2 2" xfId="18583" xr:uid="{00000000-0005-0000-0000-0000FF0C0000}"/>
    <cellStyle name="40% - Accent2 2 2 2 2 2 3 3" xfId="16638" xr:uid="{00000000-0005-0000-0000-0000000D0000}"/>
    <cellStyle name="40% - Accent2 2 2 2 2 2 4" xfId="3810" xr:uid="{00000000-0005-0000-0000-0000010D0000}"/>
    <cellStyle name="40% - Accent2 2 2 2 2 2 4 2" xfId="18580" xr:uid="{00000000-0005-0000-0000-0000020D0000}"/>
    <cellStyle name="40% - Accent2 2 2 2 2 2 5" xfId="16635" xr:uid="{00000000-0005-0000-0000-0000030D0000}"/>
    <cellStyle name="40% - Accent2 2 2 2 2 3" xfId="1830" xr:uid="{00000000-0005-0000-0000-0000040D0000}"/>
    <cellStyle name="40% - Accent2 2 2 2 2 3 2" xfId="1831" xr:uid="{00000000-0005-0000-0000-0000050D0000}"/>
    <cellStyle name="40% - Accent2 2 2 2 2 3 2 2" xfId="3815" xr:uid="{00000000-0005-0000-0000-0000060D0000}"/>
    <cellStyle name="40% - Accent2 2 2 2 2 3 2 2 2" xfId="18585" xr:uid="{00000000-0005-0000-0000-0000070D0000}"/>
    <cellStyle name="40% - Accent2 2 2 2 2 3 2 3" xfId="16640" xr:uid="{00000000-0005-0000-0000-0000080D0000}"/>
    <cellStyle name="40% - Accent2 2 2 2 2 3 3" xfId="3814" xr:uid="{00000000-0005-0000-0000-0000090D0000}"/>
    <cellStyle name="40% - Accent2 2 2 2 2 3 3 2" xfId="18584" xr:uid="{00000000-0005-0000-0000-00000A0D0000}"/>
    <cellStyle name="40% - Accent2 2 2 2 2 3 4" xfId="16639" xr:uid="{00000000-0005-0000-0000-00000B0D0000}"/>
    <cellStyle name="40% - Accent2 2 2 2 2 4" xfId="1832" xr:uid="{00000000-0005-0000-0000-00000C0D0000}"/>
    <cellStyle name="40% - Accent2 2 2 2 2 4 2" xfId="3816" xr:uid="{00000000-0005-0000-0000-00000D0D0000}"/>
    <cellStyle name="40% - Accent2 2 2 2 2 4 2 2" xfId="18586" xr:uid="{00000000-0005-0000-0000-00000E0D0000}"/>
    <cellStyle name="40% - Accent2 2 2 2 2 4 3" xfId="16641" xr:uid="{00000000-0005-0000-0000-00000F0D0000}"/>
    <cellStyle name="40% - Accent2 2 2 2 2 5" xfId="3809" xr:uid="{00000000-0005-0000-0000-0000100D0000}"/>
    <cellStyle name="40% - Accent2 2 2 2 2 5 2" xfId="18579" xr:uid="{00000000-0005-0000-0000-0000110D0000}"/>
    <cellStyle name="40% - Accent2 2 2 2 2 6" xfId="16634" xr:uid="{00000000-0005-0000-0000-0000120D0000}"/>
    <cellStyle name="40% - Accent2 2 2 2 3" xfId="1833" xr:uid="{00000000-0005-0000-0000-0000130D0000}"/>
    <cellStyle name="40% - Accent2 2 2 2 3 2" xfId="1834" xr:uid="{00000000-0005-0000-0000-0000140D0000}"/>
    <cellStyle name="40% - Accent2 2 2 2 3 2 2" xfId="1835" xr:uid="{00000000-0005-0000-0000-0000150D0000}"/>
    <cellStyle name="40% - Accent2 2 2 2 3 2 2 2" xfId="3819" xr:uid="{00000000-0005-0000-0000-0000160D0000}"/>
    <cellStyle name="40% - Accent2 2 2 2 3 2 2 2 2" xfId="18589" xr:uid="{00000000-0005-0000-0000-0000170D0000}"/>
    <cellStyle name="40% - Accent2 2 2 2 3 2 2 3" xfId="16644" xr:uid="{00000000-0005-0000-0000-0000180D0000}"/>
    <cellStyle name="40% - Accent2 2 2 2 3 2 3" xfId="3818" xr:uid="{00000000-0005-0000-0000-0000190D0000}"/>
    <cellStyle name="40% - Accent2 2 2 2 3 2 3 2" xfId="18588" xr:uid="{00000000-0005-0000-0000-00001A0D0000}"/>
    <cellStyle name="40% - Accent2 2 2 2 3 2 4" xfId="16643" xr:uid="{00000000-0005-0000-0000-00001B0D0000}"/>
    <cellStyle name="40% - Accent2 2 2 2 3 3" xfId="1836" xr:uid="{00000000-0005-0000-0000-00001C0D0000}"/>
    <cellStyle name="40% - Accent2 2 2 2 3 3 2" xfId="3820" xr:uid="{00000000-0005-0000-0000-00001D0D0000}"/>
    <cellStyle name="40% - Accent2 2 2 2 3 3 2 2" xfId="18590" xr:uid="{00000000-0005-0000-0000-00001E0D0000}"/>
    <cellStyle name="40% - Accent2 2 2 2 3 3 3" xfId="16645" xr:uid="{00000000-0005-0000-0000-00001F0D0000}"/>
    <cellStyle name="40% - Accent2 2 2 2 3 4" xfId="3817" xr:uid="{00000000-0005-0000-0000-0000200D0000}"/>
    <cellStyle name="40% - Accent2 2 2 2 3 4 2" xfId="18587" xr:uid="{00000000-0005-0000-0000-0000210D0000}"/>
    <cellStyle name="40% - Accent2 2 2 2 3 5" xfId="16642" xr:uid="{00000000-0005-0000-0000-0000220D0000}"/>
    <cellStyle name="40% - Accent2 2 2 2 4" xfId="1837" xr:uid="{00000000-0005-0000-0000-0000230D0000}"/>
    <cellStyle name="40% - Accent2 2 2 2 4 2" xfId="1838" xr:uid="{00000000-0005-0000-0000-0000240D0000}"/>
    <cellStyle name="40% - Accent2 2 2 2 4 2 2" xfId="3822" xr:uid="{00000000-0005-0000-0000-0000250D0000}"/>
    <cellStyle name="40% - Accent2 2 2 2 4 2 2 2" xfId="18592" xr:uid="{00000000-0005-0000-0000-0000260D0000}"/>
    <cellStyle name="40% - Accent2 2 2 2 4 2 3" xfId="16647" xr:uid="{00000000-0005-0000-0000-0000270D0000}"/>
    <cellStyle name="40% - Accent2 2 2 2 4 3" xfId="3821" xr:uid="{00000000-0005-0000-0000-0000280D0000}"/>
    <cellStyle name="40% - Accent2 2 2 2 4 3 2" xfId="18591" xr:uid="{00000000-0005-0000-0000-0000290D0000}"/>
    <cellStyle name="40% - Accent2 2 2 2 4 4" xfId="16646" xr:uid="{00000000-0005-0000-0000-00002A0D0000}"/>
    <cellStyle name="40% - Accent2 2 2 2 5" xfId="1839" xr:uid="{00000000-0005-0000-0000-00002B0D0000}"/>
    <cellStyle name="40% - Accent2 2 2 2 5 2" xfId="3823" xr:uid="{00000000-0005-0000-0000-00002C0D0000}"/>
    <cellStyle name="40% - Accent2 2 2 2 5 2 2" xfId="18593" xr:uid="{00000000-0005-0000-0000-00002D0D0000}"/>
    <cellStyle name="40% - Accent2 2 2 2 5 3" xfId="16648" xr:uid="{00000000-0005-0000-0000-00002E0D0000}"/>
    <cellStyle name="40% - Accent2 2 2 2 6" xfId="3808" xr:uid="{00000000-0005-0000-0000-00002F0D0000}"/>
    <cellStyle name="40% - Accent2 2 2 2 6 2" xfId="18578" xr:uid="{00000000-0005-0000-0000-0000300D0000}"/>
    <cellStyle name="40% - Accent2 2 2 2 7" xfId="16633" xr:uid="{00000000-0005-0000-0000-0000310D0000}"/>
    <cellStyle name="40% - Accent2 2 2 3" xfId="1840" xr:uid="{00000000-0005-0000-0000-0000320D0000}"/>
    <cellStyle name="40% - Accent2 2 2 3 2" xfId="1841" xr:uid="{00000000-0005-0000-0000-0000330D0000}"/>
    <cellStyle name="40% - Accent2 2 2 3 2 2" xfId="1842" xr:uid="{00000000-0005-0000-0000-0000340D0000}"/>
    <cellStyle name="40% - Accent2 2 2 3 2 2 2" xfId="1843" xr:uid="{00000000-0005-0000-0000-0000350D0000}"/>
    <cellStyle name="40% - Accent2 2 2 3 2 2 2 2" xfId="3827" xr:uid="{00000000-0005-0000-0000-0000360D0000}"/>
    <cellStyle name="40% - Accent2 2 2 3 2 2 2 2 2" xfId="18597" xr:uid="{00000000-0005-0000-0000-0000370D0000}"/>
    <cellStyle name="40% - Accent2 2 2 3 2 2 2 3" xfId="16652" xr:uid="{00000000-0005-0000-0000-0000380D0000}"/>
    <cellStyle name="40% - Accent2 2 2 3 2 2 3" xfId="3826" xr:uid="{00000000-0005-0000-0000-0000390D0000}"/>
    <cellStyle name="40% - Accent2 2 2 3 2 2 3 2" xfId="18596" xr:uid="{00000000-0005-0000-0000-00003A0D0000}"/>
    <cellStyle name="40% - Accent2 2 2 3 2 2 4" xfId="16651" xr:uid="{00000000-0005-0000-0000-00003B0D0000}"/>
    <cellStyle name="40% - Accent2 2 2 3 2 3" xfId="1844" xr:uid="{00000000-0005-0000-0000-00003C0D0000}"/>
    <cellStyle name="40% - Accent2 2 2 3 2 3 2" xfId="3828" xr:uid="{00000000-0005-0000-0000-00003D0D0000}"/>
    <cellStyle name="40% - Accent2 2 2 3 2 3 2 2" xfId="18598" xr:uid="{00000000-0005-0000-0000-00003E0D0000}"/>
    <cellStyle name="40% - Accent2 2 2 3 2 3 3" xfId="16653" xr:uid="{00000000-0005-0000-0000-00003F0D0000}"/>
    <cellStyle name="40% - Accent2 2 2 3 2 4" xfId="3825" xr:uid="{00000000-0005-0000-0000-0000400D0000}"/>
    <cellStyle name="40% - Accent2 2 2 3 2 4 2" xfId="18595" xr:uid="{00000000-0005-0000-0000-0000410D0000}"/>
    <cellStyle name="40% - Accent2 2 2 3 2 5" xfId="16650" xr:uid="{00000000-0005-0000-0000-0000420D0000}"/>
    <cellStyle name="40% - Accent2 2 2 3 3" xfId="1845" xr:uid="{00000000-0005-0000-0000-0000430D0000}"/>
    <cellStyle name="40% - Accent2 2 2 3 3 2" xfId="1846" xr:uid="{00000000-0005-0000-0000-0000440D0000}"/>
    <cellStyle name="40% - Accent2 2 2 3 3 2 2" xfId="3830" xr:uid="{00000000-0005-0000-0000-0000450D0000}"/>
    <cellStyle name="40% - Accent2 2 2 3 3 2 2 2" xfId="18600" xr:uid="{00000000-0005-0000-0000-0000460D0000}"/>
    <cellStyle name="40% - Accent2 2 2 3 3 2 3" xfId="16655" xr:uid="{00000000-0005-0000-0000-0000470D0000}"/>
    <cellStyle name="40% - Accent2 2 2 3 3 3" xfId="3829" xr:uid="{00000000-0005-0000-0000-0000480D0000}"/>
    <cellStyle name="40% - Accent2 2 2 3 3 3 2" xfId="18599" xr:uid="{00000000-0005-0000-0000-0000490D0000}"/>
    <cellStyle name="40% - Accent2 2 2 3 3 4" xfId="16654" xr:uid="{00000000-0005-0000-0000-00004A0D0000}"/>
    <cellStyle name="40% - Accent2 2 2 3 4" xfId="1847" xr:uid="{00000000-0005-0000-0000-00004B0D0000}"/>
    <cellStyle name="40% - Accent2 2 2 3 4 2" xfId="3831" xr:uid="{00000000-0005-0000-0000-00004C0D0000}"/>
    <cellStyle name="40% - Accent2 2 2 3 4 2 2" xfId="18601" xr:uid="{00000000-0005-0000-0000-00004D0D0000}"/>
    <cellStyle name="40% - Accent2 2 2 3 4 3" xfId="16656" xr:uid="{00000000-0005-0000-0000-00004E0D0000}"/>
    <cellStyle name="40% - Accent2 2 2 3 5" xfId="3824" xr:uid="{00000000-0005-0000-0000-00004F0D0000}"/>
    <cellStyle name="40% - Accent2 2 2 3 5 2" xfId="18594" xr:uid="{00000000-0005-0000-0000-0000500D0000}"/>
    <cellStyle name="40% - Accent2 2 2 3 6" xfId="16649" xr:uid="{00000000-0005-0000-0000-0000510D0000}"/>
    <cellStyle name="40% - Accent2 2 2 4" xfId="1848" xr:uid="{00000000-0005-0000-0000-0000520D0000}"/>
    <cellStyle name="40% - Accent2 2 2 4 2" xfId="1849" xr:uid="{00000000-0005-0000-0000-0000530D0000}"/>
    <cellStyle name="40% - Accent2 2 2 4 2 2" xfId="1850" xr:uid="{00000000-0005-0000-0000-0000540D0000}"/>
    <cellStyle name="40% - Accent2 2 2 4 2 2 2" xfId="3834" xr:uid="{00000000-0005-0000-0000-0000550D0000}"/>
    <cellStyle name="40% - Accent2 2 2 4 2 2 2 2" xfId="18604" xr:uid="{00000000-0005-0000-0000-0000560D0000}"/>
    <cellStyle name="40% - Accent2 2 2 4 2 2 3" xfId="16659" xr:uid="{00000000-0005-0000-0000-0000570D0000}"/>
    <cellStyle name="40% - Accent2 2 2 4 2 3" xfId="3833" xr:uid="{00000000-0005-0000-0000-0000580D0000}"/>
    <cellStyle name="40% - Accent2 2 2 4 2 3 2" xfId="18603" xr:uid="{00000000-0005-0000-0000-0000590D0000}"/>
    <cellStyle name="40% - Accent2 2 2 4 2 4" xfId="16658" xr:uid="{00000000-0005-0000-0000-00005A0D0000}"/>
    <cellStyle name="40% - Accent2 2 2 4 3" xfId="1851" xr:uid="{00000000-0005-0000-0000-00005B0D0000}"/>
    <cellStyle name="40% - Accent2 2 2 4 3 2" xfId="3835" xr:uid="{00000000-0005-0000-0000-00005C0D0000}"/>
    <cellStyle name="40% - Accent2 2 2 4 3 2 2" xfId="18605" xr:uid="{00000000-0005-0000-0000-00005D0D0000}"/>
    <cellStyle name="40% - Accent2 2 2 4 3 3" xfId="16660" xr:uid="{00000000-0005-0000-0000-00005E0D0000}"/>
    <cellStyle name="40% - Accent2 2 2 4 4" xfId="3832" xr:uid="{00000000-0005-0000-0000-00005F0D0000}"/>
    <cellStyle name="40% - Accent2 2 2 4 4 2" xfId="18602" xr:uid="{00000000-0005-0000-0000-0000600D0000}"/>
    <cellStyle name="40% - Accent2 2 2 4 5" xfId="16657" xr:uid="{00000000-0005-0000-0000-0000610D0000}"/>
    <cellStyle name="40% - Accent2 2 2 5" xfId="1852" xr:uid="{00000000-0005-0000-0000-0000620D0000}"/>
    <cellStyle name="40% - Accent2 2 2 5 2" xfId="1853" xr:uid="{00000000-0005-0000-0000-0000630D0000}"/>
    <cellStyle name="40% - Accent2 2 2 5 2 2" xfId="3837" xr:uid="{00000000-0005-0000-0000-0000640D0000}"/>
    <cellStyle name="40% - Accent2 2 2 5 2 2 2" xfId="18607" xr:uid="{00000000-0005-0000-0000-0000650D0000}"/>
    <cellStyle name="40% - Accent2 2 2 5 2 3" xfId="16662" xr:uid="{00000000-0005-0000-0000-0000660D0000}"/>
    <cellStyle name="40% - Accent2 2 2 5 3" xfId="3836" xr:uid="{00000000-0005-0000-0000-0000670D0000}"/>
    <cellStyle name="40% - Accent2 2 2 5 3 2" xfId="18606" xr:uid="{00000000-0005-0000-0000-0000680D0000}"/>
    <cellStyle name="40% - Accent2 2 2 5 4" xfId="16661" xr:uid="{00000000-0005-0000-0000-0000690D0000}"/>
    <cellStyle name="40% - Accent2 2 2 6" xfId="1854" xr:uid="{00000000-0005-0000-0000-00006A0D0000}"/>
    <cellStyle name="40% - Accent2 2 2 6 2" xfId="3838" xr:uid="{00000000-0005-0000-0000-00006B0D0000}"/>
    <cellStyle name="40% - Accent2 2 2 6 2 2" xfId="18608" xr:uid="{00000000-0005-0000-0000-00006C0D0000}"/>
    <cellStyle name="40% - Accent2 2 2 6 3" xfId="16663" xr:uid="{00000000-0005-0000-0000-00006D0D0000}"/>
    <cellStyle name="40% - Accent2 2 2 7" xfId="3807" xr:uid="{00000000-0005-0000-0000-00006E0D0000}"/>
    <cellStyle name="40% - Accent2 2 2 7 2" xfId="18577" xr:uid="{00000000-0005-0000-0000-00006F0D0000}"/>
    <cellStyle name="40% - Accent2 2 2 8" xfId="12281" xr:uid="{00000000-0005-0000-0000-0000700D0000}"/>
    <cellStyle name="40% - Accent2 2 2 9" xfId="8115" xr:uid="{00000000-0005-0000-0000-0000710D0000}"/>
    <cellStyle name="40% - Accent2 2 3" xfId="1855" xr:uid="{00000000-0005-0000-0000-0000720D0000}"/>
    <cellStyle name="40% - Accent2 2 3 2" xfId="1856" xr:uid="{00000000-0005-0000-0000-0000730D0000}"/>
    <cellStyle name="40% - Accent2 2 3 2 2" xfId="1857" xr:uid="{00000000-0005-0000-0000-0000740D0000}"/>
    <cellStyle name="40% - Accent2 2 3 2 2 2" xfId="1858" xr:uid="{00000000-0005-0000-0000-0000750D0000}"/>
    <cellStyle name="40% - Accent2 2 3 2 2 2 2" xfId="1859" xr:uid="{00000000-0005-0000-0000-0000760D0000}"/>
    <cellStyle name="40% - Accent2 2 3 2 2 2 2 2" xfId="3843" xr:uid="{00000000-0005-0000-0000-0000770D0000}"/>
    <cellStyle name="40% - Accent2 2 3 2 2 2 2 2 2" xfId="18613" xr:uid="{00000000-0005-0000-0000-0000780D0000}"/>
    <cellStyle name="40% - Accent2 2 3 2 2 2 2 3" xfId="16668" xr:uid="{00000000-0005-0000-0000-0000790D0000}"/>
    <cellStyle name="40% - Accent2 2 3 2 2 2 3" xfId="3842" xr:uid="{00000000-0005-0000-0000-00007A0D0000}"/>
    <cellStyle name="40% - Accent2 2 3 2 2 2 3 2" xfId="18612" xr:uid="{00000000-0005-0000-0000-00007B0D0000}"/>
    <cellStyle name="40% - Accent2 2 3 2 2 2 4" xfId="16667" xr:uid="{00000000-0005-0000-0000-00007C0D0000}"/>
    <cellStyle name="40% - Accent2 2 3 2 2 3" xfId="1860" xr:uid="{00000000-0005-0000-0000-00007D0D0000}"/>
    <cellStyle name="40% - Accent2 2 3 2 2 3 2" xfId="3844" xr:uid="{00000000-0005-0000-0000-00007E0D0000}"/>
    <cellStyle name="40% - Accent2 2 3 2 2 3 2 2" xfId="18614" xr:uid="{00000000-0005-0000-0000-00007F0D0000}"/>
    <cellStyle name="40% - Accent2 2 3 2 2 3 3" xfId="16669" xr:uid="{00000000-0005-0000-0000-0000800D0000}"/>
    <cellStyle name="40% - Accent2 2 3 2 2 4" xfId="3841" xr:uid="{00000000-0005-0000-0000-0000810D0000}"/>
    <cellStyle name="40% - Accent2 2 3 2 2 4 2" xfId="18611" xr:uid="{00000000-0005-0000-0000-0000820D0000}"/>
    <cellStyle name="40% - Accent2 2 3 2 2 5" xfId="16666" xr:uid="{00000000-0005-0000-0000-0000830D0000}"/>
    <cellStyle name="40% - Accent2 2 3 2 3" xfId="1861" xr:uid="{00000000-0005-0000-0000-0000840D0000}"/>
    <cellStyle name="40% - Accent2 2 3 2 3 2" xfId="1862" xr:uid="{00000000-0005-0000-0000-0000850D0000}"/>
    <cellStyle name="40% - Accent2 2 3 2 3 2 2" xfId="3846" xr:uid="{00000000-0005-0000-0000-0000860D0000}"/>
    <cellStyle name="40% - Accent2 2 3 2 3 2 2 2" xfId="18616" xr:uid="{00000000-0005-0000-0000-0000870D0000}"/>
    <cellStyle name="40% - Accent2 2 3 2 3 2 3" xfId="16671" xr:uid="{00000000-0005-0000-0000-0000880D0000}"/>
    <cellStyle name="40% - Accent2 2 3 2 3 3" xfId="3845" xr:uid="{00000000-0005-0000-0000-0000890D0000}"/>
    <cellStyle name="40% - Accent2 2 3 2 3 3 2" xfId="18615" xr:uid="{00000000-0005-0000-0000-00008A0D0000}"/>
    <cellStyle name="40% - Accent2 2 3 2 3 4" xfId="16670" xr:uid="{00000000-0005-0000-0000-00008B0D0000}"/>
    <cellStyle name="40% - Accent2 2 3 2 4" xfId="1863" xr:uid="{00000000-0005-0000-0000-00008C0D0000}"/>
    <cellStyle name="40% - Accent2 2 3 2 4 2" xfId="3847" xr:uid="{00000000-0005-0000-0000-00008D0D0000}"/>
    <cellStyle name="40% - Accent2 2 3 2 4 2 2" xfId="18617" xr:uid="{00000000-0005-0000-0000-00008E0D0000}"/>
    <cellStyle name="40% - Accent2 2 3 2 4 3" xfId="16672" xr:uid="{00000000-0005-0000-0000-00008F0D0000}"/>
    <cellStyle name="40% - Accent2 2 3 2 5" xfId="3840" xr:uid="{00000000-0005-0000-0000-0000900D0000}"/>
    <cellStyle name="40% - Accent2 2 3 2 5 2" xfId="18610" xr:uid="{00000000-0005-0000-0000-0000910D0000}"/>
    <cellStyle name="40% - Accent2 2 3 2 6" xfId="13436" xr:uid="{00000000-0005-0000-0000-0000920D0000}"/>
    <cellStyle name="40% - Accent2 2 3 2 7" xfId="6675" xr:uid="{00000000-0005-0000-0000-0000930D0000}"/>
    <cellStyle name="40% - Accent2 2 3 2 8" xfId="16665" xr:uid="{00000000-0005-0000-0000-0000940D0000}"/>
    <cellStyle name="40% - Accent2 2 3 3" xfId="1864" xr:uid="{00000000-0005-0000-0000-0000950D0000}"/>
    <cellStyle name="40% - Accent2 2 3 3 2" xfId="1865" xr:uid="{00000000-0005-0000-0000-0000960D0000}"/>
    <cellStyle name="40% - Accent2 2 3 3 2 2" xfId="1866" xr:uid="{00000000-0005-0000-0000-0000970D0000}"/>
    <cellStyle name="40% - Accent2 2 3 3 2 2 2" xfId="3850" xr:uid="{00000000-0005-0000-0000-0000980D0000}"/>
    <cellStyle name="40% - Accent2 2 3 3 2 2 2 2" xfId="18620" xr:uid="{00000000-0005-0000-0000-0000990D0000}"/>
    <cellStyle name="40% - Accent2 2 3 3 2 2 3" xfId="16675" xr:uid="{00000000-0005-0000-0000-00009A0D0000}"/>
    <cellStyle name="40% - Accent2 2 3 3 2 3" xfId="3849" xr:uid="{00000000-0005-0000-0000-00009B0D0000}"/>
    <cellStyle name="40% - Accent2 2 3 3 2 3 2" xfId="18619" xr:uid="{00000000-0005-0000-0000-00009C0D0000}"/>
    <cellStyle name="40% - Accent2 2 3 3 2 4" xfId="16674" xr:uid="{00000000-0005-0000-0000-00009D0D0000}"/>
    <cellStyle name="40% - Accent2 2 3 3 3" xfId="1867" xr:uid="{00000000-0005-0000-0000-00009E0D0000}"/>
    <cellStyle name="40% - Accent2 2 3 3 3 2" xfId="3851" xr:uid="{00000000-0005-0000-0000-00009F0D0000}"/>
    <cellStyle name="40% - Accent2 2 3 3 3 2 2" xfId="18621" xr:uid="{00000000-0005-0000-0000-0000A00D0000}"/>
    <cellStyle name="40% - Accent2 2 3 3 3 3" xfId="16676" xr:uid="{00000000-0005-0000-0000-0000A10D0000}"/>
    <cellStyle name="40% - Accent2 2 3 3 4" xfId="3848" xr:uid="{00000000-0005-0000-0000-0000A20D0000}"/>
    <cellStyle name="40% - Accent2 2 3 3 4 2" xfId="18618" xr:uid="{00000000-0005-0000-0000-0000A30D0000}"/>
    <cellStyle name="40% - Accent2 2 3 3 5" xfId="16673" xr:uid="{00000000-0005-0000-0000-0000A40D0000}"/>
    <cellStyle name="40% - Accent2 2 3 4" xfId="1868" xr:uid="{00000000-0005-0000-0000-0000A50D0000}"/>
    <cellStyle name="40% - Accent2 2 3 4 2" xfId="1869" xr:uid="{00000000-0005-0000-0000-0000A60D0000}"/>
    <cellStyle name="40% - Accent2 2 3 4 2 2" xfId="3853" xr:uid="{00000000-0005-0000-0000-0000A70D0000}"/>
    <cellStyle name="40% - Accent2 2 3 4 2 2 2" xfId="18623" xr:uid="{00000000-0005-0000-0000-0000A80D0000}"/>
    <cellStyle name="40% - Accent2 2 3 4 2 3" xfId="16678" xr:uid="{00000000-0005-0000-0000-0000A90D0000}"/>
    <cellStyle name="40% - Accent2 2 3 4 3" xfId="3852" xr:uid="{00000000-0005-0000-0000-0000AA0D0000}"/>
    <cellStyle name="40% - Accent2 2 3 4 3 2" xfId="18622" xr:uid="{00000000-0005-0000-0000-0000AB0D0000}"/>
    <cellStyle name="40% - Accent2 2 3 4 4" xfId="16677" xr:uid="{00000000-0005-0000-0000-0000AC0D0000}"/>
    <cellStyle name="40% - Accent2 2 3 5" xfId="1870" xr:uid="{00000000-0005-0000-0000-0000AD0D0000}"/>
    <cellStyle name="40% - Accent2 2 3 5 2" xfId="3854" xr:uid="{00000000-0005-0000-0000-0000AE0D0000}"/>
    <cellStyle name="40% - Accent2 2 3 5 2 2" xfId="18624" xr:uid="{00000000-0005-0000-0000-0000AF0D0000}"/>
    <cellStyle name="40% - Accent2 2 3 5 3" xfId="16679" xr:uid="{00000000-0005-0000-0000-0000B00D0000}"/>
    <cellStyle name="40% - Accent2 2 3 6" xfId="3839" xr:uid="{00000000-0005-0000-0000-0000B10D0000}"/>
    <cellStyle name="40% - Accent2 2 3 6 2" xfId="18609" xr:uid="{00000000-0005-0000-0000-0000B20D0000}"/>
    <cellStyle name="40% - Accent2 2 3 7" xfId="14611" xr:uid="{00000000-0005-0000-0000-0000B30D0000}"/>
    <cellStyle name="40% - Accent2 2 3 8" xfId="7318" xr:uid="{00000000-0005-0000-0000-0000B40D0000}"/>
    <cellStyle name="40% - Accent2 2 3 9" xfId="16664" xr:uid="{00000000-0005-0000-0000-0000B50D0000}"/>
    <cellStyle name="40% - Accent2 2 4" xfId="1871" xr:uid="{00000000-0005-0000-0000-0000B60D0000}"/>
    <cellStyle name="40% - Accent2 2 4 2" xfId="1872" xr:uid="{00000000-0005-0000-0000-0000B70D0000}"/>
    <cellStyle name="40% - Accent2 2 4 2 2" xfId="1873" xr:uid="{00000000-0005-0000-0000-0000B80D0000}"/>
    <cellStyle name="40% - Accent2 2 4 2 2 2" xfId="1874" xr:uid="{00000000-0005-0000-0000-0000B90D0000}"/>
    <cellStyle name="40% - Accent2 2 4 2 2 2 2" xfId="3858" xr:uid="{00000000-0005-0000-0000-0000BA0D0000}"/>
    <cellStyle name="40% - Accent2 2 4 2 2 2 2 2" xfId="18628" xr:uid="{00000000-0005-0000-0000-0000BB0D0000}"/>
    <cellStyle name="40% - Accent2 2 4 2 2 2 3" xfId="16683" xr:uid="{00000000-0005-0000-0000-0000BC0D0000}"/>
    <cellStyle name="40% - Accent2 2 4 2 2 3" xfId="3857" xr:uid="{00000000-0005-0000-0000-0000BD0D0000}"/>
    <cellStyle name="40% - Accent2 2 4 2 2 3 2" xfId="18627" xr:uid="{00000000-0005-0000-0000-0000BE0D0000}"/>
    <cellStyle name="40% - Accent2 2 4 2 2 4" xfId="16682" xr:uid="{00000000-0005-0000-0000-0000BF0D0000}"/>
    <cellStyle name="40% - Accent2 2 4 2 3" xfId="1875" xr:uid="{00000000-0005-0000-0000-0000C00D0000}"/>
    <cellStyle name="40% - Accent2 2 4 2 3 2" xfId="3859" xr:uid="{00000000-0005-0000-0000-0000C10D0000}"/>
    <cellStyle name="40% - Accent2 2 4 2 3 2 2" xfId="18629" xr:uid="{00000000-0005-0000-0000-0000C20D0000}"/>
    <cellStyle name="40% - Accent2 2 4 2 3 3" xfId="16684" xr:uid="{00000000-0005-0000-0000-0000C30D0000}"/>
    <cellStyle name="40% - Accent2 2 4 2 4" xfId="3856" xr:uid="{00000000-0005-0000-0000-0000C40D0000}"/>
    <cellStyle name="40% - Accent2 2 4 2 4 2" xfId="18626" xr:uid="{00000000-0005-0000-0000-0000C50D0000}"/>
    <cellStyle name="40% - Accent2 2 4 2 5" xfId="16681" xr:uid="{00000000-0005-0000-0000-0000C60D0000}"/>
    <cellStyle name="40% - Accent2 2 4 3" xfId="1876" xr:uid="{00000000-0005-0000-0000-0000C70D0000}"/>
    <cellStyle name="40% - Accent2 2 4 3 2" xfId="1877" xr:uid="{00000000-0005-0000-0000-0000C80D0000}"/>
    <cellStyle name="40% - Accent2 2 4 3 2 2" xfId="3861" xr:uid="{00000000-0005-0000-0000-0000C90D0000}"/>
    <cellStyle name="40% - Accent2 2 4 3 2 2 2" xfId="18631" xr:uid="{00000000-0005-0000-0000-0000CA0D0000}"/>
    <cellStyle name="40% - Accent2 2 4 3 2 3" xfId="16686" xr:uid="{00000000-0005-0000-0000-0000CB0D0000}"/>
    <cellStyle name="40% - Accent2 2 4 3 3" xfId="3860" xr:uid="{00000000-0005-0000-0000-0000CC0D0000}"/>
    <cellStyle name="40% - Accent2 2 4 3 3 2" xfId="18630" xr:uid="{00000000-0005-0000-0000-0000CD0D0000}"/>
    <cellStyle name="40% - Accent2 2 4 3 4" xfId="16685" xr:uid="{00000000-0005-0000-0000-0000CE0D0000}"/>
    <cellStyle name="40% - Accent2 2 4 4" xfId="1878" xr:uid="{00000000-0005-0000-0000-0000CF0D0000}"/>
    <cellStyle name="40% - Accent2 2 4 4 2" xfId="3862" xr:uid="{00000000-0005-0000-0000-0000D00D0000}"/>
    <cellStyle name="40% - Accent2 2 4 4 2 2" xfId="18632" xr:uid="{00000000-0005-0000-0000-0000D10D0000}"/>
    <cellStyle name="40% - Accent2 2 4 4 3" xfId="16687" xr:uid="{00000000-0005-0000-0000-0000D20D0000}"/>
    <cellStyle name="40% - Accent2 2 4 5" xfId="3855" xr:uid="{00000000-0005-0000-0000-0000D30D0000}"/>
    <cellStyle name="40% - Accent2 2 4 5 2" xfId="18625" xr:uid="{00000000-0005-0000-0000-0000D40D0000}"/>
    <cellStyle name="40% - Accent2 2 4 6" xfId="16680" xr:uid="{00000000-0005-0000-0000-0000D50D0000}"/>
    <cellStyle name="40% - Accent2 2 5" xfId="1879" xr:uid="{00000000-0005-0000-0000-0000D60D0000}"/>
    <cellStyle name="40% - Accent2 2 5 2" xfId="1880" xr:uid="{00000000-0005-0000-0000-0000D70D0000}"/>
    <cellStyle name="40% - Accent2 2 5 2 2" xfId="1881" xr:uid="{00000000-0005-0000-0000-0000D80D0000}"/>
    <cellStyle name="40% - Accent2 2 5 2 2 2" xfId="3865" xr:uid="{00000000-0005-0000-0000-0000D90D0000}"/>
    <cellStyle name="40% - Accent2 2 5 2 2 2 2" xfId="18635" xr:uid="{00000000-0005-0000-0000-0000DA0D0000}"/>
    <cellStyle name="40% - Accent2 2 5 2 2 3" xfId="16690" xr:uid="{00000000-0005-0000-0000-0000DB0D0000}"/>
    <cellStyle name="40% - Accent2 2 5 2 3" xfId="3864" xr:uid="{00000000-0005-0000-0000-0000DC0D0000}"/>
    <cellStyle name="40% - Accent2 2 5 2 3 2" xfId="18634" xr:uid="{00000000-0005-0000-0000-0000DD0D0000}"/>
    <cellStyle name="40% - Accent2 2 5 2 4" xfId="16689" xr:uid="{00000000-0005-0000-0000-0000DE0D0000}"/>
    <cellStyle name="40% - Accent2 2 5 3" xfId="1882" xr:uid="{00000000-0005-0000-0000-0000DF0D0000}"/>
    <cellStyle name="40% - Accent2 2 5 3 2" xfId="3866" xr:uid="{00000000-0005-0000-0000-0000E00D0000}"/>
    <cellStyle name="40% - Accent2 2 5 3 2 2" xfId="18636" xr:uid="{00000000-0005-0000-0000-0000E10D0000}"/>
    <cellStyle name="40% - Accent2 2 5 3 3" xfId="16691" xr:uid="{00000000-0005-0000-0000-0000E20D0000}"/>
    <cellStyle name="40% - Accent2 2 5 4" xfId="3863" xr:uid="{00000000-0005-0000-0000-0000E30D0000}"/>
    <cellStyle name="40% - Accent2 2 5 4 2" xfId="18633" xr:uid="{00000000-0005-0000-0000-0000E40D0000}"/>
    <cellStyle name="40% - Accent2 2 5 5" xfId="16688" xr:uid="{00000000-0005-0000-0000-0000E50D0000}"/>
    <cellStyle name="40% - Accent2 2 6" xfId="1883" xr:uid="{00000000-0005-0000-0000-0000E60D0000}"/>
    <cellStyle name="40% - Accent2 2 6 2" xfId="1884" xr:uid="{00000000-0005-0000-0000-0000E70D0000}"/>
    <cellStyle name="40% - Accent2 2 6 2 2" xfId="3868" xr:uid="{00000000-0005-0000-0000-0000E80D0000}"/>
    <cellStyle name="40% - Accent2 2 6 2 2 2" xfId="18638" xr:uid="{00000000-0005-0000-0000-0000E90D0000}"/>
    <cellStyle name="40% - Accent2 2 6 2 3" xfId="16693" xr:uid="{00000000-0005-0000-0000-0000EA0D0000}"/>
    <cellStyle name="40% - Accent2 2 6 3" xfId="3867" xr:uid="{00000000-0005-0000-0000-0000EB0D0000}"/>
    <cellStyle name="40% - Accent2 2 6 3 2" xfId="18637" xr:uid="{00000000-0005-0000-0000-0000EC0D0000}"/>
    <cellStyle name="40% - Accent2 2 6 4" xfId="16692" xr:uid="{00000000-0005-0000-0000-0000ED0D0000}"/>
    <cellStyle name="40% - Accent2 2 7" xfId="1885" xr:uid="{00000000-0005-0000-0000-0000EE0D0000}"/>
    <cellStyle name="40% - Accent2 2 7 2" xfId="3869" xr:uid="{00000000-0005-0000-0000-0000EF0D0000}"/>
    <cellStyle name="40% - Accent2 2 7 2 2" xfId="18639" xr:uid="{00000000-0005-0000-0000-0000F00D0000}"/>
    <cellStyle name="40% - Accent2 2 7 3" xfId="16694" xr:uid="{00000000-0005-0000-0000-0000F10D0000}"/>
    <cellStyle name="40% - Accent2 2 8" xfId="3806" xr:uid="{00000000-0005-0000-0000-0000F20D0000}"/>
    <cellStyle name="40% - Accent2 2 8 2" xfId="18576" xr:uid="{00000000-0005-0000-0000-0000F30D0000}"/>
    <cellStyle name="40% - Accent2 2 9" xfId="1822" xr:uid="{00000000-0005-0000-0000-0000F40D0000}"/>
    <cellStyle name="40% - Accent2 2 9 2" xfId="16631" xr:uid="{00000000-0005-0000-0000-0000F50D0000}"/>
    <cellStyle name="40% - Accent2 3" xfId="579" xr:uid="{00000000-0005-0000-0000-0000F60D0000}"/>
    <cellStyle name="40% - Accent2 3 2" xfId="8792" xr:uid="{00000000-0005-0000-0000-0000F70D0000}"/>
    <cellStyle name="40% - Accent2 3 3" xfId="7319" xr:uid="{00000000-0005-0000-0000-0000F80D0000}"/>
    <cellStyle name="40% - Accent2 3 3 2" xfId="8553" xr:uid="{00000000-0005-0000-0000-0000F90D0000}"/>
    <cellStyle name="40% - Accent2 3 4" xfId="8128" xr:uid="{00000000-0005-0000-0000-0000FA0D0000}"/>
    <cellStyle name="40% - Accent2 4" xfId="580" xr:uid="{00000000-0005-0000-0000-0000FB0D0000}"/>
    <cellStyle name="40% - Accent2 4 2" xfId="6238" xr:uid="{00000000-0005-0000-0000-0000FC0D0000}"/>
    <cellStyle name="40% - Accent2 4 3" xfId="8480" xr:uid="{00000000-0005-0000-0000-0000FD0D0000}"/>
    <cellStyle name="40% - Accent2 4 3 2" xfId="9283" xr:uid="{00000000-0005-0000-0000-0000FE0D0000}"/>
    <cellStyle name="40% - Accent2 4 4" xfId="8130" xr:uid="{00000000-0005-0000-0000-0000FF0D0000}"/>
    <cellStyle name="40% - Accent2 5" xfId="581" xr:uid="{00000000-0005-0000-0000-0000000E0000}"/>
    <cellStyle name="40% - Accent2 5 2" xfId="8794" xr:uid="{00000000-0005-0000-0000-0000010E0000}"/>
    <cellStyle name="40% - Accent2 5 3" xfId="8479" xr:uid="{00000000-0005-0000-0000-0000020E0000}"/>
    <cellStyle name="40% - Accent2 5 3 2" xfId="6674" xr:uid="{00000000-0005-0000-0000-0000030E0000}"/>
    <cellStyle name="40% - Accent2 5 4" xfId="6939" xr:uid="{00000000-0005-0000-0000-0000040E0000}"/>
    <cellStyle name="40% - Accent2 6" xfId="582" xr:uid="{00000000-0005-0000-0000-0000050E0000}"/>
    <cellStyle name="40% - Accent2 6 2" xfId="6940" xr:uid="{00000000-0005-0000-0000-0000060E0000}"/>
    <cellStyle name="40% - Accent2 6 3" xfId="9183" xr:uid="{00000000-0005-0000-0000-0000070E0000}"/>
    <cellStyle name="40% - Accent2 6 3 2" xfId="6673" xr:uid="{00000000-0005-0000-0000-0000080E0000}"/>
    <cellStyle name="40% - Accent2 6 4" xfId="8791" xr:uid="{00000000-0005-0000-0000-0000090E0000}"/>
    <cellStyle name="40% - Accent2 7" xfId="583" xr:uid="{00000000-0005-0000-0000-00000A0E0000}"/>
    <cellStyle name="40% - Accent2 7 2" xfId="5317" xr:uid="{00000000-0005-0000-0000-00000B0E0000}"/>
    <cellStyle name="40% - Accent2 7 3" xfId="6591" xr:uid="{00000000-0005-0000-0000-00000C0E0000}"/>
    <cellStyle name="40% - Accent2 7 3 2" xfId="7418" xr:uid="{00000000-0005-0000-0000-00000D0E0000}"/>
    <cellStyle name="40% - Accent2 7 4" xfId="6941" xr:uid="{00000000-0005-0000-0000-00000E0E0000}"/>
    <cellStyle name="40% - Accent2 8" xfId="584" xr:uid="{00000000-0005-0000-0000-00000F0E0000}"/>
    <cellStyle name="40% - Accent2 8 2" xfId="8796" xr:uid="{00000000-0005-0000-0000-0000100E0000}"/>
    <cellStyle name="40% - Accent2 8 3" xfId="8478" xr:uid="{00000000-0005-0000-0000-0000110E0000}"/>
    <cellStyle name="40% - Accent2 8 3 2" xfId="9285" xr:uid="{00000000-0005-0000-0000-0000120E0000}"/>
    <cellStyle name="40% - Accent2 8 4" xfId="6241" xr:uid="{00000000-0005-0000-0000-0000130E0000}"/>
    <cellStyle name="40% - Accent2 9" xfId="585" xr:uid="{00000000-0005-0000-0000-0000140E0000}"/>
    <cellStyle name="40% - Accent2 9 2" xfId="6242" xr:uid="{00000000-0005-0000-0000-0000150E0000}"/>
    <cellStyle name="40% - Accent2 9 3" xfId="9182" xr:uid="{00000000-0005-0000-0000-0000160E0000}"/>
    <cellStyle name="40% - Accent2 9 3 2" xfId="9270" xr:uid="{00000000-0005-0000-0000-0000170E0000}"/>
    <cellStyle name="40% - Accent2 9 4" xfId="8134" xr:uid="{00000000-0005-0000-0000-0000180E0000}"/>
    <cellStyle name="40% - Accent2_Копия Книга1" xfId="10444" xr:uid="{00000000-0005-0000-0000-0000190E0000}"/>
    <cellStyle name="40% - Accent3" xfId="61" xr:uid="{00000000-0005-0000-0000-00001A0E0000}"/>
    <cellStyle name="40% - Accent3 10" xfId="587" xr:uid="{00000000-0005-0000-0000-00001B0E0000}"/>
    <cellStyle name="40% - Accent3 10 2" xfId="6942" xr:uid="{00000000-0005-0000-0000-00001C0E0000}"/>
    <cellStyle name="40% - Accent3 10 3" xfId="9184" xr:uid="{00000000-0005-0000-0000-00001D0E0000}"/>
    <cellStyle name="40% - Accent3 10 3 2" xfId="7419" xr:uid="{00000000-0005-0000-0000-00001E0E0000}"/>
    <cellStyle name="40% - Accent3 10 4" xfId="8795" xr:uid="{00000000-0005-0000-0000-00001F0E0000}"/>
    <cellStyle name="40% - Accent3 11" xfId="586" xr:uid="{00000000-0005-0000-0000-0000200E0000}"/>
    <cellStyle name="40% - Accent3 11 2" xfId="15815" xr:uid="{00000000-0005-0000-0000-0000210E0000}"/>
    <cellStyle name="40% - Accent3 12" xfId="14633" xr:uid="{00000000-0005-0000-0000-0000220E0000}"/>
    <cellStyle name="40% - Accent3 13" xfId="7846" xr:uid="{00000000-0005-0000-0000-0000230E0000}"/>
    <cellStyle name="40% - Accent3 2" xfId="588" xr:uid="{00000000-0005-0000-0000-0000240E0000}"/>
    <cellStyle name="40% - Accent3 2 10" xfId="12250" xr:uid="{00000000-0005-0000-0000-0000250E0000}"/>
    <cellStyle name="40% - Accent3 2 11" xfId="8132" xr:uid="{00000000-0005-0000-0000-0000260E0000}"/>
    <cellStyle name="40% - Accent3 2 2" xfId="1887" xr:uid="{00000000-0005-0000-0000-0000270E0000}"/>
    <cellStyle name="40% - Accent3 2 2 10" xfId="16696" xr:uid="{00000000-0005-0000-0000-0000280E0000}"/>
    <cellStyle name="40% - Accent3 2 2 2" xfId="1888" xr:uid="{00000000-0005-0000-0000-0000290E0000}"/>
    <cellStyle name="40% - Accent3 2 2 2 2" xfId="1889" xr:uid="{00000000-0005-0000-0000-00002A0E0000}"/>
    <cellStyle name="40% - Accent3 2 2 2 2 2" xfId="1890" xr:uid="{00000000-0005-0000-0000-00002B0E0000}"/>
    <cellStyle name="40% - Accent3 2 2 2 2 2 2" xfId="1891" xr:uid="{00000000-0005-0000-0000-00002C0E0000}"/>
    <cellStyle name="40% - Accent3 2 2 2 2 2 2 2" xfId="1892" xr:uid="{00000000-0005-0000-0000-00002D0E0000}"/>
    <cellStyle name="40% - Accent3 2 2 2 2 2 2 2 2" xfId="3876" xr:uid="{00000000-0005-0000-0000-00002E0E0000}"/>
    <cellStyle name="40% - Accent3 2 2 2 2 2 2 2 2 2" xfId="18646" xr:uid="{00000000-0005-0000-0000-00002F0E0000}"/>
    <cellStyle name="40% - Accent3 2 2 2 2 2 2 2 3" xfId="16701" xr:uid="{00000000-0005-0000-0000-0000300E0000}"/>
    <cellStyle name="40% - Accent3 2 2 2 2 2 2 3" xfId="3875" xr:uid="{00000000-0005-0000-0000-0000310E0000}"/>
    <cellStyle name="40% - Accent3 2 2 2 2 2 2 3 2" xfId="18645" xr:uid="{00000000-0005-0000-0000-0000320E0000}"/>
    <cellStyle name="40% - Accent3 2 2 2 2 2 2 4" xfId="16700" xr:uid="{00000000-0005-0000-0000-0000330E0000}"/>
    <cellStyle name="40% - Accent3 2 2 2 2 2 3" xfId="1893" xr:uid="{00000000-0005-0000-0000-0000340E0000}"/>
    <cellStyle name="40% - Accent3 2 2 2 2 2 3 2" xfId="3877" xr:uid="{00000000-0005-0000-0000-0000350E0000}"/>
    <cellStyle name="40% - Accent3 2 2 2 2 2 3 2 2" xfId="18647" xr:uid="{00000000-0005-0000-0000-0000360E0000}"/>
    <cellStyle name="40% - Accent3 2 2 2 2 2 3 3" xfId="16702" xr:uid="{00000000-0005-0000-0000-0000370E0000}"/>
    <cellStyle name="40% - Accent3 2 2 2 2 2 4" xfId="3874" xr:uid="{00000000-0005-0000-0000-0000380E0000}"/>
    <cellStyle name="40% - Accent3 2 2 2 2 2 4 2" xfId="18644" xr:uid="{00000000-0005-0000-0000-0000390E0000}"/>
    <cellStyle name="40% - Accent3 2 2 2 2 2 5" xfId="16699" xr:uid="{00000000-0005-0000-0000-00003A0E0000}"/>
    <cellStyle name="40% - Accent3 2 2 2 2 3" xfId="1894" xr:uid="{00000000-0005-0000-0000-00003B0E0000}"/>
    <cellStyle name="40% - Accent3 2 2 2 2 3 2" xfId="1895" xr:uid="{00000000-0005-0000-0000-00003C0E0000}"/>
    <cellStyle name="40% - Accent3 2 2 2 2 3 2 2" xfId="3879" xr:uid="{00000000-0005-0000-0000-00003D0E0000}"/>
    <cellStyle name="40% - Accent3 2 2 2 2 3 2 2 2" xfId="18649" xr:uid="{00000000-0005-0000-0000-00003E0E0000}"/>
    <cellStyle name="40% - Accent3 2 2 2 2 3 2 3" xfId="16704" xr:uid="{00000000-0005-0000-0000-00003F0E0000}"/>
    <cellStyle name="40% - Accent3 2 2 2 2 3 3" xfId="3878" xr:uid="{00000000-0005-0000-0000-0000400E0000}"/>
    <cellStyle name="40% - Accent3 2 2 2 2 3 3 2" xfId="18648" xr:uid="{00000000-0005-0000-0000-0000410E0000}"/>
    <cellStyle name="40% - Accent3 2 2 2 2 3 4" xfId="16703" xr:uid="{00000000-0005-0000-0000-0000420E0000}"/>
    <cellStyle name="40% - Accent3 2 2 2 2 4" xfId="1896" xr:uid="{00000000-0005-0000-0000-0000430E0000}"/>
    <cellStyle name="40% - Accent3 2 2 2 2 4 2" xfId="3880" xr:uid="{00000000-0005-0000-0000-0000440E0000}"/>
    <cellStyle name="40% - Accent3 2 2 2 2 4 2 2" xfId="18650" xr:uid="{00000000-0005-0000-0000-0000450E0000}"/>
    <cellStyle name="40% - Accent3 2 2 2 2 4 3" xfId="16705" xr:uid="{00000000-0005-0000-0000-0000460E0000}"/>
    <cellStyle name="40% - Accent3 2 2 2 2 5" xfId="3873" xr:uid="{00000000-0005-0000-0000-0000470E0000}"/>
    <cellStyle name="40% - Accent3 2 2 2 2 5 2" xfId="18643" xr:uid="{00000000-0005-0000-0000-0000480E0000}"/>
    <cellStyle name="40% - Accent3 2 2 2 2 6" xfId="16698" xr:uid="{00000000-0005-0000-0000-0000490E0000}"/>
    <cellStyle name="40% - Accent3 2 2 2 3" xfId="1897" xr:uid="{00000000-0005-0000-0000-00004A0E0000}"/>
    <cellStyle name="40% - Accent3 2 2 2 3 2" xfId="1898" xr:uid="{00000000-0005-0000-0000-00004B0E0000}"/>
    <cellStyle name="40% - Accent3 2 2 2 3 2 2" xfId="1899" xr:uid="{00000000-0005-0000-0000-00004C0E0000}"/>
    <cellStyle name="40% - Accent3 2 2 2 3 2 2 2" xfId="3883" xr:uid="{00000000-0005-0000-0000-00004D0E0000}"/>
    <cellStyle name="40% - Accent3 2 2 2 3 2 2 2 2" xfId="18653" xr:uid="{00000000-0005-0000-0000-00004E0E0000}"/>
    <cellStyle name="40% - Accent3 2 2 2 3 2 2 3" xfId="16708" xr:uid="{00000000-0005-0000-0000-00004F0E0000}"/>
    <cellStyle name="40% - Accent3 2 2 2 3 2 3" xfId="3882" xr:uid="{00000000-0005-0000-0000-0000500E0000}"/>
    <cellStyle name="40% - Accent3 2 2 2 3 2 3 2" xfId="18652" xr:uid="{00000000-0005-0000-0000-0000510E0000}"/>
    <cellStyle name="40% - Accent3 2 2 2 3 2 4" xfId="16707" xr:uid="{00000000-0005-0000-0000-0000520E0000}"/>
    <cellStyle name="40% - Accent3 2 2 2 3 3" xfId="1900" xr:uid="{00000000-0005-0000-0000-0000530E0000}"/>
    <cellStyle name="40% - Accent3 2 2 2 3 3 2" xfId="3884" xr:uid="{00000000-0005-0000-0000-0000540E0000}"/>
    <cellStyle name="40% - Accent3 2 2 2 3 3 2 2" xfId="18654" xr:uid="{00000000-0005-0000-0000-0000550E0000}"/>
    <cellStyle name="40% - Accent3 2 2 2 3 3 3" xfId="16709" xr:uid="{00000000-0005-0000-0000-0000560E0000}"/>
    <cellStyle name="40% - Accent3 2 2 2 3 4" xfId="3881" xr:uid="{00000000-0005-0000-0000-0000570E0000}"/>
    <cellStyle name="40% - Accent3 2 2 2 3 4 2" xfId="18651" xr:uid="{00000000-0005-0000-0000-0000580E0000}"/>
    <cellStyle name="40% - Accent3 2 2 2 3 5" xfId="16706" xr:uid="{00000000-0005-0000-0000-0000590E0000}"/>
    <cellStyle name="40% - Accent3 2 2 2 4" xfId="1901" xr:uid="{00000000-0005-0000-0000-00005A0E0000}"/>
    <cellStyle name="40% - Accent3 2 2 2 4 2" xfId="1902" xr:uid="{00000000-0005-0000-0000-00005B0E0000}"/>
    <cellStyle name="40% - Accent3 2 2 2 4 2 2" xfId="3886" xr:uid="{00000000-0005-0000-0000-00005C0E0000}"/>
    <cellStyle name="40% - Accent3 2 2 2 4 2 2 2" xfId="18656" xr:uid="{00000000-0005-0000-0000-00005D0E0000}"/>
    <cellStyle name="40% - Accent3 2 2 2 4 2 3" xfId="16711" xr:uid="{00000000-0005-0000-0000-00005E0E0000}"/>
    <cellStyle name="40% - Accent3 2 2 2 4 3" xfId="3885" xr:uid="{00000000-0005-0000-0000-00005F0E0000}"/>
    <cellStyle name="40% - Accent3 2 2 2 4 3 2" xfId="18655" xr:uid="{00000000-0005-0000-0000-0000600E0000}"/>
    <cellStyle name="40% - Accent3 2 2 2 4 4" xfId="16710" xr:uid="{00000000-0005-0000-0000-0000610E0000}"/>
    <cellStyle name="40% - Accent3 2 2 2 5" xfId="1903" xr:uid="{00000000-0005-0000-0000-0000620E0000}"/>
    <cellStyle name="40% - Accent3 2 2 2 5 2" xfId="3887" xr:uid="{00000000-0005-0000-0000-0000630E0000}"/>
    <cellStyle name="40% - Accent3 2 2 2 5 2 2" xfId="18657" xr:uid="{00000000-0005-0000-0000-0000640E0000}"/>
    <cellStyle name="40% - Accent3 2 2 2 5 3" xfId="16712" xr:uid="{00000000-0005-0000-0000-0000650E0000}"/>
    <cellStyle name="40% - Accent3 2 2 2 6" xfId="3872" xr:uid="{00000000-0005-0000-0000-0000660E0000}"/>
    <cellStyle name="40% - Accent3 2 2 2 6 2" xfId="18642" xr:uid="{00000000-0005-0000-0000-0000670E0000}"/>
    <cellStyle name="40% - Accent3 2 2 2 7" xfId="16697" xr:uid="{00000000-0005-0000-0000-0000680E0000}"/>
    <cellStyle name="40% - Accent3 2 2 3" xfId="1904" xr:uid="{00000000-0005-0000-0000-0000690E0000}"/>
    <cellStyle name="40% - Accent3 2 2 3 2" xfId="1905" xr:uid="{00000000-0005-0000-0000-00006A0E0000}"/>
    <cellStyle name="40% - Accent3 2 2 3 2 2" xfId="1906" xr:uid="{00000000-0005-0000-0000-00006B0E0000}"/>
    <cellStyle name="40% - Accent3 2 2 3 2 2 2" xfId="1907" xr:uid="{00000000-0005-0000-0000-00006C0E0000}"/>
    <cellStyle name="40% - Accent3 2 2 3 2 2 2 2" xfId="3891" xr:uid="{00000000-0005-0000-0000-00006D0E0000}"/>
    <cellStyle name="40% - Accent3 2 2 3 2 2 2 2 2" xfId="18661" xr:uid="{00000000-0005-0000-0000-00006E0E0000}"/>
    <cellStyle name="40% - Accent3 2 2 3 2 2 2 3" xfId="16716" xr:uid="{00000000-0005-0000-0000-00006F0E0000}"/>
    <cellStyle name="40% - Accent3 2 2 3 2 2 3" xfId="3890" xr:uid="{00000000-0005-0000-0000-0000700E0000}"/>
    <cellStyle name="40% - Accent3 2 2 3 2 2 3 2" xfId="18660" xr:uid="{00000000-0005-0000-0000-0000710E0000}"/>
    <cellStyle name="40% - Accent3 2 2 3 2 2 4" xfId="16715" xr:uid="{00000000-0005-0000-0000-0000720E0000}"/>
    <cellStyle name="40% - Accent3 2 2 3 2 3" xfId="1908" xr:uid="{00000000-0005-0000-0000-0000730E0000}"/>
    <cellStyle name="40% - Accent3 2 2 3 2 3 2" xfId="3892" xr:uid="{00000000-0005-0000-0000-0000740E0000}"/>
    <cellStyle name="40% - Accent3 2 2 3 2 3 2 2" xfId="18662" xr:uid="{00000000-0005-0000-0000-0000750E0000}"/>
    <cellStyle name="40% - Accent3 2 2 3 2 3 3" xfId="16717" xr:uid="{00000000-0005-0000-0000-0000760E0000}"/>
    <cellStyle name="40% - Accent3 2 2 3 2 4" xfId="3889" xr:uid="{00000000-0005-0000-0000-0000770E0000}"/>
    <cellStyle name="40% - Accent3 2 2 3 2 4 2" xfId="18659" xr:uid="{00000000-0005-0000-0000-0000780E0000}"/>
    <cellStyle name="40% - Accent3 2 2 3 2 5" xfId="16714" xr:uid="{00000000-0005-0000-0000-0000790E0000}"/>
    <cellStyle name="40% - Accent3 2 2 3 3" xfId="1909" xr:uid="{00000000-0005-0000-0000-00007A0E0000}"/>
    <cellStyle name="40% - Accent3 2 2 3 3 2" xfId="1910" xr:uid="{00000000-0005-0000-0000-00007B0E0000}"/>
    <cellStyle name="40% - Accent3 2 2 3 3 2 2" xfId="3894" xr:uid="{00000000-0005-0000-0000-00007C0E0000}"/>
    <cellStyle name="40% - Accent3 2 2 3 3 2 2 2" xfId="18664" xr:uid="{00000000-0005-0000-0000-00007D0E0000}"/>
    <cellStyle name="40% - Accent3 2 2 3 3 2 3" xfId="16719" xr:uid="{00000000-0005-0000-0000-00007E0E0000}"/>
    <cellStyle name="40% - Accent3 2 2 3 3 3" xfId="3893" xr:uid="{00000000-0005-0000-0000-00007F0E0000}"/>
    <cellStyle name="40% - Accent3 2 2 3 3 3 2" xfId="18663" xr:uid="{00000000-0005-0000-0000-0000800E0000}"/>
    <cellStyle name="40% - Accent3 2 2 3 3 4" xfId="16718" xr:uid="{00000000-0005-0000-0000-0000810E0000}"/>
    <cellStyle name="40% - Accent3 2 2 3 4" xfId="1911" xr:uid="{00000000-0005-0000-0000-0000820E0000}"/>
    <cellStyle name="40% - Accent3 2 2 3 4 2" xfId="3895" xr:uid="{00000000-0005-0000-0000-0000830E0000}"/>
    <cellStyle name="40% - Accent3 2 2 3 4 2 2" xfId="18665" xr:uid="{00000000-0005-0000-0000-0000840E0000}"/>
    <cellStyle name="40% - Accent3 2 2 3 4 3" xfId="16720" xr:uid="{00000000-0005-0000-0000-0000850E0000}"/>
    <cellStyle name="40% - Accent3 2 2 3 5" xfId="3888" xr:uid="{00000000-0005-0000-0000-0000860E0000}"/>
    <cellStyle name="40% - Accent3 2 2 3 5 2" xfId="18658" xr:uid="{00000000-0005-0000-0000-0000870E0000}"/>
    <cellStyle name="40% - Accent3 2 2 3 6" xfId="16713" xr:uid="{00000000-0005-0000-0000-0000880E0000}"/>
    <cellStyle name="40% - Accent3 2 2 4" xfId="1912" xr:uid="{00000000-0005-0000-0000-0000890E0000}"/>
    <cellStyle name="40% - Accent3 2 2 4 2" xfId="1913" xr:uid="{00000000-0005-0000-0000-00008A0E0000}"/>
    <cellStyle name="40% - Accent3 2 2 4 2 2" xfId="1914" xr:uid="{00000000-0005-0000-0000-00008B0E0000}"/>
    <cellStyle name="40% - Accent3 2 2 4 2 2 2" xfId="3898" xr:uid="{00000000-0005-0000-0000-00008C0E0000}"/>
    <cellStyle name="40% - Accent3 2 2 4 2 2 2 2" xfId="18668" xr:uid="{00000000-0005-0000-0000-00008D0E0000}"/>
    <cellStyle name="40% - Accent3 2 2 4 2 2 3" xfId="16723" xr:uid="{00000000-0005-0000-0000-00008E0E0000}"/>
    <cellStyle name="40% - Accent3 2 2 4 2 3" xfId="3897" xr:uid="{00000000-0005-0000-0000-00008F0E0000}"/>
    <cellStyle name="40% - Accent3 2 2 4 2 3 2" xfId="18667" xr:uid="{00000000-0005-0000-0000-0000900E0000}"/>
    <cellStyle name="40% - Accent3 2 2 4 2 4" xfId="16722" xr:uid="{00000000-0005-0000-0000-0000910E0000}"/>
    <cellStyle name="40% - Accent3 2 2 4 3" xfId="1915" xr:uid="{00000000-0005-0000-0000-0000920E0000}"/>
    <cellStyle name="40% - Accent3 2 2 4 3 2" xfId="3899" xr:uid="{00000000-0005-0000-0000-0000930E0000}"/>
    <cellStyle name="40% - Accent3 2 2 4 3 2 2" xfId="18669" xr:uid="{00000000-0005-0000-0000-0000940E0000}"/>
    <cellStyle name="40% - Accent3 2 2 4 3 3" xfId="16724" xr:uid="{00000000-0005-0000-0000-0000950E0000}"/>
    <cellStyle name="40% - Accent3 2 2 4 4" xfId="3896" xr:uid="{00000000-0005-0000-0000-0000960E0000}"/>
    <cellStyle name="40% - Accent3 2 2 4 4 2" xfId="18666" xr:uid="{00000000-0005-0000-0000-0000970E0000}"/>
    <cellStyle name="40% - Accent3 2 2 4 5" xfId="16721" xr:uid="{00000000-0005-0000-0000-0000980E0000}"/>
    <cellStyle name="40% - Accent3 2 2 5" xfId="1916" xr:uid="{00000000-0005-0000-0000-0000990E0000}"/>
    <cellStyle name="40% - Accent3 2 2 5 2" xfId="1917" xr:uid="{00000000-0005-0000-0000-00009A0E0000}"/>
    <cellStyle name="40% - Accent3 2 2 5 2 2" xfId="3901" xr:uid="{00000000-0005-0000-0000-00009B0E0000}"/>
    <cellStyle name="40% - Accent3 2 2 5 2 2 2" xfId="18671" xr:uid="{00000000-0005-0000-0000-00009C0E0000}"/>
    <cellStyle name="40% - Accent3 2 2 5 2 3" xfId="16726" xr:uid="{00000000-0005-0000-0000-00009D0E0000}"/>
    <cellStyle name="40% - Accent3 2 2 5 3" xfId="3900" xr:uid="{00000000-0005-0000-0000-00009E0E0000}"/>
    <cellStyle name="40% - Accent3 2 2 5 3 2" xfId="18670" xr:uid="{00000000-0005-0000-0000-00009F0E0000}"/>
    <cellStyle name="40% - Accent3 2 2 5 4" xfId="16725" xr:uid="{00000000-0005-0000-0000-0000A00E0000}"/>
    <cellStyle name="40% - Accent3 2 2 6" xfId="1918" xr:uid="{00000000-0005-0000-0000-0000A10E0000}"/>
    <cellStyle name="40% - Accent3 2 2 6 2" xfId="3902" xr:uid="{00000000-0005-0000-0000-0000A20E0000}"/>
    <cellStyle name="40% - Accent3 2 2 6 2 2" xfId="18672" xr:uid="{00000000-0005-0000-0000-0000A30E0000}"/>
    <cellStyle name="40% - Accent3 2 2 6 3" xfId="16727" xr:uid="{00000000-0005-0000-0000-0000A40E0000}"/>
    <cellStyle name="40% - Accent3 2 2 7" xfId="3871" xr:uid="{00000000-0005-0000-0000-0000A50E0000}"/>
    <cellStyle name="40% - Accent3 2 2 7 2" xfId="18641" xr:uid="{00000000-0005-0000-0000-0000A60E0000}"/>
    <cellStyle name="40% - Accent3 2 2 8" xfId="15265" xr:uid="{00000000-0005-0000-0000-0000A70E0000}"/>
    <cellStyle name="40% - Accent3 2 2 9" xfId="8133" xr:uid="{00000000-0005-0000-0000-0000A80E0000}"/>
    <cellStyle name="40% - Accent3 2 3" xfId="1919" xr:uid="{00000000-0005-0000-0000-0000A90E0000}"/>
    <cellStyle name="40% - Accent3 2 3 2" xfId="1920" xr:uid="{00000000-0005-0000-0000-0000AA0E0000}"/>
    <cellStyle name="40% - Accent3 2 3 2 2" xfId="1921" xr:uid="{00000000-0005-0000-0000-0000AB0E0000}"/>
    <cellStyle name="40% - Accent3 2 3 2 2 2" xfId="1922" xr:uid="{00000000-0005-0000-0000-0000AC0E0000}"/>
    <cellStyle name="40% - Accent3 2 3 2 2 2 2" xfId="1923" xr:uid="{00000000-0005-0000-0000-0000AD0E0000}"/>
    <cellStyle name="40% - Accent3 2 3 2 2 2 2 2" xfId="3907" xr:uid="{00000000-0005-0000-0000-0000AE0E0000}"/>
    <cellStyle name="40% - Accent3 2 3 2 2 2 2 2 2" xfId="18677" xr:uid="{00000000-0005-0000-0000-0000AF0E0000}"/>
    <cellStyle name="40% - Accent3 2 3 2 2 2 2 3" xfId="16732" xr:uid="{00000000-0005-0000-0000-0000B00E0000}"/>
    <cellStyle name="40% - Accent3 2 3 2 2 2 3" xfId="3906" xr:uid="{00000000-0005-0000-0000-0000B10E0000}"/>
    <cellStyle name="40% - Accent3 2 3 2 2 2 3 2" xfId="18676" xr:uid="{00000000-0005-0000-0000-0000B20E0000}"/>
    <cellStyle name="40% - Accent3 2 3 2 2 2 4" xfId="16731" xr:uid="{00000000-0005-0000-0000-0000B30E0000}"/>
    <cellStyle name="40% - Accent3 2 3 2 2 3" xfId="1924" xr:uid="{00000000-0005-0000-0000-0000B40E0000}"/>
    <cellStyle name="40% - Accent3 2 3 2 2 3 2" xfId="3908" xr:uid="{00000000-0005-0000-0000-0000B50E0000}"/>
    <cellStyle name="40% - Accent3 2 3 2 2 3 2 2" xfId="18678" xr:uid="{00000000-0005-0000-0000-0000B60E0000}"/>
    <cellStyle name="40% - Accent3 2 3 2 2 3 3" xfId="16733" xr:uid="{00000000-0005-0000-0000-0000B70E0000}"/>
    <cellStyle name="40% - Accent3 2 3 2 2 4" xfId="3905" xr:uid="{00000000-0005-0000-0000-0000B80E0000}"/>
    <cellStyle name="40% - Accent3 2 3 2 2 4 2" xfId="18675" xr:uid="{00000000-0005-0000-0000-0000B90E0000}"/>
    <cellStyle name="40% - Accent3 2 3 2 2 5" xfId="16730" xr:uid="{00000000-0005-0000-0000-0000BA0E0000}"/>
    <cellStyle name="40% - Accent3 2 3 2 3" xfId="1925" xr:uid="{00000000-0005-0000-0000-0000BB0E0000}"/>
    <cellStyle name="40% - Accent3 2 3 2 3 2" xfId="1926" xr:uid="{00000000-0005-0000-0000-0000BC0E0000}"/>
    <cellStyle name="40% - Accent3 2 3 2 3 2 2" xfId="3910" xr:uid="{00000000-0005-0000-0000-0000BD0E0000}"/>
    <cellStyle name="40% - Accent3 2 3 2 3 2 2 2" xfId="18680" xr:uid="{00000000-0005-0000-0000-0000BE0E0000}"/>
    <cellStyle name="40% - Accent3 2 3 2 3 2 3" xfId="16735" xr:uid="{00000000-0005-0000-0000-0000BF0E0000}"/>
    <cellStyle name="40% - Accent3 2 3 2 3 3" xfId="3909" xr:uid="{00000000-0005-0000-0000-0000C00E0000}"/>
    <cellStyle name="40% - Accent3 2 3 2 3 3 2" xfId="18679" xr:uid="{00000000-0005-0000-0000-0000C10E0000}"/>
    <cellStyle name="40% - Accent3 2 3 2 3 4" xfId="16734" xr:uid="{00000000-0005-0000-0000-0000C20E0000}"/>
    <cellStyle name="40% - Accent3 2 3 2 4" xfId="1927" xr:uid="{00000000-0005-0000-0000-0000C30E0000}"/>
    <cellStyle name="40% - Accent3 2 3 2 4 2" xfId="3911" xr:uid="{00000000-0005-0000-0000-0000C40E0000}"/>
    <cellStyle name="40% - Accent3 2 3 2 4 2 2" xfId="18681" xr:uid="{00000000-0005-0000-0000-0000C50E0000}"/>
    <cellStyle name="40% - Accent3 2 3 2 4 3" xfId="16736" xr:uid="{00000000-0005-0000-0000-0000C60E0000}"/>
    <cellStyle name="40% - Accent3 2 3 2 5" xfId="3904" xr:uid="{00000000-0005-0000-0000-0000C70E0000}"/>
    <cellStyle name="40% - Accent3 2 3 2 5 2" xfId="18674" xr:uid="{00000000-0005-0000-0000-0000C80E0000}"/>
    <cellStyle name="40% - Accent3 2 3 2 6" xfId="11180" xr:uid="{00000000-0005-0000-0000-0000C90E0000}"/>
    <cellStyle name="40% - Accent3 2 3 2 7" xfId="5395" xr:uid="{00000000-0005-0000-0000-0000CA0E0000}"/>
    <cellStyle name="40% - Accent3 2 3 2 8" xfId="16729" xr:uid="{00000000-0005-0000-0000-0000CB0E0000}"/>
    <cellStyle name="40% - Accent3 2 3 3" xfId="1928" xr:uid="{00000000-0005-0000-0000-0000CC0E0000}"/>
    <cellStyle name="40% - Accent3 2 3 3 2" xfId="1929" xr:uid="{00000000-0005-0000-0000-0000CD0E0000}"/>
    <cellStyle name="40% - Accent3 2 3 3 2 2" xfId="1930" xr:uid="{00000000-0005-0000-0000-0000CE0E0000}"/>
    <cellStyle name="40% - Accent3 2 3 3 2 2 2" xfId="3914" xr:uid="{00000000-0005-0000-0000-0000CF0E0000}"/>
    <cellStyle name="40% - Accent3 2 3 3 2 2 2 2" xfId="18684" xr:uid="{00000000-0005-0000-0000-0000D00E0000}"/>
    <cellStyle name="40% - Accent3 2 3 3 2 2 3" xfId="16739" xr:uid="{00000000-0005-0000-0000-0000D10E0000}"/>
    <cellStyle name="40% - Accent3 2 3 3 2 3" xfId="3913" xr:uid="{00000000-0005-0000-0000-0000D20E0000}"/>
    <cellStyle name="40% - Accent3 2 3 3 2 3 2" xfId="18683" xr:uid="{00000000-0005-0000-0000-0000D30E0000}"/>
    <cellStyle name="40% - Accent3 2 3 3 2 4" xfId="16738" xr:uid="{00000000-0005-0000-0000-0000D40E0000}"/>
    <cellStyle name="40% - Accent3 2 3 3 3" xfId="1931" xr:uid="{00000000-0005-0000-0000-0000D50E0000}"/>
    <cellStyle name="40% - Accent3 2 3 3 3 2" xfId="3915" xr:uid="{00000000-0005-0000-0000-0000D60E0000}"/>
    <cellStyle name="40% - Accent3 2 3 3 3 2 2" xfId="18685" xr:uid="{00000000-0005-0000-0000-0000D70E0000}"/>
    <cellStyle name="40% - Accent3 2 3 3 3 3" xfId="16740" xr:uid="{00000000-0005-0000-0000-0000D80E0000}"/>
    <cellStyle name="40% - Accent3 2 3 3 4" xfId="3912" xr:uid="{00000000-0005-0000-0000-0000D90E0000}"/>
    <cellStyle name="40% - Accent3 2 3 3 4 2" xfId="18682" xr:uid="{00000000-0005-0000-0000-0000DA0E0000}"/>
    <cellStyle name="40% - Accent3 2 3 3 5" xfId="16737" xr:uid="{00000000-0005-0000-0000-0000DB0E0000}"/>
    <cellStyle name="40% - Accent3 2 3 4" xfId="1932" xr:uid="{00000000-0005-0000-0000-0000DC0E0000}"/>
    <cellStyle name="40% - Accent3 2 3 4 2" xfId="1933" xr:uid="{00000000-0005-0000-0000-0000DD0E0000}"/>
    <cellStyle name="40% - Accent3 2 3 4 2 2" xfId="3917" xr:uid="{00000000-0005-0000-0000-0000DE0E0000}"/>
    <cellStyle name="40% - Accent3 2 3 4 2 2 2" xfId="18687" xr:uid="{00000000-0005-0000-0000-0000DF0E0000}"/>
    <cellStyle name="40% - Accent3 2 3 4 2 3" xfId="16742" xr:uid="{00000000-0005-0000-0000-0000E00E0000}"/>
    <cellStyle name="40% - Accent3 2 3 4 3" xfId="3916" xr:uid="{00000000-0005-0000-0000-0000E10E0000}"/>
    <cellStyle name="40% - Accent3 2 3 4 3 2" xfId="18686" xr:uid="{00000000-0005-0000-0000-0000E20E0000}"/>
    <cellStyle name="40% - Accent3 2 3 4 4" xfId="16741" xr:uid="{00000000-0005-0000-0000-0000E30E0000}"/>
    <cellStyle name="40% - Accent3 2 3 5" xfId="1934" xr:uid="{00000000-0005-0000-0000-0000E40E0000}"/>
    <cellStyle name="40% - Accent3 2 3 5 2" xfId="3918" xr:uid="{00000000-0005-0000-0000-0000E50E0000}"/>
    <cellStyle name="40% - Accent3 2 3 5 2 2" xfId="18688" xr:uid="{00000000-0005-0000-0000-0000E60E0000}"/>
    <cellStyle name="40% - Accent3 2 3 5 3" xfId="16743" xr:uid="{00000000-0005-0000-0000-0000E70E0000}"/>
    <cellStyle name="40% - Accent3 2 3 6" xfId="3903" xr:uid="{00000000-0005-0000-0000-0000E80E0000}"/>
    <cellStyle name="40% - Accent3 2 3 6 2" xfId="18673" xr:uid="{00000000-0005-0000-0000-0000E90E0000}"/>
    <cellStyle name="40% - Accent3 2 3 7" xfId="12162" xr:uid="{00000000-0005-0000-0000-0000EA0E0000}"/>
    <cellStyle name="40% - Accent3 2 3 8" xfId="9181" xr:uid="{00000000-0005-0000-0000-0000EB0E0000}"/>
    <cellStyle name="40% - Accent3 2 3 9" xfId="16728" xr:uid="{00000000-0005-0000-0000-0000EC0E0000}"/>
    <cellStyle name="40% - Accent3 2 4" xfId="1935" xr:uid="{00000000-0005-0000-0000-0000ED0E0000}"/>
    <cellStyle name="40% - Accent3 2 4 2" xfId="1936" xr:uid="{00000000-0005-0000-0000-0000EE0E0000}"/>
    <cellStyle name="40% - Accent3 2 4 2 2" xfId="1937" xr:uid="{00000000-0005-0000-0000-0000EF0E0000}"/>
    <cellStyle name="40% - Accent3 2 4 2 2 2" xfId="1938" xr:uid="{00000000-0005-0000-0000-0000F00E0000}"/>
    <cellStyle name="40% - Accent3 2 4 2 2 2 2" xfId="3922" xr:uid="{00000000-0005-0000-0000-0000F10E0000}"/>
    <cellStyle name="40% - Accent3 2 4 2 2 2 2 2" xfId="18692" xr:uid="{00000000-0005-0000-0000-0000F20E0000}"/>
    <cellStyle name="40% - Accent3 2 4 2 2 2 3" xfId="16747" xr:uid="{00000000-0005-0000-0000-0000F30E0000}"/>
    <cellStyle name="40% - Accent3 2 4 2 2 3" xfId="3921" xr:uid="{00000000-0005-0000-0000-0000F40E0000}"/>
    <cellStyle name="40% - Accent3 2 4 2 2 3 2" xfId="18691" xr:uid="{00000000-0005-0000-0000-0000F50E0000}"/>
    <cellStyle name="40% - Accent3 2 4 2 2 4" xfId="16746" xr:uid="{00000000-0005-0000-0000-0000F60E0000}"/>
    <cellStyle name="40% - Accent3 2 4 2 3" xfId="1939" xr:uid="{00000000-0005-0000-0000-0000F70E0000}"/>
    <cellStyle name="40% - Accent3 2 4 2 3 2" xfId="3923" xr:uid="{00000000-0005-0000-0000-0000F80E0000}"/>
    <cellStyle name="40% - Accent3 2 4 2 3 2 2" xfId="18693" xr:uid="{00000000-0005-0000-0000-0000F90E0000}"/>
    <cellStyle name="40% - Accent3 2 4 2 3 3" xfId="16748" xr:uid="{00000000-0005-0000-0000-0000FA0E0000}"/>
    <cellStyle name="40% - Accent3 2 4 2 4" xfId="3920" xr:uid="{00000000-0005-0000-0000-0000FB0E0000}"/>
    <cellStyle name="40% - Accent3 2 4 2 4 2" xfId="18690" xr:uid="{00000000-0005-0000-0000-0000FC0E0000}"/>
    <cellStyle name="40% - Accent3 2 4 2 5" xfId="16745" xr:uid="{00000000-0005-0000-0000-0000FD0E0000}"/>
    <cellStyle name="40% - Accent3 2 4 3" xfId="1940" xr:uid="{00000000-0005-0000-0000-0000FE0E0000}"/>
    <cellStyle name="40% - Accent3 2 4 3 2" xfId="1941" xr:uid="{00000000-0005-0000-0000-0000FF0E0000}"/>
    <cellStyle name="40% - Accent3 2 4 3 2 2" xfId="3925" xr:uid="{00000000-0005-0000-0000-0000000F0000}"/>
    <cellStyle name="40% - Accent3 2 4 3 2 2 2" xfId="18695" xr:uid="{00000000-0005-0000-0000-0000010F0000}"/>
    <cellStyle name="40% - Accent3 2 4 3 2 3" xfId="16750" xr:uid="{00000000-0005-0000-0000-0000020F0000}"/>
    <cellStyle name="40% - Accent3 2 4 3 3" xfId="3924" xr:uid="{00000000-0005-0000-0000-0000030F0000}"/>
    <cellStyle name="40% - Accent3 2 4 3 3 2" xfId="18694" xr:uid="{00000000-0005-0000-0000-0000040F0000}"/>
    <cellStyle name="40% - Accent3 2 4 3 4" xfId="16749" xr:uid="{00000000-0005-0000-0000-0000050F0000}"/>
    <cellStyle name="40% - Accent3 2 4 4" xfId="1942" xr:uid="{00000000-0005-0000-0000-0000060F0000}"/>
    <cellStyle name="40% - Accent3 2 4 4 2" xfId="3926" xr:uid="{00000000-0005-0000-0000-0000070F0000}"/>
    <cellStyle name="40% - Accent3 2 4 4 2 2" xfId="18696" xr:uid="{00000000-0005-0000-0000-0000080F0000}"/>
    <cellStyle name="40% - Accent3 2 4 4 3" xfId="16751" xr:uid="{00000000-0005-0000-0000-0000090F0000}"/>
    <cellStyle name="40% - Accent3 2 4 5" xfId="3919" xr:uid="{00000000-0005-0000-0000-00000A0F0000}"/>
    <cellStyle name="40% - Accent3 2 4 5 2" xfId="18689" xr:uid="{00000000-0005-0000-0000-00000B0F0000}"/>
    <cellStyle name="40% - Accent3 2 4 6" xfId="16744" xr:uid="{00000000-0005-0000-0000-00000C0F0000}"/>
    <cellStyle name="40% - Accent3 2 5" xfId="1943" xr:uid="{00000000-0005-0000-0000-00000D0F0000}"/>
    <cellStyle name="40% - Accent3 2 5 2" xfId="1944" xr:uid="{00000000-0005-0000-0000-00000E0F0000}"/>
    <cellStyle name="40% - Accent3 2 5 2 2" xfId="1945" xr:uid="{00000000-0005-0000-0000-00000F0F0000}"/>
    <cellStyle name="40% - Accent3 2 5 2 2 2" xfId="3929" xr:uid="{00000000-0005-0000-0000-0000100F0000}"/>
    <cellStyle name="40% - Accent3 2 5 2 2 2 2" xfId="18699" xr:uid="{00000000-0005-0000-0000-0000110F0000}"/>
    <cellStyle name="40% - Accent3 2 5 2 2 3" xfId="16754" xr:uid="{00000000-0005-0000-0000-0000120F0000}"/>
    <cellStyle name="40% - Accent3 2 5 2 3" xfId="3928" xr:uid="{00000000-0005-0000-0000-0000130F0000}"/>
    <cellStyle name="40% - Accent3 2 5 2 3 2" xfId="18698" xr:uid="{00000000-0005-0000-0000-0000140F0000}"/>
    <cellStyle name="40% - Accent3 2 5 2 4" xfId="16753" xr:uid="{00000000-0005-0000-0000-0000150F0000}"/>
    <cellStyle name="40% - Accent3 2 5 3" xfId="1946" xr:uid="{00000000-0005-0000-0000-0000160F0000}"/>
    <cellStyle name="40% - Accent3 2 5 3 2" xfId="3930" xr:uid="{00000000-0005-0000-0000-0000170F0000}"/>
    <cellStyle name="40% - Accent3 2 5 3 2 2" xfId="18700" xr:uid="{00000000-0005-0000-0000-0000180F0000}"/>
    <cellStyle name="40% - Accent3 2 5 3 3" xfId="16755" xr:uid="{00000000-0005-0000-0000-0000190F0000}"/>
    <cellStyle name="40% - Accent3 2 5 4" xfId="3927" xr:uid="{00000000-0005-0000-0000-00001A0F0000}"/>
    <cellStyle name="40% - Accent3 2 5 4 2" xfId="18697" xr:uid="{00000000-0005-0000-0000-00001B0F0000}"/>
    <cellStyle name="40% - Accent3 2 5 5" xfId="16752" xr:uid="{00000000-0005-0000-0000-00001C0F0000}"/>
    <cellStyle name="40% - Accent3 2 6" xfId="1947" xr:uid="{00000000-0005-0000-0000-00001D0F0000}"/>
    <cellStyle name="40% - Accent3 2 6 2" xfId="1948" xr:uid="{00000000-0005-0000-0000-00001E0F0000}"/>
    <cellStyle name="40% - Accent3 2 6 2 2" xfId="3932" xr:uid="{00000000-0005-0000-0000-00001F0F0000}"/>
    <cellStyle name="40% - Accent3 2 6 2 2 2" xfId="18702" xr:uid="{00000000-0005-0000-0000-0000200F0000}"/>
    <cellStyle name="40% - Accent3 2 6 2 3" xfId="16757" xr:uid="{00000000-0005-0000-0000-0000210F0000}"/>
    <cellStyle name="40% - Accent3 2 6 3" xfId="3931" xr:uid="{00000000-0005-0000-0000-0000220F0000}"/>
    <cellStyle name="40% - Accent3 2 6 3 2" xfId="18701" xr:uid="{00000000-0005-0000-0000-0000230F0000}"/>
    <cellStyle name="40% - Accent3 2 6 4" xfId="16756" xr:uid="{00000000-0005-0000-0000-0000240F0000}"/>
    <cellStyle name="40% - Accent3 2 7" xfId="1949" xr:uid="{00000000-0005-0000-0000-0000250F0000}"/>
    <cellStyle name="40% - Accent3 2 7 2" xfId="3933" xr:uid="{00000000-0005-0000-0000-0000260F0000}"/>
    <cellStyle name="40% - Accent3 2 7 2 2" xfId="18703" xr:uid="{00000000-0005-0000-0000-0000270F0000}"/>
    <cellStyle name="40% - Accent3 2 7 3" xfId="16758" xr:uid="{00000000-0005-0000-0000-0000280F0000}"/>
    <cellStyle name="40% - Accent3 2 8" xfId="3870" xr:uid="{00000000-0005-0000-0000-0000290F0000}"/>
    <cellStyle name="40% - Accent3 2 8 2" xfId="18640" xr:uid="{00000000-0005-0000-0000-00002A0F0000}"/>
    <cellStyle name="40% - Accent3 2 9" xfId="1886" xr:uid="{00000000-0005-0000-0000-00002B0F0000}"/>
    <cellStyle name="40% - Accent3 2 9 2" xfId="16695" xr:uid="{00000000-0005-0000-0000-00002C0F0000}"/>
    <cellStyle name="40% - Accent3 3" xfId="589" xr:uid="{00000000-0005-0000-0000-00002D0F0000}"/>
    <cellStyle name="40% - Accent3 3 2" xfId="8135" xr:uid="{00000000-0005-0000-0000-00002E0F0000}"/>
    <cellStyle name="40% - Accent3 3 3" xfId="6599" xr:uid="{00000000-0005-0000-0000-00002F0F0000}"/>
    <cellStyle name="40% - Accent3 3 3 2" xfId="8562" xr:uid="{00000000-0005-0000-0000-0000300F0000}"/>
    <cellStyle name="40% - Accent3 3 4" xfId="8797" xr:uid="{00000000-0005-0000-0000-0000310F0000}"/>
    <cellStyle name="40% - Accent3 4" xfId="590" xr:uid="{00000000-0005-0000-0000-0000320F0000}"/>
    <cellStyle name="40% - Accent3 4 2" xfId="8783" xr:uid="{00000000-0005-0000-0000-0000330F0000}"/>
    <cellStyle name="40% - Accent3 4 3" xfId="6592" xr:uid="{00000000-0005-0000-0000-0000340F0000}"/>
    <cellStyle name="40% - Accent3 4 3 2" xfId="7420" xr:uid="{00000000-0005-0000-0000-0000350F0000}"/>
    <cellStyle name="40% - Accent3 4 4" xfId="6243" xr:uid="{00000000-0005-0000-0000-0000360F0000}"/>
    <cellStyle name="40% - Accent3 5" xfId="591" xr:uid="{00000000-0005-0000-0000-0000370F0000}"/>
    <cellStyle name="40% - Accent3 5 2" xfId="6944" xr:uid="{00000000-0005-0000-0000-0000380F0000}"/>
    <cellStyle name="40% - Accent3 5 3" xfId="7320" xr:uid="{00000000-0005-0000-0000-0000390F0000}"/>
    <cellStyle name="40% - Accent3 5 3 2" xfId="8564" xr:uid="{00000000-0005-0000-0000-00003A0F0000}"/>
    <cellStyle name="40% - Accent3 5 4" xfId="6943" xr:uid="{00000000-0005-0000-0000-00003B0F0000}"/>
    <cellStyle name="40% - Accent3 6" xfId="592" xr:uid="{00000000-0005-0000-0000-00003C0F0000}"/>
    <cellStyle name="40% - Accent3 6 2" xfId="6244" xr:uid="{00000000-0005-0000-0000-00003D0F0000}"/>
    <cellStyle name="40% - Accent3 6 3" xfId="8482" xr:uid="{00000000-0005-0000-0000-00003E0F0000}"/>
    <cellStyle name="40% - Accent3 6 3 2" xfId="6676" xr:uid="{00000000-0005-0000-0000-00003F0F0000}"/>
    <cellStyle name="40% - Accent3 6 4" xfId="6247" xr:uid="{00000000-0005-0000-0000-0000400F0000}"/>
    <cellStyle name="40% - Accent3 7" xfId="593" xr:uid="{00000000-0005-0000-0000-0000410F0000}"/>
    <cellStyle name="40% - Accent3 7 2" xfId="8137" xr:uid="{00000000-0005-0000-0000-0000420F0000}"/>
    <cellStyle name="40% - Accent3 7 3" xfId="6593" xr:uid="{00000000-0005-0000-0000-0000430F0000}"/>
    <cellStyle name="40% - Accent3 7 3 2" xfId="7421" xr:uid="{00000000-0005-0000-0000-0000440F0000}"/>
    <cellStyle name="40% - Accent3 7 4" xfId="6945" xr:uid="{00000000-0005-0000-0000-0000450F0000}"/>
    <cellStyle name="40% - Accent3 8" xfId="594" xr:uid="{00000000-0005-0000-0000-0000460F0000}"/>
    <cellStyle name="40% - Accent3 8 2" xfId="6946" xr:uid="{00000000-0005-0000-0000-0000470F0000}"/>
    <cellStyle name="40% - Accent3 8 3" xfId="7321" xr:uid="{00000000-0005-0000-0000-0000480F0000}"/>
    <cellStyle name="40% - Accent3 8 3 2" xfId="7422" xr:uid="{00000000-0005-0000-0000-0000490F0000}"/>
    <cellStyle name="40% - Accent3 8 4" xfId="6245" xr:uid="{00000000-0005-0000-0000-00004A0F0000}"/>
    <cellStyle name="40% - Accent3 9" xfId="595" xr:uid="{00000000-0005-0000-0000-00004B0F0000}"/>
    <cellStyle name="40% - Accent3 9 2" xfId="8131" xr:uid="{00000000-0005-0000-0000-00004C0F0000}"/>
    <cellStyle name="40% - Accent3 9 3" xfId="9186" xr:uid="{00000000-0005-0000-0000-00004D0F0000}"/>
    <cellStyle name="40% - Accent3 9 3 2" xfId="8566" xr:uid="{00000000-0005-0000-0000-00004E0F0000}"/>
    <cellStyle name="40% - Accent3 9 4" xfId="8801" xr:uid="{00000000-0005-0000-0000-00004F0F0000}"/>
    <cellStyle name="40% - Accent3_Копия Книга1" xfId="10443" xr:uid="{00000000-0005-0000-0000-0000500F0000}"/>
    <cellStyle name="40% - Accent4" xfId="62" xr:uid="{00000000-0005-0000-0000-0000510F0000}"/>
    <cellStyle name="40% - Accent4 10" xfId="597" xr:uid="{00000000-0005-0000-0000-0000520F0000}"/>
    <cellStyle name="40% - Accent4 10 2" xfId="8800" xr:uid="{00000000-0005-0000-0000-0000530F0000}"/>
    <cellStyle name="40% - Accent4 10 3" xfId="8481" xr:uid="{00000000-0005-0000-0000-0000540F0000}"/>
    <cellStyle name="40% - Accent4 10 3 2" xfId="8561" xr:uid="{00000000-0005-0000-0000-0000550F0000}"/>
    <cellStyle name="40% - Accent4 10 4" xfId="8136" xr:uid="{00000000-0005-0000-0000-0000560F0000}"/>
    <cellStyle name="40% - Accent4 11" xfId="596" xr:uid="{00000000-0005-0000-0000-0000570F0000}"/>
    <cellStyle name="40% - Accent4 11 2" xfId="15816" xr:uid="{00000000-0005-0000-0000-0000580F0000}"/>
    <cellStyle name="40% - Accent4 12" xfId="14912" xr:uid="{00000000-0005-0000-0000-0000590F0000}"/>
    <cellStyle name="40% - Accent4 13" xfId="7847" xr:uid="{00000000-0005-0000-0000-00005A0F0000}"/>
    <cellStyle name="40% - Accent4 2" xfId="598" xr:uid="{00000000-0005-0000-0000-00005B0F0000}"/>
    <cellStyle name="40% - Accent4 2 10" xfId="13310" xr:uid="{00000000-0005-0000-0000-00005C0F0000}"/>
    <cellStyle name="40% - Accent4 2 11" xfId="8138" xr:uid="{00000000-0005-0000-0000-00005D0F0000}"/>
    <cellStyle name="40% - Accent4 2 2" xfId="1951" xr:uid="{00000000-0005-0000-0000-00005E0F0000}"/>
    <cellStyle name="40% - Accent4 2 2 10" xfId="16760" xr:uid="{00000000-0005-0000-0000-00005F0F0000}"/>
    <cellStyle name="40% - Accent4 2 2 2" xfId="1952" xr:uid="{00000000-0005-0000-0000-0000600F0000}"/>
    <cellStyle name="40% - Accent4 2 2 2 2" xfId="1953" xr:uid="{00000000-0005-0000-0000-0000610F0000}"/>
    <cellStyle name="40% - Accent4 2 2 2 2 2" xfId="1954" xr:uid="{00000000-0005-0000-0000-0000620F0000}"/>
    <cellStyle name="40% - Accent4 2 2 2 2 2 2" xfId="1955" xr:uid="{00000000-0005-0000-0000-0000630F0000}"/>
    <cellStyle name="40% - Accent4 2 2 2 2 2 2 2" xfId="1956" xr:uid="{00000000-0005-0000-0000-0000640F0000}"/>
    <cellStyle name="40% - Accent4 2 2 2 2 2 2 2 2" xfId="3940" xr:uid="{00000000-0005-0000-0000-0000650F0000}"/>
    <cellStyle name="40% - Accent4 2 2 2 2 2 2 2 2 2" xfId="18710" xr:uid="{00000000-0005-0000-0000-0000660F0000}"/>
    <cellStyle name="40% - Accent4 2 2 2 2 2 2 2 3" xfId="16765" xr:uid="{00000000-0005-0000-0000-0000670F0000}"/>
    <cellStyle name="40% - Accent4 2 2 2 2 2 2 3" xfId="3939" xr:uid="{00000000-0005-0000-0000-0000680F0000}"/>
    <cellStyle name="40% - Accent4 2 2 2 2 2 2 3 2" xfId="18709" xr:uid="{00000000-0005-0000-0000-0000690F0000}"/>
    <cellStyle name="40% - Accent4 2 2 2 2 2 2 4" xfId="16764" xr:uid="{00000000-0005-0000-0000-00006A0F0000}"/>
    <cellStyle name="40% - Accent4 2 2 2 2 2 3" xfId="1957" xr:uid="{00000000-0005-0000-0000-00006B0F0000}"/>
    <cellStyle name="40% - Accent4 2 2 2 2 2 3 2" xfId="3941" xr:uid="{00000000-0005-0000-0000-00006C0F0000}"/>
    <cellStyle name="40% - Accent4 2 2 2 2 2 3 2 2" xfId="18711" xr:uid="{00000000-0005-0000-0000-00006D0F0000}"/>
    <cellStyle name="40% - Accent4 2 2 2 2 2 3 3" xfId="16766" xr:uid="{00000000-0005-0000-0000-00006E0F0000}"/>
    <cellStyle name="40% - Accent4 2 2 2 2 2 4" xfId="3938" xr:uid="{00000000-0005-0000-0000-00006F0F0000}"/>
    <cellStyle name="40% - Accent4 2 2 2 2 2 4 2" xfId="18708" xr:uid="{00000000-0005-0000-0000-0000700F0000}"/>
    <cellStyle name="40% - Accent4 2 2 2 2 2 5" xfId="16763" xr:uid="{00000000-0005-0000-0000-0000710F0000}"/>
    <cellStyle name="40% - Accent4 2 2 2 2 3" xfId="1958" xr:uid="{00000000-0005-0000-0000-0000720F0000}"/>
    <cellStyle name="40% - Accent4 2 2 2 2 3 2" xfId="1959" xr:uid="{00000000-0005-0000-0000-0000730F0000}"/>
    <cellStyle name="40% - Accent4 2 2 2 2 3 2 2" xfId="3943" xr:uid="{00000000-0005-0000-0000-0000740F0000}"/>
    <cellStyle name="40% - Accent4 2 2 2 2 3 2 2 2" xfId="18713" xr:uid="{00000000-0005-0000-0000-0000750F0000}"/>
    <cellStyle name="40% - Accent4 2 2 2 2 3 2 3" xfId="16768" xr:uid="{00000000-0005-0000-0000-0000760F0000}"/>
    <cellStyle name="40% - Accent4 2 2 2 2 3 3" xfId="3942" xr:uid="{00000000-0005-0000-0000-0000770F0000}"/>
    <cellStyle name="40% - Accent4 2 2 2 2 3 3 2" xfId="18712" xr:uid="{00000000-0005-0000-0000-0000780F0000}"/>
    <cellStyle name="40% - Accent4 2 2 2 2 3 4" xfId="16767" xr:uid="{00000000-0005-0000-0000-0000790F0000}"/>
    <cellStyle name="40% - Accent4 2 2 2 2 4" xfId="1960" xr:uid="{00000000-0005-0000-0000-00007A0F0000}"/>
    <cellStyle name="40% - Accent4 2 2 2 2 4 2" xfId="3944" xr:uid="{00000000-0005-0000-0000-00007B0F0000}"/>
    <cellStyle name="40% - Accent4 2 2 2 2 4 2 2" xfId="18714" xr:uid="{00000000-0005-0000-0000-00007C0F0000}"/>
    <cellStyle name="40% - Accent4 2 2 2 2 4 3" xfId="16769" xr:uid="{00000000-0005-0000-0000-00007D0F0000}"/>
    <cellStyle name="40% - Accent4 2 2 2 2 5" xfId="3937" xr:uid="{00000000-0005-0000-0000-00007E0F0000}"/>
    <cellStyle name="40% - Accent4 2 2 2 2 5 2" xfId="18707" xr:uid="{00000000-0005-0000-0000-00007F0F0000}"/>
    <cellStyle name="40% - Accent4 2 2 2 2 6" xfId="16762" xr:uid="{00000000-0005-0000-0000-0000800F0000}"/>
    <cellStyle name="40% - Accent4 2 2 2 3" xfId="1961" xr:uid="{00000000-0005-0000-0000-0000810F0000}"/>
    <cellStyle name="40% - Accent4 2 2 2 3 2" xfId="1962" xr:uid="{00000000-0005-0000-0000-0000820F0000}"/>
    <cellStyle name="40% - Accent4 2 2 2 3 2 2" xfId="1963" xr:uid="{00000000-0005-0000-0000-0000830F0000}"/>
    <cellStyle name="40% - Accent4 2 2 2 3 2 2 2" xfId="3947" xr:uid="{00000000-0005-0000-0000-0000840F0000}"/>
    <cellStyle name="40% - Accent4 2 2 2 3 2 2 2 2" xfId="18717" xr:uid="{00000000-0005-0000-0000-0000850F0000}"/>
    <cellStyle name="40% - Accent4 2 2 2 3 2 2 3" xfId="16772" xr:uid="{00000000-0005-0000-0000-0000860F0000}"/>
    <cellStyle name="40% - Accent4 2 2 2 3 2 3" xfId="3946" xr:uid="{00000000-0005-0000-0000-0000870F0000}"/>
    <cellStyle name="40% - Accent4 2 2 2 3 2 3 2" xfId="18716" xr:uid="{00000000-0005-0000-0000-0000880F0000}"/>
    <cellStyle name="40% - Accent4 2 2 2 3 2 4" xfId="16771" xr:uid="{00000000-0005-0000-0000-0000890F0000}"/>
    <cellStyle name="40% - Accent4 2 2 2 3 3" xfId="1964" xr:uid="{00000000-0005-0000-0000-00008A0F0000}"/>
    <cellStyle name="40% - Accent4 2 2 2 3 3 2" xfId="3948" xr:uid="{00000000-0005-0000-0000-00008B0F0000}"/>
    <cellStyle name="40% - Accent4 2 2 2 3 3 2 2" xfId="18718" xr:uid="{00000000-0005-0000-0000-00008C0F0000}"/>
    <cellStyle name="40% - Accent4 2 2 2 3 3 3" xfId="16773" xr:uid="{00000000-0005-0000-0000-00008D0F0000}"/>
    <cellStyle name="40% - Accent4 2 2 2 3 4" xfId="3945" xr:uid="{00000000-0005-0000-0000-00008E0F0000}"/>
    <cellStyle name="40% - Accent4 2 2 2 3 4 2" xfId="18715" xr:uid="{00000000-0005-0000-0000-00008F0F0000}"/>
    <cellStyle name="40% - Accent4 2 2 2 3 5" xfId="16770" xr:uid="{00000000-0005-0000-0000-0000900F0000}"/>
    <cellStyle name="40% - Accent4 2 2 2 4" xfId="1965" xr:uid="{00000000-0005-0000-0000-0000910F0000}"/>
    <cellStyle name="40% - Accent4 2 2 2 4 2" xfId="1966" xr:uid="{00000000-0005-0000-0000-0000920F0000}"/>
    <cellStyle name="40% - Accent4 2 2 2 4 2 2" xfId="3950" xr:uid="{00000000-0005-0000-0000-0000930F0000}"/>
    <cellStyle name="40% - Accent4 2 2 2 4 2 2 2" xfId="18720" xr:uid="{00000000-0005-0000-0000-0000940F0000}"/>
    <cellStyle name="40% - Accent4 2 2 2 4 2 3" xfId="16775" xr:uid="{00000000-0005-0000-0000-0000950F0000}"/>
    <cellStyle name="40% - Accent4 2 2 2 4 3" xfId="3949" xr:uid="{00000000-0005-0000-0000-0000960F0000}"/>
    <cellStyle name="40% - Accent4 2 2 2 4 3 2" xfId="18719" xr:uid="{00000000-0005-0000-0000-0000970F0000}"/>
    <cellStyle name="40% - Accent4 2 2 2 4 4" xfId="16774" xr:uid="{00000000-0005-0000-0000-0000980F0000}"/>
    <cellStyle name="40% - Accent4 2 2 2 5" xfId="1967" xr:uid="{00000000-0005-0000-0000-0000990F0000}"/>
    <cellStyle name="40% - Accent4 2 2 2 5 2" xfId="3951" xr:uid="{00000000-0005-0000-0000-00009A0F0000}"/>
    <cellStyle name="40% - Accent4 2 2 2 5 2 2" xfId="18721" xr:uid="{00000000-0005-0000-0000-00009B0F0000}"/>
    <cellStyle name="40% - Accent4 2 2 2 5 3" xfId="16776" xr:uid="{00000000-0005-0000-0000-00009C0F0000}"/>
    <cellStyle name="40% - Accent4 2 2 2 6" xfId="3936" xr:uid="{00000000-0005-0000-0000-00009D0F0000}"/>
    <cellStyle name="40% - Accent4 2 2 2 6 2" xfId="18706" xr:uid="{00000000-0005-0000-0000-00009E0F0000}"/>
    <cellStyle name="40% - Accent4 2 2 2 7" xfId="16761" xr:uid="{00000000-0005-0000-0000-00009F0F0000}"/>
    <cellStyle name="40% - Accent4 2 2 3" xfId="1968" xr:uid="{00000000-0005-0000-0000-0000A00F0000}"/>
    <cellStyle name="40% - Accent4 2 2 3 2" xfId="1969" xr:uid="{00000000-0005-0000-0000-0000A10F0000}"/>
    <cellStyle name="40% - Accent4 2 2 3 2 2" xfId="1970" xr:uid="{00000000-0005-0000-0000-0000A20F0000}"/>
    <cellStyle name="40% - Accent4 2 2 3 2 2 2" xfId="1971" xr:uid="{00000000-0005-0000-0000-0000A30F0000}"/>
    <cellStyle name="40% - Accent4 2 2 3 2 2 2 2" xfId="3955" xr:uid="{00000000-0005-0000-0000-0000A40F0000}"/>
    <cellStyle name="40% - Accent4 2 2 3 2 2 2 2 2" xfId="18725" xr:uid="{00000000-0005-0000-0000-0000A50F0000}"/>
    <cellStyle name="40% - Accent4 2 2 3 2 2 2 3" xfId="16780" xr:uid="{00000000-0005-0000-0000-0000A60F0000}"/>
    <cellStyle name="40% - Accent4 2 2 3 2 2 3" xfId="3954" xr:uid="{00000000-0005-0000-0000-0000A70F0000}"/>
    <cellStyle name="40% - Accent4 2 2 3 2 2 3 2" xfId="18724" xr:uid="{00000000-0005-0000-0000-0000A80F0000}"/>
    <cellStyle name="40% - Accent4 2 2 3 2 2 4" xfId="16779" xr:uid="{00000000-0005-0000-0000-0000A90F0000}"/>
    <cellStyle name="40% - Accent4 2 2 3 2 3" xfId="1972" xr:uid="{00000000-0005-0000-0000-0000AA0F0000}"/>
    <cellStyle name="40% - Accent4 2 2 3 2 3 2" xfId="3956" xr:uid="{00000000-0005-0000-0000-0000AB0F0000}"/>
    <cellStyle name="40% - Accent4 2 2 3 2 3 2 2" xfId="18726" xr:uid="{00000000-0005-0000-0000-0000AC0F0000}"/>
    <cellStyle name="40% - Accent4 2 2 3 2 3 3" xfId="16781" xr:uid="{00000000-0005-0000-0000-0000AD0F0000}"/>
    <cellStyle name="40% - Accent4 2 2 3 2 4" xfId="3953" xr:uid="{00000000-0005-0000-0000-0000AE0F0000}"/>
    <cellStyle name="40% - Accent4 2 2 3 2 4 2" xfId="18723" xr:uid="{00000000-0005-0000-0000-0000AF0F0000}"/>
    <cellStyle name="40% - Accent4 2 2 3 2 5" xfId="16778" xr:uid="{00000000-0005-0000-0000-0000B00F0000}"/>
    <cellStyle name="40% - Accent4 2 2 3 3" xfId="1973" xr:uid="{00000000-0005-0000-0000-0000B10F0000}"/>
    <cellStyle name="40% - Accent4 2 2 3 3 2" xfId="1974" xr:uid="{00000000-0005-0000-0000-0000B20F0000}"/>
    <cellStyle name="40% - Accent4 2 2 3 3 2 2" xfId="3958" xr:uid="{00000000-0005-0000-0000-0000B30F0000}"/>
    <cellStyle name="40% - Accent4 2 2 3 3 2 2 2" xfId="18728" xr:uid="{00000000-0005-0000-0000-0000B40F0000}"/>
    <cellStyle name="40% - Accent4 2 2 3 3 2 3" xfId="16783" xr:uid="{00000000-0005-0000-0000-0000B50F0000}"/>
    <cellStyle name="40% - Accent4 2 2 3 3 3" xfId="3957" xr:uid="{00000000-0005-0000-0000-0000B60F0000}"/>
    <cellStyle name="40% - Accent4 2 2 3 3 3 2" xfId="18727" xr:uid="{00000000-0005-0000-0000-0000B70F0000}"/>
    <cellStyle name="40% - Accent4 2 2 3 3 4" xfId="16782" xr:uid="{00000000-0005-0000-0000-0000B80F0000}"/>
    <cellStyle name="40% - Accent4 2 2 3 4" xfId="1975" xr:uid="{00000000-0005-0000-0000-0000B90F0000}"/>
    <cellStyle name="40% - Accent4 2 2 3 4 2" xfId="3959" xr:uid="{00000000-0005-0000-0000-0000BA0F0000}"/>
    <cellStyle name="40% - Accent4 2 2 3 4 2 2" xfId="18729" xr:uid="{00000000-0005-0000-0000-0000BB0F0000}"/>
    <cellStyle name="40% - Accent4 2 2 3 4 3" xfId="16784" xr:uid="{00000000-0005-0000-0000-0000BC0F0000}"/>
    <cellStyle name="40% - Accent4 2 2 3 5" xfId="3952" xr:uid="{00000000-0005-0000-0000-0000BD0F0000}"/>
    <cellStyle name="40% - Accent4 2 2 3 5 2" xfId="18722" xr:uid="{00000000-0005-0000-0000-0000BE0F0000}"/>
    <cellStyle name="40% - Accent4 2 2 3 6" xfId="16777" xr:uid="{00000000-0005-0000-0000-0000BF0F0000}"/>
    <cellStyle name="40% - Accent4 2 2 4" xfId="1976" xr:uid="{00000000-0005-0000-0000-0000C00F0000}"/>
    <cellStyle name="40% - Accent4 2 2 4 2" xfId="1977" xr:uid="{00000000-0005-0000-0000-0000C10F0000}"/>
    <cellStyle name="40% - Accent4 2 2 4 2 2" xfId="1978" xr:uid="{00000000-0005-0000-0000-0000C20F0000}"/>
    <cellStyle name="40% - Accent4 2 2 4 2 2 2" xfId="3962" xr:uid="{00000000-0005-0000-0000-0000C30F0000}"/>
    <cellStyle name="40% - Accent4 2 2 4 2 2 2 2" xfId="18732" xr:uid="{00000000-0005-0000-0000-0000C40F0000}"/>
    <cellStyle name="40% - Accent4 2 2 4 2 2 3" xfId="16787" xr:uid="{00000000-0005-0000-0000-0000C50F0000}"/>
    <cellStyle name="40% - Accent4 2 2 4 2 3" xfId="3961" xr:uid="{00000000-0005-0000-0000-0000C60F0000}"/>
    <cellStyle name="40% - Accent4 2 2 4 2 3 2" xfId="18731" xr:uid="{00000000-0005-0000-0000-0000C70F0000}"/>
    <cellStyle name="40% - Accent4 2 2 4 2 4" xfId="16786" xr:uid="{00000000-0005-0000-0000-0000C80F0000}"/>
    <cellStyle name="40% - Accent4 2 2 4 3" xfId="1979" xr:uid="{00000000-0005-0000-0000-0000C90F0000}"/>
    <cellStyle name="40% - Accent4 2 2 4 3 2" xfId="3963" xr:uid="{00000000-0005-0000-0000-0000CA0F0000}"/>
    <cellStyle name="40% - Accent4 2 2 4 3 2 2" xfId="18733" xr:uid="{00000000-0005-0000-0000-0000CB0F0000}"/>
    <cellStyle name="40% - Accent4 2 2 4 3 3" xfId="16788" xr:uid="{00000000-0005-0000-0000-0000CC0F0000}"/>
    <cellStyle name="40% - Accent4 2 2 4 4" xfId="3960" xr:uid="{00000000-0005-0000-0000-0000CD0F0000}"/>
    <cellStyle name="40% - Accent4 2 2 4 4 2" xfId="18730" xr:uid="{00000000-0005-0000-0000-0000CE0F0000}"/>
    <cellStyle name="40% - Accent4 2 2 4 5" xfId="16785" xr:uid="{00000000-0005-0000-0000-0000CF0F0000}"/>
    <cellStyle name="40% - Accent4 2 2 5" xfId="1980" xr:uid="{00000000-0005-0000-0000-0000D00F0000}"/>
    <cellStyle name="40% - Accent4 2 2 5 2" xfId="1981" xr:uid="{00000000-0005-0000-0000-0000D10F0000}"/>
    <cellStyle name="40% - Accent4 2 2 5 2 2" xfId="3965" xr:uid="{00000000-0005-0000-0000-0000D20F0000}"/>
    <cellStyle name="40% - Accent4 2 2 5 2 2 2" xfId="18735" xr:uid="{00000000-0005-0000-0000-0000D30F0000}"/>
    <cellStyle name="40% - Accent4 2 2 5 2 3" xfId="16790" xr:uid="{00000000-0005-0000-0000-0000D40F0000}"/>
    <cellStyle name="40% - Accent4 2 2 5 3" xfId="3964" xr:uid="{00000000-0005-0000-0000-0000D50F0000}"/>
    <cellStyle name="40% - Accent4 2 2 5 3 2" xfId="18734" xr:uid="{00000000-0005-0000-0000-0000D60F0000}"/>
    <cellStyle name="40% - Accent4 2 2 5 4" xfId="16789" xr:uid="{00000000-0005-0000-0000-0000D70F0000}"/>
    <cellStyle name="40% - Accent4 2 2 6" xfId="1982" xr:uid="{00000000-0005-0000-0000-0000D80F0000}"/>
    <cellStyle name="40% - Accent4 2 2 6 2" xfId="3966" xr:uid="{00000000-0005-0000-0000-0000D90F0000}"/>
    <cellStyle name="40% - Accent4 2 2 6 2 2" xfId="18736" xr:uid="{00000000-0005-0000-0000-0000DA0F0000}"/>
    <cellStyle name="40% - Accent4 2 2 6 3" xfId="16791" xr:uid="{00000000-0005-0000-0000-0000DB0F0000}"/>
    <cellStyle name="40% - Accent4 2 2 7" xfId="3935" xr:uid="{00000000-0005-0000-0000-0000DC0F0000}"/>
    <cellStyle name="40% - Accent4 2 2 7 2" xfId="18705" xr:uid="{00000000-0005-0000-0000-0000DD0F0000}"/>
    <cellStyle name="40% - Accent4 2 2 8" xfId="15313" xr:uid="{00000000-0005-0000-0000-0000DE0F0000}"/>
    <cellStyle name="40% - Accent4 2 2 9" xfId="6246" xr:uid="{00000000-0005-0000-0000-0000DF0F0000}"/>
    <cellStyle name="40% - Accent4 2 3" xfId="1983" xr:uid="{00000000-0005-0000-0000-0000E00F0000}"/>
    <cellStyle name="40% - Accent4 2 3 2" xfId="1984" xr:uid="{00000000-0005-0000-0000-0000E10F0000}"/>
    <cellStyle name="40% - Accent4 2 3 2 2" xfId="1985" xr:uid="{00000000-0005-0000-0000-0000E20F0000}"/>
    <cellStyle name="40% - Accent4 2 3 2 2 2" xfId="1986" xr:uid="{00000000-0005-0000-0000-0000E30F0000}"/>
    <cellStyle name="40% - Accent4 2 3 2 2 2 2" xfId="1987" xr:uid="{00000000-0005-0000-0000-0000E40F0000}"/>
    <cellStyle name="40% - Accent4 2 3 2 2 2 2 2" xfId="3971" xr:uid="{00000000-0005-0000-0000-0000E50F0000}"/>
    <cellStyle name="40% - Accent4 2 3 2 2 2 2 2 2" xfId="18741" xr:uid="{00000000-0005-0000-0000-0000E60F0000}"/>
    <cellStyle name="40% - Accent4 2 3 2 2 2 2 3" xfId="16796" xr:uid="{00000000-0005-0000-0000-0000E70F0000}"/>
    <cellStyle name="40% - Accent4 2 3 2 2 2 3" xfId="3970" xr:uid="{00000000-0005-0000-0000-0000E80F0000}"/>
    <cellStyle name="40% - Accent4 2 3 2 2 2 3 2" xfId="18740" xr:uid="{00000000-0005-0000-0000-0000E90F0000}"/>
    <cellStyle name="40% - Accent4 2 3 2 2 2 4" xfId="16795" xr:uid="{00000000-0005-0000-0000-0000EA0F0000}"/>
    <cellStyle name="40% - Accent4 2 3 2 2 3" xfId="1988" xr:uid="{00000000-0005-0000-0000-0000EB0F0000}"/>
    <cellStyle name="40% - Accent4 2 3 2 2 3 2" xfId="3972" xr:uid="{00000000-0005-0000-0000-0000EC0F0000}"/>
    <cellStyle name="40% - Accent4 2 3 2 2 3 2 2" xfId="18742" xr:uid="{00000000-0005-0000-0000-0000ED0F0000}"/>
    <cellStyle name="40% - Accent4 2 3 2 2 3 3" xfId="16797" xr:uid="{00000000-0005-0000-0000-0000EE0F0000}"/>
    <cellStyle name="40% - Accent4 2 3 2 2 4" xfId="3969" xr:uid="{00000000-0005-0000-0000-0000EF0F0000}"/>
    <cellStyle name="40% - Accent4 2 3 2 2 4 2" xfId="18739" xr:uid="{00000000-0005-0000-0000-0000F00F0000}"/>
    <cellStyle name="40% - Accent4 2 3 2 2 5" xfId="16794" xr:uid="{00000000-0005-0000-0000-0000F10F0000}"/>
    <cellStyle name="40% - Accent4 2 3 2 3" xfId="1989" xr:uid="{00000000-0005-0000-0000-0000F20F0000}"/>
    <cellStyle name="40% - Accent4 2 3 2 3 2" xfId="1990" xr:uid="{00000000-0005-0000-0000-0000F30F0000}"/>
    <cellStyle name="40% - Accent4 2 3 2 3 2 2" xfId="3974" xr:uid="{00000000-0005-0000-0000-0000F40F0000}"/>
    <cellStyle name="40% - Accent4 2 3 2 3 2 2 2" xfId="18744" xr:uid="{00000000-0005-0000-0000-0000F50F0000}"/>
    <cellStyle name="40% - Accent4 2 3 2 3 2 3" xfId="16799" xr:uid="{00000000-0005-0000-0000-0000F60F0000}"/>
    <cellStyle name="40% - Accent4 2 3 2 3 3" xfId="3973" xr:uid="{00000000-0005-0000-0000-0000F70F0000}"/>
    <cellStyle name="40% - Accent4 2 3 2 3 3 2" xfId="18743" xr:uid="{00000000-0005-0000-0000-0000F80F0000}"/>
    <cellStyle name="40% - Accent4 2 3 2 3 4" xfId="16798" xr:uid="{00000000-0005-0000-0000-0000F90F0000}"/>
    <cellStyle name="40% - Accent4 2 3 2 4" xfId="1991" xr:uid="{00000000-0005-0000-0000-0000FA0F0000}"/>
    <cellStyle name="40% - Accent4 2 3 2 4 2" xfId="3975" xr:uid="{00000000-0005-0000-0000-0000FB0F0000}"/>
    <cellStyle name="40% - Accent4 2 3 2 4 2 2" xfId="18745" xr:uid="{00000000-0005-0000-0000-0000FC0F0000}"/>
    <cellStyle name="40% - Accent4 2 3 2 4 3" xfId="16800" xr:uid="{00000000-0005-0000-0000-0000FD0F0000}"/>
    <cellStyle name="40% - Accent4 2 3 2 5" xfId="3968" xr:uid="{00000000-0005-0000-0000-0000FE0F0000}"/>
    <cellStyle name="40% - Accent4 2 3 2 5 2" xfId="18738" xr:uid="{00000000-0005-0000-0000-0000FF0F0000}"/>
    <cellStyle name="40% - Accent4 2 3 2 6" xfId="11251" xr:uid="{00000000-0005-0000-0000-000000100000}"/>
    <cellStyle name="40% - Accent4 2 3 2 7" xfId="9289" xr:uid="{00000000-0005-0000-0000-000001100000}"/>
    <cellStyle name="40% - Accent4 2 3 2 8" xfId="16793" xr:uid="{00000000-0005-0000-0000-000002100000}"/>
    <cellStyle name="40% - Accent4 2 3 3" xfId="1992" xr:uid="{00000000-0005-0000-0000-000003100000}"/>
    <cellStyle name="40% - Accent4 2 3 3 2" xfId="1993" xr:uid="{00000000-0005-0000-0000-000004100000}"/>
    <cellStyle name="40% - Accent4 2 3 3 2 2" xfId="1994" xr:uid="{00000000-0005-0000-0000-000005100000}"/>
    <cellStyle name="40% - Accent4 2 3 3 2 2 2" xfId="3978" xr:uid="{00000000-0005-0000-0000-000006100000}"/>
    <cellStyle name="40% - Accent4 2 3 3 2 2 2 2" xfId="18748" xr:uid="{00000000-0005-0000-0000-000007100000}"/>
    <cellStyle name="40% - Accent4 2 3 3 2 2 3" xfId="16803" xr:uid="{00000000-0005-0000-0000-000008100000}"/>
    <cellStyle name="40% - Accent4 2 3 3 2 3" xfId="3977" xr:uid="{00000000-0005-0000-0000-000009100000}"/>
    <cellStyle name="40% - Accent4 2 3 3 2 3 2" xfId="18747" xr:uid="{00000000-0005-0000-0000-00000A100000}"/>
    <cellStyle name="40% - Accent4 2 3 3 2 4" xfId="16802" xr:uid="{00000000-0005-0000-0000-00000B100000}"/>
    <cellStyle name="40% - Accent4 2 3 3 3" xfId="1995" xr:uid="{00000000-0005-0000-0000-00000C100000}"/>
    <cellStyle name="40% - Accent4 2 3 3 3 2" xfId="3979" xr:uid="{00000000-0005-0000-0000-00000D100000}"/>
    <cellStyle name="40% - Accent4 2 3 3 3 2 2" xfId="18749" xr:uid="{00000000-0005-0000-0000-00000E100000}"/>
    <cellStyle name="40% - Accent4 2 3 3 3 3" xfId="16804" xr:uid="{00000000-0005-0000-0000-00000F100000}"/>
    <cellStyle name="40% - Accent4 2 3 3 4" xfId="3976" xr:uid="{00000000-0005-0000-0000-000010100000}"/>
    <cellStyle name="40% - Accent4 2 3 3 4 2" xfId="18746" xr:uid="{00000000-0005-0000-0000-000011100000}"/>
    <cellStyle name="40% - Accent4 2 3 3 5" xfId="16801" xr:uid="{00000000-0005-0000-0000-000012100000}"/>
    <cellStyle name="40% - Accent4 2 3 4" xfId="1996" xr:uid="{00000000-0005-0000-0000-000013100000}"/>
    <cellStyle name="40% - Accent4 2 3 4 2" xfId="1997" xr:uid="{00000000-0005-0000-0000-000014100000}"/>
    <cellStyle name="40% - Accent4 2 3 4 2 2" xfId="3981" xr:uid="{00000000-0005-0000-0000-000015100000}"/>
    <cellStyle name="40% - Accent4 2 3 4 2 2 2" xfId="18751" xr:uid="{00000000-0005-0000-0000-000016100000}"/>
    <cellStyle name="40% - Accent4 2 3 4 2 3" xfId="16806" xr:uid="{00000000-0005-0000-0000-000017100000}"/>
    <cellStyle name="40% - Accent4 2 3 4 3" xfId="3980" xr:uid="{00000000-0005-0000-0000-000018100000}"/>
    <cellStyle name="40% - Accent4 2 3 4 3 2" xfId="18750" xr:uid="{00000000-0005-0000-0000-000019100000}"/>
    <cellStyle name="40% - Accent4 2 3 4 4" xfId="16805" xr:uid="{00000000-0005-0000-0000-00001A100000}"/>
    <cellStyle name="40% - Accent4 2 3 5" xfId="1998" xr:uid="{00000000-0005-0000-0000-00001B100000}"/>
    <cellStyle name="40% - Accent4 2 3 5 2" xfId="3982" xr:uid="{00000000-0005-0000-0000-00001C100000}"/>
    <cellStyle name="40% - Accent4 2 3 5 2 2" xfId="18752" xr:uid="{00000000-0005-0000-0000-00001D100000}"/>
    <cellStyle name="40% - Accent4 2 3 5 3" xfId="16807" xr:uid="{00000000-0005-0000-0000-00001E100000}"/>
    <cellStyle name="40% - Accent4 2 3 6" xfId="3967" xr:uid="{00000000-0005-0000-0000-00001F100000}"/>
    <cellStyle name="40% - Accent4 2 3 6 2" xfId="18737" xr:uid="{00000000-0005-0000-0000-000020100000}"/>
    <cellStyle name="40% - Accent4 2 3 7" xfId="11338" xr:uid="{00000000-0005-0000-0000-000021100000}"/>
    <cellStyle name="40% - Accent4 2 3 8" xfId="9185" xr:uid="{00000000-0005-0000-0000-000022100000}"/>
    <cellStyle name="40% - Accent4 2 3 9" xfId="16792" xr:uid="{00000000-0005-0000-0000-000023100000}"/>
    <cellStyle name="40% - Accent4 2 4" xfId="1999" xr:uid="{00000000-0005-0000-0000-000024100000}"/>
    <cellStyle name="40% - Accent4 2 4 2" xfId="2000" xr:uid="{00000000-0005-0000-0000-000025100000}"/>
    <cellStyle name="40% - Accent4 2 4 2 2" xfId="2001" xr:uid="{00000000-0005-0000-0000-000026100000}"/>
    <cellStyle name="40% - Accent4 2 4 2 2 2" xfId="2002" xr:uid="{00000000-0005-0000-0000-000027100000}"/>
    <cellStyle name="40% - Accent4 2 4 2 2 2 2" xfId="3986" xr:uid="{00000000-0005-0000-0000-000028100000}"/>
    <cellStyle name="40% - Accent4 2 4 2 2 2 2 2" xfId="18756" xr:uid="{00000000-0005-0000-0000-000029100000}"/>
    <cellStyle name="40% - Accent4 2 4 2 2 2 3" xfId="16811" xr:uid="{00000000-0005-0000-0000-00002A100000}"/>
    <cellStyle name="40% - Accent4 2 4 2 2 3" xfId="3985" xr:uid="{00000000-0005-0000-0000-00002B100000}"/>
    <cellStyle name="40% - Accent4 2 4 2 2 3 2" xfId="18755" xr:uid="{00000000-0005-0000-0000-00002C100000}"/>
    <cellStyle name="40% - Accent4 2 4 2 2 4" xfId="16810" xr:uid="{00000000-0005-0000-0000-00002D100000}"/>
    <cellStyle name="40% - Accent4 2 4 2 3" xfId="2003" xr:uid="{00000000-0005-0000-0000-00002E100000}"/>
    <cellStyle name="40% - Accent4 2 4 2 3 2" xfId="3987" xr:uid="{00000000-0005-0000-0000-00002F100000}"/>
    <cellStyle name="40% - Accent4 2 4 2 3 2 2" xfId="18757" xr:uid="{00000000-0005-0000-0000-000030100000}"/>
    <cellStyle name="40% - Accent4 2 4 2 3 3" xfId="16812" xr:uid="{00000000-0005-0000-0000-000031100000}"/>
    <cellStyle name="40% - Accent4 2 4 2 4" xfId="3984" xr:uid="{00000000-0005-0000-0000-000032100000}"/>
    <cellStyle name="40% - Accent4 2 4 2 4 2" xfId="18754" xr:uid="{00000000-0005-0000-0000-000033100000}"/>
    <cellStyle name="40% - Accent4 2 4 2 5" xfId="16809" xr:uid="{00000000-0005-0000-0000-000034100000}"/>
    <cellStyle name="40% - Accent4 2 4 3" xfId="2004" xr:uid="{00000000-0005-0000-0000-000035100000}"/>
    <cellStyle name="40% - Accent4 2 4 3 2" xfId="2005" xr:uid="{00000000-0005-0000-0000-000036100000}"/>
    <cellStyle name="40% - Accent4 2 4 3 2 2" xfId="3989" xr:uid="{00000000-0005-0000-0000-000037100000}"/>
    <cellStyle name="40% - Accent4 2 4 3 2 2 2" xfId="18759" xr:uid="{00000000-0005-0000-0000-000038100000}"/>
    <cellStyle name="40% - Accent4 2 4 3 2 3" xfId="16814" xr:uid="{00000000-0005-0000-0000-000039100000}"/>
    <cellStyle name="40% - Accent4 2 4 3 3" xfId="3988" xr:uid="{00000000-0005-0000-0000-00003A100000}"/>
    <cellStyle name="40% - Accent4 2 4 3 3 2" xfId="18758" xr:uid="{00000000-0005-0000-0000-00003B100000}"/>
    <cellStyle name="40% - Accent4 2 4 3 4" xfId="16813" xr:uid="{00000000-0005-0000-0000-00003C100000}"/>
    <cellStyle name="40% - Accent4 2 4 4" xfId="2006" xr:uid="{00000000-0005-0000-0000-00003D100000}"/>
    <cellStyle name="40% - Accent4 2 4 4 2" xfId="3990" xr:uid="{00000000-0005-0000-0000-00003E100000}"/>
    <cellStyle name="40% - Accent4 2 4 4 2 2" xfId="18760" xr:uid="{00000000-0005-0000-0000-00003F100000}"/>
    <cellStyle name="40% - Accent4 2 4 4 3" xfId="16815" xr:uid="{00000000-0005-0000-0000-000040100000}"/>
    <cellStyle name="40% - Accent4 2 4 5" xfId="3983" xr:uid="{00000000-0005-0000-0000-000041100000}"/>
    <cellStyle name="40% - Accent4 2 4 5 2" xfId="18753" xr:uid="{00000000-0005-0000-0000-000042100000}"/>
    <cellStyle name="40% - Accent4 2 4 6" xfId="16808" xr:uid="{00000000-0005-0000-0000-000043100000}"/>
    <cellStyle name="40% - Accent4 2 5" xfId="2007" xr:uid="{00000000-0005-0000-0000-000044100000}"/>
    <cellStyle name="40% - Accent4 2 5 2" xfId="2008" xr:uid="{00000000-0005-0000-0000-000045100000}"/>
    <cellStyle name="40% - Accent4 2 5 2 2" xfId="2009" xr:uid="{00000000-0005-0000-0000-000046100000}"/>
    <cellStyle name="40% - Accent4 2 5 2 2 2" xfId="3993" xr:uid="{00000000-0005-0000-0000-000047100000}"/>
    <cellStyle name="40% - Accent4 2 5 2 2 2 2" xfId="18763" xr:uid="{00000000-0005-0000-0000-000048100000}"/>
    <cellStyle name="40% - Accent4 2 5 2 2 3" xfId="16818" xr:uid="{00000000-0005-0000-0000-000049100000}"/>
    <cellStyle name="40% - Accent4 2 5 2 3" xfId="3992" xr:uid="{00000000-0005-0000-0000-00004A100000}"/>
    <cellStyle name="40% - Accent4 2 5 2 3 2" xfId="18762" xr:uid="{00000000-0005-0000-0000-00004B100000}"/>
    <cellStyle name="40% - Accent4 2 5 2 4" xfId="16817" xr:uid="{00000000-0005-0000-0000-00004C100000}"/>
    <cellStyle name="40% - Accent4 2 5 3" xfId="2010" xr:uid="{00000000-0005-0000-0000-00004D100000}"/>
    <cellStyle name="40% - Accent4 2 5 3 2" xfId="3994" xr:uid="{00000000-0005-0000-0000-00004E100000}"/>
    <cellStyle name="40% - Accent4 2 5 3 2 2" xfId="18764" xr:uid="{00000000-0005-0000-0000-00004F100000}"/>
    <cellStyle name="40% - Accent4 2 5 3 3" xfId="16819" xr:uid="{00000000-0005-0000-0000-000050100000}"/>
    <cellStyle name="40% - Accent4 2 5 4" xfId="3991" xr:uid="{00000000-0005-0000-0000-000051100000}"/>
    <cellStyle name="40% - Accent4 2 5 4 2" xfId="18761" xr:uid="{00000000-0005-0000-0000-000052100000}"/>
    <cellStyle name="40% - Accent4 2 5 5" xfId="16816" xr:uid="{00000000-0005-0000-0000-000053100000}"/>
    <cellStyle name="40% - Accent4 2 6" xfId="2011" xr:uid="{00000000-0005-0000-0000-000054100000}"/>
    <cellStyle name="40% - Accent4 2 6 2" xfId="2012" xr:uid="{00000000-0005-0000-0000-000055100000}"/>
    <cellStyle name="40% - Accent4 2 6 2 2" xfId="3996" xr:uid="{00000000-0005-0000-0000-000056100000}"/>
    <cellStyle name="40% - Accent4 2 6 2 2 2" xfId="18766" xr:uid="{00000000-0005-0000-0000-000057100000}"/>
    <cellStyle name="40% - Accent4 2 6 2 3" xfId="16821" xr:uid="{00000000-0005-0000-0000-000058100000}"/>
    <cellStyle name="40% - Accent4 2 6 3" xfId="3995" xr:uid="{00000000-0005-0000-0000-000059100000}"/>
    <cellStyle name="40% - Accent4 2 6 3 2" xfId="18765" xr:uid="{00000000-0005-0000-0000-00005A100000}"/>
    <cellStyle name="40% - Accent4 2 6 4" xfId="16820" xr:uid="{00000000-0005-0000-0000-00005B100000}"/>
    <cellStyle name="40% - Accent4 2 7" xfId="2013" xr:uid="{00000000-0005-0000-0000-00005C100000}"/>
    <cellStyle name="40% - Accent4 2 7 2" xfId="3997" xr:uid="{00000000-0005-0000-0000-00005D100000}"/>
    <cellStyle name="40% - Accent4 2 7 2 2" xfId="18767" xr:uid="{00000000-0005-0000-0000-00005E100000}"/>
    <cellStyle name="40% - Accent4 2 7 3" xfId="16822" xr:uid="{00000000-0005-0000-0000-00005F100000}"/>
    <cellStyle name="40% - Accent4 2 8" xfId="3934" xr:uid="{00000000-0005-0000-0000-000060100000}"/>
    <cellStyle name="40% - Accent4 2 8 2" xfId="18704" xr:uid="{00000000-0005-0000-0000-000061100000}"/>
    <cellStyle name="40% - Accent4 2 9" xfId="1950" xr:uid="{00000000-0005-0000-0000-000062100000}"/>
    <cellStyle name="40% - Accent4 2 9 2" xfId="16759" xr:uid="{00000000-0005-0000-0000-000063100000}"/>
    <cellStyle name="40% - Accent4 3" xfId="599" xr:uid="{00000000-0005-0000-0000-000064100000}"/>
    <cellStyle name="40% - Accent4 3 2" xfId="8802" xr:uid="{00000000-0005-0000-0000-000065100000}"/>
    <cellStyle name="40% - Accent4 3 3" xfId="8483" xr:uid="{00000000-0005-0000-0000-000066100000}"/>
    <cellStyle name="40% - Accent4 3 3 2" xfId="6678" xr:uid="{00000000-0005-0000-0000-000067100000}"/>
    <cellStyle name="40% - Accent4 3 4" xfId="6947" xr:uid="{00000000-0005-0000-0000-000068100000}"/>
    <cellStyle name="40% - Accent4 4" xfId="600" xr:uid="{00000000-0005-0000-0000-000069100000}"/>
    <cellStyle name="40% - Accent4 4 2" xfId="6948" xr:uid="{00000000-0005-0000-0000-00006A100000}"/>
    <cellStyle name="40% - Accent4 4 3" xfId="6594" xr:uid="{00000000-0005-0000-0000-00006B100000}"/>
    <cellStyle name="40% - Accent4 4 3 2" xfId="6677" xr:uid="{00000000-0005-0000-0000-00006C100000}"/>
    <cellStyle name="40% - Accent4 4 4" xfId="8799" xr:uid="{00000000-0005-0000-0000-00006D100000}"/>
    <cellStyle name="40% - Accent4 5" xfId="601" xr:uid="{00000000-0005-0000-0000-00006E100000}"/>
    <cellStyle name="40% - Accent4 5 2" xfId="6248" xr:uid="{00000000-0005-0000-0000-00006F100000}"/>
    <cellStyle name="40% - Accent4 5 3" xfId="7322" xr:uid="{00000000-0005-0000-0000-000070100000}"/>
    <cellStyle name="40% - Accent4 5 3 2" xfId="9288" xr:uid="{00000000-0005-0000-0000-000071100000}"/>
    <cellStyle name="40% - Accent4 5 4" xfId="5316" xr:uid="{00000000-0005-0000-0000-000072100000}"/>
    <cellStyle name="40% - Accent4 6" xfId="602" xr:uid="{00000000-0005-0000-0000-000073100000}"/>
    <cellStyle name="40% - Accent4 6 2" xfId="8141" xr:uid="{00000000-0005-0000-0000-000074100000}"/>
    <cellStyle name="40% - Accent4 6 3" xfId="9187" xr:uid="{00000000-0005-0000-0000-000075100000}"/>
    <cellStyle name="40% - Accent4 6 3 2" xfId="7423" xr:uid="{00000000-0005-0000-0000-000076100000}"/>
    <cellStyle name="40% - Accent4 6 4" xfId="6949" xr:uid="{00000000-0005-0000-0000-000077100000}"/>
    <cellStyle name="40% - Accent4 7" xfId="603" xr:uid="{00000000-0005-0000-0000-000078100000}"/>
    <cellStyle name="40% - Accent4 7 2" xfId="8804" xr:uid="{00000000-0005-0000-0000-000079100000}"/>
    <cellStyle name="40% - Accent4 7 3" xfId="9180" xr:uid="{00000000-0005-0000-0000-00007A100000}"/>
    <cellStyle name="40% - Accent4 7 3 2" xfId="9290" xr:uid="{00000000-0005-0000-0000-00007B100000}"/>
    <cellStyle name="40% - Accent4 7 4" xfId="6249" xr:uid="{00000000-0005-0000-0000-00007C100000}"/>
    <cellStyle name="40% - Accent4 8" xfId="604" xr:uid="{00000000-0005-0000-0000-00007D100000}"/>
    <cellStyle name="40% - Accent4 8 2" xfId="8139" xr:uid="{00000000-0005-0000-0000-00007E100000}"/>
    <cellStyle name="40% - Accent4 8 3" xfId="8484" xr:uid="{00000000-0005-0000-0000-00007F100000}"/>
    <cellStyle name="40% - Accent4 8 3 2" xfId="5394" xr:uid="{00000000-0005-0000-0000-000080100000}"/>
    <cellStyle name="40% - Accent4 8 4" xfId="8803" xr:uid="{00000000-0005-0000-0000-000081100000}"/>
    <cellStyle name="40% - Accent4 9" xfId="605" xr:uid="{00000000-0005-0000-0000-000082100000}"/>
    <cellStyle name="40% - Accent4 9 2" xfId="6950" xr:uid="{00000000-0005-0000-0000-000083100000}"/>
    <cellStyle name="40% - Accent4 9 3" xfId="6595" xr:uid="{00000000-0005-0000-0000-000084100000}"/>
    <cellStyle name="40% - Accent4 9 3 2" xfId="8565" xr:uid="{00000000-0005-0000-0000-000085100000}"/>
    <cellStyle name="40% - Accent4 9 4" xfId="8140" xr:uid="{00000000-0005-0000-0000-000086100000}"/>
    <cellStyle name="40% - Accent4_Копия Книга1" xfId="10442" xr:uid="{00000000-0005-0000-0000-000087100000}"/>
    <cellStyle name="40% - Accent5" xfId="63" xr:uid="{00000000-0005-0000-0000-000088100000}"/>
    <cellStyle name="40% - Accent5 10" xfId="607" xr:uid="{00000000-0005-0000-0000-000089100000}"/>
    <cellStyle name="40% - Accent5 10 2" xfId="6250" xr:uid="{00000000-0005-0000-0000-00008A100000}"/>
    <cellStyle name="40% - Accent5 10 3" xfId="6597" xr:uid="{00000000-0005-0000-0000-00008B100000}"/>
    <cellStyle name="40% - Accent5 10 3 2" xfId="9287" xr:uid="{00000000-0005-0000-0000-00008C100000}"/>
    <cellStyle name="40% - Accent5 10 4" xfId="8142" xr:uid="{00000000-0005-0000-0000-00008D100000}"/>
    <cellStyle name="40% - Accent5 11" xfId="606" xr:uid="{00000000-0005-0000-0000-00008E100000}"/>
    <cellStyle name="40% - Accent5 11 2" xfId="15817" xr:uid="{00000000-0005-0000-0000-00008F100000}"/>
    <cellStyle name="40% - Accent5 12" xfId="15754" xr:uid="{00000000-0005-0000-0000-000090100000}"/>
    <cellStyle name="40% - Accent5 13" xfId="7848" xr:uid="{00000000-0005-0000-0000-000091100000}"/>
    <cellStyle name="40% - Accent5 2" xfId="608" xr:uid="{00000000-0005-0000-0000-000092100000}"/>
    <cellStyle name="40% - Accent5 2 10" xfId="13555" xr:uid="{00000000-0005-0000-0000-000093100000}"/>
    <cellStyle name="40% - Accent5 2 11" xfId="8805" xr:uid="{00000000-0005-0000-0000-000094100000}"/>
    <cellStyle name="40% - Accent5 2 2" xfId="2015" xr:uid="{00000000-0005-0000-0000-000095100000}"/>
    <cellStyle name="40% - Accent5 2 2 10" xfId="16824" xr:uid="{00000000-0005-0000-0000-000096100000}"/>
    <cellStyle name="40% - Accent5 2 2 2" xfId="2016" xr:uid="{00000000-0005-0000-0000-000097100000}"/>
    <cellStyle name="40% - Accent5 2 2 2 2" xfId="2017" xr:uid="{00000000-0005-0000-0000-000098100000}"/>
    <cellStyle name="40% - Accent5 2 2 2 2 2" xfId="2018" xr:uid="{00000000-0005-0000-0000-000099100000}"/>
    <cellStyle name="40% - Accent5 2 2 2 2 2 2" xfId="2019" xr:uid="{00000000-0005-0000-0000-00009A100000}"/>
    <cellStyle name="40% - Accent5 2 2 2 2 2 2 2" xfId="2020" xr:uid="{00000000-0005-0000-0000-00009B100000}"/>
    <cellStyle name="40% - Accent5 2 2 2 2 2 2 2 2" xfId="4004" xr:uid="{00000000-0005-0000-0000-00009C100000}"/>
    <cellStyle name="40% - Accent5 2 2 2 2 2 2 2 2 2" xfId="18774" xr:uid="{00000000-0005-0000-0000-00009D100000}"/>
    <cellStyle name="40% - Accent5 2 2 2 2 2 2 2 3" xfId="16829" xr:uid="{00000000-0005-0000-0000-00009E100000}"/>
    <cellStyle name="40% - Accent5 2 2 2 2 2 2 3" xfId="4003" xr:uid="{00000000-0005-0000-0000-00009F100000}"/>
    <cellStyle name="40% - Accent5 2 2 2 2 2 2 3 2" xfId="18773" xr:uid="{00000000-0005-0000-0000-0000A0100000}"/>
    <cellStyle name="40% - Accent5 2 2 2 2 2 2 4" xfId="16828" xr:uid="{00000000-0005-0000-0000-0000A1100000}"/>
    <cellStyle name="40% - Accent5 2 2 2 2 2 3" xfId="2021" xr:uid="{00000000-0005-0000-0000-0000A2100000}"/>
    <cellStyle name="40% - Accent5 2 2 2 2 2 3 2" xfId="4005" xr:uid="{00000000-0005-0000-0000-0000A3100000}"/>
    <cellStyle name="40% - Accent5 2 2 2 2 2 3 2 2" xfId="18775" xr:uid="{00000000-0005-0000-0000-0000A4100000}"/>
    <cellStyle name="40% - Accent5 2 2 2 2 2 3 3" xfId="16830" xr:uid="{00000000-0005-0000-0000-0000A5100000}"/>
    <cellStyle name="40% - Accent5 2 2 2 2 2 4" xfId="4002" xr:uid="{00000000-0005-0000-0000-0000A6100000}"/>
    <cellStyle name="40% - Accent5 2 2 2 2 2 4 2" xfId="18772" xr:uid="{00000000-0005-0000-0000-0000A7100000}"/>
    <cellStyle name="40% - Accent5 2 2 2 2 2 5" xfId="16827" xr:uid="{00000000-0005-0000-0000-0000A8100000}"/>
    <cellStyle name="40% - Accent5 2 2 2 2 3" xfId="2022" xr:uid="{00000000-0005-0000-0000-0000A9100000}"/>
    <cellStyle name="40% - Accent5 2 2 2 2 3 2" xfId="2023" xr:uid="{00000000-0005-0000-0000-0000AA100000}"/>
    <cellStyle name="40% - Accent5 2 2 2 2 3 2 2" xfId="4007" xr:uid="{00000000-0005-0000-0000-0000AB100000}"/>
    <cellStyle name="40% - Accent5 2 2 2 2 3 2 2 2" xfId="18777" xr:uid="{00000000-0005-0000-0000-0000AC100000}"/>
    <cellStyle name="40% - Accent5 2 2 2 2 3 2 3" xfId="16832" xr:uid="{00000000-0005-0000-0000-0000AD100000}"/>
    <cellStyle name="40% - Accent5 2 2 2 2 3 3" xfId="4006" xr:uid="{00000000-0005-0000-0000-0000AE100000}"/>
    <cellStyle name="40% - Accent5 2 2 2 2 3 3 2" xfId="18776" xr:uid="{00000000-0005-0000-0000-0000AF100000}"/>
    <cellStyle name="40% - Accent5 2 2 2 2 3 4" xfId="16831" xr:uid="{00000000-0005-0000-0000-0000B0100000}"/>
    <cellStyle name="40% - Accent5 2 2 2 2 4" xfId="2024" xr:uid="{00000000-0005-0000-0000-0000B1100000}"/>
    <cellStyle name="40% - Accent5 2 2 2 2 4 2" xfId="4008" xr:uid="{00000000-0005-0000-0000-0000B2100000}"/>
    <cellStyle name="40% - Accent5 2 2 2 2 4 2 2" xfId="18778" xr:uid="{00000000-0005-0000-0000-0000B3100000}"/>
    <cellStyle name="40% - Accent5 2 2 2 2 4 3" xfId="16833" xr:uid="{00000000-0005-0000-0000-0000B4100000}"/>
    <cellStyle name="40% - Accent5 2 2 2 2 5" xfId="4001" xr:uid="{00000000-0005-0000-0000-0000B5100000}"/>
    <cellStyle name="40% - Accent5 2 2 2 2 5 2" xfId="18771" xr:uid="{00000000-0005-0000-0000-0000B6100000}"/>
    <cellStyle name="40% - Accent5 2 2 2 2 6" xfId="16826" xr:uid="{00000000-0005-0000-0000-0000B7100000}"/>
    <cellStyle name="40% - Accent5 2 2 2 3" xfId="2025" xr:uid="{00000000-0005-0000-0000-0000B8100000}"/>
    <cellStyle name="40% - Accent5 2 2 2 3 2" xfId="2026" xr:uid="{00000000-0005-0000-0000-0000B9100000}"/>
    <cellStyle name="40% - Accent5 2 2 2 3 2 2" xfId="2027" xr:uid="{00000000-0005-0000-0000-0000BA100000}"/>
    <cellStyle name="40% - Accent5 2 2 2 3 2 2 2" xfId="4011" xr:uid="{00000000-0005-0000-0000-0000BB100000}"/>
    <cellStyle name="40% - Accent5 2 2 2 3 2 2 2 2" xfId="18781" xr:uid="{00000000-0005-0000-0000-0000BC100000}"/>
    <cellStyle name="40% - Accent5 2 2 2 3 2 2 3" xfId="16836" xr:uid="{00000000-0005-0000-0000-0000BD100000}"/>
    <cellStyle name="40% - Accent5 2 2 2 3 2 3" xfId="4010" xr:uid="{00000000-0005-0000-0000-0000BE100000}"/>
    <cellStyle name="40% - Accent5 2 2 2 3 2 3 2" xfId="18780" xr:uid="{00000000-0005-0000-0000-0000BF100000}"/>
    <cellStyle name="40% - Accent5 2 2 2 3 2 4" xfId="16835" xr:uid="{00000000-0005-0000-0000-0000C0100000}"/>
    <cellStyle name="40% - Accent5 2 2 2 3 3" xfId="2028" xr:uid="{00000000-0005-0000-0000-0000C1100000}"/>
    <cellStyle name="40% - Accent5 2 2 2 3 3 2" xfId="4012" xr:uid="{00000000-0005-0000-0000-0000C2100000}"/>
    <cellStyle name="40% - Accent5 2 2 2 3 3 2 2" xfId="18782" xr:uid="{00000000-0005-0000-0000-0000C3100000}"/>
    <cellStyle name="40% - Accent5 2 2 2 3 3 3" xfId="16837" xr:uid="{00000000-0005-0000-0000-0000C4100000}"/>
    <cellStyle name="40% - Accent5 2 2 2 3 4" xfId="4009" xr:uid="{00000000-0005-0000-0000-0000C5100000}"/>
    <cellStyle name="40% - Accent5 2 2 2 3 4 2" xfId="18779" xr:uid="{00000000-0005-0000-0000-0000C6100000}"/>
    <cellStyle name="40% - Accent5 2 2 2 3 5" xfId="16834" xr:uid="{00000000-0005-0000-0000-0000C7100000}"/>
    <cellStyle name="40% - Accent5 2 2 2 4" xfId="2029" xr:uid="{00000000-0005-0000-0000-0000C8100000}"/>
    <cellStyle name="40% - Accent5 2 2 2 4 2" xfId="2030" xr:uid="{00000000-0005-0000-0000-0000C9100000}"/>
    <cellStyle name="40% - Accent5 2 2 2 4 2 2" xfId="4014" xr:uid="{00000000-0005-0000-0000-0000CA100000}"/>
    <cellStyle name="40% - Accent5 2 2 2 4 2 2 2" xfId="18784" xr:uid="{00000000-0005-0000-0000-0000CB100000}"/>
    <cellStyle name="40% - Accent5 2 2 2 4 2 3" xfId="16839" xr:uid="{00000000-0005-0000-0000-0000CC100000}"/>
    <cellStyle name="40% - Accent5 2 2 2 4 3" xfId="4013" xr:uid="{00000000-0005-0000-0000-0000CD100000}"/>
    <cellStyle name="40% - Accent5 2 2 2 4 3 2" xfId="18783" xr:uid="{00000000-0005-0000-0000-0000CE100000}"/>
    <cellStyle name="40% - Accent5 2 2 2 4 4" xfId="16838" xr:uid="{00000000-0005-0000-0000-0000CF100000}"/>
    <cellStyle name="40% - Accent5 2 2 2 5" xfId="2031" xr:uid="{00000000-0005-0000-0000-0000D0100000}"/>
    <cellStyle name="40% - Accent5 2 2 2 5 2" xfId="4015" xr:uid="{00000000-0005-0000-0000-0000D1100000}"/>
    <cellStyle name="40% - Accent5 2 2 2 5 2 2" xfId="18785" xr:uid="{00000000-0005-0000-0000-0000D2100000}"/>
    <cellStyle name="40% - Accent5 2 2 2 5 3" xfId="16840" xr:uid="{00000000-0005-0000-0000-0000D3100000}"/>
    <cellStyle name="40% - Accent5 2 2 2 6" xfId="4000" xr:uid="{00000000-0005-0000-0000-0000D4100000}"/>
    <cellStyle name="40% - Accent5 2 2 2 6 2" xfId="18770" xr:uid="{00000000-0005-0000-0000-0000D5100000}"/>
    <cellStyle name="40% - Accent5 2 2 2 7" xfId="16825" xr:uid="{00000000-0005-0000-0000-0000D6100000}"/>
    <cellStyle name="40% - Accent5 2 2 3" xfId="2032" xr:uid="{00000000-0005-0000-0000-0000D7100000}"/>
    <cellStyle name="40% - Accent5 2 2 3 2" xfId="2033" xr:uid="{00000000-0005-0000-0000-0000D8100000}"/>
    <cellStyle name="40% - Accent5 2 2 3 2 2" xfId="2034" xr:uid="{00000000-0005-0000-0000-0000D9100000}"/>
    <cellStyle name="40% - Accent5 2 2 3 2 2 2" xfId="2035" xr:uid="{00000000-0005-0000-0000-0000DA100000}"/>
    <cellStyle name="40% - Accent5 2 2 3 2 2 2 2" xfId="4019" xr:uid="{00000000-0005-0000-0000-0000DB100000}"/>
    <cellStyle name="40% - Accent5 2 2 3 2 2 2 2 2" xfId="18789" xr:uid="{00000000-0005-0000-0000-0000DC100000}"/>
    <cellStyle name="40% - Accent5 2 2 3 2 2 2 3" xfId="16844" xr:uid="{00000000-0005-0000-0000-0000DD100000}"/>
    <cellStyle name="40% - Accent5 2 2 3 2 2 3" xfId="4018" xr:uid="{00000000-0005-0000-0000-0000DE100000}"/>
    <cellStyle name="40% - Accent5 2 2 3 2 2 3 2" xfId="18788" xr:uid="{00000000-0005-0000-0000-0000DF100000}"/>
    <cellStyle name="40% - Accent5 2 2 3 2 2 4" xfId="16843" xr:uid="{00000000-0005-0000-0000-0000E0100000}"/>
    <cellStyle name="40% - Accent5 2 2 3 2 3" xfId="2036" xr:uid="{00000000-0005-0000-0000-0000E1100000}"/>
    <cellStyle name="40% - Accent5 2 2 3 2 3 2" xfId="4020" xr:uid="{00000000-0005-0000-0000-0000E2100000}"/>
    <cellStyle name="40% - Accent5 2 2 3 2 3 2 2" xfId="18790" xr:uid="{00000000-0005-0000-0000-0000E3100000}"/>
    <cellStyle name="40% - Accent5 2 2 3 2 3 3" xfId="16845" xr:uid="{00000000-0005-0000-0000-0000E4100000}"/>
    <cellStyle name="40% - Accent5 2 2 3 2 4" xfId="4017" xr:uid="{00000000-0005-0000-0000-0000E5100000}"/>
    <cellStyle name="40% - Accent5 2 2 3 2 4 2" xfId="18787" xr:uid="{00000000-0005-0000-0000-0000E6100000}"/>
    <cellStyle name="40% - Accent5 2 2 3 2 5" xfId="16842" xr:uid="{00000000-0005-0000-0000-0000E7100000}"/>
    <cellStyle name="40% - Accent5 2 2 3 3" xfId="2037" xr:uid="{00000000-0005-0000-0000-0000E8100000}"/>
    <cellStyle name="40% - Accent5 2 2 3 3 2" xfId="2038" xr:uid="{00000000-0005-0000-0000-0000E9100000}"/>
    <cellStyle name="40% - Accent5 2 2 3 3 2 2" xfId="4022" xr:uid="{00000000-0005-0000-0000-0000EA100000}"/>
    <cellStyle name="40% - Accent5 2 2 3 3 2 2 2" xfId="18792" xr:uid="{00000000-0005-0000-0000-0000EB100000}"/>
    <cellStyle name="40% - Accent5 2 2 3 3 2 3" xfId="16847" xr:uid="{00000000-0005-0000-0000-0000EC100000}"/>
    <cellStyle name="40% - Accent5 2 2 3 3 3" xfId="4021" xr:uid="{00000000-0005-0000-0000-0000ED100000}"/>
    <cellStyle name="40% - Accent5 2 2 3 3 3 2" xfId="18791" xr:uid="{00000000-0005-0000-0000-0000EE100000}"/>
    <cellStyle name="40% - Accent5 2 2 3 3 4" xfId="16846" xr:uid="{00000000-0005-0000-0000-0000EF100000}"/>
    <cellStyle name="40% - Accent5 2 2 3 4" xfId="2039" xr:uid="{00000000-0005-0000-0000-0000F0100000}"/>
    <cellStyle name="40% - Accent5 2 2 3 4 2" xfId="4023" xr:uid="{00000000-0005-0000-0000-0000F1100000}"/>
    <cellStyle name="40% - Accent5 2 2 3 4 2 2" xfId="18793" xr:uid="{00000000-0005-0000-0000-0000F2100000}"/>
    <cellStyle name="40% - Accent5 2 2 3 4 3" xfId="16848" xr:uid="{00000000-0005-0000-0000-0000F3100000}"/>
    <cellStyle name="40% - Accent5 2 2 3 5" xfId="4016" xr:uid="{00000000-0005-0000-0000-0000F4100000}"/>
    <cellStyle name="40% - Accent5 2 2 3 5 2" xfId="18786" xr:uid="{00000000-0005-0000-0000-0000F5100000}"/>
    <cellStyle name="40% - Accent5 2 2 3 6" xfId="16841" xr:uid="{00000000-0005-0000-0000-0000F6100000}"/>
    <cellStyle name="40% - Accent5 2 2 4" xfId="2040" xr:uid="{00000000-0005-0000-0000-0000F7100000}"/>
    <cellStyle name="40% - Accent5 2 2 4 2" xfId="2041" xr:uid="{00000000-0005-0000-0000-0000F8100000}"/>
    <cellStyle name="40% - Accent5 2 2 4 2 2" xfId="2042" xr:uid="{00000000-0005-0000-0000-0000F9100000}"/>
    <cellStyle name="40% - Accent5 2 2 4 2 2 2" xfId="4026" xr:uid="{00000000-0005-0000-0000-0000FA100000}"/>
    <cellStyle name="40% - Accent5 2 2 4 2 2 2 2" xfId="18796" xr:uid="{00000000-0005-0000-0000-0000FB100000}"/>
    <cellStyle name="40% - Accent5 2 2 4 2 2 3" xfId="16851" xr:uid="{00000000-0005-0000-0000-0000FC100000}"/>
    <cellStyle name="40% - Accent5 2 2 4 2 3" xfId="4025" xr:uid="{00000000-0005-0000-0000-0000FD100000}"/>
    <cellStyle name="40% - Accent5 2 2 4 2 3 2" xfId="18795" xr:uid="{00000000-0005-0000-0000-0000FE100000}"/>
    <cellStyle name="40% - Accent5 2 2 4 2 4" xfId="16850" xr:uid="{00000000-0005-0000-0000-0000FF100000}"/>
    <cellStyle name="40% - Accent5 2 2 4 3" xfId="2043" xr:uid="{00000000-0005-0000-0000-000000110000}"/>
    <cellStyle name="40% - Accent5 2 2 4 3 2" xfId="4027" xr:uid="{00000000-0005-0000-0000-000001110000}"/>
    <cellStyle name="40% - Accent5 2 2 4 3 2 2" xfId="18797" xr:uid="{00000000-0005-0000-0000-000002110000}"/>
    <cellStyle name="40% - Accent5 2 2 4 3 3" xfId="16852" xr:uid="{00000000-0005-0000-0000-000003110000}"/>
    <cellStyle name="40% - Accent5 2 2 4 4" xfId="4024" xr:uid="{00000000-0005-0000-0000-000004110000}"/>
    <cellStyle name="40% - Accent5 2 2 4 4 2" xfId="18794" xr:uid="{00000000-0005-0000-0000-000005110000}"/>
    <cellStyle name="40% - Accent5 2 2 4 5" xfId="16849" xr:uid="{00000000-0005-0000-0000-000006110000}"/>
    <cellStyle name="40% - Accent5 2 2 5" xfId="2044" xr:uid="{00000000-0005-0000-0000-000007110000}"/>
    <cellStyle name="40% - Accent5 2 2 5 2" xfId="2045" xr:uid="{00000000-0005-0000-0000-000008110000}"/>
    <cellStyle name="40% - Accent5 2 2 5 2 2" xfId="4029" xr:uid="{00000000-0005-0000-0000-000009110000}"/>
    <cellStyle name="40% - Accent5 2 2 5 2 2 2" xfId="18799" xr:uid="{00000000-0005-0000-0000-00000A110000}"/>
    <cellStyle name="40% - Accent5 2 2 5 2 3" xfId="16854" xr:uid="{00000000-0005-0000-0000-00000B110000}"/>
    <cellStyle name="40% - Accent5 2 2 5 3" xfId="4028" xr:uid="{00000000-0005-0000-0000-00000C110000}"/>
    <cellStyle name="40% - Accent5 2 2 5 3 2" xfId="18798" xr:uid="{00000000-0005-0000-0000-00000D110000}"/>
    <cellStyle name="40% - Accent5 2 2 5 4" xfId="16853" xr:uid="{00000000-0005-0000-0000-00000E110000}"/>
    <cellStyle name="40% - Accent5 2 2 6" xfId="2046" xr:uid="{00000000-0005-0000-0000-00000F110000}"/>
    <cellStyle name="40% - Accent5 2 2 6 2" xfId="4030" xr:uid="{00000000-0005-0000-0000-000010110000}"/>
    <cellStyle name="40% - Accent5 2 2 6 2 2" xfId="18800" xr:uid="{00000000-0005-0000-0000-000011110000}"/>
    <cellStyle name="40% - Accent5 2 2 6 3" xfId="16855" xr:uid="{00000000-0005-0000-0000-000012110000}"/>
    <cellStyle name="40% - Accent5 2 2 7" xfId="3999" xr:uid="{00000000-0005-0000-0000-000013110000}"/>
    <cellStyle name="40% - Accent5 2 2 7 2" xfId="18769" xr:uid="{00000000-0005-0000-0000-000014110000}"/>
    <cellStyle name="40% - Accent5 2 2 8" xfId="12078" xr:uid="{00000000-0005-0000-0000-000015110000}"/>
    <cellStyle name="40% - Accent5 2 2 9" xfId="8798" xr:uid="{00000000-0005-0000-0000-000016110000}"/>
    <cellStyle name="40% - Accent5 2 3" xfId="2047" xr:uid="{00000000-0005-0000-0000-000017110000}"/>
    <cellStyle name="40% - Accent5 2 3 2" xfId="2048" xr:uid="{00000000-0005-0000-0000-000018110000}"/>
    <cellStyle name="40% - Accent5 2 3 2 2" xfId="2049" xr:uid="{00000000-0005-0000-0000-000019110000}"/>
    <cellStyle name="40% - Accent5 2 3 2 2 2" xfId="2050" xr:uid="{00000000-0005-0000-0000-00001A110000}"/>
    <cellStyle name="40% - Accent5 2 3 2 2 2 2" xfId="2051" xr:uid="{00000000-0005-0000-0000-00001B110000}"/>
    <cellStyle name="40% - Accent5 2 3 2 2 2 2 2" xfId="4035" xr:uid="{00000000-0005-0000-0000-00001C110000}"/>
    <cellStyle name="40% - Accent5 2 3 2 2 2 2 2 2" xfId="18805" xr:uid="{00000000-0005-0000-0000-00001D110000}"/>
    <cellStyle name="40% - Accent5 2 3 2 2 2 2 3" xfId="16860" xr:uid="{00000000-0005-0000-0000-00001E110000}"/>
    <cellStyle name="40% - Accent5 2 3 2 2 2 3" xfId="4034" xr:uid="{00000000-0005-0000-0000-00001F110000}"/>
    <cellStyle name="40% - Accent5 2 3 2 2 2 3 2" xfId="18804" xr:uid="{00000000-0005-0000-0000-000020110000}"/>
    <cellStyle name="40% - Accent5 2 3 2 2 2 4" xfId="16859" xr:uid="{00000000-0005-0000-0000-000021110000}"/>
    <cellStyle name="40% - Accent5 2 3 2 2 3" xfId="2052" xr:uid="{00000000-0005-0000-0000-000022110000}"/>
    <cellStyle name="40% - Accent5 2 3 2 2 3 2" xfId="4036" xr:uid="{00000000-0005-0000-0000-000023110000}"/>
    <cellStyle name="40% - Accent5 2 3 2 2 3 2 2" xfId="18806" xr:uid="{00000000-0005-0000-0000-000024110000}"/>
    <cellStyle name="40% - Accent5 2 3 2 2 3 3" xfId="16861" xr:uid="{00000000-0005-0000-0000-000025110000}"/>
    <cellStyle name="40% - Accent5 2 3 2 2 4" xfId="4033" xr:uid="{00000000-0005-0000-0000-000026110000}"/>
    <cellStyle name="40% - Accent5 2 3 2 2 4 2" xfId="18803" xr:uid="{00000000-0005-0000-0000-000027110000}"/>
    <cellStyle name="40% - Accent5 2 3 2 2 5" xfId="16858" xr:uid="{00000000-0005-0000-0000-000028110000}"/>
    <cellStyle name="40% - Accent5 2 3 2 3" xfId="2053" xr:uid="{00000000-0005-0000-0000-000029110000}"/>
    <cellStyle name="40% - Accent5 2 3 2 3 2" xfId="2054" xr:uid="{00000000-0005-0000-0000-00002A110000}"/>
    <cellStyle name="40% - Accent5 2 3 2 3 2 2" xfId="4038" xr:uid="{00000000-0005-0000-0000-00002B110000}"/>
    <cellStyle name="40% - Accent5 2 3 2 3 2 2 2" xfId="18808" xr:uid="{00000000-0005-0000-0000-00002C110000}"/>
    <cellStyle name="40% - Accent5 2 3 2 3 2 3" xfId="16863" xr:uid="{00000000-0005-0000-0000-00002D110000}"/>
    <cellStyle name="40% - Accent5 2 3 2 3 3" xfId="4037" xr:uid="{00000000-0005-0000-0000-00002E110000}"/>
    <cellStyle name="40% - Accent5 2 3 2 3 3 2" xfId="18807" xr:uid="{00000000-0005-0000-0000-00002F110000}"/>
    <cellStyle name="40% - Accent5 2 3 2 3 4" xfId="16862" xr:uid="{00000000-0005-0000-0000-000030110000}"/>
    <cellStyle name="40% - Accent5 2 3 2 4" xfId="2055" xr:uid="{00000000-0005-0000-0000-000031110000}"/>
    <cellStyle name="40% - Accent5 2 3 2 4 2" xfId="4039" xr:uid="{00000000-0005-0000-0000-000032110000}"/>
    <cellStyle name="40% - Accent5 2 3 2 4 2 2" xfId="18809" xr:uid="{00000000-0005-0000-0000-000033110000}"/>
    <cellStyle name="40% - Accent5 2 3 2 4 3" xfId="16864" xr:uid="{00000000-0005-0000-0000-000034110000}"/>
    <cellStyle name="40% - Accent5 2 3 2 5" xfId="4032" xr:uid="{00000000-0005-0000-0000-000035110000}"/>
    <cellStyle name="40% - Accent5 2 3 2 5 2" xfId="18802" xr:uid="{00000000-0005-0000-0000-000036110000}"/>
    <cellStyle name="40% - Accent5 2 3 2 6" xfId="12215" xr:uid="{00000000-0005-0000-0000-000037110000}"/>
    <cellStyle name="40% - Accent5 2 3 2 7" xfId="8567" xr:uid="{00000000-0005-0000-0000-000038110000}"/>
    <cellStyle name="40% - Accent5 2 3 2 8" xfId="16857" xr:uid="{00000000-0005-0000-0000-000039110000}"/>
    <cellStyle name="40% - Accent5 2 3 3" xfId="2056" xr:uid="{00000000-0005-0000-0000-00003A110000}"/>
    <cellStyle name="40% - Accent5 2 3 3 2" xfId="2057" xr:uid="{00000000-0005-0000-0000-00003B110000}"/>
    <cellStyle name="40% - Accent5 2 3 3 2 2" xfId="2058" xr:uid="{00000000-0005-0000-0000-00003C110000}"/>
    <cellStyle name="40% - Accent5 2 3 3 2 2 2" xfId="4042" xr:uid="{00000000-0005-0000-0000-00003D110000}"/>
    <cellStyle name="40% - Accent5 2 3 3 2 2 2 2" xfId="18812" xr:uid="{00000000-0005-0000-0000-00003E110000}"/>
    <cellStyle name="40% - Accent5 2 3 3 2 2 3" xfId="16867" xr:uid="{00000000-0005-0000-0000-00003F110000}"/>
    <cellStyle name="40% - Accent5 2 3 3 2 3" xfId="4041" xr:uid="{00000000-0005-0000-0000-000040110000}"/>
    <cellStyle name="40% - Accent5 2 3 3 2 3 2" xfId="18811" xr:uid="{00000000-0005-0000-0000-000041110000}"/>
    <cellStyle name="40% - Accent5 2 3 3 2 4" xfId="16866" xr:uid="{00000000-0005-0000-0000-000042110000}"/>
    <cellStyle name="40% - Accent5 2 3 3 3" xfId="2059" xr:uid="{00000000-0005-0000-0000-000043110000}"/>
    <cellStyle name="40% - Accent5 2 3 3 3 2" xfId="4043" xr:uid="{00000000-0005-0000-0000-000044110000}"/>
    <cellStyle name="40% - Accent5 2 3 3 3 2 2" xfId="18813" xr:uid="{00000000-0005-0000-0000-000045110000}"/>
    <cellStyle name="40% - Accent5 2 3 3 3 3" xfId="16868" xr:uid="{00000000-0005-0000-0000-000046110000}"/>
    <cellStyle name="40% - Accent5 2 3 3 4" xfId="4040" xr:uid="{00000000-0005-0000-0000-000047110000}"/>
    <cellStyle name="40% - Accent5 2 3 3 4 2" xfId="18810" xr:uid="{00000000-0005-0000-0000-000048110000}"/>
    <cellStyle name="40% - Accent5 2 3 3 5" xfId="16865" xr:uid="{00000000-0005-0000-0000-000049110000}"/>
    <cellStyle name="40% - Accent5 2 3 4" xfId="2060" xr:uid="{00000000-0005-0000-0000-00004A110000}"/>
    <cellStyle name="40% - Accent5 2 3 4 2" xfId="2061" xr:uid="{00000000-0005-0000-0000-00004B110000}"/>
    <cellStyle name="40% - Accent5 2 3 4 2 2" xfId="4045" xr:uid="{00000000-0005-0000-0000-00004C110000}"/>
    <cellStyle name="40% - Accent5 2 3 4 2 2 2" xfId="18815" xr:uid="{00000000-0005-0000-0000-00004D110000}"/>
    <cellStyle name="40% - Accent5 2 3 4 2 3" xfId="16870" xr:uid="{00000000-0005-0000-0000-00004E110000}"/>
    <cellStyle name="40% - Accent5 2 3 4 3" xfId="4044" xr:uid="{00000000-0005-0000-0000-00004F110000}"/>
    <cellStyle name="40% - Accent5 2 3 4 3 2" xfId="18814" xr:uid="{00000000-0005-0000-0000-000050110000}"/>
    <cellStyle name="40% - Accent5 2 3 4 4" xfId="16869" xr:uid="{00000000-0005-0000-0000-000051110000}"/>
    <cellStyle name="40% - Accent5 2 3 5" xfId="2062" xr:uid="{00000000-0005-0000-0000-000052110000}"/>
    <cellStyle name="40% - Accent5 2 3 5 2" xfId="4046" xr:uid="{00000000-0005-0000-0000-000053110000}"/>
    <cellStyle name="40% - Accent5 2 3 5 2 2" xfId="18816" xr:uid="{00000000-0005-0000-0000-000054110000}"/>
    <cellStyle name="40% - Accent5 2 3 5 3" xfId="16871" xr:uid="{00000000-0005-0000-0000-000055110000}"/>
    <cellStyle name="40% - Accent5 2 3 6" xfId="4031" xr:uid="{00000000-0005-0000-0000-000056110000}"/>
    <cellStyle name="40% - Accent5 2 3 6 2" xfId="18801" xr:uid="{00000000-0005-0000-0000-000057110000}"/>
    <cellStyle name="40% - Accent5 2 3 7" xfId="12283" xr:uid="{00000000-0005-0000-0000-000058110000}"/>
    <cellStyle name="40% - Accent5 2 3 8" xfId="6596" xr:uid="{00000000-0005-0000-0000-000059110000}"/>
    <cellStyle name="40% - Accent5 2 3 9" xfId="16856" xr:uid="{00000000-0005-0000-0000-00005A110000}"/>
    <cellStyle name="40% - Accent5 2 4" xfId="2063" xr:uid="{00000000-0005-0000-0000-00005B110000}"/>
    <cellStyle name="40% - Accent5 2 4 2" xfId="2064" xr:uid="{00000000-0005-0000-0000-00005C110000}"/>
    <cellStyle name="40% - Accent5 2 4 2 2" xfId="2065" xr:uid="{00000000-0005-0000-0000-00005D110000}"/>
    <cellStyle name="40% - Accent5 2 4 2 2 2" xfId="2066" xr:uid="{00000000-0005-0000-0000-00005E110000}"/>
    <cellStyle name="40% - Accent5 2 4 2 2 2 2" xfId="4050" xr:uid="{00000000-0005-0000-0000-00005F110000}"/>
    <cellStyle name="40% - Accent5 2 4 2 2 2 2 2" xfId="18820" xr:uid="{00000000-0005-0000-0000-000060110000}"/>
    <cellStyle name="40% - Accent5 2 4 2 2 2 3" xfId="16875" xr:uid="{00000000-0005-0000-0000-000061110000}"/>
    <cellStyle name="40% - Accent5 2 4 2 2 3" xfId="4049" xr:uid="{00000000-0005-0000-0000-000062110000}"/>
    <cellStyle name="40% - Accent5 2 4 2 2 3 2" xfId="18819" xr:uid="{00000000-0005-0000-0000-000063110000}"/>
    <cellStyle name="40% - Accent5 2 4 2 2 4" xfId="16874" xr:uid="{00000000-0005-0000-0000-000064110000}"/>
    <cellStyle name="40% - Accent5 2 4 2 3" xfId="2067" xr:uid="{00000000-0005-0000-0000-000065110000}"/>
    <cellStyle name="40% - Accent5 2 4 2 3 2" xfId="4051" xr:uid="{00000000-0005-0000-0000-000066110000}"/>
    <cellStyle name="40% - Accent5 2 4 2 3 2 2" xfId="18821" xr:uid="{00000000-0005-0000-0000-000067110000}"/>
    <cellStyle name="40% - Accent5 2 4 2 3 3" xfId="16876" xr:uid="{00000000-0005-0000-0000-000068110000}"/>
    <cellStyle name="40% - Accent5 2 4 2 4" xfId="4048" xr:uid="{00000000-0005-0000-0000-000069110000}"/>
    <cellStyle name="40% - Accent5 2 4 2 4 2" xfId="18818" xr:uid="{00000000-0005-0000-0000-00006A110000}"/>
    <cellStyle name="40% - Accent5 2 4 2 5" xfId="16873" xr:uid="{00000000-0005-0000-0000-00006B110000}"/>
    <cellStyle name="40% - Accent5 2 4 3" xfId="2068" xr:uid="{00000000-0005-0000-0000-00006C110000}"/>
    <cellStyle name="40% - Accent5 2 4 3 2" xfId="2069" xr:uid="{00000000-0005-0000-0000-00006D110000}"/>
    <cellStyle name="40% - Accent5 2 4 3 2 2" xfId="4053" xr:uid="{00000000-0005-0000-0000-00006E110000}"/>
    <cellStyle name="40% - Accent5 2 4 3 2 2 2" xfId="18823" xr:uid="{00000000-0005-0000-0000-00006F110000}"/>
    <cellStyle name="40% - Accent5 2 4 3 2 3" xfId="16878" xr:uid="{00000000-0005-0000-0000-000070110000}"/>
    <cellStyle name="40% - Accent5 2 4 3 3" xfId="4052" xr:uid="{00000000-0005-0000-0000-000071110000}"/>
    <cellStyle name="40% - Accent5 2 4 3 3 2" xfId="18822" xr:uid="{00000000-0005-0000-0000-000072110000}"/>
    <cellStyle name="40% - Accent5 2 4 3 4" xfId="16877" xr:uid="{00000000-0005-0000-0000-000073110000}"/>
    <cellStyle name="40% - Accent5 2 4 4" xfId="2070" xr:uid="{00000000-0005-0000-0000-000074110000}"/>
    <cellStyle name="40% - Accent5 2 4 4 2" xfId="4054" xr:uid="{00000000-0005-0000-0000-000075110000}"/>
    <cellStyle name="40% - Accent5 2 4 4 2 2" xfId="18824" xr:uid="{00000000-0005-0000-0000-000076110000}"/>
    <cellStyle name="40% - Accent5 2 4 4 3" xfId="16879" xr:uid="{00000000-0005-0000-0000-000077110000}"/>
    <cellStyle name="40% - Accent5 2 4 5" xfId="4047" xr:uid="{00000000-0005-0000-0000-000078110000}"/>
    <cellStyle name="40% - Accent5 2 4 5 2" xfId="18817" xr:uid="{00000000-0005-0000-0000-000079110000}"/>
    <cellStyle name="40% - Accent5 2 4 6" xfId="16872" xr:uid="{00000000-0005-0000-0000-00007A110000}"/>
    <cellStyle name="40% - Accent5 2 5" xfId="2071" xr:uid="{00000000-0005-0000-0000-00007B110000}"/>
    <cellStyle name="40% - Accent5 2 5 2" xfId="2072" xr:uid="{00000000-0005-0000-0000-00007C110000}"/>
    <cellStyle name="40% - Accent5 2 5 2 2" xfId="2073" xr:uid="{00000000-0005-0000-0000-00007D110000}"/>
    <cellStyle name="40% - Accent5 2 5 2 2 2" xfId="4057" xr:uid="{00000000-0005-0000-0000-00007E110000}"/>
    <cellStyle name="40% - Accent5 2 5 2 2 2 2" xfId="18827" xr:uid="{00000000-0005-0000-0000-00007F110000}"/>
    <cellStyle name="40% - Accent5 2 5 2 2 3" xfId="16882" xr:uid="{00000000-0005-0000-0000-000080110000}"/>
    <cellStyle name="40% - Accent5 2 5 2 3" xfId="4056" xr:uid="{00000000-0005-0000-0000-000081110000}"/>
    <cellStyle name="40% - Accent5 2 5 2 3 2" xfId="18826" xr:uid="{00000000-0005-0000-0000-000082110000}"/>
    <cellStyle name="40% - Accent5 2 5 2 4" xfId="16881" xr:uid="{00000000-0005-0000-0000-000083110000}"/>
    <cellStyle name="40% - Accent5 2 5 3" xfId="2074" xr:uid="{00000000-0005-0000-0000-000084110000}"/>
    <cellStyle name="40% - Accent5 2 5 3 2" xfId="4058" xr:uid="{00000000-0005-0000-0000-000085110000}"/>
    <cellStyle name="40% - Accent5 2 5 3 2 2" xfId="18828" xr:uid="{00000000-0005-0000-0000-000086110000}"/>
    <cellStyle name="40% - Accent5 2 5 3 3" xfId="16883" xr:uid="{00000000-0005-0000-0000-000087110000}"/>
    <cellStyle name="40% - Accent5 2 5 4" xfId="4055" xr:uid="{00000000-0005-0000-0000-000088110000}"/>
    <cellStyle name="40% - Accent5 2 5 4 2" xfId="18825" xr:uid="{00000000-0005-0000-0000-000089110000}"/>
    <cellStyle name="40% - Accent5 2 5 5" xfId="16880" xr:uid="{00000000-0005-0000-0000-00008A110000}"/>
    <cellStyle name="40% - Accent5 2 6" xfId="2075" xr:uid="{00000000-0005-0000-0000-00008B110000}"/>
    <cellStyle name="40% - Accent5 2 6 2" xfId="2076" xr:uid="{00000000-0005-0000-0000-00008C110000}"/>
    <cellStyle name="40% - Accent5 2 6 2 2" xfId="4060" xr:uid="{00000000-0005-0000-0000-00008D110000}"/>
    <cellStyle name="40% - Accent5 2 6 2 2 2" xfId="18830" xr:uid="{00000000-0005-0000-0000-00008E110000}"/>
    <cellStyle name="40% - Accent5 2 6 2 3" xfId="16885" xr:uid="{00000000-0005-0000-0000-00008F110000}"/>
    <cellStyle name="40% - Accent5 2 6 3" xfId="4059" xr:uid="{00000000-0005-0000-0000-000090110000}"/>
    <cellStyle name="40% - Accent5 2 6 3 2" xfId="18829" xr:uid="{00000000-0005-0000-0000-000091110000}"/>
    <cellStyle name="40% - Accent5 2 6 4" xfId="16884" xr:uid="{00000000-0005-0000-0000-000092110000}"/>
    <cellStyle name="40% - Accent5 2 7" xfId="2077" xr:uid="{00000000-0005-0000-0000-000093110000}"/>
    <cellStyle name="40% - Accent5 2 7 2" xfId="4061" xr:uid="{00000000-0005-0000-0000-000094110000}"/>
    <cellStyle name="40% - Accent5 2 7 2 2" xfId="18831" xr:uid="{00000000-0005-0000-0000-000095110000}"/>
    <cellStyle name="40% - Accent5 2 7 3" xfId="16886" xr:uid="{00000000-0005-0000-0000-000096110000}"/>
    <cellStyle name="40% - Accent5 2 8" xfId="3998" xr:uid="{00000000-0005-0000-0000-000097110000}"/>
    <cellStyle name="40% - Accent5 2 8 2" xfId="18768" xr:uid="{00000000-0005-0000-0000-000098110000}"/>
    <cellStyle name="40% - Accent5 2 9" xfId="2014" xr:uid="{00000000-0005-0000-0000-000099110000}"/>
    <cellStyle name="40% - Accent5 2 9 2" xfId="16823" xr:uid="{00000000-0005-0000-0000-00009A110000}"/>
    <cellStyle name="40% - Accent5 3" xfId="609" xr:uid="{00000000-0005-0000-0000-00009B110000}"/>
    <cellStyle name="40% - Accent5 3 2" xfId="6195" xr:uid="{00000000-0005-0000-0000-00009C110000}"/>
    <cellStyle name="40% - Accent5 3 3" xfId="7323" xr:uid="{00000000-0005-0000-0000-00009D110000}"/>
    <cellStyle name="40% - Accent5 3 3 2" xfId="6679" xr:uid="{00000000-0005-0000-0000-00009E110000}"/>
    <cellStyle name="40% - Accent5 3 4" xfId="6951" xr:uid="{00000000-0005-0000-0000-00009F110000}"/>
    <cellStyle name="40% - Accent5 4" xfId="610" xr:uid="{00000000-0005-0000-0000-0000A0110000}"/>
    <cellStyle name="40% - Accent5 4 2" xfId="6952" xr:uid="{00000000-0005-0000-0000-0000A1110000}"/>
    <cellStyle name="40% - Accent5 4 3" xfId="7324" xr:uid="{00000000-0005-0000-0000-0000A2110000}"/>
    <cellStyle name="40% - Accent5 4 3 2" xfId="7424" xr:uid="{00000000-0005-0000-0000-0000A3110000}"/>
    <cellStyle name="40% - Accent5 4 4" xfId="6251" xr:uid="{00000000-0005-0000-0000-0000A4110000}"/>
    <cellStyle name="40% - Accent5 5" xfId="611" xr:uid="{00000000-0005-0000-0000-0000A5110000}"/>
    <cellStyle name="40% - Accent5 5 2" xfId="6252" xr:uid="{00000000-0005-0000-0000-0000A6110000}"/>
    <cellStyle name="40% - Accent5 5 3" xfId="8487" xr:uid="{00000000-0005-0000-0000-0000A7110000}"/>
    <cellStyle name="40% - Accent5 5 3 2" xfId="7425" xr:uid="{00000000-0005-0000-0000-0000A8110000}"/>
    <cellStyle name="40% - Accent5 5 4" xfId="8144" xr:uid="{00000000-0005-0000-0000-0000A9110000}"/>
    <cellStyle name="40% - Accent5 6" xfId="612" xr:uid="{00000000-0005-0000-0000-0000AA110000}"/>
    <cellStyle name="40% - Accent5 6 2" xfId="8808" xr:uid="{00000000-0005-0000-0000-0000AB110000}"/>
    <cellStyle name="40% - Accent5 6 3" xfId="8486" xr:uid="{00000000-0005-0000-0000-0000AC110000}"/>
    <cellStyle name="40% - Accent5 6 3 2" xfId="5393" xr:uid="{00000000-0005-0000-0000-0000AD110000}"/>
    <cellStyle name="40% - Accent5 6 4" xfId="6953" xr:uid="{00000000-0005-0000-0000-0000AE110000}"/>
    <cellStyle name="40% - Accent5 7" xfId="613" xr:uid="{00000000-0005-0000-0000-0000AF110000}"/>
    <cellStyle name="40% - Accent5 7 2" xfId="8143" xr:uid="{00000000-0005-0000-0000-0000B0110000}"/>
    <cellStyle name="40% - Accent5 7 3" xfId="9189" xr:uid="{00000000-0005-0000-0000-0000B1110000}"/>
    <cellStyle name="40% - Accent5 7 3 2" xfId="8504" xr:uid="{00000000-0005-0000-0000-0000B2110000}"/>
    <cellStyle name="40% - Accent5 7 4" xfId="8086" xr:uid="{00000000-0005-0000-0000-0000B3110000}"/>
    <cellStyle name="40% - Accent5 8" xfId="614" xr:uid="{00000000-0005-0000-0000-0000B4110000}"/>
    <cellStyle name="40% - Accent5 8 2" xfId="8145" xr:uid="{00000000-0005-0000-0000-0000B5110000}"/>
    <cellStyle name="40% - Accent5 8 3" xfId="6598" xr:uid="{00000000-0005-0000-0000-0000B6110000}"/>
    <cellStyle name="40% - Accent5 8 3 2" xfId="9292" xr:uid="{00000000-0005-0000-0000-0000B7110000}"/>
    <cellStyle name="40% - Accent5 8 4" xfId="8807" xr:uid="{00000000-0005-0000-0000-0000B8110000}"/>
    <cellStyle name="40% - Accent5 9" xfId="615" xr:uid="{00000000-0005-0000-0000-0000B9110000}"/>
    <cellStyle name="40% - Accent5 9 2" xfId="6954" xr:uid="{00000000-0005-0000-0000-0000BA110000}"/>
    <cellStyle name="40% - Accent5 9 3" xfId="8485" xr:uid="{00000000-0005-0000-0000-0000BB110000}"/>
    <cellStyle name="40% - Accent5 9 3 2" xfId="5392" xr:uid="{00000000-0005-0000-0000-0000BC110000}"/>
    <cellStyle name="40% - Accent5 9 4" xfId="6253" xr:uid="{00000000-0005-0000-0000-0000BD110000}"/>
    <cellStyle name="40% - Accent5_Копия Книга1" xfId="10441" xr:uid="{00000000-0005-0000-0000-0000BE110000}"/>
    <cellStyle name="40% - Accent6" xfId="64" xr:uid="{00000000-0005-0000-0000-0000BF110000}"/>
    <cellStyle name="40% - Accent6 10" xfId="616" xr:uid="{00000000-0005-0000-0000-0000C0110000}"/>
    <cellStyle name="40% - Accent6 10 2" xfId="8806" xr:uid="{00000000-0005-0000-0000-0000C1110000}"/>
    <cellStyle name="40% - Accent6 10 3" xfId="7325" xr:uid="{00000000-0005-0000-0000-0000C2110000}"/>
    <cellStyle name="40% - Accent6 10 3 2" xfId="6616" xr:uid="{00000000-0005-0000-0000-0000C3110000}"/>
    <cellStyle name="40% - Accent6 10 4" xfId="8809" xr:uid="{00000000-0005-0000-0000-0000C4110000}"/>
    <cellStyle name="40% - Accent6 11" xfId="630" xr:uid="{00000000-0005-0000-0000-0000C5110000}"/>
    <cellStyle name="40% - Accent6 11 2" xfId="15818" xr:uid="{00000000-0005-0000-0000-0000C6110000}"/>
    <cellStyle name="40% - Accent6 12" xfId="15019" xr:uid="{00000000-0005-0000-0000-0000C7110000}"/>
    <cellStyle name="40% - Accent6 13" xfId="7849" xr:uid="{00000000-0005-0000-0000-0000C8110000}"/>
    <cellStyle name="40% - Accent6 2" xfId="617" xr:uid="{00000000-0005-0000-0000-0000C9110000}"/>
    <cellStyle name="40% - Accent6 2 10" xfId="15581" xr:uid="{00000000-0005-0000-0000-0000CA110000}"/>
    <cellStyle name="40% - Accent6 2 11" xfId="6955" xr:uid="{00000000-0005-0000-0000-0000CB110000}"/>
    <cellStyle name="40% - Accent6 2 2" xfId="2079" xr:uid="{00000000-0005-0000-0000-0000CC110000}"/>
    <cellStyle name="40% - Accent6 2 2 10" xfId="16888" xr:uid="{00000000-0005-0000-0000-0000CD110000}"/>
    <cellStyle name="40% - Accent6 2 2 2" xfId="2080" xr:uid="{00000000-0005-0000-0000-0000CE110000}"/>
    <cellStyle name="40% - Accent6 2 2 2 2" xfId="2081" xr:uid="{00000000-0005-0000-0000-0000CF110000}"/>
    <cellStyle name="40% - Accent6 2 2 2 2 2" xfId="2082" xr:uid="{00000000-0005-0000-0000-0000D0110000}"/>
    <cellStyle name="40% - Accent6 2 2 2 2 2 2" xfId="2083" xr:uid="{00000000-0005-0000-0000-0000D1110000}"/>
    <cellStyle name="40% - Accent6 2 2 2 2 2 2 2" xfId="2084" xr:uid="{00000000-0005-0000-0000-0000D2110000}"/>
    <cellStyle name="40% - Accent6 2 2 2 2 2 2 2 2" xfId="4068" xr:uid="{00000000-0005-0000-0000-0000D3110000}"/>
    <cellStyle name="40% - Accent6 2 2 2 2 2 2 2 2 2" xfId="18838" xr:uid="{00000000-0005-0000-0000-0000D4110000}"/>
    <cellStyle name="40% - Accent6 2 2 2 2 2 2 2 3" xfId="16893" xr:uid="{00000000-0005-0000-0000-0000D5110000}"/>
    <cellStyle name="40% - Accent6 2 2 2 2 2 2 3" xfId="4067" xr:uid="{00000000-0005-0000-0000-0000D6110000}"/>
    <cellStyle name="40% - Accent6 2 2 2 2 2 2 3 2" xfId="18837" xr:uid="{00000000-0005-0000-0000-0000D7110000}"/>
    <cellStyle name="40% - Accent6 2 2 2 2 2 2 4" xfId="16892" xr:uid="{00000000-0005-0000-0000-0000D8110000}"/>
    <cellStyle name="40% - Accent6 2 2 2 2 2 3" xfId="2085" xr:uid="{00000000-0005-0000-0000-0000D9110000}"/>
    <cellStyle name="40% - Accent6 2 2 2 2 2 3 2" xfId="4069" xr:uid="{00000000-0005-0000-0000-0000DA110000}"/>
    <cellStyle name="40% - Accent6 2 2 2 2 2 3 2 2" xfId="18839" xr:uid="{00000000-0005-0000-0000-0000DB110000}"/>
    <cellStyle name="40% - Accent6 2 2 2 2 2 3 3" xfId="16894" xr:uid="{00000000-0005-0000-0000-0000DC110000}"/>
    <cellStyle name="40% - Accent6 2 2 2 2 2 4" xfId="4066" xr:uid="{00000000-0005-0000-0000-0000DD110000}"/>
    <cellStyle name="40% - Accent6 2 2 2 2 2 4 2" xfId="18836" xr:uid="{00000000-0005-0000-0000-0000DE110000}"/>
    <cellStyle name="40% - Accent6 2 2 2 2 2 5" xfId="16891" xr:uid="{00000000-0005-0000-0000-0000DF110000}"/>
    <cellStyle name="40% - Accent6 2 2 2 2 3" xfId="2086" xr:uid="{00000000-0005-0000-0000-0000E0110000}"/>
    <cellStyle name="40% - Accent6 2 2 2 2 3 2" xfId="2087" xr:uid="{00000000-0005-0000-0000-0000E1110000}"/>
    <cellStyle name="40% - Accent6 2 2 2 2 3 2 2" xfId="4071" xr:uid="{00000000-0005-0000-0000-0000E2110000}"/>
    <cellStyle name="40% - Accent6 2 2 2 2 3 2 2 2" xfId="18841" xr:uid="{00000000-0005-0000-0000-0000E3110000}"/>
    <cellStyle name="40% - Accent6 2 2 2 2 3 2 3" xfId="16896" xr:uid="{00000000-0005-0000-0000-0000E4110000}"/>
    <cellStyle name="40% - Accent6 2 2 2 2 3 3" xfId="4070" xr:uid="{00000000-0005-0000-0000-0000E5110000}"/>
    <cellStyle name="40% - Accent6 2 2 2 2 3 3 2" xfId="18840" xr:uid="{00000000-0005-0000-0000-0000E6110000}"/>
    <cellStyle name="40% - Accent6 2 2 2 2 3 4" xfId="16895" xr:uid="{00000000-0005-0000-0000-0000E7110000}"/>
    <cellStyle name="40% - Accent6 2 2 2 2 4" xfId="2088" xr:uid="{00000000-0005-0000-0000-0000E8110000}"/>
    <cellStyle name="40% - Accent6 2 2 2 2 4 2" xfId="4072" xr:uid="{00000000-0005-0000-0000-0000E9110000}"/>
    <cellStyle name="40% - Accent6 2 2 2 2 4 2 2" xfId="18842" xr:uid="{00000000-0005-0000-0000-0000EA110000}"/>
    <cellStyle name="40% - Accent6 2 2 2 2 4 3" xfId="16897" xr:uid="{00000000-0005-0000-0000-0000EB110000}"/>
    <cellStyle name="40% - Accent6 2 2 2 2 5" xfId="4065" xr:uid="{00000000-0005-0000-0000-0000EC110000}"/>
    <cellStyle name="40% - Accent6 2 2 2 2 5 2" xfId="18835" xr:uid="{00000000-0005-0000-0000-0000ED110000}"/>
    <cellStyle name="40% - Accent6 2 2 2 2 6" xfId="16890" xr:uid="{00000000-0005-0000-0000-0000EE110000}"/>
    <cellStyle name="40% - Accent6 2 2 2 3" xfId="2089" xr:uid="{00000000-0005-0000-0000-0000EF110000}"/>
    <cellStyle name="40% - Accent6 2 2 2 3 2" xfId="2090" xr:uid="{00000000-0005-0000-0000-0000F0110000}"/>
    <cellStyle name="40% - Accent6 2 2 2 3 2 2" xfId="2091" xr:uid="{00000000-0005-0000-0000-0000F1110000}"/>
    <cellStyle name="40% - Accent6 2 2 2 3 2 2 2" xfId="4075" xr:uid="{00000000-0005-0000-0000-0000F2110000}"/>
    <cellStyle name="40% - Accent6 2 2 2 3 2 2 2 2" xfId="18845" xr:uid="{00000000-0005-0000-0000-0000F3110000}"/>
    <cellStyle name="40% - Accent6 2 2 2 3 2 2 3" xfId="16900" xr:uid="{00000000-0005-0000-0000-0000F4110000}"/>
    <cellStyle name="40% - Accent6 2 2 2 3 2 3" xfId="4074" xr:uid="{00000000-0005-0000-0000-0000F5110000}"/>
    <cellStyle name="40% - Accent6 2 2 2 3 2 3 2" xfId="18844" xr:uid="{00000000-0005-0000-0000-0000F6110000}"/>
    <cellStyle name="40% - Accent6 2 2 2 3 2 4" xfId="16899" xr:uid="{00000000-0005-0000-0000-0000F7110000}"/>
    <cellStyle name="40% - Accent6 2 2 2 3 3" xfId="2092" xr:uid="{00000000-0005-0000-0000-0000F8110000}"/>
    <cellStyle name="40% - Accent6 2 2 2 3 3 2" xfId="4076" xr:uid="{00000000-0005-0000-0000-0000F9110000}"/>
    <cellStyle name="40% - Accent6 2 2 2 3 3 2 2" xfId="18846" xr:uid="{00000000-0005-0000-0000-0000FA110000}"/>
    <cellStyle name="40% - Accent6 2 2 2 3 3 3" xfId="16901" xr:uid="{00000000-0005-0000-0000-0000FB110000}"/>
    <cellStyle name="40% - Accent6 2 2 2 3 4" xfId="4073" xr:uid="{00000000-0005-0000-0000-0000FC110000}"/>
    <cellStyle name="40% - Accent6 2 2 2 3 4 2" xfId="18843" xr:uid="{00000000-0005-0000-0000-0000FD110000}"/>
    <cellStyle name="40% - Accent6 2 2 2 3 5" xfId="16898" xr:uid="{00000000-0005-0000-0000-0000FE110000}"/>
    <cellStyle name="40% - Accent6 2 2 2 4" xfId="2093" xr:uid="{00000000-0005-0000-0000-0000FF110000}"/>
    <cellStyle name="40% - Accent6 2 2 2 4 2" xfId="2094" xr:uid="{00000000-0005-0000-0000-000000120000}"/>
    <cellStyle name="40% - Accent6 2 2 2 4 2 2" xfId="4078" xr:uid="{00000000-0005-0000-0000-000001120000}"/>
    <cellStyle name="40% - Accent6 2 2 2 4 2 2 2" xfId="18848" xr:uid="{00000000-0005-0000-0000-000002120000}"/>
    <cellStyle name="40% - Accent6 2 2 2 4 2 3" xfId="16903" xr:uid="{00000000-0005-0000-0000-000003120000}"/>
    <cellStyle name="40% - Accent6 2 2 2 4 3" xfId="4077" xr:uid="{00000000-0005-0000-0000-000004120000}"/>
    <cellStyle name="40% - Accent6 2 2 2 4 3 2" xfId="18847" xr:uid="{00000000-0005-0000-0000-000005120000}"/>
    <cellStyle name="40% - Accent6 2 2 2 4 4" xfId="16902" xr:uid="{00000000-0005-0000-0000-000006120000}"/>
    <cellStyle name="40% - Accent6 2 2 2 5" xfId="2095" xr:uid="{00000000-0005-0000-0000-000007120000}"/>
    <cellStyle name="40% - Accent6 2 2 2 5 2" xfId="4079" xr:uid="{00000000-0005-0000-0000-000008120000}"/>
    <cellStyle name="40% - Accent6 2 2 2 5 2 2" xfId="18849" xr:uid="{00000000-0005-0000-0000-000009120000}"/>
    <cellStyle name="40% - Accent6 2 2 2 5 3" xfId="16904" xr:uid="{00000000-0005-0000-0000-00000A120000}"/>
    <cellStyle name="40% - Accent6 2 2 2 6" xfId="4064" xr:uid="{00000000-0005-0000-0000-00000B120000}"/>
    <cellStyle name="40% - Accent6 2 2 2 6 2" xfId="18834" xr:uid="{00000000-0005-0000-0000-00000C120000}"/>
    <cellStyle name="40% - Accent6 2 2 2 7" xfId="16889" xr:uid="{00000000-0005-0000-0000-00000D120000}"/>
    <cellStyle name="40% - Accent6 2 2 3" xfId="2096" xr:uid="{00000000-0005-0000-0000-00000E120000}"/>
    <cellStyle name="40% - Accent6 2 2 3 2" xfId="2097" xr:uid="{00000000-0005-0000-0000-00000F120000}"/>
    <cellStyle name="40% - Accent6 2 2 3 2 2" xfId="2098" xr:uid="{00000000-0005-0000-0000-000010120000}"/>
    <cellStyle name="40% - Accent6 2 2 3 2 2 2" xfId="2099" xr:uid="{00000000-0005-0000-0000-000011120000}"/>
    <cellStyle name="40% - Accent6 2 2 3 2 2 2 2" xfId="4083" xr:uid="{00000000-0005-0000-0000-000012120000}"/>
    <cellStyle name="40% - Accent6 2 2 3 2 2 2 2 2" xfId="18853" xr:uid="{00000000-0005-0000-0000-000013120000}"/>
    <cellStyle name="40% - Accent6 2 2 3 2 2 2 3" xfId="16908" xr:uid="{00000000-0005-0000-0000-000014120000}"/>
    <cellStyle name="40% - Accent6 2 2 3 2 2 3" xfId="4082" xr:uid="{00000000-0005-0000-0000-000015120000}"/>
    <cellStyle name="40% - Accent6 2 2 3 2 2 3 2" xfId="18852" xr:uid="{00000000-0005-0000-0000-000016120000}"/>
    <cellStyle name="40% - Accent6 2 2 3 2 2 4" xfId="16907" xr:uid="{00000000-0005-0000-0000-000017120000}"/>
    <cellStyle name="40% - Accent6 2 2 3 2 3" xfId="2100" xr:uid="{00000000-0005-0000-0000-000018120000}"/>
    <cellStyle name="40% - Accent6 2 2 3 2 3 2" xfId="4084" xr:uid="{00000000-0005-0000-0000-000019120000}"/>
    <cellStyle name="40% - Accent6 2 2 3 2 3 2 2" xfId="18854" xr:uid="{00000000-0005-0000-0000-00001A120000}"/>
    <cellStyle name="40% - Accent6 2 2 3 2 3 3" xfId="16909" xr:uid="{00000000-0005-0000-0000-00001B120000}"/>
    <cellStyle name="40% - Accent6 2 2 3 2 4" xfId="4081" xr:uid="{00000000-0005-0000-0000-00001C120000}"/>
    <cellStyle name="40% - Accent6 2 2 3 2 4 2" xfId="18851" xr:uid="{00000000-0005-0000-0000-00001D120000}"/>
    <cellStyle name="40% - Accent6 2 2 3 2 5" xfId="16906" xr:uid="{00000000-0005-0000-0000-00001E120000}"/>
    <cellStyle name="40% - Accent6 2 2 3 3" xfId="2101" xr:uid="{00000000-0005-0000-0000-00001F120000}"/>
    <cellStyle name="40% - Accent6 2 2 3 3 2" xfId="2102" xr:uid="{00000000-0005-0000-0000-000020120000}"/>
    <cellStyle name="40% - Accent6 2 2 3 3 2 2" xfId="4086" xr:uid="{00000000-0005-0000-0000-000021120000}"/>
    <cellStyle name="40% - Accent6 2 2 3 3 2 2 2" xfId="18856" xr:uid="{00000000-0005-0000-0000-000022120000}"/>
    <cellStyle name="40% - Accent6 2 2 3 3 2 3" xfId="16911" xr:uid="{00000000-0005-0000-0000-000023120000}"/>
    <cellStyle name="40% - Accent6 2 2 3 3 3" xfId="4085" xr:uid="{00000000-0005-0000-0000-000024120000}"/>
    <cellStyle name="40% - Accent6 2 2 3 3 3 2" xfId="18855" xr:uid="{00000000-0005-0000-0000-000025120000}"/>
    <cellStyle name="40% - Accent6 2 2 3 3 4" xfId="16910" xr:uid="{00000000-0005-0000-0000-000026120000}"/>
    <cellStyle name="40% - Accent6 2 2 3 4" xfId="2103" xr:uid="{00000000-0005-0000-0000-000027120000}"/>
    <cellStyle name="40% - Accent6 2 2 3 4 2" xfId="4087" xr:uid="{00000000-0005-0000-0000-000028120000}"/>
    <cellStyle name="40% - Accent6 2 2 3 4 2 2" xfId="18857" xr:uid="{00000000-0005-0000-0000-000029120000}"/>
    <cellStyle name="40% - Accent6 2 2 3 4 3" xfId="16912" xr:uid="{00000000-0005-0000-0000-00002A120000}"/>
    <cellStyle name="40% - Accent6 2 2 3 5" xfId="4080" xr:uid="{00000000-0005-0000-0000-00002B120000}"/>
    <cellStyle name="40% - Accent6 2 2 3 5 2" xfId="18850" xr:uid="{00000000-0005-0000-0000-00002C120000}"/>
    <cellStyle name="40% - Accent6 2 2 3 6" xfId="16905" xr:uid="{00000000-0005-0000-0000-00002D120000}"/>
    <cellStyle name="40% - Accent6 2 2 4" xfId="2104" xr:uid="{00000000-0005-0000-0000-00002E120000}"/>
    <cellStyle name="40% - Accent6 2 2 4 2" xfId="2105" xr:uid="{00000000-0005-0000-0000-00002F120000}"/>
    <cellStyle name="40% - Accent6 2 2 4 2 2" xfId="2106" xr:uid="{00000000-0005-0000-0000-000030120000}"/>
    <cellStyle name="40% - Accent6 2 2 4 2 2 2" xfId="4090" xr:uid="{00000000-0005-0000-0000-000031120000}"/>
    <cellStyle name="40% - Accent6 2 2 4 2 2 2 2" xfId="18860" xr:uid="{00000000-0005-0000-0000-000032120000}"/>
    <cellStyle name="40% - Accent6 2 2 4 2 2 3" xfId="16915" xr:uid="{00000000-0005-0000-0000-000033120000}"/>
    <cellStyle name="40% - Accent6 2 2 4 2 3" xfId="4089" xr:uid="{00000000-0005-0000-0000-000034120000}"/>
    <cellStyle name="40% - Accent6 2 2 4 2 3 2" xfId="18859" xr:uid="{00000000-0005-0000-0000-000035120000}"/>
    <cellStyle name="40% - Accent6 2 2 4 2 4" xfId="16914" xr:uid="{00000000-0005-0000-0000-000036120000}"/>
    <cellStyle name="40% - Accent6 2 2 4 3" xfId="2107" xr:uid="{00000000-0005-0000-0000-000037120000}"/>
    <cellStyle name="40% - Accent6 2 2 4 3 2" xfId="4091" xr:uid="{00000000-0005-0000-0000-000038120000}"/>
    <cellStyle name="40% - Accent6 2 2 4 3 2 2" xfId="18861" xr:uid="{00000000-0005-0000-0000-000039120000}"/>
    <cellStyle name="40% - Accent6 2 2 4 3 3" xfId="16916" xr:uid="{00000000-0005-0000-0000-00003A120000}"/>
    <cellStyle name="40% - Accent6 2 2 4 4" xfId="4088" xr:uid="{00000000-0005-0000-0000-00003B120000}"/>
    <cellStyle name="40% - Accent6 2 2 4 4 2" xfId="18858" xr:uid="{00000000-0005-0000-0000-00003C120000}"/>
    <cellStyle name="40% - Accent6 2 2 4 5" xfId="16913" xr:uid="{00000000-0005-0000-0000-00003D120000}"/>
    <cellStyle name="40% - Accent6 2 2 5" xfId="2108" xr:uid="{00000000-0005-0000-0000-00003E120000}"/>
    <cellStyle name="40% - Accent6 2 2 5 2" xfId="2109" xr:uid="{00000000-0005-0000-0000-00003F120000}"/>
    <cellStyle name="40% - Accent6 2 2 5 2 2" xfId="4093" xr:uid="{00000000-0005-0000-0000-000040120000}"/>
    <cellStyle name="40% - Accent6 2 2 5 2 2 2" xfId="18863" xr:uid="{00000000-0005-0000-0000-000041120000}"/>
    <cellStyle name="40% - Accent6 2 2 5 2 3" xfId="16918" xr:uid="{00000000-0005-0000-0000-000042120000}"/>
    <cellStyle name="40% - Accent6 2 2 5 3" xfId="4092" xr:uid="{00000000-0005-0000-0000-000043120000}"/>
    <cellStyle name="40% - Accent6 2 2 5 3 2" xfId="18862" xr:uid="{00000000-0005-0000-0000-000044120000}"/>
    <cellStyle name="40% - Accent6 2 2 5 4" xfId="16917" xr:uid="{00000000-0005-0000-0000-000045120000}"/>
    <cellStyle name="40% - Accent6 2 2 6" xfId="2110" xr:uid="{00000000-0005-0000-0000-000046120000}"/>
    <cellStyle name="40% - Accent6 2 2 6 2" xfId="4094" xr:uid="{00000000-0005-0000-0000-000047120000}"/>
    <cellStyle name="40% - Accent6 2 2 6 2 2" xfId="18864" xr:uid="{00000000-0005-0000-0000-000048120000}"/>
    <cellStyle name="40% - Accent6 2 2 6 3" xfId="16919" xr:uid="{00000000-0005-0000-0000-000049120000}"/>
    <cellStyle name="40% - Accent6 2 2 7" xfId="4063" xr:uid="{00000000-0005-0000-0000-00004A120000}"/>
    <cellStyle name="40% - Accent6 2 2 7 2" xfId="18833" xr:uid="{00000000-0005-0000-0000-00004B120000}"/>
    <cellStyle name="40% - Accent6 2 2 8" xfId="11623" xr:uid="{00000000-0005-0000-0000-00004C120000}"/>
    <cellStyle name="40% - Accent6 2 2 9" xfId="6956" xr:uid="{00000000-0005-0000-0000-00004D120000}"/>
    <cellStyle name="40% - Accent6 2 3" xfId="2111" xr:uid="{00000000-0005-0000-0000-00004E120000}"/>
    <cellStyle name="40% - Accent6 2 3 2" xfId="2112" xr:uid="{00000000-0005-0000-0000-00004F120000}"/>
    <cellStyle name="40% - Accent6 2 3 2 2" xfId="2113" xr:uid="{00000000-0005-0000-0000-000050120000}"/>
    <cellStyle name="40% - Accent6 2 3 2 2 2" xfId="2114" xr:uid="{00000000-0005-0000-0000-000051120000}"/>
    <cellStyle name="40% - Accent6 2 3 2 2 2 2" xfId="2115" xr:uid="{00000000-0005-0000-0000-000052120000}"/>
    <cellStyle name="40% - Accent6 2 3 2 2 2 2 2" xfId="4099" xr:uid="{00000000-0005-0000-0000-000053120000}"/>
    <cellStyle name="40% - Accent6 2 3 2 2 2 2 2 2" xfId="18869" xr:uid="{00000000-0005-0000-0000-000054120000}"/>
    <cellStyle name="40% - Accent6 2 3 2 2 2 2 3" xfId="16924" xr:uid="{00000000-0005-0000-0000-000055120000}"/>
    <cellStyle name="40% - Accent6 2 3 2 2 2 3" xfId="4098" xr:uid="{00000000-0005-0000-0000-000056120000}"/>
    <cellStyle name="40% - Accent6 2 3 2 2 2 3 2" xfId="18868" xr:uid="{00000000-0005-0000-0000-000057120000}"/>
    <cellStyle name="40% - Accent6 2 3 2 2 2 4" xfId="16923" xr:uid="{00000000-0005-0000-0000-000058120000}"/>
    <cellStyle name="40% - Accent6 2 3 2 2 3" xfId="2116" xr:uid="{00000000-0005-0000-0000-000059120000}"/>
    <cellStyle name="40% - Accent6 2 3 2 2 3 2" xfId="4100" xr:uid="{00000000-0005-0000-0000-00005A120000}"/>
    <cellStyle name="40% - Accent6 2 3 2 2 3 2 2" xfId="18870" xr:uid="{00000000-0005-0000-0000-00005B120000}"/>
    <cellStyle name="40% - Accent6 2 3 2 2 3 3" xfId="16925" xr:uid="{00000000-0005-0000-0000-00005C120000}"/>
    <cellStyle name="40% - Accent6 2 3 2 2 4" xfId="4097" xr:uid="{00000000-0005-0000-0000-00005D120000}"/>
    <cellStyle name="40% - Accent6 2 3 2 2 4 2" xfId="18867" xr:uid="{00000000-0005-0000-0000-00005E120000}"/>
    <cellStyle name="40% - Accent6 2 3 2 2 5" xfId="16922" xr:uid="{00000000-0005-0000-0000-00005F120000}"/>
    <cellStyle name="40% - Accent6 2 3 2 3" xfId="2117" xr:uid="{00000000-0005-0000-0000-000060120000}"/>
    <cellStyle name="40% - Accent6 2 3 2 3 2" xfId="2118" xr:uid="{00000000-0005-0000-0000-000061120000}"/>
    <cellStyle name="40% - Accent6 2 3 2 3 2 2" xfId="4102" xr:uid="{00000000-0005-0000-0000-000062120000}"/>
    <cellStyle name="40% - Accent6 2 3 2 3 2 2 2" xfId="18872" xr:uid="{00000000-0005-0000-0000-000063120000}"/>
    <cellStyle name="40% - Accent6 2 3 2 3 2 3" xfId="16927" xr:uid="{00000000-0005-0000-0000-000064120000}"/>
    <cellStyle name="40% - Accent6 2 3 2 3 3" xfId="4101" xr:uid="{00000000-0005-0000-0000-000065120000}"/>
    <cellStyle name="40% - Accent6 2 3 2 3 3 2" xfId="18871" xr:uid="{00000000-0005-0000-0000-000066120000}"/>
    <cellStyle name="40% - Accent6 2 3 2 3 4" xfId="16926" xr:uid="{00000000-0005-0000-0000-000067120000}"/>
    <cellStyle name="40% - Accent6 2 3 2 4" xfId="2119" xr:uid="{00000000-0005-0000-0000-000068120000}"/>
    <cellStyle name="40% - Accent6 2 3 2 4 2" xfId="4103" xr:uid="{00000000-0005-0000-0000-000069120000}"/>
    <cellStyle name="40% - Accent6 2 3 2 4 2 2" xfId="18873" xr:uid="{00000000-0005-0000-0000-00006A120000}"/>
    <cellStyle name="40% - Accent6 2 3 2 4 3" xfId="16928" xr:uid="{00000000-0005-0000-0000-00006B120000}"/>
    <cellStyle name="40% - Accent6 2 3 2 5" xfId="4096" xr:uid="{00000000-0005-0000-0000-00006C120000}"/>
    <cellStyle name="40% - Accent6 2 3 2 5 2" xfId="18866" xr:uid="{00000000-0005-0000-0000-00006D120000}"/>
    <cellStyle name="40% - Accent6 2 3 2 6" xfId="12027" xr:uid="{00000000-0005-0000-0000-00006E120000}"/>
    <cellStyle name="40% - Accent6 2 3 2 7" xfId="9291" xr:uid="{00000000-0005-0000-0000-00006F120000}"/>
    <cellStyle name="40% - Accent6 2 3 2 8" xfId="16921" xr:uid="{00000000-0005-0000-0000-000070120000}"/>
    <cellStyle name="40% - Accent6 2 3 3" xfId="2120" xr:uid="{00000000-0005-0000-0000-000071120000}"/>
    <cellStyle name="40% - Accent6 2 3 3 2" xfId="2121" xr:uid="{00000000-0005-0000-0000-000072120000}"/>
    <cellStyle name="40% - Accent6 2 3 3 2 2" xfId="2122" xr:uid="{00000000-0005-0000-0000-000073120000}"/>
    <cellStyle name="40% - Accent6 2 3 3 2 2 2" xfId="4106" xr:uid="{00000000-0005-0000-0000-000074120000}"/>
    <cellStyle name="40% - Accent6 2 3 3 2 2 2 2" xfId="18876" xr:uid="{00000000-0005-0000-0000-000075120000}"/>
    <cellStyle name="40% - Accent6 2 3 3 2 2 3" xfId="16931" xr:uid="{00000000-0005-0000-0000-000076120000}"/>
    <cellStyle name="40% - Accent6 2 3 3 2 3" xfId="4105" xr:uid="{00000000-0005-0000-0000-000077120000}"/>
    <cellStyle name="40% - Accent6 2 3 3 2 3 2" xfId="18875" xr:uid="{00000000-0005-0000-0000-000078120000}"/>
    <cellStyle name="40% - Accent6 2 3 3 2 4" xfId="16930" xr:uid="{00000000-0005-0000-0000-000079120000}"/>
    <cellStyle name="40% - Accent6 2 3 3 3" xfId="2123" xr:uid="{00000000-0005-0000-0000-00007A120000}"/>
    <cellStyle name="40% - Accent6 2 3 3 3 2" xfId="4107" xr:uid="{00000000-0005-0000-0000-00007B120000}"/>
    <cellStyle name="40% - Accent6 2 3 3 3 2 2" xfId="18877" xr:uid="{00000000-0005-0000-0000-00007C120000}"/>
    <cellStyle name="40% - Accent6 2 3 3 3 3" xfId="16932" xr:uid="{00000000-0005-0000-0000-00007D120000}"/>
    <cellStyle name="40% - Accent6 2 3 3 4" xfId="4104" xr:uid="{00000000-0005-0000-0000-00007E120000}"/>
    <cellStyle name="40% - Accent6 2 3 3 4 2" xfId="18874" xr:uid="{00000000-0005-0000-0000-00007F120000}"/>
    <cellStyle name="40% - Accent6 2 3 3 5" xfId="16929" xr:uid="{00000000-0005-0000-0000-000080120000}"/>
    <cellStyle name="40% - Accent6 2 3 4" xfId="2124" xr:uid="{00000000-0005-0000-0000-000081120000}"/>
    <cellStyle name="40% - Accent6 2 3 4 2" xfId="2125" xr:uid="{00000000-0005-0000-0000-000082120000}"/>
    <cellStyle name="40% - Accent6 2 3 4 2 2" xfId="4109" xr:uid="{00000000-0005-0000-0000-000083120000}"/>
    <cellStyle name="40% - Accent6 2 3 4 2 2 2" xfId="18879" xr:uid="{00000000-0005-0000-0000-000084120000}"/>
    <cellStyle name="40% - Accent6 2 3 4 2 3" xfId="16934" xr:uid="{00000000-0005-0000-0000-000085120000}"/>
    <cellStyle name="40% - Accent6 2 3 4 3" xfId="4108" xr:uid="{00000000-0005-0000-0000-000086120000}"/>
    <cellStyle name="40% - Accent6 2 3 4 3 2" xfId="18878" xr:uid="{00000000-0005-0000-0000-000087120000}"/>
    <cellStyle name="40% - Accent6 2 3 4 4" xfId="16933" xr:uid="{00000000-0005-0000-0000-000088120000}"/>
    <cellStyle name="40% - Accent6 2 3 5" xfId="2126" xr:uid="{00000000-0005-0000-0000-000089120000}"/>
    <cellStyle name="40% - Accent6 2 3 5 2" xfId="4110" xr:uid="{00000000-0005-0000-0000-00008A120000}"/>
    <cellStyle name="40% - Accent6 2 3 5 2 2" xfId="18880" xr:uid="{00000000-0005-0000-0000-00008B120000}"/>
    <cellStyle name="40% - Accent6 2 3 5 3" xfId="16935" xr:uid="{00000000-0005-0000-0000-00008C120000}"/>
    <cellStyle name="40% - Accent6 2 3 6" xfId="4095" xr:uid="{00000000-0005-0000-0000-00008D120000}"/>
    <cellStyle name="40% - Accent6 2 3 6 2" xfId="18865" xr:uid="{00000000-0005-0000-0000-00008E120000}"/>
    <cellStyle name="40% - Accent6 2 3 7" xfId="15753" xr:uid="{00000000-0005-0000-0000-00008F120000}"/>
    <cellStyle name="40% - Accent6 2 3 8" xfId="9190" xr:uid="{00000000-0005-0000-0000-000090120000}"/>
    <cellStyle name="40% - Accent6 2 3 9" xfId="16920" xr:uid="{00000000-0005-0000-0000-000091120000}"/>
    <cellStyle name="40% - Accent6 2 4" xfId="2127" xr:uid="{00000000-0005-0000-0000-000092120000}"/>
    <cellStyle name="40% - Accent6 2 4 2" xfId="2128" xr:uid="{00000000-0005-0000-0000-000093120000}"/>
    <cellStyle name="40% - Accent6 2 4 2 2" xfId="2129" xr:uid="{00000000-0005-0000-0000-000094120000}"/>
    <cellStyle name="40% - Accent6 2 4 2 2 2" xfId="2130" xr:uid="{00000000-0005-0000-0000-000095120000}"/>
    <cellStyle name="40% - Accent6 2 4 2 2 2 2" xfId="4114" xr:uid="{00000000-0005-0000-0000-000096120000}"/>
    <cellStyle name="40% - Accent6 2 4 2 2 2 2 2" xfId="18884" xr:uid="{00000000-0005-0000-0000-000097120000}"/>
    <cellStyle name="40% - Accent6 2 4 2 2 2 3" xfId="16939" xr:uid="{00000000-0005-0000-0000-000098120000}"/>
    <cellStyle name="40% - Accent6 2 4 2 2 3" xfId="4113" xr:uid="{00000000-0005-0000-0000-000099120000}"/>
    <cellStyle name="40% - Accent6 2 4 2 2 3 2" xfId="18883" xr:uid="{00000000-0005-0000-0000-00009A120000}"/>
    <cellStyle name="40% - Accent6 2 4 2 2 4" xfId="16938" xr:uid="{00000000-0005-0000-0000-00009B120000}"/>
    <cellStyle name="40% - Accent6 2 4 2 3" xfId="2131" xr:uid="{00000000-0005-0000-0000-00009C120000}"/>
    <cellStyle name="40% - Accent6 2 4 2 3 2" xfId="4115" xr:uid="{00000000-0005-0000-0000-00009D120000}"/>
    <cellStyle name="40% - Accent6 2 4 2 3 2 2" xfId="18885" xr:uid="{00000000-0005-0000-0000-00009E120000}"/>
    <cellStyle name="40% - Accent6 2 4 2 3 3" xfId="16940" xr:uid="{00000000-0005-0000-0000-00009F120000}"/>
    <cellStyle name="40% - Accent6 2 4 2 4" xfId="4112" xr:uid="{00000000-0005-0000-0000-0000A0120000}"/>
    <cellStyle name="40% - Accent6 2 4 2 4 2" xfId="18882" xr:uid="{00000000-0005-0000-0000-0000A1120000}"/>
    <cellStyle name="40% - Accent6 2 4 2 5" xfId="16937" xr:uid="{00000000-0005-0000-0000-0000A2120000}"/>
    <cellStyle name="40% - Accent6 2 4 3" xfId="2132" xr:uid="{00000000-0005-0000-0000-0000A3120000}"/>
    <cellStyle name="40% - Accent6 2 4 3 2" xfId="2133" xr:uid="{00000000-0005-0000-0000-0000A4120000}"/>
    <cellStyle name="40% - Accent6 2 4 3 2 2" xfId="4117" xr:uid="{00000000-0005-0000-0000-0000A5120000}"/>
    <cellStyle name="40% - Accent6 2 4 3 2 2 2" xfId="18887" xr:uid="{00000000-0005-0000-0000-0000A6120000}"/>
    <cellStyle name="40% - Accent6 2 4 3 2 3" xfId="16942" xr:uid="{00000000-0005-0000-0000-0000A7120000}"/>
    <cellStyle name="40% - Accent6 2 4 3 3" xfId="4116" xr:uid="{00000000-0005-0000-0000-0000A8120000}"/>
    <cellStyle name="40% - Accent6 2 4 3 3 2" xfId="18886" xr:uid="{00000000-0005-0000-0000-0000A9120000}"/>
    <cellStyle name="40% - Accent6 2 4 3 4" xfId="16941" xr:uid="{00000000-0005-0000-0000-0000AA120000}"/>
    <cellStyle name="40% - Accent6 2 4 4" xfId="2134" xr:uid="{00000000-0005-0000-0000-0000AB120000}"/>
    <cellStyle name="40% - Accent6 2 4 4 2" xfId="4118" xr:uid="{00000000-0005-0000-0000-0000AC120000}"/>
    <cellStyle name="40% - Accent6 2 4 4 2 2" xfId="18888" xr:uid="{00000000-0005-0000-0000-0000AD120000}"/>
    <cellStyle name="40% - Accent6 2 4 4 3" xfId="16943" xr:uid="{00000000-0005-0000-0000-0000AE120000}"/>
    <cellStyle name="40% - Accent6 2 4 5" xfId="4111" xr:uid="{00000000-0005-0000-0000-0000AF120000}"/>
    <cellStyle name="40% - Accent6 2 4 5 2" xfId="18881" xr:uid="{00000000-0005-0000-0000-0000B0120000}"/>
    <cellStyle name="40% - Accent6 2 4 6" xfId="16936" xr:uid="{00000000-0005-0000-0000-0000B1120000}"/>
    <cellStyle name="40% - Accent6 2 5" xfId="2135" xr:uid="{00000000-0005-0000-0000-0000B2120000}"/>
    <cellStyle name="40% - Accent6 2 5 2" xfId="2136" xr:uid="{00000000-0005-0000-0000-0000B3120000}"/>
    <cellStyle name="40% - Accent6 2 5 2 2" xfId="2137" xr:uid="{00000000-0005-0000-0000-0000B4120000}"/>
    <cellStyle name="40% - Accent6 2 5 2 2 2" xfId="4121" xr:uid="{00000000-0005-0000-0000-0000B5120000}"/>
    <cellStyle name="40% - Accent6 2 5 2 2 2 2" xfId="18891" xr:uid="{00000000-0005-0000-0000-0000B6120000}"/>
    <cellStyle name="40% - Accent6 2 5 2 2 3" xfId="16946" xr:uid="{00000000-0005-0000-0000-0000B7120000}"/>
    <cellStyle name="40% - Accent6 2 5 2 3" xfId="4120" xr:uid="{00000000-0005-0000-0000-0000B8120000}"/>
    <cellStyle name="40% - Accent6 2 5 2 3 2" xfId="18890" xr:uid="{00000000-0005-0000-0000-0000B9120000}"/>
    <cellStyle name="40% - Accent6 2 5 2 4" xfId="16945" xr:uid="{00000000-0005-0000-0000-0000BA120000}"/>
    <cellStyle name="40% - Accent6 2 5 3" xfId="2138" xr:uid="{00000000-0005-0000-0000-0000BB120000}"/>
    <cellStyle name="40% - Accent6 2 5 3 2" xfId="4122" xr:uid="{00000000-0005-0000-0000-0000BC120000}"/>
    <cellStyle name="40% - Accent6 2 5 3 2 2" xfId="18892" xr:uid="{00000000-0005-0000-0000-0000BD120000}"/>
    <cellStyle name="40% - Accent6 2 5 3 3" xfId="16947" xr:uid="{00000000-0005-0000-0000-0000BE120000}"/>
    <cellStyle name="40% - Accent6 2 5 4" xfId="4119" xr:uid="{00000000-0005-0000-0000-0000BF120000}"/>
    <cellStyle name="40% - Accent6 2 5 4 2" xfId="18889" xr:uid="{00000000-0005-0000-0000-0000C0120000}"/>
    <cellStyle name="40% - Accent6 2 5 5" xfId="16944" xr:uid="{00000000-0005-0000-0000-0000C1120000}"/>
    <cellStyle name="40% - Accent6 2 6" xfId="2139" xr:uid="{00000000-0005-0000-0000-0000C2120000}"/>
    <cellStyle name="40% - Accent6 2 6 2" xfId="2140" xr:uid="{00000000-0005-0000-0000-0000C3120000}"/>
    <cellStyle name="40% - Accent6 2 6 2 2" xfId="4124" xr:uid="{00000000-0005-0000-0000-0000C4120000}"/>
    <cellStyle name="40% - Accent6 2 6 2 2 2" xfId="18894" xr:uid="{00000000-0005-0000-0000-0000C5120000}"/>
    <cellStyle name="40% - Accent6 2 6 2 3" xfId="16949" xr:uid="{00000000-0005-0000-0000-0000C6120000}"/>
    <cellStyle name="40% - Accent6 2 6 3" xfId="4123" xr:uid="{00000000-0005-0000-0000-0000C7120000}"/>
    <cellStyle name="40% - Accent6 2 6 3 2" xfId="18893" xr:uid="{00000000-0005-0000-0000-0000C8120000}"/>
    <cellStyle name="40% - Accent6 2 6 4" xfId="16948" xr:uid="{00000000-0005-0000-0000-0000C9120000}"/>
    <cellStyle name="40% - Accent6 2 7" xfId="2141" xr:uid="{00000000-0005-0000-0000-0000CA120000}"/>
    <cellStyle name="40% - Accent6 2 7 2" xfId="4125" xr:uid="{00000000-0005-0000-0000-0000CB120000}"/>
    <cellStyle name="40% - Accent6 2 7 2 2" xfId="18895" xr:uid="{00000000-0005-0000-0000-0000CC120000}"/>
    <cellStyle name="40% - Accent6 2 7 3" xfId="16950" xr:uid="{00000000-0005-0000-0000-0000CD120000}"/>
    <cellStyle name="40% - Accent6 2 8" xfId="4062" xr:uid="{00000000-0005-0000-0000-0000CE120000}"/>
    <cellStyle name="40% - Accent6 2 8 2" xfId="18832" xr:uid="{00000000-0005-0000-0000-0000CF120000}"/>
    <cellStyle name="40% - Accent6 2 9" xfId="2078" xr:uid="{00000000-0005-0000-0000-0000D0120000}"/>
    <cellStyle name="40% - Accent6 2 9 2" xfId="16887" xr:uid="{00000000-0005-0000-0000-0000D1120000}"/>
    <cellStyle name="40% - Accent6 3" xfId="618" xr:uid="{00000000-0005-0000-0000-0000D2120000}"/>
    <cellStyle name="40% - Accent6 3 2" xfId="8810" xr:uid="{00000000-0005-0000-0000-0000D3120000}"/>
    <cellStyle name="40% - Accent6 3 3" xfId="9188" xr:uid="{00000000-0005-0000-0000-0000D4120000}"/>
    <cellStyle name="40% - Accent6 3 3 2" xfId="7426" xr:uid="{00000000-0005-0000-0000-0000D5120000}"/>
    <cellStyle name="40% - Accent6 3 4" xfId="8811" xr:uid="{00000000-0005-0000-0000-0000D6120000}"/>
    <cellStyle name="40% - Accent6 4" xfId="619" xr:uid="{00000000-0005-0000-0000-0000D7120000}"/>
    <cellStyle name="40% - Accent6 4 2" xfId="5319" xr:uid="{00000000-0005-0000-0000-0000D8120000}"/>
    <cellStyle name="40% - Accent6 4 3" xfId="7326" xr:uid="{00000000-0005-0000-0000-0000D9120000}"/>
    <cellStyle name="40% - Accent6 4 3 2" xfId="9293" xr:uid="{00000000-0005-0000-0000-0000DA120000}"/>
    <cellStyle name="40% - Accent6 4 4" xfId="8172" xr:uid="{00000000-0005-0000-0000-0000DB120000}"/>
    <cellStyle name="40% - Accent6 5" xfId="620" xr:uid="{00000000-0005-0000-0000-0000DC120000}"/>
    <cellStyle name="40% - Accent6 5 2" xfId="5321" xr:uid="{00000000-0005-0000-0000-0000DD120000}"/>
    <cellStyle name="40% - Accent6 5 3" xfId="6614" xr:uid="{00000000-0005-0000-0000-0000DE120000}"/>
    <cellStyle name="40% - Accent6 5 3 2" xfId="9286" xr:uid="{00000000-0005-0000-0000-0000DF120000}"/>
    <cellStyle name="40% - Accent6 5 4" xfId="6957" xr:uid="{00000000-0005-0000-0000-0000E0120000}"/>
    <cellStyle name="40% - Accent6 6" xfId="621" xr:uid="{00000000-0005-0000-0000-0000E1120000}"/>
    <cellStyle name="40% - Accent6 6 2" xfId="8812" xr:uid="{00000000-0005-0000-0000-0000E2120000}"/>
    <cellStyle name="40% - Accent6 6 3" xfId="6600" xr:uid="{00000000-0005-0000-0000-0000E3120000}"/>
    <cellStyle name="40% - Accent6 6 3 2" xfId="7427" xr:uid="{00000000-0005-0000-0000-0000E4120000}"/>
    <cellStyle name="40% - Accent6 6 4" xfId="5320" xr:uid="{00000000-0005-0000-0000-0000E5120000}"/>
    <cellStyle name="40% - Accent6 7" xfId="622" xr:uid="{00000000-0005-0000-0000-0000E6120000}"/>
    <cellStyle name="40% - Accent6 7 2" xfId="5325" xr:uid="{00000000-0005-0000-0000-0000E7120000}"/>
    <cellStyle name="40% - Accent6 7 3" xfId="7327" xr:uid="{00000000-0005-0000-0000-0000E8120000}"/>
    <cellStyle name="40% - Accent6 7 3 2" xfId="7428" xr:uid="{00000000-0005-0000-0000-0000E9120000}"/>
    <cellStyle name="40% - Accent6 7 4" xfId="8782" xr:uid="{00000000-0005-0000-0000-0000EA120000}"/>
    <cellStyle name="40% - Accent6 8" xfId="623" xr:uid="{00000000-0005-0000-0000-0000EB120000}"/>
    <cellStyle name="40% - Accent6 8 2" xfId="6958" xr:uid="{00000000-0005-0000-0000-0000EC120000}"/>
    <cellStyle name="40% - Accent6 8 3" xfId="8488" xr:uid="{00000000-0005-0000-0000-0000ED120000}"/>
    <cellStyle name="40% - Accent6 8 3 2" xfId="5923" xr:uid="{00000000-0005-0000-0000-0000EE120000}"/>
    <cellStyle name="40% - Accent6 8 4" xfId="5322" xr:uid="{00000000-0005-0000-0000-0000EF120000}"/>
    <cellStyle name="40% - Accent6 9" xfId="624" xr:uid="{00000000-0005-0000-0000-0000F0120000}"/>
    <cellStyle name="40% - Accent6 9 2" xfId="5323" xr:uid="{00000000-0005-0000-0000-0000F1120000}"/>
    <cellStyle name="40% - Accent6 9 3" xfId="8489" xr:uid="{00000000-0005-0000-0000-0000F2120000}"/>
    <cellStyle name="40% - Accent6 9 3 2" xfId="6109" xr:uid="{00000000-0005-0000-0000-0000F3120000}"/>
    <cellStyle name="40% - Accent6 9 4" xfId="5324" xr:uid="{00000000-0005-0000-0000-0000F4120000}"/>
    <cellStyle name="40% - Accent6_Копия Книга1" xfId="10440" xr:uid="{00000000-0005-0000-0000-0000F5120000}"/>
    <cellStyle name="40% - Акцент1 10" xfId="7850" xr:uid="{00000000-0005-0000-0000-0000F6120000}"/>
    <cellStyle name="40% - Акцент1 11" xfId="9951" xr:uid="{00000000-0005-0000-0000-0000F7120000}"/>
    <cellStyle name="40% - Акцент1 12" xfId="7761" xr:uid="{00000000-0005-0000-0000-0000F8120000}"/>
    <cellStyle name="40% - Акцент1 13" xfId="7851" xr:uid="{00000000-0005-0000-0000-0000F9120000}"/>
    <cellStyle name="40% - Акцент1 2" xfId="155" xr:uid="{00000000-0005-0000-0000-0000FA120000}"/>
    <cellStyle name="40% - Акцент1 2 10" xfId="14548" xr:uid="{00000000-0005-0000-0000-0000FC120000}"/>
    <cellStyle name="40% - Акцент1 2 10 2" xfId="16049" xr:uid="{00000000-0005-0000-0000-0000FD120000}"/>
    <cellStyle name="40% - Акцент1 2 11" xfId="11193" xr:uid="{00000000-0005-0000-0000-0000FE120000}"/>
    <cellStyle name="40% - Акцент1 2 12" xfId="12168" xr:uid="{00000000-0005-0000-0000-0000FF120000}"/>
    <cellStyle name="40% - Акцент1 2 13" xfId="12333" xr:uid="{00000000-0005-0000-0000-000000130000}"/>
    <cellStyle name="40% - Акцент1 2 14" xfId="11938" xr:uid="{00000000-0005-0000-0000-000001130000}"/>
    <cellStyle name="40% - Акцент1 2 15" xfId="11308" xr:uid="{00000000-0005-0000-0000-000002130000}"/>
    <cellStyle name="40% - Акцент1 2 16" xfId="15491" xr:uid="{00000000-0005-0000-0000-000003130000}"/>
    <cellStyle name="40% - Акцент1 2 17" xfId="9717" xr:uid="{00000000-0005-0000-0000-000004130000}"/>
    <cellStyle name="40% - Акцент1 2 18" xfId="16157" xr:uid="{00000000-0005-0000-0000-000005130000}"/>
    <cellStyle name="40% - Акцент1 2 19" xfId="16112" xr:uid="{00000000-0005-0000-0000-000006130000}"/>
    <cellStyle name="40% - Акцент1 2 2" xfId="1260" xr:uid="{00000000-0005-0000-0000-000007130000}"/>
    <cellStyle name="40% - Акцент1 2 2 2" xfId="10439" xr:uid="{00000000-0005-0000-0000-000009130000}"/>
    <cellStyle name="40% - Акцент1 2 2 3" xfId="10523" xr:uid="{00000000-0005-0000-0000-00000B130000}"/>
    <cellStyle name="40% - Акцент1 2 2 4" xfId="11100" xr:uid="{00000000-0005-0000-0000-00000D130000}"/>
    <cellStyle name="40% - Акцент1 2 2 5" xfId="11945" xr:uid="{00000000-0005-0000-0000-00000F130000}"/>
    <cellStyle name="40% - Акцент1 2 2 6" xfId="9716" xr:uid="{00000000-0005-0000-0000-000011130000}"/>
    <cellStyle name="40% - Акцент1 2 20" xfId="20107" xr:uid="{00000000-0005-0000-0000-000012130000}"/>
    <cellStyle name="40% - Акцент1 2 21" xfId="20169" xr:uid="{00000000-0005-0000-0000-000013130000}"/>
    <cellStyle name="40% - Акцент1 2 22" xfId="20133" xr:uid="{00000000-0005-0000-0000-000014130000}"/>
    <cellStyle name="40% - Акцент1 2 23" xfId="20084" xr:uid="{00000000-0005-0000-0000-000015130000}"/>
    <cellStyle name="40% - Акцент1 2 3" xfId="6033" xr:uid="{00000000-0005-0000-0000-000016130000}"/>
    <cellStyle name="40% - Акцент1 2 3 2" xfId="7852" xr:uid="{00000000-0005-0000-0000-000018130000}"/>
    <cellStyle name="40% - Акцент1 2 4" xfId="7805" xr:uid="{00000000-0005-0000-0000-00001B130000}"/>
    <cellStyle name="40% - Акцент1 2 4 2" xfId="15988" xr:uid="{00000000-0005-0000-0000-00001D130000}"/>
    <cellStyle name="40% - Акцент1 2 5" xfId="12357" xr:uid="{00000000-0005-0000-0000-00001E130000}"/>
    <cellStyle name="40% - Акцент1 2 5 2" xfId="15991" xr:uid="{00000000-0005-0000-0000-000020130000}"/>
    <cellStyle name="40% - Акцент1 2 6" xfId="12773" xr:uid="{00000000-0005-0000-0000-000021130000}"/>
    <cellStyle name="40% - Акцент1 2 6 2" xfId="15994" xr:uid="{00000000-0005-0000-0000-000023130000}"/>
    <cellStyle name="40% - Акцент1 2 7" xfId="13048" xr:uid="{00000000-0005-0000-0000-000024130000}"/>
    <cellStyle name="40% - Акцент1 2 7 2" xfId="15997" xr:uid="{00000000-0005-0000-0000-000026130000}"/>
    <cellStyle name="40% - Акцент1 2 8" xfId="13675" xr:uid="{00000000-0005-0000-0000-000027130000}"/>
    <cellStyle name="40% - Акцент1 2 8 2" xfId="16007" xr:uid="{00000000-0005-0000-0000-000029130000}"/>
    <cellStyle name="40% - Акцент1 2 9" xfId="14440" xr:uid="{00000000-0005-0000-0000-00002A130000}"/>
    <cellStyle name="40% - Акцент1 2 9 2" xfId="16027" xr:uid="{00000000-0005-0000-0000-00002C130000}"/>
    <cellStyle name="40% - Акцент1 2_Borg_01_11_2012" xfId="9718" xr:uid="{00000000-0005-0000-0000-00002D130000}"/>
    <cellStyle name="40% - Акцент1 3" xfId="200" xr:uid="{00000000-0005-0000-0000-00002E130000}"/>
    <cellStyle name="40% - Акцент1 3 10" xfId="20149" xr:uid="{00000000-0005-0000-0000-000030130000}"/>
    <cellStyle name="40% - Акцент1 3 11" xfId="20198" xr:uid="{00000000-0005-0000-0000-000031130000}"/>
    <cellStyle name="40% - Акцент1 3 2" xfId="1261" xr:uid="{00000000-0005-0000-0000-000032130000}"/>
    <cellStyle name="40% - Акцент1 3 2 2" xfId="13256" xr:uid="{00000000-0005-0000-0000-000033130000}"/>
    <cellStyle name="40% - Акцент1 3 2 3" xfId="12416" xr:uid="{00000000-0005-0000-0000-000034130000}"/>
    <cellStyle name="40% - Акцент1 3 2 4" xfId="7276" xr:uid="{00000000-0005-0000-0000-000035130000}"/>
    <cellStyle name="40% - Акцент1 3 3" xfId="6034" xr:uid="{00000000-0005-0000-0000-000036130000}"/>
    <cellStyle name="40% - Акцент1 3 3 2" xfId="10438" xr:uid="{00000000-0005-0000-0000-000037130000}"/>
    <cellStyle name="40% - Акцент1 3 4" xfId="9669" xr:uid="{00000000-0005-0000-0000-000038130000}"/>
    <cellStyle name="40% - Акцент1 3 5" xfId="9715" xr:uid="{00000000-0005-0000-0000-000039130000}"/>
    <cellStyle name="40% - Акцент1 3 6" xfId="16158" xr:uid="{00000000-0005-0000-0000-00003A130000}"/>
    <cellStyle name="40% - Акцент1 3 7" xfId="16111" xr:uid="{00000000-0005-0000-0000-00003B130000}"/>
    <cellStyle name="40% - Акцент1 3 8" xfId="20108" xr:uid="{00000000-0005-0000-0000-00003C130000}"/>
    <cellStyle name="40% - Акцент1 3 9" xfId="20168" xr:uid="{00000000-0005-0000-0000-00003D130000}"/>
    <cellStyle name="40% - Акцент1 4" xfId="252" xr:uid="{00000000-0005-0000-0000-00003E130000}"/>
    <cellStyle name="40% - Акцент1 4 2" xfId="8440" xr:uid="{00000000-0005-0000-0000-000040130000}"/>
    <cellStyle name="40% - Акцент1 4 3" xfId="9378" xr:uid="{00000000-0005-0000-0000-000041130000}"/>
    <cellStyle name="40% - Акцент1 4 4" xfId="7853" xr:uid="{00000000-0005-0000-0000-000042130000}"/>
    <cellStyle name="40% - Акцент1 5" xfId="307" xr:uid="{00000000-0005-0000-0000-000043130000}"/>
    <cellStyle name="40% - Акцент1 5 10" xfId="7854" xr:uid="{00000000-0005-0000-0000-000044130000}"/>
    <cellStyle name="40% - Акцент1 5 2" xfId="6825" xr:uid="{00000000-0005-0000-0000-000045130000}"/>
    <cellStyle name="40% - Акцент1 5 2 2" xfId="5497" xr:uid="{00000000-0005-0000-0000-000046130000}"/>
    <cellStyle name="40% - Акцент1 5 2 2 2" xfId="10300" xr:uid="{00000000-0005-0000-0000-000047130000}"/>
    <cellStyle name="40% - Акцент1 5 2 2 2 2" xfId="12996" xr:uid="{00000000-0005-0000-0000-000048130000}"/>
    <cellStyle name="40% - Акцент1 5 2 2 2 3" xfId="14499" xr:uid="{00000000-0005-0000-0000-000049130000}"/>
    <cellStyle name="40% - Акцент1 5 2 2 3" xfId="12669" xr:uid="{00000000-0005-0000-0000-00004A130000}"/>
    <cellStyle name="40% - Акцент1 5 2 2 4" xfId="14163" xr:uid="{00000000-0005-0000-0000-00004B130000}"/>
    <cellStyle name="40% - Акцент1 5 2 3" xfId="6015" xr:uid="{00000000-0005-0000-0000-00004C130000}"/>
    <cellStyle name="40% - Акцент1 5 2 3 2" xfId="12829" xr:uid="{00000000-0005-0000-0000-00004D130000}"/>
    <cellStyle name="40% - Акцент1 5 2 3 3" xfId="14322" xr:uid="{00000000-0005-0000-0000-00004E130000}"/>
    <cellStyle name="40% - Акцент1 5 2 4" xfId="12498" xr:uid="{00000000-0005-0000-0000-00004F130000}"/>
    <cellStyle name="40% - Акцент1 5 2 5" xfId="13992" xr:uid="{00000000-0005-0000-0000-000050130000}"/>
    <cellStyle name="40% - Акцент1 5 3" xfId="6796" xr:uid="{00000000-0005-0000-0000-000051130000}"/>
    <cellStyle name="40% - Акцент1 5 3 2" xfId="5449" xr:uid="{00000000-0005-0000-0000-000052130000}"/>
    <cellStyle name="40% - Акцент1 5 3 2 2" xfId="10188" xr:uid="{00000000-0005-0000-0000-000053130000}"/>
    <cellStyle name="40% - Акцент1 5 3 2 2 2" xfId="12945" xr:uid="{00000000-0005-0000-0000-000054130000}"/>
    <cellStyle name="40% - Акцент1 5 3 2 2 3" xfId="14444" xr:uid="{00000000-0005-0000-0000-000055130000}"/>
    <cellStyle name="40% - Акцент1 5 3 2 3" xfId="12617" xr:uid="{00000000-0005-0000-0000-000056130000}"/>
    <cellStyle name="40% - Акцент1 5 3 2 4" xfId="14111" xr:uid="{00000000-0005-0000-0000-000057130000}"/>
    <cellStyle name="40% - Акцент1 5 3 3" xfId="5595" xr:uid="{00000000-0005-0000-0000-000058130000}"/>
    <cellStyle name="40% - Акцент1 5 3 3 2" xfId="12777" xr:uid="{00000000-0005-0000-0000-000059130000}"/>
    <cellStyle name="40% - Акцент1 5 3 3 3" xfId="14270" xr:uid="{00000000-0005-0000-0000-00005A130000}"/>
    <cellStyle name="40% - Акцент1 5 3 4" xfId="12447" xr:uid="{00000000-0005-0000-0000-00005B130000}"/>
    <cellStyle name="40% - Акцент1 5 3 5" xfId="13933" xr:uid="{00000000-0005-0000-0000-00005C130000}"/>
    <cellStyle name="40% - Акцент1 5 4" xfId="8743" xr:uid="{00000000-0005-0000-0000-00005D130000}"/>
    <cellStyle name="40% - Акцент1 5 4 2" xfId="10058" xr:uid="{00000000-0005-0000-0000-00005E130000}"/>
    <cellStyle name="40% - Акцент1 5 4 2 2" xfId="12881" xr:uid="{00000000-0005-0000-0000-00005F130000}"/>
    <cellStyle name="40% - Акцент1 5 4 2 3" xfId="14375" xr:uid="{00000000-0005-0000-0000-000060130000}"/>
    <cellStyle name="40% - Акцент1 5 4 3" xfId="12549" xr:uid="{00000000-0005-0000-0000-000061130000}"/>
    <cellStyle name="40% - Акцент1 5 4 4" xfId="14045" xr:uid="{00000000-0005-0000-0000-000062130000}"/>
    <cellStyle name="40% - Акцент1 5 5" xfId="7698" xr:uid="{00000000-0005-0000-0000-000063130000}"/>
    <cellStyle name="40% - Акцент1 5 5 2" xfId="12722" xr:uid="{00000000-0005-0000-0000-000064130000}"/>
    <cellStyle name="40% - Акцент1 5 5 3" xfId="14216" xr:uid="{00000000-0005-0000-0000-000065130000}"/>
    <cellStyle name="40% - Акцент1 5 6" xfId="8519" xr:uid="{00000000-0005-0000-0000-000066130000}"/>
    <cellStyle name="40% - Акцент1 5 7" xfId="12392" xr:uid="{00000000-0005-0000-0000-000067130000}"/>
    <cellStyle name="40% - Акцент1 5 8" xfId="13819" xr:uid="{00000000-0005-0000-0000-000068130000}"/>
    <cellStyle name="40% - Акцент1 5 9" xfId="15283" xr:uid="{00000000-0005-0000-0000-000069130000}"/>
    <cellStyle name="40% - Акцент1 6" xfId="9720" xr:uid="{00000000-0005-0000-0000-00006A130000}"/>
    <cellStyle name="40% - Акцент1 6 2" xfId="13408" xr:uid="{00000000-0005-0000-0000-00006B130000}"/>
    <cellStyle name="40% - Акцент1 7" xfId="9719" xr:uid="{00000000-0005-0000-0000-00006C130000}"/>
    <cellStyle name="40% - Акцент1 8" xfId="7855" xr:uid="{00000000-0005-0000-0000-00006D130000}"/>
    <cellStyle name="40% - Акцент1 9" xfId="9721" xr:uid="{00000000-0005-0000-0000-00006E130000}"/>
    <cellStyle name="40% - Акцент2 10" xfId="9714" xr:uid="{00000000-0005-0000-0000-00006F130000}"/>
    <cellStyle name="40% - Акцент2 11" xfId="9952" xr:uid="{00000000-0005-0000-0000-000070130000}"/>
    <cellStyle name="40% - Акцент2 12" xfId="7856" xr:uid="{00000000-0005-0000-0000-000071130000}"/>
    <cellStyle name="40% - Акцент2 2" xfId="156" xr:uid="{00000000-0005-0000-0000-000072130000}"/>
    <cellStyle name="40% - Акцент2 2 2" xfId="7857" xr:uid="{00000000-0005-0000-0000-000074130000}"/>
    <cellStyle name="40% - Акцент2 2 3" xfId="9724" xr:uid="{00000000-0005-0000-0000-000078130000}"/>
    <cellStyle name="40% - Акцент2 2_Borg_01_11_2012" xfId="9937" xr:uid="{00000000-0005-0000-0000-00007F130000}"/>
    <cellStyle name="40% - Акцент2 3" xfId="201" xr:uid="{00000000-0005-0000-0000-000080130000}"/>
    <cellStyle name="40% - Акцент2 3 2" xfId="6553" xr:uid="{00000000-0005-0000-0000-000082130000}"/>
    <cellStyle name="40% - Акцент2 3 2 2" xfId="10437" xr:uid="{00000000-0005-0000-0000-000083130000}"/>
    <cellStyle name="40% - Акцент2 3 3" xfId="9723" xr:uid="{00000000-0005-0000-0000-000084130000}"/>
    <cellStyle name="40% - Акцент2 4" xfId="253" xr:uid="{00000000-0005-0000-0000-000085130000}"/>
    <cellStyle name="40% - Акцент2 4 2" xfId="6554" xr:uid="{00000000-0005-0000-0000-000087130000}"/>
    <cellStyle name="40% - Акцент2 4 3" xfId="7513" xr:uid="{00000000-0005-0000-0000-000088130000}"/>
    <cellStyle name="40% - Акцент2 4 4" xfId="5634" xr:uid="{00000000-0005-0000-0000-000089130000}"/>
    <cellStyle name="40% - Акцент2 5" xfId="308" xr:uid="{00000000-0005-0000-0000-00008A130000}"/>
    <cellStyle name="40% - Акцент2 5 10" xfId="7858" xr:uid="{00000000-0005-0000-0000-00008B130000}"/>
    <cellStyle name="40% - Акцент2 5 2" xfId="9451" xr:uid="{00000000-0005-0000-0000-00008C130000}"/>
    <cellStyle name="40% - Акцент2 5 2 2" xfId="7674" xr:uid="{00000000-0005-0000-0000-00008D130000}"/>
    <cellStyle name="40% - Акцент2 5 2 2 2" xfId="10301" xr:uid="{00000000-0005-0000-0000-00008E130000}"/>
    <cellStyle name="40% - Акцент2 5 2 2 2 2" xfId="12997" xr:uid="{00000000-0005-0000-0000-00008F130000}"/>
    <cellStyle name="40% - Акцент2 5 2 2 2 3" xfId="14500" xr:uid="{00000000-0005-0000-0000-000090130000}"/>
    <cellStyle name="40% - Акцент2 5 2 2 3" xfId="12670" xr:uid="{00000000-0005-0000-0000-000091130000}"/>
    <cellStyle name="40% - Акцент2 5 2 2 4" xfId="14164" xr:uid="{00000000-0005-0000-0000-000092130000}"/>
    <cellStyle name="40% - Акцент2 5 2 3" xfId="9954" xr:uid="{00000000-0005-0000-0000-000093130000}"/>
    <cellStyle name="40% - Акцент2 5 2 3 2" xfId="12830" xr:uid="{00000000-0005-0000-0000-000094130000}"/>
    <cellStyle name="40% - Акцент2 5 2 3 3" xfId="14323" xr:uid="{00000000-0005-0000-0000-000095130000}"/>
    <cellStyle name="40% - Акцент2 5 2 4" xfId="12499" xr:uid="{00000000-0005-0000-0000-000096130000}"/>
    <cellStyle name="40% - Акцент2 5 2 5" xfId="13993" xr:uid="{00000000-0005-0000-0000-000097130000}"/>
    <cellStyle name="40% - Акцент2 5 3" xfId="8683" xr:uid="{00000000-0005-0000-0000-000098130000}"/>
    <cellStyle name="40% - Акцент2 5 3 2" xfId="7648" xr:uid="{00000000-0005-0000-0000-000099130000}"/>
    <cellStyle name="40% - Акцент2 5 3 2 2" xfId="10190" xr:uid="{00000000-0005-0000-0000-00009A130000}"/>
    <cellStyle name="40% - Акцент2 5 3 2 2 2" xfId="12947" xr:uid="{00000000-0005-0000-0000-00009B130000}"/>
    <cellStyle name="40% - Акцент2 5 3 2 2 3" xfId="14446" xr:uid="{00000000-0005-0000-0000-00009C130000}"/>
    <cellStyle name="40% - Акцент2 5 3 2 3" xfId="12619" xr:uid="{00000000-0005-0000-0000-00009D130000}"/>
    <cellStyle name="40% - Акцент2 5 3 2 4" xfId="14113" xr:uid="{00000000-0005-0000-0000-00009E130000}"/>
    <cellStyle name="40% - Акцент2 5 3 3" xfId="9594" xr:uid="{00000000-0005-0000-0000-00009F130000}"/>
    <cellStyle name="40% - Акцент2 5 3 3 2" xfId="12779" xr:uid="{00000000-0005-0000-0000-0000A0130000}"/>
    <cellStyle name="40% - Акцент2 5 3 3 3" xfId="14272" xr:uid="{00000000-0005-0000-0000-0000A1130000}"/>
    <cellStyle name="40% - Акцент2 5 3 4" xfId="12449" xr:uid="{00000000-0005-0000-0000-0000A2130000}"/>
    <cellStyle name="40% - Акцент2 5 3 5" xfId="13935" xr:uid="{00000000-0005-0000-0000-0000A3130000}"/>
    <cellStyle name="40% - Акцент2 5 4" xfId="6855" xr:uid="{00000000-0005-0000-0000-0000A4130000}"/>
    <cellStyle name="40% - Акцент2 5 4 2" xfId="10059" xr:uid="{00000000-0005-0000-0000-0000A5130000}"/>
    <cellStyle name="40% - Акцент2 5 4 2 2" xfId="12882" xr:uid="{00000000-0005-0000-0000-0000A6130000}"/>
    <cellStyle name="40% - Акцент2 5 4 2 3" xfId="14376" xr:uid="{00000000-0005-0000-0000-0000A7130000}"/>
    <cellStyle name="40% - Акцент2 5 4 3" xfId="12550" xr:uid="{00000000-0005-0000-0000-0000A8130000}"/>
    <cellStyle name="40% - Акцент2 5 4 4" xfId="14046" xr:uid="{00000000-0005-0000-0000-0000A9130000}"/>
    <cellStyle name="40% - Акцент2 5 5" xfId="7699" xr:uid="{00000000-0005-0000-0000-0000AA130000}"/>
    <cellStyle name="40% - Акцент2 5 5 2" xfId="12723" xr:uid="{00000000-0005-0000-0000-0000AB130000}"/>
    <cellStyle name="40% - Акцент2 5 5 3" xfId="14217" xr:uid="{00000000-0005-0000-0000-0000AC130000}"/>
    <cellStyle name="40% - Акцент2 5 6" xfId="7377" xr:uid="{00000000-0005-0000-0000-0000AD130000}"/>
    <cellStyle name="40% - Акцент2 5 7" xfId="12393" xr:uid="{00000000-0005-0000-0000-0000AE130000}"/>
    <cellStyle name="40% - Акцент2 5 8" xfId="13820" xr:uid="{00000000-0005-0000-0000-0000AF130000}"/>
    <cellStyle name="40% - Акцент2 5 9" xfId="14713" xr:uid="{00000000-0005-0000-0000-0000B0130000}"/>
    <cellStyle name="40% - Акцент2 6" xfId="7750" xr:uid="{00000000-0005-0000-0000-0000B1130000}"/>
    <cellStyle name="40% - Акцент2 6 2" xfId="12335" xr:uid="{00000000-0005-0000-0000-0000B2130000}"/>
    <cellStyle name="40% - Акцент2 7" xfId="9725" xr:uid="{00000000-0005-0000-0000-0000B3130000}"/>
    <cellStyle name="40% - Акцент2 8" xfId="9722" xr:uid="{00000000-0005-0000-0000-0000B4130000}"/>
    <cellStyle name="40% - Акцент2 9" xfId="9628" xr:uid="{00000000-0005-0000-0000-0000B5130000}"/>
    <cellStyle name="40% - Акцент3 10" xfId="6017" xr:uid="{00000000-0005-0000-0000-0000B6130000}"/>
    <cellStyle name="40% - Акцент3 11" xfId="9621" xr:uid="{00000000-0005-0000-0000-0000B7130000}"/>
    <cellStyle name="40% - Акцент3 12" xfId="7859" xr:uid="{00000000-0005-0000-0000-0000B8130000}"/>
    <cellStyle name="40% - Акцент3 13" xfId="7762" xr:uid="{00000000-0005-0000-0000-0000B9130000}"/>
    <cellStyle name="40% - Акцент3 2" xfId="157" xr:uid="{00000000-0005-0000-0000-0000BA130000}"/>
    <cellStyle name="40% - Акцент3 2 10" xfId="13663" xr:uid="{00000000-0005-0000-0000-0000BC130000}"/>
    <cellStyle name="40% - Акцент3 2 10 2" xfId="16043" xr:uid="{00000000-0005-0000-0000-0000BD130000}"/>
    <cellStyle name="40% - Акцент3 2 11" xfId="11194" xr:uid="{00000000-0005-0000-0000-0000BE130000}"/>
    <cellStyle name="40% - Акцент3 2 12" xfId="12004" xr:uid="{00000000-0005-0000-0000-0000BF130000}"/>
    <cellStyle name="40% - Акцент3 2 13" xfId="11189" xr:uid="{00000000-0005-0000-0000-0000C0130000}"/>
    <cellStyle name="40% - Акцент3 2 14" xfId="11829" xr:uid="{00000000-0005-0000-0000-0000C1130000}"/>
    <cellStyle name="40% - Акцент3 2 15" xfId="12317" xr:uid="{00000000-0005-0000-0000-0000C2130000}"/>
    <cellStyle name="40% - Акцент3 2 16" xfId="15547" xr:uid="{00000000-0005-0000-0000-0000C3130000}"/>
    <cellStyle name="40% - Акцент3 2 17" xfId="7860" xr:uid="{00000000-0005-0000-0000-0000C4130000}"/>
    <cellStyle name="40% - Акцент3 2 18" xfId="16159" xr:uid="{00000000-0005-0000-0000-0000C5130000}"/>
    <cellStyle name="40% - Акцент3 2 19" xfId="16110" xr:uid="{00000000-0005-0000-0000-0000C6130000}"/>
    <cellStyle name="40% - Акцент3 2 2" xfId="1264" xr:uid="{00000000-0005-0000-0000-0000C7130000}"/>
    <cellStyle name="40% - Акцент3 2 2 2" xfId="10436" xr:uid="{00000000-0005-0000-0000-0000C9130000}"/>
    <cellStyle name="40% - Акцент3 2 2 3" xfId="10522" xr:uid="{00000000-0005-0000-0000-0000CB130000}"/>
    <cellStyle name="40% - Акцент3 2 2 4" xfId="11101" xr:uid="{00000000-0005-0000-0000-0000CD130000}"/>
    <cellStyle name="40% - Акцент3 2 2 5" xfId="15714" xr:uid="{00000000-0005-0000-0000-0000CF130000}"/>
    <cellStyle name="40% - Акцент3 2 2 6" xfId="7763" xr:uid="{00000000-0005-0000-0000-0000D1130000}"/>
    <cellStyle name="40% - Акцент3 2 20" xfId="20109" xr:uid="{00000000-0005-0000-0000-0000D2130000}"/>
    <cellStyle name="40% - Акцент3 2 21" xfId="20205" xr:uid="{00000000-0005-0000-0000-0000D3130000}"/>
    <cellStyle name="40% - Акцент3 2 22" xfId="20194" xr:uid="{00000000-0005-0000-0000-0000D4130000}"/>
    <cellStyle name="40% - Акцент3 2 23" xfId="20201" xr:uid="{00000000-0005-0000-0000-0000D5130000}"/>
    <cellStyle name="40% - Акцент3 2 3" xfId="6037" xr:uid="{00000000-0005-0000-0000-0000D6130000}"/>
    <cellStyle name="40% - Акцент3 2 3 2" xfId="10435" xr:uid="{00000000-0005-0000-0000-0000D8130000}"/>
    <cellStyle name="40% - Акцент3 2 3 3" xfId="10519" xr:uid="{00000000-0005-0000-0000-0000DA130000}"/>
    <cellStyle name="40% - Акцент3 2 3 4" xfId="11102" xr:uid="{00000000-0005-0000-0000-0000DC130000}"/>
    <cellStyle name="40% - Акцент3 2 3 5" xfId="11693" xr:uid="{00000000-0005-0000-0000-0000DE130000}"/>
    <cellStyle name="40% - Акцент3 2 3 6" xfId="9727" xr:uid="{00000000-0005-0000-0000-0000E0130000}"/>
    <cellStyle name="40% - Акцент3 2 4" xfId="9670" xr:uid="{00000000-0005-0000-0000-0000E1130000}"/>
    <cellStyle name="40% - Акцент3 2 4 2" xfId="13153" xr:uid="{00000000-0005-0000-0000-0000E3130000}"/>
    <cellStyle name="40% - Акцент3 2 4 3" xfId="11748" xr:uid="{00000000-0005-0000-0000-0000E4130000}"/>
    <cellStyle name="40% - Акцент3 2 4 4" xfId="12064" xr:uid="{00000000-0005-0000-0000-0000E5130000}"/>
    <cellStyle name="40% - Акцент3 2 4 5" xfId="15208" xr:uid="{00000000-0005-0000-0000-0000E6130000}"/>
    <cellStyle name="40% - Акцент3 2 4 6" xfId="11364" xr:uid="{00000000-0005-0000-0000-0000E7130000}"/>
    <cellStyle name="40% - Акцент3 2 4 7" xfId="15594" xr:uid="{00000000-0005-0000-0000-0000E8130000}"/>
    <cellStyle name="40% - Акцент3 2 4 8" xfId="10434" xr:uid="{00000000-0005-0000-0000-0000E9130000}"/>
    <cellStyle name="40% - Акцент3 2 5" xfId="12358" xr:uid="{00000000-0005-0000-0000-0000EA130000}"/>
    <cellStyle name="40% - Акцент3 2 5 2" xfId="15944" xr:uid="{00000000-0005-0000-0000-0000EC130000}"/>
    <cellStyle name="40% - Акцент3 2 6" xfId="12613" xr:uid="{00000000-0005-0000-0000-0000ED130000}"/>
    <cellStyle name="40% - Акцент3 2 6 2" xfId="15965" xr:uid="{00000000-0005-0000-0000-0000EF130000}"/>
    <cellStyle name="40% - Акцент3 2 7" xfId="13049" xr:uid="{00000000-0005-0000-0000-0000F0130000}"/>
    <cellStyle name="40% - Акцент3 2 7 2" xfId="15962" xr:uid="{00000000-0005-0000-0000-0000F2130000}"/>
    <cellStyle name="40% - Акцент3 2 8" xfId="13676" xr:uid="{00000000-0005-0000-0000-0000F3130000}"/>
    <cellStyle name="40% - Акцент3 2 8 2" xfId="16008" xr:uid="{00000000-0005-0000-0000-0000F5130000}"/>
    <cellStyle name="40% - Акцент3 2 9" xfId="13929" xr:uid="{00000000-0005-0000-0000-0000F6130000}"/>
    <cellStyle name="40% - Акцент3 2 9 2" xfId="16028" xr:uid="{00000000-0005-0000-0000-0000F8130000}"/>
    <cellStyle name="40% - Акцент3 2_Borg_01_11_2012" xfId="9726" xr:uid="{00000000-0005-0000-0000-0000F9130000}"/>
    <cellStyle name="40% - Акцент3 3" xfId="202" xr:uid="{00000000-0005-0000-0000-0000FA130000}"/>
    <cellStyle name="40% - Акцент3 3 10" xfId="20192" xr:uid="{00000000-0005-0000-0000-0000FC130000}"/>
    <cellStyle name="40% - Акцент3 3 11" xfId="20091" xr:uid="{00000000-0005-0000-0000-0000FD130000}"/>
    <cellStyle name="40% - Акцент3 3 2" xfId="1265" xr:uid="{00000000-0005-0000-0000-0000FE130000}"/>
    <cellStyle name="40% - Акцент3 3 2 2" xfId="15751" xr:uid="{00000000-0005-0000-0000-0000FF130000}"/>
    <cellStyle name="40% - Акцент3 3 2 3" xfId="7278" xr:uid="{00000000-0005-0000-0000-000000140000}"/>
    <cellStyle name="40% - Акцент3 3 3" xfId="6038" xr:uid="{00000000-0005-0000-0000-000001140000}"/>
    <cellStyle name="40% - Акцент3 3 4" xfId="9671" xr:uid="{00000000-0005-0000-0000-000002140000}"/>
    <cellStyle name="40% - Акцент3 3 5" xfId="7764" xr:uid="{00000000-0005-0000-0000-000003140000}"/>
    <cellStyle name="40% - Акцент3 3 6" xfId="16160" xr:uid="{00000000-0005-0000-0000-000004140000}"/>
    <cellStyle name="40% - Акцент3 3 7" xfId="16109" xr:uid="{00000000-0005-0000-0000-000005140000}"/>
    <cellStyle name="40% - Акцент3 3 8" xfId="20110" xr:uid="{00000000-0005-0000-0000-000006140000}"/>
    <cellStyle name="40% - Акцент3 3 9" xfId="20216" xr:uid="{00000000-0005-0000-0000-000007140000}"/>
    <cellStyle name="40% - Акцент3 4" xfId="254" xr:uid="{00000000-0005-0000-0000-000008140000}"/>
    <cellStyle name="40% - Акцент3 4 2" xfId="7277" xr:uid="{00000000-0005-0000-0000-00000A140000}"/>
    <cellStyle name="40% - Акцент3 4 2 2" xfId="13321" xr:uid="{00000000-0005-0000-0000-00000B140000}"/>
    <cellStyle name="40% - Акцент3 4 3" xfId="6761" xr:uid="{00000000-0005-0000-0000-00000C140000}"/>
    <cellStyle name="40% - Акцент3 4 4" xfId="10433" xr:uid="{00000000-0005-0000-0000-00000D140000}"/>
    <cellStyle name="40% - Акцент3 4 5" xfId="9631" xr:uid="{00000000-0005-0000-0000-00000E140000}"/>
    <cellStyle name="40% - Акцент3 5" xfId="309" xr:uid="{00000000-0005-0000-0000-00000F140000}"/>
    <cellStyle name="40% - Акцент3 5 10" xfId="13821" xr:uid="{00000000-0005-0000-0000-000010140000}"/>
    <cellStyle name="40% - Акцент3 5 11" xfId="9630" xr:uid="{00000000-0005-0000-0000-000011140000}"/>
    <cellStyle name="40% - Акцент3 5 2" xfId="6635" xr:uid="{00000000-0005-0000-0000-000012140000}"/>
    <cellStyle name="40% - Акцент3 5 2 2" xfId="6828" xr:uid="{00000000-0005-0000-0000-000013140000}"/>
    <cellStyle name="40% - Акцент3 5 2 2 2" xfId="7676" xr:uid="{00000000-0005-0000-0000-000014140000}"/>
    <cellStyle name="40% - Акцент3 5 2 2 2 2" xfId="10303" xr:uid="{00000000-0005-0000-0000-000015140000}"/>
    <cellStyle name="40% - Акцент3 5 2 2 2 2 2" xfId="12999" xr:uid="{00000000-0005-0000-0000-000016140000}"/>
    <cellStyle name="40% - Акцент3 5 2 2 2 2 3" xfId="14502" xr:uid="{00000000-0005-0000-0000-000017140000}"/>
    <cellStyle name="40% - Акцент3 5 2 2 2 3" xfId="12672" xr:uid="{00000000-0005-0000-0000-000018140000}"/>
    <cellStyle name="40% - Акцент3 5 2 2 2 4" xfId="14166" xr:uid="{00000000-0005-0000-0000-000019140000}"/>
    <cellStyle name="40% - Акцент3 5 2 2 3" xfId="9956" xr:uid="{00000000-0005-0000-0000-00001A140000}"/>
    <cellStyle name="40% - Акцент3 5 2 2 3 2" xfId="12832" xr:uid="{00000000-0005-0000-0000-00001B140000}"/>
    <cellStyle name="40% - Акцент3 5 2 2 3 3" xfId="14325" xr:uid="{00000000-0005-0000-0000-00001C140000}"/>
    <cellStyle name="40% - Акцент3 5 2 2 4" xfId="12501" xr:uid="{00000000-0005-0000-0000-00001D140000}"/>
    <cellStyle name="40% - Акцент3 5 2 2 5" xfId="13995" xr:uid="{00000000-0005-0000-0000-00001E140000}"/>
    <cellStyle name="40% - Акцент3 5 2 3" xfId="6799" xr:uid="{00000000-0005-0000-0000-00001F140000}"/>
    <cellStyle name="40% - Акцент3 5 2 3 2" xfId="5981" xr:uid="{00000000-0005-0000-0000-000020140000}"/>
    <cellStyle name="40% - Акцент3 5 2 3 2 2" xfId="10203" xr:uid="{00000000-0005-0000-0000-000021140000}"/>
    <cellStyle name="40% - Акцент3 5 2 3 2 2 2" xfId="12960" xr:uid="{00000000-0005-0000-0000-000022140000}"/>
    <cellStyle name="40% - Акцент3 5 2 3 2 2 3" xfId="14459" xr:uid="{00000000-0005-0000-0000-000023140000}"/>
    <cellStyle name="40% - Акцент3 5 2 3 2 3" xfId="12632" xr:uid="{00000000-0005-0000-0000-000024140000}"/>
    <cellStyle name="40% - Акцент3 5 2 3 2 4" xfId="14126" xr:uid="{00000000-0005-0000-0000-000025140000}"/>
    <cellStyle name="40% - Акцент3 5 2 3 3" xfId="5602" xr:uid="{00000000-0005-0000-0000-000026140000}"/>
    <cellStyle name="40% - Акцент3 5 2 3 3 2" xfId="12792" xr:uid="{00000000-0005-0000-0000-000027140000}"/>
    <cellStyle name="40% - Акцент3 5 2 3 3 3" xfId="14285" xr:uid="{00000000-0005-0000-0000-000028140000}"/>
    <cellStyle name="40% - Акцент3 5 2 3 4" xfId="12462" xr:uid="{00000000-0005-0000-0000-000029140000}"/>
    <cellStyle name="40% - Акцент3 5 2 3 5" xfId="13948" xr:uid="{00000000-0005-0000-0000-00002A140000}"/>
    <cellStyle name="40% - Акцент3 5 2 4" xfId="9478" xr:uid="{00000000-0005-0000-0000-00002B140000}"/>
    <cellStyle name="40% - Акцент3 5 2 4 2" xfId="10061" xr:uid="{00000000-0005-0000-0000-00002C140000}"/>
    <cellStyle name="40% - Акцент3 5 2 4 2 2" xfId="12884" xr:uid="{00000000-0005-0000-0000-00002D140000}"/>
    <cellStyle name="40% - Акцент3 5 2 4 2 3" xfId="14378" xr:uid="{00000000-0005-0000-0000-00002E140000}"/>
    <cellStyle name="40% - Акцент3 5 2 4 3" xfId="12552" xr:uid="{00000000-0005-0000-0000-00002F140000}"/>
    <cellStyle name="40% - Акцент3 5 2 4 4" xfId="14048" xr:uid="{00000000-0005-0000-0000-000030140000}"/>
    <cellStyle name="40% - Акцент3 5 2 5" xfId="9567" xr:uid="{00000000-0005-0000-0000-000031140000}"/>
    <cellStyle name="40% - Акцент3 5 2 5 2" xfId="12725" xr:uid="{00000000-0005-0000-0000-000032140000}"/>
    <cellStyle name="40% - Акцент3 5 2 5 3" xfId="14219" xr:uid="{00000000-0005-0000-0000-000033140000}"/>
    <cellStyle name="40% - Акцент3 5 2 6" xfId="12395" xr:uid="{00000000-0005-0000-0000-000034140000}"/>
    <cellStyle name="40% - Акцент3 5 2 7" xfId="13084" xr:uid="{00000000-0005-0000-0000-000035140000}"/>
    <cellStyle name="40% - Акцент3 5 2 8" xfId="13822" xr:uid="{00000000-0005-0000-0000-000036140000}"/>
    <cellStyle name="40% - Акцент3 5 3" xfId="9450" xr:uid="{00000000-0005-0000-0000-000037140000}"/>
    <cellStyle name="40% - Акцент3 5 3 2" xfId="7675" xr:uid="{00000000-0005-0000-0000-000038140000}"/>
    <cellStyle name="40% - Акцент3 5 3 2 2" xfId="10302" xr:uid="{00000000-0005-0000-0000-000039140000}"/>
    <cellStyle name="40% - Акцент3 5 3 2 2 2" xfId="12998" xr:uid="{00000000-0005-0000-0000-00003A140000}"/>
    <cellStyle name="40% - Акцент3 5 3 2 2 3" xfId="14501" xr:uid="{00000000-0005-0000-0000-00003B140000}"/>
    <cellStyle name="40% - Акцент3 5 3 2 3" xfId="12671" xr:uid="{00000000-0005-0000-0000-00003C140000}"/>
    <cellStyle name="40% - Акцент3 5 3 2 4" xfId="14165" xr:uid="{00000000-0005-0000-0000-00003D140000}"/>
    <cellStyle name="40% - Акцент3 5 3 3" xfId="9955" xr:uid="{00000000-0005-0000-0000-00003E140000}"/>
    <cellStyle name="40% - Акцент3 5 3 3 2" xfId="12831" xr:uid="{00000000-0005-0000-0000-00003F140000}"/>
    <cellStyle name="40% - Акцент3 5 3 3 3" xfId="14324" xr:uid="{00000000-0005-0000-0000-000040140000}"/>
    <cellStyle name="40% - Акцент3 5 3 4" xfId="12500" xr:uid="{00000000-0005-0000-0000-000041140000}"/>
    <cellStyle name="40% - Акцент3 5 3 5" xfId="13994" xr:uid="{00000000-0005-0000-0000-000042140000}"/>
    <cellStyle name="40% - Акцент3 5 4" xfId="6760" xr:uid="{00000000-0005-0000-0000-000043140000}"/>
    <cellStyle name="40% - Акцент3 5 4 2" xfId="9496" xr:uid="{00000000-0005-0000-0000-000044140000}"/>
    <cellStyle name="40% - Акцент3 5 4 2 2" xfId="10108" xr:uid="{00000000-0005-0000-0000-000045140000}"/>
    <cellStyle name="40% - Акцент3 5 4 2 2 2" xfId="12930" xr:uid="{00000000-0005-0000-0000-000046140000}"/>
    <cellStyle name="40% - Акцент3 5 4 2 2 3" xfId="14424" xr:uid="{00000000-0005-0000-0000-000047140000}"/>
    <cellStyle name="40% - Акцент3 5 4 2 3" xfId="12599" xr:uid="{00000000-0005-0000-0000-000048140000}"/>
    <cellStyle name="40% - Акцент3 5 4 2 4" xfId="14094" xr:uid="{00000000-0005-0000-0000-000049140000}"/>
    <cellStyle name="40% - Акцент3 5 4 3" xfId="9574" xr:uid="{00000000-0005-0000-0000-00004A140000}"/>
    <cellStyle name="40% - Акцент3 5 4 3 2" xfId="12759" xr:uid="{00000000-0005-0000-0000-00004B140000}"/>
    <cellStyle name="40% - Акцент3 5 4 3 3" xfId="14253" xr:uid="{00000000-0005-0000-0000-00004C140000}"/>
    <cellStyle name="40% - Акцент3 5 4 4" xfId="12431" xr:uid="{00000000-0005-0000-0000-00004D140000}"/>
    <cellStyle name="40% - Акцент3 5 4 5" xfId="13911" xr:uid="{00000000-0005-0000-0000-00004E140000}"/>
    <cellStyle name="40% - Акцент3 5 5" xfId="9481" xr:uid="{00000000-0005-0000-0000-00004F140000}"/>
    <cellStyle name="40% - Акцент3 5 5 2" xfId="10060" xr:uid="{00000000-0005-0000-0000-000050140000}"/>
    <cellStyle name="40% - Акцент3 5 5 2 2" xfId="12883" xr:uid="{00000000-0005-0000-0000-000051140000}"/>
    <cellStyle name="40% - Акцент3 5 5 2 3" xfId="14377" xr:uid="{00000000-0005-0000-0000-000052140000}"/>
    <cellStyle name="40% - Акцент3 5 5 3" xfId="12551" xr:uid="{00000000-0005-0000-0000-000053140000}"/>
    <cellStyle name="40% - Акцент3 5 5 4" xfId="14047" xr:uid="{00000000-0005-0000-0000-000054140000}"/>
    <cellStyle name="40% - Акцент3 5 6" xfId="7700" xr:uid="{00000000-0005-0000-0000-000055140000}"/>
    <cellStyle name="40% - Акцент3 5 6 2" xfId="12724" xr:uid="{00000000-0005-0000-0000-000056140000}"/>
    <cellStyle name="40% - Акцент3 5 6 3" xfId="14218" xr:uid="{00000000-0005-0000-0000-000057140000}"/>
    <cellStyle name="40% - Акцент3 5 7" xfId="7378" xr:uid="{00000000-0005-0000-0000-000058140000}"/>
    <cellStyle name="40% - Акцент3 5 8" xfId="10432" xr:uid="{00000000-0005-0000-0000-000059140000}"/>
    <cellStyle name="40% - Акцент3 5 8 2" xfId="12394" xr:uid="{00000000-0005-0000-0000-00005A140000}"/>
    <cellStyle name="40% - Акцент3 5 9" xfId="13050" xr:uid="{00000000-0005-0000-0000-00005B140000}"/>
    <cellStyle name="40% - Акцент3 6" xfId="7765" xr:uid="{00000000-0005-0000-0000-00005C140000}"/>
    <cellStyle name="40% - Акцент3 6 2" xfId="8698" xr:uid="{00000000-0005-0000-0000-00005D140000}"/>
    <cellStyle name="40% - Акцент3 6 2 2" xfId="7677" xr:uid="{00000000-0005-0000-0000-00005E140000}"/>
    <cellStyle name="40% - Акцент3 6 2 2 2" xfId="10304" xr:uid="{00000000-0005-0000-0000-00005F140000}"/>
    <cellStyle name="40% - Акцент3 6 2 2 2 2" xfId="13000" xr:uid="{00000000-0005-0000-0000-000060140000}"/>
    <cellStyle name="40% - Акцент3 6 2 2 2 3" xfId="14503" xr:uid="{00000000-0005-0000-0000-000061140000}"/>
    <cellStyle name="40% - Акцент3 6 2 2 3" xfId="12673" xr:uid="{00000000-0005-0000-0000-000062140000}"/>
    <cellStyle name="40% - Акцент3 6 2 2 4" xfId="14167" xr:uid="{00000000-0005-0000-0000-000063140000}"/>
    <cellStyle name="40% - Акцент3 6 2 3" xfId="9957" xr:uid="{00000000-0005-0000-0000-000064140000}"/>
    <cellStyle name="40% - Акцент3 6 2 3 2" xfId="12833" xr:uid="{00000000-0005-0000-0000-000065140000}"/>
    <cellStyle name="40% - Акцент3 6 2 3 3" xfId="14326" xr:uid="{00000000-0005-0000-0000-000066140000}"/>
    <cellStyle name="40% - Акцент3 6 2 4" xfId="12502" xr:uid="{00000000-0005-0000-0000-000067140000}"/>
    <cellStyle name="40% - Акцент3 6 2 5" xfId="13996" xr:uid="{00000000-0005-0000-0000-000068140000}"/>
    <cellStyle name="40% - Акцент3 6 3" xfId="7551" xr:uid="{00000000-0005-0000-0000-000069140000}"/>
    <cellStyle name="40% - Акцент3 6 3 2" xfId="5451" xr:uid="{00000000-0005-0000-0000-00006A140000}"/>
    <cellStyle name="40% - Акцент3 6 3 2 2" xfId="10192" xr:uid="{00000000-0005-0000-0000-00006B140000}"/>
    <cellStyle name="40% - Акцент3 6 3 2 2 2" xfId="12949" xr:uid="{00000000-0005-0000-0000-00006C140000}"/>
    <cellStyle name="40% - Акцент3 6 3 2 2 3" xfId="14448" xr:uid="{00000000-0005-0000-0000-00006D140000}"/>
    <cellStyle name="40% - Акцент3 6 3 2 3" xfId="12621" xr:uid="{00000000-0005-0000-0000-00006E140000}"/>
    <cellStyle name="40% - Акцент3 6 3 2 4" xfId="14115" xr:uid="{00000000-0005-0000-0000-00006F140000}"/>
    <cellStyle name="40% - Акцент3 6 3 3" xfId="5593" xr:uid="{00000000-0005-0000-0000-000070140000}"/>
    <cellStyle name="40% - Акцент3 6 3 3 2" xfId="12781" xr:uid="{00000000-0005-0000-0000-000071140000}"/>
    <cellStyle name="40% - Акцент3 6 3 3 3" xfId="14274" xr:uid="{00000000-0005-0000-0000-000072140000}"/>
    <cellStyle name="40% - Акцент3 6 3 4" xfId="12451" xr:uid="{00000000-0005-0000-0000-000073140000}"/>
    <cellStyle name="40% - Акцент3 6 3 5" xfId="13937" xr:uid="{00000000-0005-0000-0000-000074140000}"/>
    <cellStyle name="40% - Акцент3 6 4" xfId="7615" xr:uid="{00000000-0005-0000-0000-000075140000}"/>
    <cellStyle name="40% - Акцент3 6 4 2" xfId="10062" xr:uid="{00000000-0005-0000-0000-000076140000}"/>
    <cellStyle name="40% - Акцент3 6 4 2 2" xfId="12885" xr:uid="{00000000-0005-0000-0000-000077140000}"/>
    <cellStyle name="40% - Акцент3 6 4 2 3" xfId="14379" xr:uid="{00000000-0005-0000-0000-000078140000}"/>
    <cellStyle name="40% - Акцент3 6 4 3" xfId="12553" xr:uid="{00000000-0005-0000-0000-000079140000}"/>
    <cellStyle name="40% - Акцент3 6 4 4" xfId="14049" xr:uid="{00000000-0005-0000-0000-00007A140000}"/>
    <cellStyle name="40% - Акцент3 6 5" xfId="9566" xr:uid="{00000000-0005-0000-0000-00007B140000}"/>
    <cellStyle name="40% - Акцент3 6 5 2" xfId="12726" xr:uid="{00000000-0005-0000-0000-00007C140000}"/>
    <cellStyle name="40% - Акцент3 6 5 3" xfId="14220" xr:uid="{00000000-0005-0000-0000-00007D140000}"/>
    <cellStyle name="40% - Акцент3 6 6" xfId="8521" xr:uid="{00000000-0005-0000-0000-00007E140000}"/>
    <cellStyle name="40% - Акцент3 6 7" xfId="12396" xr:uid="{00000000-0005-0000-0000-00007F140000}"/>
    <cellStyle name="40% - Акцент3 6 8" xfId="13823" xr:uid="{00000000-0005-0000-0000-000080140000}"/>
    <cellStyle name="40% - Акцент3 6 9" xfId="13180" xr:uid="{00000000-0005-0000-0000-000081140000}"/>
    <cellStyle name="40% - Акцент3 7" xfId="7861" xr:uid="{00000000-0005-0000-0000-000082140000}"/>
    <cellStyle name="40% - Акцент3 8" xfId="9632" xr:uid="{00000000-0005-0000-0000-000083140000}"/>
    <cellStyle name="40% - Акцент3 9" xfId="9629" xr:uid="{00000000-0005-0000-0000-000084140000}"/>
    <cellStyle name="40% - Акцент4 10" xfId="9728" xr:uid="{00000000-0005-0000-0000-000085140000}"/>
    <cellStyle name="40% - Акцент4 11" xfId="9713" xr:uid="{00000000-0005-0000-0000-000086140000}"/>
    <cellStyle name="40% - Акцент4 12" xfId="7766" xr:uid="{00000000-0005-0000-0000-000087140000}"/>
    <cellStyle name="40% - Акцент4 13" xfId="7767" xr:uid="{00000000-0005-0000-0000-000088140000}"/>
    <cellStyle name="40% - Акцент4 2" xfId="158" xr:uid="{00000000-0005-0000-0000-000089140000}"/>
    <cellStyle name="40% - Акцент4 2 10" xfId="14551" xr:uid="{00000000-0005-0000-0000-00008B140000}"/>
    <cellStyle name="40% - Акцент4 2 10 2" xfId="16040" xr:uid="{00000000-0005-0000-0000-00008C140000}"/>
    <cellStyle name="40% - Акцент4 2 11" xfId="11196" xr:uid="{00000000-0005-0000-0000-00008D140000}"/>
    <cellStyle name="40% - Акцент4 2 12" xfId="12150" xr:uid="{00000000-0005-0000-0000-00008E140000}"/>
    <cellStyle name="40% - Акцент4 2 13" xfId="11163" xr:uid="{00000000-0005-0000-0000-00008F140000}"/>
    <cellStyle name="40% - Акцент4 2 14" xfId="13429" xr:uid="{00000000-0005-0000-0000-000090140000}"/>
    <cellStyle name="40% - Акцент4 2 15" xfId="11753" xr:uid="{00000000-0005-0000-0000-000091140000}"/>
    <cellStyle name="40% - Акцент4 2 16" xfId="15446" xr:uid="{00000000-0005-0000-0000-000092140000}"/>
    <cellStyle name="40% - Акцент4 2 17" xfId="7862" xr:uid="{00000000-0005-0000-0000-000093140000}"/>
    <cellStyle name="40% - Акцент4 2 18" xfId="16161" xr:uid="{00000000-0005-0000-0000-000094140000}"/>
    <cellStyle name="40% - Акцент4 2 19" xfId="16108" xr:uid="{00000000-0005-0000-0000-000095140000}"/>
    <cellStyle name="40% - Акцент4 2 2" xfId="1266" xr:uid="{00000000-0005-0000-0000-000096140000}"/>
    <cellStyle name="40% - Акцент4 2 2 2" xfId="10431" xr:uid="{00000000-0005-0000-0000-000098140000}"/>
    <cellStyle name="40% - Акцент4 2 2 3" xfId="10359" xr:uid="{00000000-0005-0000-0000-00009A140000}"/>
    <cellStyle name="40% - Акцент4 2 2 4" xfId="11103" xr:uid="{00000000-0005-0000-0000-00009C140000}"/>
    <cellStyle name="40% - Акцент4 2 2 5" xfId="11844" xr:uid="{00000000-0005-0000-0000-00009E140000}"/>
    <cellStyle name="40% - Акцент4 2 2 6" xfId="6016" xr:uid="{00000000-0005-0000-0000-0000A0140000}"/>
    <cellStyle name="40% - Акцент4 2 20" xfId="20111" xr:uid="{00000000-0005-0000-0000-0000A1140000}"/>
    <cellStyle name="40% - Акцент4 2 21" xfId="20167" xr:uid="{00000000-0005-0000-0000-0000A2140000}"/>
    <cellStyle name="40% - Акцент4 2 22" xfId="20137" xr:uid="{00000000-0005-0000-0000-0000A3140000}"/>
    <cellStyle name="40% - Акцент4 2 23" xfId="20089" xr:uid="{00000000-0005-0000-0000-0000A4140000}"/>
    <cellStyle name="40% - Акцент4 2 3" xfId="6039" xr:uid="{00000000-0005-0000-0000-0000A5140000}"/>
    <cellStyle name="40% - Акцент4 2 3 2" xfId="9677" xr:uid="{00000000-0005-0000-0000-0000A7140000}"/>
    <cellStyle name="40% - Акцент4 2 4" xfId="7804" xr:uid="{00000000-0005-0000-0000-0000AA140000}"/>
    <cellStyle name="40% - Акцент4 2 4 2" xfId="15964" xr:uid="{00000000-0005-0000-0000-0000AC140000}"/>
    <cellStyle name="40% - Акцент4 2 5" xfId="12359" xr:uid="{00000000-0005-0000-0000-0000AD140000}"/>
    <cellStyle name="40% - Акцент4 2 5 2" xfId="15969" xr:uid="{00000000-0005-0000-0000-0000AF140000}"/>
    <cellStyle name="40% - Акцент4 2 6" xfId="12813" xr:uid="{00000000-0005-0000-0000-0000B0140000}"/>
    <cellStyle name="40% - Акцент4 2 6 2" xfId="15947" xr:uid="{00000000-0005-0000-0000-0000B2140000}"/>
    <cellStyle name="40% - Акцент4 2 7" xfId="13051" xr:uid="{00000000-0005-0000-0000-0000B3140000}"/>
    <cellStyle name="40% - Акцент4 2 7 2" xfId="15980" xr:uid="{00000000-0005-0000-0000-0000B5140000}"/>
    <cellStyle name="40% - Акцент4 2 8" xfId="13677" xr:uid="{00000000-0005-0000-0000-0000B6140000}"/>
    <cellStyle name="40% - Акцент4 2 8 2" xfId="16009" xr:uid="{00000000-0005-0000-0000-0000B8140000}"/>
    <cellStyle name="40% - Акцент4 2 9" xfId="14483" xr:uid="{00000000-0005-0000-0000-0000B9140000}"/>
    <cellStyle name="40% - Акцент4 2 9 2" xfId="16029" xr:uid="{00000000-0005-0000-0000-0000BB140000}"/>
    <cellStyle name="40% - Акцент4 2_Borg_01_11_2012" xfId="6019" xr:uid="{00000000-0005-0000-0000-0000BC140000}"/>
    <cellStyle name="40% - Акцент4 3" xfId="203" xr:uid="{00000000-0005-0000-0000-0000BD140000}"/>
    <cellStyle name="40% - Акцент4 3 10" xfId="20134" xr:uid="{00000000-0005-0000-0000-0000BF140000}"/>
    <cellStyle name="40% - Акцент4 3 11" xfId="20155" xr:uid="{00000000-0005-0000-0000-0000C0140000}"/>
    <cellStyle name="40% - Акцент4 3 2" xfId="1267" xr:uid="{00000000-0005-0000-0000-0000C1140000}"/>
    <cellStyle name="40% - Акцент4 3 2 2" xfId="13257" xr:uid="{00000000-0005-0000-0000-0000C2140000}"/>
    <cellStyle name="40% - Акцент4 3 2 3" xfId="15424" xr:uid="{00000000-0005-0000-0000-0000C3140000}"/>
    <cellStyle name="40% - Акцент4 3 2 4" xfId="5375" xr:uid="{00000000-0005-0000-0000-0000C4140000}"/>
    <cellStyle name="40% - Акцент4 3 3" xfId="6040" xr:uid="{00000000-0005-0000-0000-0000C5140000}"/>
    <cellStyle name="40% - Акцент4 3 3 2" xfId="10430" xr:uid="{00000000-0005-0000-0000-0000C6140000}"/>
    <cellStyle name="40% - Акцент4 3 4" xfId="7803" xr:uid="{00000000-0005-0000-0000-0000C7140000}"/>
    <cellStyle name="40% - Акцент4 3 5" xfId="7863" xr:uid="{00000000-0005-0000-0000-0000C8140000}"/>
    <cellStyle name="40% - Акцент4 3 6" xfId="16162" xr:uid="{00000000-0005-0000-0000-0000C9140000}"/>
    <cellStyle name="40% - Акцент4 3 7" xfId="16107" xr:uid="{00000000-0005-0000-0000-0000CA140000}"/>
    <cellStyle name="40% - Акцент4 3 8" xfId="20112" xr:uid="{00000000-0005-0000-0000-0000CB140000}"/>
    <cellStyle name="40% - Акцент4 3 9" xfId="20214" xr:uid="{00000000-0005-0000-0000-0000CC140000}"/>
    <cellStyle name="40% - Акцент4 4" xfId="255" xr:uid="{00000000-0005-0000-0000-0000CD140000}"/>
    <cellStyle name="40% - Акцент4 4 2" xfId="9142" xr:uid="{00000000-0005-0000-0000-0000CF140000}"/>
    <cellStyle name="40% - Акцент4 4 3" xfId="9380" xr:uid="{00000000-0005-0000-0000-0000D0140000}"/>
    <cellStyle name="40% - Акцент4 4 4" xfId="7864" xr:uid="{00000000-0005-0000-0000-0000D1140000}"/>
    <cellStyle name="40% - Акцент4 5" xfId="310" xr:uid="{00000000-0005-0000-0000-0000D2140000}"/>
    <cellStyle name="40% - Акцент4 5 10" xfId="9634" xr:uid="{00000000-0005-0000-0000-0000D3140000}"/>
    <cellStyle name="40% - Акцент4 5 2" xfId="7585" xr:uid="{00000000-0005-0000-0000-0000D4140000}"/>
    <cellStyle name="40% - Акцент4 5 2 2" xfId="5514" xr:uid="{00000000-0005-0000-0000-0000D5140000}"/>
    <cellStyle name="40% - Акцент4 5 2 2 2" xfId="10305" xr:uid="{00000000-0005-0000-0000-0000D6140000}"/>
    <cellStyle name="40% - Акцент4 5 2 2 2 2" xfId="13001" xr:uid="{00000000-0005-0000-0000-0000D7140000}"/>
    <cellStyle name="40% - Акцент4 5 2 2 2 3" xfId="14504" xr:uid="{00000000-0005-0000-0000-0000D8140000}"/>
    <cellStyle name="40% - Акцент4 5 2 2 3" xfId="12674" xr:uid="{00000000-0005-0000-0000-0000D9140000}"/>
    <cellStyle name="40% - Акцент4 5 2 2 4" xfId="14168" xr:uid="{00000000-0005-0000-0000-0000DA140000}"/>
    <cellStyle name="40% - Акцент4 5 2 3" xfId="9958" xr:uid="{00000000-0005-0000-0000-0000DB140000}"/>
    <cellStyle name="40% - Акцент4 5 2 3 2" xfId="12834" xr:uid="{00000000-0005-0000-0000-0000DC140000}"/>
    <cellStyle name="40% - Акцент4 5 2 3 3" xfId="14327" xr:uid="{00000000-0005-0000-0000-0000DD140000}"/>
    <cellStyle name="40% - Акцент4 5 2 4" xfId="12503" xr:uid="{00000000-0005-0000-0000-0000DE140000}"/>
    <cellStyle name="40% - Акцент4 5 2 5" xfId="13997" xr:uid="{00000000-0005-0000-0000-0000DF140000}"/>
    <cellStyle name="40% - Акцент4 5 3" xfId="9415" xr:uid="{00000000-0005-0000-0000-0000E0140000}"/>
    <cellStyle name="40% - Акцент4 5 3 2" xfId="5453" xr:uid="{00000000-0005-0000-0000-0000E1140000}"/>
    <cellStyle name="40% - Акцент4 5 3 2 2" xfId="10194" xr:uid="{00000000-0005-0000-0000-0000E2140000}"/>
    <cellStyle name="40% - Акцент4 5 3 2 2 2" xfId="12951" xr:uid="{00000000-0005-0000-0000-0000E3140000}"/>
    <cellStyle name="40% - Акцент4 5 3 2 2 3" xfId="14450" xr:uid="{00000000-0005-0000-0000-0000E4140000}"/>
    <cellStyle name="40% - Акцент4 5 3 2 3" xfId="12623" xr:uid="{00000000-0005-0000-0000-0000E5140000}"/>
    <cellStyle name="40% - Акцент4 5 3 2 4" xfId="14117" xr:uid="{00000000-0005-0000-0000-0000E6140000}"/>
    <cellStyle name="40% - Акцент4 5 3 3" xfId="7728" xr:uid="{00000000-0005-0000-0000-0000E7140000}"/>
    <cellStyle name="40% - Акцент4 5 3 3 2" xfId="12783" xr:uid="{00000000-0005-0000-0000-0000E8140000}"/>
    <cellStyle name="40% - Акцент4 5 3 3 3" xfId="14276" xr:uid="{00000000-0005-0000-0000-0000E9140000}"/>
    <cellStyle name="40% - Акцент4 5 3 4" xfId="12453" xr:uid="{00000000-0005-0000-0000-0000EA140000}"/>
    <cellStyle name="40% - Акцент4 5 3 5" xfId="13939" xr:uid="{00000000-0005-0000-0000-0000EB140000}"/>
    <cellStyle name="40% - Акцент4 5 4" xfId="8748" xr:uid="{00000000-0005-0000-0000-0000EC140000}"/>
    <cellStyle name="40% - Акцент4 5 4 2" xfId="10063" xr:uid="{00000000-0005-0000-0000-0000ED140000}"/>
    <cellStyle name="40% - Акцент4 5 4 2 2" xfId="12886" xr:uid="{00000000-0005-0000-0000-0000EE140000}"/>
    <cellStyle name="40% - Акцент4 5 4 2 3" xfId="14380" xr:uid="{00000000-0005-0000-0000-0000EF140000}"/>
    <cellStyle name="40% - Акцент4 5 4 3" xfId="12554" xr:uid="{00000000-0005-0000-0000-0000F0140000}"/>
    <cellStyle name="40% - Акцент4 5 4 4" xfId="14050" xr:uid="{00000000-0005-0000-0000-0000F1140000}"/>
    <cellStyle name="40% - Акцент4 5 5" xfId="5574" xr:uid="{00000000-0005-0000-0000-0000F2140000}"/>
    <cellStyle name="40% - Акцент4 5 5 2" xfId="12727" xr:uid="{00000000-0005-0000-0000-0000F3140000}"/>
    <cellStyle name="40% - Акцент4 5 5 3" xfId="14221" xr:uid="{00000000-0005-0000-0000-0000F4140000}"/>
    <cellStyle name="40% - Акцент4 5 6" xfId="9247" xr:uid="{00000000-0005-0000-0000-0000F5140000}"/>
    <cellStyle name="40% - Акцент4 5 7" xfId="12397" xr:uid="{00000000-0005-0000-0000-0000F6140000}"/>
    <cellStyle name="40% - Акцент4 5 8" xfId="13824" xr:uid="{00000000-0005-0000-0000-0000F7140000}"/>
    <cellStyle name="40% - Акцент4 5 9" xfId="12149" xr:uid="{00000000-0005-0000-0000-0000F8140000}"/>
    <cellStyle name="40% - Акцент4 6" xfId="9633" xr:uid="{00000000-0005-0000-0000-0000F9140000}"/>
    <cellStyle name="40% - Акцент4 6 2" xfId="12274" xr:uid="{00000000-0005-0000-0000-0000FA140000}"/>
    <cellStyle name="40% - Акцент4 7" xfId="7768" xr:uid="{00000000-0005-0000-0000-0000FB140000}"/>
    <cellStyle name="40% - Акцент4 8" xfId="9635" xr:uid="{00000000-0005-0000-0000-0000FC140000}"/>
    <cellStyle name="40% - Акцент4 9" xfId="9620" xr:uid="{00000000-0005-0000-0000-0000FD140000}"/>
    <cellStyle name="40% - Акцент5 10" xfId="7769" xr:uid="{00000000-0005-0000-0000-0000FE140000}"/>
    <cellStyle name="40% - Акцент5 11" xfId="7770" xr:uid="{00000000-0005-0000-0000-0000FF140000}"/>
    <cellStyle name="40% - Акцент5 12" xfId="7771" xr:uid="{00000000-0005-0000-0000-000000150000}"/>
    <cellStyle name="40% - Акцент5 2" xfId="159" xr:uid="{00000000-0005-0000-0000-000001150000}"/>
    <cellStyle name="40% - Акцент5 2 10" xfId="14562" xr:uid="{00000000-0005-0000-0000-000003150000}"/>
    <cellStyle name="40% - Акцент5 2 10 2" xfId="16038" xr:uid="{00000000-0005-0000-0000-000004150000}"/>
    <cellStyle name="40% - Акцент5 2 11" xfId="11197" xr:uid="{00000000-0005-0000-0000-000005150000}"/>
    <cellStyle name="40% - Акцент5 2 12" xfId="12167" xr:uid="{00000000-0005-0000-0000-000006150000}"/>
    <cellStyle name="40% - Акцент5 2 13" xfId="12099" xr:uid="{00000000-0005-0000-0000-000007150000}"/>
    <cellStyle name="40% - Акцент5 2 14" xfId="11325" xr:uid="{00000000-0005-0000-0000-000008150000}"/>
    <cellStyle name="40% - Акцент5 2 15" xfId="14786" xr:uid="{00000000-0005-0000-0000-000009150000}"/>
    <cellStyle name="40% - Акцент5 2 16" xfId="12256" xr:uid="{00000000-0005-0000-0000-00000A150000}"/>
    <cellStyle name="40% - Акцент5 2 17" xfId="7772" xr:uid="{00000000-0005-0000-0000-00000B150000}"/>
    <cellStyle name="40% - Акцент5 2 18" xfId="16163" xr:uid="{00000000-0005-0000-0000-00000C150000}"/>
    <cellStyle name="40% - Акцент5 2 19" xfId="16106" xr:uid="{00000000-0005-0000-0000-00000D150000}"/>
    <cellStyle name="40% - Акцент5 2 2" xfId="1268" xr:uid="{00000000-0005-0000-0000-00000E150000}"/>
    <cellStyle name="40% - Акцент5 2 2 2" xfId="11714" xr:uid="{00000000-0005-0000-0000-000010150000}"/>
    <cellStyle name="40% - Акцент5 2 2 3" xfId="11255" xr:uid="{00000000-0005-0000-0000-000012150000}"/>
    <cellStyle name="40% - Акцент5 2 2 4" xfId="9639" xr:uid="{00000000-0005-0000-0000-000014150000}"/>
    <cellStyle name="40% - Акцент5 2 20" xfId="20113" xr:uid="{00000000-0005-0000-0000-000015150000}"/>
    <cellStyle name="40% - Акцент5 2 21" xfId="20215" xr:uid="{00000000-0005-0000-0000-000016150000}"/>
    <cellStyle name="40% - Акцент5 2 22" xfId="20150" xr:uid="{00000000-0005-0000-0000-000017150000}"/>
    <cellStyle name="40% - Акцент5 2 23" xfId="20187" xr:uid="{00000000-0005-0000-0000-000018150000}"/>
    <cellStyle name="40% - Акцент5 2 3" xfId="6041" xr:uid="{00000000-0005-0000-0000-000019150000}"/>
    <cellStyle name="40% - Акцент5 2 3 2" xfId="9638" xr:uid="{00000000-0005-0000-0000-00001B150000}"/>
    <cellStyle name="40% - Акцент5 2 4" xfId="7802" xr:uid="{00000000-0005-0000-0000-00001E150000}"/>
    <cellStyle name="40% - Акцент5 2 4 2" xfId="15959" xr:uid="{00000000-0005-0000-0000-000020150000}"/>
    <cellStyle name="40% - Акцент5 2 5" xfId="12360" xr:uid="{00000000-0005-0000-0000-000021150000}"/>
    <cellStyle name="40% - Акцент5 2 5 2" xfId="15952" xr:uid="{00000000-0005-0000-0000-000023150000}"/>
    <cellStyle name="40% - Акцент5 2 6" xfId="12981" xr:uid="{00000000-0005-0000-0000-000024150000}"/>
    <cellStyle name="40% - Акцент5 2 6 2" xfId="15975" xr:uid="{00000000-0005-0000-0000-000026150000}"/>
    <cellStyle name="40% - Акцент5 2 7" xfId="13052" xr:uid="{00000000-0005-0000-0000-000027150000}"/>
    <cellStyle name="40% - Акцент5 2 7 2" xfId="15977" xr:uid="{00000000-0005-0000-0000-000029150000}"/>
    <cellStyle name="40% - Акцент5 2 8" xfId="13678" xr:uid="{00000000-0005-0000-0000-00002A150000}"/>
    <cellStyle name="40% - Акцент5 2 8 2" xfId="16010" xr:uid="{00000000-0005-0000-0000-00002C150000}"/>
    <cellStyle name="40% - Акцент5 2 9" xfId="14148" xr:uid="{00000000-0005-0000-0000-00002D150000}"/>
    <cellStyle name="40% - Акцент5 2 9 2" xfId="16030" xr:uid="{00000000-0005-0000-0000-00002F150000}"/>
    <cellStyle name="40% - Акцент5 2_Borg_01_11_2012" xfId="7773" xr:uid="{00000000-0005-0000-0000-000030150000}"/>
    <cellStyle name="40% - Акцент5 3" xfId="204" xr:uid="{00000000-0005-0000-0000-000031150000}"/>
    <cellStyle name="40% - Акцент5 3 10" xfId="20136" xr:uid="{00000000-0005-0000-0000-000033150000}"/>
    <cellStyle name="40% - Акцент5 3 11" xfId="20088" xr:uid="{00000000-0005-0000-0000-000034150000}"/>
    <cellStyle name="40% - Акцент5 3 2" xfId="1269" xr:uid="{00000000-0005-0000-0000-000035150000}"/>
    <cellStyle name="40% - Акцент5 3 2 2" xfId="10429" xr:uid="{00000000-0005-0000-0000-000036150000}"/>
    <cellStyle name="40% - Акцент5 3 2 3" xfId="15068" xr:uid="{00000000-0005-0000-0000-000037150000}"/>
    <cellStyle name="40% - Акцент5 3 2 4" xfId="9141" xr:uid="{00000000-0005-0000-0000-000038150000}"/>
    <cellStyle name="40% - Акцент5 3 3" xfId="6042" xr:uid="{00000000-0005-0000-0000-000039150000}"/>
    <cellStyle name="40% - Акцент5 3 4" xfId="7801" xr:uid="{00000000-0005-0000-0000-00003A150000}"/>
    <cellStyle name="40% - Акцент5 3 5" xfId="9640" xr:uid="{00000000-0005-0000-0000-00003B150000}"/>
    <cellStyle name="40% - Акцент5 3 6" xfId="16164" xr:uid="{00000000-0005-0000-0000-00003C150000}"/>
    <cellStyle name="40% - Акцент5 3 7" xfId="16105" xr:uid="{00000000-0005-0000-0000-00003D150000}"/>
    <cellStyle name="40% - Акцент5 3 8" xfId="20114" xr:uid="{00000000-0005-0000-0000-00003E150000}"/>
    <cellStyle name="40% - Акцент5 3 9" xfId="20166" xr:uid="{00000000-0005-0000-0000-00003F150000}"/>
    <cellStyle name="40% - Акцент5 4" xfId="256" xr:uid="{00000000-0005-0000-0000-000040150000}"/>
    <cellStyle name="40% - Акцент5 4 2" xfId="8444" xr:uid="{00000000-0005-0000-0000-000042150000}"/>
    <cellStyle name="40% - Акцент5 4 3" xfId="8647" xr:uid="{00000000-0005-0000-0000-000043150000}"/>
    <cellStyle name="40% - Акцент5 4 4" xfId="9637" xr:uid="{00000000-0005-0000-0000-000044150000}"/>
    <cellStyle name="40% - Акцент5 5" xfId="311" xr:uid="{00000000-0005-0000-0000-000045150000}"/>
    <cellStyle name="40% - Акцент5 5 10" xfId="7774" xr:uid="{00000000-0005-0000-0000-000046150000}"/>
    <cellStyle name="40% - Акцент5 5 2" xfId="6827" xr:uid="{00000000-0005-0000-0000-000047150000}"/>
    <cellStyle name="40% - Акцент5 5 2 2" xfId="5501" xr:uid="{00000000-0005-0000-0000-000048150000}"/>
    <cellStyle name="40% - Акцент5 5 2 2 2" xfId="10306" xr:uid="{00000000-0005-0000-0000-000049150000}"/>
    <cellStyle name="40% - Акцент5 5 2 2 2 2" xfId="13002" xr:uid="{00000000-0005-0000-0000-00004A150000}"/>
    <cellStyle name="40% - Акцент5 5 2 2 2 3" xfId="14505" xr:uid="{00000000-0005-0000-0000-00004B150000}"/>
    <cellStyle name="40% - Акцент5 5 2 2 3" xfId="12675" xr:uid="{00000000-0005-0000-0000-00004C150000}"/>
    <cellStyle name="40% - Акцент5 5 2 2 4" xfId="14169" xr:uid="{00000000-0005-0000-0000-00004D150000}"/>
    <cellStyle name="40% - Акцент5 5 2 3" xfId="9959" xr:uid="{00000000-0005-0000-0000-00004E150000}"/>
    <cellStyle name="40% - Акцент5 5 2 3 2" xfId="12835" xr:uid="{00000000-0005-0000-0000-00004F150000}"/>
    <cellStyle name="40% - Акцент5 5 2 3 3" xfId="14328" xr:uid="{00000000-0005-0000-0000-000050150000}"/>
    <cellStyle name="40% - Акцент5 5 2 4" xfId="12504" xr:uid="{00000000-0005-0000-0000-000051150000}"/>
    <cellStyle name="40% - Акцент5 5 2 5" xfId="13998" xr:uid="{00000000-0005-0000-0000-000052150000}"/>
    <cellStyle name="40% - Акцент5 5 3" xfId="8685" xr:uid="{00000000-0005-0000-0000-000053150000}"/>
    <cellStyle name="40% - Акцент5 5 3 2" xfId="9508" xr:uid="{00000000-0005-0000-0000-000054150000}"/>
    <cellStyle name="40% - Акцент5 5 3 2 2" xfId="10196" xr:uid="{00000000-0005-0000-0000-000055150000}"/>
    <cellStyle name="40% - Акцент5 5 3 2 2 2" xfId="12953" xr:uid="{00000000-0005-0000-0000-000056150000}"/>
    <cellStyle name="40% - Акцент5 5 3 2 2 3" xfId="14452" xr:uid="{00000000-0005-0000-0000-000057150000}"/>
    <cellStyle name="40% - Акцент5 5 3 2 3" xfId="12625" xr:uid="{00000000-0005-0000-0000-000058150000}"/>
    <cellStyle name="40% - Акцент5 5 3 2 4" xfId="14119" xr:uid="{00000000-0005-0000-0000-000059150000}"/>
    <cellStyle name="40% - Акцент5 5 3 3" xfId="5603" xr:uid="{00000000-0005-0000-0000-00005A150000}"/>
    <cellStyle name="40% - Акцент5 5 3 3 2" xfId="12785" xr:uid="{00000000-0005-0000-0000-00005B150000}"/>
    <cellStyle name="40% - Акцент5 5 3 3 3" xfId="14278" xr:uid="{00000000-0005-0000-0000-00005C150000}"/>
    <cellStyle name="40% - Акцент5 5 3 4" xfId="12455" xr:uid="{00000000-0005-0000-0000-00005D150000}"/>
    <cellStyle name="40% - Акцент5 5 3 5" xfId="13941" xr:uid="{00000000-0005-0000-0000-00005E150000}"/>
    <cellStyle name="40% - Акцент5 5 4" xfId="6856" xr:uid="{00000000-0005-0000-0000-00005F150000}"/>
    <cellStyle name="40% - Акцент5 5 4 2" xfId="10064" xr:uid="{00000000-0005-0000-0000-000060150000}"/>
    <cellStyle name="40% - Акцент5 5 4 2 2" xfId="12887" xr:uid="{00000000-0005-0000-0000-000061150000}"/>
    <cellStyle name="40% - Акцент5 5 4 2 3" xfId="14381" xr:uid="{00000000-0005-0000-0000-000062150000}"/>
    <cellStyle name="40% - Акцент5 5 4 3" xfId="12555" xr:uid="{00000000-0005-0000-0000-000063150000}"/>
    <cellStyle name="40% - Акцент5 5 4 4" xfId="14051" xr:uid="{00000000-0005-0000-0000-000064150000}"/>
    <cellStyle name="40% - Акцент5 5 5" xfId="5545" xr:uid="{00000000-0005-0000-0000-000065150000}"/>
    <cellStyle name="40% - Акцент5 5 5 2" xfId="12728" xr:uid="{00000000-0005-0000-0000-000066150000}"/>
    <cellStyle name="40% - Акцент5 5 5 3" xfId="14222" xr:uid="{00000000-0005-0000-0000-000067150000}"/>
    <cellStyle name="40% - Акцент5 5 6" xfId="6634" xr:uid="{00000000-0005-0000-0000-000068150000}"/>
    <cellStyle name="40% - Акцент5 5 7" xfId="12398" xr:uid="{00000000-0005-0000-0000-000069150000}"/>
    <cellStyle name="40% - Акцент5 5 8" xfId="13825" xr:uid="{00000000-0005-0000-0000-00006A150000}"/>
    <cellStyle name="40% - Акцент5 5 9" xfId="13399" xr:uid="{00000000-0005-0000-0000-00006B150000}"/>
    <cellStyle name="40% - Акцент5 6" xfId="7775" xr:uid="{00000000-0005-0000-0000-00006C150000}"/>
    <cellStyle name="40% - Акцент5 6 2" xfId="13342" xr:uid="{00000000-0005-0000-0000-00006D150000}"/>
    <cellStyle name="40% - Акцент5 7" xfId="9642" xr:uid="{00000000-0005-0000-0000-00006E150000}"/>
    <cellStyle name="40% - Акцент5 8" xfId="9641" xr:uid="{00000000-0005-0000-0000-00006F150000}"/>
    <cellStyle name="40% - Акцент5 9" xfId="7776" xr:uid="{00000000-0005-0000-0000-000070150000}"/>
    <cellStyle name="40% - Акцент6 10" xfId="9643" xr:uid="{00000000-0005-0000-0000-000071150000}"/>
    <cellStyle name="40% - Акцент6 11" xfId="9636" xr:uid="{00000000-0005-0000-0000-000072150000}"/>
    <cellStyle name="40% - Акцент6 12" xfId="7777" xr:uid="{00000000-0005-0000-0000-000073150000}"/>
    <cellStyle name="40% - Акцент6 13" xfId="7778" xr:uid="{00000000-0005-0000-0000-000074150000}"/>
    <cellStyle name="40% - Акцент6 2" xfId="160" xr:uid="{00000000-0005-0000-0000-000075150000}"/>
    <cellStyle name="40% - Акцент6 2 10" xfId="14542" xr:uid="{00000000-0005-0000-0000-000077150000}"/>
    <cellStyle name="40% - Акцент6 2 10 2" xfId="16021" xr:uid="{00000000-0005-0000-0000-000078150000}"/>
    <cellStyle name="40% - Акцент6 2 11" xfId="11199" xr:uid="{00000000-0005-0000-0000-000079150000}"/>
    <cellStyle name="40% - Акцент6 2 12" xfId="12207" xr:uid="{00000000-0005-0000-0000-00007A150000}"/>
    <cellStyle name="40% - Акцент6 2 13" xfId="11282" xr:uid="{00000000-0005-0000-0000-00007B150000}"/>
    <cellStyle name="40% - Акцент6 2 14" xfId="11721" xr:uid="{00000000-0005-0000-0000-00007C150000}"/>
    <cellStyle name="40% - Акцент6 2 15" xfId="12313" xr:uid="{00000000-0005-0000-0000-00007D150000}"/>
    <cellStyle name="40% - Акцент6 2 16" xfId="15042" xr:uid="{00000000-0005-0000-0000-00007E150000}"/>
    <cellStyle name="40% - Акцент6 2 17" xfId="7779" xr:uid="{00000000-0005-0000-0000-00007F150000}"/>
    <cellStyle name="40% - Акцент6 2 18" xfId="16165" xr:uid="{00000000-0005-0000-0000-000080150000}"/>
    <cellStyle name="40% - Акцент6 2 19" xfId="16104" xr:uid="{00000000-0005-0000-0000-000081150000}"/>
    <cellStyle name="40% - Акцент6 2 2" xfId="1270" xr:uid="{00000000-0005-0000-0000-000082150000}"/>
    <cellStyle name="40% - Акцент6 2 2 2" xfId="10428" xr:uid="{00000000-0005-0000-0000-000084150000}"/>
    <cellStyle name="40% - Акцент6 2 2 3" xfId="10360" xr:uid="{00000000-0005-0000-0000-000086150000}"/>
    <cellStyle name="40% - Акцент6 2 2 4" xfId="11104" xr:uid="{00000000-0005-0000-0000-000088150000}"/>
    <cellStyle name="40% - Акцент6 2 2 5" xfId="15772" xr:uid="{00000000-0005-0000-0000-00008A150000}"/>
    <cellStyle name="40% - Акцент6 2 2 6" xfId="9646" xr:uid="{00000000-0005-0000-0000-00008C150000}"/>
    <cellStyle name="40% - Акцент6 2 20" xfId="20115" xr:uid="{00000000-0005-0000-0000-00008D150000}"/>
    <cellStyle name="40% - Акцент6 2 21" xfId="20165" xr:uid="{00000000-0005-0000-0000-00008E150000}"/>
    <cellStyle name="40% - Акцент6 2 22" xfId="20135" xr:uid="{00000000-0005-0000-0000-00008F150000}"/>
    <cellStyle name="40% - Акцент6 2 23" xfId="20158" xr:uid="{00000000-0005-0000-0000-000090150000}"/>
    <cellStyle name="40% - Акцент6 2 3" xfId="6043" xr:uid="{00000000-0005-0000-0000-000091150000}"/>
    <cellStyle name="40% - Акцент6 2 3 2" xfId="9645" xr:uid="{00000000-0005-0000-0000-000093150000}"/>
    <cellStyle name="40% - Акцент6 2 4" xfId="9652" xr:uid="{00000000-0005-0000-0000-000096150000}"/>
    <cellStyle name="40% - Акцент6 2 4 2" xfId="15954" xr:uid="{00000000-0005-0000-0000-000098150000}"/>
    <cellStyle name="40% - Акцент6 2 5" xfId="12361" xr:uid="{00000000-0005-0000-0000-000099150000}"/>
    <cellStyle name="40% - Акцент6 2 5 2" xfId="15973" xr:uid="{00000000-0005-0000-0000-00009B150000}"/>
    <cellStyle name="40% - Акцент6 2 6" xfId="12653" xr:uid="{00000000-0005-0000-0000-00009C150000}"/>
    <cellStyle name="40% - Акцент6 2 6 2" xfId="15941" xr:uid="{00000000-0005-0000-0000-00009E150000}"/>
    <cellStyle name="40% - Акцент6 2 7" xfId="13053" xr:uid="{00000000-0005-0000-0000-00009F150000}"/>
    <cellStyle name="40% - Акцент6 2 7 2" xfId="15983" xr:uid="{00000000-0005-0000-0000-0000A1150000}"/>
    <cellStyle name="40% - Акцент6 2 8" xfId="13679" xr:uid="{00000000-0005-0000-0000-0000A2150000}"/>
    <cellStyle name="40% - Акцент6 2 8 2" xfId="16011" xr:uid="{00000000-0005-0000-0000-0000A4150000}"/>
    <cellStyle name="40% - Акцент6 2 9" xfId="13976" xr:uid="{00000000-0005-0000-0000-0000A5150000}"/>
    <cellStyle name="40% - Акцент6 2 9 2" xfId="16031" xr:uid="{00000000-0005-0000-0000-0000A7150000}"/>
    <cellStyle name="40% - Акцент6 2_Borg_01_11_2012" xfId="7780" xr:uid="{00000000-0005-0000-0000-0000A8150000}"/>
    <cellStyle name="40% - Акцент6 3" xfId="205" xr:uid="{00000000-0005-0000-0000-0000A9150000}"/>
    <cellStyle name="40% - Акцент6 3 10" xfId="20151" xr:uid="{00000000-0005-0000-0000-0000AB150000}"/>
    <cellStyle name="40% - Акцент6 3 11" xfId="20185" xr:uid="{00000000-0005-0000-0000-0000AC150000}"/>
    <cellStyle name="40% - Акцент6 3 2" xfId="1271" xr:uid="{00000000-0005-0000-0000-0000AD150000}"/>
    <cellStyle name="40% - Акцент6 3 2 2" xfId="13258" xr:uid="{00000000-0005-0000-0000-0000AE150000}"/>
    <cellStyle name="40% - Акцент6 3 2 3" xfId="15037" xr:uid="{00000000-0005-0000-0000-0000AF150000}"/>
    <cellStyle name="40% - Акцент6 3 2 4" xfId="6555" xr:uid="{00000000-0005-0000-0000-0000B0150000}"/>
    <cellStyle name="40% - Акцент6 3 3" xfId="6044" xr:uid="{00000000-0005-0000-0000-0000B1150000}"/>
    <cellStyle name="40% - Акцент6 3 3 2" xfId="10427" xr:uid="{00000000-0005-0000-0000-0000B2150000}"/>
    <cellStyle name="40% - Акцент6 3 4" xfId="9667" xr:uid="{00000000-0005-0000-0000-0000B3150000}"/>
    <cellStyle name="40% - Акцент6 3 5" xfId="9647" xr:uid="{00000000-0005-0000-0000-0000B4150000}"/>
    <cellStyle name="40% - Акцент6 3 6" xfId="16166" xr:uid="{00000000-0005-0000-0000-0000B5150000}"/>
    <cellStyle name="40% - Акцент6 3 7" xfId="16103" xr:uid="{00000000-0005-0000-0000-0000B6150000}"/>
    <cellStyle name="40% - Акцент6 3 8" xfId="20116" xr:uid="{00000000-0005-0000-0000-0000B7150000}"/>
    <cellStyle name="40% - Акцент6 3 9" xfId="20210" xr:uid="{00000000-0005-0000-0000-0000B8150000}"/>
    <cellStyle name="40% - Акцент6 4" xfId="257" xr:uid="{00000000-0005-0000-0000-0000B9150000}"/>
    <cellStyle name="40% - Акцент6 4 2" xfId="8446" xr:uid="{00000000-0005-0000-0000-0000BB150000}"/>
    <cellStyle name="40% - Акцент6 4 3" xfId="8648" xr:uid="{00000000-0005-0000-0000-0000BC150000}"/>
    <cellStyle name="40% - Акцент6 4 4" xfId="9644" xr:uid="{00000000-0005-0000-0000-0000BD150000}"/>
    <cellStyle name="40% - Акцент6 5" xfId="312" xr:uid="{00000000-0005-0000-0000-0000BE150000}"/>
    <cellStyle name="40% - Акцент6 5 10" xfId="7781" xr:uid="{00000000-0005-0000-0000-0000BF150000}"/>
    <cellStyle name="40% - Акцент6 5 2" xfId="6826" xr:uid="{00000000-0005-0000-0000-0000C0150000}"/>
    <cellStyle name="40% - Акцент6 5 2 2" xfId="9544" xr:uid="{00000000-0005-0000-0000-0000C1150000}"/>
    <cellStyle name="40% - Акцент6 5 2 2 2" xfId="10307" xr:uid="{00000000-0005-0000-0000-0000C2150000}"/>
    <cellStyle name="40% - Акцент6 5 2 2 2 2" xfId="13003" xr:uid="{00000000-0005-0000-0000-0000C3150000}"/>
    <cellStyle name="40% - Акцент6 5 2 2 2 3" xfId="14506" xr:uid="{00000000-0005-0000-0000-0000C4150000}"/>
    <cellStyle name="40% - Акцент6 5 2 2 3" xfId="12676" xr:uid="{00000000-0005-0000-0000-0000C5150000}"/>
    <cellStyle name="40% - Акцент6 5 2 2 4" xfId="14170" xr:uid="{00000000-0005-0000-0000-0000C6150000}"/>
    <cellStyle name="40% - Акцент6 5 2 3" xfId="9960" xr:uid="{00000000-0005-0000-0000-0000C7150000}"/>
    <cellStyle name="40% - Акцент6 5 2 3 2" xfId="12836" xr:uid="{00000000-0005-0000-0000-0000C8150000}"/>
    <cellStyle name="40% - Акцент6 5 2 3 3" xfId="14329" xr:uid="{00000000-0005-0000-0000-0000C9150000}"/>
    <cellStyle name="40% - Акцент6 5 2 4" xfId="12505" xr:uid="{00000000-0005-0000-0000-0000CA150000}"/>
    <cellStyle name="40% - Акцент6 5 2 5" xfId="13999" xr:uid="{00000000-0005-0000-0000-0000CB150000}"/>
    <cellStyle name="40% - Акцент6 5 3" xfId="6798" xr:uid="{00000000-0005-0000-0000-0000CC150000}"/>
    <cellStyle name="40% - Акцент6 5 3 2" xfId="7650" xr:uid="{00000000-0005-0000-0000-0000CD150000}"/>
    <cellStyle name="40% - Акцент6 5 3 2 2" xfId="10198" xr:uid="{00000000-0005-0000-0000-0000CE150000}"/>
    <cellStyle name="40% - Акцент6 5 3 2 2 2" xfId="12955" xr:uid="{00000000-0005-0000-0000-0000CF150000}"/>
    <cellStyle name="40% - Акцент6 5 3 2 2 3" xfId="14454" xr:uid="{00000000-0005-0000-0000-0000D0150000}"/>
    <cellStyle name="40% - Акцент6 5 3 2 3" xfId="12627" xr:uid="{00000000-0005-0000-0000-0000D1150000}"/>
    <cellStyle name="40% - Акцент6 5 3 2 4" xfId="14121" xr:uid="{00000000-0005-0000-0000-0000D2150000}"/>
    <cellStyle name="40% - Акцент6 5 3 3" xfId="9596" xr:uid="{00000000-0005-0000-0000-0000D3150000}"/>
    <cellStyle name="40% - Акцент6 5 3 3 2" xfId="12787" xr:uid="{00000000-0005-0000-0000-0000D4150000}"/>
    <cellStyle name="40% - Акцент6 5 3 3 3" xfId="14280" xr:uid="{00000000-0005-0000-0000-0000D5150000}"/>
    <cellStyle name="40% - Акцент6 5 3 4" xfId="12457" xr:uid="{00000000-0005-0000-0000-0000D6150000}"/>
    <cellStyle name="40% - Акцент6 5 3 5" xfId="13943" xr:uid="{00000000-0005-0000-0000-0000D7150000}"/>
    <cellStyle name="40% - Акцент6 5 4" xfId="7616" xr:uid="{00000000-0005-0000-0000-0000D8150000}"/>
    <cellStyle name="40% - Акцент6 5 4 2" xfId="10065" xr:uid="{00000000-0005-0000-0000-0000D9150000}"/>
    <cellStyle name="40% - Акцент6 5 4 2 2" xfId="12888" xr:uid="{00000000-0005-0000-0000-0000DA150000}"/>
    <cellStyle name="40% - Акцент6 5 4 2 3" xfId="14382" xr:uid="{00000000-0005-0000-0000-0000DB150000}"/>
    <cellStyle name="40% - Акцент6 5 4 3" xfId="12556" xr:uid="{00000000-0005-0000-0000-0000DC150000}"/>
    <cellStyle name="40% - Акцент6 5 4 4" xfId="14052" xr:uid="{00000000-0005-0000-0000-0000DD150000}"/>
    <cellStyle name="40% - Акцент6 5 5" xfId="7701" xr:uid="{00000000-0005-0000-0000-0000DE150000}"/>
    <cellStyle name="40% - Акцент6 5 5 2" xfId="12729" xr:uid="{00000000-0005-0000-0000-0000DF150000}"/>
    <cellStyle name="40% - Акцент6 5 5 3" xfId="14223" xr:uid="{00000000-0005-0000-0000-0000E0150000}"/>
    <cellStyle name="40% - Акцент6 5 6" xfId="8506" xr:uid="{00000000-0005-0000-0000-0000E1150000}"/>
    <cellStyle name="40% - Акцент6 5 7" xfId="12399" xr:uid="{00000000-0005-0000-0000-0000E2150000}"/>
    <cellStyle name="40% - Акцент6 5 8" xfId="13826" xr:uid="{00000000-0005-0000-0000-0000E3150000}"/>
    <cellStyle name="40% - Акцент6 5 9" xfId="14882" xr:uid="{00000000-0005-0000-0000-0000E4150000}"/>
    <cellStyle name="40% - Акцент6 6" xfId="7782" xr:uid="{00000000-0005-0000-0000-0000E5150000}"/>
    <cellStyle name="40% - Акцент6 6 2" xfId="15612" xr:uid="{00000000-0005-0000-0000-0000E6150000}"/>
    <cellStyle name="40% - Акцент6 7" xfId="9649" xr:uid="{00000000-0005-0000-0000-0000E7150000}"/>
    <cellStyle name="40% - Акцент6 8" xfId="9648" xr:uid="{00000000-0005-0000-0000-0000E8150000}"/>
    <cellStyle name="40% - Акцент6 9" xfId="7783" xr:uid="{00000000-0005-0000-0000-0000E9150000}"/>
    <cellStyle name="40% – Акцентування1 2" xfId="6960" xr:uid="{00000000-0005-0000-0000-0000EA150000}"/>
    <cellStyle name="40% – Акцентування1 2 2" xfId="10426" xr:uid="{00000000-0005-0000-0000-0000EB150000}"/>
    <cellStyle name="40% – Акцентування1 2 3" xfId="14619" xr:uid="{00000000-0005-0000-0000-0000EC150000}"/>
    <cellStyle name="40% – Акцентування1 3" xfId="9192" xr:uid="{00000000-0005-0000-0000-0000ED150000}"/>
    <cellStyle name="40% – Акцентування1 3 2" xfId="1368" xr:uid="{00000000-0005-0000-0000-0000EE150000}"/>
    <cellStyle name="40% – Акцентування1 3 3" xfId="15819" xr:uid="{00000000-0005-0000-0000-0000EF150000}"/>
    <cellStyle name="40% – Акцентування1 4" xfId="12148" xr:uid="{00000000-0005-0000-0000-0000F0150000}"/>
    <cellStyle name="40% – Акцентування1 5" xfId="6959" xr:uid="{00000000-0005-0000-0000-0000F1150000}"/>
    <cellStyle name="40% – Акцентування2 2" xfId="8151" xr:uid="{00000000-0005-0000-0000-0000F2150000}"/>
    <cellStyle name="40% – Акцентування2 2 2" xfId="10425" xr:uid="{00000000-0005-0000-0000-0000F3150000}"/>
    <cellStyle name="40% – Акцентування2 2 3" xfId="12141" xr:uid="{00000000-0005-0000-0000-0000F4150000}"/>
    <cellStyle name="40% – Акцентування2 3" xfId="9191" xr:uid="{00000000-0005-0000-0000-0000F5150000}"/>
    <cellStyle name="40% – Акцентування2 3 2" xfId="6110" xr:uid="{00000000-0005-0000-0000-0000F6150000}"/>
    <cellStyle name="40% – Акцентування2 3 2 2" xfId="13116" xr:uid="{00000000-0005-0000-0000-0000F7150000}"/>
    <cellStyle name="40% – Акцентування2 3 3" xfId="15820" xr:uid="{00000000-0005-0000-0000-0000F8150000}"/>
    <cellStyle name="40% – Акцентування2 4" xfId="6961" xr:uid="{00000000-0005-0000-0000-0000F9150000}"/>
    <cellStyle name="40% – Акцентування3 2" xfId="627" xr:uid="{00000000-0005-0000-0000-0000FA150000}"/>
    <cellStyle name="40% – Акцентування3 2 2" xfId="10424" xr:uid="{00000000-0005-0000-0000-0000FB150000}"/>
    <cellStyle name="40% – Акцентування3 2 3" xfId="14847" xr:uid="{00000000-0005-0000-0000-0000FC150000}"/>
    <cellStyle name="40% – Акцентування3 2 4" xfId="6962" xr:uid="{00000000-0005-0000-0000-0000FD150000}"/>
    <cellStyle name="40% – Акцентування3 3" xfId="6602" xr:uid="{00000000-0005-0000-0000-0000FE150000}"/>
    <cellStyle name="40% – Акцентування3 3 2" xfId="5925" xr:uid="{00000000-0005-0000-0000-0000FF150000}"/>
    <cellStyle name="40% – Акцентування3 3 3" xfId="15821" xr:uid="{00000000-0005-0000-0000-000000160000}"/>
    <cellStyle name="40% – Акцентування3 4" xfId="15488" xr:uid="{00000000-0005-0000-0000-000001160000}"/>
    <cellStyle name="40% – Акцентування3 5" xfId="6255" xr:uid="{00000000-0005-0000-0000-000002160000}"/>
    <cellStyle name="40% – Акцентування4 2" xfId="628" xr:uid="{00000000-0005-0000-0000-000003160000}"/>
    <cellStyle name="40% – Акцентування4 2 2" xfId="10423" xr:uid="{00000000-0005-0000-0000-000004160000}"/>
    <cellStyle name="40% – Акцентування4 2 3" xfId="11974" xr:uid="{00000000-0005-0000-0000-000005160000}"/>
    <cellStyle name="40% – Акцентування4 2 4" xfId="6256" xr:uid="{00000000-0005-0000-0000-000006160000}"/>
    <cellStyle name="40% – Акцентування4 3" xfId="6601" xr:uid="{00000000-0005-0000-0000-000007160000}"/>
    <cellStyle name="40% – Акцентування4 3 2" xfId="6131" xr:uid="{00000000-0005-0000-0000-000008160000}"/>
    <cellStyle name="40% – Акцентування4 3 3" xfId="15822" xr:uid="{00000000-0005-0000-0000-000009160000}"/>
    <cellStyle name="40% – Акцентування4 4" xfId="14794" xr:uid="{00000000-0005-0000-0000-00000A160000}"/>
    <cellStyle name="40% – Акцентування4 5" xfId="6257" xr:uid="{00000000-0005-0000-0000-00000B160000}"/>
    <cellStyle name="40% – Акцентування5 2" xfId="629" xr:uid="{00000000-0005-0000-0000-00000C160000}"/>
    <cellStyle name="40% – Акцентування5 2 2" xfId="10422" xr:uid="{00000000-0005-0000-0000-00000D160000}"/>
    <cellStyle name="40% – Акцентування5 2 3" xfId="11813" xr:uid="{00000000-0005-0000-0000-00000E160000}"/>
    <cellStyle name="40% – Акцентування5 2 4" xfId="8816" xr:uid="{00000000-0005-0000-0000-00000F160000}"/>
    <cellStyle name="40% – Акцентування5 3" xfId="7328" xr:uid="{00000000-0005-0000-0000-000010160000}"/>
    <cellStyle name="40% – Акцентування5 3 2" xfId="5926" xr:uid="{00000000-0005-0000-0000-000011160000}"/>
    <cellStyle name="40% – Акцентування5 3 3" xfId="15823" xr:uid="{00000000-0005-0000-0000-000012160000}"/>
    <cellStyle name="40% – Акцентування5 4" xfId="8817" xr:uid="{00000000-0005-0000-0000-000013160000}"/>
    <cellStyle name="40% – Акцентування6 2" xfId="6258" xr:uid="{00000000-0005-0000-0000-000014160000}"/>
    <cellStyle name="40% – Акцентування6 2 2" xfId="10421" xr:uid="{00000000-0005-0000-0000-000015160000}"/>
    <cellStyle name="40% – Акцентування6 2 3" xfId="11592" xr:uid="{00000000-0005-0000-0000-000016160000}"/>
    <cellStyle name="40% – Акцентування6 3" xfId="8476" xr:uid="{00000000-0005-0000-0000-000017160000}"/>
    <cellStyle name="40% – Акцентування6 3 2" xfId="8026" xr:uid="{00000000-0005-0000-0000-000018160000}"/>
    <cellStyle name="40% – Акцентування6 3 3" xfId="15824" xr:uid="{00000000-0005-0000-0000-000019160000}"/>
    <cellStyle name="40% – Акцентування6 4" xfId="15323" xr:uid="{00000000-0005-0000-0000-00001A160000}"/>
    <cellStyle name="40% – Акцентування6 5" xfId="8152" xr:uid="{00000000-0005-0000-0000-00001B160000}"/>
    <cellStyle name="40% — акцент1 2" xfId="65" xr:uid="{00000000-0005-0000-0000-0000FB120000}"/>
    <cellStyle name="40% — акцент1 2 2" xfId="10093" xr:uid="{00000000-0005-0000-0000-000008130000}"/>
    <cellStyle name="40% — акцент1 2 2 2" xfId="12915" xr:uid="{00000000-0005-0000-0000-00000A130000}"/>
    <cellStyle name="40% — акцент1 2 2 3" xfId="14409" xr:uid="{00000000-0005-0000-0000-00000C130000}"/>
    <cellStyle name="40% — акцент1 2 2 4" xfId="14555" xr:uid="{00000000-0005-0000-0000-00000E130000}"/>
    <cellStyle name="40% — акцент1 2 2 5" xfId="13861" xr:uid="{00000000-0005-0000-0000-000010130000}"/>
    <cellStyle name="40% — акцент1 2 3" xfId="10341" xr:uid="{00000000-0005-0000-0000-000017130000}"/>
    <cellStyle name="40% — акцент1 2 3 2" xfId="13030" xr:uid="{00000000-0005-0000-0000-000019130000}"/>
    <cellStyle name="40% — акцент1 2 3 3" xfId="14533" xr:uid="{00000000-0005-0000-0000-00001A130000}"/>
    <cellStyle name="40% — акцент1 2 4" xfId="12584" xr:uid="{00000000-0005-0000-0000-00001C130000}"/>
    <cellStyle name="40% — акцент1 2 5" xfId="12374" xr:uid="{00000000-0005-0000-0000-00001F130000}"/>
    <cellStyle name="40% — акцент1 2 6" xfId="14079" xr:uid="{00000000-0005-0000-0000-000022130000}"/>
    <cellStyle name="40% — акцент1 2 7" xfId="13667" xr:uid="{00000000-0005-0000-0000-000025130000}"/>
    <cellStyle name="40% — акцент1 2 8" xfId="13790" xr:uid="{00000000-0005-0000-0000-000028130000}"/>
    <cellStyle name="40% — акцент1 2 9" xfId="8752" xr:uid="{00000000-0005-0000-0000-00002B130000}"/>
    <cellStyle name="40% — акцент1 3" xfId="376" xr:uid="{00000000-0005-0000-0000-00002F130000}"/>
    <cellStyle name="40% — акцент1 4" xfId="401" xr:uid="{00000000-0005-0000-0000-00003F130000}"/>
    <cellStyle name="40% — акцент2 2" xfId="66" xr:uid="{00000000-0005-0000-0000-000073130000}"/>
    <cellStyle name="40% — акцент2 2 2" xfId="10095" xr:uid="{00000000-0005-0000-0000-000075130000}"/>
    <cellStyle name="40% — акцент2 2 2 2" xfId="12917" xr:uid="{00000000-0005-0000-0000-000076130000}"/>
    <cellStyle name="40% — акцент2 2 2 3" xfId="14411" xr:uid="{00000000-0005-0000-0000-000077130000}"/>
    <cellStyle name="40% — акцент2 2 3" xfId="12586" xr:uid="{00000000-0005-0000-0000-000079130000}"/>
    <cellStyle name="40% — акцент2 2 4" xfId="12356" xr:uid="{00000000-0005-0000-0000-00007A130000}"/>
    <cellStyle name="40% — акцент2 2 5" xfId="14081" xr:uid="{00000000-0005-0000-0000-00007B130000}"/>
    <cellStyle name="40% — акцент2 2 6" xfId="13850" xr:uid="{00000000-0005-0000-0000-00007C130000}"/>
    <cellStyle name="40% — акцент2 2 7" xfId="14107" xr:uid="{00000000-0005-0000-0000-00007D130000}"/>
    <cellStyle name="40% — акцент2 2 8" xfId="8750" xr:uid="{00000000-0005-0000-0000-00007E130000}"/>
    <cellStyle name="40% — акцент2 3" xfId="377" xr:uid="{00000000-0005-0000-0000-000081130000}"/>
    <cellStyle name="40% — акцент2 4" xfId="397" xr:uid="{00000000-0005-0000-0000-000086130000}"/>
    <cellStyle name="40% — акцент3 2" xfId="67" xr:uid="{00000000-0005-0000-0000-0000BB130000}"/>
    <cellStyle name="40% — акцент3 2 2" xfId="10097" xr:uid="{00000000-0005-0000-0000-0000C8130000}"/>
    <cellStyle name="40% — акцент3 2 2 2" xfId="12919" xr:uid="{00000000-0005-0000-0000-0000CA130000}"/>
    <cellStyle name="40% — акцент3 2 2 3" xfId="14413" xr:uid="{00000000-0005-0000-0000-0000CC130000}"/>
    <cellStyle name="40% — акцент3 2 2 4" xfId="14558" xr:uid="{00000000-0005-0000-0000-0000CE130000}"/>
    <cellStyle name="40% — акцент3 2 2 5" xfId="13687" xr:uid="{00000000-0005-0000-0000-0000D0130000}"/>
    <cellStyle name="40% — акцент3 2 3" xfId="10344" xr:uid="{00000000-0005-0000-0000-0000D7130000}"/>
    <cellStyle name="40% — акцент3 2 3 2" xfId="13033" xr:uid="{00000000-0005-0000-0000-0000D9130000}"/>
    <cellStyle name="40% — акцент3 2 3 3" xfId="14536" xr:uid="{00000000-0005-0000-0000-0000DB130000}"/>
    <cellStyle name="40% — акцент3 2 3 4" xfId="14566" xr:uid="{00000000-0005-0000-0000-0000DD130000}"/>
    <cellStyle name="40% — акцент3 2 3 5" xfId="14571" xr:uid="{00000000-0005-0000-0000-0000DF130000}"/>
    <cellStyle name="40% — акцент3 2 4" xfId="12588" xr:uid="{00000000-0005-0000-0000-0000E2130000}"/>
    <cellStyle name="40% — акцент3 2 5" xfId="12418" xr:uid="{00000000-0005-0000-0000-0000EB130000}"/>
    <cellStyle name="40% — акцент3 2 6" xfId="14083" xr:uid="{00000000-0005-0000-0000-0000EE130000}"/>
    <cellStyle name="40% — акцент3 2 7" xfId="13699" xr:uid="{00000000-0005-0000-0000-0000F1130000}"/>
    <cellStyle name="40% — акцент3 2 8" xfId="14144" xr:uid="{00000000-0005-0000-0000-0000F4130000}"/>
    <cellStyle name="40% — акцент3 2 9" xfId="8756" xr:uid="{00000000-0005-0000-0000-0000F7130000}"/>
    <cellStyle name="40% — акцент3 3" xfId="378" xr:uid="{00000000-0005-0000-0000-0000FB130000}"/>
    <cellStyle name="40% — акцент3 4" xfId="393" xr:uid="{00000000-0005-0000-0000-000009140000}"/>
    <cellStyle name="40% — акцент4 2" xfId="68" xr:uid="{00000000-0005-0000-0000-00008A140000}"/>
    <cellStyle name="40% — акцент4 2 2" xfId="10099" xr:uid="{00000000-0005-0000-0000-000097140000}"/>
    <cellStyle name="40% — акцент4 2 2 2" xfId="12921" xr:uid="{00000000-0005-0000-0000-000099140000}"/>
    <cellStyle name="40% — акцент4 2 2 3" xfId="14415" xr:uid="{00000000-0005-0000-0000-00009B140000}"/>
    <cellStyle name="40% — акцент4 2 2 4" xfId="14560" xr:uid="{00000000-0005-0000-0000-00009D140000}"/>
    <cellStyle name="40% — акцент4 2 2 5" xfId="13717" xr:uid="{00000000-0005-0000-0000-00009F140000}"/>
    <cellStyle name="40% — акцент4 2 3" xfId="10346" xr:uid="{00000000-0005-0000-0000-0000A6140000}"/>
    <cellStyle name="40% — акцент4 2 3 2" xfId="13035" xr:uid="{00000000-0005-0000-0000-0000A8140000}"/>
    <cellStyle name="40% — акцент4 2 3 3" xfId="14538" xr:uid="{00000000-0005-0000-0000-0000A9140000}"/>
    <cellStyle name="40% — акцент4 2 4" xfId="12590" xr:uid="{00000000-0005-0000-0000-0000AB140000}"/>
    <cellStyle name="40% — акцент4 2 5" xfId="12372" xr:uid="{00000000-0005-0000-0000-0000AE140000}"/>
    <cellStyle name="40% — акцент4 2 6" xfId="14085" xr:uid="{00000000-0005-0000-0000-0000B1140000}"/>
    <cellStyle name="40% — акцент4 2 7" xfId="13665" xr:uid="{00000000-0005-0000-0000-0000B4140000}"/>
    <cellStyle name="40% — акцент4 2 8" xfId="13694" xr:uid="{00000000-0005-0000-0000-0000B7140000}"/>
    <cellStyle name="40% — акцент4 2 9" xfId="6865" xr:uid="{00000000-0005-0000-0000-0000BA140000}"/>
    <cellStyle name="40% — акцент4 3" xfId="379" xr:uid="{00000000-0005-0000-0000-0000BE140000}"/>
    <cellStyle name="40% — акцент4 4" xfId="390" xr:uid="{00000000-0005-0000-0000-0000CE140000}"/>
    <cellStyle name="40% — акцент5 2" xfId="69" xr:uid="{00000000-0005-0000-0000-000002150000}"/>
    <cellStyle name="40% — акцент5 2 2" xfId="10101" xr:uid="{00000000-0005-0000-0000-00000F150000}"/>
    <cellStyle name="40% — акцент5 2 2 2" xfId="12923" xr:uid="{00000000-0005-0000-0000-000011150000}"/>
    <cellStyle name="40% — акцент5 2 2 3" xfId="14417" xr:uid="{00000000-0005-0000-0000-000013150000}"/>
    <cellStyle name="40% — акцент5 2 3" xfId="10347" xr:uid="{00000000-0005-0000-0000-00001A150000}"/>
    <cellStyle name="40% — акцент5 2 3 2" xfId="13036" xr:uid="{00000000-0005-0000-0000-00001C150000}"/>
    <cellStyle name="40% — акцент5 2 3 3" xfId="14539" xr:uid="{00000000-0005-0000-0000-00001D150000}"/>
    <cellStyle name="40% — акцент5 2 4" xfId="12592" xr:uid="{00000000-0005-0000-0000-00001F150000}"/>
    <cellStyle name="40% — акцент5 2 5" xfId="12354" xr:uid="{00000000-0005-0000-0000-000022150000}"/>
    <cellStyle name="40% — акцент5 2 6" xfId="14087" xr:uid="{00000000-0005-0000-0000-000025150000}"/>
    <cellStyle name="40% — акцент5 2 7" xfId="13848" xr:uid="{00000000-0005-0000-0000-000028150000}"/>
    <cellStyle name="40% — акцент5 2 8" xfId="13792" xr:uid="{00000000-0005-0000-0000-00002B150000}"/>
    <cellStyle name="40% — акцент5 2 9" xfId="6867" xr:uid="{00000000-0005-0000-0000-00002E150000}"/>
    <cellStyle name="40% — акцент5 3" xfId="380" xr:uid="{00000000-0005-0000-0000-000032150000}"/>
    <cellStyle name="40% — акцент5 4" xfId="388" xr:uid="{00000000-0005-0000-0000-000041150000}"/>
    <cellStyle name="40% — акцент6 2" xfId="70" xr:uid="{00000000-0005-0000-0000-000076150000}"/>
    <cellStyle name="40% — акцент6 2 2" xfId="10103" xr:uid="{00000000-0005-0000-0000-000083150000}"/>
    <cellStyle name="40% — акцент6 2 2 2" xfId="12925" xr:uid="{00000000-0005-0000-0000-000085150000}"/>
    <cellStyle name="40% — акцент6 2 2 3" xfId="14419" xr:uid="{00000000-0005-0000-0000-000087150000}"/>
    <cellStyle name="40% — акцент6 2 2 4" xfId="14561" xr:uid="{00000000-0005-0000-0000-000089150000}"/>
    <cellStyle name="40% — акцент6 2 2 5" xfId="13718" xr:uid="{00000000-0005-0000-0000-00008B150000}"/>
    <cellStyle name="40% — акцент6 2 3" xfId="10349" xr:uid="{00000000-0005-0000-0000-000092150000}"/>
    <cellStyle name="40% — акцент6 2 3 2" xfId="13038" xr:uid="{00000000-0005-0000-0000-000094150000}"/>
    <cellStyle name="40% — акцент6 2 3 3" xfId="14541" xr:uid="{00000000-0005-0000-0000-000095150000}"/>
    <cellStyle name="40% — акцент6 2 4" xfId="12594" xr:uid="{00000000-0005-0000-0000-000097150000}"/>
    <cellStyle name="40% — акцент6 2 5" xfId="12353" xr:uid="{00000000-0005-0000-0000-00009A150000}"/>
    <cellStyle name="40% — акцент6 2 6" xfId="14089" xr:uid="{00000000-0005-0000-0000-00009D150000}"/>
    <cellStyle name="40% — акцент6 2 7" xfId="13697" xr:uid="{00000000-0005-0000-0000-0000A0150000}"/>
    <cellStyle name="40% — акцент6 2 8" xfId="13803" xr:uid="{00000000-0005-0000-0000-0000A3150000}"/>
    <cellStyle name="40% — акцент6 2 9" xfId="7626" xr:uid="{00000000-0005-0000-0000-0000A6150000}"/>
    <cellStyle name="40% — акцент6 3" xfId="381" xr:uid="{00000000-0005-0000-0000-0000AA150000}"/>
    <cellStyle name="40% — акцент6 4" xfId="405" xr:uid="{00000000-0005-0000-0000-0000BA150000}"/>
    <cellStyle name="5 indents" xfId="631" xr:uid="{00000000-0005-0000-0000-00001C160000}"/>
    <cellStyle name="60% - Accent1" xfId="71" xr:uid="{00000000-0005-0000-0000-00001D160000}"/>
    <cellStyle name="60% - Accent1 10" xfId="633" xr:uid="{00000000-0005-0000-0000-00001E160000}"/>
    <cellStyle name="60% - Accent1 10 2" xfId="6259" xr:uid="{00000000-0005-0000-0000-00001F160000}"/>
    <cellStyle name="60% - Accent1 10 3" xfId="9193" xr:uid="{00000000-0005-0000-0000-000020160000}"/>
    <cellStyle name="60% - Accent1 10 3 2" xfId="5927" xr:uid="{00000000-0005-0000-0000-000021160000}"/>
    <cellStyle name="60% - Accent1 10 4" xfId="6260" xr:uid="{00000000-0005-0000-0000-000022160000}"/>
    <cellStyle name="60% - Accent1 11" xfId="632" xr:uid="{00000000-0005-0000-0000-000023160000}"/>
    <cellStyle name="60% - Accent1 11 2" xfId="15825" xr:uid="{00000000-0005-0000-0000-000024160000}"/>
    <cellStyle name="60% - Accent1 12" xfId="14908" xr:uid="{00000000-0005-0000-0000-000025160000}"/>
    <cellStyle name="60% - Accent1 13" xfId="9650" xr:uid="{00000000-0005-0000-0000-000026160000}"/>
    <cellStyle name="60% - Accent1 2" xfId="634" xr:uid="{00000000-0005-0000-0000-000027160000}"/>
    <cellStyle name="60% - Accent1 2 2" xfId="2142" xr:uid="{00000000-0005-0000-0000-000028160000}"/>
    <cellStyle name="60% - Accent1 2 2 2" xfId="15779" xr:uid="{00000000-0005-0000-0000-000029160000}"/>
    <cellStyle name="60% - Accent1 2 2 3" xfId="8815" xr:uid="{00000000-0005-0000-0000-00002A160000}"/>
    <cellStyle name="60% - Accent1 2 3" xfId="9179" xr:uid="{00000000-0005-0000-0000-00002B160000}"/>
    <cellStyle name="60% - Accent1 2 3 2" xfId="9895" xr:uid="{00000000-0005-0000-0000-00002C160000}"/>
    <cellStyle name="60% - Accent1 2 3 3" xfId="11984" xr:uid="{00000000-0005-0000-0000-00002D160000}"/>
    <cellStyle name="60% - Accent1 2 4" xfId="8818" xr:uid="{00000000-0005-0000-0000-00002E160000}"/>
    <cellStyle name="60% - Accent1 3" xfId="635" xr:uid="{00000000-0005-0000-0000-00002F160000}"/>
    <cellStyle name="60% - Accent1 3 2" xfId="6964" xr:uid="{00000000-0005-0000-0000-000030160000}"/>
    <cellStyle name="60% - Accent1 3 3" xfId="7329" xr:uid="{00000000-0005-0000-0000-000031160000}"/>
    <cellStyle name="60% - Accent1 3 3 2" xfId="9327" xr:uid="{00000000-0005-0000-0000-000032160000}"/>
    <cellStyle name="60% - Accent1 3 4" xfId="6963" xr:uid="{00000000-0005-0000-0000-000033160000}"/>
    <cellStyle name="60% - Accent1 4" xfId="636" xr:uid="{00000000-0005-0000-0000-000034160000}"/>
    <cellStyle name="60% - Accent1 4 2" xfId="6261" xr:uid="{00000000-0005-0000-0000-000035160000}"/>
    <cellStyle name="60% - Accent1 4 3" xfId="8491" xr:uid="{00000000-0005-0000-0000-000036160000}"/>
    <cellStyle name="60% - Accent1 4 3 2" xfId="8599" xr:uid="{00000000-0005-0000-0000-000037160000}"/>
    <cellStyle name="60% - Accent1 4 4" xfId="6268" xr:uid="{00000000-0005-0000-0000-000038160000}"/>
    <cellStyle name="60% - Accent1 5" xfId="637" xr:uid="{00000000-0005-0000-0000-000039160000}"/>
    <cellStyle name="60% - Accent1 5 2" xfId="8150" xr:uid="{00000000-0005-0000-0000-00003A160000}"/>
    <cellStyle name="60% - Accent1 5 3" xfId="6603" xr:uid="{00000000-0005-0000-0000-00003B160000}"/>
    <cellStyle name="60% - Accent1 5 3 2" xfId="5398" xr:uid="{00000000-0005-0000-0000-00003C160000}"/>
    <cellStyle name="60% - Accent1 5 4" xfId="8820" xr:uid="{00000000-0005-0000-0000-00003D160000}"/>
    <cellStyle name="60% - Accent1 6" xfId="638" xr:uid="{00000000-0005-0000-0000-00003E160000}"/>
    <cellStyle name="60% - Accent1 6 2" xfId="8819" xr:uid="{00000000-0005-0000-0000-00003F160000}"/>
    <cellStyle name="60% - Accent1 6 3" xfId="7330" xr:uid="{00000000-0005-0000-0000-000040160000}"/>
    <cellStyle name="60% - Accent1 6 3 2" xfId="9296" xr:uid="{00000000-0005-0000-0000-000041160000}"/>
    <cellStyle name="60% - Accent1 6 4" xfId="8153" xr:uid="{00000000-0005-0000-0000-000042160000}"/>
    <cellStyle name="60% - Accent1 7" xfId="639" xr:uid="{00000000-0005-0000-0000-000043160000}"/>
    <cellStyle name="60% - Accent1 7 2" xfId="8154" xr:uid="{00000000-0005-0000-0000-000044160000}"/>
    <cellStyle name="60% - Accent1 7 3" xfId="6605" xr:uid="{00000000-0005-0000-0000-000045160000}"/>
    <cellStyle name="60% - Accent1 7 3 2" xfId="5400" xr:uid="{00000000-0005-0000-0000-000046160000}"/>
    <cellStyle name="60% - Accent1 7 4" xfId="6965" xr:uid="{00000000-0005-0000-0000-000047160000}"/>
    <cellStyle name="60% - Accent1 8" xfId="640" xr:uid="{00000000-0005-0000-0000-000048160000}"/>
    <cellStyle name="60% - Accent1 8 2" xfId="8821" xr:uid="{00000000-0005-0000-0000-000049160000}"/>
    <cellStyle name="60% - Accent1 8 3" xfId="6604" xr:uid="{00000000-0005-0000-0000-00004A160000}"/>
    <cellStyle name="60% - Accent1 8 3 2" xfId="5399" xr:uid="{00000000-0005-0000-0000-00004B160000}"/>
    <cellStyle name="60% - Accent1 8 4" xfId="6262" xr:uid="{00000000-0005-0000-0000-00004C160000}"/>
    <cellStyle name="60% - Accent1 9" xfId="641" xr:uid="{00000000-0005-0000-0000-00004D160000}"/>
    <cellStyle name="60% - Accent1 9 2" xfId="6263" xr:uid="{00000000-0005-0000-0000-00004E160000}"/>
    <cellStyle name="60% - Accent1 9 3" xfId="7331" xr:uid="{00000000-0005-0000-0000-00004F160000}"/>
    <cellStyle name="60% - Accent1 9 3 2" xfId="9295" xr:uid="{00000000-0005-0000-0000-000050160000}"/>
    <cellStyle name="60% - Accent1 9 4" xfId="8155" xr:uid="{00000000-0005-0000-0000-000051160000}"/>
    <cellStyle name="60% - Accent2" xfId="72" xr:uid="{00000000-0005-0000-0000-000052160000}"/>
    <cellStyle name="60% - Accent2 10" xfId="643" xr:uid="{00000000-0005-0000-0000-000053160000}"/>
    <cellStyle name="60% - Accent2 10 2" xfId="6966" xr:uid="{00000000-0005-0000-0000-000054160000}"/>
    <cellStyle name="60% - Accent2 10 3" xfId="8494" xr:uid="{00000000-0005-0000-0000-000055160000}"/>
    <cellStyle name="60% - Accent2 10 3 2" xfId="7430" xr:uid="{00000000-0005-0000-0000-000056160000}"/>
    <cellStyle name="60% - Accent2 10 4" xfId="8814" xr:uid="{00000000-0005-0000-0000-000057160000}"/>
    <cellStyle name="60% - Accent2 11" xfId="642" xr:uid="{00000000-0005-0000-0000-000058160000}"/>
    <cellStyle name="60% - Accent2 11 2" xfId="15826" xr:uid="{00000000-0005-0000-0000-000059160000}"/>
    <cellStyle name="60% - Accent2 12" xfId="15733" xr:uid="{00000000-0005-0000-0000-00005A160000}"/>
    <cellStyle name="60% - Accent2 13" xfId="9587" xr:uid="{00000000-0005-0000-0000-00005B160000}"/>
    <cellStyle name="60% - Accent2 2" xfId="644" xr:uid="{00000000-0005-0000-0000-00005C160000}"/>
    <cellStyle name="60% - Accent2 2 2" xfId="2143" xr:uid="{00000000-0005-0000-0000-00005D160000}"/>
    <cellStyle name="60% - Accent2 2 2 2" xfId="15388" xr:uid="{00000000-0005-0000-0000-00005E160000}"/>
    <cellStyle name="60% - Accent2 2 2 3" xfId="8158" xr:uid="{00000000-0005-0000-0000-00005F160000}"/>
    <cellStyle name="60% - Accent2 2 3" xfId="8493" xr:uid="{00000000-0005-0000-0000-000060160000}"/>
    <cellStyle name="60% - Accent2 2 3 2" xfId="6683" xr:uid="{00000000-0005-0000-0000-000061160000}"/>
    <cellStyle name="60% - Accent2 2 3 3" xfId="11546" xr:uid="{00000000-0005-0000-0000-000062160000}"/>
    <cellStyle name="60% - Accent2 2 4" xfId="6967" xr:uid="{00000000-0005-0000-0000-000063160000}"/>
    <cellStyle name="60% - Accent2 3" xfId="645" xr:uid="{00000000-0005-0000-0000-000064160000}"/>
    <cellStyle name="60% - Accent2 3 2" xfId="6968" xr:uid="{00000000-0005-0000-0000-000065160000}"/>
    <cellStyle name="60% - Accent2 3 3" xfId="9197" xr:uid="{00000000-0005-0000-0000-000066160000}"/>
    <cellStyle name="60% - Accent2 3 3 2" xfId="5401" xr:uid="{00000000-0005-0000-0000-000067160000}"/>
    <cellStyle name="60% - Accent2 3 4" xfId="6264" xr:uid="{00000000-0005-0000-0000-000068160000}"/>
    <cellStyle name="60% - Accent2 4" xfId="646" xr:uid="{00000000-0005-0000-0000-000069160000}"/>
    <cellStyle name="60% - Accent2 4 2" xfId="8156" xr:uid="{00000000-0005-0000-0000-00006A160000}"/>
    <cellStyle name="60% - Accent2 4 3" xfId="6606" xr:uid="{00000000-0005-0000-0000-00006B160000}"/>
    <cellStyle name="60% - Accent2 4 3 2" xfId="9297" xr:uid="{00000000-0005-0000-0000-00006C160000}"/>
    <cellStyle name="60% - Accent2 4 4" xfId="8149" xr:uid="{00000000-0005-0000-0000-00006D160000}"/>
    <cellStyle name="60% - Accent2 5" xfId="647" xr:uid="{00000000-0005-0000-0000-00006E160000}"/>
    <cellStyle name="60% - Accent2 5 2" xfId="8823" xr:uid="{00000000-0005-0000-0000-00006F160000}"/>
    <cellStyle name="60% - Accent2 5 3" xfId="8492" xr:uid="{00000000-0005-0000-0000-000070160000}"/>
    <cellStyle name="60% - Accent2 5 3 2" xfId="6682" xr:uid="{00000000-0005-0000-0000-000071160000}"/>
    <cellStyle name="60% - Accent2 5 4" xfId="8824" xr:uid="{00000000-0005-0000-0000-000072160000}"/>
    <cellStyle name="60% - Accent2 6" xfId="648" xr:uid="{00000000-0005-0000-0000-000073160000}"/>
    <cellStyle name="60% - Accent2 6 2" xfId="6265" xr:uid="{00000000-0005-0000-0000-000074160000}"/>
    <cellStyle name="60% - Accent2 6 3" xfId="9196" xr:uid="{00000000-0005-0000-0000-000075160000}"/>
    <cellStyle name="60% - Accent2 6 3 2" xfId="6681" xr:uid="{00000000-0005-0000-0000-000076160000}"/>
    <cellStyle name="60% - Accent2 6 4" xfId="8159" xr:uid="{00000000-0005-0000-0000-000077160000}"/>
    <cellStyle name="60% - Accent2 7" xfId="649" xr:uid="{00000000-0005-0000-0000-000078160000}"/>
    <cellStyle name="60% - Accent2 7 2" xfId="6267" xr:uid="{00000000-0005-0000-0000-000079160000}"/>
    <cellStyle name="60% - Accent2 7 3" xfId="7332" xr:uid="{00000000-0005-0000-0000-00007A160000}"/>
    <cellStyle name="60% - Accent2 7 3 2" xfId="9294" xr:uid="{00000000-0005-0000-0000-00007B160000}"/>
    <cellStyle name="60% - Accent2 7 4" xfId="6969" xr:uid="{00000000-0005-0000-0000-00007C160000}"/>
    <cellStyle name="60% - Accent2 8" xfId="650" xr:uid="{00000000-0005-0000-0000-00007D160000}"/>
    <cellStyle name="60% - Accent2 8 2" xfId="8825" xr:uid="{00000000-0005-0000-0000-00007E160000}"/>
    <cellStyle name="60% - Accent2 8 3" xfId="9198" xr:uid="{00000000-0005-0000-0000-00007F160000}"/>
    <cellStyle name="60% - Accent2 8 3 2" xfId="7431" xr:uid="{00000000-0005-0000-0000-000080160000}"/>
    <cellStyle name="60% - Accent2 8 4" xfId="6266" xr:uid="{00000000-0005-0000-0000-000081160000}"/>
    <cellStyle name="60% - Accent2 9" xfId="651" xr:uid="{00000000-0005-0000-0000-000082160000}"/>
    <cellStyle name="60% - Accent2 9 2" xfId="6970" xr:uid="{00000000-0005-0000-0000-000083160000}"/>
    <cellStyle name="60% - Accent2 9 3" xfId="9195" xr:uid="{00000000-0005-0000-0000-000084160000}"/>
    <cellStyle name="60% - Accent2 9 3 2" xfId="7432" xr:uid="{00000000-0005-0000-0000-000085160000}"/>
    <cellStyle name="60% - Accent2 9 4" xfId="8822" xr:uid="{00000000-0005-0000-0000-000086160000}"/>
    <cellStyle name="60% - Accent3" xfId="73" xr:uid="{00000000-0005-0000-0000-000087160000}"/>
    <cellStyle name="60% - Accent3 10" xfId="653" xr:uid="{00000000-0005-0000-0000-000088160000}"/>
    <cellStyle name="60% - Accent3 10 2" xfId="8827" xr:uid="{00000000-0005-0000-0000-000089160000}"/>
    <cellStyle name="60% - Accent3 10 3" xfId="6607" xr:uid="{00000000-0005-0000-0000-00008A160000}"/>
    <cellStyle name="60% - Accent3 10 3 2" xfId="8572" xr:uid="{00000000-0005-0000-0000-00008B160000}"/>
    <cellStyle name="60% - Accent3 10 4" xfId="6971" xr:uid="{00000000-0005-0000-0000-00008C160000}"/>
    <cellStyle name="60% - Accent3 11" xfId="652" xr:uid="{00000000-0005-0000-0000-00008D160000}"/>
    <cellStyle name="60% - Accent3 11 2" xfId="15827" xr:uid="{00000000-0005-0000-0000-00008E160000}"/>
    <cellStyle name="60% - Accent3 12" xfId="11133" xr:uid="{00000000-0005-0000-0000-00008F160000}"/>
    <cellStyle name="60% - Accent3 13" xfId="7865" xr:uid="{00000000-0005-0000-0000-000090160000}"/>
    <cellStyle name="60% - Accent3 2" xfId="654" xr:uid="{00000000-0005-0000-0000-000091160000}"/>
    <cellStyle name="60% - Accent3 2 2" xfId="2144" xr:uid="{00000000-0005-0000-0000-000092160000}"/>
    <cellStyle name="60% - Accent3 2 2 2" xfId="12083" xr:uid="{00000000-0005-0000-0000-000093160000}"/>
    <cellStyle name="60% - Accent3 2 2 3" xfId="8160" xr:uid="{00000000-0005-0000-0000-000094160000}"/>
    <cellStyle name="60% - Accent3 2 3" xfId="7333" xr:uid="{00000000-0005-0000-0000-000095160000}"/>
    <cellStyle name="60% - Accent3 2 3 2" xfId="6684" xr:uid="{00000000-0005-0000-0000-000096160000}"/>
    <cellStyle name="60% - Accent3 2 3 3" xfId="13557" xr:uid="{00000000-0005-0000-0000-000097160000}"/>
    <cellStyle name="60% - Accent3 2 4" xfId="8175" xr:uid="{00000000-0005-0000-0000-000098160000}"/>
    <cellStyle name="60% - Accent3 3" xfId="655" xr:uid="{00000000-0005-0000-0000-000099160000}"/>
    <cellStyle name="60% - Accent3 3 2" xfId="6269" xr:uid="{00000000-0005-0000-0000-00009A160000}"/>
    <cellStyle name="60% - Accent3 3 3" xfId="8496" xr:uid="{00000000-0005-0000-0000-00009B160000}"/>
    <cellStyle name="60% - Accent3 3 3 2" xfId="9299" xr:uid="{00000000-0005-0000-0000-00009C160000}"/>
    <cellStyle name="60% - Accent3 3 4" xfId="8826" xr:uid="{00000000-0005-0000-0000-00009D160000}"/>
    <cellStyle name="60% - Accent3 4" xfId="656" xr:uid="{00000000-0005-0000-0000-00009E160000}"/>
    <cellStyle name="60% - Accent3 4 2" xfId="6972" xr:uid="{00000000-0005-0000-0000-00009F160000}"/>
    <cellStyle name="60% - Accent3 4 3" xfId="6608" xr:uid="{00000000-0005-0000-0000-0000A0160000}"/>
    <cellStyle name="60% - Accent3 4 3 2" xfId="6686" xr:uid="{00000000-0005-0000-0000-0000A1160000}"/>
    <cellStyle name="60% - Accent3 4 4" xfId="8157" xr:uid="{00000000-0005-0000-0000-0000A2160000}"/>
    <cellStyle name="60% - Accent3 5" xfId="657" xr:uid="{00000000-0005-0000-0000-0000A3160000}"/>
    <cellStyle name="60% - Accent3 5 2" xfId="6271" xr:uid="{00000000-0005-0000-0000-0000A4160000}"/>
    <cellStyle name="60% - Accent3 5 3" xfId="7334" xr:uid="{00000000-0005-0000-0000-0000A5160000}"/>
    <cellStyle name="60% - Accent3 5 3 2" xfId="6685" xr:uid="{00000000-0005-0000-0000-0000A6160000}"/>
    <cellStyle name="60% - Accent3 5 4" xfId="8828" xr:uid="{00000000-0005-0000-0000-0000A7160000}"/>
    <cellStyle name="60% - Accent3 6" xfId="658" xr:uid="{00000000-0005-0000-0000-0000A8160000}"/>
    <cellStyle name="60% - Accent3 6 2" xfId="8813" xr:uid="{00000000-0005-0000-0000-0000A9160000}"/>
    <cellStyle name="60% - Accent3 6 3" xfId="9200" xr:uid="{00000000-0005-0000-0000-0000AA160000}"/>
    <cellStyle name="60% - Accent3 6 3 2" xfId="9298" xr:uid="{00000000-0005-0000-0000-0000AB160000}"/>
    <cellStyle name="60% - Accent3 6 4" xfId="6270" xr:uid="{00000000-0005-0000-0000-0000AC160000}"/>
    <cellStyle name="60% - Accent3 7" xfId="659" xr:uid="{00000000-0005-0000-0000-0000AD160000}"/>
    <cellStyle name="60% - Accent3 7 2" xfId="8162" xr:uid="{00000000-0005-0000-0000-0000AE160000}"/>
    <cellStyle name="60% - Accent3 7 3" xfId="8490" xr:uid="{00000000-0005-0000-0000-0000AF160000}"/>
    <cellStyle name="60% - Accent3 7 3 2" xfId="7433" xr:uid="{00000000-0005-0000-0000-0000B0160000}"/>
    <cellStyle name="60% - Accent3 7 4" xfId="8161" xr:uid="{00000000-0005-0000-0000-0000B1160000}"/>
    <cellStyle name="60% - Accent3 8" xfId="660" xr:uid="{00000000-0005-0000-0000-0000B2160000}"/>
    <cellStyle name="60% - Accent3 8 2" xfId="6974" xr:uid="{00000000-0005-0000-0000-0000B3160000}"/>
    <cellStyle name="60% - Accent3 8 3" xfId="8495" xr:uid="{00000000-0005-0000-0000-0000B4160000}"/>
    <cellStyle name="60% - Accent3 8 3 2" xfId="8575" xr:uid="{00000000-0005-0000-0000-0000B5160000}"/>
    <cellStyle name="60% - Accent3 8 4" xfId="6973" xr:uid="{00000000-0005-0000-0000-0000B6160000}"/>
    <cellStyle name="60% - Accent3 9" xfId="661" xr:uid="{00000000-0005-0000-0000-0000B7160000}"/>
    <cellStyle name="60% - Accent3 9 2" xfId="8166" xr:uid="{00000000-0005-0000-0000-0000B8160000}"/>
    <cellStyle name="60% - Accent3 9 3" xfId="9199" xr:uid="{00000000-0005-0000-0000-0000B9160000}"/>
    <cellStyle name="60% - Accent3 9 3 2" xfId="8574" xr:uid="{00000000-0005-0000-0000-0000BA160000}"/>
    <cellStyle name="60% - Accent3 9 4" xfId="6975" xr:uid="{00000000-0005-0000-0000-0000BB160000}"/>
    <cellStyle name="60% - Accent4" xfId="74" xr:uid="{00000000-0005-0000-0000-0000BC160000}"/>
    <cellStyle name="60% - Accent4 10" xfId="663" xr:uid="{00000000-0005-0000-0000-0000BD160000}"/>
    <cellStyle name="60% - Accent4 10 2" xfId="6976" xr:uid="{00000000-0005-0000-0000-0000BE160000}"/>
    <cellStyle name="60% - Accent4 10 3" xfId="6609" xr:uid="{00000000-0005-0000-0000-0000BF160000}"/>
    <cellStyle name="60% - Accent4 10 3 2" xfId="9300" xr:uid="{00000000-0005-0000-0000-0000C0160000}"/>
    <cellStyle name="60% - Accent4 10 4" xfId="8163" xr:uid="{00000000-0005-0000-0000-0000C1160000}"/>
    <cellStyle name="60% - Accent4 11" xfId="662" xr:uid="{00000000-0005-0000-0000-0000C2160000}"/>
    <cellStyle name="60% - Accent4 11 2" xfId="15828" xr:uid="{00000000-0005-0000-0000-0000C3160000}"/>
    <cellStyle name="60% - Accent4 12" xfId="15776" xr:uid="{00000000-0005-0000-0000-0000C4160000}"/>
    <cellStyle name="60% - Accent4 13" xfId="9732" xr:uid="{00000000-0005-0000-0000-0000C5160000}"/>
    <cellStyle name="60% - Accent4 2" xfId="664" xr:uid="{00000000-0005-0000-0000-0000C6160000}"/>
    <cellStyle name="60% - Accent4 2 2" xfId="2145" xr:uid="{00000000-0005-0000-0000-0000C7160000}"/>
    <cellStyle name="60% - Accent4 2 2 2" xfId="14871" xr:uid="{00000000-0005-0000-0000-0000C8160000}"/>
    <cellStyle name="60% - Accent4 2 2 3" xfId="8148" xr:uid="{00000000-0005-0000-0000-0000C9160000}"/>
    <cellStyle name="60% - Accent4 2 3" xfId="7335" xr:uid="{00000000-0005-0000-0000-0000CA160000}"/>
    <cellStyle name="60% - Accent4 2 3 2" xfId="6687" xr:uid="{00000000-0005-0000-0000-0000CB160000}"/>
    <cellStyle name="60% - Accent4 2 3 3" xfId="15725" xr:uid="{00000000-0005-0000-0000-0000CC160000}"/>
    <cellStyle name="60% - Accent4 2 4" xfId="6272" xr:uid="{00000000-0005-0000-0000-0000CD160000}"/>
    <cellStyle name="60% - Accent4 3" xfId="665" xr:uid="{00000000-0005-0000-0000-0000CE160000}"/>
    <cellStyle name="60% - Accent4 3 2" xfId="8831" xr:uid="{00000000-0005-0000-0000-0000CF160000}"/>
    <cellStyle name="60% - Accent4 3 3" xfId="9201" xr:uid="{00000000-0005-0000-0000-0000D0160000}"/>
    <cellStyle name="60% - Accent4 3 3 2" xfId="8573" xr:uid="{00000000-0005-0000-0000-0000D1160000}"/>
    <cellStyle name="60% - Accent4 3 4" xfId="8832" xr:uid="{00000000-0005-0000-0000-0000D2160000}"/>
    <cellStyle name="60% - Accent4 4" xfId="666" xr:uid="{00000000-0005-0000-0000-0000D3160000}"/>
    <cellStyle name="60% - Accent4 4 2" xfId="6273" xr:uid="{00000000-0005-0000-0000-0000D4160000}"/>
    <cellStyle name="60% - Accent4 4 3" xfId="9194" xr:uid="{00000000-0005-0000-0000-0000D5160000}"/>
    <cellStyle name="60% - Accent4 4 3 2" xfId="9269" xr:uid="{00000000-0005-0000-0000-0000D6160000}"/>
    <cellStyle name="60% - Accent4 4 4" xfId="8167" xr:uid="{00000000-0005-0000-0000-0000D7160000}"/>
    <cellStyle name="60% - Accent4 5" xfId="667" xr:uid="{00000000-0005-0000-0000-0000D8160000}"/>
    <cellStyle name="60% - Accent4 5 2" xfId="6275" xr:uid="{00000000-0005-0000-0000-0000D9160000}"/>
    <cellStyle name="60% - Accent4 5 3" xfId="8497" xr:uid="{00000000-0005-0000-0000-0000DA160000}"/>
    <cellStyle name="60% - Accent4 5 3 2" xfId="7434" xr:uid="{00000000-0005-0000-0000-0000DB160000}"/>
    <cellStyle name="60% - Accent4 5 4" xfId="6977" xr:uid="{00000000-0005-0000-0000-0000DC160000}"/>
    <cellStyle name="60% - Accent4 6" xfId="668" xr:uid="{00000000-0005-0000-0000-0000DD160000}"/>
    <cellStyle name="60% - Accent4 6 2" xfId="8833" xr:uid="{00000000-0005-0000-0000-0000DE160000}"/>
    <cellStyle name="60% - Accent4 6 3" xfId="6610" xr:uid="{00000000-0005-0000-0000-0000DF160000}"/>
    <cellStyle name="60% - Accent4 6 3 2" xfId="7435" xr:uid="{00000000-0005-0000-0000-0000E0160000}"/>
    <cellStyle name="60% - Accent4 6 4" xfId="6274" xr:uid="{00000000-0005-0000-0000-0000E1160000}"/>
    <cellStyle name="60% - Accent4 7" xfId="669" xr:uid="{00000000-0005-0000-0000-0000E2160000}"/>
    <cellStyle name="60% - Accent4 7 2" xfId="6978" xr:uid="{00000000-0005-0000-0000-0000E3160000}"/>
    <cellStyle name="60% - Accent4 7 3" xfId="7336" xr:uid="{00000000-0005-0000-0000-0000E4160000}"/>
    <cellStyle name="60% - Accent4 7 3 2" xfId="7436" xr:uid="{00000000-0005-0000-0000-0000E5160000}"/>
    <cellStyle name="60% - Accent4 7 4" xfId="8830" xr:uid="{00000000-0005-0000-0000-0000E6160000}"/>
    <cellStyle name="60% - Accent4 8" xfId="670" xr:uid="{00000000-0005-0000-0000-0000E7160000}"/>
    <cellStyle name="60% - Accent4 8 2" xfId="6283" xr:uid="{00000000-0005-0000-0000-0000E8160000}"/>
    <cellStyle name="60% - Accent4 8 3" xfId="6612" xr:uid="{00000000-0005-0000-0000-0000E9160000}"/>
    <cellStyle name="60% - Accent4 8 3 2" xfId="6695" xr:uid="{00000000-0005-0000-0000-0000EA160000}"/>
    <cellStyle name="60% - Accent4 8 4" xfId="6979" xr:uid="{00000000-0005-0000-0000-0000EB160000}"/>
    <cellStyle name="60% - Accent4 9" xfId="671" xr:uid="{00000000-0005-0000-0000-0000EC160000}"/>
    <cellStyle name="60% - Accent4 9 2" xfId="8835" xr:uid="{00000000-0005-0000-0000-0000ED160000}"/>
    <cellStyle name="60% - Accent4 9 3" xfId="6611" xr:uid="{00000000-0005-0000-0000-0000EE160000}"/>
    <cellStyle name="60% - Accent4 9 3 2" xfId="6688" xr:uid="{00000000-0005-0000-0000-0000EF160000}"/>
    <cellStyle name="60% - Accent4 9 4" xfId="6276" xr:uid="{00000000-0005-0000-0000-0000F0160000}"/>
    <cellStyle name="60% - Accent5" xfId="75" xr:uid="{00000000-0005-0000-0000-0000F1160000}"/>
    <cellStyle name="60% - Accent5 10" xfId="673" xr:uid="{00000000-0005-0000-0000-0000F2160000}"/>
    <cellStyle name="60% - Accent5 10 2" xfId="8168" xr:uid="{00000000-0005-0000-0000-0000F3160000}"/>
    <cellStyle name="60% - Accent5 10 3" xfId="7337" xr:uid="{00000000-0005-0000-0000-0000F4160000}"/>
    <cellStyle name="60% - Accent5 10 3 2" xfId="7437" xr:uid="{00000000-0005-0000-0000-0000F5160000}"/>
    <cellStyle name="60% - Accent5 10 4" xfId="8165" xr:uid="{00000000-0005-0000-0000-0000F6160000}"/>
    <cellStyle name="60% - Accent5 11" xfId="672" xr:uid="{00000000-0005-0000-0000-0000F7160000}"/>
    <cellStyle name="60% - Accent5 11 2" xfId="15829" xr:uid="{00000000-0005-0000-0000-0000F8160000}"/>
    <cellStyle name="60% - Accent5 12" xfId="14816" xr:uid="{00000000-0005-0000-0000-0000F9160000}"/>
    <cellStyle name="60% - Accent5 13" xfId="9731" xr:uid="{00000000-0005-0000-0000-0000FA160000}"/>
    <cellStyle name="60% - Accent5 2" xfId="674" xr:uid="{00000000-0005-0000-0000-0000FB160000}"/>
    <cellStyle name="60% - Accent5 2 2" xfId="2146" xr:uid="{00000000-0005-0000-0000-0000FC160000}"/>
    <cellStyle name="60% - Accent5 2 2 2" xfId="14809" xr:uid="{00000000-0005-0000-0000-0000FD160000}"/>
    <cellStyle name="60% - Accent5 2 2 3" xfId="6980" xr:uid="{00000000-0005-0000-0000-0000FE160000}"/>
    <cellStyle name="60% - Accent5 2 3" xfId="8500" xr:uid="{00000000-0005-0000-0000-0000FF160000}"/>
    <cellStyle name="60% - Accent5 2 3 2" xfId="8577" xr:uid="{00000000-0005-0000-0000-000000170000}"/>
    <cellStyle name="60% - Accent5 2 3 3" xfId="13381" xr:uid="{00000000-0005-0000-0000-000001170000}"/>
    <cellStyle name="60% - Accent5 2 4" xfId="8834" xr:uid="{00000000-0005-0000-0000-000002170000}"/>
    <cellStyle name="60% - Accent5 3" xfId="675" xr:uid="{00000000-0005-0000-0000-000003170000}"/>
    <cellStyle name="60% - Accent5 3 2" xfId="6277" xr:uid="{00000000-0005-0000-0000-000004170000}"/>
    <cellStyle name="60% - Accent5 3 3" xfId="8499" xr:uid="{00000000-0005-0000-0000-000005170000}"/>
    <cellStyle name="60% - Accent5 3 3 2" xfId="6689" xr:uid="{00000000-0005-0000-0000-000006170000}"/>
    <cellStyle name="60% - Accent5 3 4" xfId="8169" xr:uid="{00000000-0005-0000-0000-000007170000}"/>
    <cellStyle name="60% - Accent5 4" xfId="676" xr:uid="{00000000-0005-0000-0000-000008170000}"/>
    <cellStyle name="60% - Accent5 4 2" xfId="8170" xr:uid="{00000000-0005-0000-0000-000009170000}"/>
    <cellStyle name="60% - Accent5 4 3" xfId="9203" xr:uid="{00000000-0005-0000-0000-00000A170000}"/>
    <cellStyle name="60% - Accent5 4 3 2" xfId="7438" xr:uid="{00000000-0005-0000-0000-00000B170000}"/>
    <cellStyle name="60% - Accent5 4 4" xfId="8836" xr:uid="{00000000-0005-0000-0000-00000C170000}"/>
    <cellStyle name="60% - Accent5 5" xfId="677" xr:uid="{00000000-0005-0000-0000-00000D170000}"/>
    <cellStyle name="60% - Accent5 5 2" xfId="8829" xr:uid="{00000000-0005-0000-0000-00000E170000}"/>
    <cellStyle name="60% - Accent5 5 3" xfId="6613" xr:uid="{00000000-0005-0000-0000-00000F170000}"/>
    <cellStyle name="60% - Accent5 5 3 2" xfId="9305" xr:uid="{00000000-0005-0000-0000-000010170000}"/>
    <cellStyle name="60% - Accent5 5 4" xfId="6278" xr:uid="{00000000-0005-0000-0000-000011170000}"/>
    <cellStyle name="60% - Accent5 6" xfId="678" xr:uid="{00000000-0005-0000-0000-000012170000}"/>
    <cellStyle name="60% - Accent5 6 2" xfId="6982" xr:uid="{00000000-0005-0000-0000-000013170000}"/>
    <cellStyle name="60% - Accent5 6 3" xfId="8498" xr:uid="{00000000-0005-0000-0000-000014170000}"/>
    <cellStyle name="60% - Accent5 6 3 2" xfId="8571" xr:uid="{00000000-0005-0000-0000-000015170000}"/>
    <cellStyle name="60% - Accent5 6 4" xfId="6981" xr:uid="{00000000-0005-0000-0000-000016170000}"/>
    <cellStyle name="60% - Accent5 7" xfId="679" xr:uid="{00000000-0005-0000-0000-000017170000}"/>
    <cellStyle name="60% - Accent5 7 2" xfId="6279" xr:uid="{00000000-0005-0000-0000-000018170000}"/>
    <cellStyle name="60% - Accent5 7 3" xfId="9202" xr:uid="{00000000-0005-0000-0000-000019170000}"/>
    <cellStyle name="60% - Accent5 7 3 2" xfId="8576" xr:uid="{00000000-0005-0000-0000-00001A170000}"/>
    <cellStyle name="60% - Accent5 7 4" xfId="8173" xr:uid="{00000000-0005-0000-0000-00001B170000}"/>
    <cellStyle name="60% - Accent5 8" xfId="680" xr:uid="{00000000-0005-0000-0000-00001C170000}"/>
    <cellStyle name="60% - Accent5 8 2" xfId="8164" xr:uid="{00000000-0005-0000-0000-00001D170000}"/>
    <cellStyle name="60% - Accent5 8 3" xfId="7338" xr:uid="{00000000-0005-0000-0000-00001E170000}"/>
    <cellStyle name="60% - Accent5 8 3 2" xfId="9304" xr:uid="{00000000-0005-0000-0000-00001F170000}"/>
    <cellStyle name="60% - Accent5 8 4" xfId="6983" xr:uid="{00000000-0005-0000-0000-000020170000}"/>
    <cellStyle name="60% - Accent5 9" xfId="681" xr:uid="{00000000-0005-0000-0000-000021170000}"/>
    <cellStyle name="60% - Accent5 9 2" xfId="8839" xr:uid="{00000000-0005-0000-0000-000022170000}"/>
    <cellStyle name="60% - Accent5 9 3" xfId="9204" xr:uid="{00000000-0005-0000-0000-000023170000}"/>
    <cellStyle name="60% - Accent5 9 3 2" xfId="8578" xr:uid="{00000000-0005-0000-0000-000024170000}"/>
    <cellStyle name="60% - Accent5 9 4" xfId="8171" xr:uid="{00000000-0005-0000-0000-000025170000}"/>
    <cellStyle name="60% - Accent6" xfId="76" xr:uid="{00000000-0005-0000-0000-000026170000}"/>
    <cellStyle name="60% - Accent6 10" xfId="683" xr:uid="{00000000-0005-0000-0000-000027170000}"/>
    <cellStyle name="60% - Accent6 10 2" xfId="8174" xr:uid="{00000000-0005-0000-0000-000028170000}"/>
    <cellStyle name="60% - Accent6 10 3" xfId="7339" xr:uid="{00000000-0005-0000-0000-000029170000}"/>
    <cellStyle name="60% - Accent6 10 3 2" xfId="6690" xr:uid="{00000000-0005-0000-0000-00002A170000}"/>
    <cellStyle name="60% - Accent6 10 4" xfId="8838" xr:uid="{00000000-0005-0000-0000-00002B170000}"/>
    <cellStyle name="60% - Accent6 11" xfId="682" xr:uid="{00000000-0005-0000-0000-00002C170000}"/>
    <cellStyle name="60% - Accent6 11 2" xfId="15830" xr:uid="{00000000-0005-0000-0000-00002D170000}"/>
    <cellStyle name="60% - Accent6 12" xfId="11506" xr:uid="{00000000-0005-0000-0000-00002E170000}"/>
    <cellStyle name="60% - Accent6 13" xfId="7866" xr:uid="{00000000-0005-0000-0000-00002F170000}"/>
    <cellStyle name="60% - Accent6 2" xfId="684" xr:uid="{00000000-0005-0000-0000-000030170000}"/>
    <cellStyle name="60% - Accent6 2 2" xfId="2147" xr:uid="{00000000-0005-0000-0000-000031170000}"/>
    <cellStyle name="60% - Accent6 2 2 2" xfId="11640" xr:uid="{00000000-0005-0000-0000-000032170000}"/>
    <cellStyle name="60% - Accent6 2 2 3" xfId="6984" xr:uid="{00000000-0005-0000-0000-000033170000}"/>
    <cellStyle name="60% - Accent6 2 3" xfId="7340" xr:uid="{00000000-0005-0000-0000-000034170000}"/>
    <cellStyle name="60% - Accent6 2 3 2" xfId="7439" xr:uid="{00000000-0005-0000-0000-000035170000}"/>
    <cellStyle name="60% - Accent6 2 3 3" xfId="12271" xr:uid="{00000000-0005-0000-0000-000036170000}"/>
    <cellStyle name="60% - Accent6 2 4" xfId="6280" xr:uid="{00000000-0005-0000-0000-000037170000}"/>
    <cellStyle name="60% - Accent6 3" xfId="685" xr:uid="{00000000-0005-0000-0000-000038170000}"/>
    <cellStyle name="60% - Accent6 3 2" xfId="6281" xr:uid="{00000000-0005-0000-0000-000039170000}"/>
    <cellStyle name="60% - Accent6 3 3" xfId="9206" xr:uid="{00000000-0005-0000-0000-00003A170000}"/>
    <cellStyle name="60% - Accent6 3 3 2" xfId="9306" xr:uid="{00000000-0005-0000-0000-00003B170000}"/>
    <cellStyle name="60% - Accent6 3 4" xfId="6282" xr:uid="{00000000-0005-0000-0000-00003C170000}"/>
    <cellStyle name="60% - Accent6 4" xfId="686" xr:uid="{00000000-0005-0000-0000-00003D170000}"/>
    <cellStyle name="60% - Accent6 4 2" xfId="8837" xr:uid="{00000000-0005-0000-0000-00003E170000}"/>
    <cellStyle name="60% - Accent6 4 3" xfId="8501" xr:uid="{00000000-0005-0000-0000-00003F170000}"/>
    <cellStyle name="60% - Accent6 4 3 2" xfId="9303" xr:uid="{00000000-0005-0000-0000-000040170000}"/>
    <cellStyle name="60% - Accent6 4 4" xfId="8840" xr:uid="{00000000-0005-0000-0000-000041170000}"/>
    <cellStyle name="60% - Accent6 5" xfId="687" xr:uid="{00000000-0005-0000-0000-000042170000}"/>
    <cellStyle name="60% - Accent6 5 2" xfId="6986" xr:uid="{00000000-0005-0000-0000-000043170000}"/>
    <cellStyle name="60% - Accent6 5 3" xfId="9205" xr:uid="{00000000-0005-0000-0000-000044170000}"/>
    <cellStyle name="60% - Accent6 5 3 2" xfId="8579" xr:uid="{00000000-0005-0000-0000-000045170000}"/>
    <cellStyle name="60% - Accent6 5 4" xfId="6985" xr:uid="{00000000-0005-0000-0000-000046170000}"/>
    <cellStyle name="60% - Accent6 6" xfId="688" xr:uid="{00000000-0005-0000-0000-000047170000}"/>
    <cellStyle name="60% - Accent6 6 2" xfId="8841" xr:uid="{00000000-0005-0000-0000-000048170000}"/>
    <cellStyle name="60% - Accent6 6 3" xfId="9207" xr:uid="{00000000-0005-0000-0000-000049170000}"/>
    <cellStyle name="60% - Accent6 6 3 2" xfId="6691" xr:uid="{00000000-0005-0000-0000-00004A170000}"/>
    <cellStyle name="60% - Accent6 6 4" xfId="8842" xr:uid="{00000000-0005-0000-0000-00004B170000}"/>
    <cellStyle name="60% - Accent6 7" xfId="689" xr:uid="{00000000-0005-0000-0000-00004C170000}"/>
    <cellStyle name="60% - Accent6 7 2" xfId="6284" xr:uid="{00000000-0005-0000-0000-00004D170000}"/>
    <cellStyle name="60% - Accent6 7 3" xfId="8503" xr:uid="{00000000-0005-0000-0000-00004E170000}"/>
    <cellStyle name="60% - Accent6 7 3 2" xfId="7440" xr:uid="{00000000-0005-0000-0000-00004F170000}"/>
    <cellStyle name="60% - Accent6 7 4" xfId="6987" xr:uid="{00000000-0005-0000-0000-000050170000}"/>
    <cellStyle name="60% - Accent6 8" xfId="690" xr:uid="{00000000-0005-0000-0000-000051170000}"/>
    <cellStyle name="60% - Accent6 8 2" xfId="8177" xr:uid="{00000000-0005-0000-0000-000052170000}"/>
    <cellStyle name="60% - Accent6 8 3" xfId="6615" xr:uid="{00000000-0005-0000-0000-000053170000}"/>
    <cellStyle name="60% - Accent6 8 3 2" xfId="6693" xr:uid="{00000000-0005-0000-0000-000054170000}"/>
    <cellStyle name="60% - Accent6 8 4" xfId="8843" xr:uid="{00000000-0005-0000-0000-000055170000}"/>
    <cellStyle name="60% - Accent6 9" xfId="691" xr:uid="{00000000-0005-0000-0000-000056170000}"/>
    <cellStyle name="60% - Accent6 9 2" xfId="8781" xr:uid="{00000000-0005-0000-0000-000057170000}"/>
    <cellStyle name="60% - Accent6 9 3" xfId="7341" xr:uid="{00000000-0005-0000-0000-000058170000}"/>
    <cellStyle name="60% - Accent6 9 3 2" xfId="6692" xr:uid="{00000000-0005-0000-0000-000059170000}"/>
    <cellStyle name="60% - Accent6 9 4" xfId="6285" xr:uid="{00000000-0005-0000-0000-00005A170000}"/>
    <cellStyle name="60% - Акцент1 10" xfId="9733" xr:uid="{00000000-0005-0000-0000-00005B170000}"/>
    <cellStyle name="60% - Акцент1 11" xfId="7784" xr:uid="{00000000-0005-0000-0000-00005C170000}"/>
    <cellStyle name="60% - Акцент1 12" xfId="7785" xr:uid="{00000000-0005-0000-0000-00005D170000}"/>
    <cellStyle name="60% - Акцент1 13" xfId="7786" xr:uid="{00000000-0005-0000-0000-00005E170000}"/>
    <cellStyle name="60% - Акцент1 2" xfId="161" xr:uid="{00000000-0005-0000-0000-00005F170000}"/>
    <cellStyle name="60% - Акцент1 2 10" xfId="13674" xr:uid="{00000000-0005-0000-0000-000061170000}"/>
    <cellStyle name="60% - Акцент1 2 10 2" xfId="16050" xr:uid="{00000000-0005-0000-0000-000062170000}"/>
    <cellStyle name="60% - Акцент1 2 11" xfId="11232" xr:uid="{00000000-0005-0000-0000-000063170000}"/>
    <cellStyle name="60% - Акцент1 2 12" xfId="12002" xr:uid="{00000000-0005-0000-0000-000064170000}"/>
    <cellStyle name="60% - Акцент1 2 13" xfId="11710" xr:uid="{00000000-0005-0000-0000-000065170000}"/>
    <cellStyle name="60% - Акцент1 2 14" xfId="11296" xr:uid="{00000000-0005-0000-0000-000066170000}"/>
    <cellStyle name="60% - Акцент1 2 15" xfId="11202" xr:uid="{00000000-0005-0000-0000-000067170000}"/>
    <cellStyle name="60% - Акцент1 2 16" xfId="11168" xr:uid="{00000000-0005-0000-0000-000068170000}"/>
    <cellStyle name="60% - Акцент1 2 17" xfId="7787" xr:uid="{00000000-0005-0000-0000-000069170000}"/>
    <cellStyle name="60% - Акцент1 2 18" xfId="16167" xr:uid="{00000000-0005-0000-0000-00006A170000}"/>
    <cellStyle name="60% - Акцент1 2 19" xfId="16102" xr:uid="{00000000-0005-0000-0000-00006B170000}"/>
    <cellStyle name="60% - Акцент1 2 2" xfId="1272" xr:uid="{00000000-0005-0000-0000-00006C170000}"/>
    <cellStyle name="60% - Акцент1 2 2 2" xfId="10416" xr:uid="{00000000-0005-0000-0000-00006E170000}"/>
    <cellStyle name="60% - Акцент1 2 2 3" xfId="11954" xr:uid="{00000000-0005-0000-0000-00006F170000}"/>
    <cellStyle name="60% - Акцент1 2 2 4" xfId="7788" xr:uid="{00000000-0005-0000-0000-000070170000}"/>
    <cellStyle name="60% - Акцент1 2 20" xfId="20117" xr:uid="{00000000-0005-0000-0000-000071170000}"/>
    <cellStyle name="60% - Акцент1 2 21" xfId="20213" xr:uid="{00000000-0005-0000-0000-000072170000}"/>
    <cellStyle name="60% - Акцент1 2 22" xfId="20196" xr:uid="{00000000-0005-0000-0000-000073170000}"/>
    <cellStyle name="60% - Акцент1 2 23" xfId="20087" xr:uid="{00000000-0005-0000-0000-000074170000}"/>
    <cellStyle name="60% - Акцент1 2 3" xfId="6045" xr:uid="{00000000-0005-0000-0000-000075170000}"/>
    <cellStyle name="60% - Акцент1 2 3 2" xfId="5635" xr:uid="{00000000-0005-0000-0000-000076170000}"/>
    <cellStyle name="60% - Акцент1 2 4" xfId="7800" xr:uid="{00000000-0005-0000-0000-000077170000}"/>
    <cellStyle name="60% - Акцент1 2 4 2" xfId="15989" xr:uid="{00000000-0005-0000-0000-000078170000}"/>
    <cellStyle name="60% - Акцент1 2 5" xfId="12362" xr:uid="{00000000-0005-0000-0000-000079170000}"/>
    <cellStyle name="60% - Акцент1 2 5 2" xfId="15992" xr:uid="{00000000-0005-0000-0000-00007A170000}"/>
    <cellStyle name="60% - Акцент1 2 6" xfId="12483" xr:uid="{00000000-0005-0000-0000-00007B170000}"/>
    <cellStyle name="60% - Акцент1 2 6 2" xfId="15995" xr:uid="{00000000-0005-0000-0000-00007C170000}"/>
    <cellStyle name="60% - Акцент1 2 7" xfId="13054" xr:uid="{00000000-0005-0000-0000-00007D170000}"/>
    <cellStyle name="60% - Акцент1 2 7 2" xfId="15998" xr:uid="{00000000-0005-0000-0000-00007E170000}"/>
    <cellStyle name="60% - Акцент1 2 8" xfId="13681" xr:uid="{00000000-0005-0000-0000-00007F170000}"/>
    <cellStyle name="60% - Акцент1 2 8 2" xfId="16012" xr:uid="{00000000-0005-0000-0000-000080170000}"/>
    <cellStyle name="60% - Акцент1 2 9" xfId="14201" xr:uid="{00000000-0005-0000-0000-000081170000}"/>
    <cellStyle name="60% - Акцент1 2 9 2" xfId="16032" xr:uid="{00000000-0005-0000-0000-000082170000}"/>
    <cellStyle name="60% - Акцент1 2_Kalendar_01_12_2014_new" xfId="7789" xr:uid="{00000000-0005-0000-0000-000083170000}"/>
    <cellStyle name="60% - Акцент1 3" xfId="206" xr:uid="{00000000-0005-0000-0000-000084170000}"/>
    <cellStyle name="60% - Акцент1 3 10" xfId="20195" xr:uid="{00000000-0005-0000-0000-000086170000}"/>
    <cellStyle name="60% - Акцент1 3 11" xfId="20157" xr:uid="{00000000-0005-0000-0000-000087170000}"/>
    <cellStyle name="60% - Акцент1 3 2" xfId="1273" xr:uid="{00000000-0005-0000-0000-000088170000}"/>
    <cellStyle name="60% - Акцент1 3 2 2" xfId="13259" xr:uid="{00000000-0005-0000-0000-000089170000}"/>
    <cellStyle name="60% - Акцент1 3 2 3" xfId="12330" xr:uid="{00000000-0005-0000-0000-00008A170000}"/>
    <cellStyle name="60% - Акцент1 3 2 4" xfId="9143" xr:uid="{00000000-0005-0000-0000-00008B170000}"/>
    <cellStyle name="60% - Акцент1 3 3" xfId="6046" xr:uid="{00000000-0005-0000-0000-00008C170000}"/>
    <cellStyle name="60% - Акцент1 3 3 2" xfId="10415" xr:uid="{00000000-0005-0000-0000-00008D170000}"/>
    <cellStyle name="60% - Акцент1 3 4" xfId="9665" xr:uid="{00000000-0005-0000-0000-00008E170000}"/>
    <cellStyle name="60% - Акцент1 3 5" xfId="9656" xr:uid="{00000000-0005-0000-0000-00008F170000}"/>
    <cellStyle name="60% - Акцент1 3 6" xfId="16168" xr:uid="{00000000-0005-0000-0000-000090170000}"/>
    <cellStyle name="60% - Акцент1 3 7" xfId="16101" xr:uid="{00000000-0005-0000-0000-000091170000}"/>
    <cellStyle name="60% - Акцент1 3 8" xfId="20118" xr:uid="{00000000-0005-0000-0000-000092170000}"/>
    <cellStyle name="60% - Акцент1 3 9" xfId="20164" xr:uid="{00000000-0005-0000-0000-000093170000}"/>
    <cellStyle name="60% - Акцент1 4" xfId="258" xr:uid="{00000000-0005-0000-0000-000094170000}"/>
    <cellStyle name="60% - Акцент1 4 2" xfId="7279" xr:uid="{00000000-0005-0000-0000-000096170000}"/>
    <cellStyle name="60% - Акцент1 4 3" xfId="9365" xr:uid="{00000000-0005-0000-0000-000097170000}"/>
    <cellStyle name="60% - Акцент1 4 4" xfId="9730" xr:uid="{00000000-0005-0000-0000-000098170000}"/>
    <cellStyle name="60% - Акцент1 5" xfId="313" xr:uid="{00000000-0005-0000-0000-000099170000}"/>
    <cellStyle name="60% - Акцент1 5 2" xfId="14598" xr:uid="{00000000-0005-0000-0000-00009A170000}"/>
    <cellStyle name="60% - Акцент1 5 3" xfId="7867" xr:uid="{00000000-0005-0000-0000-00009B170000}"/>
    <cellStyle name="60% - Акцент1 6" xfId="7868" xr:uid="{00000000-0005-0000-0000-00009C170000}"/>
    <cellStyle name="60% - Акцент1 6 2" xfId="15470" xr:uid="{00000000-0005-0000-0000-00009D170000}"/>
    <cellStyle name="60% - Акцент1 7" xfId="9735" xr:uid="{00000000-0005-0000-0000-00009E170000}"/>
    <cellStyle name="60% - Акцент1 8" xfId="9734" xr:uid="{00000000-0005-0000-0000-00009F170000}"/>
    <cellStyle name="60% - Акцент1 9" xfId="7869" xr:uid="{00000000-0005-0000-0000-0000A0170000}"/>
    <cellStyle name="60% - Акцент2 10" xfId="9736" xr:uid="{00000000-0005-0000-0000-0000A1170000}"/>
    <cellStyle name="60% - Акцент2 11" xfId="9655" xr:uid="{00000000-0005-0000-0000-0000A2170000}"/>
    <cellStyle name="60% - Акцент2 12" xfId="7790" xr:uid="{00000000-0005-0000-0000-0000A3170000}"/>
    <cellStyle name="60% - Акцент2 2" xfId="162" xr:uid="{00000000-0005-0000-0000-0000A4170000}"/>
    <cellStyle name="60% - Акцент2 2 10" xfId="14544" xr:uid="{00000000-0005-0000-0000-0000A6170000}"/>
    <cellStyle name="60% - Акцент2 2 10 2" xfId="16018" xr:uid="{00000000-0005-0000-0000-0000A7170000}"/>
    <cellStyle name="60% - Акцент2 2 11" xfId="11233" xr:uid="{00000000-0005-0000-0000-0000A8170000}"/>
    <cellStyle name="60% - Акцент2 2 12" xfId="12147" xr:uid="{00000000-0005-0000-0000-0000A9170000}"/>
    <cellStyle name="60% - Акцент2 2 13" xfId="11265" xr:uid="{00000000-0005-0000-0000-0000AA170000}"/>
    <cellStyle name="60% - Акцент2 2 14" xfId="13334" xr:uid="{00000000-0005-0000-0000-0000AB170000}"/>
    <cellStyle name="60% - Акцент2 2 15" xfId="11218" xr:uid="{00000000-0005-0000-0000-0000AC170000}"/>
    <cellStyle name="60% - Акцент2 2 16" xfId="14693" xr:uid="{00000000-0005-0000-0000-0000AD170000}"/>
    <cellStyle name="60% - Акцент2 2 17" xfId="9657" xr:uid="{00000000-0005-0000-0000-0000AE170000}"/>
    <cellStyle name="60% - Акцент2 2 18" xfId="16169" xr:uid="{00000000-0005-0000-0000-0000AF170000}"/>
    <cellStyle name="60% - Акцент2 2 19" xfId="16100" xr:uid="{00000000-0005-0000-0000-0000B0170000}"/>
    <cellStyle name="60% - Акцент2 2 2" xfId="1274" xr:uid="{00000000-0005-0000-0000-0000B1170000}"/>
    <cellStyle name="60% - Акцент2 2 2 2" xfId="11620" xr:uid="{00000000-0005-0000-0000-0000B3170000}"/>
    <cellStyle name="60% - Акцент2 2 2 3" xfId="13348" xr:uid="{00000000-0005-0000-0000-0000B4170000}"/>
    <cellStyle name="60% - Акцент2 2 2 4" xfId="9654" xr:uid="{00000000-0005-0000-0000-0000B5170000}"/>
    <cellStyle name="60% - Акцент2 2 20" xfId="20119" xr:uid="{00000000-0005-0000-0000-0000B6170000}"/>
    <cellStyle name="60% - Акцент2 2 21" xfId="20211" xr:uid="{00000000-0005-0000-0000-0000B7170000}"/>
    <cellStyle name="60% - Акцент2 2 22" xfId="20152" xr:uid="{00000000-0005-0000-0000-0000B8170000}"/>
    <cellStyle name="60% - Акцент2 2 23" xfId="20199" xr:uid="{00000000-0005-0000-0000-0000B9170000}"/>
    <cellStyle name="60% - Акцент2 2 3" xfId="6047" xr:uid="{00000000-0005-0000-0000-0000BA170000}"/>
    <cellStyle name="60% - Акцент2 2 3 2" xfId="7791" xr:uid="{00000000-0005-0000-0000-0000BB170000}"/>
    <cellStyle name="60% - Акцент2 2 4" xfId="9666" xr:uid="{00000000-0005-0000-0000-0000BC170000}"/>
    <cellStyle name="60% - Акцент2 2 4 2" xfId="15879" xr:uid="{00000000-0005-0000-0000-0000BD170000}"/>
    <cellStyle name="60% - Акцент2 2 5" xfId="12363" xr:uid="{00000000-0005-0000-0000-0000BE170000}"/>
    <cellStyle name="60% - Акцент2 2 5 2" xfId="15955" xr:uid="{00000000-0005-0000-0000-0000BF170000}"/>
    <cellStyle name="60% - Акцент2 2 6" xfId="12706" xr:uid="{00000000-0005-0000-0000-0000C0170000}"/>
    <cellStyle name="60% - Акцент2 2 6 2" xfId="15972" xr:uid="{00000000-0005-0000-0000-0000C1170000}"/>
    <cellStyle name="60% - Акцент2 2 7" xfId="13055" xr:uid="{00000000-0005-0000-0000-0000C2170000}"/>
    <cellStyle name="60% - Акцент2 2 7 2" xfId="15942" xr:uid="{00000000-0005-0000-0000-0000C3170000}"/>
    <cellStyle name="60% - Акцент2 2 8" xfId="13682" xr:uid="{00000000-0005-0000-0000-0000C4170000}"/>
    <cellStyle name="60% - Акцент2 2 8 2" xfId="16013" xr:uid="{00000000-0005-0000-0000-0000C5170000}"/>
    <cellStyle name="60% - Акцент2 2 9" xfId="14359" xr:uid="{00000000-0005-0000-0000-0000C6170000}"/>
    <cellStyle name="60% - Акцент2 2 9 2" xfId="16033" xr:uid="{00000000-0005-0000-0000-0000C7170000}"/>
    <cellStyle name="60% - Акцент2 2_Kalendar_01_12_2014_new" xfId="7792" xr:uid="{00000000-0005-0000-0000-0000C8170000}"/>
    <cellStyle name="60% - Акцент2 3" xfId="207" xr:uid="{00000000-0005-0000-0000-0000C9170000}"/>
    <cellStyle name="60% - Акцент2 3 10" xfId="20184" xr:uid="{00000000-0005-0000-0000-0000CB170000}"/>
    <cellStyle name="60% - Акцент2 3 11" xfId="20139" xr:uid="{00000000-0005-0000-0000-0000CC170000}"/>
    <cellStyle name="60% - Акцент2 3 2" xfId="1275" xr:uid="{00000000-0005-0000-0000-0000CD170000}"/>
    <cellStyle name="60% - Акцент2 3 2 2" xfId="10414" xr:uid="{00000000-0005-0000-0000-0000CE170000}"/>
    <cellStyle name="60% - Акцент2 3 2 3" xfId="15036" xr:uid="{00000000-0005-0000-0000-0000CF170000}"/>
    <cellStyle name="60% - Акцент2 3 2 4" xfId="8387" xr:uid="{00000000-0005-0000-0000-0000D0170000}"/>
    <cellStyle name="60% - Акцент2 3 3" xfId="6048" xr:uid="{00000000-0005-0000-0000-0000D1170000}"/>
    <cellStyle name="60% - Акцент2 3 4" xfId="7799" xr:uid="{00000000-0005-0000-0000-0000D2170000}"/>
    <cellStyle name="60% - Акцент2 3 5" xfId="9659" xr:uid="{00000000-0005-0000-0000-0000D3170000}"/>
    <cellStyle name="60% - Акцент2 3 6" xfId="16170" xr:uid="{00000000-0005-0000-0000-0000D4170000}"/>
    <cellStyle name="60% - Акцент2 3 7" xfId="16099" xr:uid="{00000000-0005-0000-0000-0000D5170000}"/>
    <cellStyle name="60% - Акцент2 3 8" xfId="20120" xr:uid="{00000000-0005-0000-0000-0000D6170000}"/>
    <cellStyle name="60% - Акцент2 3 9" xfId="20212" xr:uid="{00000000-0005-0000-0000-0000D7170000}"/>
    <cellStyle name="60% - Акцент2 4" xfId="259" xr:uid="{00000000-0005-0000-0000-0000D8170000}"/>
    <cellStyle name="60% - Акцент2 4 2" xfId="5374" xr:uid="{00000000-0005-0000-0000-0000DA170000}"/>
    <cellStyle name="60% - Акцент2 4 3" xfId="7514" xr:uid="{00000000-0005-0000-0000-0000DB170000}"/>
    <cellStyle name="60% - Акцент2 4 4" xfId="9658" xr:uid="{00000000-0005-0000-0000-0000DC170000}"/>
    <cellStyle name="60% - Акцент2 5" xfId="314" xr:uid="{00000000-0005-0000-0000-0000DD170000}"/>
    <cellStyle name="60% - Акцент2 5 2" xfId="12109" xr:uid="{00000000-0005-0000-0000-0000DE170000}"/>
    <cellStyle name="60% - Акцент2 5 3" xfId="7793" xr:uid="{00000000-0005-0000-0000-0000DF170000}"/>
    <cellStyle name="60% - Акцент2 6" xfId="9660" xr:uid="{00000000-0005-0000-0000-0000E0170000}"/>
    <cellStyle name="60% - Акцент2 6 2" xfId="11370" xr:uid="{00000000-0005-0000-0000-0000E1170000}"/>
    <cellStyle name="60% - Акцент2 7" xfId="9653" xr:uid="{00000000-0005-0000-0000-0000E2170000}"/>
    <cellStyle name="60% - Акцент2 8" xfId="7794" xr:uid="{00000000-0005-0000-0000-0000E3170000}"/>
    <cellStyle name="60% - Акцент2 9" xfId="9729" xr:uid="{00000000-0005-0000-0000-0000E4170000}"/>
    <cellStyle name="60% - Акцент3 10" xfId="7870" xr:uid="{00000000-0005-0000-0000-0000E5170000}"/>
    <cellStyle name="60% - Акцент3 11" xfId="7871" xr:uid="{00000000-0005-0000-0000-0000E6170000}"/>
    <cellStyle name="60% - Акцент3 12" xfId="7872" xr:uid="{00000000-0005-0000-0000-0000E7170000}"/>
    <cellStyle name="60% - Акцент3 13" xfId="9739" xr:uid="{00000000-0005-0000-0000-0000E8170000}"/>
    <cellStyle name="60% - Акцент3 2" xfId="163" xr:uid="{00000000-0005-0000-0000-0000E9170000}"/>
    <cellStyle name="60% - Акцент3 2 10" xfId="14553" xr:uid="{00000000-0005-0000-0000-0000EB170000}"/>
    <cellStyle name="60% - Акцент3 2 10 2" xfId="16048" xr:uid="{00000000-0005-0000-0000-0000EC170000}"/>
    <cellStyle name="60% - Акцент3 2 11" xfId="11234" xr:uid="{00000000-0005-0000-0000-0000ED170000}"/>
    <cellStyle name="60% - Акцент3 2 12" xfId="12165" xr:uid="{00000000-0005-0000-0000-0000EE170000}"/>
    <cellStyle name="60% - Акцент3 2 13" xfId="11616" xr:uid="{00000000-0005-0000-0000-0000EF170000}"/>
    <cellStyle name="60% - Акцент3 2 14" xfId="11516" xr:uid="{00000000-0005-0000-0000-0000F0170000}"/>
    <cellStyle name="60% - Акцент3 2 15" xfId="15062" xr:uid="{00000000-0005-0000-0000-0000F1170000}"/>
    <cellStyle name="60% - Акцент3 2 16" xfId="13340" xr:uid="{00000000-0005-0000-0000-0000F2170000}"/>
    <cellStyle name="60% - Акцент3 2 17" xfId="9738" xr:uid="{00000000-0005-0000-0000-0000F3170000}"/>
    <cellStyle name="60% - Акцент3 2 18" xfId="16171" xr:uid="{00000000-0005-0000-0000-0000F4170000}"/>
    <cellStyle name="60% - Акцент3 2 19" xfId="16098" xr:uid="{00000000-0005-0000-0000-0000F5170000}"/>
    <cellStyle name="60% - Акцент3 2 2" xfId="1276" xr:uid="{00000000-0005-0000-0000-0000F6170000}"/>
    <cellStyle name="60% - Акцент3 2 2 2" xfId="10413" xr:uid="{00000000-0005-0000-0000-0000F8170000}"/>
    <cellStyle name="60% - Акцент3 2 2 3" xfId="7873" xr:uid="{00000000-0005-0000-0000-0000F9170000}"/>
    <cellStyle name="60% - Акцент3 2 20" xfId="20121" xr:uid="{00000000-0005-0000-0000-0000FA170000}"/>
    <cellStyle name="60% - Акцент3 2 21" xfId="20163" xr:uid="{00000000-0005-0000-0000-0000FB170000}"/>
    <cellStyle name="60% - Акцент3 2 22" xfId="20180" xr:uid="{00000000-0005-0000-0000-0000FC170000}"/>
    <cellStyle name="60% - Акцент3 2 23" xfId="20140" xr:uid="{00000000-0005-0000-0000-0000FD170000}"/>
    <cellStyle name="60% - Акцент3 2 3" xfId="6049" xr:uid="{00000000-0005-0000-0000-0000FE170000}"/>
    <cellStyle name="60% - Акцент3 2 3 2" xfId="10412" xr:uid="{00000000-0005-0000-0000-0000FF170000}"/>
    <cellStyle name="60% - Акцент3 2 3 3" xfId="9740" xr:uid="{00000000-0005-0000-0000-000000180000}"/>
    <cellStyle name="60% - Акцент3 2 4" xfId="7798" xr:uid="{00000000-0005-0000-0000-000001180000}"/>
    <cellStyle name="60% - Акцент3 2 4 2" xfId="13154" xr:uid="{00000000-0005-0000-0000-000002180000}"/>
    <cellStyle name="60% - Акцент3 2 4 3" xfId="11749" xr:uid="{00000000-0005-0000-0000-000003180000}"/>
    <cellStyle name="60% - Акцент3 2 4 4" xfId="10411" xr:uid="{00000000-0005-0000-0000-000004180000}"/>
    <cellStyle name="60% - Акцент3 2 5" xfId="12364" xr:uid="{00000000-0005-0000-0000-000005180000}"/>
    <cellStyle name="60% - Акцент3 2 5 2" xfId="15990" xr:uid="{00000000-0005-0000-0000-000006180000}"/>
    <cellStyle name="60% - Акцент3 2 6" xfId="12866" xr:uid="{00000000-0005-0000-0000-000007180000}"/>
    <cellStyle name="60% - Акцент3 2 6 2" xfId="15993" xr:uid="{00000000-0005-0000-0000-000008180000}"/>
    <cellStyle name="60% - Акцент3 2 7" xfId="13056" xr:uid="{00000000-0005-0000-0000-000009180000}"/>
    <cellStyle name="60% - Акцент3 2 7 2" xfId="15996" xr:uid="{00000000-0005-0000-0000-00000A180000}"/>
    <cellStyle name="60% - Акцент3 2 8" xfId="13683" xr:uid="{00000000-0005-0000-0000-00000B180000}"/>
    <cellStyle name="60% - Акцент3 2 8 2" xfId="16014" xr:uid="{00000000-0005-0000-0000-00000C180000}"/>
    <cellStyle name="60% - Акцент3 2 9" xfId="14030" xr:uid="{00000000-0005-0000-0000-00000D180000}"/>
    <cellStyle name="60% - Акцент3 2 9 2" xfId="16034" xr:uid="{00000000-0005-0000-0000-00000E180000}"/>
    <cellStyle name="60% - Акцент3 2_Kalendar_01_12_2014_new" xfId="9737" xr:uid="{00000000-0005-0000-0000-00000F180000}"/>
    <cellStyle name="60% - Акцент3 3" xfId="208" xr:uid="{00000000-0005-0000-0000-000010180000}"/>
    <cellStyle name="60% - Акцент3 3 10" xfId="20197" xr:uid="{00000000-0005-0000-0000-000012180000}"/>
    <cellStyle name="60% - Акцент3 3 11" xfId="20200" xr:uid="{00000000-0005-0000-0000-000013180000}"/>
    <cellStyle name="60% - Акцент3 3 2" xfId="1277" xr:uid="{00000000-0005-0000-0000-000014180000}"/>
    <cellStyle name="60% - Акцент3 3 2 2" xfId="13260" xr:uid="{00000000-0005-0000-0000-000015180000}"/>
    <cellStyle name="60% - Акцент3 3 2 3" xfId="15759" xr:uid="{00000000-0005-0000-0000-000016180000}"/>
    <cellStyle name="60% - Акцент3 3 2 4" xfId="5373" xr:uid="{00000000-0005-0000-0000-000017180000}"/>
    <cellStyle name="60% - Акцент3 3 3" xfId="6050" xr:uid="{00000000-0005-0000-0000-000018180000}"/>
    <cellStyle name="60% - Акцент3 3 3 2" xfId="12032" xr:uid="{00000000-0005-0000-0000-000019180000}"/>
    <cellStyle name="60% - Акцент3 3 4" xfId="9661" xr:uid="{00000000-0005-0000-0000-00001A180000}"/>
    <cellStyle name="60% - Акцент3 3 4 2" xfId="10410" xr:uid="{00000000-0005-0000-0000-00001B180000}"/>
    <cellStyle name="60% - Акцент3 3 5" xfId="7874" xr:uid="{00000000-0005-0000-0000-00001C180000}"/>
    <cellStyle name="60% - Акцент3 3 6" xfId="16172" xr:uid="{00000000-0005-0000-0000-00001D180000}"/>
    <cellStyle name="60% - Акцент3 3 7" xfId="16097" xr:uid="{00000000-0005-0000-0000-00001E180000}"/>
    <cellStyle name="60% - Акцент3 3 8" xfId="20122" xr:uid="{00000000-0005-0000-0000-00001F180000}"/>
    <cellStyle name="60% - Акцент3 3 9" xfId="20162" xr:uid="{00000000-0005-0000-0000-000020180000}"/>
    <cellStyle name="60% - Акцент3 4" xfId="260" xr:uid="{00000000-0005-0000-0000-000021180000}"/>
    <cellStyle name="60% - Акцент3 4 2" xfId="9140" xr:uid="{00000000-0005-0000-0000-000023180000}"/>
    <cellStyle name="60% - Акцент3 4 3" xfId="7515" xr:uid="{00000000-0005-0000-0000-000024180000}"/>
    <cellStyle name="60% - Акцент3 4 4" xfId="5636" xr:uid="{00000000-0005-0000-0000-000025180000}"/>
    <cellStyle name="60% - Акцент3 5" xfId="315" xr:uid="{00000000-0005-0000-0000-000026180000}"/>
    <cellStyle name="60% - Акцент3 5 2" xfId="9246" xr:uid="{00000000-0005-0000-0000-000027180000}"/>
    <cellStyle name="60% - Акцент3 5 3" xfId="11122" xr:uid="{00000000-0005-0000-0000-000028180000}"/>
    <cellStyle name="60% - Акцент3 5 4" xfId="7875" xr:uid="{00000000-0005-0000-0000-000029180000}"/>
    <cellStyle name="60% - Акцент3 6" xfId="9742" xr:uid="{00000000-0005-0000-0000-00002A180000}"/>
    <cellStyle name="60% - Акцент3 6 2" xfId="15585" xr:uid="{00000000-0005-0000-0000-00002B180000}"/>
    <cellStyle name="60% - Акцент3 7" xfId="9741" xr:uid="{00000000-0005-0000-0000-00002C180000}"/>
    <cellStyle name="60% - Акцент3 8" xfId="7876" xr:uid="{00000000-0005-0000-0000-00002D180000}"/>
    <cellStyle name="60% - Акцент3 9" xfId="9743" xr:uid="{00000000-0005-0000-0000-00002E180000}"/>
    <cellStyle name="60% - Акцент4 10" xfId="5637" xr:uid="{00000000-0005-0000-0000-00002F180000}"/>
    <cellStyle name="60% - Акцент4 11" xfId="5638" xr:uid="{00000000-0005-0000-0000-000030180000}"/>
    <cellStyle name="60% - Акцент4 12" xfId="9712" xr:uid="{00000000-0005-0000-0000-000031180000}"/>
    <cellStyle name="60% - Акцент4 13" xfId="7877" xr:uid="{00000000-0005-0000-0000-000032180000}"/>
    <cellStyle name="60% - Акцент4 2" xfId="164" xr:uid="{00000000-0005-0000-0000-000033180000}"/>
    <cellStyle name="60% - Акцент4 2 10" xfId="14547" xr:uid="{00000000-0005-0000-0000-000035180000}"/>
    <cellStyle name="60% - Акцент4 2 10 2" xfId="16045" xr:uid="{00000000-0005-0000-0000-000036180000}"/>
    <cellStyle name="60% - Акцент4 2 11" xfId="11235" xr:uid="{00000000-0005-0000-0000-000037180000}"/>
    <cellStyle name="60% - Акцент4 2 12" xfId="12000" xr:uid="{00000000-0005-0000-0000-000038180000}"/>
    <cellStyle name="60% - Акцент4 2 13" xfId="11195" xr:uid="{00000000-0005-0000-0000-000039180000}"/>
    <cellStyle name="60% - Акцент4 2 14" xfId="12006" xr:uid="{00000000-0005-0000-0000-00003A180000}"/>
    <cellStyle name="60% - Акцент4 2 15" xfId="11525" xr:uid="{00000000-0005-0000-0000-00003B180000}"/>
    <cellStyle name="60% - Акцент4 2 16" xfId="15668" xr:uid="{00000000-0005-0000-0000-00003C180000}"/>
    <cellStyle name="60% - Акцент4 2 17" xfId="7878" xr:uid="{00000000-0005-0000-0000-00003D180000}"/>
    <cellStyle name="60% - Акцент4 2 18" xfId="16173" xr:uid="{00000000-0005-0000-0000-00003E180000}"/>
    <cellStyle name="60% - Акцент4 2 19" xfId="16096" xr:uid="{00000000-0005-0000-0000-00003F180000}"/>
    <cellStyle name="60% - Акцент4 2 2" xfId="1278" xr:uid="{00000000-0005-0000-0000-000040180000}"/>
    <cellStyle name="60% - Акцент4 2 2 2" xfId="10409" xr:uid="{00000000-0005-0000-0000-000042180000}"/>
    <cellStyle name="60% - Акцент4 2 2 3" xfId="7879" xr:uid="{00000000-0005-0000-0000-000043180000}"/>
    <cellStyle name="60% - Акцент4 2 20" xfId="20123" xr:uid="{00000000-0005-0000-0000-000044180000}"/>
    <cellStyle name="60% - Акцент4 2 21" xfId="20161" xr:uid="{00000000-0005-0000-0000-000045180000}"/>
    <cellStyle name="60% - Акцент4 2 22" xfId="20182" xr:uid="{00000000-0005-0000-0000-000046180000}"/>
    <cellStyle name="60% - Акцент4 2 23" xfId="20085" xr:uid="{00000000-0005-0000-0000-000047180000}"/>
    <cellStyle name="60% - Акцент4 2 3" xfId="6051" xr:uid="{00000000-0005-0000-0000-000048180000}"/>
    <cellStyle name="60% - Акцент4 2 3 2" xfId="10408" xr:uid="{00000000-0005-0000-0000-000049180000}"/>
    <cellStyle name="60% - Акцент4 2 3 3" xfId="7880" xr:uid="{00000000-0005-0000-0000-00004A180000}"/>
    <cellStyle name="60% - Акцент4 2 4" xfId="9664" xr:uid="{00000000-0005-0000-0000-00004B180000}"/>
    <cellStyle name="60% - Акцент4 2 4 2" xfId="13155" xr:uid="{00000000-0005-0000-0000-00004C180000}"/>
    <cellStyle name="60% - Акцент4 2 4 3" xfId="11750" xr:uid="{00000000-0005-0000-0000-00004D180000}"/>
    <cellStyle name="60% - Акцент4 2 4 4" xfId="10407" xr:uid="{00000000-0005-0000-0000-00004E180000}"/>
    <cellStyle name="60% - Акцент4 2 5" xfId="12365" xr:uid="{00000000-0005-0000-0000-00004F180000}"/>
    <cellStyle name="60% - Акцент4 2 5 2" xfId="15976" xr:uid="{00000000-0005-0000-0000-000050180000}"/>
    <cellStyle name="60% - Акцент4 2 6" xfId="12772" xr:uid="{00000000-0005-0000-0000-000051180000}"/>
    <cellStyle name="60% - Акцент4 2 6 2" xfId="15968" xr:uid="{00000000-0005-0000-0000-000052180000}"/>
    <cellStyle name="60% - Акцент4 2 7" xfId="13057" xr:uid="{00000000-0005-0000-0000-000053180000}"/>
    <cellStyle name="60% - Акцент4 2 7 2" xfId="15949" xr:uid="{00000000-0005-0000-0000-000054180000}"/>
    <cellStyle name="60% - Акцент4 2 8" xfId="13684" xr:uid="{00000000-0005-0000-0000-000055180000}"/>
    <cellStyle name="60% - Акцент4 2 8 2" xfId="16015" xr:uid="{00000000-0005-0000-0000-000056180000}"/>
    <cellStyle name="60% - Акцент4 2 9" xfId="14439" xr:uid="{00000000-0005-0000-0000-000057180000}"/>
    <cellStyle name="60% - Акцент4 2 9 2" xfId="16035" xr:uid="{00000000-0005-0000-0000-000058180000}"/>
    <cellStyle name="60% - Акцент4 2_Kalendar_01_12_2014_new" xfId="7881" xr:uid="{00000000-0005-0000-0000-000059180000}"/>
    <cellStyle name="60% - Акцент4 3" xfId="209" xr:uid="{00000000-0005-0000-0000-00005A180000}"/>
    <cellStyle name="60% - Акцент4 3 10" xfId="20138" xr:uid="{00000000-0005-0000-0000-00005C180000}"/>
    <cellStyle name="60% - Акцент4 3 11" xfId="20086" xr:uid="{00000000-0005-0000-0000-00005D180000}"/>
    <cellStyle name="60% - Акцент4 3 2" xfId="1279" xr:uid="{00000000-0005-0000-0000-00005E180000}"/>
    <cellStyle name="60% - Акцент4 3 2 2" xfId="13261" xr:uid="{00000000-0005-0000-0000-00005F180000}"/>
    <cellStyle name="60% - Акцент4 3 2 3" xfId="11870" xr:uid="{00000000-0005-0000-0000-000060180000}"/>
    <cellStyle name="60% - Акцент4 3 2 4" xfId="7280" xr:uid="{00000000-0005-0000-0000-000061180000}"/>
    <cellStyle name="60% - Акцент4 3 3" xfId="6052" xr:uid="{00000000-0005-0000-0000-000062180000}"/>
    <cellStyle name="60% - Акцент4 3 3 2" xfId="14835" xr:uid="{00000000-0005-0000-0000-000063180000}"/>
    <cellStyle name="60% - Акцент4 3 4" xfId="7797" xr:uid="{00000000-0005-0000-0000-000064180000}"/>
    <cellStyle name="60% - Акцент4 3 4 2" xfId="10406" xr:uid="{00000000-0005-0000-0000-000065180000}"/>
    <cellStyle name="60% - Акцент4 3 5" xfId="9748" xr:uid="{00000000-0005-0000-0000-000066180000}"/>
    <cellStyle name="60% - Акцент4 3 6" xfId="16174" xr:uid="{00000000-0005-0000-0000-000067180000}"/>
    <cellStyle name="60% - Акцент4 3 7" xfId="16095" xr:uid="{00000000-0005-0000-0000-000068180000}"/>
    <cellStyle name="60% - Акцент4 3 8" xfId="20124" xr:uid="{00000000-0005-0000-0000-000069180000}"/>
    <cellStyle name="60% - Акцент4 3 9" xfId="20206" xr:uid="{00000000-0005-0000-0000-00006A180000}"/>
    <cellStyle name="60% - Акцент4 4" xfId="261" xr:uid="{00000000-0005-0000-0000-00006B180000}"/>
    <cellStyle name="60% - Акцент4 4 2" xfId="6494" xr:uid="{00000000-0005-0000-0000-00006D180000}"/>
    <cellStyle name="60% - Акцент4 4 3" xfId="7516" xr:uid="{00000000-0005-0000-0000-00006E180000}"/>
    <cellStyle name="60% - Акцент4 4 4" xfId="9747" xr:uid="{00000000-0005-0000-0000-00006F180000}"/>
    <cellStyle name="60% - Акцент4 5" xfId="316" xr:uid="{00000000-0005-0000-0000-000070180000}"/>
    <cellStyle name="60% - Акцент4 5 2" xfId="7379" xr:uid="{00000000-0005-0000-0000-000071180000}"/>
    <cellStyle name="60% - Акцент4 5 3" xfId="11431" xr:uid="{00000000-0005-0000-0000-000072180000}"/>
    <cellStyle name="60% - Акцент4 5 4" xfId="7882" xr:uid="{00000000-0005-0000-0000-000073180000}"/>
    <cellStyle name="60% - Акцент4 6" xfId="9749" xr:uid="{00000000-0005-0000-0000-000074180000}"/>
    <cellStyle name="60% - Акцент4 6 2" xfId="15538" xr:uid="{00000000-0005-0000-0000-000075180000}"/>
    <cellStyle name="60% - Акцент4 7" xfId="5639" xr:uid="{00000000-0005-0000-0000-000076180000}"/>
    <cellStyle name="60% - Акцент4 8" xfId="9746" xr:uid="{00000000-0005-0000-0000-000077180000}"/>
    <cellStyle name="60% - Акцент4 9" xfId="7883" xr:uid="{00000000-0005-0000-0000-000078180000}"/>
    <cellStyle name="60% - Акцент5 10" xfId="7884" xr:uid="{00000000-0005-0000-0000-000079180000}"/>
    <cellStyle name="60% - Акцент5 11" xfId="9751" xr:uid="{00000000-0005-0000-0000-00007A180000}"/>
    <cellStyle name="60% - Акцент5 12" xfId="9750" xr:uid="{00000000-0005-0000-0000-00007B180000}"/>
    <cellStyle name="60% - Акцент5 2" xfId="165" xr:uid="{00000000-0005-0000-0000-00007C180000}"/>
    <cellStyle name="60% - Акцент5 2 10" xfId="13846" xr:uid="{00000000-0005-0000-0000-00007E180000}"/>
    <cellStyle name="60% - Акцент5 2 10 2" xfId="16042" xr:uid="{00000000-0005-0000-0000-00007F180000}"/>
    <cellStyle name="60% - Акцент5 2 11" xfId="11236" xr:uid="{00000000-0005-0000-0000-000080180000}"/>
    <cellStyle name="60% - Акцент5 2 12" xfId="12145" xr:uid="{00000000-0005-0000-0000-000081180000}"/>
    <cellStyle name="60% - Акцент5 2 13" xfId="11911" xr:uid="{00000000-0005-0000-0000-000082180000}"/>
    <cellStyle name="60% - Акцент5 2 14" xfId="11918" xr:uid="{00000000-0005-0000-0000-000083180000}"/>
    <cellStyle name="60% - Акцент5 2 15" xfId="11221" xr:uid="{00000000-0005-0000-0000-000084180000}"/>
    <cellStyle name="60% - Акцент5 2 16" xfId="15707" xr:uid="{00000000-0005-0000-0000-000085180000}"/>
    <cellStyle name="60% - Акцент5 2 17" xfId="7885" xr:uid="{00000000-0005-0000-0000-000086180000}"/>
    <cellStyle name="60% - Акцент5 2 18" xfId="16175" xr:uid="{00000000-0005-0000-0000-000087180000}"/>
    <cellStyle name="60% - Акцент5 2 19" xfId="16094" xr:uid="{00000000-0005-0000-0000-000088180000}"/>
    <cellStyle name="60% - Акцент5 2 2" xfId="1280" xr:uid="{00000000-0005-0000-0000-000089180000}"/>
    <cellStyle name="60% - Акцент5 2 2 2" xfId="13292" xr:uid="{00000000-0005-0000-0000-00008B180000}"/>
    <cellStyle name="60% - Акцент5 2 2 3" xfId="15736" xr:uid="{00000000-0005-0000-0000-00008C180000}"/>
    <cellStyle name="60% - Акцент5 2 2 4" xfId="9752" xr:uid="{00000000-0005-0000-0000-00008D180000}"/>
    <cellStyle name="60% - Акцент5 2 20" xfId="20125" xr:uid="{00000000-0005-0000-0000-00008E180000}"/>
    <cellStyle name="60% - Акцент5 2 21" xfId="20209" xr:uid="{00000000-0005-0000-0000-00008F180000}"/>
    <cellStyle name="60% - Акцент5 2 22" xfId="20191" xr:uid="{00000000-0005-0000-0000-000090180000}"/>
    <cellStyle name="60% - Акцент5 2 23" xfId="20154" xr:uid="{00000000-0005-0000-0000-000091180000}"/>
    <cellStyle name="60% - Акцент5 2 3" xfId="6053" xr:uid="{00000000-0005-0000-0000-000092180000}"/>
    <cellStyle name="60% - Акцент5 2 3 2" xfId="9745" xr:uid="{00000000-0005-0000-0000-000093180000}"/>
    <cellStyle name="60% - Акцент5 2 4" xfId="9662" xr:uid="{00000000-0005-0000-0000-000094180000}"/>
    <cellStyle name="60% - Акцент5 2 4 2" xfId="15971" xr:uid="{00000000-0005-0000-0000-000095180000}"/>
    <cellStyle name="60% - Акцент5 2 5" xfId="12366" xr:uid="{00000000-0005-0000-0000-000096180000}"/>
    <cellStyle name="60% - Акцент5 2 5 2" xfId="15945" xr:uid="{00000000-0005-0000-0000-000097180000}"/>
    <cellStyle name="60% - Акцент5 2 6" xfId="12612" xr:uid="{00000000-0005-0000-0000-000098180000}"/>
    <cellStyle name="60% - Акцент5 2 6 2" xfId="15982" xr:uid="{00000000-0005-0000-0000-000099180000}"/>
    <cellStyle name="60% - Акцент5 2 7" xfId="13058" xr:uid="{00000000-0005-0000-0000-00009A180000}"/>
    <cellStyle name="60% - Акцент5 2 7 2" xfId="15956" xr:uid="{00000000-0005-0000-0000-00009B180000}"/>
    <cellStyle name="60% - Акцент5 2 8" xfId="13685" xr:uid="{00000000-0005-0000-0000-00009C180000}"/>
    <cellStyle name="60% - Акцент5 2 8 2" xfId="16016" xr:uid="{00000000-0005-0000-0000-00009D180000}"/>
    <cellStyle name="60% - Акцент5 2 9" xfId="13928" xr:uid="{00000000-0005-0000-0000-00009E180000}"/>
    <cellStyle name="60% - Акцент5 2 9 2" xfId="16036" xr:uid="{00000000-0005-0000-0000-00009F180000}"/>
    <cellStyle name="60% - Акцент5 2_Kalendar_01_12_2014_new" xfId="7886" xr:uid="{00000000-0005-0000-0000-0000A0180000}"/>
    <cellStyle name="60% - Акцент5 3" xfId="210" xr:uid="{00000000-0005-0000-0000-0000A1180000}"/>
    <cellStyle name="60% - Акцент5 3 10" xfId="20153" xr:uid="{00000000-0005-0000-0000-0000A3180000}"/>
    <cellStyle name="60% - Акцент5 3 11" xfId="20202" xr:uid="{00000000-0005-0000-0000-0000A4180000}"/>
    <cellStyle name="60% - Акцент5 3 2" xfId="1281" xr:uid="{00000000-0005-0000-0000-0000A5180000}"/>
    <cellStyle name="60% - Акцент5 3 2 2" xfId="10405" xr:uid="{00000000-0005-0000-0000-0000A6180000}"/>
    <cellStyle name="60% - Акцент5 3 2 3" xfId="11848" xr:uid="{00000000-0005-0000-0000-0000A7180000}"/>
    <cellStyle name="60% - Акцент5 3 2 4" xfId="9145" xr:uid="{00000000-0005-0000-0000-0000A8180000}"/>
    <cellStyle name="60% - Акцент5 3 3" xfId="6054" xr:uid="{00000000-0005-0000-0000-0000A9180000}"/>
    <cellStyle name="60% - Акцент5 3 4" xfId="9663" xr:uid="{00000000-0005-0000-0000-0000AA180000}"/>
    <cellStyle name="60% - Акцент5 3 5" xfId="7887" xr:uid="{00000000-0005-0000-0000-0000AB180000}"/>
    <cellStyle name="60% - Акцент5 3 6" xfId="16176" xr:uid="{00000000-0005-0000-0000-0000AC180000}"/>
    <cellStyle name="60% - Акцент5 3 7" xfId="16093" xr:uid="{00000000-0005-0000-0000-0000AD180000}"/>
    <cellStyle name="60% - Акцент5 3 8" xfId="20126" xr:uid="{00000000-0005-0000-0000-0000AE180000}"/>
    <cellStyle name="60% - Акцент5 3 9" xfId="20160" xr:uid="{00000000-0005-0000-0000-0000AF180000}"/>
    <cellStyle name="60% - Акцент5 4" xfId="262" xr:uid="{00000000-0005-0000-0000-0000B0180000}"/>
    <cellStyle name="60% - Акцент5 4 2" xfId="7281" xr:uid="{00000000-0005-0000-0000-0000B2180000}"/>
    <cellStyle name="60% - Акцент5 4 3" xfId="8657" xr:uid="{00000000-0005-0000-0000-0000B3180000}"/>
    <cellStyle name="60% - Акцент5 4 4" xfId="7888" xr:uid="{00000000-0005-0000-0000-0000B4180000}"/>
    <cellStyle name="60% - Акцент5 5" xfId="317" xr:uid="{00000000-0005-0000-0000-0000B5180000}"/>
    <cellStyle name="60% - Акцент5 5 2" xfId="11124" xr:uid="{00000000-0005-0000-0000-0000B6180000}"/>
    <cellStyle name="60% - Акцент5 5 3" xfId="9755" xr:uid="{00000000-0005-0000-0000-0000B7180000}"/>
    <cellStyle name="60% - Акцент5 6" xfId="9754" xr:uid="{00000000-0005-0000-0000-0000B8180000}"/>
    <cellStyle name="60% - Акцент5 6 2" xfId="11416" xr:uid="{00000000-0005-0000-0000-0000B9180000}"/>
    <cellStyle name="60% - Акцент5 7" xfId="7889" xr:uid="{00000000-0005-0000-0000-0000BA180000}"/>
    <cellStyle name="60% - Акцент5 8" xfId="9756" xr:uid="{00000000-0005-0000-0000-0000BB180000}"/>
    <cellStyle name="60% - Акцент5 9" xfId="9753" xr:uid="{00000000-0005-0000-0000-0000BC180000}"/>
    <cellStyle name="60% - Акцент6 10" xfId="7890" xr:uid="{00000000-0005-0000-0000-0000BD180000}"/>
    <cellStyle name="60% - Акцент6 11" xfId="7891" xr:uid="{00000000-0005-0000-0000-0000BE180000}"/>
    <cellStyle name="60% - Акцент6 12" xfId="9758" xr:uid="{00000000-0005-0000-0000-0000BF180000}"/>
    <cellStyle name="60% - Акцент6 13" xfId="9757" xr:uid="{00000000-0005-0000-0000-0000C0180000}"/>
    <cellStyle name="60% - Акцент6 2" xfId="166" xr:uid="{00000000-0005-0000-0000-0000C1180000}"/>
    <cellStyle name="60% - Акцент6 2 10" xfId="13680" xr:uid="{00000000-0005-0000-0000-0000C3180000}"/>
    <cellStyle name="60% - Акцент6 2 10 2" xfId="16039" xr:uid="{00000000-0005-0000-0000-0000C4180000}"/>
    <cellStyle name="60% - Акцент6 2 11" xfId="11239" xr:uid="{00000000-0005-0000-0000-0000C5180000}"/>
    <cellStyle name="60% - Акцент6 2 12" xfId="12277" xr:uid="{00000000-0005-0000-0000-0000C6180000}"/>
    <cellStyle name="60% - Акцент6 2 13" xfId="11385" xr:uid="{00000000-0005-0000-0000-0000C7180000}"/>
    <cellStyle name="60% - Акцент6 2 14" xfId="14653" xr:uid="{00000000-0005-0000-0000-0000C8180000}"/>
    <cellStyle name="60% - Акцент6 2 15" xfId="15552" xr:uid="{00000000-0005-0000-0000-0000C9180000}"/>
    <cellStyle name="60% - Акцент6 2 16" xfId="15308" xr:uid="{00000000-0005-0000-0000-0000CA180000}"/>
    <cellStyle name="60% - Акцент6 2 17" xfId="7892" xr:uid="{00000000-0005-0000-0000-0000CB180000}"/>
    <cellStyle name="60% - Акцент6 2 18" xfId="16177" xr:uid="{00000000-0005-0000-0000-0000CC180000}"/>
    <cellStyle name="60% - Акцент6 2 19" xfId="16092" xr:uid="{00000000-0005-0000-0000-0000CD180000}"/>
    <cellStyle name="60% - Акцент6 2 2" xfId="1282" xr:uid="{00000000-0005-0000-0000-0000CE180000}"/>
    <cellStyle name="60% - Акцент6 2 2 2" xfId="10404" xr:uid="{00000000-0005-0000-0000-0000D0180000}"/>
    <cellStyle name="60% - Акцент6 2 2 3" xfId="9759" xr:uid="{00000000-0005-0000-0000-0000D1180000}"/>
    <cellStyle name="60% - Акцент6 2 20" xfId="20127" xr:uid="{00000000-0005-0000-0000-0000D2180000}"/>
    <cellStyle name="60% - Акцент6 2 21" xfId="20207" xr:uid="{00000000-0005-0000-0000-0000D3180000}"/>
    <cellStyle name="60% - Акцент6 2 22" xfId="20183" xr:uid="{00000000-0005-0000-0000-0000D4180000}"/>
    <cellStyle name="60% - Акцент6 2 23" xfId="20094" xr:uid="{00000000-0005-0000-0000-0000D5180000}"/>
    <cellStyle name="60% - Акцент6 2 3" xfId="6055" xr:uid="{00000000-0005-0000-0000-0000D6180000}"/>
    <cellStyle name="60% - Акцент6 2 3 2" xfId="10403" xr:uid="{00000000-0005-0000-0000-0000D7180000}"/>
    <cellStyle name="60% - Акцент6 2 3 3" xfId="9744" xr:uid="{00000000-0005-0000-0000-0000D8180000}"/>
    <cellStyle name="60% - Акцент6 2 4" xfId="7796" xr:uid="{00000000-0005-0000-0000-0000D9180000}"/>
    <cellStyle name="60% - Акцент6 2 4 2" xfId="13156" xr:uid="{00000000-0005-0000-0000-0000DA180000}"/>
    <cellStyle name="60% - Акцент6 2 4 3" xfId="11752" xr:uid="{00000000-0005-0000-0000-0000DB180000}"/>
    <cellStyle name="60% - Акцент6 2 4 4" xfId="10402" xr:uid="{00000000-0005-0000-0000-0000DC180000}"/>
    <cellStyle name="60% - Акцент6 2 5" xfId="12367" xr:uid="{00000000-0005-0000-0000-0000DD180000}"/>
    <cellStyle name="60% - Акцент6 2 5 2" xfId="15978" xr:uid="{00000000-0005-0000-0000-0000DE180000}"/>
    <cellStyle name="60% - Акцент6 2 6" xfId="12444" xr:uid="{00000000-0005-0000-0000-0000DF180000}"/>
    <cellStyle name="60% - Акцент6 2 6 2" xfId="15848" xr:uid="{00000000-0005-0000-0000-0000E0180000}"/>
    <cellStyle name="60% - Акцент6 2 7" xfId="13059" xr:uid="{00000000-0005-0000-0000-0000E1180000}"/>
    <cellStyle name="60% - Акцент6 2 7 2" xfId="15987" xr:uid="{00000000-0005-0000-0000-0000E2180000}"/>
    <cellStyle name="60% - Акцент6 2 8" xfId="13686" xr:uid="{00000000-0005-0000-0000-0000E3180000}"/>
    <cellStyle name="60% - Акцент6 2 8 2" xfId="16017" xr:uid="{00000000-0005-0000-0000-0000E4180000}"/>
    <cellStyle name="60% - Акцент6 2 9" xfId="14307" xr:uid="{00000000-0005-0000-0000-0000E5180000}"/>
    <cellStyle name="60% - Акцент6 2 9 2" xfId="16037" xr:uid="{00000000-0005-0000-0000-0000E6180000}"/>
    <cellStyle name="60% - Акцент6 2_Kalendar_01_12_2014_new" xfId="7893" xr:uid="{00000000-0005-0000-0000-0000E7180000}"/>
    <cellStyle name="60% - Акцент6 3" xfId="211" xr:uid="{00000000-0005-0000-0000-0000E8180000}"/>
    <cellStyle name="60% - Акцент6 3 10" xfId="20179" xr:uid="{00000000-0005-0000-0000-0000EA180000}"/>
    <cellStyle name="60% - Акцент6 3 11" xfId="20186" xr:uid="{00000000-0005-0000-0000-0000EB180000}"/>
    <cellStyle name="60% - Акцент6 3 2" xfId="1283" xr:uid="{00000000-0005-0000-0000-0000EC180000}"/>
    <cellStyle name="60% - Акцент6 3 2 2" xfId="11933" xr:uid="{00000000-0005-0000-0000-0000ED180000}"/>
    <cellStyle name="60% - Акцент6 3 2 3" xfId="7282" xr:uid="{00000000-0005-0000-0000-0000EE180000}"/>
    <cellStyle name="60% - Акцент6 3 3" xfId="6056" xr:uid="{00000000-0005-0000-0000-0000EF180000}"/>
    <cellStyle name="60% - Акцент6 3 4" xfId="7795" xr:uid="{00000000-0005-0000-0000-0000F0180000}"/>
    <cellStyle name="60% - Акцент6 3 5" xfId="7894" xr:uid="{00000000-0005-0000-0000-0000F1180000}"/>
    <cellStyle name="60% - Акцент6 3 6" xfId="16178" xr:uid="{00000000-0005-0000-0000-0000F2180000}"/>
    <cellStyle name="60% - Акцент6 3 7" xfId="16091" xr:uid="{00000000-0005-0000-0000-0000F3180000}"/>
    <cellStyle name="60% - Акцент6 3 8" xfId="20128" xr:uid="{00000000-0005-0000-0000-0000F4180000}"/>
    <cellStyle name="60% - Акцент6 3 9" xfId="20208" xr:uid="{00000000-0005-0000-0000-0000F5180000}"/>
    <cellStyle name="60% - Акцент6 4" xfId="263" xr:uid="{00000000-0005-0000-0000-0000F6180000}"/>
    <cellStyle name="60% - Акцент6 4 2" xfId="9144" xr:uid="{00000000-0005-0000-0000-0000F8180000}"/>
    <cellStyle name="60% - Акцент6 4 3" xfId="8634" xr:uid="{00000000-0005-0000-0000-0000F9180000}"/>
    <cellStyle name="60% - Акцент6 4 4" xfId="7895" xr:uid="{00000000-0005-0000-0000-0000FA180000}"/>
    <cellStyle name="60% - Акцент6 5" xfId="318" xr:uid="{00000000-0005-0000-0000-0000FB180000}"/>
    <cellStyle name="60% - Акцент6 5 2" xfId="9248" xr:uid="{00000000-0005-0000-0000-0000FC180000}"/>
    <cellStyle name="60% - Акцент6 5 3" xfId="11711" xr:uid="{00000000-0005-0000-0000-0000FD180000}"/>
    <cellStyle name="60% - Акцент6 5 4" xfId="7896" xr:uid="{00000000-0005-0000-0000-0000FE180000}"/>
    <cellStyle name="60% - Акцент6 6" xfId="9763" xr:uid="{00000000-0005-0000-0000-0000FF180000}"/>
    <cellStyle name="60% - Акцент6 6 2" xfId="15646" xr:uid="{00000000-0005-0000-0000-000000190000}"/>
    <cellStyle name="60% - Акцент6 7" xfId="6890" xr:uid="{00000000-0005-0000-0000-000001190000}"/>
    <cellStyle name="60% - Акцент6 8" xfId="9762" xr:uid="{00000000-0005-0000-0000-000002190000}"/>
    <cellStyle name="60% - Акцент6 9" xfId="7897" xr:uid="{00000000-0005-0000-0000-000003190000}"/>
    <cellStyle name="60% – Акцентування1 2" xfId="692" xr:uid="{00000000-0005-0000-0000-000004190000}"/>
    <cellStyle name="60% – Акцентування1 2 2" xfId="10401" xr:uid="{00000000-0005-0000-0000-000005190000}"/>
    <cellStyle name="60% – Акцентування1 2 3" xfId="15330" xr:uid="{00000000-0005-0000-0000-000006190000}"/>
    <cellStyle name="60% – Акцентування1 2 4" xfId="8147" xr:uid="{00000000-0005-0000-0000-000007190000}"/>
    <cellStyle name="60% – Акцентування1 3" xfId="9780" xr:uid="{00000000-0005-0000-0000-000008190000}"/>
    <cellStyle name="60% – Акцентування1 3 2" xfId="7441" xr:uid="{00000000-0005-0000-0000-000009190000}"/>
    <cellStyle name="60% – Акцентування1 3 3" xfId="15831" xr:uid="{00000000-0005-0000-0000-00000A190000}"/>
    <cellStyle name="60% – Акцентування1 4" xfId="11349" xr:uid="{00000000-0005-0000-0000-00000B190000}"/>
    <cellStyle name="60% – Акцентування1 5" xfId="6988" xr:uid="{00000000-0005-0000-0000-00000C190000}"/>
    <cellStyle name="60% – Акцентування2 2" xfId="693" xr:uid="{00000000-0005-0000-0000-00000D190000}"/>
    <cellStyle name="60% – Акцентування2 2 2" xfId="10400" xr:uid="{00000000-0005-0000-0000-00000E190000}"/>
    <cellStyle name="60% – Акцентування2 2 3" xfId="12303" xr:uid="{00000000-0005-0000-0000-00000F190000}"/>
    <cellStyle name="60% – Акцентування2 2 4" xfId="6989" xr:uid="{00000000-0005-0000-0000-000010190000}"/>
    <cellStyle name="60% – Акцентування2 3" xfId="9217" xr:uid="{00000000-0005-0000-0000-000011190000}"/>
    <cellStyle name="60% – Акцентування2 3 2" xfId="9308" xr:uid="{00000000-0005-0000-0000-000012190000}"/>
    <cellStyle name="60% – Акцентування2 3 3" xfId="15832" xr:uid="{00000000-0005-0000-0000-000013190000}"/>
    <cellStyle name="60% – Акцентування2 4" xfId="8176" xr:uid="{00000000-0005-0000-0000-000014190000}"/>
    <cellStyle name="60% – Акцентування3 2" xfId="694" xr:uid="{00000000-0005-0000-0000-000015190000}"/>
    <cellStyle name="60% – Акцентування3 2 2" xfId="10399" xr:uid="{00000000-0005-0000-0000-000016190000}"/>
    <cellStyle name="60% – Акцентування3 2 3" xfId="15285" xr:uid="{00000000-0005-0000-0000-000017190000}"/>
    <cellStyle name="60% – Акцентування3 2 4" xfId="6286" xr:uid="{00000000-0005-0000-0000-000018190000}"/>
    <cellStyle name="60% – Акцентування3 3" xfId="6620" xr:uid="{00000000-0005-0000-0000-000019190000}"/>
    <cellStyle name="60% – Акцентування3 3 2" xfId="8582" xr:uid="{00000000-0005-0000-0000-00001A190000}"/>
    <cellStyle name="60% – Акцентування3 3 3" xfId="15833" xr:uid="{00000000-0005-0000-0000-00001B190000}"/>
    <cellStyle name="60% – Акцентування3 4" xfId="15517" xr:uid="{00000000-0005-0000-0000-00001C190000}"/>
    <cellStyle name="60% – Акцентування3 5" xfId="8178" xr:uid="{00000000-0005-0000-0000-00001D190000}"/>
    <cellStyle name="60% – Акцентування4 2" xfId="695" xr:uid="{00000000-0005-0000-0000-00001E190000}"/>
    <cellStyle name="60% – Акцентування4 2 2" xfId="10398" xr:uid="{00000000-0005-0000-0000-00001F190000}"/>
    <cellStyle name="60% – Акцентування4 2 3" xfId="12340" xr:uid="{00000000-0005-0000-0000-000020190000}"/>
    <cellStyle name="60% – Акцентування4 2 4" xfId="6991" xr:uid="{00000000-0005-0000-0000-000021190000}"/>
    <cellStyle name="60% – Акцентування4 3" xfId="8447" xr:uid="{00000000-0005-0000-0000-000022190000}"/>
    <cellStyle name="60% – Акцентування4 3 2" xfId="8581" xr:uid="{00000000-0005-0000-0000-000023190000}"/>
    <cellStyle name="60% – Акцентування4 3 3" xfId="15834" xr:uid="{00000000-0005-0000-0000-000024190000}"/>
    <cellStyle name="60% – Акцентування4 4" xfId="11876" xr:uid="{00000000-0005-0000-0000-000025190000}"/>
    <cellStyle name="60% – Акцентування4 5" xfId="6990" xr:uid="{00000000-0005-0000-0000-000026190000}"/>
    <cellStyle name="60% – Акцентування5 2" xfId="696" xr:uid="{00000000-0005-0000-0000-000027190000}"/>
    <cellStyle name="60% – Акцентування5 2 2" xfId="10397" xr:uid="{00000000-0005-0000-0000-000028190000}"/>
    <cellStyle name="60% – Акцентування5 2 3" xfId="11225" xr:uid="{00000000-0005-0000-0000-000029190000}"/>
    <cellStyle name="60% – Акцентування5 2 4" xfId="6292" xr:uid="{00000000-0005-0000-0000-00002A190000}"/>
    <cellStyle name="60% – Акцентування5 3" xfId="9149" xr:uid="{00000000-0005-0000-0000-00002B190000}"/>
    <cellStyle name="60% – Акцентування5 3 2" xfId="9307" xr:uid="{00000000-0005-0000-0000-00002C190000}"/>
    <cellStyle name="60% – Акцентування5 3 3" xfId="15835" xr:uid="{00000000-0005-0000-0000-00002D190000}"/>
    <cellStyle name="60% – Акцентування5 4" xfId="6992" xr:uid="{00000000-0005-0000-0000-00002E190000}"/>
    <cellStyle name="60% – Акцентування6 2" xfId="697" xr:uid="{00000000-0005-0000-0000-00002F190000}"/>
    <cellStyle name="60% – Акцентування6 2 2" xfId="10396" xr:uid="{00000000-0005-0000-0000-000030190000}"/>
    <cellStyle name="60% – Акцентування6 2 3" xfId="12267" xr:uid="{00000000-0005-0000-0000-000031190000}"/>
    <cellStyle name="60% – Акцентування6 2 4" xfId="6993" xr:uid="{00000000-0005-0000-0000-000032190000}"/>
    <cellStyle name="60% – Акцентування6 3" xfId="5382" xr:uid="{00000000-0005-0000-0000-000033190000}"/>
    <cellStyle name="60% – Акцентування6 3 2" xfId="6694" xr:uid="{00000000-0005-0000-0000-000034190000}"/>
    <cellStyle name="60% – Акцентування6 3 3" xfId="15836" xr:uid="{00000000-0005-0000-0000-000035190000}"/>
    <cellStyle name="60% – Акцентування6 4" xfId="15671" xr:uid="{00000000-0005-0000-0000-000036190000}"/>
    <cellStyle name="60% – Акцентування6 5" xfId="6287" xr:uid="{00000000-0005-0000-0000-000037190000}"/>
    <cellStyle name="60% — акцент1 2" xfId="77" xr:uid="{00000000-0005-0000-0000-000060170000}"/>
    <cellStyle name="60% — акцент1 2 2" xfId="8751" xr:uid="{00000000-0005-0000-0000-00006D170000}"/>
    <cellStyle name="60% — акцент1 3" xfId="382" xr:uid="{00000000-0005-0000-0000-000085170000}"/>
    <cellStyle name="60% — акцент1 4" xfId="400" xr:uid="{00000000-0005-0000-0000-000095170000}"/>
    <cellStyle name="60% — акцент2 2" xfId="78" xr:uid="{00000000-0005-0000-0000-0000A5170000}"/>
    <cellStyle name="60% — акцент2 2 2" xfId="7623" xr:uid="{00000000-0005-0000-0000-0000B2170000}"/>
    <cellStyle name="60% — акцент2 3" xfId="383" xr:uid="{00000000-0005-0000-0000-0000CA170000}"/>
    <cellStyle name="60% — акцент2 4" xfId="396" xr:uid="{00000000-0005-0000-0000-0000D9170000}"/>
    <cellStyle name="60% — акцент3 2" xfId="79" xr:uid="{00000000-0005-0000-0000-0000EA170000}"/>
    <cellStyle name="60% — акцент3 2 2" xfId="8745" xr:uid="{00000000-0005-0000-0000-0000F7170000}"/>
    <cellStyle name="60% — акцент3 3" xfId="384" xr:uid="{00000000-0005-0000-0000-000011180000}"/>
    <cellStyle name="60% — акцент3 4" xfId="403" xr:uid="{00000000-0005-0000-0000-000022180000}"/>
    <cellStyle name="60% — акцент4 2" xfId="80" xr:uid="{00000000-0005-0000-0000-000034180000}"/>
    <cellStyle name="60% — акцент4 2 2" xfId="9491" xr:uid="{00000000-0005-0000-0000-000041180000}"/>
    <cellStyle name="60% — акцент4 3" xfId="385" xr:uid="{00000000-0005-0000-0000-00005B180000}"/>
    <cellStyle name="60% — акцент4 4" xfId="404" xr:uid="{00000000-0005-0000-0000-00006C180000}"/>
    <cellStyle name="60% — акцент5 2" xfId="81" xr:uid="{00000000-0005-0000-0000-00007D180000}"/>
    <cellStyle name="60% — акцент5 2 2" xfId="7625" xr:uid="{00000000-0005-0000-0000-00008A180000}"/>
    <cellStyle name="60% — акцент5 3" xfId="386" xr:uid="{00000000-0005-0000-0000-0000A2180000}"/>
    <cellStyle name="60% — акцент5 4" xfId="399" xr:uid="{00000000-0005-0000-0000-0000B1180000}"/>
    <cellStyle name="60% — акцент6 2" xfId="82" xr:uid="{00000000-0005-0000-0000-0000C2180000}"/>
    <cellStyle name="60% — акцент6 2 2" xfId="7627" xr:uid="{00000000-0005-0000-0000-0000CF180000}"/>
    <cellStyle name="60% — акцент6 3" xfId="387" xr:uid="{00000000-0005-0000-0000-0000E9180000}"/>
    <cellStyle name="60% — акцент6 4" xfId="395" xr:uid="{00000000-0005-0000-0000-0000F7180000}"/>
    <cellStyle name="Accent1" xfId="83" xr:uid="{00000000-0005-0000-0000-000038190000}"/>
    <cellStyle name="Accent1 10" xfId="699" xr:uid="{00000000-0005-0000-0000-000039190000}"/>
    <cellStyle name="Accent1 10 2" xfId="6288" xr:uid="{00000000-0005-0000-0000-00003A190000}"/>
    <cellStyle name="Accent1 10 3" xfId="7342" xr:uid="{00000000-0005-0000-0000-00003B190000}"/>
    <cellStyle name="Accent1 10 3 2" xfId="8580" xr:uid="{00000000-0005-0000-0000-00003C190000}"/>
    <cellStyle name="Accent1 10 4" xfId="6289" xr:uid="{00000000-0005-0000-0000-00003D190000}"/>
    <cellStyle name="Accent1 11" xfId="698" xr:uid="{00000000-0005-0000-0000-00003E190000}"/>
    <cellStyle name="Accent1 11 2" xfId="15837" xr:uid="{00000000-0005-0000-0000-00003F190000}"/>
    <cellStyle name="Accent1 12" xfId="14635" xr:uid="{00000000-0005-0000-0000-000040190000}"/>
    <cellStyle name="Accent1 13" xfId="9764" xr:uid="{00000000-0005-0000-0000-000041190000}"/>
    <cellStyle name="Accent1 2" xfId="700" xr:uid="{00000000-0005-0000-0000-000042190000}"/>
    <cellStyle name="Accent1 2 2" xfId="2148" xr:uid="{00000000-0005-0000-0000-000043190000}"/>
    <cellStyle name="Accent1 2 2 2" xfId="11357" xr:uid="{00000000-0005-0000-0000-000044190000}"/>
    <cellStyle name="Accent1 2 2 3" xfId="8850" xr:uid="{00000000-0005-0000-0000-000045190000}"/>
    <cellStyle name="Accent1 2 3" xfId="7343" xr:uid="{00000000-0005-0000-0000-000046190000}"/>
    <cellStyle name="Accent1 2 3 2" xfId="9262" xr:uid="{00000000-0005-0000-0000-000047190000}"/>
    <cellStyle name="Accent1 2 3 3" xfId="15698" xr:uid="{00000000-0005-0000-0000-000048190000}"/>
    <cellStyle name="Accent1 2 4" xfId="7442" xr:uid="{00000000-0005-0000-0000-000049190000}"/>
    <cellStyle name="Accent1 2 5" xfId="6994" xr:uid="{00000000-0005-0000-0000-00004A190000}"/>
    <cellStyle name="Accent1 3" xfId="701" xr:uid="{00000000-0005-0000-0000-00004B190000}"/>
    <cellStyle name="Accent1 3 2" xfId="6290" xr:uid="{00000000-0005-0000-0000-00004C190000}"/>
    <cellStyle name="Accent1 3 3" xfId="5386" xr:uid="{00000000-0005-0000-0000-00004D190000}"/>
    <cellStyle name="Accent1 3 3 2" xfId="9309" xr:uid="{00000000-0005-0000-0000-00004E190000}"/>
    <cellStyle name="Accent1 3 4" xfId="8182" xr:uid="{00000000-0005-0000-0000-00004F190000}"/>
    <cellStyle name="Accent1 4" xfId="702" xr:uid="{00000000-0005-0000-0000-000050190000}"/>
    <cellStyle name="Accent1 4 2" xfId="8183" xr:uid="{00000000-0005-0000-0000-000051190000}"/>
    <cellStyle name="Accent1 4 3" xfId="5383" xr:uid="{00000000-0005-0000-0000-000052190000}"/>
    <cellStyle name="Accent1 4 3 2" xfId="9302" xr:uid="{00000000-0005-0000-0000-000053190000}"/>
    <cellStyle name="Accent1 4 4" xfId="8849" xr:uid="{00000000-0005-0000-0000-000054190000}"/>
    <cellStyle name="Accent1 5" xfId="703" xr:uid="{00000000-0005-0000-0000-000055190000}"/>
    <cellStyle name="Accent1 5 2" xfId="6995" xr:uid="{00000000-0005-0000-0000-000056190000}"/>
    <cellStyle name="Accent1 5 3" xfId="7344" xr:uid="{00000000-0005-0000-0000-000057190000}"/>
    <cellStyle name="Accent1 5 3 2" xfId="7443" xr:uid="{00000000-0005-0000-0000-000058190000}"/>
    <cellStyle name="Accent1 5 4" xfId="6291" xr:uid="{00000000-0005-0000-0000-000059190000}"/>
    <cellStyle name="Accent1 6" xfId="704" xr:uid="{00000000-0005-0000-0000-00005A190000}"/>
    <cellStyle name="Accent1 6 2" xfId="8848" xr:uid="{00000000-0005-0000-0000-00005B190000}"/>
    <cellStyle name="Accent1 6 3" xfId="5385" xr:uid="{00000000-0005-0000-0000-00005C190000}"/>
    <cellStyle name="Accent1 6 3 2" xfId="7444" xr:uid="{00000000-0005-0000-0000-00005D190000}"/>
    <cellStyle name="Accent1 6 4" xfId="8851" xr:uid="{00000000-0005-0000-0000-00005E190000}"/>
    <cellStyle name="Accent1 7" xfId="705" xr:uid="{00000000-0005-0000-0000-00005F190000}"/>
    <cellStyle name="Accent1 7 2" xfId="8191" xr:uid="{00000000-0005-0000-0000-000060190000}"/>
    <cellStyle name="Accent1 7 3" xfId="5384" xr:uid="{00000000-0005-0000-0000-000061190000}"/>
    <cellStyle name="Accent1 7 3 2" xfId="6711" xr:uid="{00000000-0005-0000-0000-000062190000}"/>
    <cellStyle name="Accent1 7 4" xfId="6996" xr:uid="{00000000-0005-0000-0000-000063190000}"/>
    <cellStyle name="Accent1 8" xfId="706" xr:uid="{00000000-0005-0000-0000-000064190000}"/>
    <cellStyle name="Accent1 8 2" xfId="6997" xr:uid="{00000000-0005-0000-0000-000065190000}"/>
    <cellStyle name="Accent1 8 3" xfId="7345" xr:uid="{00000000-0005-0000-0000-000066190000}"/>
    <cellStyle name="Accent1 8 3 2" xfId="6696" xr:uid="{00000000-0005-0000-0000-000067190000}"/>
    <cellStyle name="Accent1 8 4" xfId="8184" xr:uid="{00000000-0005-0000-0000-000068190000}"/>
    <cellStyle name="Accent1 9" xfId="707" xr:uid="{00000000-0005-0000-0000-000069190000}"/>
    <cellStyle name="Accent1 9 2" xfId="8181" xr:uid="{00000000-0005-0000-0000-00006A190000}"/>
    <cellStyle name="Accent1 9 3" xfId="7346" xr:uid="{00000000-0005-0000-0000-00006B190000}"/>
    <cellStyle name="Accent1 9 3 2" xfId="7445" xr:uid="{00000000-0005-0000-0000-00006C190000}"/>
    <cellStyle name="Accent1 9 4" xfId="6293" xr:uid="{00000000-0005-0000-0000-00006D190000}"/>
    <cellStyle name="Accent2" xfId="84" xr:uid="{00000000-0005-0000-0000-00006E190000}"/>
    <cellStyle name="Accent2 10" xfId="709" xr:uid="{00000000-0005-0000-0000-00006F190000}"/>
    <cellStyle name="Accent2 10 2" xfId="8852" xr:uid="{00000000-0005-0000-0000-000070190000}"/>
    <cellStyle name="Accent2 10 3" xfId="6619" xr:uid="{00000000-0005-0000-0000-000071190000}"/>
    <cellStyle name="Accent2 10 3 2" xfId="8583" xr:uid="{00000000-0005-0000-0000-000072190000}"/>
    <cellStyle name="Accent2 10 4" xfId="8853" xr:uid="{00000000-0005-0000-0000-000073190000}"/>
    <cellStyle name="Accent2 11" xfId="708" xr:uid="{00000000-0005-0000-0000-000074190000}"/>
    <cellStyle name="Accent2 11 2" xfId="15838" xr:uid="{00000000-0005-0000-0000-000075190000}"/>
    <cellStyle name="Accent2 12" xfId="11483" xr:uid="{00000000-0005-0000-0000-000076190000}"/>
    <cellStyle name="Accent2 13" xfId="9761" xr:uid="{00000000-0005-0000-0000-000077190000}"/>
    <cellStyle name="Accent2 2" xfId="710" xr:uid="{00000000-0005-0000-0000-000078190000}"/>
    <cellStyle name="Accent2 2 2" xfId="2149" xr:uid="{00000000-0005-0000-0000-000079190000}"/>
    <cellStyle name="Accent2 2 2 2" xfId="11531" xr:uid="{00000000-0005-0000-0000-00007A190000}"/>
    <cellStyle name="Accent2 2 2 3" xfId="6294" xr:uid="{00000000-0005-0000-0000-00007B190000}"/>
    <cellStyle name="Accent2 2 3" xfId="5387" xr:uid="{00000000-0005-0000-0000-00007C190000}"/>
    <cellStyle name="Accent2 2 3 2" xfId="9255" xr:uid="{00000000-0005-0000-0000-00007D190000}"/>
    <cellStyle name="Accent2 2 3 3" xfId="11642" xr:uid="{00000000-0005-0000-0000-00007E190000}"/>
    <cellStyle name="Accent2 2 4" xfId="8584" xr:uid="{00000000-0005-0000-0000-00007F190000}"/>
    <cellStyle name="Accent2 2 5" xfId="6295" xr:uid="{00000000-0005-0000-0000-000080190000}"/>
    <cellStyle name="Accent2 3" xfId="711" xr:uid="{00000000-0005-0000-0000-000081190000}"/>
    <cellStyle name="Accent2 3 2" xfId="8185" xr:uid="{00000000-0005-0000-0000-000082190000}"/>
    <cellStyle name="Accent2 3 3" xfId="7347" xr:uid="{00000000-0005-0000-0000-000083190000}"/>
    <cellStyle name="Accent2 3 3 2" xfId="9312" xr:uid="{00000000-0005-0000-0000-000084190000}"/>
    <cellStyle name="Accent2 3 4" xfId="6998" xr:uid="{00000000-0005-0000-0000-000085190000}"/>
    <cellStyle name="Accent2 4" xfId="712" xr:uid="{00000000-0005-0000-0000-000086190000}"/>
    <cellStyle name="Accent2 4 2" xfId="8854" xr:uid="{00000000-0005-0000-0000-000087190000}"/>
    <cellStyle name="Accent2 4 3" xfId="5389" xr:uid="{00000000-0005-0000-0000-000088190000}"/>
    <cellStyle name="Accent2 4 3 2" xfId="9311" xr:uid="{00000000-0005-0000-0000-000089190000}"/>
    <cellStyle name="Accent2 4 4" xfId="8186" xr:uid="{00000000-0005-0000-0000-00008A190000}"/>
    <cellStyle name="Accent2 5" xfId="713" xr:uid="{00000000-0005-0000-0000-00008B190000}"/>
    <cellStyle name="Accent2 5 2" xfId="6999" xr:uid="{00000000-0005-0000-0000-00008C190000}"/>
    <cellStyle name="Accent2 5 3" xfId="5388" xr:uid="{00000000-0005-0000-0000-00008D190000}"/>
    <cellStyle name="Accent2 5 3 2" xfId="6698" xr:uid="{00000000-0005-0000-0000-00008E190000}"/>
    <cellStyle name="Accent2 5 4" xfId="8847" xr:uid="{00000000-0005-0000-0000-00008F190000}"/>
    <cellStyle name="Accent2 6" xfId="714" xr:uid="{00000000-0005-0000-0000-000090190000}"/>
    <cellStyle name="Accent2 6 2" xfId="8187" xr:uid="{00000000-0005-0000-0000-000091190000}"/>
    <cellStyle name="Accent2 6 3" xfId="9214" xr:uid="{00000000-0005-0000-0000-000092190000}"/>
    <cellStyle name="Accent2 6 3 2" xfId="6697" xr:uid="{00000000-0005-0000-0000-000093190000}"/>
    <cellStyle name="Accent2 6 4" xfId="6299" xr:uid="{00000000-0005-0000-0000-000094190000}"/>
    <cellStyle name="Accent2 7" xfId="715" xr:uid="{00000000-0005-0000-0000-000095190000}"/>
    <cellStyle name="Accent2 7 2" xfId="6296" xr:uid="{00000000-0005-0000-0000-000096190000}"/>
    <cellStyle name="Accent2 7 3" xfId="9213" xr:uid="{00000000-0005-0000-0000-000097190000}"/>
    <cellStyle name="Accent2 7 3 2" xfId="7446" xr:uid="{00000000-0005-0000-0000-000098190000}"/>
    <cellStyle name="Accent2 7 4" xfId="7000" xr:uid="{00000000-0005-0000-0000-000099190000}"/>
    <cellStyle name="Accent2 8" xfId="716" xr:uid="{00000000-0005-0000-0000-00009A190000}"/>
    <cellStyle name="Accent2 8 2" xfId="7001" xr:uid="{00000000-0005-0000-0000-00009B190000}"/>
    <cellStyle name="Accent2 8 3" xfId="6618" xr:uid="{00000000-0005-0000-0000-00009C190000}"/>
    <cellStyle name="Accent2 8 3 2" xfId="8570" xr:uid="{00000000-0005-0000-0000-00009D190000}"/>
    <cellStyle name="Accent2 8 4" xfId="8180" xr:uid="{00000000-0005-0000-0000-00009E190000}"/>
    <cellStyle name="Accent2 9" xfId="717" xr:uid="{00000000-0005-0000-0000-00009F190000}"/>
    <cellStyle name="Accent2 9 2" xfId="8189" xr:uid="{00000000-0005-0000-0000-0000A0190000}"/>
    <cellStyle name="Accent2 9 3" xfId="5390" xr:uid="{00000000-0005-0000-0000-0000A1190000}"/>
    <cellStyle name="Accent2 9 3 2" xfId="8585" xr:uid="{00000000-0005-0000-0000-0000A2190000}"/>
    <cellStyle name="Accent2 9 4" xfId="8857" xr:uid="{00000000-0005-0000-0000-0000A3190000}"/>
    <cellStyle name="Accent3" xfId="85" xr:uid="{00000000-0005-0000-0000-0000A4190000}"/>
    <cellStyle name="Accent3 10" xfId="719" xr:uid="{00000000-0005-0000-0000-0000A5190000}"/>
    <cellStyle name="Accent3 10 2" xfId="8856" xr:uid="{00000000-0005-0000-0000-0000A6190000}"/>
    <cellStyle name="Accent3 10 3" xfId="6617" xr:uid="{00000000-0005-0000-0000-0000A7190000}"/>
    <cellStyle name="Accent3 10 3 2" xfId="9313" xr:uid="{00000000-0005-0000-0000-0000A8190000}"/>
    <cellStyle name="Accent3 10 4" xfId="6297" xr:uid="{00000000-0005-0000-0000-0000A9190000}"/>
    <cellStyle name="Accent3 11" xfId="718" xr:uid="{00000000-0005-0000-0000-0000AA190000}"/>
    <cellStyle name="Accent3 11 2" xfId="15839" xr:uid="{00000000-0005-0000-0000-0000AB190000}"/>
    <cellStyle name="Accent3 12" xfId="12343" xr:uid="{00000000-0005-0000-0000-0000AC190000}"/>
    <cellStyle name="Accent3 13" xfId="7898" xr:uid="{00000000-0005-0000-0000-0000AD190000}"/>
    <cellStyle name="Accent3 2" xfId="720" xr:uid="{00000000-0005-0000-0000-0000AE190000}"/>
    <cellStyle name="Accent3 2 2" xfId="2150" xr:uid="{00000000-0005-0000-0000-0000AF190000}"/>
    <cellStyle name="Accent3 2 2 2" xfId="15764" xr:uid="{00000000-0005-0000-0000-0000B0190000}"/>
    <cellStyle name="Accent3 2 2 3" xfId="6298" xr:uid="{00000000-0005-0000-0000-0000B1190000}"/>
    <cellStyle name="Accent3 2 3" xfId="5391" xr:uid="{00000000-0005-0000-0000-0000B2190000}"/>
    <cellStyle name="Accent3 2 3 2" xfId="9310" xr:uid="{00000000-0005-0000-0000-0000B3190000}"/>
    <cellStyle name="Accent3 2 3 3" xfId="15660" xr:uid="{00000000-0005-0000-0000-0000B4190000}"/>
    <cellStyle name="Accent3 2 4" xfId="8190" xr:uid="{00000000-0005-0000-0000-0000B5190000}"/>
    <cellStyle name="Accent3 3" xfId="721" xr:uid="{00000000-0005-0000-0000-0000B6190000}"/>
    <cellStyle name="Accent3 3 2" xfId="8858" xr:uid="{00000000-0005-0000-0000-0000B7190000}"/>
    <cellStyle name="Accent3 3 3" xfId="9215" xr:uid="{00000000-0005-0000-0000-0000B8190000}"/>
    <cellStyle name="Accent3 3 3 2" xfId="7447" xr:uid="{00000000-0005-0000-0000-0000B9190000}"/>
    <cellStyle name="Accent3 3 4" xfId="7002" xr:uid="{00000000-0005-0000-0000-0000BA190000}"/>
    <cellStyle name="Accent3 4" xfId="722" xr:uid="{00000000-0005-0000-0000-0000BB190000}"/>
    <cellStyle name="Accent3 4 2" xfId="7003" xr:uid="{00000000-0005-0000-0000-0000BC190000}"/>
    <cellStyle name="Accent3 4 3" xfId="9212" xr:uid="{00000000-0005-0000-0000-0000BD190000}"/>
    <cellStyle name="Accent3 4 3 2" xfId="8587" xr:uid="{00000000-0005-0000-0000-0000BE190000}"/>
    <cellStyle name="Accent3 4 4" xfId="8855" xr:uid="{00000000-0005-0000-0000-0000BF190000}"/>
    <cellStyle name="Accent3 5" xfId="723" xr:uid="{00000000-0005-0000-0000-0000C0190000}"/>
    <cellStyle name="Accent3 5 2" xfId="8203" xr:uid="{00000000-0005-0000-0000-0000C1190000}"/>
    <cellStyle name="Accent3 5 3" xfId="7348" xr:uid="{00000000-0005-0000-0000-0000C2190000}"/>
    <cellStyle name="Accent3 5 3 2" xfId="6699" xr:uid="{00000000-0005-0000-0000-0000C3190000}"/>
    <cellStyle name="Accent3 5 4" xfId="7004" xr:uid="{00000000-0005-0000-0000-0000C4190000}"/>
    <cellStyle name="Accent3 6" xfId="724" xr:uid="{00000000-0005-0000-0000-0000C5190000}"/>
    <cellStyle name="Accent3 6 2" xfId="8860" xr:uid="{00000000-0005-0000-0000-0000C6190000}"/>
    <cellStyle name="Accent3 6 3" xfId="7349" xr:uid="{00000000-0005-0000-0000-0000C7190000}"/>
    <cellStyle name="Accent3 6 3 2" xfId="7448" xr:uid="{00000000-0005-0000-0000-0000C8190000}"/>
    <cellStyle name="Accent3 6 4" xfId="8188" xr:uid="{00000000-0005-0000-0000-0000C9190000}"/>
    <cellStyle name="Accent3 7" xfId="725" xr:uid="{00000000-0005-0000-0000-0000CA190000}"/>
    <cellStyle name="Accent3 7 2" xfId="6300" xr:uid="{00000000-0005-0000-0000-0000CB190000}"/>
    <cellStyle name="Accent3 7 3" xfId="9779" xr:uid="{00000000-0005-0000-0000-0000CC190000}"/>
    <cellStyle name="Accent3 7 3 2" xfId="6701" xr:uid="{00000000-0005-0000-0000-0000CD190000}"/>
    <cellStyle name="Accent3 7 4" xfId="6301" xr:uid="{00000000-0005-0000-0000-0000CE190000}"/>
    <cellStyle name="Accent3 8" xfId="726" xr:uid="{00000000-0005-0000-0000-0000CF190000}"/>
    <cellStyle name="Accent3 8 2" xfId="7005" xr:uid="{00000000-0005-0000-0000-0000D0190000}"/>
    <cellStyle name="Accent3 8 3" xfId="7911" xr:uid="{00000000-0005-0000-0000-0000D1190000}"/>
    <cellStyle name="Accent3 8 3 2" xfId="6700" xr:uid="{00000000-0005-0000-0000-0000D2190000}"/>
    <cellStyle name="Accent3 8 4" xfId="8859" xr:uid="{00000000-0005-0000-0000-0000D3190000}"/>
    <cellStyle name="Accent3 9" xfId="727" xr:uid="{00000000-0005-0000-0000-0000D4190000}"/>
    <cellStyle name="Accent3 9 2" xfId="8193" xr:uid="{00000000-0005-0000-0000-0000D5190000}"/>
    <cellStyle name="Accent3 9 3" xfId="9781" xr:uid="{00000000-0005-0000-0000-0000D6190000}"/>
    <cellStyle name="Accent3 9 3 2" xfId="9315" xr:uid="{00000000-0005-0000-0000-0000D7190000}"/>
    <cellStyle name="Accent3 9 4" xfId="8194" xr:uid="{00000000-0005-0000-0000-0000D8190000}"/>
    <cellStyle name="Accent4" xfId="86" xr:uid="{00000000-0005-0000-0000-0000D9190000}"/>
    <cellStyle name="Accent4 10" xfId="729" xr:uid="{00000000-0005-0000-0000-0000DA190000}"/>
    <cellStyle name="Accent4 10 2" xfId="6302" xr:uid="{00000000-0005-0000-0000-0000DB190000}"/>
    <cellStyle name="Accent4 10 3" xfId="7912" xr:uid="{00000000-0005-0000-0000-0000DC190000}"/>
    <cellStyle name="Accent4 10 3 2" xfId="9314" xr:uid="{00000000-0005-0000-0000-0000DD190000}"/>
    <cellStyle name="Accent4 10 4" xfId="8861" xr:uid="{00000000-0005-0000-0000-0000DE190000}"/>
    <cellStyle name="Accent4 11" xfId="728" xr:uid="{00000000-0005-0000-0000-0000DF190000}"/>
    <cellStyle name="Accent4 11 2" xfId="15840" xr:uid="{00000000-0005-0000-0000-0000E0190000}"/>
    <cellStyle name="Accent4 12" xfId="11467" xr:uid="{00000000-0005-0000-0000-0000E1190000}"/>
    <cellStyle name="Accent4 13" xfId="7899" xr:uid="{00000000-0005-0000-0000-0000E2190000}"/>
    <cellStyle name="Accent4 2" xfId="730" xr:uid="{00000000-0005-0000-0000-0000E3190000}"/>
    <cellStyle name="Accent4 2 2" xfId="2151" xr:uid="{00000000-0005-0000-0000-0000E4190000}"/>
    <cellStyle name="Accent4 2 2 2" xfId="12319" xr:uid="{00000000-0005-0000-0000-0000E5190000}"/>
    <cellStyle name="Accent4 2 2 3" xfId="8846" xr:uid="{00000000-0005-0000-0000-0000E6190000}"/>
    <cellStyle name="Accent4 2 3" xfId="7913" xr:uid="{00000000-0005-0000-0000-0000E7190000}"/>
    <cellStyle name="Accent4 2 3 2" xfId="8590" xr:uid="{00000000-0005-0000-0000-0000E8190000}"/>
    <cellStyle name="Accent4 2 3 3" xfId="11563" xr:uid="{00000000-0005-0000-0000-0000E9190000}"/>
    <cellStyle name="Accent4 2 4" xfId="8192" xr:uid="{00000000-0005-0000-0000-0000EA190000}"/>
    <cellStyle name="Accent4 3" xfId="731" xr:uid="{00000000-0005-0000-0000-0000EB190000}"/>
    <cellStyle name="Accent4 3 2" xfId="7007" xr:uid="{00000000-0005-0000-0000-0000EC190000}"/>
    <cellStyle name="Accent4 3 3" xfId="7914" xr:uid="{00000000-0005-0000-0000-0000ED190000}"/>
    <cellStyle name="Accent4 3 3 2" xfId="8589" xr:uid="{00000000-0005-0000-0000-0000EE190000}"/>
    <cellStyle name="Accent4 3 4" xfId="7006" xr:uid="{00000000-0005-0000-0000-0000EF190000}"/>
    <cellStyle name="Accent4 4" xfId="732" xr:uid="{00000000-0005-0000-0000-0000F0190000}"/>
    <cellStyle name="Accent4 4 2" xfId="8179" xr:uid="{00000000-0005-0000-0000-0000F1190000}"/>
    <cellStyle name="Accent4 4 3" xfId="9784" xr:uid="{00000000-0005-0000-0000-0000F2190000}"/>
    <cellStyle name="Accent4 4 3 2" xfId="7449" xr:uid="{00000000-0005-0000-0000-0000F3190000}"/>
    <cellStyle name="Accent4 4 4" xfId="6307" xr:uid="{00000000-0005-0000-0000-0000F4190000}"/>
    <cellStyle name="Accent4 5" xfId="733" xr:uid="{00000000-0005-0000-0000-0000F5190000}"/>
    <cellStyle name="Accent4 5 2" xfId="6304" xr:uid="{00000000-0005-0000-0000-0000F6190000}"/>
    <cellStyle name="Accent4 5 3" xfId="9783" xr:uid="{00000000-0005-0000-0000-0000F7190000}"/>
    <cellStyle name="Accent4 5 3 2" xfId="6702" xr:uid="{00000000-0005-0000-0000-0000F8190000}"/>
    <cellStyle name="Accent4 5 4" xfId="7008" xr:uid="{00000000-0005-0000-0000-0000F9190000}"/>
    <cellStyle name="Accent4 6" xfId="734" xr:uid="{00000000-0005-0000-0000-0000FA190000}"/>
    <cellStyle name="Accent4 6 2" xfId="7009" xr:uid="{00000000-0005-0000-0000-0000FB190000}"/>
    <cellStyle name="Accent4 6 3" xfId="7915" xr:uid="{00000000-0005-0000-0000-0000FC190000}"/>
    <cellStyle name="Accent4 6 3 2" xfId="8588" xr:uid="{00000000-0005-0000-0000-0000FD190000}"/>
    <cellStyle name="Accent4 6 4" xfId="6303" xr:uid="{00000000-0005-0000-0000-0000FE190000}"/>
    <cellStyle name="Accent4 7" xfId="735" xr:uid="{00000000-0005-0000-0000-0000FF190000}"/>
    <cellStyle name="Accent4 7 2" xfId="8197" xr:uid="{00000000-0005-0000-0000-0000001A0000}"/>
    <cellStyle name="Accent4 7 3" xfId="9785" xr:uid="{00000000-0005-0000-0000-0000011A0000}"/>
    <cellStyle name="Accent4 7 3 2" xfId="9316" xr:uid="{00000000-0005-0000-0000-0000021A0000}"/>
    <cellStyle name="Accent4 7 4" xfId="8865" xr:uid="{00000000-0005-0000-0000-0000031A0000}"/>
    <cellStyle name="Accent4 8" xfId="736" xr:uid="{00000000-0005-0000-0000-0000041A0000}"/>
    <cellStyle name="Accent4 8 2" xfId="8864" xr:uid="{00000000-0005-0000-0000-0000051A0000}"/>
    <cellStyle name="Accent4 8 3" xfId="9216" xr:uid="{00000000-0005-0000-0000-0000061A0000}"/>
    <cellStyle name="Accent4 8 3 2" xfId="9301" xr:uid="{00000000-0005-0000-0000-0000071A0000}"/>
    <cellStyle name="Accent4 8 4" xfId="6305" xr:uid="{00000000-0005-0000-0000-0000081A0000}"/>
    <cellStyle name="Accent4 9" xfId="737" xr:uid="{00000000-0005-0000-0000-0000091A0000}"/>
    <cellStyle name="Accent4 9 2" xfId="6306" xr:uid="{00000000-0005-0000-0000-00000A1A0000}"/>
    <cellStyle name="Accent4 9 3" xfId="9782" xr:uid="{00000000-0005-0000-0000-00000B1A0000}"/>
    <cellStyle name="Accent4 9 3 2" xfId="7450" xr:uid="{00000000-0005-0000-0000-00000C1A0000}"/>
    <cellStyle name="Accent4 9 4" xfId="8198" xr:uid="{00000000-0005-0000-0000-00000D1A0000}"/>
    <cellStyle name="Accent5" xfId="87" xr:uid="{00000000-0005-0000-0000-00000E1A0000}"/>
    <cellStyle name="Accent5 10" xfId="739" xr:uid="{00000000-0005-0000-0000-00000F1A0000}"/>
    <cellStyle name="Accent5 10 2" xfId="8866" xr:uid="{00000000-0005-0000-0000-0000101A0000}"/>
    <cellStyle name="Accent5 10 3" xfId="7916" xr:uid="{00000000-0005-0000-0000-0000111A0000}"/>
    <cellStyle name="Accent5 10 3 2" xfId="7451" xr:uid="{00000000-0005-0000-0000-0000121A0000}"/>
    <cellStyle name="Accent5 10 4" xfId="7010" xr:uid="{00000000-0005-0000-0000-0000131A0000}"/>
    <cellStyle name="Accent5 11" xfId="738" xr:uid="{00000000-0005-0000-0000-0000141A0000}"/>
    <cellStyle name="Accent5 11 2" xfId="15841" xr:uid="{00000000-0005-0000-0000-0000151A0000}"/>
    <cellStyle name="Accent5 12" xfId="15762" xr:uid="{00000000-0005-0000-0000-0000161A0000}"/>
    <cellStyle name="Accent5 13" xfId="9766" xr:uid="{00000000-0005-0000-0000-0000171A0000}"/>
    <cellStyle name="Accent5 2" xfId="740" xr:uid="{00000000-0005-0000-0000-0000181A0000}"/>
    <cellStyle name="Accent5 2 2" xfId="2152" xr:uid="{00000000-0005-0000-0000-0000191A0000}"/>
    <cellStyle name="Accent5 2 2 2" xfId="11481" xr:uid="{00000000-0005-0000-0000-00001A1A0000}"/>
    <cellStyle name="Accent5 2 2 3" xfId="7011" xr:uid="{00000000-0005-0000-0000-00001B1A0000}"/>
    <cellStyle name="Accent5 2 3" xfId="9787" xr:uid="{00000000-0005-0000-0000-00001C1A0000}"/>
    <cellStyle name="Accent5 2 3 2" xfId="6710" xr:uid="{00000000-0005-0000-0000-00001D1A0000}"/>
    <cellStyle name="Accent5 2 3 3" xfId="12240" xr:uid="{00000000-0005-0000-0000-00001E1A0000}"/>
    <cellStyle name="Accent5 2 4" xfId="8863" xr:uid="{00000000-0005-0000-0000-00001F1A0000}"/>
    <cellStyle name="Accent5 3" xfId="741" xr:uid="{00000000-0005-0000-0000-0000201A0000}"/>
    <cellStyle name="Accent5 3 2" xfId="8199" xr:uid="{00000000-0005-0000-0000-0000211A0000}"/>
    <cellStyle name="Accent5 3 3" xfId="9786" xr:uid="{00000000-0005-0000-0000-0000221A0000}"/>
    <cellStyle name="Accent5 3 3 2" xfId="6703" xr:uid="{00000000-0005-0000-0000-0000231A0000}"/>
    <cellStyle name="Accent5 3 4" xfId="8206" xr:uid="{00000000-0005-0000-0000-0000241A0000}"/>
    <cellStyle name="Accent5 4" xfId="742" xr:uid="{00000000-0005-0000-0000-0000251A0000}"/>
    <cellStyle name="Accent5 4 2" xfId="6308" xr:uid="{00000000-0005-0000-0000-0000261A0000}"/>
    <cellStyle name="Accent5 4 3" xfId="7917" xr:uid="{00000000-0005-0000-0000-0000271A0000}"/>
    <cellStyle name="Accent5 4 3 2" xfId="7452" xr:uid="{00000000-0005-0000-0000-0000281A0000}"/>
    <cellStyle name="Accent5 4 4" xfId="7012" xr:uid="{00000000-0005-0000-0000-0000291A0000}"/>
    <cellStyle name="Accent5 5" xfId="743" xr:uid="{00000000-0005-0000-0000-00002A1A0000}"/>
    <cellStyle name="Accent5 5 2" xfId="8868" xr:uid="{00000000-0005-0000-0000-00002B1A0000}"/>
    <cellStyle name="Accent5 5 3" xfId="9788" xr:uid="{00000000-0005-0000-0000-00002C1A0000}"/>
    <cellStyle name="Accent5 5 3 2" xfId="8592" xr:uid="{00000000-0005-0000-0000-00002D1A0000}"/>
    <cellStyle name="Accent5 5 4" xfId="8196" xr:uid="{00000000-0005-0000-0000-00002E1A0000}"/>
    <cellStyle name="Accent5 6" xfId="744" xr:uid="{00000000-0005-0000-0000-00002F1A0000}"/>
    <cellStyle name="Accent5 6 2" xfId="6310" xr:uid="{00000000-0005-0000-0000-0000301A0000}"/>
    <cellStyle name="Accent5 6 3" xfId="9775" xr:uid="{00000000-0005-0000-0000-0000311A0000}"/>
    <cellStyle name="Accent5 6 3 2" xfId="6704" xr:uid="{00000000-0005-0000-0000-0000321A0000}"/>
    <cellStyle name="Accent5 6 4" xfId="8867" xr:uid="{00000000-0005-0000-0000-0000331A0000}"/>
    <cellStyle name="Accent5 7" xfId="745" xr:uid="{00000000-0005-0000-0000-0000341A0000}"/>
    <cellStyle name="Accent5 7 2" xfId="7013" xr:uid="{00000000-0005-0000-0000-0000351A0000}"/>
    <cellStyle name="Accent5 7 3" xfId="7918" xr:uid="{00000000-0005-0000-0000-0000361A0000}"/>
    <cellStyle name="Accent5 7 3 2" xfId="7453" xr:uid="{00000000-0005-0000-0000-0000371A0000}"/>
    <cellStyle name="Accent5 7 4" xfId="6309" xr:uid="{00000000-0005-0000-0000-0000381A0000}"/>
    <cellStyle name="Accent5 8" xfId="746" xr:uid="{00000000-0005-0000-0000-0000391A0000}"/>
    <cellStyle name="Accent5 8 2" xfId="8201" xr:uid="{00000000-0005-0000-0000-00003A1A0000}"/>
    <cellStyle name="Accent5 8 3" xfId="7919" xr:uid="{00000000-0005-0000-0000-00003B1A0000}"/>
    <cellStyle name="Accent5 8 3 2" xfId="9320" xr:uid="{00000000-0005-0000-0000-00003C1A0000}"/>
    <cellStyle name="Accent5 8 4" xfId="8200" xr:uid="{00000000-0005-0000-0000-00003D1A0000}"/>
    <cellStyle name="Accent5 9" xfId="747" xr:uid="{00000000-0005-0000-0000-00003E1A0000}"/>
    <cellStyle name="Accent5 9 2" xfId="8862" xr:uid="{00000000-0005-0000-0000-00003F1A0000}"/>
    <cellStyle name="Accent5 9 3" xfId="7920" xr:uid="{00000000-0005-0000-0000-0000401A0000}"/>
    <cellStyle name="Accent5 9 3 2" xfId="8586" xr:uid="{00000000-0005-0000-0000-0000411A0000}"/>
    <cellStyle name="Accent5 9 4" xfId="8869" xr:uid="{00000000-0005-0000-0000-0000421A0000}"/>
    <cellStyle name="Accent6" xfId="88" xr:uid="{00000000-0005-0000-0000-0000431A0000}"/>
    <cellStyle name="Accent6 10" xfId="749" xr:uid="{00000000-0005-0000-0000-0000441A0000}"/>
    <cellStyle name="Accent6 10 2" xfId="6314" xr:uid="{00000000-0005-0000-0000-0000451A0000}"/>
    <cellStyle name="Accent6 10 3" xfId="9792" xr:uid="{00000000-0005-0000-0000-0000461A0000}"/>
    <cellStyle name="Accent6 10 3 2" xfId="8591" xr:uid="{00000000-0005-0000-0000-0000471A0000}"/>
    <cellStyle name="Accent6 10 4" xfId="7014" xr:uid="{00000000-0005-0000-0000-0000481A0000}"/>
    <cellStyle name="Accent6 11" xfId="748" xr:uid="{00000000-0005-0000-0000-0000491A0000}"/>
    <cellStyle name="Accent6 11 2" xfId="15842" xr:uid="{00000000-0005-0000-0000-00004A1A0000}"/>
    <cellStyle name="Accent6 12" xfId="15322" xr:uid="{00000000-0005-0000-0000-00004B1A0000}"/>
    <cellStyle name="Accent6 13" xfId="9765" xr:uid="{00000000-0005-0000-0000-00004C1A0000}"/>
    <cellStyle name="Accent6 2" xfId="750" xr:uid="{00000000-0005-0000-0000-00004D1A0000}"/>
    <cellStyle name="Accent6 2 2" xfId="2153" xr:uid="{00000000-0005-0000-0000-00004E1A0000}"/>
    <cellStyle name="Accent6 2 2 2" xfId="15746" xr:uid="{00000000-0005-0000-0000-00004F1A0000}"/>
    <cellStyle name="Accent6 2 2 3" xfId="7015" xr:uid="{00000000-0005-0000-0000-0000501A0000}"/>
    <cellStyle name="Accent6 2 3" xfId="9211" xr:uid="{00000000-0005-0000-0000-0000511A0000}"/>
    <cellStyle name="Accent6 2 3 2" xfId="9319" xr:uid="{00000000-0005-0000-0000-0000521A0000}"/>
    <cellStyle name="Accent6 2 3 3" xfId="12054" xr:uid="{00000000-0005-0000-0000-0000531A0000}"/>
    <cellStyle name="Accent6 2 4" xfId="8202" xr:uid="{00000000-0005-0000-0000-0000541A0000}"/>
    <cellStyle name="Accent6 3" xfId="751" xr:uid="{00000000-0005-0000-0000-0000551A0000}"/>
    <cellStyle name="Accent6 3 2" xfId="8195" xr:uid="{00000000-0005-0000-0000-0000561A0000}"/>
    <cellStyle name="Accent6 3 3" xfId="6621" xr:uid="{00000000-0005-0000-0000-0000571A0000}"/>
    <cellStyle name="Accent6 3 3 2" xfId="8593" xr:uid="{00000000-0005-0000-0000-0000581A0000}"/>
    <cellStyle name="Accent6 3 4" xfId="6311" xr:uid="{00000000-0005-0000-0000-0000591A0000}"/>
    <cellStyle name="Accent6 4" xfId="752" xr:uid="{00000000-0005-0000-0000-00005A1A0000}"/>
    <cellStyle name="Accent6 4 2" xfId="8872" xr:uid="{00000000-0005-0000-0000-00005B1A0000}"/>
    <cellStyle name="Accent6 4 3" xfId="7350" xr:uid="{00000000-0005-0000-0000-00005C1A0000}"/>
    <cellStyle name="Accent6 4 3 2" xfId="6705" xr:uid="{00000000-0005-0000-0000-00005D1A0000}"/>
    <cellStyle name="Accent6 4 4" xfId="7016" xr:uid="{00000000-0005-0000-0000-00005E1A0000}"/>
    <cellStyle name="Accent6 5" xfId="753" xr:uid="{00000000-0005-0000-0000-00005F1A0000}"/>
    <cellStyle name="Accent6 5 2" xfId="6312" xr:uid="{00000000-0005-0000-0000-0000601A0000}"/>
    <cellStyle name="Accent6 5 3" xfId="9218" xr:uid="{00000000-0005-0000-0000-0000611A0000}"/>
    <cellStyle name="Accent6 5 3 2" xfId="7454" xr:uid="{00000000-0005-0000-0000-0000621A0000}"/>
    <cellStyle name="Accent6 5 4" xfId="8204" xr:uid="{00000000-0005-0000-0000-0000631A0000}"/>
    <cellStyle name="Accent6 6" xfId="754" xr:uid="{00000000-0005-0000-0000-0000641A0000}"/>
    <cellStyle name="Accent6 6 2" xfId="8205" xr:uid="{00000000-0005-0000-0000-0000651A0000}"/>
    <cellStyle name="Accent6 6 3" xfId="9791" xr:uid="{00000000-0005-0000-0000-0000661A0000}"/>
    <cellStyle name="Accent6 6 3 2" xfId="9321" xr:uid="{00000000-0005-0000-0000-0000671A0000}"/>
    <cellStyle name="Accent6 6 4" xfId="8871" xr:uid="{00000000-0005-0000-0000-0000681A0000}"/>
    <cellStyle name="Accent6 7" xfId="755" xr:uid="{00000000-0005-0000-0000-0000691A0000}"/>
    <cellStyle name="Accent6 7 2" xfId="7017" xr:uid="{00000000-0005-0000-0000-00006A1A0000}"/>
    <cellStyle name="Accent6 7 3" xfId="7921" xr:uid="{00000000-0005-0000-0000-00006B1A0000}"/>
    <cellStyle name="Accent6 7 3 2" xfId="9318" xr:uid="{00000000-0005-0000-0000-00006C1A0000}"/>
    <cellStyle name="Accent6 7 4" xfId="6313" xr:uid="{00000000-0005-0000-0000-00006D1A0000}"/>
    <cellStyle name="Accent6 8" xfId="756" xr:uid="{00000000-0005-0000-0000-00006E1A0000}"/>
    <cellStyle name="Accent6 8 2" xfId="8870" xr:uid="{00000000-0005-0000-0000-00006F1A0000}"/>
    <cellStyle name="Accent6 8 3" xfId="9793" xr:uid="{00000000-0005-0000-0000-0000701A0000}"/>
    <cellStyle name="Accent6 8 3 2" xfId="8594" xr:uid="{00000000-0005-0000-0000-0000711A0000}"/>
    <cellStyle name="Accent6 8 4" xfId="8873" xr:uid="{00000000-0005-0000-0000-0000721A0000}"/>
    <cellStyle name="Accent6 9" xfId="757" xr:uid="{00000000-0005-0000-0000-0000731A0000}"/>
    <cellStyle name="Accent6 9 2" xfId="7019" xr:uid="{00000000-0005-0000-0000-0000741A0000}"/>
    <cellStyle name="Accent6 9 3" xfId="9790" xr:uid="{00000000-0005-0000-0000-0000751A0000}"/>
    <cellStyle name="Accent6 9 3 2" xfId="6706" xr:uid="{00000000-0005-0000-0000-0000761A0000}"/>
    <cellStyle name="Accent6 9 4" xfId="7018" xr:uid="{00000000-0005-0000-0000-0000771A0000}"/>
    <cellStyle name="Aeia?nnueea" xfId="89" xr:uid="{00000000-0005-0000-0000-0000781A0000}"/>
    <cellStyle name="Aeia?nnueea 2" xfId="759" xr:uid="{00000000-0005-0000-0000-0000791A0000}"/>
    <cellStyle name="Aeia?nnueea 2 2" xfId="7922" xr:uid="{00000000-0005-0000-0000-00007A1A0000}"/>
    <cellStyle name="Aeia?nnueea 2 3" xfId="8875" xr:uid="{00000000-0005-0000-0000-00007B1A0000}"/>
    <cellStyle name="Ãèïåðññûëêà" xfId="90" xr:uid="{00000000-0005-0000-0000-00007C1A0000}"/>
    <cellStyle name="Ãèïåðññûëêà 2" xfId="761" xr:uid="{00000000-0005-0000-0000-00007D1A0000}"/>
    <cellStyle name="Ãèïåðññûëêà 2 2" xfId="7923" xr:uid="{00000000-0005-0000-0000-00007E1A0000}"/>
    <cellStyle name="Ãèïåðññûëêà 2 3" xfId="8230" xr:uid="{00000000-0005-0000-0000-00007F1A0000}"/>
    <cellStyle name="Array" xfId="762" xr:uid="{00000000-0005-0000-0000-0000801A0000}"/>
    <cellStyle name="Array 2" xfId="9795" xr:uid="{00000000-0005-0000-0000-0000811A0000}"/>
    <cellStyle name="Array 2 2" xfId="13157" xr:uid="{00000000-0005-0000-0000-0000821A0000}"/>
    <cellStyle name="Array 2 3" xfId="14781" xr:uid="{00000000-0005-0000-0000-0000831A0000}"/>
    <cellStyle name="Array 3" xfId="13975" xr:uid="{00000000-0005-0000-0000-0000841A0000}"/>
    <cellStyle name="Array 4" xfId="6315" xr:uid="{00000000-0005-0000-0000-0000851A0000}"/>
    <cellStyle name="Array 5" xfId="16125" xr:uid="{00000000-0005-0000-0000-0000861A0000}"/>
    <cellStyle name="Array Enter" xfId="763" xr:uid="{00000000-0005-0000-0000-0000871A0000}"/>
    <cellStyle name="Array Enter 2" xfId="9794" xr:uid="{00000000-0005-0000-0000-0000881A0000}"/>
    <cellStyle name="Array Enter 2 2" xfId="13158" xr:uid="{00000000-0005-0000-0000-0000891A0000}"/>
    <cellStyle name="Array Enter 2 3" xfId="12001" xr:uid="{00000000-0005-0000-0000-00008A1A0000}"/>
    <cellStyle name="Array Enter 3" xfId="13802" xr:uid="{00000000-0005-0000-0000-00008B1A0000}"/>
    <cellStyle name="Array Enter 4" xfId="8874" xr:uid="{00000000-0005-0000-0000-00008C1A0000}"/>
    <cellStyle name="Array Enter 5" xfId="16126" xr:uid="{00000000-0005-0000-0000-00008D1A0000}"/>
    <cellStyle name="Array_Book2" xfId="764" xr:uid="{00000000-0005-0000-0000-00008E1A0000}"/>
    <cellStyle name="Bad" xfId="91" xr:uid="{00000000-0005-0000-0000-00008F1A0000}"/>
    <cellStyle name="Bad 10" xfId="766" xr:uid="{00000000-0005-0000-0000-0000901A0000}"/>
    <cellStyle name="Bad 10 2" xfId="7020" xr:uid="{00000000-0005-0000-0000-0000911A0000}"/>
    <cellStyle name="Bad 10 3" xfId="9796" xr:uid="{00000000-0005-0000-0000-0000921A0000}"/>
    <cellStyle name="Bad 10 3 2" xfId="7455" xr:uid="{00000000-0005-0000-0000-0000931A0000}"/>
    <cellStyle name="Bad 10 4" xfId="6316" xr:uid="{00000000-0005-0000-0000-0000941A0000}"/>
    <cellStyle name="Bad 11" xfId="765" xr:uid="{00000000-0005-0000-0000-0000951A0000}"/>
    <cellStyle name="Bad 11 2" xfId="15843" xr:uid="{00000000-0005-0000-0000-0000961A0000}"/>
    <cellStyle name="Bad 12" xfId="11169" xr:uid="{00000000-0005-0000-0000-0000971A0000}"/>
    <cellStyle name="Bad 13" xfId="9760" xr:uid="{00000000-0005-0000-0000-0000981A0000}"/>
    <cellStyle name="Bad 2" xfId="767" xr:uid="{00000000-0005-0000-0000-0000991A0000}"/>
    <cellStyle name="Bad 2 2" xfId="2154" xr:uid="{00000000-0005-0000-0000-00009A1A0000}"/>
    <cellStyle name="Bad 2 2 2" xfId="11334" xr:uid="{00000000-0005-0000-0000-00009B1A0000}"/>
    <cellStyle name="Bad 2 2 3" xfId="8146" xr:uid="{00000000-0005-0000-0000-00009C1A0000}"/>
    <cellStyle name="Bad 2 3" xfId="9789" xr:uid="{00000000-0005-0000-0000-00009D1A0000}"/>
    <cellStyle name="Bad 2 3 2" xfId="6708" xr:uid="{00000000-0005-0000-0000-00009E1A0000}"/>
    <cellStyle name="Bad 2 3 3" xfId="11419" xr:uid="{00000000-0005-0000-0000-00009F1A0000}"/>
    <cellStyle name="Bad 2 4" xfId="8876" xr:uid="{00000000-0005-0000-0000-0000A01A0000}"/>
    <cellStyle name="Bad 3" xfId="768" xr:uid="{00000000-0005-0000-0000-0000A11A0000}"/>
    <cellStyle name="Bad 3 2" xfId="8845" xr:uid="{00000000-0005-0000-0000-0000A21A0000}"/>
    <cellStyle name="Bad 3 3" xfId="7352" xr:uid="{00000000-0005-0000-0000-0000A31A0000}"/>
    <cellStyle name="Bad 3 3 2" xfId="6707" xr:uid="{00000000-0005-0000-0000-0000A41A0000}"/>
    <cellStyle name="Bad 3 4" xfId="8207" xr:uid="{00000000-0005-0000-0000-0000A51A0000}"/>
    <cellStyle name="Bad 4" xfId="769" xr:uid="{00000000-0005-0000-0000-0000A61A0000}"/>
    <cellStyle name="Bad 4 2" xfId="6317" xr:uid="{00000000-0005-0000-0000-0000A71A0000}"/>
    <cellStyle name="Bad 4 3" xfId="7351" xr:uid="{00000000-0005-0000-0000-0000A81A0000}"/>
    <cellStyle name="Bad 4 3 2" xfId="7456" xr:uid="{00000000-0005-0000-0000-0000A91A0000}"/>
    <cellStyle name="Bad 4 4" xfId="8208" xr:uid="{00000000-0005-0000-0000-0000AA1A0000}"/>
    <cellStyle name="Bad 5" xfId="770" xr:uid="{00000000-0005-0000-0000-0000AB1A0000}"/>
    <cellStyle name="Bad 5 2" xfId="7022" xr:uid="{00000000-0005-0000-0000-0000AC1A0000}"/>
    <cellStyle name="Bad 5 3" xfId="7924" xr:uid="{00000000-0005-0000-0000-0000AD1A0000}"/>
    <cellStyle name="Bad 5 3 2" xfId="9323" xr:uid="{00000000-0005-0000-0000-0000AE1A0000}"/>
    <cellStyle name="Bad 5 4" xfId="7021" xr:uid="{00000000-0005-0000-0000-0000AF1A0000}"/>
    <cellStyle name="Bad 6" xfId="771" xr:uid="{00000000-0005-0000-0000-0000B01A0000}"/>
    <cellStyle name="Bad 6 2" xfId="5332" xr:uid="{00000000-0005-0000-0000-0000B11A0000}"/>
    <cellStyle name="Bad 6 3" xfId="7925" xr:uid="{00000000-0005-0000-0000-0000B21A0000}"/>
    <cellStyle name="Bad 6 3 2" xfId="8597" xr:uid="{00000000-0005-0000-0000-0000B31A0000}"/>
    <cellStyle name="Bad 6 4" xfId="7023" xr:uid="{00000000-0005-0000-0000-0000B41A0000}"/>
    <cellStyle name="Bad 7" xfId="772" xr:uid="{00000000-0005-0000-0000-0000B51A0000}"/>
    <cellStyle name="Bad 7 2" xfId="7024" xr:uid="{00000000-0005-0000-0000-0000B61A0000}"/>
    <cellStyle name="Bad 7 3" xfId="7926" xr:uid="{00000000-0005-0000-0000-0000B71A0000}"/>
    <cellStyle name="Bad 7 3 2" xfId="8596" xr:uid="{00000000-0005-0000-0000-0000B81A0000}"/>
    <cellStyle name="Bad 7 4" xfId="6254" xr:uid="{00000000-0005-0000-0000-0000B91A0000}"/>
    <cellStyle name="Bad 8" xfId="773" xr:uid="{00000000-0005-0000-0000-0000BA1A0000}"/>
    <cellStyle name="Bad 8 2" xfId="5326" xr:uid="{00000000-0005-0000-0000-0000BB1A0000}"/>
    <cellStyle name="Bad 8 3" xfId="9799" xr:uid="{00000000-0005-0000-0000-0000BC1A0000}"/>
    <cellStyle name="Bad 8 3 2" xfId="9322" xr:uid="{00000000-0005-0000-0000-0000BD1A0000}"/>
    <cellStyle name="Bad 8 4" xfId="5327" xr:uid="{00000000-0005-0000-0000-0000BE1A0000}"/>
    <cellStyle name="Bad 9" xfId="774" xr:uid="{00000000-0005-0000-0000-0000BF1A0000}"/>
    <cellStyle name="Bad 9 2" xfId="8881" xr:uid="{00000000-0005-0000-0000-0000C01A0000}"/>
    <cellStyle name="Bad 9 3" xfId="9798" xr:uid="{00000000-0005-0000-0000-0000C11A0000}"/>
    <cellStyle name="Bad 9 3 2" xfId="6709" xr:uid="{00000000-0005-0000-0000-0000C21A0000}"/>
    <cellStyle name="Bad 9 4" xfId="7025" xr:uid="{00000000-0005-0000-0000-0000C31A0000}"/>
    <cellStyle name="Cabe‡alho 1" xfId="5331" xr:uid="{00000000-0005-0000-0000-0000C41A0000}"/>
    <cellStyle name="Cabe‡alho 2" xfId="5328" xr:uid="{00000000-0005-0000-0000-0000C51A0000}"/>
    <cellStyle name="Cabecera 1" xfId="8880" xr:uid="{00000000-0005-0000-0000-0000C61A0000}"/>
    <cellStyle name="Cabecera 2" xfId="5330" xr:uid="{00000000-0005-0000-0000-0000C71A0000}"/>
    <cellStyle name="Calculation" xfId="92" xr:uid="{00000000-0005-0000-0000-0000C81A0000}"/>
    <cellStyle name="Calculation 10" xfId="776" xr:uid="{00000000-0005-0000-0000-0000C91A0000}"/>
    <cellStyle name="Calculation 10 2" xfId="7026" xr:uid="{00000000-0005-0000-0000-0000CA1A0000}"/>
    <cellStyle name="Calculation 10 2 2" xfId="13454" xr:uid="{00000000-0005-0000-0000-0000CB1A0000}"/>
    <cellStyle name="Calculation 10 2 2 2" xfId="14929" xr:uid="{00000000-0005-0000-0000-0000CC1A0000}"/>
    <cellStyle name="Calculation 10 2 2 3" xfId="11979" xr:uid="{00000000-0005-0000-0000-0000CD1A0000}"/>
    <cellStyle name="Calculation 10 2 2 4" xfId="13571" xr:uid="{00000000-0005-0000-0000-0000CE1A0000}"/>
    <cellStyle name="Calculation 10 2 2 5" xfId="12275" xr:uid="{00000000-0005-0000-0000-0000CF1A0000}"/>
    <cellStyle name="Calculation 10 3" xfId="9800" xr:uid="{00000000-0005-0000-0000-0000D01A0000}"/>
    <cellStyle name="Calculation 10 3 2" xfId="8595" xr:uid="{00000000-0005-0000-0000-0000D11A0000}"/>
    <cellStyle name="Calculation 10 3 2 2" xfId="13160" xr:uid="{00000000-0005-0000-0000-0000D21A0000}"/>
    <cellStyle name="Calculation 10 3 2 3" xfId="14715" xr:uid="{00000000-0005-0000-0000-0000D31A0000}"/>
    <cellStyle name="Calculation 10 3 2 4" xfId="11883" xr:uid="{00000000-0005-0000-0000-0000D41A0000}"/>
    <cellStyle name="Calculation 10 3 2 5" xfId="12119" xr:uid="{00000000-0005-0000-0000-0000D51A0000}"/>
    <cellStyle name="Calculation 10 3 2 6" xfId="11994" xr:uid="{00000000-0005-0000-0000-0000D61A0000}"/>
    <cellStyle name="Calculation 10 3 3" xfId="13852" xr:uid="{00000000-0005-0000-0000-0000D71A0000}"/>
    <cellStyle name="Calculation 10 3 3 2" xfId="15215" xr:uid="{00000000-0005-0000-0000-0000D81A0000}"/>
    <cellStyle name="Calculation 10 3 3 3" xfId="12104" xr:uid="{00000000-0005-0000-0000-0000D91A0000}"/>
    <cellStyle name="Calculation 10 3 3 4" xfId="11328" xr:uid="{00000000-0005-0000-0000-0000DA1A0000}"/>
    <cellStyle name="Calculation 10 3 3 5" xfId="11332" xr:uid="{00000000-0005-0000-0000-0000DB1A0000}"/>
    <cellStyle name="Calculation 10 4" xfId="14621" xr:uid="{00000000-0005-0000-0000-0000DC1A0000}"/>
    <cellStyle name="Calculation 10 5" xfId="5329" xr:uid="{00000000-0005-0000-0000-0000DD1A0000}"/>
    <cellStyle name="Calculation 11" xfId="775" xr:uid="{00000000-0005-0000-0000-0000DE1A0000}"/>
    <cellStyle name="Calculation 11 2" xfId="10395" xr:uid="{00000000-0005-0000-0000-0000DF1A0000}"/>
    <cellStyle name="Calculation 11 2 2" xfId="12327" xr:uid="{00000000-0005-0000-0000-0000E01A0000}"/>
    <cellStyle name="Calculation 11 3" xfId="13453" xr:uid="{00000000-0005-0000-0000-0000E11A0000}"/>
    <cellStyle name="Calculation 11 4" xfId="14928" xr:uid="{00000000-0005-0000-0000-0000E21A0000}"/>
    <cellStyle name="Calculation 11 5" xfId="12309" xr:uid="{00000000-0005-0000-0000-0000E31A0000}"/>
    <cellStyle name="Calculation 11 6" xfId="11575" xr:uid="{00000000-0005-0000-0000-0000E41A0000}"/>
    <cellStyle name="Calculation 11 7" xfId="11449" xr:uid="{00000000-0005-0000-0000-0000E51A0000}"/>
    <cellStyle name="Calculation 11 8" xfId="11488" xr:uid="{00000000-0005-0000-0000-0000E61A0000}"/>
    <cellStyle name="Calculation 11 9" xfId="15844" xr:uid="{00000000-0005-0000-0000-0000E71A0000}"/>
    <cellStyle name="Calculation 12" xfId="13159" xr:uid="{00000000-0005-0000-0000-0000E81A0000}"/>
    <cellStyle name="Calculation 12 2" xfId="14714" xr:uid="{00000000-0005-0000-0000-0000E91A0000}"/>
    <cellStyle name="Calculation 12 3" xfId="12152" xr:uid="{00000000-0005-0000-0000-0000EA1A0000}"/>
    <cellStyle name="Calculation 12 4" xfId="15501" xr:uid="{00000000-0005-0000-0000-0000EB1A0000}"/>
    <cellStyle name="Calculation 12 5" xfId="15692" xr:uid="{00000000-0005-0000-0000-0000EC1A0000}"/>
    <cellStyle name="Calculation 13" xfId="5640" xr:uid="{00000000-0005-0000-0000-0000ED1A0000}"/>
    <cellStyle name="Calculation 2" xfId="777" xr:uid="{00000000-0005-0000-0000-0000EE1A0000}"/>
    <cellStyle name="Calculation 2 2" xfId="2155" xr:uid="{00000000-0005-0000-0000-0000EF1A0000}"/>
    <cellStyle name="Calculation 2 2 2" xfId="13455" xr:uid="{00000000-0005-0000-0000-0000F01A0000}"/>
    <cellStyle name="Calculation 2 2 2 2" xfId="14930" xr:uid="{00000000-0005-0000-0000-0000F11A0000}"/>
    <cellStyle name="Calculation 2 2 2 3" xfId="15373" xr:uid="{00000000-0005-0000-0000-0000F21A0000}"/>
    <cellStyle name="Calculation 2 2 2 4" xfId="12003" xr:uid="{00000000-0005-0000-0000-0000F31A0000}"/>
    <cellStyle name="Calculation 2 2 2 5" xfId="11388" xr:uid="{00000000-0005-0000-0000-0000F41A0000}"/>
    <cellStyle name="Calculation 2 2 3" xfId="15789" xr:uid="{00000000-0005-0000-0000-0000F51A0000}"/>
    <cellStyle name="Calculation 2 2 4" xfId="8879" xr:uid="{00000000-0005-0000-0000-0000F61A0000}"/>
    <cellStyle name="Calculation 2 3" xfId="9797" xr:uid="{00000000-0005-0000-0000-0000F71A0000}"/>
    <cellStyle name="Calculation 2 3 2" xfId="7457" xr:uid="{00000000-0005-0000-0000-0000F81A0000}"/>
    <cellStyle name="Calculation 2 3 2 2" xfId="13161" xr:uid="{00000000-0005-0000-0000-0000F91A0000}"/>
    <cellStyle name="Calculation 2 3 2 3" xfId="14716" xr:uid="{00000000-0005-0000-0000-0000FA1A0000}"/>
    <cellStyle name="Calculation 2 3 2 4" xfId="11273" xr:uid="{00000000-0005-0000-0000-0000FB1A0000}"/>
    <cellStyle name="Calculation 2 3 2 5" xfId="12139" xr:uid="{00000000-0005-0000-0000-0000FC1A0000}"/>
    <cellStyle name="Calculation 2 3 2 6" xfId="12193" xr:uid="{00000000-0005-0000-0000-0000FD1A0000}"/>
    <cellStyle name="Calculation 2 3 3" xfId="13853" xr:uid="{00000000-0005-0000-0000-0000FE1A0000}"/>
    <cellStyle name="Calculation 2 3 3 2" xfId="15216" xr:uid="{00000000-0005-0000-0000-0000FF1A0000}"/>
    <cellStyle name="Calculation 2 3 3 3" xfId="11228" xr:uid="{00000000-0005-0000-0000-0000001B0000}"/>
    <cellStyle name="Calculation 2 3 3 4" xfId="13549" xr:uid="{00000000-0005-0000-0000-0000011B0000}"/>
    <cellStyle name="Calculation 2 3 3 5" xfId="15616" xr:uid="{00000000-0005-0000-0000-0000021B0000}"/>
    <cellStyle name="Calculation 2 4" xfId="11422" xr:uid="{00000000-0005-0000-0000-0000031B0000}"/>
    <cellStyle name="Calculation 2 5" xfId="8882" xr:uid="{00000000-0005-0000-0000-0000041B0000}"/>
    <cellStyle name="Calculation 3" xfId="778" xr:uid="{00000000-0005-0000-0000-0000051B0000}"/>
    <cellStyle name="Calculation 3 2" xfId="6327" xr:uid="{00000000-0005-0000-0000-0000061B0000}"/>
    <cellStyle name="Calculation 3 2 2" xfId="13456" xr:uid="{00000000-0005-0000-0000-0000071B0000}"/>
    <cellStyle name="Calculation 3 2 2 2" xfId="14931" xr:uid="{00000000-0005-0000-0000-0000081B0000}"/>
    <cellStyle name="Calculation 3 2 2 3" xfId="14581" xr:uid="{00000000-0005-0000-0000-0000091B0000}"/>
    <cellStyle name="Calculation 3 2 2 4" xfId="15580" xr:uid="{00000000-0005-0000-0000-00000A1B0000}"/>
    <cellStyle name="Calculation 3 2 2 5" xfId="12101" xr:uid="{00000000-0005-0000-0000-00000B1B0000}"/>
    <cellStyle name="Calculation 3 3" xfId="7927" xr:uid="{00000000-0005-0000-0000-00000C1B0000}"/>
    <cellStyle name="Calculation 3 3 2" xfId="9324" xr:uid="{00000000-0005-0000-0000-00000D1B0000}"/>
    <cellStyle name="Calculation 3 3 2 2" xfId="13162" xr:uid="{00000000-0005-0000-0000-00000E1B0000}"/>
    <cellStyle name="Calculation 3 3 2 3" xfId="14717" xr:uid="{00000000-0005-0000-0000-00000F1B0000}"/>
    <cellStyle name="Calculation 3 3 2 4" xfId="11395" xr:uid="{00000000-0005-0000-0000-0000101B0000}"/>
    <cellStyle name="Calculation 3 3 2 5" xfId="13564" xr:uid="{00000000-0005-0000-0000-0000111B0000}"/>
    <cellStyle name="Calculation 3 3 2 6" xfId="11988" xr:uid="{00000000-0005-0000-0000-0000121B0000}"/>
    <cellStyle name="Calculation 3 3 3" xfId="13854" xr:uid="{00000000-0005-0000-0000-0000131B0000}"/>
    <cellStyle name="Calculation 3 3 3 2" xfId="15217" xr:uid="{00000000-0005-0000-0000-0000141B0000}"/>
    <cellStyle name="Calculation 3 3 3 3" xfId="11280" xr:uid="{00000000-0005-0000-0000-0000151B0000}"/>
    <cellStyle name="Calculation 3 3 3 4" xfId="11536" xr:uid="{00000000-0005-0000-0000-0000161B0000}"/>
    <cellStyle name="Calculation 3 3 3 5" xfId="11981" xr:uid="{00000000-0005-0000-0000-0000171B0000}"/>
    <cellStyle name="Calculation 3 4" xfId="11125" xr:uid="{00000000-0005-0000-0000-0000181B0000}"/>
    <cellStyle name="Calculation 3 5" xfId="7027" xr:uid="{00000000-0005-0000-0000-0000191B0000}"/>
    <cellStyle name="Calculation 4" xfId="779" xr:uid="{00000000-0005-0000-0000-00001A1B0000}"/>
    <cellStyle name="Calculation 4 2" xfId="7028" xr:uid="{00000000-0005-0000-0000-00001B1B0000}"/>
    <cellStyle name="Calculation 4 2 2" xfId="13457" xr:uid="{00000000-0005-0000-0000-00001C1B0000}"/>
    <cellStyle name="Calculation 4 2 2 2" xfId="14932" xr:uid="{00000000-0005-0000-0000-00001D1B0000}"/>
    <cellStyle name="Calculation 4 2 2 3" xfId="11873" xr:uid="{00000000-0005-0000-0000-00001E1B0000}"/>
    <cellStyle name="Calculation 4 2 2 4" xfId="11663" xr:uid="{00000000-0005-0000-0000-00001F1B0000}"/>
    <cellStyle name="Calculation 4 2 2 5" xfId="11621" xr:uid="{00000000-0005-0000-0000-0000201B0000}"/>
    <cellStyle name="Calculation 4 3" xfId="7928" xr:uid="{00000000-0005-0000-0000-0000211B0000}"/>
    <cellStyle name="Calculation 4 3 2" xfId="9317" xr:uid="{00000000-0005-0000-0000-0000221B0000}"/>
    <cellStyle name="Calculation 4 3 2 2" xfId="13163" xr:uid="{00000000-0005-0000-0000-0000231B0000}"/>
    <cellStyle name="Calculation 4 3 2 3" xfId="14718" xr:uid="{00000000-0005-0000-0000-0000241B0000}"/>
    <cellStyle name="Calculation 4 3 2 4" xfId="15207" xr:uid="{00000000-0005-0000-0000-0000251B0000}"/>
    <cellStyle name="Calculation 4 3 2 5" xfId="11656" xr:uid="{00000000-0005-0000-0000-0000261B0000}"/>
    <cellStyle name="Calculation 4 3 2 6" xfId="11940" xr:uid="{00000000-0005-0000-0000-0000271B0000}"/>
    <cellStyle name="Calculation 4 3 3" xfId="13855" xr:uid="{00000000-0005-0000-0000-0000281B0000}"/>
    <cellStyle name="Calculation 4 3 3 2" xfId="15218" xr:uid="{00000000-0005-0000-0000-0000291B0000}"/>
    <cellStyle name="Calculation 4 3 3 3" xfId="11463" xr:uid="{00000000-0005-0000-0000-00002A1B0000}"/>
    <cellStyle name="Calculation 4 3 3 4" xfId="15513" xr:uid="{00000000-0005-0000-0000-00002B1B0000}"/>
    <cellStyle name="Calculation 4 3 3 5" xfId="15704" xr:uid="{00000000-0005-0000-0000-00002C1B0000}"/>
    <cellStyle name="Calculation 4 4" xfId="14591" xr:uid="{00000000-0005-0000-0000-00002D1B0000}"/>
    <cellStyle name="Calculation 4 5" xfId="5333" xr:uid="{00000000-0005-0000-0000-00002E1B0000}"/>
    <cellStyle name="Calculation 5" xfId="780" xr:uid="{00000000-0005-0000-0000-00002F1B0000}"/>
    <cellStyle name="Calculation 5 2" xfId="5334" xr:uid="{00000000-0005-0000-0000-0000301B0000}"/>
    <cellStyle name="Calculation 5 2 2" xfId="13458" xr:uid="{00000000-0005-0000-0000-0000311B0000}"/>
    <cellStyle name="Calculation 5 2 2 2" xfId="14933" xr:uid="{00000000-0005-0000-0000-0000321B0000}"/>
    <cellStyle name="Calculation 5 2 2 3" xfId="15318" xr:uid="{00000000-0005-0000-0000-0000331B0000}"/>
    <cellStyle name="Calculation 5 2 2 4" xfId="12114" xr:uid="{00000000-0005-0000-0000-0000341B0000}"/>
    <cellStyle name="Calculation 5 2 2 5" xfId="11917" xr:uid="{00000000-0005-0000-0000-0000351B0000}"/>
    <cellStyle name="Calculation 5 3" xfId="9802" xr:uid="{00000000-0005-0000-0000-0000361B0000}"/>
    <cellStyle name="Calculation 5 3 2" xfId="7458" xr:uid="{00000000-0005-0000-0000-0000371B0000}"/>
    <cellStyle name="Calculation 5 3 2 2" xfId="13164" xr:uid="{00000000-0005-0000-0000-0000381B0000}"/>
    <cellStyle name="Calculation 5 3 2 3" xfId="14719" xr:uid="{00000000-0005-0000-0000-0000391B0000}"/>
    <cellStyle name="Calculation 5 3 2 4" xfId="11738" xr:uid="{00000000-0005-0000-0000-00003A1B0000}"/>
    <cellStyle name="Calculation 5 3 2 5" xfId="15558" xr:uid="{00000000-0005-0000-0000-00003B1B0000}"/>
    <cellStyle name="Calculation 5 3 2 6" xfId="13274" xr:uid="{00000000-0005-0000-0000-00003C1B0000}"/>
    <cellStyle name="Calculation 5 3 3" xfId="13856" xr:uid="{00000000-0005-0000-0000-00003D1B0000}"/>
    <cellStyle name="Calculation 5 3 3 2" xfId="15219" xr:uid="{00000000-0005-0000-0000-00003E1B0000}"/>
    <cellStyle name="Calculation 5 3 3 3" xfId="14676" xr:uid="{00000000-0005-0000-0000-00003F1B0000}"/>
    <cellStyle name="Calculation 5 3 3 4" xfId="12300" xr:uid="{00000000-0005-0000-0000-0000401B0000}"/>
    <cellStyle name="Calculation 5 3 3 5" xfId="12325" xr:uid="{00000000-0005-0000-0000-0000411B0000}"/>
    <cellStyle name="Calculation 5 4" xfId="11653" xr:uid="{00000000-0005-0000-0000-0000421B0000}"/>
    <cellStyle name="Calculation 5 5" xfId="5335" xr:uid="{00000000-0005-0000-0000-0000431B0000}"/>
    <cellStyle name="Calculation 6" xfId="781" xr:uid="{00000000-0005-0000-0000-0000441B0000}"/>
    <cellStyle name="Calculation 6 2" xfId="8883" xr:uid="{00000000-0005-0000-0000-0000451B0000}"/>
    <cellStyle name="Calculation 6 2 2" xfId="13459" xr:uid="{00000000-0005-0000-0000-0000461B0000}"/>
    <cellStyle name="Calculation 6 2 2 2" xfId="14934" xr:uid="{00000000-0005-0000-0000-0000471B0000}"/>
    <cellStyle name="Calculation 6 2 2 3" xfId="11144" xr:uid="{00000000-0005-0000-0000-0000481B0000}"/>
    <cellStyle name="Calculation 6 2 2 4" xfId="11336" xr:uid="{00000000-0005-0000-0000-0000491B0000}"/>
    <cellStyle name="Calculation 6 2 2 5" xfId="11982" xr:uid="{00000000-0005-0000-0000-00004A1B0000}"/>
    <cellStyle name="Calculation 6 3" xfId="9801" xr:uid="{00000000-0005-0000-0000-00004B1B0000}"/>
    <cellStyle name="Calculation 6 3 2" xfId="7459" xr:uid="{00000000-0005-0000-0000-00004C1B0000}"/>
    <cellStyle name="Calculation 6 3 2 2" xfId="13165" xr:uid="{00000000-0005-0000-0000-00004D1B0000}"/>
    <cellStyle name="Calculation 6 3 2 3" xfId="14720" xr:uid="{00000000-0005-0000-0000-00004E1B0000}"/>
    <cellStyle name="Calculation 6 3 2 4" xfId="11833" xr:uid="{00000000-0005-0000-0000-00004F1B0000}"/>
    <cellStyle name="Calculation 6 3 2 5" xfId="11855" xr:uid="{00000000-0005-0000-0000-0000501B0000}"/>
    <cellStyle name="Calculation 6 3 2 6" xfId="14815" xr:uid="{00000000-0005-0000-0000-0000511B0000}"/>
    <cellStyle name="Calculation 6 3 3" xfId="13857" xr:uid="{00000000-0005-0000-0000-0000521B0000}"/>
    <cellStyle name="Calculation 6 3 3 2" xfId="15220" xr:uid="{00000000-0005-0000-0000-0000531B0000}"/>
    <cellStyle name="Calculation 6 3 3 3" xfId="11561" xr:uid="{00000000-0005-0000-0000-0000541B0000}"/>
    <cellStyle name="Calculation 6 3 3 4" xfId="11605" xr:uid="{00000000-0005-0000-0000-0000551B0000}"/>
    <cellStyle name="Calculation 6 3 3 5" xfId="15054" xr:uid="{00000000-0005-0000-0000-0000561B0000}"/>
    <cellStyle name="Calculation 6 4" xfId="11487" xr:uid="{00000000-0005-0000-0000-0000571B0000}"/>
    <cellStyle name="Calculation 6 5" xfId="8884" xr:uid="{00000000-0005-0000-0000-0000581B0000}"/>
    <cellStyle name="Calculation 7" xfId="782" xr:uid="{00000000-0005-0000-0000-0000591B0000}"/>
    <cellStyle name="Calculation 7 2" xfId="6319" xr:uid="{00000000-0005-0000-0000-00005A1B0000}"/>
    <cellStyle name="Calculation 7 2 2" xfId="13460" xr:uid="{00000000-0005-0000-0000-00005B1B0000}"/>
    <cellStyle name="Calculation 7 2 2 2" xfId="14935" xr:uid="{00000000-0005-0000-0000-00005C1B0000}"/>
    <cellStyle name="Calculation 7 2 2 3" xfId="15421" xr:uid="{00000000-0005-0000-0000-00005D1B0000}"/>
    <cellStyle name="Calculation 7 2 2 4" xfId="12029" xr:uid="{00000000-0005-0000-0000-00005E1B0000}"/>
    <cellStyle name="Calculation 7 2 2 5" xfId="11595" xr:uid="{00000000-0005-0000-0000-00005F1B0000}"/>
    <cellStyle name="Calculation 7 3" xfId="7929" xr:uid="{00000000-0005-0000-0000-0000601B0000}"/>
    <cellStyle name="Calculation 7 3 2" xfId="7460" xr:uid="{00000000-0005-0000-0000-0000611B0000}"/>
    <cellStyle name="Calculation 7 3 2 2" xfId="13166" xr:uid="{00000000-0005-0000-0000-0000621B0000}"/>
    <cellStyle name="Calculation 7 3 2 3" xfId="14721" xr:uid="{00000000-0005-0000-0000-0000631B0000}"/>
    <cellStyle name="Calculation 7 3 2 4" xfId="14833" xr:uid="{00000000-0005-0000-0000-0000641B0000}"/>
    <cellStyle name="Calculation 7 3 2 5" xfId="11343" xr:uid="{00000000-0005-0000-0000-0000651B0000}"/>
    <cellStyle name="Calculation 7 3 2 6" xfId="15658" xr:uid="{00000000-0005-0000-0000-0000661B0000}"/>
    <cellStyle name="Calculation 7 3 3" xfId="13858" xr:uid="{00000000-0005-0000-0000-0000671B0000}"/>
    <cellStyle name="Calculation 7 3 3 2" xfId="15221" xr:uid="{00000000-0005-0000-0000-0000681B0000}"/>
    <cellStyle name="Calculation 7 3 3 3" xfId="12415" xr:uid="{00000000-0005-0000-0000-0000691B0000}"/>
    <cellStyle name="Calculation 7 3 3 4" xfId="13451" xr:uid="{00000000-0005-0000-0000-00006A1B0000}"/>
    <cellStyle name="Calculation 7 3 3 5" xfId="12059" xr:uid="{00000000-0005-0000-0000-00006B1B0000}"/>
    <cellStyle name="Calculation 7 4" xfId="13279" xr:uid="{00000000-0005-0000-0000-00006C1B0000}"/>
    <cellStyle name="Calculation 7 5" xfId="6322" xr:uid="{00000000-0005-0000-0000-00006D1B0000}"/>
    <cellStyle name="Calculation 8" xfId="783" xr:uid="{00000000-0005-0000-0000-00006E1B0000}"/>
    <cellStyle name="Calculation 8 2" xfId="6321" xr:uid="{00000000-0005-0000-0000-00006F1B0000}"/>
    <cellStyle name="Calculation 8 2 2" xfId="13461" xr:uid="{00000000-0005-0000-0000-0000701B0000}"/>
    <cellStyle name="Calculation 8 2 2 2" xfId="14936" xr:uid="{00000000-0005-0000-0000-0000711B0000}"/>
    <cellStyle name="Calculation 8 2 2 3" xfId="14626" xr:uid="{00000000-0005-0000-0000-0000721B0000}"/>
    <cellStyle name="Calculation 8 2 2 4" xfId="11489" xr:uid="{00000000-0005-0000-0000-0000731B0000}"/>
    <cellStyle name="Calculation 8 2 2 5" xfId="11622" xr:uid="{00000000-0005-0000-0000-0000741B0000}"/>
    <cellStyle name="Calculation 8 3" xfId="9803" xr:uid="{00000000-0005-0000-0000-0000751B0000}"/>
    <cellStyle name="Calculation 8 3 2" xfId="5928" xr:uid="{00000000-0005-0000-0000-0000761B0000}"/>
    <cellStyle name="Calculation 8 3 2 2" xfId="13167" xr:uid="{00000000-0005-0000-0000-0000771B0000}"/>
    <cellStyle name="Calculation 8 3 2 3" xfId="14722" xr:uid="{00000000-0005-0000-0000-0000781B0000}"/>
    <cellStyle name="Calculation 8 3 2 4" xfId="11666" xr:uid="{00000000-0005-0000-0000-0000791B0000}"/>
    <cellStyle name="Calculation 8 3 2 5" xfId="13401" xr:uid="{00000000-0005-0000-0000-00007A1B0000}"/>
    <cellStyle name="Calculation 8 3 2 6" xfId="14660" xr:uid="{00000000-0005-0000-0000-00007B1B0000}"/>
    <cellStyle name="Calculation 8 3 3" xfId="13859" xr:uid="{00000000-0005-0000-0000-00007C1B0000}"/>
    <cellStyle name="Calculation 8 3 3 2" xfId="15222" xr:uid="{00000000-0005-0000-0000-00007D1B0000}"/>
    <cellStyle name="Calculation 8 3 3 3" xfId="15368" xr:uid="{00000000-0005-0000-0000-00007E1B0000}"/>
    <cellStyle name="Calculation 8 3 3 4" xfId="11519" xr:uid="{00000000-0005-0000-0000-00007F1B0000}"/>
    <cellStyle name="Calculation 8 3 3 5" xfId="15273" xr:uid="{00000000-0005-0000-0000-0000801B0000}"/>
    <cellStyle name="Calculation 8 4" xfId="11372" xr:uid="{00000000-0005-0000-0000-0000811B0000}"/>
    <cellStyle name="Calculation 8 5" xfId="7029" xr:uid="{00000000-0005-0000-0000-0000821B0000}"/>
    <cellStyle name="Calculation 9" xfId="784" xr:uid="{00000000-0005-0000-0000-0000831B0000}"/>
    <cellStyle name="Calculation 9 2" xfId="8885" xr:uid="{00000000-0005-0000-0000-0000841B0000}"/>
    <cellStyle name="Calculation 9 2 2" xfId="13462" xr:uid="{00000000-0005-0000-0000-0000851B0000}"/>
    <cellStyle name="Calculation 9 2 2 2" xfId="14937" xr:uid="{00000000-0005-0000-0000-0000861B0000}"/>
    <cellStyle name="Calculation 9 2 2 3" xfId="11185" xr:uid="{00000000-0005-0000-0000-0000871B0000}"/>
    <cellStyle name="Calculation 9 2 2 4" xfId="11464" xr:uid="{00000000-0005-0000-0000-0000881B0000}"/>
    <cellStyle name="Calculation 9 2 2 5" xfId="12018" xr:uid="{00000000-0005-0000-0000-0000891B0000}"/>
    <cellStyle name="Calculation 9 3" xfId="9774" xr:uid="{00000000-0005-0000-0000-00008A1B0000}"/>
    <cellStyle name="Calculation 9 3 2" xfId="5929" xr:uid="{00000000-0005-0000-0000-00008B1B0000}"/>
    <cellStyle name="Calculation 9 3 2 2" xfId="13168" xr:uid="{00000000-0005-0000-0000-00008C1B0000}"/>
    <cellStyle name="Calculation 9 3 2 3" xfId="14723" xr:uid="{00000000-0005-0000-0000-00008D1B0000}"/>
    <cellStyle name="Calculation 9 3 2 4" xfId="12121" xr:uid="{00000000-0005-0000-0000-00008E1B0000}"/>
    <cellStyle name="Calculation 9 3 2 5" xfId="11327" xr:uid="{00000000-0005-0000-0000-00008F1B0000}"/>
    <cellStyle name="Calculation 9 3 2 6" xfId="11606" xr:uid="{00000000-0005-0000-0000-0000901B0000}"/>
    <cellStyle name="Calculation 9 3 3" xfId="13860" xr:uid="{00000000-0005-0000-0000-0000911B0000}"/>
    <cellStyle name="Calculation 9 3 3 2" xfId="15223" xr:uid="{00000000-0005-0000-0000-0000921B0000}"/>
    <cellStyle name="Calculation 9 3 3 3" xfId="14576" xr:uid="{00000000-0005-0000-0000-0000931B0000}"/>
    <cellStyle name="Calculation 9 3 3 4" xfId="15573" xr:uid="{00000000-0005-0000-0000-0000941B0000}"/>
    <cellStyle name="Calculation 9 3 3 5" xfId="11220" xr:uid="{00000000-0005-0000-0000-0000951B0000}"/>
    <cellStyle name="Calculation 9 4" xfId="11826" xr:uid="{00000000-0005-0000-0000-0000961B0000}"/>
    <cellStyle name="Calculation 9 5" xfId="6320" xr:uid="{00000000-0005-0000-0000-0000971B0000}"/>
    <cellStyle name="Celkem" xfId="785" xr:uid="{00000000-0005-0000-0000-0000981B0000}"/>
    <cellStyle name="Celkem 2" xfId="7930" xr:uid="{00000000-0005-0000-0000-0000991B0000}"/>
    <cellStyle name="Celkem 2 2" xfId="15541" xr:uid="{00000000-0005-0000-0000-00009A1B0000}"/>
    <cellStyle name="Celkem 3" xfId="8878" xr:uid="{00000000-0005-0000-0000-00009B1B0000}"/>
    <cellStyle name="Check Cell" xfId="93" xr:uid="{00000000-0005-0000-0000-00009C1B0000}"/>
    <cellStyle name="Check Cell 10" xfId="787" xr:uid="{00000000-0005-0000-0000-00009D1B0000}"/>
    <cellStyle name="Check Cell 10 2" xfId="6326" xr:uid="{00000000-0005-0000-0000-00009E1B0000}"/>
    <cellStyle name="Check Cell 10 3" xfId="7931" xr:uid="{00000000-0005-0000-0000-00009F1B0000}"/>
    <cellStyle name="Check Cell 10 3 2" xfId="5930" xr:uid="{00000000-0005-0000-0000-0000A01B0000}"/>
    <cellStyle name="Check Cell 10 4" xfId="7030" xr:uid="{00000000-0005-0000-0000-0000A11B0000}"/>
    <cellStyle name="Check Cell 11" xfId="786" xr:uid="{00000000-0005-0000-0000-0000A21B0000}"/>
    <cellStyle name="Check Cell 11 2" xfId="15845" xr:uid="{00000000-0005-0000-0000-0000A31B0000}"/>
    <cellStyle name="Check Cell 12" xfId="15414" xr:uid="{00000000-0005-0000-0000-0000A41B0000}"/>
    <cellStyle name="Check Cell 13" xfId="7900" xr:uid="{00000000-0005-0000-0000-0000A51B0000}"/>
    <cellStyle name="Check Cell 2" xfId="788" xr:uid="{00000000-0005-0000-0000-0000A61B0000}"/>
    <cellStyle name="Check Cell 2 2" xfId="2156" xr:uid="{00000000-0005-0000-0000-0000A71B0000}"/>
    <cellStyle name="Check Cell 2 2 2" xfId="15523" xr:uid="{00000000-0005-0000-0000-0000A81B0000}"/>
    <cellStyle name="Check Cell 2 2 3" xfId="7031" xr:uid="{00000000-0005-0000-0000-0000A91B0000}"/>
    <cellStyle name="Check Cell 2 3" xfId="7932" xr:uid="{00000000-0005-0000-0000-0000AA1B0000}"/>
    <cellStyle name="Check Cell 2 3 2" xfId="7395" xr:uid="{00000000-0005-0000-0000-0000AB1B0000}"/>
    <cellStyle name="Check Cell 2 3 3" xfId="11849" xr:uid="{00000000-0005-0000-0000-0000AC1B0000}"/>
    <cellStyle name="Check Cell 2 4" xfId="5931" xr:uid="{00000000-0005-0000-0000-0000AD1B0000}"/>
    <cellStyle name="Check Cell 2 5" xfId="6323" xr:uid="{00000000-0005-0000-0000-0000AE1B0000}"/>
    <cellStyle name="Check Cell 3" xfId="789" xr:uid="{00000000-0005-0000-0000-0000AF1B0000}"/>
    <cellStyle name="Check Cell 3 2" xfId="6324" xr:uid="{00000000-0005-0000-0000-0000B01B0000}"/>
    <cellStyle name="Check Cell 3 3" xfId="7933" xr:uid="{00000000-0005-0000-0000-0000B11B0000}"/>
    <cellStyle name="Check Cell 3 3 2" xfId="9910" xr:uid="{00000000-0005-0000-0000-0000B21B0000}"/>
    <cellStyle name="Check Cell 3 4" xfId="8214" xr:uid="{00000000-0005-0000-0000-0000B31B0000}"/>
    <cellStyle name="Check Cell 4" xfId="790" xr:uid="{00000000-0005-0000-0000-0000B41B0000}"/>
    <cellStyle name="Check Cell 4 2" xfId="8888" xr:uid="{00000000-0005-0000-0000-0000B51B0000}"/>
    <cellStyle name="Check Cell 4 3" xfId="9808" xr:uid="{00000000-0005-0000-0000-0000B61B0000}"/>
    <cellStyle name="Check Cell 4 3 2" xfId="5932" xr:uid="{00000000-0005-0000-0000-0000B71B0000}"/>
    <cellStyle name="Check Cell 4 4" xfId="7032" xr:uid="{00000000-0005-0000-0000-0000B81B0000}"/>
    <cellStyle name="Check Cell 5" xfId="791" xr:uid="{00000000-0005-0000-0000-0000B91B0000}"/>
    <cellStyle name="Check Cell 5 2" xfId="8213" xr:uid="{00000000-0005-0000-0000-0000BA1B0000}"/>
    <cellStyle name="Check Cell 5 3" xfId="9807" xr:uid="{00000000-0005-0000-0000-0000BB1B0000}"/>
    <cellStyle name="Check Cell 5 3 2" xfId="5933" xr:uid="{00000000-0005-0000-0000-0000BC1B0000}"/>
    <cellStyle name="Check Cell 5 4" xfId="8212" xr:uid="{00000000-0005-0000-0000-0000BD1B0000}"/>
    <cellStyle name="Check Cell 6" xfId="792" xr:uid="{00000000-0005-0000-0000-0000BE1B0000}"/>
    <cellStyle name="Check Cell 6 2" xfId="8215" xr:uid="{00000000-0005-0000-0000-0000BF1B0000}"/>
    <cellStyle name="Check Cell 6 3" xfId="7934" xr:uid="{00000000-0005-0000-0000-0000C01B0000}"/>
    <cellStyle name="Check Cell 6 3 2" xfId="5934" xr:uid="{00000000-0005-0000-0000-0000C11B0000}"/>
    <cellStyle name="Check Cell 6 4" xfId="8887" xr:uid="{00000000-0005-0000-0000-0000C21B0000}"/>
    <cellStyle name="Check Cell 7" xfId="793" xr:uid="{00000000-0005-0000-0000-0000C31B0000}"/>
    <cellStyle name="Check Cell 7 2" xfId="7033" xr:uid="{00000000-0005-0000-0000-0000C41B0000}"/>
    <cellStyle name="Check Cell 7 3" xfId="9809" xr:uid="{00000000-0005-0000-0000-0000C51B0000}"/>
    <cellStyle name="Check Cell 7 3 2" xfId="5935" xr:uid="{00000000-0005-0000-0000-0000C61B0000}"/>
    <cellStyle name="Check Cell 7 4" xfId="6325" xr:uid="{00000000-0005-0000-0000-0000C71B0000}"/>
    <cellStyle name="Check Cell 8" xfId="794" xr:uid="{00000000-0005-0000-0000-0000C81B0000}"/>
    <cellStyle name="Check Cell 8 2" xfId="8886" xr:uid="{00000000-0005-0000-0000-0000C91B0000}"/>
    <cellStyle name="Check Cell 8 3" xfId="7353" xr:uid="{00000000-0005-0000-0000-0000CA1B0000}"/>
    <cellStyle name="Check Cell 8 3 2" xfId="5936" xr:uid="{00000000-0005-0000-0000-0000CB1B0000}"/>
    <cellStyle name="Check Cell 8 4" xfId="8889" xr:uid="{00000000-0005-0000-0000-0000CC1B0000}"/>
    <cellStyle name="Check Cell 9" xfId="795" xr:uid="{00000000-0005-0000-0000-0000CD1B0000}"/>
    <cellStyle name="Check Cell 9 2" xfId="7035" xr:uid="{00000000-0005-0000-0000-0000CE1B0000}"/>
    <cellStyle name="Check Cell 9 3" xfId="9806" xr:uid="{00000000-0005-0000-0000-0000CF1B0000}"/>
    <cellStyle name="Check Cell 9 3 2" xfId="9360" xr:uid="{00000000-0005-0000-0000-0000D01B0000}"/>
    <cellStyle name="Check Cell 9 4" xfId="7034" xr:uid="{00000000-0005-0000-0000-0000D11B0000}"/>
    <cellStyle name="Clive" xfId="8231" xr:uid="{00000000-0005-0000-0000-0000D21B0000}"/>
    <cellStyle name="clsAltData" xfId="796" xr:uid="{00000000-0005-0000-0000-0000D31B0000}"/>
    <cellStyle name="clsAltData 2" xfId="8217" xr:uid="{00000000-0005-0000-0000-0000D41B0000}"/>
    <cellStyle name="clsAltData 2 2" xfId="10394" xr:uid="{00000000-0005-0000-0000-0000D51B0000}"/>
    <cellStyle name="clsAltData 2 2 2" xfId="13463" xr:uid="{00000000-0005-0000-0000-0000D61B0000}"/>
    <cellStyle name="clsAltData 2 2 3" xfId="14938" xr:uid="{00000000-0005-0000-0000-0000D71B0000}"/>
    <cellStyle name="clsAltData 2 2 4" xfId="11619" xr:uid="{00000000-0005-0000-0000-0000D81B0000}"/>
    <cellStyle name="clsAltData 2 2 5" xfId="11865" xr:uid="{00000000-0005-0000-0000-0000D91B0000}"/>
    <cellStyle name="clsAltData 2 2 6" xfId="13441" xr:uid="{00000000-0005-0000-0000-0000DA1B0000}"/>
    <cellStyle name="clsAltData 2 3" xfId="13701" xr:uid="{00000000-0005-0000-0000-0000DB1B0000}"/>
    <cellStyle name="clsAltData 2 3 2" xfId="15104" xr:uid="{00000000-0005-0000-0000-0000DC1B0000}"/>
    <cellStyle name="clsAltData 2 3 3" xfId="11696" xr:uid="{00000000-0005-0000-0000-0000DD1B0000}"/>
    <cellStyle name="clsAltData 2 3 4" xfId="15516" xr:uid="{00000000-0005-0000-0000-0000DE1B0000}"/>
    <cellStyle name="clsAltData 2 3 5" xfId="15706" xr:uid="{00000000-0005-0000-0000-0000DF1B0000}"/>
    <cellStyle name="clsAltData 3" xfId="7935" xr:uid="{00000000-0005-0000-0000-0000E01B0000}"/>
    <cellStyle name="clsAltData 3 2" xfId="11407" xr:uid="{00000000-0005-0000-0000-0000E11B0000}"/>
    <cellStyle name="clsAltData 3 3" xfId="15396" xr:uid="{00000000-0005-0000-0000-0000E21B0000}"/>
    <cellStyle name="clsAltData 3 4" xfId="11537" xr:uid="{00000000-0005-0000-0000-0000E31B0000}"/>
    <cellStyle name="clsAltData 3 5" xfId="12116" xr:uid="{00000000-0005-0000-0000-0000E41B0000}"/>
    <cellStyle name="clsAltData 3 6" xfId="15412" xr:uid="{00000000-0005-0000-0000-0000E51B0000}"/>
    <cellStyle name="clsAltData 4" xfId="15788" xr:uid="{00000000-0005-0000-0000-0000E61B0000}"/>
    <cellStyle name="clsAltData 5" xfId="5641" xr:uid="{00000000-0005-0000-0000-0000E71B0000}"/>
    <cellStyle name="clsAltData 6" xfId="16127" xr:uid="{00000000-0005-0000-0000-0000E81B0000}"/>
    <cellStyle name="clsAltMRVData" xfId="797" xr:uid="{00000000-0005-0000-0000-0000E91B0000}"/>
    <cellStyle name="clsAltMRVData 2" xfId="6328" xr:uid="{00000000-0005-0000-0000-0000EA1B0000}"/>
    <cellStyle name="clsAltMRVData 2 2" xfId="13464" xr:uid="{00000000-0005-0000-0000-0000EB1B0000}"/>
    <cellStyle name="clsAltMRVData 2 2 2" xfId="14939" xr:uid="{00000000-0005-0000-0000-0000EC1B0000}"/>
    <cellStyle name="clsAltMRVData 2 2 3" xfId="15264" xr:uid="{00000000-0005-0000-0000-0000ED1B0000}"/>
    <cellStyle name="clsAltMRVData 2 2 4" xfId="11323" xr:uid="{00000000-0005-0000-0000-0000EE1B0000}"/>
    <cellStyle name="clsAltMRVData 2 2 5" xfId="11503" xr:uid="{00000000-0005-0000-0000-0000EF1B0000}"/>
    <cellStyle name="clsAltMRVData 3" xfId="7936" xr:uid="{00000000-0005-0000-0000-0000F01B0000}"/>
    <cellStyle name="clsAltMRVData 3 2" xfId="13169" xr:uid="{00000000-0005-0000-0000-0000F11B0000}"/>
    <cellStyle name="clsAltMRVData 3 3" xfId="14724" xr:uid="{00000000-0005-0000-0000-0000F21B0000}"/>
    <cellStyle name="clsAltMRVData 3 4" xfId="12063" xr:uid="{00000000-0005-0000-0000-0000F31B0000}"/>
    <cellStyle name="clsAltMRVData 3 5" xfId="11376" xr:uid="{00000000-0005-0000-0000-0000F41B0000}"/>
    <cellStyle name="clsAltMRVData 3 6" xfId="15624" xr:uid="{00000000-0005-0000-0000-0000F51B0000}"/>
    <cellStyle name="clsAltMRVData 3 7" xfId="12221" xr:uid="{00000000-0005-0000-0000-0000F61B0000}"/>
    <cellStyle name="clsAltMRVData 4" xfId="11469" xr:uid="{00000000-0005-0000-0000-0000F71B0000}"/>
    <cellStyle name="clsAltMRVData 5" xfId="8891" xr:uid="{00000000-0005-0000-0000-0000F81B0000}"/>
    <cellStyle name="clsAltMRVData 6" xfId="16128" xr:uid="{00000000-0005-0000-0000-0000F91B0000}"/>
    <cellStyle name="clsBlank" xfId="798" xr:uid="{00000000-0005-0000-0000-0000FA1B0000}"/>
    <cellStyle name="clsBlank 2" xfId="8890" xr:uid="{00000000-0005-0000-0000-0000FB1B0000}"/>
    <cellStyle name="clsBlank 3" xfId="9811" xr:uid="{00000000-0005-0000-0000-0000FC1B0000}"/>
    <cellStyle name="clsBlank 4" xfId="8216" xr:uid="{00000000-0005-0000-0000-0000FD1B0000}"/>
    <cellStyle name="clsColumnHeader" xfId="799" xr:uid="{00000000-0005-0000-0000-0000FE1B0000}"/>
    <cellStyle name="clsColumnHeader 2" xfId="7036" xr:uid="{00000000-0005-0000-0000-0000FF1B0000}"/>
    <cellStyle name="clsColumnHeader 2 2" xfId="10393" xr:uid="{00000000-0005-0000-0000-0000001C0000}"/>
    <cellStyle name="clsColumnHeader 2 2 2" xfId="13465" xr:uid="{00000000-0005-0000-0000-0000011C0000}"/>
    <cellStyle name="clsColumnHeader 2 2 3" xfId="14940" xr:uid="{00000000-0005-0000-0000-0000021C0000}"/>
    <cellStyle name="clsColumnHeader 2 2 4" xfId="12284" xr:uid="{00000000-0005-0000-0000-0000031C0000}"/>
    <cellStyle name="clsColumnHeader 2 2 5" xfId="11368" xr:uid="{00000000-0005-0000-0000-0000041C0000}"/>
    <cellStyle name="clsColumnHeader 2 2 6" xfId="11686" xr:uid="{00000000-0005-0000-0000-0000051C0000}"/>
    <cellStyle name="clsColumnHeader 2 3" xfId="13702" xr:uid="{00000000-0005-0000-0000-0000061C0000}"/>
    <cellStyle name="clsColumnHeader 2 3 2" xfId="15105" xr:uid="{00000000-0005-0000-0000-0000071C0000}"/>
    <cellStyle name="clsColumnHeader 2 3 3" xfId="14678" xr:uid="{00000000-0005-0000-0000-0000081C0000}"/>
    <cellStyle name="clsColumnHeader 2 3 4" xfId="12206" xr:uid="{00000000-0005-0000-0000-0000091C0000}"/>
    <cellStyle name="clsColumnHeader 2 3 5" xfId="15592" xr:uid="{00000000-0005-0000-0000-00000A1C0000}"/>
    <cellStyle name="clsColumnHeader 3" xfId="9810" xr:uid="{00000000-0005-0000-0000-00000B1C0000}"/>
    <cellStyle name="clsColumnHeader 3 2" xfId="10392" xr:uid="{00000000-0005-0000-0000-00000C1C0000}"/>
    <cellStyle name="clsColumnHeader 3 3" xfId="11624" xr:uid="{00000000-0005-0000-0000-00000D1C0000}"/>
    <cellStyle name="clsColumnHeader 3 4" xfId="14604" xr:uid="{00000000-0005-0000-0000-00000E1C0000}"/>
    <cellStyle name="clsColumnHeader 3 5" xfId="14665" xr:uid="{00000000-0005-0000-0000-00000F1C0000}"/>
    <cellStyle name="clsColumnHeader 3 6" xfId="11162" xr:uid="{00000000-0005-0000-0000-0000101C0000}"/>
    <cellStyle name="clsColumnHeader 3 7" xfId="11198" xr:uid="{00000000-0005-0000-0000-0000111C0000}"/>
    <cellStyle name="clsColumnHeader 4" xfId="5918" xr:uid="{00000000-0005-0000-0000-0000121C0000}"/>
    <cellStyle name="clsColumnHeader 4 2" xfId="11838" xr:uid="{00000000-0005-0000-0000-0000131C0000}"/>
    <cellStyle name="clsColumnHeader 5" xfId="12177" xr:uid="{00000000-0005-0000-0000-0000141C0000}"/>
    <cellStyle name="clsColumnHeader 6" xfId="7901" xr:uid="{00000000-0005-0000-0000-0000151C0000}"/>
    <cellStyle name="clsColumnHeader 7" xfId="16129" xr:uid="{00000000-0005-0000-0000-0000161C0000}"/>
    <cellStyle name="clsData" xfId="800" xr:uid="{00000000-0005-0000-0000-0000171C0000}"/>
    <cellStyle name="clsData 2" xfId="6330" xr:uid="{00000000-0005-0000-0000-0000181C0000}"/>
    <cellStyle name="clsData 2 2" xfId="10391" xr:uid="{00000000-0005-0000-0000-0000191C0000}"/>
    <cellStyle name="clsData 2 2 2" xfId="13466" xr:uid="{00000000-0005-0000-0000-00001A1C0000}"/>
    <cellStyle name="clsData 2 2 3" xfId="14941" xr:uid="{00000000-0005-0000-0000-00001B1C0000}"/>
    <cellStyle name="clsData 2 2 4" xfId="15385" xr:uid="{00000000-0005-0000-0000-00001C1C0000}"/>
    <cellStyle name="clsData 2 2 5" xfId="14631" xr:uid="{00000000-0005-0000-0000-00001D1C0000}"/>
    <cellStyle name="clsData 2 2 6" xfId="11926" xr:uid="{00000000-0005-0000-0000-00001E1C0000}"/>
    <cellStyle name="clsData 2 3" xfId="13703" xr:uid="{00000000-0005-0000-0000-00001F1C0000}"/>
    <cellStyle name="clsData 2 3 2" xfId="15106" xr:uid="{00000000-0005-0000-0000-0000201C0000}"/>
    <cellStyle name="clsData 2 3 3" xfId="11558" xr:uid="{00000000-0005-0000-0000-0000211C0000}"/>
    <cellStyle name="clsData 2 3 4" xfId="11398" xr:uid="{00000000-0005-0000-0000-0000221C0000}"/>
    <cellStyle name="clsData 2 3 5" xfId="11836" xr:uid="{00000000-0005-0000-0000-0000231C0000}"/>
    <cellStyle name="clsData 3" xfId="7937" xr:uid="{00000000-0005-0000-0000-0000241C0000}"/>
    <cellStyle name="clsData 3 2" xfId="11406" xr:uid="{00000000-0005-0000-0000-0000251C0000}"/>
    <cellStyle name="clsData 3 3" xfId="11968" xr:uid="{00000000-0005-0000-0000-0000261C0000}"/>
    <cellStyle name="clsData 3 4" xfId="15462" xr:uid="{00000000-0005-0000-0000-0000271C0000}"/>
    <cellStyle name="clsData 3 5" xfId="11970" xr:uid="{00000000-0005-0000-0000-0000281C0000}"/>
    <cellStyle name="clsData 3 6" xfId="15474" xr:uid="{00000000-0005-0000-0000-0000291C0000}"/>
    <cellStyle name="clsData 4" xfId="13309" xr:uid="{00000000-0005-0000-0000-00002A1C0000}"/>
    <cellStyle name="clsData 5" xfId="7902" xr:uid="{00000000-0005-0000-0000-00002B1C0000}"/>
    <cellStyle name="clsData 6" xfId="16130" xr:uid="{00000000-0005-0000-0000-00002C1C0000}"/>
    <cellStyle name="clsDefault" xfId="801" xr:uid="{00000000-0005-0000-0000-00002D1C0000}"/>
    <cellStyle name="clsDefault 2" xfId="802" xr:uid="{00000000-0005-0000-0000-00002E1C0000}"/>
    <cellStyle name="clsDefault 2 2" xfId="9805" xr:uid="{00000000-0005-0000-0000-00002F1C0000}"/>
    <cellStyle name="clsDefault 2 2 2" xfId="11176" xr:uid="{00000000-0005-0000-0000-0000301C0000}"/>
    <cellStyle name="clsDefault 2 3" xfId="8218" xr:uid="{00000000-0005-0000-0000-0000311C0000}"/>
    <cellStyle name="clsDefault 3" xfId="9812" xr:uid="{00000000-0005-0000-0000-0000321C0000}"/>
    <cellStyle name="clsDefault 3 2" xfId="10390" xr:uid="{00000000-0005-0000-0000-0000331C0000}"/>
    <cellStyle name="clsDefault 4" xfId="12135" xr:uid="{00000000-0005-0000-0000-0000341C0000}"/>
    <cellStyle name="clsDefault 5" xfId="9768" xr:uid="{00000000-0005-0000-0000-0000351C0000}"/>
    <cellStyle name="clsFooter" xfId="803" xr:uid="{00000000-0005-0000-0000-0000361C0000}"/>
    <cellStyle name="clsFooter 2" xfId="6329" xr:uid="{00000000-0005-0000-0000-0000371C0000}"/>
    <cellStyle name="clsFooter 2 2" xfId="13467" xr:uid="{00000000-0005-0000-0000-0000381C0000}"/>
    <cellStyle name="clsFooter 2 2 2" xfId="14942" xr:uid="{00000000-0005-0000-0000-0000391C0000}"/>
    <cellStyle name="clsFooter 2 2 3" xfId="14593" xr:uid="{00000000-0005-0000-0000-00003A1C0000}"/>
    <cellStyle name="clsFooter 2 2 4" xfId="15022" xr:uid="{00000000-0005-0000-0000-00003B1C0000}"/>
    <cellStyle name="clsFooter 2 2 5" xfId="15031" xr:uid="{00000000-0005-0000-0000-00003C1C0000}"/>
    <cellStyle name="clsFooter 3" xfId="7938" xr:uid="{00000000-0005-0000-0000-00003D1C0000}"/>
    <cellStyle name="clsFooter 3 2" xfId="13170" xr:uid="{00000000-0005-0000-0000-00003E1C0000}"/>
    <cellStyle name="clsFooter 3 3" xfId="14725" xr:uid="{00000000-0005-0000-0000-00003F1C0000}"/>
    <cellStyle name="clsFooter 3 4" xfId="11667" xr:uid="{00000000-0005-0000-0000-0000401C0000}"/>
    <cellStyle name="clsFooter 3 5" xfId="14881" xr:uid="{00000000-0005-0000-0000-0000411C0000}"/>
    <cellStyle name="clsFooter 3 6" xfId="11615" xr:uid="{00000000-0005-0000-0000-0000421C0000}"/>
    <cellStyle name="clsFooter 3 7" xfId="11850" xr:uid="{00000000-0005-0000-0000-0000431C0000}"/>
    <cellStyle name="clsFooter 4" xfId="13558" xr:uid="{00000000-0005-0000-0000-0000441C0000}"/>
    <cellStyle name="clsFooter 5" xfId="8892" xr:uid="{00000000-0005-0000-0000-0000451C0000}"/>
    <cellStyle name="clsFooter 6" xfId="16131" xr:uid="{00000000-0005-0000-0000-0000461C0000}"/>
    <cellStyle name="clsIndexTableData" xfId="804" xr:uid="{00000000-0005-0000-0000-0000471C0000}"/>
    <cellStyle name="clsIndexTableData 2" xfId="8877" xr:uid="{00000000-0005-0000-0000-0000481C0000}"/>
    <cellStyle name="clsIndexTableData 3" xfId="9221" xr:uid="{00000000-0005-0000-0000-0000491C0000}"/>
    <cellStyle name="clsIndexTableData 4" xfId="8211" xr:uid="{00000000-0005-0000-0000-00004A1C0000}"/>
    <cellStyle name="clsIndexTableHdr" xfId="805" xr:uid="{00000000-0005-0000-0000-00004B1C0000}"/>
    <cellStyle name="clsIndexTableHdr 2" xfId="7038" xr:uid="{00000000-0005-0000-0000-00004C1C0000}"/>
    <cellStyle name="clsIndexTableHdr 3" xfId="7939" xr:uid="{00000000-0005-0000-0000-00004D1C0000}"/>
    <cellStyle name="clsIndexTableHdr 4" xfId="7037" xr:uid="{00000000-0005-0000-0000-00004E1C0000}"/>
    <cellStyle name="clsIndexTableTitle" xfId="806" xr:uid="{00000000-0005-0000-0000-00004F1C0000}"/>
    <cellStyle name="clsIndexTableTitle 2" xfId="6331" xr:uid="{00000000-0005-0000-0000-0000501C0000}"/>
    <cellStyle name="clsIndexTableTitle 2 2" xfId="13468" xr:uid="{00000000-0005-0000-0000-0000511C0000}"/>
    <cellStyle name="clsIndexTableTitle 2 2 2" xfId="14943" xr:uid="{00000000-0005-0000-0000-0000521C0000}"/>
    <cellStyle name="clsIndexTableTitle 2 2 3" xfId="13335" xr:uid="{00000000-0005-0000-0000-0000531C0000}"/>
    <cellStyle name="clsIndexTableTitle 2 2 4" xfId="11567" xr:uid="{00000000-0005-0000-0000-0000541C0000}"/>
    <cellStyle name="clsIndexTableTitle 2 2 5" xfId="15701" xr:uid="{00000000-0005-0000-0000-0000551C0000}"/>
    <cellStyle name="clsIndexTableTitle 3" xfId="7940" xr:uid="{00000000-0005-0000-0000-0000561C0000}"/>
    <cellStyle name="clsIndexTableTitle 3 2" xfId="13171" xr:uid="{00000000-0005-0000-0000-0000571C0000}"/>
    <cellStyle name="clsIndexTableTitle 3 3" xfId="14726" xr:uid="{00000000-0005-0000-0000-0000581C0000}"/>
    <cellStyle name="clsIndexTableTitle 3 4" xfId="12227" xr:uid="{00000000-0005-0000-0000-0000591C0000}"/>
    <cellStyle name="clsIndexTableTitle 3 5" xfId="15520" xr:uid="{00000000-0005-0000-0000-00005A1C0000}"/>
    <cellStyle name="clsIndexTableTitle 3 6" xfId="15710" xr:uid="{00000000-0005-0000-0000-00005B1C0000}"/>
    <cellStyle name="clsIndexTableTitle 3 7" xfId="11707" xr:uid="{00000000-0005-0000-0000-00005C1C0000}"/>
    <cellStyle name="clsIndexTableTitle 4" xfId="14669" xr:uid="{00000000-0005-0000-0000-00005D1C0000}"/>
    <cellStyle name="clsIndexTableTitle 5" xfId="6334" xr:uid="{00000000-0005-0000-0000-00005E1C0000}"/>
    <cellStyle name="clsIndexTableTitle 6" xfId="16132" xr:uid="{00000000-0005-0000-0000-00005F1C0000}"/>
    <cellStyle name="clsMRVData" xfId="807" xr:uid="{00000000-0005-0000-0000-0000601C0000}"/>
    <cellStyle name="clsMRVData 2" xfId="8220" xr:uid="{00000000-0005-0000-0000-0000611C0000}"/>
    <cellStyle name="clsMRVData 2 2" xfId="13469" xr:uid="{00000000-0005-0000-0000-0000621C0000}"/>
    <cellStyle name="clsMRVData 2 2 2" xfId="14944" xr:uid="{00000000-0005-0000-0000-0000631C0000}"/>
    <cellStyle name="clsMRVData 2 2 3" xfId="15336" xr:uid="{00000000-0005-0000-0000-0000641C0000}"/>
    <cellStyle name="clsMRVData 2 2 4" xfId="15427" xr:uid="{00000000-0005-0000-0000-0000651C0000}"/>
    <cellStyle name="clsMRVData 2 2 5" xfId="15575" xr:uid="{00000000-0005-0000-0000-0000661C0000}"/>
    <cellStyle name="clsMRVData 3" xfId="9815" xr:uid="{00000000-0005-0000-0000-0000671C0000}"/>
    <cellStyle name="clsMRVData 3 2" xfId="13172" xr:uid="{00000000-0005-0000-0000-0000681C0000}"/>
    <cellStyle name="clsMRVData 3 3" xfId="14727" xr:uid="{00000000-0005-0000-0000-0000691C0000}"/>
    <cellStyle name="clsMRVData 3 4" xfId="11668" xr:uid="{00000000-0005-0000-0000-00006A1C0000}"/>
    <cellStyle name="clsMRVData 3 5" xfId="14842" xr:uid="{00000000-0005-0000-0000-00006B1C0000}"/>
    <cellStyle name="clsMRVData 3 6" xfId="15598" xr:uid="{00000000-0005-0000-0000-00006C1C0000}"/>
    <cellStyle name="clsMRVData 3 7" xfId="15195" xr:uid="{00000000-0005-0000-0000-00006D1C0000}"/>
    <cellStyle name="clsMRVData 4" xfId="11423" xr:uid="{00000000-0005-0000-0000-00006E1C0000}"/>
    <cellStyle name="clsMRVData 5" xfId="7039" xr:uid="{00000000-0005-0000-0000-00006F1C0000}"/>
    <cellStyle name="clsMRVData 6" xfId="16133" xr:uid="{00000000-0005-0000-0000-0000701C0000}"/>
    <cellStyle name="clsReportFooter" xfId="808" xr:uid="{00000000-0005-0000-0000-0000711C0000}"/>
    <cellStyle name="clsReportFooter 2" xfId="8221" xr:uid="{00000000-0005-0000-0000-0000721C0000}"/>
    <cellStyle name="clsReportFooter 2 2" xfId="13470" xr:uid="{00000000-0005-0000-0000-0000731C0000}"/>
    <cellStyle name="clsReportFooter 2 2 2" xfId="14945" xr:uid="{00000000-0005-0000-0000-0000741C0000}"/>
    <cellStyle name="clsReportFooter 2 2 3" xfId="11134" xr:uid="{00000000-0005-0000-0000-0000751C0000}"/>
    <cellStyle name="clsReportFooter 2 2 4" xfId="15021" xr:uid="{00000000-0005-0000-0000-0000761C0000}"/>
    <cellStyle name="clsReportFooter 2 2 5" xfId="12295" xr:uid="{00000000-0005-0000-0000-0000771C0000}"/>
    <cellStyle name="clsReportFooter 3" xfId="9814" xr:uid="{00000000-0005-0000-0000-0000781C0000}"/>
    <cellStyle name="clsReportFooter 3 2" xfId="10389" xr:uid="{00000000-0005-0000-0000-0000791C0000}"/>
    <cellStyle name="clsReportFooter 3 3" xfId="14728" xr:uid="{00000000-0005-0000-0000-00007A1C0000}"/>
    <cellStyle name="clsReportFooter 3 4" xfId="15274" xr:uid="{00000000-0005-0000-0000-00007B1C0000}"/>
    <cellStyle name="clsReportFooter 3 5" xfId="11601" xr:uid="{00000000-0005-0000-0000-00007C1C0000}"/>
    <cellStyle name="clsReportFooter 3 6" xfId="11913" xr:uid="{00000000-0005-0000-0000-00007D1C0000}"/>
    <cellStyle name="clsReportFooter 3 7" xfId="11175" xr:uid="{00000000-0005-0000-0000-00007E1C0000}"/>
    <cellStyle name="clsReportFooter 4" xfId="12014" xr:uid="{00000000-0005-0000-0000-00007F1C0000}"/>
    <cellStyle name="clsReportFooter 5" xfId="11643" xr:uid="{00000000-0005-0000-0000-0000801C0000}"/>
    <cellStyle name="clsReportFooter 6" xfId="9767" xr:uid="{00000000-0005-0000-0000-0000811C0000}"/>
    <cellStyle name="clsReportFooter 7" xfId="16134" xr:uid="{00000000-0005-0000-0000-0000821C0000}"/>
    <cellStyle name="clsReportHeader" xfId="809" xr:uid="{00000000-0005-0000-0000-0000831C0000}"/>
    <cellStyle name="clsReportHeader 2" xfId="7040" xr:uid="{00000000-0005-0000-0000-0000841C0000}"/>
    <cellStyle name="clsReportHeader 2 2" xfId="13471" xr:uid="{00000000-0005-0000-0000-0000851C0000}"/>
    <cellStyle name="clsReportHeader 2 2 2" xfId="14946" xr:uid="{00000000-0005-0000-0000-0000861C0000}"/>
    <cellStyle name="clsReportHeader 2 2 3" xfId="15437" xr:uid="{00000000-0005-0000-0000-0000871C0000}"/>
    <cellStyle name="clsReportHeader 2 2 4" xfId="11851" xr:uid="{00000000-0005-0000-0000-0000881C0000}"/>
    <cellStyle name="clsReportHeader 2 2 5" xfId="13295" xr:uid="{00000000-0005-0000-0000-0000891C0000}"/>
    <cellStyle name="clsReportHeader 3" xfId="7941" xr:uid="{00000000-0005-0000-0000-00008A1C0000}"/>
    <cellStyle name="clsReportHeader 3 2" xfId="10388" xr:uid="{00000000-0005-0000-0000-00008B1C0000}"/>
    <cellStyle name="clsReportHeader 3 3" xfId="14729" xr:uid="{00000000-0005-0000-0000-00008C1C0000}"/>
    <cellStyle name="clsReportHeader 3 4" xfId="15354" xr:uid="{00000000-0005-0000-0000-00008D1C0000}"/>
    <cellStyle name="clsReportHeader 3 5" xfId="13572" xr:uid="{00000000-0005-0000-0000-00008E1C0000}"/>
    <cellStyle name="clsReportHeader 3 6" xfId="11415" xr:uid="{00000000-0005-0000-0000-00008F1C0000}"/>
    <cellStyle name="clsReportHeader 3 7" xfId="11877" xr:uid="{00000000-0005-0000-0000-0000901C0000}"/>
    <cellStyle name="clsReportHeader 4" xfId="11727" xr:uid="{00000000-0005-0000-0000-0000911C0000}"/>
    <cellStyle name="clsReportHeader 5" xfId="11109" xr:uid="{00000000-0005-0000-0000-0000921C0000}"/>
    <cellStyle name="clsReportHeader 6" xfId="7903" xr:uid="{00000000-0005-0000-0000-0000931C0000}"/>
    <cellStyle name="clsReportHeader 7" xfId="16135" xr:uid="{00000000-0005-0000-0000-0000941C0000}"/>
    <cellStyle name="clsRowHeader" xfId="810" xr:uid="{00000000-0005-0000-0000-0000951C0000}"/>
    <cellStyle name="clsRowHeader 2" xfId="8895" xr:uid="{00000000-0005-0000-0000-0000961C0000}"/>
    <cellStyle name="clsRowHeader 2 2" xfId="10387" xr:uid="{00000000-0005-0000-0000-0000971C0000}"/>
    <cellStyle name="clsRowHeader 2 2 2" xfId="13472" xr:uid="{00000000-0005-0000-0000-0000981C0000}"/>
    <cellStyle name="clsRowHeader 2 2 3" xfId="14947" xr:uid="{00000000-0005-0000-0000-0000991C0000}"/>
    <cellStyle name="clsRowHeader 2 2 4" xfId="14640" xr:uid="{00000000-0005-0000-0000-00009A1C0000}"/>
    <cellStyle name="clsRowHeader 2 2 5" xfId="13439" xr:uid="{00000000-0005-0000-0000-00009B1C0000}"/>
    <cellStyle name="clsRowHeader 2 2 6" xfId="11140" xr:uid="{00000000-0005-0000-0000-00009C1C0000}"/>
    <cellStyle name="clsRowHeader 2 3" xfId="13704" xr:uid="{00000000-0005-0000-0000-00009D1C0000}"/>
    <cellStyle name="clsRowHeader 2 3 2" xfId="15107" xr:uid="{00000000-0005-0000-0000-00009E1C0000}"/>
    <cellStyle name="clsRowHeader 2 3 3" xfId="12091" xr:uid="{00000000-0005-0000-0000-00009F1C0000}"/>
    <cellStyle name="clsRowHeader 2 3 4" xfId="13569" xr:uid="{00000000-0005-0000-0000-0000A01C0000}"/>
    <cellStyle name="clsRowHeader 2 3 5" xfId="11417" xr:uid="{00000000-0005-0000-0000-0000A11C0000}"/>
    <cellStyle name="clsRowHeader 3" xfId="9816" xr:uid="{00000000-0005-0000-0000-0000A21C0000}"/>
    <cellStyle name="clsRowHeader 3 2" xfId="11754" xr:uid="{00000000-0005-0000-0000-0000A31C0000}"/>
    <cellStyle name="clsRowHeader 3 3" xfId="11980" xr:uid="{00000000-0005-0000-0000-0000A41C0000}"/>
    <cellStyle name="clsRowHeader 3 4" xfId="15352" xr:uid="{00000000-0005-0000-0000-0000A51C0000}"/>
    <cellStyle name="clsRowHeader 3 5" xfId="11117" xr:uid="{00000000-0005-0000-0000-0000A61C0000}"/>
    <cellStyle name="clsRowHeader 3 6" xfId="11237" xr:uid="{00000000-0005-0000-0000-0000A71C0000}"/>
    <cellStyle name="clsRowHeader 3 7" xfId="11110" xr:uid="{00000000-0005-0000-0000-0000A81C0000}"/>
    <cellStyle name="clsRowHeader 4" xfId="12322" xr:uid="{00000000-0005-0000-0000-0000A91C0000}"/>
    <cellStyle name="clsRowHeader 5" xfId="9769" xr:uid="{00000000-0005-0000-0000-0000AA1C0000}"/>
    <cellStyle name="clsRowHeader 6" xfId="16136" xr:uid="{00000000-0005-0000-0000-0000AB1C0000}"/>
    <cellStyle name="clsScale" xfId="811" xr:uid="{00000000-0005-0000-0000-0000AC1C0000}"/>
    <cellStyle name="clsScale 2" xfId="6332" xr:uid="{00000000-0005-0000-0000-0000AD1C0000}"/>
    <cellStyle name="clsScale 3" xfId="9813" xr:uid="{00000000-0005-0000-0000-0000AE1C0000}"/>
    <cellStyle name="clsScale 4" xfId="6333" xr:uid="{00000000-0005-0000-0000-0000AF1C0000}"/>
    <cellStyle name="clsSection" xfId="812" xr:uid="{00000000-0005-0000-0000-0000B01C0000}"/>
    <cellStyle name="clsSection 2" xfId="8219" xr:uid="{00000000-0005-0000-0000-0000B11C0000}"/>
    <cellStyle name="clsSection 2 2" xfId="13473" xr:uid="{00000000-0005-0000-0000-0000B21C0000}"/>
    <cellStyle name="clsSection 2 2 2" xfId="14948" xr:uid="{00000000-0005-0000-0000-0000B31C0000}"/>
    <cellStyle name="clsSection 2 2 3" xfId="11177" xr:uid="{00000000-0005-0000-0000-0000B41C0000}"/>
    <cellStyle name="clsSection 2 2 4" xfId="15569" xr:uid="{00000000-0005-0000-0000-0000B51C0000}"/>
    <cellStyle name="clsSection 2 2 5" xfId="12051" xr:uid="{00000000-0005-0000-0000-0000B61C0000}"/>
    <cellStyle name="clsSection 3" xfId="7942" xr:uid="{00000000-0005-0000-0000-0000B71C0000}"/>
    <cellStyle name="clsSection 3 2" xfId="13173" xr:uid="{00000000-0005-0000-0000-0000B81C0000}"/>
    <cellStyle name="clsSection 3 3" xfId="14730" xr:uid="{00000000-0005-0000-0000-0000B91C0000}"/>
    <cellStyle name="clsSection 3 4" xfId="15090" xr:uid="{00000000-0005-0000-0000-0000BA1C0000}"/>
    <cellStyle name="clsSection 3 5" xfId="12205" xr:uid="{00000000-0005-0000-0000-0000BB1C0000}"/>
    <cellStyle name="clsSection 3 6" xfId="11541" xr:uid="{00000000-0005-0000-0000-0000BC1C0000}"/>
    <cellStyle name="clsSection 3 7" xfId="11903" xr:uid="{00000000-0005-0000-0000-0000BD1C0000}"/>
    <cellStyle name="clsSection 4" xfId="15493" xr:uid="{00000000-0005-0000-0000-0000BE1C0000}"/>
    <cellStyle name="clsSection 5" xfId="8894" xr:uid="{00000000-0005-0000-0000-0000BF1C0000}"/>
    <cellStyle name="clsSection 6" xfId="16137" xr:uid="{00000000-0005-0000-0000-0000C01C0000}"/>
    <cellStyle name="Column-Header" xfId="8222" xr:uid="{00000000-0005-0000-0000-0000C11C0000}"/>
    <cellStyle name="Column-Header 10" xfId="13705" xr:uid="{00000000-0005-0000-0000-0000C21C0000}"/>
    <cellStyle name="Column-Header 10 2" xfId="15108" xr:uid="{00000000-0005-0000-0000-0000C31C0000}"/>
    <cellStyle name="Column-Header 10 3" xfId="15369" xr:uid="{00000000-0005-0000-0000-0000C41C0000}"/>
    <cellStyle name="Column-Header 10 4" xfId="12038" xr:uid="{00000000-0005-0000-0000-0000C51C0000}"/>
    <cellStyle name="Column-Header 10 5" xfId="11300" xr:uid="{00000000-0005-0000-0000-0000C61C0000}"/>
    <cellStyle name="Column-Header 2" xfId="7041" xr:uid="{00000000-0005-0000-0000-0000C71C0000}"/>
    <cellStyle name="Column-Header 2 2" xfId="13706" xr:uid="{00000000-0005-0000-0000-0000C81C0000}"/>
    <cellStyle name="Column-Header 2 2 2" xfId="15109" xr:uid="{00000000-0005-0000-0000-0000C91C0000}"/>
    <cellStyle name="Column-Header 2 2 3" xfId="14577" xr:uid="{00000000-0005-0000-0000-0000CA1C0000}"/>
    <cellStyle name="Column-Header 2 2 4" xfId="15576" xr:uid="{00000000-0005-0000-0000-0000CB1C0000}"/>
    <cellStyle name="Column-Header 2 2 5" xfId="11641" xr:uid="{00000000-0005-0000-0000-0000CC1C0000}"/>
    <cellStyle name="Column-Header 3" xfId="8896" xr:uid="{00000000-0005-0000-0000-0000CD1C0000}"/>
    <cellStyle name="Column-Header 3 2" xfId="13707" xr:uid="{00000000-0005-0000-0000-0000CE1C0000}"/>
    <cellStyle name="Column-Header 3 2 2" xfId="15110" xr:uid="{00000000-0005-0000-0000-0000CF1C0000}"/>
    <cellStyle name="Column-Header 3 2 3" xfId="11874" xr:uid="{00000000-0005-0000-0000-0000D01C0000}"/>
    <cellStyle name="Column-Header 3 2 4" xfId="11245" xr:uid="{00000000-0005-0000-0000-0000D11C0000}"/>
    <cellStyle name="Column-Header 3 2 5" xfId="12225" xr:uid="{00000000-0005-0000-0000-0000D21C0000}"/>
    <cellStyle name="Column-Header 4" xfId="8893" xr:uid="{00000000-0005-0000-0000-0000D31C0000}"/>
    <cellStyle name="Column-Header 4 2" xfId="13708" xr:uid="{00000000-0005-0000-0000-0000D41C0000}"/>
    <cellStyle name="Column-Header 4 2 2" xfId="15111" xr:uid="{00000000-0005-0000-0000-0000D51C0000}"/>
    <cellStyle name="Column-Header 4 2 3" xfId="15316" xr:uid="{00000000-0005-0000-0000-0000D61C0000}"/>
    <cellStyle name="Column-Header 4 2 4" xfId="11534" xr:uid="{00000000-0005-0000-0000-0000D71C0000}"/>
    <cellStyle name="Column-Header 4 2 5" xfId="12130" xr:uid="{00000000-0005-0000-0000-0000D81C0000}"/>
    <cellStyle name="Column-Header 5" xfId="7042" xr:uid="{00000000-0005-0000-0000-0000D91C0000}"/>
    <cellStyle name="Column-Header 5 2" xfId="13709" xr:uid="{00000000-0005-0000-0000-0000DA1C0000}"/>
    <cellStyle name="Column-Header 5 2 2" xfId="15112" xr:uid="{00000000-0005-0000-0000-0000DB1C0000}"/>
    <cellStyle name="Column-Header 5 2 3" xfId="11145" xr:uid="{00000000-0005-0000-0000-0000DC1C0000}"/>
    <cellStyle name="Column-Header 5 2 4" xfId="11766" xr:uid="{00000000-0005-0000-0000-0000DD1C0000}"/>
    <cellStyle name="Column-Header 5 2 5" xfId="15076" xr:uid="{00000000-0005-0000-0000-0000DE1C0000}"/>
    <cellStyle name="Column-Header 6" xfId="6338" xr:uid="{00000000-0005-0000-0000-0000DF1C0000}"/>
    <cellStyle name="Column-Header 6 2" xfId="13710" xr:uid="{00000000-0005-0000-0000-0000E01C0000}"/>
    <cellStyle name="Column-Header 6 2 2" xfId="15113" xr:uid="{00000000-0005-0000-0000-0000E11C0000}"/>
    <cellStyle name="Column-Header 6 2 3" xfId="15418" xr:uid="{00000000-0005-0000-0000-0000E21C0000}"/>
    <cellStyle name="Column-Header 6 2 4" xfId="12159" xr:uid="{00000000-0005-0000-0000-0000E31C0000}"/>
    <cellStyle name="Column-Header 6 2 5" xfId="12291" xr:uid="{00000000-0005-0000-0000-0000E41C0000}"/>
    <cellStyle name="Column-Header 7" xfId="8224" xr:uid="{00000000-0005-0000-0000-0000E51C0000}"/>
    <cellStyle name="Column-Header 7 2" xfId="7043" xr:uid="{00000000-0005-0000-0000-0000E61C0000}"/>
    <cellStyle name="Column-Header 7 2 2" xfId="13712" xr:uid="{00000000-0005-0000-0000-0000E71C0000}"/>
    <cellStyle name="Column-Header 7 2 2 2" xfId="15115" xr:uid="{00000000-0005-0000-0000-0000E81C0000}"/>
    <cellStyle name="Column-Header 7 2 2 3" xfId="11187" xr:uid="{00000000-0005-0000-0000-0000E91C0000}"/>
    <cellStyle name="Column-Header 7 2 2 4" xfId="11864" xr:uid="{00000000-0005-0000-0000-0000EA1C0000}"/>
    <cellStyle name="Column-Header 7 2 2 5" xfId="15440" xr:uid="{00000000-0005-0000-0000-0000EB1C0000}"/>
    <cellStyle name="Column-Header 7 3" xfId="13711" xr:uid="{00000000-0005-0000-0000-0000EC1C0000}"/>
    <cellStyle name="Column-Header 7 3 2" xfId="15114" xr:uid="{00000000-0005-0000-0000-0000ED1C0000}"/>
    <cellStyle name="Column-Header 7 3 3" xfId="14622" xr:uid="{00000000-0005-0000-0000-0000EE1C0000}"/>
    <cellStyle name="Column-Header 7 3 4" xfId="13293" xr:uid="{00000000-0005-0000-0000-0000EF1C0000}"/>
    <cellStyle name="Column-Header 7 3 5" xfId="15540" xr:uid="{00000000-0005-0000-0000-0000F01C0000}"/>
    <cellStyle name="Column-Header 8" xfId="6335" xr:uid="{00000000-0005-0000-0000-0000F11C0000}"/>
    <cellStyle name="Column-Header 8 2" xfId="8223" xr:uid="{00000000-0005-0000-0000-0000F21C0000}"/>
    <cellStyle name="Column-Header 8 2 2" xfId="13714" xr:uid="{00000000-0005-0000-0000-0000F31C0000}"/>
    <cellStyle name="Column-Header 8 2 2 2" xfId="15117" xr:uid="{00000000-0005-0000-0000-0000F41C0000}"/>
    <cellStyle name="Column-Header 8 2 2 3" xfId="15263" xr:uid="{00000000-0005-0000-0000-0000F51C0000}"/>
    <cellStyle name="Column-Header 8 2 2 4" xfId="11491" xr:uid="{00000000-0005-0000-0000-0000F61C0000}"/>
    <cellStyle name="Column-Header 8 2 2 5" xfId="11983" xr:uid="{00000000-0005-0000-0000-0000F71C0000}"/>
    <cellStyle name="Column-Header 8 3" xfId="13713" xr:uid="{00000000-0005-0000-0000-0000F81C0000}"/>
    <cellStyle name="Column-Header 8 3 2" xfId="15116" xr:uid="{00000000-0005-0000-0000-0000F91C0000}"/>
    <cellStyle name="Column-Header 8 3 3" xfId="11897" xr:uid="{00000000-0005-0000-0000-0000FA1C0000}"/>
    <cellStyle name="Column-Header 8 3 4" xfId="11269" xr:uid="{00000000-0005-0000-0000-0000FB1C0000}"/>
    <cellStyle name="Column-Header 8 3 5" xfId="11522" xr:uid="{00000000-0005-0000-0000-0000FC1C0000}"/>
    <cellStyle name="Column-Header 9" xfId="8898" xr:uid="{00000000-0005-0000-0000-0000FD1C0000}"/>
    <cellStyle name="Column-Header 9 2" xfId="8897" xr:uid="{00000000-0005-0000-0000-0000FE1C0000}"/>
    <cellStyle name="Column-Header 9 2 2" xfId="13716" xr:uid="{00000000-0005-0000-0000-0000FF1C0000}"/>
    <cellStyle name="Column-Header 9 2 2 2" xfId="15119" xr:uid="{00000000-0005-0000-0000-0000001D0000}"/>
    <cellStyle name="Column-Header 9 2 2 3" xfId="15384" xr:uid="{00000000-0005-0000-0000-0000011D0000}"/>
    <cellStyle name="Column-Header 9 2 2 4" xfId="11223" xr:uid="{00000000-0005-0000-0000-0000021D0000}"/>
    <cellStyle name="Column-Header 9 2 2 5" xfId="14694" xr:uid="{00000000-0005-0000-0000-0000031D0000}"/>
    <cellStyle name="Column-Header 9 3" xfId="13715" xr:uid="{00000000-0005-0000-0000-0000041D0000}"/>
    <cellStyle name="Column-Header 9 3 2" xfId="15118" xr:uid="{00000000-0005-0000-0000-0000051D0000}"/>
    <cellStyle name="Column-Header 9 3 3" xfId="11557" xr:uid="{00000000-0005-0000-0000-0000061D0000}"/>
    <cellStyle name="Column-Header 9 3 4" xfId="12170" xr:uid="{00000000-0005-0000-0000-0000071D0000}"/>
    <cellStyle name="Column-Header 9 3 5" xfId="15341" xr:uid="{00000000-0005-0000-0000-0000081D0000}"/>
    <cellStyle name="Column-Header_Zvit rux-koshtiv 2010 Департамент " xfId="6336" xr:uid="{00000000-0005-0000-0000-0000091D0000}"/>
    <cellStyle name="Comma" xfId="10386" xr:uid="{00000000-0005-0000-0000-00000A1D0000}"/>
    <cellStyle name="Comma  - Style1" xfId="813" xr:uid="{00000000-0005-0000-0000-00000B1D0000}"/>
    <cellStyle name="Comma  - Style2" xfId="814" xr:uid="{00000000-0005-0000-0000-00000C1D0000}"/>
    <cellStyle name="Comma  - Style3" xfId="815" xr:uid="{00000000-0005-0000-0000-00000D1D0000}"/>
    <cellStyle name="Comma  - Style4" xfId="816" xr:uid="{00000000-0005-0000-0000-00000E1D0000}"/>
    <cellStyle name="Comma  - Style5" xfId="817" xr:uid="{00000000-0005-0000-0000-00000F1D0000}"/>
    <cellStyle name="Comma  - Style6" xfId="818" xr:uid="{00000000-0005-0000-0000-0000101D0000}"/>
    <cellStyle name="Comma  - Style7" xfId="819" xr:uid="{00000000-0005-0000-0000-0000111D0000}"/>
    <cellStyle name="Comma  - Style8" xfId="820" xr:uid="{00000000-0005-0000-0000-0000121D0000}"/>
    <cellStyle name="Comma [0]" xfId="94" xr:uid="{00000000-0005-0000-0000-0000131D0000}"/>
    <cellStyle name="Comma [0] 2" xfId="822" xr:uid="{00000000-0005-0000-0000-0000141D0000}"/>
    <cellStyle name="Comma [0] 2 2" xfId="5305" xr:uid="{00000000-0005-0000-0000-0000151D0000}"/>
    <cellStyle name="Comma [0] 2 2 2" xfId="5461" xr:uid="{00000000-0005-0000-0000-0000161D0000}"/>
    <cellStyle name="Comma [0] 2 2 2 2" xfId="10220" xr:uid="{00000000-0005-0000-0000-0000171D0000}"/>
    <cellStyle name="Comma [0] 2 2 3" xfId="5611" xr:uid="{00000000-0005-0000-0000-0000181D0000}"/>
    <cellStyle name="Comma [0] 2 2 4" xfId="11397" xr:uid="{00000000-0005-0000-0000-0000191D0000}"/>
    <cellStyle name="Comma [0] 2 2 5" xfId="7943" xr:uid="{00000000-0005-0000-0000-00001A1D0000}"/>
    <cellStyle name="Comma [0] 2 3" xfId="5625" xr:uid="{00000000-0005-0000-0000-00001B1D0000}"/>
    <cellStyle name="Comma [0] 2 3 2" xfId="6870" xr:uid="{00000000-0005-0000-0000-00001C1D0000}"/>
    <cellStyle name="Comma [0] 2 3 2 2" xfId="10109" xr:uid="{00000000-0005-0000-0000-00001D1D0000}"/>
    <cellStyle name="Comma [0] 2 3 3" xfId="5561" xr:uid="{00000000-0005-0000-0000-00001E1D0000}"/>
    <cellStyle name="Comma [0] 2 3 4" xfId="13174" xr:uid="{00000000-0005-0000-0000-00001F1D0000}"/>
    <cellStyle name="Comma [0] 2 3 5" xfId="7517" xr:uid="{00000000-0005-0000-0000-0000201D0000}"/>
    <cellStyle name="Comma [0] 2 4" xfId="5919" xr:uid="{00000000-0005-0000-0000-0000211D0000}"/>
    <cellStyle name="Comma [0] 2 4 2" xfId="11755" xr:uid="{00000000-0005-0000-0000-0000221D0000}"/>
    <cellStyle name="Comma [0] 3" xfId="823" xr:uid="{00000000-0005-0000-0000-0000231D0000}"/>
    <cellStyle name="Comma [0]_17.06.05 (наш)ВВП=8,2" xfId="7396" xr:uid="{00000000-0005-0000-0000-0000261D0000}"/>
    <cellStyle name="Comma [0]?Лист3" xfId="10511" xr:uid="{00000000-0005-0000-0000-0000241D0000}"/>
    <cellStyle name="Comma [0]?Лист3 2" xfId="10510" xr:uid="{00000000-0005-0000-0000-0000251D0000}"/>
    <cellStyle name="Comma [0]䧟Лист3" xfId="95" xr:uid="{00000000-0005-0000-0000-0000271D0000}"/>
    <cellStyle name="Comma [0]䧟Лист3 2" xfId="8228" xr:uid="{00000000-0005-0000-0000-0000281D0000}"/>
    <cellStyle name="Comma [0]䧟Лист3 3" xfId="10385" xr:uid="{00000000-0005-0000-0000-0000291D0000}"/>
    <cellStyle name="Comma 10" xfId="6337" xr:uid="{00000000-0005-0000-0000-00002A1D0000}"/>
    <cellStyle name="Comma 10 2" xfId="9241" xr:uid="{00000000-0005-0000-0000-00002B1D0000}"/>
    <cellStyle name="Comma 10 2 2" xfId="9452" xr:uid="{00000000-0005-0000-0000-00002C1D0000}"/>
    <cellStyle name="Comma 10 2 2 2" xfId="5503" xr:uid="{00000000-0005-0000-0000-00002D1D0000}"/>
    <cellStyle name="Comma 10 2 2 2 2" xfId="10308" xr:uid="{00000000-0005-0000-0000-00002E1D0000}"/>
    <cellStyle name="Comma 10 2 2 3" xfId="9961" xr:uid="{00000000-0005-0000-0000-00002F1D0000}"/>
    <cellStyle name="Comma 10 2 3" xfId="6762" xr:uid="{00000000-0005-0000-0000-0000301D0000}"/>
    <cellStyle name="Comma 10 2 3 2" xfId="9495" xr:uid="{00000000-0005-0000-0000-0000311D0000}"/>
    <cellStyle name="Comma 10 2 3 2 2" xfId="10111" xr:uid="{00000000-0005-0000-0000-0000321D0000}"/>
    <cellStyle name="Comma 10 2 3 3" xfId="7709" xr:uid="{00000000-0005-0000-0000-0000331D0000}"/>
    <cellStyle name="Comma 10 2 4" xfId="11817" xr:uid="{00000000-0005-0000-0000-0000341D0000}"/>
    <cellStyle name="Comma 10 3" xfId="9454" xr:uid="{00000000-0005-0000-0000-0000351D0000}"/>
    <cellStyle name="Comma 10 3 2" xfId="7655" xr:uid="{00000000-0005-0000-0000-0000361D0000}"/>
    <cellStyle name="Comma 10 3 2 2" xfId="10226" xr:uid="{00000000-0005-0000-0000-0000371D0000}"/>
    <cellStyle name="Comma 10 3 3" xfId="7736" xr:uid="{00000000-0005-0000-0000-0000381D0000}"/>
    <cellStyle name="Comma 10 4" xfId="6763" xr:uid="{00000000-0005-0000-0000-0000391D0000}"/>
    <cellStyle name="Comma 10 4 2" xfId="6869" xr:uid="{00000000-0005-0000-0000-00003A1D0000}"/>
    <cellStyle name="Comma 10 4 2 2" xfId="10110" xr:uid="{00000000-0005-0000-0000-00003B1D0000}"/>
    <cellStyle name="Comma 10 4 3" xfId="5560" xr:uid="{00000000-0005-0000-0000-00003C1D0000}"/>
    <cellStyle name="Comma 10 5" xfId="8507" xr:uid="{00000000-0005-0000-0000-00003D1D0000}"/>
    <cellStyle name="Comma 10 5 2" xfId="11799" xr:uid="{00000000-0005-0000-0000-00003E1D0000}"/>
    <cellStyle name="Comma 11" xfId="7044" xr:uid="{00000000-0005-0000-0000-00003F1D0000}"/>
    <cellStyle name="Comma 12" xfId="8901" xr:uid="{00000000-0005-0000-0000-0000401D0000}"/>
    <cellStyle name="Comma 12 2" xfId="6830" xr:uid="{00000000-0005-0000-0000-0000411D0000}"/>
    <cellStyle name="Comma 12 2 2" xfId="5471" xr:uid="{00000000-0005-0000-0000-0000421D0000}"/>
    <cellStyle name="Comma 12 2 2 2" xfId="10227" xr:uid="{00000000-0005-0000-0000-0000431D0000}"/>
    <cellStyle name="Comma 12 2 3" xfId="9603" xr:uid="{00000000-0005-0000-0000-0000441D0000}"/>
    <cellStyle name="Comma 12 3" xfId="9384" xr:uid="{00000000-0005-0000-0000-0000451D0000}"/>
    <cellStyle name="Comma 12 3 2" xfId="7630" xr:uid="{00000000-0005-0000-0000-0000461D0000}"/>
    <cellStyle name="Comma 12 3 2 2" xfId="10112" xr:uid="{00000000-0005-0000-0000-0000471D0000}"/>
    <cellStyle name="Comma 12 3 3" xfId="9576" xr:uid="{00000000-0005-0000-0000-0000481D0000}"/>
    <cellStyle name="Comma 12 4" xfId="9239" xr:uid="{00000000-0005-0000-0000-0000491D0000}"/>
    <cellStyle name="Comma 12 4 2" xfId="11800" xr:uid="{00000000-0005-0000-0000-00004A1D0000}"/>
    <cellStyle name="Comma 2" xfId="451" xr:uid="{00000000-0005-0000-0000-00004B1D0000}"/>
    <cellStyle name="Comma 2 10" xfId="20277" xr:uid="{00000000-0005-0000-0000-00004C1D0000}"/>
    <cellStyle name="Comma 2 2" xfId="4126" xr:uid="{00000000-0005-0000-0000-00004D1D0000}"/>
    <cellStyle name="Comma 2 2 2" xfId="6803" xr:uid="{00000000-0005-0000-0000-00004E1D0000}"/>
    <cellStyle name="Comma 2 2 2 2" xfId="5465" xr:uid="{00000000-0005-0000-0000-00004F1D0000}"/>
    <cellStyle name="Comma 2 2 2 2 2" xfId="10228" xr:uid="{00000000-0005-0000-0000-0000501D0000}"/>
    <cellStyle name="Comma 2 2 2 2 3" xfId="16062" xr:uid="{00000000-0005-0000-0000-0000511D0000}"/>
    <cellStyle name="Comma 2 2 2 3" xfId="5619" xr:uid="{00000000-0005-0000-0000-0000521D0000}"/>
    <cellStyle name="Comma 2 2 2 4" xfId="13362" xr:uid="{00000000-0005-0000-0000-0000531D0000}"/>
    <cellStyle name="Comma 2 2 2 5" xfId="15740" xr:uid="{00000000-0005-0000-0000-0000541D0000}"/>
    <cellStyle name="Comma 2 2 3" xfId="8652" xr:uid="{00000000-0005-0000-0000-0000551D0000}"/>
    <cellStyle name="Comma 2 2 3 2" xfId="8758" xr:uid="{00000000-0005-0000-0000-0000561D0000}"/>
    <cellStyle name="Comma 2 2 3 2 2" xfId="10114" xr:uid="{00000000-0005-0000-0000-0000571D0000}"/>
    <cellStyle name="Comma 2 2 3 3" xfId="5562" xr:uid="{00000000-0005-0000-0000-0000581D0000}"/>
    <cellStyle name="Comma 2 2 3 4" xfId="12052" xr:uid="{00000000-0005-0000-0000-0000591D0000}"/>
    <cellStyle name="Comma 2 2 4" xfId="9209" xr:uid="{00000000-0005-0000-0000-00005A1D0000}"/>
    <cellStyle name="Comma 2 2 4 2" xfId="11801" xr:uid="{00000000-0005-0000-0000-00005B1D0000}"/>
    <cellStyle name="Comma 2 2 4 3" xfId="11532" xr:uid="{00000000-0005-0000-0000-00005C1D0000}"/>
    <cellStyle name="Comma 2 2 5" xfId="10384" xr:uid="{00000000-0005-0000-0000-00005D1D0000}"/>
    <cellStyle name="Comma 2 2 6" xfId="11482" xr:uid="{00000000-0005-0000-0000-00005E1D0000}"/>
    <cellStyle name="Comma 2 2 7" xfId="8227" xr:uid="{00000000-0005-0000-0000-00005F1D0000}"/>
    <cellStyle name="Comma 2 2 8" xfId="18896" xr:uid="{00000000-0005-0000-0000-0000601D0000}"/>
    <cellStyle name="Comma 2 2 9" xfId="20190" xr:uid="{00000000-0005-0000-0000-0000611D0000}"/>
    <cellStyle name="Comma 2 3" xfId="2157" xr:uid="{00000000-0005-0000-0000-0000621D0000}"/>
    <cellStyle name="Comma 2 3 2" xfId="9423" xr:uid="{00000000-0005-0000-0000-0000631D0000}"/>
    <cellStyle name="Comma 2 3 2 2" xfId="9522" xr:uid="{00000000-0005-0000-0000-0000641D0000}"/>
    <cellStyle name="Comma 2 3 2 2 2" xfId="10229" xr:uid="{00000000-0005-0000-0000-0000651D0000}"/>
    <cellStyle name="Comma 2 3 2 2 3" xfId="16058" xr:uid="{00000000-0005-0000-0000-0000661D0000}"/>
    <cellStyle name="Comma 2 3 2 3" xfId="5612" xr:uid="{00000000-0005-0000-0000-0000671D0000}"/>
    <cellStyle name="Comma 2 3 2 4" xfId="13474" xr:uid="{00000000-0005-0000-0000-0000681D0000}"/>
    <cellStyle name="Comma 2 3 2 5" xfId="12151" xr:uid="{00000000-0005-0000-0000-0000691D0000}"/>
    <cellStyle name="Comma 2 3 3" xfId="6764" xr:uid="{00000000-0005-0000-0000-00006A1D0000}"/>
    <cellStyle name="Comma 2 3 3 2" xfId="9497" xr:uid="{00000000-0005-0000-0000-00006B1D0000}"/>
    <cellStyle name="Comma 2 3 3 2 2" xfId="10115" xr:uid="{00000000-0005-0000-0000-00006C1D0000}"/>
    <cellStyle name="Comma 2 3 3 3" xfId="9573" xr:uid="{00000000-0005-0000-0000-00006D1D0000}"/>
    <cellStyle name="Comma 2 3 3 4" xfId="15718" xr:uid="{00000000-0005-0000-0000-00006E1D0000}"/>
    <cellStyle name="Comma 2 3 4" xfId="7371" xr:uid="{00000000-0005-0000-0000-00006F1D0000}"/>
    <cellStyle name="Comma 2 3 4 2" xfId="11802" xr:uid="{00000000-0005-0000-0000-0000701D0000}"/>
    <cellStyle name="Comma 2 3 4 3" xfId="11993" xr:uid="{00000000-0005-0000-0000-0000711D0000}"/>
    <cellStyle name="Comma 2 3 5" xfId="10383" xr:uid="{00000000-0005-0000-0000-0000721D0000}"/>
    <cellStyle name="Comma 2 3 6" xfId="14590" xr:uid="{00000000-0005-0000-0000-0000731D0000}"/>
    <cellStyle name="Comma 2 3 7" xfId="8900" xr:uid="{00000000-0005-0000-0000-0000741D0000}"/>
    <cellStyle name="Comma 2 3 8" xfId="16951" xr:uid="{00000000-0005-0000-0000-0000751D0000}"/>
    <cellStyle name="Comma 2 3 9" xfId="20142" xr:uid="{00000000-0005-0000-0000-0000761D0000}"/>
    <cellStyle name="Comma 2 4" xfId="5306" xr:uid="{00000000-0005-0000-0000-0000771D0000}"/>
    <cellStyle name="Comma 2 4 2" xfId="7380" xr:uid="{00000000-0005-0000-0000-0000781D0000}"/>
    <cellStyle name="Comma 2 4 3" xfId="13311" xr:uid="{00000000-0005-0000-0000-0000791D0000}"/>
    <cellStyle name="Comma 2 4 4" xfId="9818" xr:uid="{00000000-0005-0000-0000-00007A1D0000}"/>
    <cellStyle name="Comma 2 5" xfId="825" xr:uid="{00000000-0005-0000-0000-00007B1D0000}"/>
    <cellStyle name="Comma 2 5 2" xfId="15566" xr:uid="{00000000-0005-0000-0000-00007C1D0000}"/>
    <cellStyle name="Comma 2 5 3" xfId="6104" xr:uid="{00000000-0005-0000-0000-00007D1D0000}"/>
    <cellStyle name="Comma 2 6" xfId="5628" xr:uid="{00000000-0005-0000-0000-00007E1D0000}"/>
    <cellStyle name="Comma 2 6 2" xfId="7654" xr:uid="{00000000-0005-0000-0000-00007F1D0000}"/>
    <cellStyle name="Comma 2 6 2 2" xfId="10221" xr:uid="{00000000-0005-0000-0000-0000801D0000}"/>
    <cellStyle name="Comma 2 6 3" xfId="5608" xr:uid="{00000000-0005-0000-0000-0000811D0000}"/>
    <cellStyle name="Comma 2 6 4" xfId="13175" xr:uid="{00000000-0005-0000-0000-0000821D0000}"/>
    <cellStyle name="Comma 2 6 5" xfId="9897" xr:uid="{00000000-0005-0000-0000-0000831D0000}"/>
    <cellStyle name="Comma 2 7" xfId="9383" xr:uid="{00000000-0005-0000-0000-0000841D0000}"/>
    <cellStyle name="Comma 2 7 2" xfId="8759" xr:uid="{00000000-0005-0000-0000-0000851D0000}"/>
    <cellStyle name="Comma 2 7 2 2" xfId="10113" xr:uid="{00000000-0005-0000-0000-0000861D0000}"/>
    <cellStyle name="Comma 2 7 3" xfId="5565" xr:uid="{00000000-0005-0000-0000-0000871D0000}"/>
    <cellStyle name="Comma 2 8" xfId="6102" xr:uid="{00000000-0005-0000-0000-0000881D0000}"/>
    <cellStyle name="Comma 2 8 2" xfId="11756" xr:uid="{00000000-0005-0000-0000-0000891D0000}"/>
    <cellStyle name="Comma 2 9" xfId="8226" xr:uid="{00000000-0005-0000-0000-00008A1D0000}"/>
    <cellStyle name="Comma 3" xfId="826" xr:uid="{00000000-0005-0000-0000-00008B1D0000}"/>
    <cellStyle name="Comma 3 2" xfId="827" xr:uid="{00000000-0005-0000-0000-00008C1D0000}"/>
    <cellStyle name="Comma 3 2 2" xfId="5308" xr:uid="{00000000-0005-0000-0000-00008D1D0000}"/>
    <cellStyle name="Comma 3 2 2 2" xfId="9445" xr:uid="{00000000-0005-0000-0000-00008E1D0000}"/>
    <cellStyle name="Comma 3 2 2 2 2" xfId="5502" xr:uid="{00000000-0005-0000-0000-00008F1D0000}"/>
    <cellStyle name="Comma 3 2 2 2 2 2" xfId="10309" xr:uid="{00000000-0005-0000-0000-0000901D0000}"/>
    <cellStyle name="Comma 3 2 2 2 3" xfId="9962" xr:uid="{00000000-0005-0000-0000-0000911D0000}"/>
    <cellStyle name="Comma 3 2 2 3" xfId="6765" xr:uid="{00000000-0005-0000-0000-0000921D0000}"/>
    <cellStyle name="Comma 3 2 2 3 2" xfId="9494" xr:uid="{00000000-0005-0000-0000-0000931D0000}"/>
    <cellStyle name="Comma 3 2 2 3 2 2" xfId="10118" xr:uid="{00000000-0005-0000-0000-0000941D0000}"/>
    <cellStyle name="Comma 3 2 2 3 3" xfId="7710" xr:uid="{00000000-0005-0000-0000-0000951D0000}"/>
    <cellStyle name="Comma 3 2 2 4" xfId="6653" xr:uid="{00000000-0005-0000-0000-0000961D0000}"/>
    <cellStyle name="Comma 3 2 2 5" xfId="11818" xr:uid="{00000000-0005-0000-0000-0000971D0000}"/>
    <cellStyle name="Comma 3 2 2 6" xfId="11446" xr:uid="{00000000-0005-0000-0000-0000981D0000}"/>
    <cellStyle name="Comma 3 2 2 7" xfId="7944" xr:uid="{00000000-0005-0000-0000-0000991D0000}"/>
    <cellStyle name="Comma 3 2 3" xfId="5630" xr:uid="{00000000-0005-0000-0000-00009A1D0000}"/>
    <cellStyle name="Comma 3 2 3 2" xfId="5462" xr:uid="{00000000-0005-0000-0000-00009B1D0000}"/>
    <cellStyle name="Comma 3 2 3 2 2" xfId="10223" xr:uid="{00000000-0005-0000-0000-00009C1D0000}"/>
    <cellStyle name="Comma 3 2 3 3" xfId="5610" xr:uid="{00000000-0005-0000-0000-00009D1D0000}"/>
    <cellStyle name="Comma 3 2 3 4" xfId="13177" xr:uid="{00000000-0005-0000-0000-00009E1D0000}"/>
    <cellStyle name="Comma 3 2 3 5" xfId="7807" xr:uid="{00000000-0005-0000-0000-00009F1D0000}"/>
    <cellStyle name="Comma 3 2 4" xfId="8653" xr:uid="{00000000-0005-0000-0000-0000A01D0000}"/>
    <cellStyle name="Comma 3 2 4 2" xfId="8757" xr:uid="{00000000-0005-0000-0000-0000A11D0000}"/>
    <cellStyle name="Comma 3 2 4 2 2" xfId="10117" xr:uid="{00000000-0005-0000-0000-0000A21D0000}"/>
    <cellStyle name="Comma 3 2 4 3" xfId="5563" xr:uid="{00000000-0005-0000-0000-0000A31D0000}"/>
    <cellStyle name="Comma 3 2 5" xfId="5920" xr:uid="{00000000-0005-0000-0000-0000A41D0000}"/>
    <cellStyle name="Comma 3 2 5 2" xfId="11758" xr:uid="{00000000-0005-0000-0000-0000A51D0000}"/>
    <cellStyle name="Comma 3 3" xfId="828" xr:uid="{00000000-0005-0000-0000-0000A61D0000}"/>
    <cellStyle name="Comma 3 3 2" xfId="5309" xr:uid="{00000000-0005-0000-0000-0000A71D0000}"/>
    <cellStyle name="Comma 3 3 2 2" xfId="9521" xr:uid="{00000000-0005-0000-0000-0000A81D0000}"/>
    <cellStyle name="Comma 3 3 2 2 2" xfId="10224" xr:uid="{00000000-0005-0000-0000-0000A91D0000}"/>
    <cellStyle name="Comma 3 3 2 3" xfId="5609" xr:uid="{00000000-0005-0000-0000-0000AA1D0000}"/>
    <cellStyle name="Comma 3 3 2 4" xfId="12216" xr:uid="{00000000-0005-0000-0000-0000AB1D0000}"/>
    <cellStyle name="Comma 3 3 2 5" xfId="9819" xr:uid="{00000000-0005-0000-0000-0000AC1D0000}"/>
    <cellStyle name="Comma 3 3 3" xfId="5631" xr:uid="{00000000-0005-0000-0000-0000AD1D0000}"/>
    <cellStyle name="Comma 3 3 3 2" xfId="7631" xr:uid="{00000000-0005-0000-0000-0000AE1D0000}"/>
    <cellStyle name="Comma 3 3 3 2 2" xfId="10119" xr:uid="{00000000-0005-0000-0000-0000AF1D0000}"/>
    <cellStyle name="Comma 3 3 3 3" xfId="7711" xr:uid="{00000000-0005-0000-0000-0000B01D0000}"/>
    <cellStyle name="Comma 3 3 3 4" xfId="13178" xr:uid="{00000000-0005-0000-0000-0000B11D0000}"/>
    <cellStyle name="Comma 3 3 3 5" xfId="9385" xr:uid="{00000000-0005-0000-0000-0000B21D0000}"/>
    <cellStyle name="Comma 3 3 4" xfId="7397" xr:uid="{00000000-0005-0000-0000-0000B31D0000}"/>
    <cellStyle name="Comma 3 3 4 2" xfId="11759" xr:uid="{00000000-0005-0000-0000-0000B41D0000}"/>
    <cellStyle name="Comma 3 4" xfId="2158" xr:uid="{00000000-0005-0000-0000-0000B51D0000}"/>
    <cellStyle name="Comma 3 4 2" xfId="7589" xr:uid="{00000000-0005-0000-0000-0000B61D0000}"/>
    <cellStyle name="Comma 3 4 2 2" xfId="5513" xr:uid="{00000000-0005-0000-0000-0000B71D0000}"/>
    <cellStyle name="Comma 3 4 2 2 2" xfId="10327" xr:uid="{00000000-0005-0000-0000-0000B81D0000}"/>
    <cellStyle name="Comma 3 4 2 2 3" xfId="16059" xr:uid="{00000000-0005-0000-0000-0000B91D0000}"/>
    <cellStyle name="Comma 3 4 2 3" xfId="9980" xr:uid="{00000000-0005-0000-0000-0000BA1D0000}"/>
    <cellStyle name="Comma 3 4 2 4" xfId="13363" xr:uid="{00000000-0005-0000-0000-0000BB1D0000}"/>
    <cellStyle name="Comma 3 4 2 5" xfId="11823" xr:uid="{00000000-0005-0000-0000-0000BC1D0000}"/>
    <cellStyle name="Comma 3 4 3" xfId="6105" xr:uid="{00000000-0005-0000-0000-0000BD1D0000}"/>
    <cellStyle name="Comma 3 4 3 2" xfId="12093" xr:uid="{00000000-0005-0000-0000-0000BE1D0000}"/>
    <cellStyle name="Comma 3 4 4" xfId="10382" xr:uid="{00000000-0005-0000-0000-0000BF1D0000}"/>
    <cellStyle name="Comma 3 4 5" xfId="11832" xr:uid="{00000000-0005-0000-0000-0000C01D0000}"/>
    <cellStyle name="Comma 3 4 6" xfId="15410" xr:uid="{00000000-0005-0000-0000-0000C11D0000}"/>
    <cellStyle name="Comma 3 4 7" xfId="9817" xr:uid="{00000000-0005-0000-0000-0000C21D0000}"/>
    <cellStyle name="Comma 3 4 8" xfId="16952" xr:uid="{00000000-0005-0000-0000-0000C31D0000}"/>
    <cellStyle name="Comma 3 4 9" xfId="20143" xr:uid="{00000000-0005-0000-0000-0000C41D0000}"/>
    <cellStyle name="Comma 3 5" xfId="5307" xr:uid="{00000000-0005-0000-0000-0000C51D0000}"/>
    <cellStyle name="Comma 3 5 2" xfId="9453" xr:uid="{00000000-0005-0000-0000-0000C61D0000}"/>
    <cellStyle name="Comma 3 5 2 2" xfId="5511" xr:uid="{00000000-0005-0000-0000-0000C71D0000}"/>
    <cellStyle name="Comma 3 5 2 2 2" xfId="10331" xr:uid="{00000000-0005-0000-0000-0000C81D0000}"/>
    <cellStyle name="Comma 3 5 2 3" xfId="9984" xr:uid="{00000000-0005-0000-0000-0000C91D0000}"/>
    <cellStyle name="Comma 3 5 2 4" xfId="11504" xr:uid="{00000000-0005-0000-0000-0000CA1D0000}"/>
    <cellStyle name="Comma 3 5 3" xfId="10381" xr:uid="{00000000-0005-0000-0000-0000CB1D0000}"/>
    <cellStyle name="Comma 3 5 4" xfId="11914" xr:uid="{00000000-0005-0000-0000-0000CC1D0000}"/>
    <cellStyle name="Comma 3 5 5" xfId="15763" xr:uid="{00000000-0005-0000-0000-0000CD1D0000}"/>
    <cellStyle name="Comma 3 5 6" xfId="8629" xr:uid="{00000000-0005-0000-0000-0000CE1D0000}"/>
    <cellStyle name="Comma 3 6" xfId="5629" xr:uid="{00000000-0005-0000-0000-0000CF1D0000}"/>
    <cellStyle name="Comma 3 6 2" xfId="5463" xr:uid="{00000000-0005-0000-0000-0000D01D0000}"/>
    <cellStyle name="Comma 3 6 2 2" xfId="10222" xr:uid="{00000000-0005-0000-0000-0000D11D0000}"/>
    <cellStyle name="Comma 3 6 3" xfId="9598" xr:uid="{00000000-0005-0000-0000-0000D21D0000}"/>
    <cellStyle name="Comma 3 6 4" xfId="13176" xr:uid="{00000000-0005-0000-0000-0000D31D0000}"/>
    <cellStyle name="Comma 3 6 5" xfId="9672" xr:uid="{00000000-0005-0000-0000-0000D41D0000}"/>
    <cellStyle name="Comma 3 7" xfId="7518" xr:uid="{00000000-0005-0000-0000-0000D51D0000}"/>
    <cellStyle name="Comma 3 7 2" xfId="6871" xr:uid="{00000000-0005-0000-0000-0000D61D0000}"/>
    <cellStyle name="Comma 3 7 2 2" xfId="10116" xr:uid="{00000000-0005-0000-0000-0000D71D0000}"/>
    <cellStyle name="Comma 3 7 3" xfId="5564" xr:uid="{00000000-0005-0000-0000-0000D81D0000}"/>
    <cellStyle name="Comma 3 8" xfId="6103" xr:uid="{00000000-0005-0000-0000-0000D91D0000}"/>
    <cellStyle name="Comma 3 8 2" xfId="11757" xr:uid="{00000000-0005-0000-0000-0000DA1D0000}"/>
    <cellStyle name="Comma 3 9" xfId="8229" xr:uid="{00000000-0005-0000-0000-0000DB1D0000}"/>
    <cellStyle name="Comma 4" xfId="829" xr:uid="{00000000-0005-0000-0000-0000DC1D0000}"/>
    <cellStyle name="Comma 4 2" xfId="2159" xr:uid="{00000000-0005-0000-0000-0000DD1D0000}"/>
    <cellStyle name="Comma 4 2 2" xfId="6833" xr:uid="{00000000-0005-0000-0000-0000DE1D0000}"/>
    <cellStyle name="Comma 4 2 2 2" xfId="9541" xr:uid="{00000000-0005-0000-0000-0000DF1D0000}"/>
    <cellStyle name="Comma 4 2 2 2 2" xfId="10332" xr:uid="{00000000-0005-0000-0000-0000E01D0000}"/>
    <cellStyle name="Comma 4 2 2 2 3" xfId="16060" xr:uid="{00000000-0005-0000-0000-0000E11D0000}"/>
    <cellStyle name="Comma 4 2 2 3" xfId="9985" xr:uid="{00000000-0005-0000-0000-0000E21D0000}"/>
    <cellStyle name="Comma 4 2 2 4" xfId="11490" xr:uid="{00000000-0005-0000-0000-0000E31D0000}"/>
    <cellStyle name="Comma 4 2 3" xfId="8598" xr:uid="{00000000-0005-0000-0000-0000E41D0000}"/>
    <cellStyle name="Comma 4 2 3 2" xfId="13364" xr:uid="{00000000-0005-0000-0000-0000E51D0000}"/>
    <cellStyle name="Comma 4 2 3 3" xfId="12102" xr:uid="{00000000-0005-0000-0000-0000E61D0000}"/>
    <cellStyle name="Comma 4 2 4" xfId="10380" xr:uid="{00000000-0005-0000-0000-0000E71D0000}"/>
    <cellStyle name="Comma 4 2 5" xfId="11915" xr:uid="{00000000-0005-0000-0000-0000E81D0000}"/>
    <cellStyle name="Comma 4 2 6" xfId="12231" xr:uid="{00000000-0005-0000-0000-0000E91D0000}"/>
    <cellStyle name="Comma 4 2 7" xfId="9804" xr:uid="{00000000-0005-0000-0000-0000EA1D0000}"/>
    <cellStyle name="Comma 4 2 8" xfId="16953" xr:uid="{00000000-0005-0000-0000-0000EB1D0000}"/>
    <cellStyle name="Comma 4 2 9" xfId="20144" xr:uid="{00000000-0005-0000-0000-0000EC1D0000}"/>
    <cellStyle name="Comma 4 3" xfId="11760" xr:uid="{00000000-0005-0000-0000-0000ED1D0000}"/>
    <cellStyle name="Comma 4 4" xfId="8902" xr:uid="{00000000-0005-0000-0000-0000EE1D0000}"/>
    <cellStyle name="Comma 5" xfId="1373" xr:uid="{00000000-0005-0000-0000-0000EF1D0000}"/>
    <cellStyle name="Comma 5 2" xfId="3357" xr:uid="{00000000-0005-0000-0000-0000F01D0000}"/>
    <cellStyle name="Comma 5 2 2" xfId="7586" xr:uid="{00000000-0005-0000-0000-0000F11D0000}"/>
    <cellStyle name="Comma 5 2 2 2" xfId="9543" xr:uid="{00000000-0005-0000-0000-0000F21D0000}"/>
    <cellStyle name="Comma 5 2 2 2 2" xfId="10310" xr:uid="{00000000-0005-0000-0000-0000F31D0000}"/>
    <cellStyle name="Comma 5 2 2 2 3" xfId="16061" xr:uid="{00000000-0005-0000-0000-0000F41D0000}"/>
    <cellStyle name="Comma 5 2 2 3" xfId="9963" xr:uid="{00000000-0005-0000-0000-0000F51D0000}"/>
    <cellStyle name="Comma 5 2 2 4" xfId="11709" xr:uid="{00000000-0005-0000-0000-0000F61D0000}"/>
    <cellStyle name="Comma 5 2 3" xfId="7519" xr:uid="{00000000-0005-0000-0000-0000F71D0000}"/>
    <cellStyle name="Comma 5 2 3 2" xfId="5426" xr:uid="{00000000-0005-0000-0000-0000F81D0000}"/>
    <cellStyle name="Comma 5 2 3 2 2" xfId="10121" xr:uid="{00000000-0005-0000-0000-0000F91D0000}"/>
    <cellStyle name="Comma 5 2 3 3" xfId="5572" xr:uid="{00000000-0005-0000-0000-0000FA1D0000}"/>
    <cellStyle name="Comma 5 2 3 4" xfId="15793" xr:uid="{00000000-0005-0000-0000-0000FB1D0000}"/>
    <cellStyle name="Comma 5 2 4" xfId="11819" xr:uid="{00000000-0005-0000-0000-0000FC1D0000}"/>
    <cellStyle name="Comma 5 2 5" xfId="14712" xr:uid="{00000000-0005-0000-0000-0000FD1D0000}"/>
    <cellStyle name="Comma 5 2 6" xfId="8525" xr:uid="{00000000-0005-0000-0000-0000FE1D0000}"/>
    <cellStyle name="Comma 5 2 7" xfId="18127" xr:uid="{00000000-0005-0000-0000-0000FF1D0000}"/>
    <cellStyle name="Comma 5 2 8" xfId="20175" xr:uid="{00000000-0005-0000-0000-0000001E0000}"/>
    <cellStyle name="Comma 5 3" xfId="8690" xr:uid="{00000000-0005-0000-0000-0000011E0000}"/>
    <cellStyle name="Comma 5 3 2" xfId="5467" xr:uid="{00000000-0005-0000-0000-0000021E0000}"/>
    <cellStyle name="Comma 5 3 2 2" xfId="10230" xr:uid="{00000000-0005-0000-0000-0000031E0000}"/>
    <cellStyle name="Comma 5 3 2 3" xfId="16057" xr:uid="{00000000-0005-0000-0000-0000041E0000}"/>
    <cellStyle name="Comma 5 3 3" xfId="9602" xr:uid="{00000000-0005-0000-0000-0000051E0000}"/>
    <cellStyle name="Comma 5 3 4" xfId="14894" xr:uid="{00000000-0005-0000-0000-0000061E0000}"/>
    <cellStyle name="Comma 5 4" xfId="9382" xr:uid="{00000000-0005-0000-0000-0000071E0000}"/>
    <cellStyle name="Comma 5 4 2" xfId="7632" xr:uid="{00000000-0005-0000-0000-0000081E0000}"/>
    <cellStyle name="Comma 5 4 2 2" xfId="10120" xr:uid="{00000000-0005-0000-0000-0000091E0000}"/>
    <cellStyle name="Comma 5 4 3" xfId="9578" xr:uid="{00000000-0005-0000-0000-00000A1E0000}"/>
    <cellStyle name="Comma 5 4 4" xfId="12171" xr:uid="{00000000-0005-0000-0000-00000B1E0000}"/>
    <cellStyle name="Comma 5 5" xfId="7372" xr:uid="{00000000-0005-0000-0000-00000C1E0000}"/>
    <cellStyle name="Comma 5 5 2" xfId="11803" xr:uid="{00000000-0005-0000-0000-00000D1E0000}"/>
    <cellStyle name="Comma 5 6" xfId="15495" xr:uid="{00000000-0005-0000-0000-00000E1E0000}"/>
    <cellStyle name="Comma 5 7" xfId="8899" xr:uid="{00000000-0005-0000-0000-00000F1E0000}"/>
    <cellStyle name="Comma 5 8" xfId="16182" xr:uid="{00000000-0005-0000-0000-0000101E0000}"/>
    <cellStyle name="Comma 5 9" xfId="20130" xr:uid="{00000000-0005-0000-0000-0000111E0000}"/>
    <cellStyle name="Comma 6" xfId="7045" xr:uid="{00000000-0005-0000-0000-0000121E0000}"/>
    <cellStyle name="Comma 6 2" xfId="8691" xr:uid="{00000000-0005-0000-0000-0000131E0000}"/>
    <cellStyle name="Comma 6 2 2" xfId="5466" xr:uid="{00000000-0005-0000-0000-0000141E0000}"/>
    <cellStyle name="Comma 6 2 2 2" xfId="10231" xr:uid="{00000000-0005-0000-0000-0000151E0000}"/>
    <cellStyle name="Comma 6 2 3" xfId="5614" xr:uid="{00000000-0005-0000-0000-0000161E0000}"/>
    <cellStyle name="Comma 6 3" xfId="6769" xr:uid="{00000000-0005-0000-0000-0000171E0000}"/>
    <cellStyle name="Comma 6 3 2" xfId="8696" xr:uid="{00000000-0005-0000-0000-0000181E0000}"/>
    <cellStyle name="Comma 6 3 2 2" xfId="10122" xr:uid="{00000000-0005-0000-0000-0000191E0000}"/>
    <cellStyle name="Comma 6 3 3" xfId="5566" xr:uid="{00000000-0005-0000-0000-00001A1E0000}"/>
    <cellStyle name="Comma 6 4" xfId="6637" xr:uid="{00000000-0005-0000-0000-00001B1E0000}"/>
    <cellStyle name="Comma 6 4 2" xfId="11804" xr:uid="{00000000-0005-0000-0000-00001C1E0000}"/>
    <cellStyle name="Comma 7" xfId="7046" xr:uid="{00000000-0005-0000-0000-00001D1E0000}"/>
    <cellStyle name="Comma 7 2" xfId="7558" xr:uid="{00000000-0005-0000-0000-00001E1E0000}"/>
    <cellStyle name="Comma 7 2 2" xfId="7656" xr:uid="{00000000-0005-0000-0000-00001F1E0000}"/>
    <cellStyle name="Comma 7 2 2 2" xfId="10232" xr:uid="{00000000-0005-0000-0000-0000201E0000}"/>
    <cellStyle name="Comma 7 2 3" xfId="5613" xr:uid="{00000000-0005-0000-0000-0000211E0000}"/>
    <cellStyle name="Comma 7 3" xfId="6766" xr:uid="{00000000-0005-0000-0000-0000221E0000}"/>
    <cellStyle name="Comma 7 3 2" xfId="9499" xr:uid="{00000000-0005-0000-0000-0000231E0000}"/>
    <cellStyle name="Comma 7 3 2 2" xfId="10123" xr:uid="{00000000-0005-0000-0000-0000241E0000}"/>
    <cellStyle name="Comma 7 3 3" xfId="9577" xr:uid="{00000000-0005-0000-0000-0000251E0000}"/>
    <cellStyle name="Comma 7 4" xfId="8517" xr:uid="{00000000-0005-0000-0000-0000261E0000}"/>
    <cellStyle name="Comma 7 4 2" xfId="11805" xr:uid="{00000000-0005-0000-0000-0000271E0000}"/>
    <cellStyle name="Comma 8" xfId="8904" xr:uid="{00000000-0005-0000-0000-0000281E0000}"/>
    <cellStyle name="Comma 8 2" xfId="9425" xr:uid="{00000000-0005-0000-0000-0000291E0000}"/>
    <cellStyle name="Comma 8 2 2" xfId="7657" xr:uid="{00000000-0005-0000-0000-00002A1E0000}"/>
    <cellStyle name="Comma 8 2 2 2" xfId="10233" xr:uid="{00000000-0005-0000-0000-00002B1E0000}"/>
    <cellStyle name="Comma 8 2 3" xfId="7737" xr:uid="{00000000-0005-0000-0000-00002C1E0000}"/>
    <cellStyle name="Comma 8 3" xfId="7520" xr:uid="{00000000-0005-0000-0000-00002D1E0000}"/>
    <cellStyle name="Comma 8 3 2" xfId="5421" xr:uid="{00000000-0005-0000-0000-00002E1E0000}"/>
    <cellStyle name="Comma 8 3 2 2" xfId="10124" xr:uid="{00000000-0005-0000-0000-00002F1E0000}"/>
    <cellStyle name="Comma 8 3 3" xfId="5568" xr:uid="{00000000-0005-0000-0000-0000301E0000}"/>
    <cellStyle name="Comma 8 4" xfId="7373" xr:uid="{00000000-0005-0000-0000-0000311E0000}"/>
    <cellStyle name="Comma 8 4 2" xfId="11806" xr:uid="{00000000-0005-0000-0000-0000321E0000}"/>
    <cellStyle name="Comma 9" xfId="8903" xr:uid="{00000000-0005-0000-0000-0000331E0000}"/>
    <cellStyle name="Comma 9 2" xfId="6805" xr:uid="{00000000-0005-0000-0000-0000341E0000}"/>
    <cellStyle name="Comma 9 2 2" xfId="5470" xr:uid="{00000000-0005-0000-0000-0000351E0000}"/>
    <cellStyle name="Comma 9 2 2 2" xfId="10234" xr:uid="{00000000-0005-0000-0000-0000361E0000}"/>
    <cellStyle name="Comma 9 2 3" xfId="9604" xr:uid="{00000000-0005-0000-0000-0000371E0000}"/>
    <cellStyle name="Comma 9 3" xfId="8651" xr:uid="{00000000-0005-0000-0000-0000381E0000}"/>
    <cellStyle name="Comma 9 3 2" xfId="6808" xr:uid="{00000000-0005-0000-0000-0000391E0000}"/>
    <cellStyle name="Comma 9 3 2 2" xfId="10125" xr:uid="{00000000-0005-0000-0000-00003A1E0000}"/>
    <cellStyle name="Comma 9 3 3" xfId="5567" xr:uid="{00000000-0005-0000-0000-00003B1E0000}"/>
    <cellStyle name="Comma 9 4" xfId="6630" xr:uid="{00000000-0005-0000-0000-00003C1E0000}"/>
    <cellStyle name="Comma 9 4 2" xfId="11807" xr:uid="{00000000-0005-0000-0000-00003D1E0000}"/>
    <cellStyle name="Comma_17.06.05 (наш)ВВП=8,2" xfId="6101" xr:uid="{00000000-0005-0000-0000-00003F1E0000}"/>
    <cellStyle name="Comma(3)" xfId="830" xr:uid="{00000000-0005-0000-0000-00003E1E0000}"/>
    <cellStyle name="Comma0" xfId="831" xr:uid="{00000000-0005-0000-0000-0000401E0000}"/>
    <cellStyle name="Comma0 - Style3" xfId="832" xr:uid="{00000000-0005-0000-0000-0000411E0000}"/>
    <cellStyle name="Comma0 - Style3 2" xfId="7945" xr:uid="{00000000-0005-0000-0000-0000421E0000}"/>
    <cellStyle name="Comma0 - Style3 2 2" xfId="15081" xr:uid="{00000000-0005-0000-0000-0000431E0000}"/>
    <cellStyle name="Comma0 - Style3 3" xfId="7047" xr:uid="{00000000-0005-0000-0000-0000441E0000}"/>
    <cellStyle name="Comma0 2" xfId="8225" xr:uid="{00000000-0005-0000-0000-0000451E0000}"/>
    <cellStyle name="Comma0 3" xfId="8232" xr:uid="{00000000-0005-0000-0000-0000461E0000}"/>
    <cellStyle name="Comma0 4" xfId="8905" xr:uid="{00000000-0005-0000-0000-0000471E0000}"/>
    <cellStyle name="Comma0 5" xfId="8844" xr:uid="{00000000-0005-0000-0000-0000481E0000}"/>
    <cellStyle name="Comma0 6" xfId="8235" xr:uid="{00000000-0005-0000-0000-0000491E0000}"/>
    <cellStyle name="Comma0 7" xfId="6339" xr:uid="{00000000-0005-0000-0000-00004A1E0000}"/>
    <cellStyle name="Comma0 8" xfId="7048" xr:uid="{00000000-0005-0000-0000-00004B1E0000}"/>
    <cellStyle name="Comma0_BG Money (current)" xfId="833" xr:uid="{00000000-0005-0000-0000-00004C1E0000}"/>
    <cellStyle name="Curren - Style3" xfId="834" xr:uid="{00000000-0005-0000-0000-00004D1E0000}"/>
    <cellStyle name="Curren - Style3 2" xfId="7946" xr:uid="{00000000-0005-0000-0000-00004E1E0000}"/>
    <cellStyle name="Curren - Style3 2 2" xfId="14841" xr:uid="{00000000-0005-0000-0000-00004F1E0000}"/>
    <cellStyle name="Curren - Style3 3" xfId="6340" xr:uid="{00000000-0005-0000-0000-0000501E0000}"/>
    <cellStyle name="Curren - Style4" xfId="835" xr:uid="{00000000-0005-0000-0000-0000511E0000}"/>
    <cellStyle name="Curren - Style4 2" xfId="7947" xr:uid="{00000000-0005-0000-0000-0000521E0000}"/>
    <cellStyle name="Curren - Style4 2 2" xfId="11869" xr:uid="{00000000-0005-0000-0000-0000531E0000}"/>
    <cellStyle name="Curren - Style4 3" xfId="7049" xr:uid="{00000000-0005-0000-0000-0000541E0000}"/>
    <cellStyle name="Currency" xfId="10379" xr:uid="{00000000-0005-0000-0000-0000551E0000}"/>
    <cellStyle name="Currency [0]" xfId="96" xr:uid="{00000000-0005-0000-0000-0000561E0000}"/>
    <cellStyle name="Currency [0] 2" xfId="836" xr:uid="{00000000-0005-0000-0000-0000571E0000}"/>
    <cellStyle name="Currency [0] 2 2" xfId="14632" xr:uid="{00000000-0005-0000-0000-0000581E0000}"/>
    <cellStyle name="Currency [0] 2 3" xfId="11916" xr:uid="{00000000-0005-0000-0000-0000591E0000}"/>
    <cellStyle name="Currency [0] 2 4" xfId="15846" xr:uid="{00000000-0005-0000-0000-00005A1E0000}"/>
    <cellStyle name="Currency [0] 2 5" xfId="10378" xr:uid="{00000000-0005-0000-0000-00005B1E0000}"/>
    <cellStyle name="Currency [0] 3" xfId="11973" xr:uid="{00000000-0005-0000-0000-00005C1E0000}"/>
    <cellStyle name="Currency [0]_AUK2000" xfId="10377" xr:uid="{00000000-0005-0000-0000-00005D1E0000}"/>
    <cellStyle name="Currency 2" xfId="2160" xr:uid="{00000000-0005-0000-0000-00005E1E0000}"/>
    <cellStyle name="Currency 2 2" xfId="10376" xr:uid="{00000000-0005-0000-0000-00005F1E0000}"/>
    <cellStyle name="Currency 2 3" xfId="15548" xr:uid="{00000000-0005-0000-0000-0000601E0000}"/>
    <cellStyle name="Currency 2 4" xfId="7050" xr:uid="{00000000-0005-0000-0000-0000611E0000}"/>
    <cellStyle name="Currency 3" xfId="10375" xr:uid="{00000000-0005-0000-0000-0000621E0000}"/>
    <cellStyle name="Currency 4" xfId="10374" xr:uid="{00000000-0005-0000-0000-0000631E0000}"/>
    <cellStyle name="Currency_17.06.05 (наш)ВВП=8,2" xfId="6106" xr:uid="{00000000-0005-0000-0000-0000641E0000}"/>
    <cellStyle name="Currency0" xfId="837" xr:uid="{00000000-0005-0000-0000-0000651E0000}"/>
    <cellStyle name="Currency0 2" xfId="8237" xr:uid="{00000000-0005-0000-0000-0000661E0000}"/>
    <cellStyle name="Data" xfId="8234" xr:uid="{00000000-0005-0000-0000-0000671E0000}"/>
    <cellStyle name="Date" xfId="97" xr:uid="{00000000-0005-0000-0000-0000681E0000}"/>
    <cellStyle name="Date 2" xfId="7051" xr:uid="{00000000-0005-0000-0000-0000691E0000}"/>
    <cellStyle name="Date 2 2" xfId="6107" xr:uid="{00000000-0005-0000-0000-00006A1E0000}"/>
    <cellStyle name="Date 2 2 2" xfId="10373" xr:uid="{00000000-0005-0000-0000-00006B1E0000}"/>
    <cellStyle name="Date 2 3" xfId="10372" xr:uid="{00000000-0005-0000-0000-00006C1E0000}"/>
    <cellStyle name="Date 2 4" xfId="10509" xr:uid="{00000000-0005-0000-0000-00006D1E0000}"/>
    <cellStyle name="Date 3" xfId="7948" xr:uid="{00000000-0005-0000-0000-00006E1E0000}"/>
    <cellStyle name="Date 3 2" xfId="9326" xr:uid="{00000000-0005-0000-0000-00006F1E0000}"/>
    <cellStyle name="Date 4" xfId="9901" xr:uid="{00000000-0005-0000-0000-0000701E0000}"/>
    <cellStyle name="Date 5" xfId="8654" xr:uid="{00000000-0005-0000-0000-0000711E0000}"/>
    <cellStyle name="Date 6" xfId="11761" xr:uid="{00000000-0005-0000-0000-0000721E0000}"/>
    <cellStyle name="Date 7" xfId="9771" xr:uid="{00000000-0005-0000-0000-0000731E0000}"/>
    <cellStyle name="Date_FDI_m" xfId="10508" xr:uid="{00000000-0005-0000-0000-0000741E0000}"/>
    <cellStyle name="Datum" xfId="838" xr:uid="{00000000-0005-0000-0000-0000751E0000}"/>
    <cellStyle name="Datum 2" xfId="9822" xr:uid="{00000000-0005-0000-0000-0000761E0000}"/>
    <cellStyle name="Datum 2 2" xfId="11657" xr:uid="{00000000-0005-0000-0000-0000771E0000}"/>
    <cellStyle name="Datum 3" xfId="8236" xr:uid="{00000000-0005-0000-0000-0000781E0000}"/>
    <cellStyle name="Define-Column" xfId="6341" xr:uid="{00000000-0005-0000-0000-0000791E0000}"/>
    <cellStyle name="Define-Column 10" xfId="7052" xr:uid="{00000000-0005-0000-0000-00007A1E0000}"/>
    <cellStyle name="Define-Column 10 2" xfId="13720" xr:uid="{00000000-0005-0000-0000-00007B1E0000}"/>
    <cellStyle name="Define-Column 10 2 2" xfId="15121" xr:uid="{00000000-0005-0000-0000-00007C1E0000}"/>
    <cellStyle name="Define-Column 10 2 3" xfId="11135" xr:uid="{00000000-0005-0000-0000-00007D1E0000}"/>
    <cellStyle name="Define-Column 10 2 4" xfId="13276" xr:uid="{00000000-0005-0000-0000-00007E1E0000}"/>
    <cellStyle name="Define-Column 10 2 5" xfId="12182" xr:uid="{00000000-0005-0000-0000-00007F1E0000}"/>
    <cellStyle name="Define-Column 11" xfId="13719" xr:uid="{00000000-0005-0000-0000-0000801E0000}"/>
    <cellStyle name="Define-Column 11 2" xfId="15120" xr:uid="{00000000-0005-0000-0000-0000811E0000}"/>
    <cellStyle name="Define-Column 11 3" xfId="15334" xr:uid="{00000000-0005-0000-0000-0000821E0000}"/>
    <cellStyle name="Define-Column 11 4" xfId="12100" xr:uid="{00000000-0005-0000-0000-0000831E0000}"/>
    <cellStyle name="Define-Column 11 5" xfId="12140" xr:uid="{00000000-0005-0000-0000-0000841E0000}"/>
    <cellStyle name="Define-Column 2" xfId="8911" xr:uid="{00000000-0005-0000-0000-0000851E0000}"/>
    <cellStyle name="Define-Column 2 2" xfId="13721" xr:uid="{00000000-0005-0000-0000-0000861E0000}"/>
    <cellStyle name="Define-Column 2 2 2" xfId="15122" xr:uid="{00000000-0005-0000-0000-0000871E0000}"/>
    <cellStyle name="Define-Column 2 2 3" xfId="15436" xr:uid="{00000000-0005-0000-0000-0000881E0000}"/>
    <cellStyle name="Define-Column 2 2 4" xfId="14671" xr:uid="{00000000-0005-0000-0000-0000891E0000}"/>
    <cellStyle name="Define-Column 2 2 5" xfId="11991" xr:uid="{00000000-0005-0000-0000-00008A1E0000}"/>
    <cellStyle name="Define-Column 3" xfId="8238" xr:uid="{00000000-0005-0000-0000-00008B1E0000}"/>
    <cellStyle name="Define-Column 3 2" xfId="13722" xr:uid="{00000000-0005-0000-0000-00008C1E0000}"/>
    <cellStyle name="Define-Column 3 2 2" xfId="15123" xr:uid="{00000000-0005-0000-0000-00008D1E0000}"/>
    <cellStyle name="Define-Column 3 2 3" xfId="14639" xr:uid="{00000000-0005-0000-0000-00008E1E0000}"/>
    <cellStyle name="Define-Column 3 2 4" xfId="11317" xr:uid="{00000000-0005-0000-0000-00008F1E0000}"/>
    <cellStyle name="Define-Column 3 2 5" xfId="14922" xr:uid="{00000000-0005-0000-0000-0000901E0000}"/>
    <cellStyle name="Define-Column 4" xfId="8233" xr:uid="{00000000-0005-0000-0000-0000911E0000}"/>
    <cellStyle name="Define-Column 4 2" xfId="13723" xr:uid="{00000000-0005-0000-0000-0000921E0000}"/>
    <cellStyle name="Define-Column 4 2 2" xfId="15124" xr:uid="{00000000-0005-0000-0000-0000931E0000}"/>
    <cellStyle name="Define-Column 4 2 3" xfId="11178" xr:uid="{00000000-0005-0000-0000-0000941E0000}"/>
    <cellStyle name="Define-Column 4 2 4" xfId="14711" xr:uid="{00000000-0005-0000-0000-0000951E0000}"/>
    <cellStyle name="Define-Column 4 2 5" xfId="11167" xr:uid="{00000000-0005-0000-0000-0000961E0000}"/>
    <cellStyle name="Define-Column 5" xfId="8910" xr:uid="{00000000-0005-0000-0000-0000971E0000}"/>
    <cellStyle name="Define-Column 5 2" xfId="13724" xr:uid="{00000000-0005-0000-0000-0000981E0000}"/>
    <cellStyle name="Define-Column 5 2 2" xfId="15125" xr:uid="{00000000-0005-0000-0000-0000991E0000}"/>
    <cellStyle name="Define-Column 5 2 3" xfId="11242" xr:uid="{00000000-0005-0000-0000-00009A1E0000}"/>
    <cellStyle name="Define-Column 5 2 4" xfId="12341" xr:uid="{00000000-0005-0000-0000-00009B1E0000}"/>
    <cellStyle name="Define-Column 5 2 5" xfId="11950" xr:uid="{00000000-0005-0000-0000-00009C1E0000}"/>
    <cellStyle name="Define-Column 6" xfId="6343" xr:uid="{00000000-0005-0000-0000-00009D1E0000}"/>
    <cellStyle name="Define-Column 6 2" xfId="13725" xr:uid="{00000000-0005-0000-0000-00009E1E0000}"/>
    <cellStyle name="Define-Column 6 2 2" xfId="15126" xr:uid="{00000000-0005-0000-0000-00009F1E0000}"/>
    <cellStyle name="Define-Column 6 2 3" xfId="11314" xr:uid="{00000000-0005-0000-0000-0000A01E0000}"/>
    <cellStyle name="Define-Column 6 2 4" xfId="11695" xr:uid="{00000000-0005-0000-0000-0000A11E0000}"/>
    <cellStyle name="Define-Column 6 2 5" xfId="13323" xr:uid="{00000000-0005-0000-0000-0000A21E0000}"/>
    <cellStyle name="Define-Column 7" xfId="6342" xr:uid="{00000000-0005-0000-0000-0000A31E0000}"/>
    <cellStyle name="Define-Column 7 2" xfId="7053" xr:uid="{00000000-0005-0000-0000-0000A41E0000}"/>
    <cellStyle name="Define-Column 7 2 2" xfId="13727" xr:uid="{00000000-0005-0000-0000-0000A51E0000}"/>
    <cellStyle name="Define-Column 7 2 2 2" xfId="15128" xr:uid="{00000000-0005-0000-0000-0000A61E0000}"/>
    <cellStyle name="Define-Column 7 2 2 3" xfId="11553" xr:uid="{00000000-0005-0000-0000-0000A71E0000}"/>
    <cellStyle name="Define-Column 7 2 2 4" xfId="11382" xr:uid="{00000000-0005-0000-0000-0000A81E0000}"/>
    <cellStyle name="Define-Column 7 2 2 5" xfId="11948" xr:uid="{00000000-0005-0000-0000-0000A91E0000}"/>
    <cellStyle name="Define-Column 7 3" xfId="8912" xr:uid="{00000000-0005-0000-0000-0000AA1E0000}"/>
    <cellStyle name="Define-Column 7 3 2" xfId="13728" xr:uid="{00000000-0005-0000-0000-0000AB1E0000}"/>
    <cellStyle name="Define-Column 7 3 2 2" xfId="15129" xr:uid="{00000000-0005-0000-0000-0000AC1E0000}"/>
    <cellStyle name="Define-Column 7 3 2 3" xfId="15402" xr:uid="{00000000-0005-0000-0000-0000AD1E0000}"/>
    <cellStyle name="Define-Column 7 3 2 4" xfId="12094" xr:uid="{00000000-0005-0000-0000-0000AE1E0000}"/>
    <cellStyle name="Define-Column 7 3 2 5" xfId="15730" xr:uid="{00000000-0005-0000-0000-0000AF1E0000}"/>
    <cellStyle name="Define-Column 7 4" xfId="13726" xr:uid="{00000000-0005-0000-0000-0000B01E0000}"/>
    <cellStyle name="Define-Column 7 4 2" xfId="15127" xr:uid="{00000000-0005-0000-0000-0000B11E0000}"/>
    <cellStyle name="Define-Column 7 4 3" xfId="15296" xr:uid="{00000000-0005-0000-0000-0000B21E0000}"/>
    <cellStyle name="Define-Column 7 4 4" xfId="15085" xr:uid="{00000000-0005-0000-0000-0000B31E0000}"/>
    <cellStyle name="Define-Column 7 4 5" xfId="11339" xr:uid="{00000000-0005-0000-0000-0000B41E0000}"/>
    <cellStyle name="Define-Column 8" xfId="8909" xr:uid="{00000000-0005-0000-0000-0000B51E0000}"/>
    <cellStyle name="Define-Column 8 2" xfId="7054" xr:uid="{00000000-0005-0000-0000-0000B61E0000}"/>
    <cellStyle name="Define-Column 8 2 2" xfId="13730" xr:uid="{00000000-0005-0000-0000-0000B71E0000}"/>
    <cellStyle name="Define-Column 8 2 2 2" xfId="15131" xr:uid="{00000000-0005-0000-0000-0000B81E0000}"/>
    <cellStyle name="Define-Column 8 2 2 3" xfId="12127" xr:uid="{00000000-0005-0000-0000-0000B91E0000}"/>
    <cellStyle name="Define-Column 8 2 2 4" xfId="12296" xr:uid="{00000000-0005-0000-0000-0000BA1E0000}"/>
    <cellStyle name="Define-Column 8 2 2 5" xfId="15716" xr:uid="{00000000-0005-0000-0000-0000BB1E0000}"/>
    <cellStyle name="Define-Column 8 3" xfId="8246" xr:uid="{00000000-0005-0000-0000-0000BC1E0000}"/>
    <cellStyle name="Define-Column 8 3 2" xfId="13731" xr:uid="{00000000-0005-0000-0000-0000BD1E0000}"/>
    <cellStyle name="Define-Column 8 3 2 2" xfId="15132" xr:uid="{00000000-0005-0000-0000-0000BE1E0000}"/>
    <cellStyle name="Define-Column 8 3 2 3" xfId="15358" xr:uid="{00000000-0005-0000-0000-0000BF1E0000}"/>
    <cellStyle name="Define-Column 8 3 2 4" xfId="15305" xr:uid="{00000000-0005-0000-0000-0000C01E0000}"/>
    <cellStyle name="Define-Column 8 3 2 5" xfId="12066" xr:uid="{00000000-0005-0000-0000-0000C11E0000}"/>
    <cellStyle name="Define-Column 8 4" xfId="13729" xr:uid="{00000000-0005-0000-0000-0000C21E0000}"/>
    <cellStyle name="Define-Column 8 4 2" xfId="15130" xr:uid="{00000000-0005-0000-0000-0000C31E0000}"/>
    <cellStyle name="Define-Column 8 4 3" xfId="14608" xr:uid="{00000000-0005-0000-0000-0000C41E0000}"/>
    <cellStyle name="Define-Column 8 4 4" xfId="11977" xr:uid="{00000000-0005-0000-0000-0000C51E0000}"/>
    <cellStyle name="Define-Column 8 4 5" xfId="15727" xr:uid="{00000000-0005-0000-0000-0000C61E0000}"/>
    <cellStyle name="Define-Column 9" xfId="6344" xr:uid="{00000000-0005-0000-0000-0000C71E0000}"/>
    <cellStyle name="Define-Column 9 2" xfId="7055" xr:uid="{00000000-0005-0000-0000-0000C81E0000}"/>
    <cellStyle name="Define-Column 9 2 2" xfId="13733" xr:uid="{00000000-0005-0000-0000-0000C91E0000}"/>
    <cellStyle name="Define-Column 9 2 2 2" xfId="15134" xr:uid="{00000000-0005-0000-0000-0000CA1E0000}"/>
    <cellStyle name="Define-Column 9 2 2 3" xfId="15454" xr:uid="{00000000-0005-0000-0000-0000CB1E0000}"/>
    <cellStyle name="Define-Column 9 2 2 4" xfId="15608" xr:uid="{00000000-0005-0000-0000-0000CC1E0000}"/>
    <cellStyle name="Define-Column 9 2 2 5" xfId="11479" xr:uid="{00000000-0005-0000-0000-0000CD1E0000}"/>
    <cellStyle name="Define-Column 9 3" xfId="8210" xr:uid="{00000000-0005-0000-0000-0000CE1E0000}"/>
    <cellStyle name="Define-Column 9 3 2" xfId="13734" xr:uid="{00000000-0005-0000-0000-0000CF1E0000}"/>
    <cellStyle name="Define-Column 9 3 2 2" xfId="15135" xr:uid="{00000000-0005-0000-0000-0000D01E0000}"/>
    <cellStyle name="Define-Column 9 3 2 3" xfId="14658" xr:uid="{00000000-0005-0000-0000-0000D11E0000}"/>
    <cellStyle name="Define-Column 9 3 2 4" xfId="15605" xr:uid="{00000000-0005-0000-0000-0000D21E0000}"/>
    <cellStyle name="Define-Column 9 3 2 5" xfId="13351" xr:uid="{00000000-0005-0000-0000-0000D31E0000}"/>
    <cellStyle name="Define-Column 9 4" xfId="13732" xr:uid="{00000000-0005-0000-0000-0000D41E0000}"/>
    <cellStyle name="Define-Column 9 4 2" xfId="15133" xr:uid="{00000000-0005-0000-0000-0000D51E0000}"/>
    <cellStyle name="Define-Column 9 4 3" xfId="11840" xr:uid="{00000000-0005-0000-0000-0000D61E0000}"/>
    <cellStyle name="Define-Column 9 4 4" xfId="11539" xr:uid="{00000000-0005-0000-0000-0000D71E0000}"/>
    <cellStyle name="Define-Column 9 4 5" xfId="11115" xr:uid="{00000000-0005-0000-0000-0000D81E0000}"/>
    <cellStyle name="Define-Column_Zvit rux-koshtiv 2010 Департамент " xfId="8239" xr:uid="{00000000-0005-0000-0000-0000D91E0000}"/>
    <cellStyle name="diskette" xfId="9770" xr:uid="{00000000-0005-0000-0000-0000DA1E0000}"/>
    <cellStyle name="Emphasis 1" xfId="7381" xr:uid="{00000000-0005-0000-0000-0000DB1E0000}"/>
    <cellStyle name="Emphasis 2" xfId="6638" xr:uid="{00000000-0005-0000-0000-0000DC1E0000}"/>
    <cellStyle name="Emphasis 3" xfId="8524" xr:uid="{00000000-0005-0000-0000-0000DD1E0000}"/>
    <cellStyle name="Euro" xfId="839" xr:uid="{00000000-0005-0000-0000-0000DE1E0000}"/>
    <cellStyle name="Euro 2" xfId="8913" xr:uid="{00000000-0005-0000-0000-0000DF1E0000}"/>
    <cellStyle name="Euro 2 2" xfId="10370" xr:uid="{00000000-0005-0000-0000-0000E01E0000}"/>
    <cellStyle name="Euro 3" xfId="10371" xr:uid="{00000000-0005-0000-0000-0000E11E0000}"/>
    <cellStyle name="Excel.Chart" xfId="6348" xr:uid="{00000000-0005-0000-0000-0000E21E0000}"/>
    <cellStyle name="Explanatory Text" xfId="98" xr:uid="{00000000-0005-0000-0000-0000E31E0000}"/>
    <cellStyle name="Explanatory Text 10" xfId="841" xr:uid="{00000000-0005-0000-0000-0000E41E0000}"/>
    <cellStyle name="Explanatory Text 10 2" xfId="7056" xr:uid="{00000000-0005-0000-0000-0000E51E0000}"/>
    <cellStyle name="Explanatory Text 10 3" xfId="7949" xr:uid="{00000000-0005-0000-0000-0000E61E0000}"/>
    <cellStyle name="Explanatory Text 10 3 2" xfId="8600" xr:uid="{00000000-0005-0000-0000-0000E71E0000}"/>
    <cellStyle name="Explanatory Text 10 4" xfId="6345" xr:uid="{00000000-0005-0000-0000-0000E81E0000}"/>
    <cellStyle name="Explanatory Text 11" xfId="840" xr:uid="{00000000-0005-0000-0000-0000E91E0000}"/>
    <cellStyle name="Explanatory Text 11 2" xfId="15847" xr:uid="{00000000-0005-0000-0000-0000EA1E0000}"/>
    <cellStyle name="Explanatory Text 12" xfId="15685" xr:uid="{00000000-0005-0000-0000-0000EB1E0000}"/>
    <cellStyle name="Explanatory Text 13" xfId="7904" xr:uid="{00000000-0005-0000-0000-0000EC1E0000}"/>
    <cellStyle name="Explanatory Text 2" xfId="842" xr:uid="{00000000-0005-0000-0000-0000ED1E0000}"/>
    <cellStyle name="Explanatory Text 2 2" xfId="2161" xr:uid="{00000000-0005-0000-0000-0000EE1E0000}"/>
    <cellStyle name="Explanatory Text 2 2 2" xfId="11996" xr:uid="{00000000-0005-0000-0000-0000EF1E0000}"/>
    <cellStyle name="Explanatory Text 2 2 3" xfId="6346" xr:uid="{00000000-0005-0000-0000-0000F01E0000}"/>
    <cellStyle name="Explanatory Text 2 3" xfId="9823" xr:uid="{00000000-0005-0000-0000-0000F11E0000}"/>
    <cellStyle name="Explanatory Text 2 3 2" xfId="6712" xr:uid="{00000000-0005-0000-0000-0000F21E0000}"/>
    <cellStyle name="Explanatory Text 2 3 3" xfId="15609" xr:uid="{00000000-0005-0000-0000-0000F31E0000}"/>
    <cellStyle name="Explanatory Text 2 4" xfId="6347" xr:uid="{00000000-0005-0000-0000-0000F41E0000}"/>
    <cellStyle name="Explanatory Text 3" xfId="843" xr:uid="{00000000-0005-0000-0000-0000F51E0000}"/>
    <cellStyle name="Explanatory Text 3 2" xfId="8908" xr:uid="{00000000-0005-0000-0000-0000F61E0000}"/>
    <cellStyle name="Explanatory Text 3 3" xfId="9821" xr:uid="{00000000-0005-0000-0000-0000F71E0000}"/>
    <cellStyle name="Explanatory Text 3 3 2" xfId="7461" xr:uid="{00000000-0005-0000-0000-0000F81E0000}"/>
    <cellStyle name="Explanatory Text 3 4" xfId="8914" xr:uid="{00000000-0005-0000-0000-0000F91E0000}"/>
    <cellStyle name="Explanatory Text 4" xfId="844" xr:uid="{00000000-0005-0000-0000-0000FA1E0000}"/>
    <cellStyle name="Explanatory Text 4 2" xfId="6352" xr:uid="{00000000-0005-0000-0000-0000FB1E0000}"/>
    <cellStyle name="Explanatory Text 4 3" xfId="9220" xr:uid="{00000000-0005-0000-0000-0000FC1E0000}"/>
    <cellStyle name="Explanatory Text 4 3 2" xfId="9328" xr:uid="{00000000-0005-0000-0000-0000FD1E0000}"/>
    <cellStyle name="Explanatory Text 4 4" xfId="7057" xr:uid="{00000000-0005-0000-0000-0000FE1E0000}"/>
    <cellStyle name="Explanatory Text 5" xfId="845" xr:uid="{00000000-0005-0000-0000-0000FF1E0000}"/>
    <cellStyle name="Explanatory Text 5 2" xfId="7058" xr:uid="{00000000-0005-0000-0000-0000001F0000}"/>
    <cellStyle name="Explanatory Text 5 3" xfId="7950" xr:uid="{00000000-0005-0000-0000-0000011F0000}"/>
    <cellStyle name="Explanatory Text 5 3 2" xfId="6715" xr:uid="{00000000-0005-0000-0000-0000021F0000}"/>
    <cellStyle name="Explanatory Text 5 4" xfId="6349" xr:uid="{00000000-0005-0000-0000-0000031F0000}"/>
    <cellStyle name="Explanatory Text 6" xfId="846" xr:uid="{00000000-0005-0000-0000-0000041F0000}"/>
    <cellStyle name="Explanatory Text 6 2" xfId="8244" xr:uid="{00000000-0005-0000-0000-0000051F0000}"/>
    <cellStyle name="Explanatory Text 6 3" xfId="7951" xr:uid="{00000000-0005-0000-0000-0000061F0000}"/>
    <cellStyle name="Explanatory Text 6 3 2" xfId="8569" xr:uid="{00000000-0005-0000-0000-0000071F0000}"/>
    <cellStyle name="Explanatory Text 6 4" xfId="8243" xr:uid="{00000000-0005-0000-0000-0000081F0000}"/>
    <cellStyle name="Explanatory Text 7" xfId="847" xr:uid="{00000000-0005-0000-0000-0000091F0000}"/>
    <cellStyle name="Explanatory Text 7 2" xfId="8917" xr:uid="{00000000-0005-0000-0000-00000A1F0000}"/>
    <cellStyle name="Explanatory Text 7 3" xfId="9825" xr:uid="{00000000-0005-0000-0000-00000B1F0000}"/>
    <cellStyle name="Explanatory Text 7 3 2" xfId="9325" xr:uid="{00000000-0005-0000-0000-00000C1F0000}"/>
    <cellStyle name="Explanatory Text 7 4" xfId="7059" xr:uid="{00000000-0005-0000-0000-00000D1F0000}"/>
    <cellStyle name="Explanatory Text 8" xfId="848" xr:uid="{00000000-0005-0000-0000-00000E1F0000}"/>
    <cellStyle name="Explanatory Text 8 2" xfId="6350" xr:uid="{00000000-0005-0000-0000-00000F1F0000}"/>
    <cellStyle name="Explanatory Text 8 3" xfId="9824" xr:uid="{00000000-0005-0000-0000-0000101F0000}"/>
    <cellStyle name="Explanatory Text 8 3 2" xfId="6714" xr:uid="{00000000-0005-0000-0000-0000111F0000}"/>
    <cellStyle name="Explanatory Text 8 4" xfId="6351" xr:uid="{00000000-0005-0000-0000-0000121F0000}"/>
    <cellStyle name="Explanatory Text 9" xfId="849" xr:uid="{00000000-0005-0000-0000-0000131F0000}"/>
    <cellStyle name="Explanatory Text 9 2" xfId="8242" xr:uid="{00000000-0005-0000-0000-0000141F0000}"/>
    <cellStyle name="Explanatory Text 9 3" xfId="7952" xr:uid="{00000000-0005-0000-0000-0000151F0000}"/>
    <cellStyle name="Explanatory Text 9 3 2" xfId="6713" xr:uid="{00000000-0005-0000-0000-0000161F0000}"/>
    <cellStyle name="Explanatory Text 9 4" xfId="8916" xr:uid="{00000000-0005-0000-0000-0000171F0000}"/>
    <cellStyle name="Ezres [0]_10mell99" xfId="850" xr:uid="{00000000-0005-0000-0000-0000181F0000}"/>
    <cellStyle name="Ezres_10mell99" xfId="851" xr:uid="{00000000-0005-0000-0000-0000191F0000}"/>
    <cellStyle name="F2" xfId="852" xr:uid="{00000000-0005-0000-0000-00001A1F0000}"/>
    <cellStyle name="F2 2" xfId="8915" xr:uid="{00000000-0005-0000-0000-00001B1F0000}"/>
    <cellStyle name="F2 2 2" xfId="15590" xr:uid="{00000000-0005-0000-0000-00001C1F0000}"/>
    <cellStyle name="F2 3" xfId="9826" xr:uid="{00000000-0005-0000-0000-00001D1F0000}"/>
    <cellStyle name="F2 4" xfId="8918" xr:uid="{00000000-0005-0000-0000-00001E1F0000}"/>
    <cellStyle name="F3" xfId="853" xr:uid="{00000000-0005-0000-0000-00001F1F0000}"/>
    <cellStyle name="F3 2" xfId="7061" xr:uid="{00000000-0005-0000-0000-0000201F0000}"/>
    <cellStyle name="F3 2 2" xfId="12023" xr:uid="{00000000-0005-0000-0000-0000211F0000}"/>
    <cellStyle name="F3 3" xfId="9820" xr:uid="{00000000-0005-0000-0000-0000221F0000}"/>
    <cellStyle name="F3 4" xfId="7060" xr:uid="{00000000-0005-0000-0000-0000231F0000}"/>
    <cellStyle name="F4" xfId="854" xr:uid="{00000000-0005-0000-0000-0000241F0000}"/>
    <cellStyle name="F4 2" xfId="8245" xr:uid="{00000000-0005-0000-0000-0000251F0000}"/>
    <cellStyle name="F4 2 2" xfId="11246" xr:uid="{00000000-0005-0000-0000-0000261F0000}"/>
    <cellStyle name="F4 3" xfId="7953" xr:uid="{00000000-0005-0000-0000-0000271F0000}"/>
    <cellStyle name="F4 4" xfId="8260" xr:uid="{00000000-0005-0000-0000-0000281F0000}"/>
    <cellStyle name="F5" xfId="855" xr:uid="{00000000-0005-0000-0000-0000291F0000}"/>
    <cellStyle name="F5 - Style8" xfId="856" xr:uid="{00000000-0005-0000-0000-00002A1F0000}"/>
    <cellStyle name="F5 - Style8 2" xfId="6353" xr:uid="{00000000-0005-0000-0000-00002B1F0000}"/>
    <cellStyle name="F5 - Style8 3" xfId="7955" xr:uid="{00000000-0005-0000-0000-00002C1F0000}"/>
    <cellStyle name="F5 - Style8 3 2" xfId="7462" xr:uid="{00000000-0005-0000-0000-00002D1F0000}"/>
    <cellStyle name="F5 - Style8 4" xfId="8247" xr:uid="{00000000-0005-0000-0000-00002E1F0000}"/>
    <cellStyle name="F5 2" xfId="8919" xr:uid="{00000000-0005-0000-0000-00002F1F0000}"/>
    <cellStyle name="F5 2 2" xfId="13344" xr:uid="{00000000-0005-0000-0000-0000301F0000}"/>
    <cellStyle name="F5 3" xfId="7954" xr:uid="{00000000-0005-0000-0000-0000311F0000}"/>
    <cellStyle name="F5 4" xfId="10350" xr:uid="{00000000-0005-0000-0000-0000321F0000}"/>
    <cellStyle name="F5 5" xfId="10417" xr:uid="{00000000-0005-0000-0000-0000331F0000}"/>
    <cellStyle name="F5 6" xfId="12198" xr:uid="{00000000-0005-0000-0000-0000341F0000}"/>
    <cellStyle name="F5 7" xfId="15699" xr:uid="{00000000-0005-0000-0000-0000351F0000}"/>
    <cellStyle name="F5 8" xfId="8920" xr:uid="{00000000-0005-0000-0000-0000361F0000}"/>
    <cellStyle name="F6" xfId="857" xr:uid="{00000000-0005-0000-0000-0000371F0000}"/>
    <cellStyle name="F6 - Style5" xfId="858" xr:uid="{00000000-0005-0000-0000-0000381F0000}"/>
    <cellStyle name="F6 - Style5 2" xfId="8241" xr:uid="{00000000-0005-0000-0000-0000391F0000}"/>
    <cellStyle name="F6 - Style5 3" xfId="9828" xr:uid="{00000000-0005-0000-0000-00003A1F0000}"/>
    <cellStyle name="F6 - Style5 3 2" xfId="7463" xr:uid="{00000000-0005-0000-0000-00003B1F0000}"/>
    <cellStyle name="F6 - Style5 4" xfId="6356" xr:uid="{00000000-0005-0000-0000-00003C1F0000}"/>
    <cellStyle name="F6 2" xfId="8921" xr:uid="{00000000-0005-0000-0000-00003D1F0000}"/>
    <cellStyle name="F6 2 2" xfId="14898" xr:uid="{00000000-0005-0000-0000-00003E1F0000}"/>
    <cellStyle name="F6 3" xfId="9829" xr:uid="{00000000-0005-0000-0000-00003F1F0000}"/>
    <cellStyle name="F6 4" xfId="10351" xr:uid="{00000000-0005-0000-0000-0000401F0000}"/>
    <cellStyle name="F6 5" xfId="10418" xr:uid="{00000000-0005-0000-0000-0000411F0000}"/>
    <cellStyle name="F6 6" xfId="12200" xr:uid="{00000000-0005-0000-0000-0000421F0000}"/>
    <cellStyle name="F6 7" xfId="15655" xr:uid="{00000000-0005-0000-0000-0000431F0000}"/>
    <cellStyle name="F6 8" xfId="7062" xr:uid="{00000000-0005-0000-0000-0000441F0000}"/>
    <cellStyle name="F7" xfId="859" xr:uid="{00000000-0005-0000-0000-0000451F0000}"/>
    <cellStyle name="F7 - Style7" xfId="860" xr:uid="{00000000-0005-0000-0000-0000461F0000}"/>
    <cellStyle name="F7 - Style7 2" xfId="8907" xr:uid="{00000000-0005-0000-0000-0000471F0000}"/>
    <cellStyle name="F7 - Style7 3" xfId="9830" xr:uid="{00000000-0005-0000-0000-0000481F0000}"/>
    <cellStyle name="F7 - Style7 3 2" xfId="9330" xr:uid="{00000000-0005-0000-0000-0000491F0000}"/>
    <cellStyle name="F7 - Style7 4" xfId="6354" xr:uid="{00000000-0005-0000-0000-00004A1F0000}"/>
    <cellStyle name="F7 2" xfId="7063" xr:uid="{00000000-0005-0000-0000-00004B1F0000}"/>
    <cellStyle name="F7 2 2" xfId="14845" xr:uid="{00000000-0005-0000-0000-00004C1F0000}"/>
    <cellStyle name="F7 3" xfId="7956" xr:uid="{00000000-0005-0000-0000-00004D1F0000}"/>
    <cellStyle name="F7 4" xfId="10352" xr:uid="{00000000-0005-0000-0000-00004E1F0000}"/>
    <cellStyle name="F7 5" xfId="10419" xr:uid="{00000000-0005-0000-0000-00004F1F0000}"/>
    <cellStyle name="F7 6" xfId="11718" xr:uid="{00000000-0005-0000-0000-0000501F0000}"/>
    <cellStyle name="F7 7" xfId="15387" xr:uid="{00000000-0005-0000-0000-0000511F0000}"/>
    <cellStyle name="F7 8" xfId="6355" xr:uid="{00000000-0005-0000-0000-0000521F0000}"/>
    <cellStyle name="F8" xfId="861" xr:uid="{00000000-0005-0000-0000-0000531F0000}"/>
    <cellStyle name="F8 - Style6" xfId="862" xr:uid="{00000000-0005-0000-0000-0000541F0000}"/>
    <cellStyle name="F8 - Style6 2" xfId="8250" xr:uid="{00000000-0005-0000-0000-0000551F0000}"/>
    <cellStyle name="F8 - Style6 3" xfId="7957" xr:uid="{00000000-0005-0000-0000-0000561F0000}"/>
    <cellStyle name="F8 - Style6 3 2" xfId="6719" xr:uid="{00000000-0005-0000-0000-0000571F0000}"/>
    <cellStyle name="F8 - Style6 4" xfId="8253" xr:uid="{00000000-0005-0000-0000-0000581F0000}"/>
    <cellStyle name="F8 2" xfId="7065" xr:uid="{00000000-0005-0000-0000-0000591F0000}"/>
    <cellStyle name="F8 2 2" xfId="15732" xr:uid="{00000000-0005-0000-0000-00005A1F0000}"/>
    <cellStyle name="F8 3" xfId="9827" xr:uid="{00000000-0005-0000-0000-00005B1F0000}"/>
    <cellStyle name="F8 4" xfId="10353" xr:uid="{00000000-0005-0000-0000-00005C1F0000}"/>
    <cellStyle name="F8 5" xfId="10420" xr:uid="{00000000-0005-0000-0000-00005D1F0000}"/>
    <cellStyle name="F8 6" xfId="11318" xr:uid="{00000000-0005-0000-0000-00005E1F0000}"/>
    <cellStyle name="F8 7" xfId="15800" xr:uid="{00000000-0005-0000-0000-00005F1F0000}"/>
    <cellStyle name="F8 8" xfId="7064" xr:uid="{00000000-0005-0000-0000-0000601F0000}"/>
    <cellStyle name="facha" xfId="6357" xr:uid="{00000000-0005-0000-0000-0000611F0000}"/>
    <cellStyle name="Fecha" xfId="8249" xr:uid="{00000000-0005-0000-0000-0000621F0000}"/>
    <cellStyle name="Fijo" xfId="7066" xr:uid="{00000000-0005-0000-0000-0000631F0000}"/>
    <cellStyle name="Finanční0" xfId="863" xr:uid="{00000000-0005-0000-0000-0000641F0000}"/>
    <cellStyle name="Finanèní0" xfId="864" xr:uid="{00000000-0005-0000-0000-0000651F0000}"/>
    <cellStyle name="Fixed" xfId="99" xr:uid="{00000000-0005-0000-0000-0000661F0000}"/>
    <cellStyle name="Fixed 2" xfId="8251" xr:uid="{00000000-0005-0000-0000-0000671F0000}"/>
    <cellStyle name="Fixed 2 2" xfId="5921" xr:uid="{00000000-0005-0000-0000-0000681F0000}"/>
    <cellStyle name="Fixed 2 2 2" xfId="10369" xr:uid="{00000000-0005-0000-0000-0000691F0000}"/>
    <cellStyle name="Fixed 2 3" xfId="9386" xr:uid="{00000000-0005-0000-0000-00006A1F0000}"/>
    <cellStyle name="Fixed 2 3 2" xfId="10368" xr:uid="{00000000-0005-0000-0000-00006B1F0000}"/>
    <cellStyle name="Fixed 2 4" xfId="10507" xr:uid="{00000000-0005-0000-0000-00006C1F0000}"/>
    <cellStyle name="Fixed 3" xfId="7354" xr:uid="{00000000-0005-0000-0000-00006D1F0000}"/>
    <cellStyle name="Fixed 3 2" xfId="6716" xr:uid="{00000000-0005-0000-0000-00006E1F0000}"/>
    <cellStyle name="Fixed 3 2 2" xfId="13365" xr:uid="{00000000-0005-0000-0000-00006F1F0000}"/>
    <cellStyle name="Fixed 3 3" xfId="10367" xr:uid="{00000000-0005-0000-0000-0000701F0000}"/>
    <cellStyle name="Fixed 4" xfId="9898" xr:uid="{00000000-0005-0000-0000-0000711F0000}"/>
    <cellStyle name="Fixed 5" xfId="9387" xr:uid="{00000000-0005-0000-0000-0000721F0000}"/>
    <cellStyle name="Fixed 6" xfId="11762" xr:uid="{00000000-0005-0000-0000-0000731F0000}"/>
    <cellStyle name="Fixed 7" xfId="9936" xr:uid="{00000000-0005-0000-0000-0000741F0000}"/>
    <cellStyle name="Fixed_FDI_m" xfId="10506" xr:uid="{00000000-0005-0000-0000-0000751F0000}"/>
    <cellStyle name="fixed0 - Style4" xfId="866" xr:uid="{00000000-0005-0000-0000-0000761F0000}"/>
    <cellStyle name="fixed0 - Style4 2" xfId="6358" xr:uid="{00000000-0005-0000-0000-0000771F0000}"/>
    <cellStyle name="fixed0 - Style4 3" xfId="7958" xr:uid="{00000000-0005-0000-0000-0000781F0000}"/>
    <cellStyle name="fixed0 - Style4 3 2" xfId="9329" xr:uid="{00000000-0005-0000-0000-0000791F0000}"/>
    <cellStyle name="fixed0 - Style4 4" xfId="8924" xr:uid="{00000000-0005-0000-0000-00007A1F0000}"/>
    <cellStyle name="Fixed1 - Style1" xfId="867" xr:uid="{00000000-0005-0000-0000-00007B1F0000}"/>
    <cellStyle name="Fixed1 - Style1 2" xfId="7067" xr:uid="{00000000-0005-0000-0000-00007C1F0000}"/>
    <cellStyle name="Fixed1 - Style1 3" xfId="9832" xr:uid="{00000000-0005-0000-0000-00007D1F0000}"/>
    <cellStyle name="Fixed1 - Style1 3 2" xfId="8605" xr:uid="{00000000-0005-0000-0000-00007E1F0000}"/>
    <cellStyle name="Fixed1 - Style1 4" xfId="8248" xr:uid="{00000000-0005-0000-0000-00007F1F0000}"/>
    <cellStyle name="Fixed1 - Style2" xfId="868" xr:uid="{00000000-0005-0000-0000-0000801F0000}"/>
    <cellStyle name="Fixed1 - Style2 2" xfId="8923" xr:uid="{00000000-0005-0000-0000-0000811F0000}"/>
    <cellStyle name="Fixed1 - Style2 3" xfId="9831" xr:uid="{00000000-0005-0000-0000-0000821F0000}"/>
    <cellStyle name="Fixed1 - Style2 3 2" xfId="6717" xr:uid="{00000000-0005-0000-0000-0000831F0000}"/>
    <cellStyle name="Fixed1 - Style2 4" xfId="8925" xr:uid="{00000000-0005-0000-0000-0000841F0000}"/>
    <cellStyle name="Fixed2 - Style2" xfId="869" xr:uid="{00000000-0005-0000-0000-0000851F0000}"/>
    <cellStyle name="Fixed2 - Style2 2" xfId="9833" xr:uid="{00000000-0005-0000-0000-0000861F0000}"/>
    <cellStyle name="Fixed2 - Style2 2 2" xfId="11286" xr:uid="{00000000-0005-0000-0000-0000871F0000}"/>
    <cellStyle name="Fixed2 - Style2 3" xfId="7068" xr:uid="{00000000-0005-0000-0000-0000881F0000}"/>
    <cellStyle name="Fixo" xfId="8261" xr:uid="{00000000-0005-0000-0000-0000891F0000}"/>
    <cellStyle name="FS10" xfId="8252" xr:uid="{00000000-0005-0000-0000-00008A1F0000}"/>
    <cellStyle name="Good" xfId="476" xr:uid="{00000000-0005-0000-0000-00008B1F0000}"/>
    <cellStyle name="Good 10" xfId="870" xr:uid="{00000000-0005-0000-0000-00008C1F0000}"/>
    <cellStyle name="Good 10 2" xfId="8254" xr:uid="{00000000-0005-0000-0000-00008D1F0000}"/>
    <cellStyle name="Good 10 3" xfId="7960" xr:uid="{00000000-0005-0000-0000-00008E1F0000}"/>
    <cellStyle name="Good 10 3 2" xfId="7464" xr:uid="{00000000-0005-0000-0000-00008F1F0000}"/>
    <cellStyle name="Good 10 4" xfId="7069" xr:uid="{00000000-0005-0000-0000-0000901F0000}"/>
    <cellStyle name="Good 11" xfId="1245" xr:uid="{00000000-0005-0000-0000-0000911F0000}"/>
    <cellStyle name="Good 11 2" xfId="15849" xr:uid="{00000000-0005-0000-0000-0000921F0000}"/>
    <cellStyle name="Good 11 3" xfId="9773" xr:uid="{00000000-0005-0000-0000-0000931F0000}"/>
    <cellStyle name="Good 12" xfId="15641" xr:uid="{00000000-0005-0000-0000-0000941F0000}"/>
    <cellStyle name="Good 13" xfId="11767" xr:uid="{00000000-0005-0000-0000-0000951F0000}"/>
    <cellStyle name="Good 14" xfId="5642" xr:uid="{00000000-0005-0000-0000-0000961F0000}"/>
    <cellStyle name="Good 2" xfId="871" xr:uid="{00000000-0005-0000-0000-0000971F0000}"/>
    <cellStyle name="Good 2 2" xfId="2162" xr:uid="{00000000-0005-0000-0000-0000981F0000}"/>
    <cellStyle name="Good 2 2 2" xfId="12252" xr:uid="{00000000-0005-0000-0000-0000991F0000}"/>
    <cellStyle name="Good 2 2 3" xfId="8927" xr:uid="{00000000-0005-0000-0000-00009A1F0000}"/>
    <cellStyle name="Good 2 3" xfId="7961" xr:uid="{00000000-0005-0000-0000-00009B1F0000}"/>
    <cellStyle name="Good 2 3 2" xfId="9331" xr:uid="{00000000-0005-0000-0000-00009C1F0000}"/>
    <cellStyle name="Good 2 3 3" xfId="15040" xr:uid="{00000000-0005-0000-0000-00009D1F0000}"/>
    <cellStyle name="Good 2 4" xfId="6359" xr:uid="{00000000-0005-0000-0000-00009E1F0000}"/>
    <cellStyle name="Good 3" xfId="872" xr:uid="{00000000-0005-0000-0000-00009F1F0000}"/>
    <cellStyle name="Good 3 2" xfId="6362" xr:uid="{00000000-0005-0000-0000-0000A01F0000}"/>
    <cellStyle name="Good 3 3" xfId="9222" xr:uid="{00000000-0005-0000-0000-0000A11F0000}"/>
    <cellStyle name="Good 3 3 2" xfId="8603" xr:uid="{00000000-0005-0000-0000-0000A21F0000}"/>
    <cellStyle name="Good 3 4" xfId="8926" xr:uid="{00000000-0005-0000-0000-0000A31F0000}"/>
    <cellStyle name="Good 4" xfId="873" xr:uid="{00000000-0005-0000-0000-0000A41F0000}"/>
    <cellStyle name="Good 4 2" xfId="7070" xr:uid="{00000000-0005-0000-0000-0000A51F0000}"/>
    <cellStyle name="Good 4 3" xfId="9219" xr:uid="{00000000-0005-0000-0000-0000A61F0000}"/>
    <cellStyle name="Good 4 3 2" xfId="8604" xr:uid="{00000000-0005-0000-0000-0000A71F0000}"/>
    <cellStyle name="Good 4 4" xfId="8240" xr:uid="{00000000-0005-0000-0000-0000A81F0000}"/>
    <cellStyle name="Good 5" xfId="874" xr:uid="{00000000-0005-0000-0000-0000A91F0000}"/>
    <cellStyle name="Good 5 2" xfId="6360" xr:uid="{00000000-0005-0000-0000-0000AA1F0000}"/>
    <cellStyle name="Good 5 3" xfId="7962" xr:uid="{00000000-0005-0000-0000-0000AB1F0000}"/>
    <cellStyle name="Good 5 3 2" xfId="7465" xr:uid="{00000000-0005-0000-0000-0000AC1F0000}"/>
    <cellStyle name="Good 5 4" xfId="6361" xr:uid="{00000000-0005-0000-0000-0000AD1F0000}"/>
    <cellStyle name="Good 6" xfId="875" xr:uid="{00000000-0005-0000-0000-0000AE1F0000}"/>
    <cellStyle name="Good 6 2" xfId="8922" xr:uid="{00000000-0005-0000-0000-0000AF1F0000}"/>
    <cellStyle name="Good 6 3" xfId="7963" xr:uid="{00000000-0005-0000-0000-0000B01F0000}"/>
    <cellStyle name="Good 6 3 2" xfId="8606" xr:uid="{00000000-0005-0000-0000-0000B11F0000}"/>
    <cellStyle name="Good 6 4" xfId="8928" xr:uid="{00000000-0005-0000-0000-0000B21F0000}"/>
    <cellStyle name="Good 7" xfId="876" xr:uid="{00000000-0005-0000-0000-0000B31F0000}"/>
    <cellStyle name="Good 7 2" xfId="6366" xr:uid="{00000000-0005-0000-0000-0000B41F0000}"/>
    <cellStyle name="Good 7 3" xfId="7964" xr:uid="{00000000-0005-0000-0000-0000B51F0000}"/>
    <cellStyle name="Good 7 3 2" xfId="6718" xr:uid="{00000000-0005-0000-0000-0000B61F0000}"/>
    <cellStyle name="Good 7 4" xfId="7071" xr:uid="{00000000-0005-0000-0000-0000B71F0000}"/>
    <cellStyle name="Good 8" xfId="877" xr:uid="{00000000-0005-0000-0000-0000B81F0000}"/>
    <cellStyle name="Good 8 2" xfId="7072" xr:uid="{00000000-0005-0000-0000-0000B91F0000}"/>
    <cellStyle name="Good 8 3" xfId="7965" xr:uid="{00000000-0005-0000-0000-0000BA1F0000}"/>
    <cellStyle name="Good 8 3 2" xfId="7466" xr:uid="{00000000-0005-0000-0000-0000BB1F0000}"/>
    <cellStyle name="Good 8 4" xfId="6363" xr:uid="{00000000-0005-0000-0000-0000BC1F0000}"/>
    <cellStyle name="Good 9" xfId="878" xr:uid="{00000000-0005-0000-0000-0000BD1F0000}"/>
    <cellStyle name="Good 9 2" xfId="8258" xr:uid="{00000000-0005-0000-0000-0000BE1F0000}"/>
    <cellStyle name="Good 9 3" xfId="9838" xr:uid="{00000000-0005-0000-0000-0000BF1F0000}"/>
    <cellStyle name="Good 9 3 2" xfId="7467" xr:uid="{00000000-0005-0000-0000-0000C01F0000}"/>
    <cellStyle name="Good 9 4" xfId="8257" xr:uid="{00000000-0005-0000-0000-0000C11F0000}"/>
    <cellStyle name="Grey" xfId="879" xr:uid="{00000000-0005-0000-0000-0000C21F0000}"/>
    <cellStyle name="Heading 1" xfId="472" xr:uid="{00000000-0005-0000-0000-0000C31F0000}"/>
    <cellStyle name="Heading 1 10" xfId="881" xr:uid="{00000000-0005-0000-0000-0000C41F0000}"/>
    <cellStyle name="Heading 1 10 2" xfId="6365" xr:uid="{00000000-0005-0000-0000-0000C51F0000}"/>
    <cellStyle name="Heading 1 10 3" xfId="7966" xr:uid="{00000000-0005-0000-0000-0000C61F0000}"/>
    <cellStyle name="Heading 1 10 3 2" xfId="7468" xr:uid="{00000000-0005-0000-0000-0000C71F0000}"/>
    <cellStyle name="Heading 1 10 4" xfId="8931" xr:uid="{00000000-0005-0000-0000-0000C81F0000}"/>
    <cellStyle name="Heading 1 11" xfId="880" xr:uid="{00000000-0005-0000-0000-0000C91F0000}"/>
    <cellStyle name="Heading 1 11 2" xfId="15850" xr:uid="{00000000-0005-0000-0000-0000CA1F0000}"/>
    <cellStyle name="Heading 1 12" xfId="11437" xr:uid="{00000000-0005-0000-0000-0000CB1F0000}"/>
    <cellStyle name="Heading 1 13" xfId="9772" xr:uid="{00000000-0005-0000-0000-0000CC1F0000}"/>
    <cellStyle name="Heading 1 2" xfId="882" xr:uid="{00000000-0005-0000-0000-0000CD1F0000}"/>
    <cellStyle name="Heading 1 2 2" xfId="2163" xr:uid="{00000000-0005-0000-0000-0000CE1F0000}"/>
    <cellStyle name="Heading 1 2 2 2" xfId="15327" xr:uid="{00000000-0005-0000-0000-0000CF1F0000}"/>
    <cellStyle name="Heading 1 2 2 3" xfId="8930" xr:uid="{00000000-0005-0000-0000-0000D01F0000}"/>
    <cellStyle name="Heading 1 2 3" xfId="9839" xr:uid="{00000000-0005-0000-0000-0000D11F0000}"/>
    <cellStyle name="Heading 1 2 3 2" xfId="7469" xr:uid="{00000000-0005-0000-0000-0000D21F0000}"/>
    <cellStyle name="Heading 1 2 3 3" xfId="15329" xr:uid="{00000000-0005-0000-0000-0000D31F0000}"/>
    <cellStyle name="Heading 1 2 4" xfId="6364" xr:uid="{00000000-0005-0000-0000-0000D41F0000}"/>
    <cellStyle name="Heading 1 3" xfId="883" xr:uid="{00000000-0005-0000-0000-0000D51F0000}"/>
    <cellStyle name="Heading 1 3 2" xfId="8259" xr:uid="{00000000-0005-0000-0000-0000D61F0000}"/>
    <cellStyle name="Heading 1 3 3" xfId="9837" xr:uid="{00000000-0005-0000-0000-0000D71F0000}"/>
    <cellStyle name="Heading 1 3 3 2" xfId="6727" xr:uid="{00000000-0005-0000-0000-0000D81F0000}"/>
    <cellStyle name="Heading 1 3 4" xfId="8256" xr:uid="{00000000-0005-0000-0000-0000D91F0000}"/>
    <cellStyle name="Heading 1 4" xfId="884" xr:uid="{00000000-0005-0000-0000-0000DA1F0000}"/>
    <cellStyle name="Heading 1 4 2" xfId="8932" xr:uid="{00000000-0005-0000-0000-0000DB1F0000}"/>
    <cellStyle name="Heading 1 4 3" xfId="7967" xr:uid="{00000000-0005-0000-0000-0000DC1F0000}"/>
    <cellStyle name="Heading 1 4 3 2" xfId="6720" xr:uid="{00000000-0005-0000-0000-0000DD1F0000}"/>
    <cellStyle name="Heading 1 4 4" xfId="7073" xr:uid="{00000000-0005-0000-0000-0000DE1F0000}"/>
    <cellStyle name="Heading 1 5" xfId="885" xr:uid="{00000000-0005-0000-0000-0000DF1F0000}"/>
    <cellStyle name="Heading 1 5 2" xfId="7074" xr:uid="{00000000-0005-0000-0000-0000E01F0000}"/>
    <cellStyle name="Heading 1 5 3" xfId="7968" xr:uid="{00000000-0005-0000-0000-0000E11F0000}"/>
    <cellStyle name="Heading 1 5 3 2" xfId="7470" xr:uid="{00000000-0005-0000-0000-0000E21F0000}"/>
    <cellStyle name="Heading 1 5 4" xfId="8929" xr:uid="{00000000-0005-0000-0000-0000E31F0000}"/>
    <cellStyle name="Heading 1 6" xfId="886" xr:uid="{00000000-0005-0000-0000-0000E41F0000}"/>
    <cellStyle name="Heading 1 6 2" xfId="8934" xr:uid="{00000000-0005-0000-0000-0000E51F0000}"/>
    <cellStyle name="Heading 1 6 3" xfId="9841" xr:uid="{00000000-0005-0000-0000-0000E61F0000}"/>
    <cellStyle name="Heading 1 6 3 2" xfId="8607" xr:uid="{00000000-0005-0000-0000-0000E71F0000}"/>
    <cellStyle name="Heading 1 6 4" xfId="7075" xr:uid="{00000000-0005-0000-0000-0000E81F0000}"/>
    <cellStyle name="Heading 1 7" xfId="887" xr:uid="{00000000-0005-0000-0000-0000E91F0000}"/>
    <cellStyle name="Heading 1 7 2" xfId="8262" xr:uid="{00000000-0005-0000-0000-0000EA1F0000}"/>
    <cellStyle name="Heading 1 7 3" xfId="7355" xr:uid="{00000000-0005-0000-0000-0000EB1F0000}"/>
    <cellStyle name="Heading 1 7 3 2" xfId="8608" xr:uid="{00000000-0005-0000-0000-0000EC1F0000}"/>
    <cellStyle name="Heading 1 7 4" xfId="8933" xr:uid="{00000000-0005-0000-0000-0000ED1F0000}"/>
    <cellStyle name="Heading 1 8" xfId="888" xr:uid="{00000000-0005-0000-0000-0000EE1F0000}"/>
    <cellStyle name="Heading 1 8 2" xfId="6367" xr:uid="{00000000-0005-0000-0000-0000EF1F0000}"/>
    <cellStyle name="Heading 1 8 3" xfId="9840" xr:uid="{00000000-0005-0000-0000-0000F01F0000}"/>
    <cellStyle name="Heading 1 8 3 2" xfId="7471" xr:uid="{00000000-0005-0000-0000-0000F11F0000}"/>
    <cellStyle name="Heading 1 8 4" xfId="7076" xr:uid="{00000000-0005-0000-0000-0000F21F0000}"/>
    <cellStyle name="Heading 1 9" xfId="889" xr:uid="{00000000-0005-0000-0000-0000F31F0000}"/>
    <cellStyle name="Heading 1 9 2" xfId="8935" xr:uid="{00000000-0005-0000-0000-0000F41F0000}"/>
    <cellStyle name="Heading 1 9 3" xfId="7969" xr:uid="{00000000-0005-0000-0000-0000F51F0000}"/>
    <cellStyle name="Heading 1 9 3 2" xfId="9338" xr:uid="{00000000-0005-0000-0000-0000F61F0000}"/>
    <cellStyle name="Heading 1 9 4" xfId="8255" xr:uid="{00000000-0005-0000-0000-0000F71F0000}"/>
    <cellStyle name="Heading 2" xfId="473" xr:uid="{00000000-0005-0000-0000-0000F81F0000}"/>
    <cellStyle name="Heading 2 10" xfId="891" xr:uid="{00000000-0005-0000-0000-0000F91F0000}"/>
    <cellStyle name="Heading 2 10 2" xfId="8264" xr:uid="{00000000-0005-0000-0000-0000FA1F0000}"/>
    <cellStyle name="Heading 2 10 3" xfId="9836" xr:uid="{00000000-0005-0000-0000-0000FB1F0000}"/>
    <cellStyle name="Heading 2 10 3 2" xfId="6722" xr:uid="{00000000-0005-0000-0000-0000FC1F0000}"/>
    <cellStyle name="Heading 2 10 4" xfId="8906" xr:uid="{00000000-0005-0000-0000-0000FD1F0000}"/>
    <cellStyle name="Heading 2 11" xfId="890" xr:uid="{00000000-0005-0000-0000-0000FE1F0000}"/>
    <cellStyle name="Heading 2 11 2" xfId="15851" xr:uid="{00000000-0005-0000-0000-0000FF1F0000}"/>
    <cellStyle name="Heading 2 12" xfId="11570" xr:uid="{00000000-0005-0000-0000-000000200000}"/>
    <cellStyle name="Heading 2 13" xfId="9711" xr:uid="{00000000-0005-0000-0000-000001200000}"/>
    <cellStyle name="Heading 2 2" xfId="892" xr:uid="{00000000-0005-0000-0000-000002200000}"/>
    <cellStyle name="Heading 2 2 2" xfId="2164" xr:uid="{00000000-0005-0000-0000-000003200000}"/>
    <cellStyle name="Heading 2 2 2 2" xfId="11722" xr:uid="{00000000-0005-0000-0000-000004200000}"/>
    <cellStyle name="Heading 2 2 2 3" xfId="7077" xr:uid="{00000000-0005-0000-0000-000005200000}"/>
    <cellStyle name="Heading 2 2 3" xfId="7970" xr:uid="{00000000-0005-0000-0000-000006200000}"/>
    <cellStyle name="Heading 2 2 3 2" xfId="6721" xr:uid="{00000000-0005-0000-0000-000007200000}"/>
    <cellStyle name="Heading 2 2 3 3" xfId="15586" xr:uid="{00000000-0005-0000-0000-000008200000}"/>
    <cellStyle name="Heading 2 2 4" xfId="6368" xr:uid="{00000000-0005-0000-0000-000009200000}"/>
    <cellStyle name="Heading 2 3" xfId="893" xr:uid="{00000000-0005-0000-0000-00000A200000}"/>
    <cellStyle name="Heading 2 3 2" xfId="6369" xr:uid="{00000000-0005-0000-0000-00000B200000}"/>
    <cellStyle name="Heading 2 3 3" xfId="7971" xr:uid="{00000000-0005-0000-0000-00000C200000}"/>
    <cellStyle name="Heading 2 3 3 2" xfId="9337" xr:uid="{00000000-0005-0000-0000-00000D200000}"/>
    <cellStyle name="Heading 2 3 4" xfId="8265" xr:uid="{00000000-0005-0000-0000-00000E200000}"/>
    <cellStyle name="Heading 2 4" xfId="894" xr:uid="{00000000-0005-0000-0000-00000F200000}"/>
    <cellStyle name="Heading 2 4 2" xfId="7079" xr:uid="{00000000-0005-0000-0000-000010200000}"/>
    <cellStyle name="Heading 2 4 3" xfId="7972" xr:uid="{00000000-0005-0000-0000-000011200000}"/>
    <cellStyle name="Heading 2 4 3 2" xfId="8602" xr:uid="{00000000-0005-0000-0000-000012200000}"/>
    <cellStyle name="Heading 2 4 4" xfId="7078" xr:uid="{00000000-0005-0000-0000-000013200000}"/>
    <cellStyle name="Heading 2 5" xfId="895" xr:uid="{00000000-0005-0000-0000-000014200000}"/>
    <cellStyle name="Heading 2 5 2" xfId="6373" xr:uid="{00000000-0005-0000-0000-000015200000}"/>
    <cellStyle name="Heading 2 5 3" xfId="9843" xr:uid="{00000000-0005-0000-0000-000016200000}"/>
    <cellStyle name="Heading 2 5 3 2" xfId="8609" xr:uid="{00000000-0005-0000-0000-000017200000}"/>
    <cellStyle name="Heading 2 5 4" xfId="7080" xr:uid="{00000000-0005-0000-0000-000018200000}"/>
    <cellStyle name="Heading 2 6" xfId="896" xr:uid="{00000000-0005-0000-0000-000019200000}"/>
    <cellStyle name="Heading 2 6 2" xfId="7081" xr:uid="{00000000-0005-0000-0000-00001A200000}"/>
    <cellStyle name="Heading 2 6 3" xfId="9842" xr:uid="{00000000-0005-0000-0000-00001B200000}"/>
    <cellStyle name="Heading 2 6 3 2" xfId="7472" xr:uid="{00000000-0005-0000-0000-00001C200000}"/>
    <cellStyle name="Heading 2 6 4" xfId="6370" xr:uid="{00000000-0005-0000-0000-00001D200000}"/>
    <cellStyle name="Heading 2 7" xfId="897" xr:uid="{00000000-0005-0000-0000-00001E200000}"/>
    <cellStyle name="Heading 2 7 2" xfId="8266" xr:uid="{00000000-0005-0000-0000-00001F200000}"/>
    <cellStyle name="Heading 2 7 3" xfId="7973" xr:uid="{00000000-0005-0000-0000-000020200000}"/>
    <cellStyle name="Heading 2 7 3 2" xfId="9339" xr:uid="{00000000-0005-0000-0000-000021200000}"/>
    <cellStyle name="Heading 2 7 4" xfId="8263" xr:uid="{00000000-0005-0000-0000-000022200000}"/>
    <cellStyle name="Heading 2 8" xfId="898" xr:uid="{00000000-0005-0000-0000-000023200000}"/>
    <cellStyle name="Heading 2 8 2" xfId="8939" xr:uid="{00000000-0005-0000-0000-000024200000}"/>
    <cellStyle name="Heading 2 8 3" xfId="7356" xr:uid="{00000000-0005-0000-0000-000025200000}"/>
    <cellStyle name="Heading 2 8 3 2" xfId="9336" xr:uid="{00000000-0005-0000-0000-000026200000}"/>
    <cellStyle name="Heading 2 8 4" xfId="8940" xr:uid="{00000000-0005-0000-0000-000027200000}"/>
    <cellStyle name="Heading 2 9" xfId="899" xr:uid="{00000000-0005-0000-0000-000028200000}"/>
    <cellStyle name="Heading 2 9 2" xfId="6371" xr:uid="{00000000-0005-0000-0000-000029200000}"/>
    <cellStyle name="Heading 2 9 3" xfId="9844" xr:uid="{00000000-0005-0000-0000-00002A200000}"/>
    <cellStyle name="Heading 2 9 3 2" xfId="6726" xr:uid="{00000000-0005-0000-0000-00002B200000}"/>
    <cellStyle name="Heading 2 9 4" xfId="8267" xr:uid="{00000000-0005-0000-0000-00002C200000}"/>
    <cellStyle name="Heading 3" xfId="474" xr:uid="{00000000-0005-0000-0000-00002D200000}"/>
    <cellStyle name="Heading 3 10" xfId="901" xr:uid="{00000000-0005-0000-0000-00002E200000}"/>
    <cellStyle name="Heading 3 10 2" xfId="8268" xr:uid="{00000000-0005-0000-0000-00002F200000}"/>
    <cellStyle name="Heading 3 10 3" xfId="7974" xr:uid="{00000000-0005-0000-0000-000030200000}"/>
    <cellStyle name="Heading 3 10 3 2" xfId="6723" xr:uid="{00000000-0005-0000-0000-000031200000}"/>
    <cellStyle name="Heading 3 10 4" xfId="7082" xr:uid="{00000000-0005-0000-0000-000032200000}"/>
    <cellStyle name="Heading 3 11" xfId="900" xr:uid="{00000000-0005-0000-0000-000033200000}"/>
    <cellStyle name="Heading 3 11 2" xfId="15852" xr:uid="{00000000-0005-0000-0000-000034200000}"/>
    <cellStyle name="Heading 3 12" xfId="11618" xr:uid="{00000000-0005-0000-0000-000035200000}"/>
    <cellStyle name="Heading 3 13" xfId="7905" xr:uid="{00000000-0005-0000-0000-000036200000}"/>
    <cellStyle name="Heading 3 2" xfId="902" xr:uid="{00000000-0005-0000-0000-000037200000}"/>
    <cellStyle name="Heading 3 2 2" xfId="2165" xr:uid="{00000000-0005-0000-0000-000038200000}"/>
    <cellStyle name="Heading 3 2 2 2" xfId="12245" xr:uid="{00000000-0005-0000-0000-000039200000}"/>
    <cellStyle name="Heading 3 2 2 3" xfId="8941" xr:uid="{00000000-0005-0000-0000-00003A200000}"/>
    <cellStyle name="Heading 3 2 3" xfId="7975" xr:uid="{00000000-0005-0000-0000-00003B200000}"/>
    <cellStyle name="Heading 3 2 3 2" xfId="7473" xr:uid="{00000000-0005-0000-0000-00003C200000}"/>
    <cellStyle name="Heading 3 2 3 3" xfId="15506" xr:uid="{00000000-0005-0000-0000-00003D200000}"/>
    <cellStyle name="Heading 3 2 4" xfId="6372" xr:uid="{00000000-0005-0000-0000-00003E200000}"/>
    <cellStyle name="Heading 3 3" xfId="903" xr:uid="{00000000-0005-0000-0000-00003F200000}"/>
    <cellStyle name="Heading 3 3 2" xfId="7083" xr:uid="{00000000-0005-0000-0000-000040200000}"/>
    <cellStyle name="Heading 3 3 3" xfId="9846" xr:uid="{00000000-0005-0000-0000-000041200000}"/>
    <cellStyle name="Heading 3 3 3 2" xfId="8612" xr:uid="{00000000-0005-0000-0000-000042200000}"/>
    <cellStyle name="Heading 3 3 4" xfId="8938" xr:uid="{00000000-0005-0000-0000-000043200000}"/>
    <cellStyle name="Heading 3 4" xfId="904" xr:uid="{00000000-0005-0000-0000-000044200000}"/>
    <cellStyle name="Heading 3 4 2" xfId="6377" xr:uid="{00000000-0005-0000-0000-000045200000}"/>
    <cellStyle name="Heading 3 4 3" xfId="9845" xr:uid="{00000000-0005-0000-0000-000046200000}"/>
    <cellStyle name="Heading 3 4 3 2" xfId="6724" xr:uid="{00000000-0005-0000-0000-000047200000}"/>
    <cellStyle name="Heading 3 4 4" xfId="7084" xr:uid="{00000000-0005-0000-0000-000048200000}"/>
    <cellStyle name="Heading 3 5" xfId="905" xr:uid="{00000000-0005-0000-0000-000049200000}"/>
    <cellStyle name="Heading 3 5 2" xfId="8943" xr:uid="{00000000-0005-0000-0000-00004A200000}"/>
    <cellStyle name="Heading 3 5 3" xfId="7976" xr:uid="{00000000-0005-0000-0000-00004B200000}"/>
    <cellStyle name="Heading 3 5 3 2" xfId="7474" xr:uid="{00000000-0005-0000-0000-00004C200000}"/>
    <cellStyle name="Heading 3 5 4" xfId="8269" xr:uid="{00000000-0005-0000-0000-00004D200000}"/>
    <cellStyle name="Heading 3 6" xfId="906" xr:uid="{00000000-0005-0000-0000-00004E200000}"/>
    <cellStyle name="Heading 3 6 2" xfId="8209" xr:uid="{00000000-0005-0000-0000-00004F200000}"/>
    <cellStyle name="Heading 3 6 3" xfId="9847" xr:uid="{00000000-0005-0000-0000-000050200000}"/>
    <cellStyle name="Heading 3 6 3 2" xfId="9341" xr:uid="{00000000-0005-0000-0000-000051200000}"/>
    <cellStyle name="Heading 3 6 4" xfId="6318" xr:uid="{00000000-0005-0000-0000-000052200000}"/>
    <cellStyle name="Heading 3 7" xfId="907" xr:uid="{00000000-0005-0000-0000-000053200000}"/>
    <cellStyle name="Heading 3 7 2" xfId="7085" xr:uid="{00000000-0005-0000-0000-000054200000}"/>
    <cellStyle name="Heading 3 7 3" xfId="9835" xr:uid="{00000000-0005-0000-0000-000055200000}"/>
    <cellStyle name="Heading 3 7 3 2" xfId="8610" xr:uid="{00000000-0005-0000-0000-000056200000}"/>
    <cellStyle name="Heading 3 7 4" xfId="8942" xr:uid="{00000000-0005-0000-0000-000057200000}"/>
    <cellStyle name="Heading 3 8" xfId="908" xr:uid="{00000000-0005-0000-0000-000058200000}"/>
    <cellStyle name="Heading 3 8 2" xfId="5336" xr:uid="{00000000-0005-0000-0000-000059200000}"/>
    <cellStyle name="Heading 3 8 3" xfId="7977" xr:uid="{00000000-0005-0000-0000-00005A200000}"/>
    <cellStyle name="Heading 3 8 3 2" xfId="8611" xr:uid="{00000000-0005-0000-0000-00005B200000}"/>
    <cellStyle name="Heading 3 8 4" xfId="5339" xr:uid="{00000000-0005-0000-0000-00005C200000}"/>
    <cellStyle name="Heading 3 9" xfId="909" xr:uid="{00000000-0005-0000-0000-00005D200000}"/>
    <cellStyle name="Heading 3 9 2" xfId="5338" xr:uid="{00000000-0005-0000-0000-00005E200000}"/>
    <cellStyle name="Heading 3 9 3" xfId="9224" xr:uid="{00000000-0005-0000-0000-00005F200000}"/>
    <cellStyle name="Heading 3 9 3 2" xfId="9340" xr:uid="{00000000-0005-0000-0000-000060200000}"/>
    <cellStyle name="Heading 3 9 4" xfId="8944" xr:uid="{00000000-0005-0000-0000-000061200000}"/>
    <cellStyle name="Heading 4" xfId="475" xr:uid="{00000000-0005-0000-0000-000062200000}"/>
    <cellStyle name="Heading 4 10" xfId="911" xr:uid="{00000000-0005-0000-0000-000063200000}"/>
    <cellStyle name="Heading 4 10 2" xfId="8937" xr:uid="{00000000-0005-0000-0000-000064200000}"/>
    <cellStyle name="Heading 4 10 3" xfId="7978" xr:uid="{00000000-0005-0000-0000-000065200000}"/>
    <cellStyle name="Heading 4 10 3 2" xfId="8613" xr:uid="{00000000-0005-0000-0000-000066200000}"/>
    <cellStyle name="Heading 4 10 4" xfId="5337" xr:uid="{00000000-0005-0000-0000-000067200000}"/>
    <cellStyle name="Heading 4 11" xfId="910" xr:uid="{00000000-0005-0000-0000-000068200000}"/>
    <cellStyle name="Heading 4 11 2" xfId="15853" xr:uid="{00000000-0005-0000-0000-000069200000}"/>
    <cellStyle name="Heading 4 12" xfId="15041" xr:uid="{00000000-0005-0000-0000-00006A200000}"/>
    <cellStyle name="Heading 4 13" xfId="7906" xr:uid="{00000000-0005-0000-0000-00006B200000}"/>
    <cellStyle name="Heading 4 2" xfId="912" xr:uid="{00000000-0005-0000-0000-00006C200000}"/>
    <cellStyle name="Heading 4 2 2" xfId="2166" xr:uid="{00000000-0005-0000-0000-00006D200000}"/>
    <cellStyle name="Heading 4 2 2 2" xfId="11872" xr:uid="{00000000-0005-0000-0000-00006E200000}"/>
    <cellStyle name="Heading 4 2 2 3" xfId="7087" xr:uid="{00000000-0005-0000-0000-00006F200000}"/>
    <cellStyle name="Heading 4 2 3" xfId="7979" xr:uid="{00000000-0005-0000-0000-000070200000}"/>
    <cellStyle name="Heading 4 2 3 2" xfId="6725" xr:uid="{00000000-0005-0000-0000-000071200000}"/>
    <cellStyle name="Heading 4 2 3 3" xfId="11910" xr:uid="{00000000-0005-0000-0000-000072200000}"/>
    <cellStyle name="Heading 4 2 4" xfId="7086" xr:uid="{00000000-0005-0000-0000-000073200000}"/>
    <cellStyle name="Heading 4 3" xfId="913" xr:uid="{00000000-0005-0000-0000-000074200000}"/>
    <cellStyle name="Heading 4 3 2" xfId="5340" xr:uid="{00000000-0005-0000-0000-000075200000}"/>
    <cellStyle name="Heading 4 3 3" xfId="9851" xr:uid="{00000000-0005-0000-0000-000076200000}"/>
    <cellStyle name="Heading 4 3 3 2" xfId="7475" xr:uid="{00000000-0005-0000-0000-000077200000}"/>
    <cellStyle name="Heading 4 3 4" xfId="6376" xr:uid="{00000000-0005-0000-0000-000078200000}"/>
    <cellStyle name="Heading 4 4" xfId="914" xr:uid="{00000000-0005-0000-0000-000079200000}"/>
    <cellStyle name="Heading 4 4 2" xfId="5342" xr:uid="{00000000-0005-0000-0000-00007A200000}"/>
    <cellStyle name="Heading 4 4 3" xfId="9850" xr:uid="{00000000-0005-0000-0000-00007B200000}"/>
    <cellStyle name="Heading 4 4 3 2" xfId="9342" xr:uid="{00000000-0005-0000-0000-00007C200000}"/>
    <cellStyle name="Heading 4 4 4" xfId="7088" xr:uid="{00000000-0005-0000-0000-00007D200000}"/>
    <cellStyle name="Heading 4 5" xfId="915" xr:uid="{00000000-0005-0000-0000-00007E200000}"/>
    <cellStyle name="Heading 4 5 2" xfId="8947" xr:uid="{00000000-0005-0000-0000-00007F200000}"/>
    <cellStyle name="Heading 4 5 3" xfId="7980" xr:uid="{00000000-0005-0000-0000-000080200000}"/>
    <cellStyle name="Heading 4 5 3 2" xfId="9335" xr:uid="{00000000-0005-0000-0000-000081200000}"/>
    <cellStyle name="Heading 4 5 4" xfId="5341" xr:uid="{00000000-0005-0000-0000-000082200000}"/>
    <cellStyle name="Heading 4 6" xfId="916" xr:uid="{00000000-0005-0000-0000-000083200000}"/>
    <cellStyle name="Heading 4 6 2" xfId="6375" xr:uid="{00000000-0005-0000-0000-000084200000}"/>
    <cellStyle name="Heading 4 6 3" xfId="9852" xr:uid="{00000000-0005-0000-0000-000085200000}"/>
    <cellStyle name="Heading 4 6 3 2" xfId="7476" xr:uid="{00000000-0005-0000-0000-000086200000}"/>
    <cellStyle name="Heading 4 6 4" xfId="8946" xr:uid="{00000000-0005-0000-0000-000087200000}"/>
    <cellStyle name="Heading 4 7" xfId="917" xr:uid="{00000000-0005-0000-0000-000088200000}"/>
    <cellStyle name="Heading 4 7 2" xfId="7089" xr:uid="{00000000-0005-0000-0000-000089200000}"/>
    <cellStyle name="Heading 4 7 3" xfId="9849" xr:uid="{00000000-0005-0000-0000-00008A200000}"/>
    <cellStyle name="Heading 4 7 3 2" xfId="7477" xr:uid="{00000000-0005-0000-0000-00008B200000}"/>
    <cellStyle name="Heading 4 7 4" xfId="5343" xr:uid="{00000000-0005-0000-0000-00008C200000}"/>
    <cellStyle name="Heading 4 8" xfId="918" xr:uid="{00000000-0005-0000-0000-00008D200000}"/>
    <cellStyle name="Heading 4 8 2" xfId="5344" xr:uid="{00000000-0005-0000-0000-00008E200000}"/>
    <cellStyle name="Heading 4 8 3" xfId="7981" xr:uid="{00000000-0005-0000-0000-00008F200000}"/>
    <cellStyle name="Heading 4 8 3 2" xfId="8630" xr:uid="{00000000-0005-0000-0000-000090200000}"/>
    <cellStyle name="Heading 4 8 4" xfId="5345" xr:uid="{00000000-0005-0000-0000-000091200000}"/>
    <cellStyle name="Heading 4 9" xfId="919" xr:uid="{00000000-0005-0000-0000-000092200000}"/>
    <cellStyle name="Heading 4 9 2" xfId="8945" xr:uid="{00000000-0005-0000-0000-000093200000}"/>
    <cellStyle name="Heading 4 9 3" xfId="7982" xr:uid="{00000000-0005-0000-0000-000094200000}"/>
    <cellStyle name="Heading 4 9 3 2" xfId="8615" xr:uid="{00000000-0005-0000-0000-000095200000}"/>
    <cellStyle name="Heading 4 9 4" xfId="8948" xr:uid="{00000000-0005-0000-0000-000096200000}"/>
    <cellStyle name="Heading1" xfId="100" xr:uid="{00000000-0005-0000-0000-000097200000}"/>
    <cellStyle name="Heading1 2" xfId="7090" xr:uid="{00000000-0005-0000-0000-000098200000}"/>
    <cellStyle name="Heading1 2 2" xfId="6108" xr:uid="{00000000-0005-0000-0000-000099200000}"/>
    <cellStyle name="Heading1 2 2 2" xfId="10366" xr:uid="{00000000-0005-0000-0000-00009A200000}"/>
    <cellStyle name="Heading1 2 3" xfId="6767" xr:uid="{00000000-0005-0000-0000-00009B200000}"/>
    <cellStyle name="Heading1 2 3 2" xfId="10365" xr:uid="{00000000-0005-0000-0000-00009C200000}"/>
    <cellStyle name="Heading1 2 4" xfId="10505" xr:uid="{00000000-0005-0000-0000-00009D200000}"/>
    <cellStyle name="Heading1 3" xfId="9223" xr:uid="{00000000-0005-0000-0000-00009E200000}"/>
    <cellStyle name="Heading1 3 2" xfId="7478" xr:uid="{00000000-0005-0000-0000-00009F200000}"/>
    <cellStyle name="Heading1 4" xfId="9900" xr:uid="{00000000-0005-0000-0000-0000A0200000}"/>
    <cellStyle name="Heading1 5" xfId="8655" xr:uid="{00000000-0005-0000-0000-0000A1200000}"/>
    <cellStyle name="Heading1 6" xfId="11763" xr:uid="{00000000-0005-0000-0000-0000A2200000}"/>
    <cellStyle name="Heading1 7" xfId="9613" xr:uid="{00000000-0005-0000-0000-0000A3200000}"/>
    <cellStyle name="Heading1_FDI_m" xfId="10504" xr:uid="{00000000-0005-0000-0000-0000A4200000}"/>
    <cellStyle name="Heading2" xfId="101" xr:uid="{00000000-0005-0000-0000-0000A5200000}"/>
    <cellStyle name="Heading2 2" xfId="7091" xr:uid="{00000000-0005-0000-0000-0000A6200000}"/>
    <cellStyle name="Heading2 2 2" xfId="5922" xr:uid="{00000000-0005-0000-0000-0000A7200000}"/>
    <cellStyle name="Heading2 2 2 2" xfId="10364" xr:uid="{00000000-0005-0000-0000-0000A8200000}"/>
    <cellStyle name="Heading2 2 3" xfId="8656" xr:uid="{00000000-0005-0000-0000-0000A9200000}"/>
    <cellStyle name="Heading2 2 3 2" xfId="10363" xr:uid="{00000000-0005-0000-0000-0000AA200000}"/>
    <cellStyle name="Heading2 2 4" xfId="10503" xr:uid="{00000000-0005-0000-0000-0000AB200000}"/>
    <cellStyle name="Heading2 3" xfId="9854" xr:uid="{00000000-0005-0000-0000-0000AC200000}"/>
    <cellStyle name="Heading2 3 2" xfId="6728" xr:uid="{00000000-0005-0000-0000-0000AD200000}"/>
    <cellStyle name="Heading2 4" xfId="9899" xr:uid="{00000000-0005-0000-0000-0000AE200000}"/>
    <cellStyle name="Heading2 5" xfId="7521" xr:uid="{00000000-0005-0000-0000-0000AF200000}"/>
    <cellStyle name="Heading2 6" xfId="11764" xr:uid="{00000000-0005-0000-0000-0000B0200000}"/>
    <cellStyle name="Heading2 7" xfId="5633" xr:uid="{00000000-0005-0000-0000-0000B1200000}"/>
    <cellStyle name="Heading2_FDI_m" xfId="10502" xr:uid="{00000000-0005-0000-0000-0000B2200000}"/>
    <cellStyle name="Hiperhivatkozás" xfId="922" xr:uid="{00000000-0005-0000-0000-0000B3200000}"/>
    <cellStyle name="Hiperhivatkozás 2" xfId="9853" xr:uid="{00000000-0005-0000-0000-0000B4200000}"/>
    <cellStyle name="Hiperhivatkozás 2 2" xfId="11123" xr:uid="{00000000-0005-0000-0000-0000B5200000}"/>
    <cellStyle name="Hiperhivatkozás 3" xfId="8950" xr:uid="{00000000-0005-0000-0000-0000B6200000}"/>
    <cellStyle name="Hipervínculo" xfId="6392" xr:uid="{00000000-0005-0000-0000-0000B7200000}"/>
    <cellStyle name="Hipervínculo visitado" xfId="6378" xr:uid="{00000000-0005-0000-0000-0000B8200000}"/>
    <cellStyle name="Hipervínculo_10-01-03 2003 2003 NUEVOS RON -NUEVOS INTERESES" xfId="8949" xr:uid="{00000000-0005-0000-0000-0000B9200000}"/>
    <cellStyle name="Hyperlink" xfId="5" builtinId="8"/>
    <cellStyle name="Hyperlink 2" xfId="923" xr:uid="{00000000-0005-0000-0000-0000BA200000}"/>
    <cellStyle name="Hyperlink 2 2" xfId="2167" xr:uid="{00000000-0005-0000-0000-0000BB200000}"/>
    <cellStyle name="Hyperlink 2 2 2" xfId="6804" xr:uid="{00000000-0005-0000-0000-0000BC200000}"/>
    <cellStyle name="Hyperlink 2 2 3" xfId="6768" xr:uid="{00000000-0005-0000-0000-0000BD200000}"/>
    <cellStyle name="Hyperlink 2 2 4" xfId="15521" xr:uid="{00000000-0005-0000-0000-0000BE200000}"/>
    <cellStyle name="Hyperlink 2 2 5" xfId="6379" xr:uid="{00000000-0005-0000-0000-0000BF200000}"/>
    <cellStyle name="Hyperlink 2 3" xfId="7092" xr:uid="{00000000-0005-0000-0000-0000C0200000}"/>
    <cellStyle name="Hyperlink 2 3 2" xfId="9422" xr:uid="{00000000-0005-0000-0000-0000C1200000}"/>
    <cellStyle name="Hyperlink 2 3 3" xfId="9388" xr:uid="{00000000-0005-0000-0000-0000C2200000}"/>
    <cellStyle name="Hyperlink 2 4" xfId="8951" xr:uid="{00000000-0005-0000-0000-0000C3200000}"/>
    <cellStyle name="Hyperlink 2 4 2" xfId="8689" xr:uid="{00000000-0005-0000-0000-0000C4200000}"/>
    <cellStyle name="Hyperlink 2 4 3" xfId="9381" xr:uid="{00000000-0005-0000-0000-0000C5200000}"/>
    <cellStyle name="Hyperlink 2 5" xfId="7983" xr:uid="{00000000-0005-0000-0000-0000C6200000}"/>
    <cellStyle name="Hyperlink 2 5 2" xfId="8614" xr:uid="{00000000-0005-0000-0000-0000C7200000}"/>
    <cellStyle name="Hyperlink 2 6" xfId="6380" xr:uid="{00000000-0005-0000-0000-0000C8200000}"/>
    <cellStyle name="Hyperlink 3" xfId="2168" xr:uid="{00000000-0005-0000-0000-0000C9200000}"/>
    <cellStyle name="Hyperlink 3 2" xfId="11652" xr:uid="{00000000-0005-0000-0000-0000CA200000}"/>
    <cellStyle name="Hyperlink 3 3" xfId="8276" xr:uid="{00000000-0005-0000-0000-0000CB200000}"/>
    <cellStyle name="Hyperlink 4" xfId="8275" xr:uid="{00000000-0005-0000-0000-0000CC200000}"/>
    <cellStyle name="Hyperlink 4 2" xfId="8692" xr:uid="{00000000-0005-0000-0000-0000CD200000}"/>
    <cellStyle name="Hyperlink 4 3" xfId="7522" xr:uid="{00000000-0005-0000-0000-0000CE200000}"/>
    <cellStyle name="Hyperlink seguido_NFGC_SPE_1995_2003" xfId="8936" xr:uid="{00000000-0005-0000-0000-0000CF200000}"/>
    <cellStyle name="Iau?iue_Eeno1" xfId="102" xr:uid="{00000000-0005-0000-0000-0000D0200000}"/>
    <cellStyle name="Îáû÷íûé_Table16" xfId="925" xr:uid="{00000000-0005-0000-0000-0000D1200000}"/>
    <cellStyle name="imf-one decimal" xfId="926" xr:uid="{00000000-0005-0000-0000-0000D2200000}"/>
    <cellStyle name="imf-one decimal 2" xfId="7093" xr:uid="{00000000-0005-0000-0000-0000D3200000}"/>
    <cellStyle name="imf-one decimal 3" xfId="7094" xr:uid="{00000000-0005-0000-0000-0000D4200000}"/>
    <cellStyle name="imf-zero decimal" xfId="927" xr:uid="{00000000-0005-0000-0000-0000D5200000}"/>
    <cellStyle name="imf-zero decimal 2" xfId="8273" xr:uid="{00000000-0005-0000-0000-0000D6200000}"/>
    <cellStyle name="imf-zero decimal 3" xfId="8274" xr:uid="{00000000-0005-0000-0000-0000D7200000}"/>
    <cellStyle name="Input" xfId="103" xr:uid="{00000000-0005-0000-0000-0000D8200000}"/>
    <cellStyle name="Input [yellow]" xfId="929" xr:uid="{00000000-0005-0000-0000-0000D9200000}"/>
    <cellStyle name="Input [yellow] 2" xfId="10362" xr:uid="{00000000-0005-0000-0000-0000DA200000}"/>
    <cellStyle name="Input [yellow] 2 2" xfId="13476" xr:uid="{00000000-0005-0000-0000-0000DB200000}"/>
    <cellStyle name="Input [yellow] 2 3" xfId="14950" xr:uid="{00000000-0005-0000-0000-0000DC200000}"/>
    <cellStyle name="Input [yellow] 2 4" xfId="11552" xr:uid="{00000000-0005-0000-0000-0000DD200000}"/>
    <cellStyle name="Input [yellow] 2 5" xfId="13561" xr:uid="{00000000-0005-0000-0000-0000DE200000}"/>
    <cellStyle name="Input [yellow] 2 6" xfId="11588" xr:uid="{00000000-0005-0000-0000-0000DF200000}"/>
    <cellStyle name="Input [yellow] 3" xfId="13183" xr:uid="{00000000-0005-0000-0000-0000E0200000}"/>
    <cellStyle name="Input [yellow] 3 2" xfId="14733" xr:uid="{00000000-0005-0000-0000-0000E1200000}"/>
    <cellStyle name="Input [yellow] 3 3" xfId="14674" xr:uid="{00000000-0005-0000-0000-0000E2200000}"/>
    <cellStyle name="Input [yellow] 3 4" xfId="13379" xr:uid="{00000000-0005-0000-0000-0000E3200000}"/>
    <cellStyle name="Input [yellow] 3 5" xfId="11444" xr:uid="{00000000-0005-0000-0000-0000E4200000}"/>
    <cellStyle name="Input [yellow] 4" xfId="16140" xr:uid="{00000000-0005-0000-0000-0000E5200000}"/>
    <cellStyle name="Input 10" xfId="930" xr:uid="{00000000-0005-0000-0000-0000E6200000}"/>
    <cellStyle name="Input 10 2" xfId="6381" xr:uid="{00000000-0005-0000-0000-0000E7200000}"/>
    <cellStyle name="Input 10 2 2" xfId="13477" xr:uid="{00000000-0005-0000-0000-0000E8200000}"/>
    <cellStyle name="Input 10 2 2 2" xfId="14951" xr:uid="{00000000-0005-0000-0000-0000E9200000}"/>
    <cellStyle name="Input 10 2 2 3" xfId="15405" xr:uid="{00000000-0005-0000-0000-0000EA200000}"/>
    <cellStyle name="Input 10 2 2 4" xfId="11350" xr:uid="{00000000-0005-0000-0000-0000EB200000}"/>
    <cellStyle name="Input 10 2 2 5" xfId="15731" xr:uid="{00000000-0005-0000-0000-0000EC200000}"/>
    <cellStyle name="Input 10 3" xfId="9848" xr:uid="{00000000-0005-0000-0000-0000ED200000}"/>
    <cellStyle name="Input 10 3 2" xfId="9345" xr:uid="{00000000-0005-0000-0000-0000EE200000}"/>
    <cellStyle name="Input 10 3 2 2" xfId="13184" xr:uid="{00000000-0005-0000-0000-0000EF200000}"/>
    <cellStyle name="Input 10 3 2 3" xfId="14734" xr:uid="{00000000-0005-0000-0000-0000F0200000}"/>
    <cellStyle name="Input 10 3 2 4" xfId="14878" xr:uid="{00000000-0005-0000-0000-0000F1200000}"/>
    <cellStyle name="Input 10 3 2 5" xfId="12175" xr:uid="{00000000-0005-0000-0000-0000F2200000}"/>
    <cellStyle name="Input 10 3 2 6" xfId="11888" xr:uid="{00000000-0005-0000-0000-0000F3200000}"/>
    <cellStyle name="Input 10 3 3" xfId="13862" xr:uid="{00000000-0005-0000-0000-0000F4200000}"/>
    <cellStyle name="Input 10 3 3 2" xfId="15224" xr:uid="{00000000-0005-0000-0000-0000F5200000}"/>
    <cellStyle name="Input 10 3 3 3" xfId="15315" xr:uid="{00000000-0005-0000-0000-0000F6200000}"/>
    <cellStyle name="Input 10 3 3 4" xfId="12034" xr:uid="{00000000-0005-0000-0000-0000F7200000}"/>
    <cellStyle name="Input 10 3 3 5" xfId="12189" xr:uid="{00000000-0005-0000-0000-0000F8200000}"/>
    <cellStyle name="Input 10 4" xfId="15560" xr:uid="{00000000-0005-0000-0000-0000F9200000}"/>
    <cellStyle name="Input 10 5" xfId="6382" xr:uid="{00000000-0005-0000-0000-0000FA200000}"/>
    <cellStyle name="Input 11" xfId="928" xr:uid="{00000000-0005-0000-0000-0000FB200000}"/>
    <cellStyle name="Input 11 2" xfId="10361" xr:uid="{00000000-0005-0000-0000-0000FC200000}"/>
    <cellStyle name="Input 11 2 2" xfId="11471" xr:uid="{00000000-0005-0000-0000-0000FD200000}"/>
    <cellStyle name="Input 11 3" xfId="13475" xr:uid="{00000000-0005-0000-0000-0000FE200000}"/>
    <cellStyle name="Input 11 4" xfId="14949" xr:uid="{00000000-0005-0000-0000-0000FF200000}"/>
    <cellStyle name="Input 11 5" xfId="15299" xr:uid="{00000000-0005-0000-0000-000000210000}"/>
    <cellStyle name="Input 11 6" xfId="12286" xr:uid="{00000000-0005-0000-0000-000001210000}"/>
    <cellStyle name="Input 11 7" xfId="14680" xr:uid="{00000000-0005-0000-0000-000002210000}"/>
    <cellStyle name="Input 11 8" xfId="11857" xr:uid="{00000000-0005-0000-0000-000003210000}"/>
    <cellStyle name="Input 11 9" xfId="15854" xr:uid="{00000000-0005-0000-0000-000004210000}"/>
    <cellStyle name="Input 12" xfId="5727" xr:uid="{00000000-0005-0000-0000-000005210000}"/>
    <cellStyle name="Input 12 2" xfId="13182" xr:uid="{00000000-0005-0000-0000-000006210000}"/>
    <cellStyle name="Input 12 3" xfId="14732" xr:uid="{00000000-0005-0000-0000-000007210000}"/>
    <cellStyle name="Input 12 4" xfId="15472" xr:uid="{00000000-0005-0000-0000-000008210000}"/>
    <cellStyle name="Input 12 5" xfId="15381" xr:uid="{00000000-0005-0000-0000-000009210000}"/>
    <cellStyle name="Input 12 6" xfId="14888" xr:uid="{00000000-0005-0000-0000-00000A210000}"/>
    <cellStyle name="Input 12 7" xfId="14837" xr:uid="{00000000-0005-0000-0000-00000B210000}"/>
    <cellStyle name="Input 12 8" xfId="15948" xr:uid="{00000000-0005-0000-0000-00000C210000}"/>
    <cellStyle name="Input 13" xfId="7959" xr:uid="{00000000-0005-0000-0000-00000D210000}"/>
    <cellStyle name="Input 13 2" xfId="13688" xr:uid="{00000000-0005-0000-0000-00000E210000}"/>
    <cellStyle name="Input 13 3" xfId="15095" xr:uid="{00000000-0005-0000-0000-00000F210000}"/>
    <cellStyle name="Input 13 4" xfId="11856" xr:uid="{00000000-0005-0000-0000-000010210000}"/>
    <cellStyle name="Input 13 5" xfId="11393" xr:uid="{00000000-0005-0000-0000-000011210000}"/>
    <cellStyle name="Input 13 6" xfId="11526" xr:uid="{00000000-0005-0000-0000-000012210000}"/>
    <cellStyle name="Input 13 7" xfId="15009" xr:uid="{00000000-0005-0000-0000-000013210000}"/>
    <cellStyle name="Input 13 8" xfId="15981" xr:uid="{00000000-0005-0000-0000-000014210000}"/>
    <cellStyle name="Input 14" xfId="14482" xr:uid="{00000000-0005-0000-0000-000015210000}"/>
    <cellStyle name="Input 14 2" xfId="15451" xr:uid="{00000000-0005-0000-0000-000016210000}"/>
    <cellStyle name="Input 14 3" xfId="15571" xr:uid="{00000000-0005-0000-0000-000017210000}"/>
    <cellStyle name="Input 14 4" xfId="15702" xr:uid="{00000000-0005-0000-0000-000018210000}"/>
    <cellStyle name="Input 14 5" xfId="15782" xr:uid="{00000000-0005-0000-0000-000019210000}"/>
    <cellStyle name="Input 14 6" xfId="15355" xr:uid="{00000000-0005-0000-0000-00001A210000}"/>
    <cellStyle name="Input 14 7" xfId="15967" xr:uid="{00000000-0005-0000-0000-00001B210000}"/>
    <cellStyle name="Input 15" xfId="14550" xr:uid="{00000000-0005-0000-0000-00001C210000}"/>
    <cellStyle name="Input 15 2" xfId="15475" xr:uid="{00000000-0005-0000-0000-00001D210000}"/>
    <cellStyle name="Input 15 3" xfId="15597" xr:uid="{00000000-0005-0000-0000-00001E210000}"/>
    <cellStyle name="Input 15 4" xfId="15720" xr:uid="{00000000-0005-0000-0000-00001F210000}"/>
    <cellStyle name="Input 15 5" xfId="15797" xr:uid="{00000000-0005-0000-0000-000020210000}"/>
    <cellStyle name="Input 15 6" xfId="11614" xr:uid="{00000000-0005-0000-0000-000021210000}"/>
    <cellStyle name="Input 15 7" xfId="15950" xr:uid="{00000000-0005-0000-0000-000022210000}"/>
    <cellStyle name="Input 16" xfId="14811" xr:uid="{00000000-0005-0000-0000-000023210000}"/>
    <cellStyle name="Input 16 2" xfId="11440" xr:uid="{00000000-0005-0000-0000-000024210000}"/>
    <cellStyle name="Input 16 3" xfId="15985" xr:uid="{00000000-0005-0000-0000-000025210000}"/>
    <cellStyle name="Input 17" xfId="15357" xr:uid="{00000000-0005-0000-0000-000026210000}"/>
    <cellStyle name="Input 17 2" xfId="15783" xr:uid="{00000000-0005-0000-0000-000027210000}"/>
    <cellStyle name="Input 17 3" xfId="16001" xr:uid="{00000000-0005-0000-0000-000028210000}"/>
    <cellStyle name="Input 18" xfId="15024" xr:uid="{00000000-0005-0000-0000-000029210000}"/>
    <cellStyle name="Input 18 2" xfId="16019" xr:uid="{00000000-0005-0000-0000-00002A210000}"/>
    <cellStyle name="Input 19" xfId="14901" xr:uid="{00000000-0005-0000-0000-00002B210000}"/>
    <cellStyle name="Input 2" xfId="931" xr:uid="{00000000-0005-0000-0000-00002C210000}"/>
    <cellStyle name="Input 2 2" xfId="2169" xr:uid="{00000000-0005-0000-0000-00002D210000}"/>
    <cellStyle name="Input 2 2 2" xfId="13478" xr:uid="{00000000-0005-0000-0000-00002E210000}"/>
    <cellStyle name="Input 2 2 2 2" xfId="14952" xr:uid="{00000000-0005-0000-0000-00002F210000}"/>
    <cellStyle name="Input 2 2 2 3" xfId="14612" xr:uid="{00000000-0005-0000-0000-000030210000}"/>
    <cellStyle name="Input 2 2 2 4" xfId="11830" xr:uid="{00000000-0005-0000-0000-000031210000}"/>
    <cellStyle name="Input 2 2 2 5" xfId="15728" xr:uid="{00000000-0005-0000-0000-000032210000}"/>
    <cellStyle name="Input 2 2 3" xfId="11548" xr:uid="{00000000-0005-0000-0000-000033210000}"/>
    <cellStyle name="Input 2 2 4" xfId="8954" xr:uid="{00000000-0005-0000-0000-000034210000}"/>
    <cellStyle name="Input 2 3" xfId="7984" xr:uid="{00000000-0005-0000-0000-000035210000}"/>
    <cellStyle name="Input 2 3 2" xfId="9344" xr:uid="{00000000-0005-0000-0000-000036210000}"/>
    <cellStyle name="Input 2 3 2 2" xfId="13185" xr:uid="{00000000-0005-0000-0000-000037210000}"/>
    <cellStyle name="Input 2 3 2 3" xfId="14735" xr:uid="{00000000-0005-0000-0000-000038210000}"/>
    <cellStyle name="Input 2 3 2 4" xfId="12082" xr:uid="{00000000-0005-0000-0000-000039210000}"/>
    <cellStyle name="Input 2 3 2 5" xfId="13563" xr:uid="{00000000-0005-0000-0000-00003A210000}"/>
    <cellStyle name="Input 2 3 2 6" xfId="13373" xr:uid="{00000000-0005-0000-0000-00003B210000}"/>
    <cellStyle name="Input 2 3 3" xfId="13863" xr:uid="{00000000-0005-0000-0000-00003C210000}"/>
    <cellStyle name="Input 2 3 3 2" xfId="15225" xr:uid="{00000000-0005-0000-0000-00003D210000}"/>
    <cellStyle name="Input 2 3 3 3" xfId="11146" xr:uid="{00000000-0005-0000-0000-00003E210000}"/>
    <cellStyle name="Input 2 3 3 4" xfId="11723" xr:uid="{00000000-0005-0000-0000-00003F210000}"/>
    <cellStyle name="Input 2 3 3 5" xfId="14883" xr:uid="{00000000-0005-0000-0000-000040210000}"/>
    <cellStyle name="Input 2 4" xfId="15505" xr:uid="{00000000-0005-0000-0000-000041210000}"/>
    <cellStyle name="Input 2 5" xfId="8955" xr:uid="{00000000-0005-0000-0000-000042210000}"/>
    <cellStyle name="Input 20" xfId="16051" xr:uid="{00000000-0005-0000-0000-000043210000}"/>
    <cellStyle name="Input 21" xfId="16052" xr:uid="{00000000-0005-0000-0000-000044210000}"/>
    <cellStyle name="Input 22" xfId="16063" xr:uid="{00000000-0005-0000-0000-000045210000}"/>
    <cellStyle name="Input 23" xfId="11507" xr:uid="{00000000-0005-0000-0000-000046210000}"/>
    <cellStyle name="Input 24" xfId="7907" xr:uid="{00000000-0005-0000-0000-000047210000}"/>
    <cellStyle name="Input 25" xfId="16139" xr:uid="{00000000-0005-0000-0000-000048210000}"/>
    <cellStyle name="Input 26" xfId="16138" xr:uid="{00000000-0005-0000-0000-000049210000}"/>
    <cellStyle name="Input 27" xfId="20095" xr:uid="{00000000-0005-0000-0000-00004A210000}"/>
    <cellStyle name="Input 28" xfId="20174" xr:uid="{00000000-0005-0000-0000-00004B210000}"/>
    <cellStyle name="Input 29" xfId="20145" xr:uid="{00000000-0005-0000-0000-00004C210000}"/>
    <cellStyle name="Input 3" xfId="932" xr:uid="{00000000-0005-0000-0000-00004D210000}"/>
    <cellStyle name="Input 3 2" xfId="8278" xr:uid="{00000000-0005-0000-0000-00004E210000}"/>
    <cellStyle name="Input 3 2 2" xfId="13479" xr:uid="{00000000-0005-0000-0000-00004F210000}"/>
    <cellStyle name="Input 3 2 2 2" xfId="14953" xr:uid="{00000000-0005-0000-0000-000050210000}"/>
    <cellStyle name="Input 3 2 2 3" xfId="11586" xr:uid="{00000000-0005-0000-0000-000051210000}"/>
    <cellStyle name="Input 3 2 2 4" xfId="11346" xr:uid="{00000000-0005-0000-0000-000052210000}"/>
    <cellStyle name="Input 3 2 2 5" xfId="15717" xr:uid="{00000000-0005-0000-0000-000053210000}"/>
    <cellStyle name="Input 3 3" xfId="7985" xr:uid="{00000000-0005-0000-0000-000054210000}"/>
    <cellStyle name="Input 3 3 2" xfId="6730" xr:uid="{00000000-0005-0000-0000-000055210000}"/>
    <cellStyle name="Input 3 3 2 2" xfId="13186" xr:uid="{00000000-0005-0000-0000-000056210000}"/>
    <cellStyle name="Input 3 3 2 3" xfId="14736" xr:uid="{00000000-0005-0000-0000-000057210000}"/>
    <cellStyle name="Input 3 3 2 4" xfId="11669" xr:uid="{00000000-0005-0000-0000-000058210000}"/>
    <cellStyle name="Input 3 3 2 5" xfId="15453" xr:uid="{00000000-0005-0000-0000-000059210000}"/>
    <cellStyle name="Input 3 3 2 6" xfId="15679" xr:uid="{00000000-0005-0000-0000-00005A210000}"/>
    <cellStyle name="Input 3 3 3" xfId="13864" xr:uid="{00000000-0005-0000-0000-00005B210000}"/>
    <cellStyle name="Input 3 3 3 2" xfId="15226" xr:uid="{00000000-0005-0000-0000-00005C210000}"/>
    <cellStyle name="Input 3 3 3 3" xfId="15417" xr:uid="{00000000-0005-0000-0000-00005D210000}"/>
    <cellStyle name="Input 3 3 3 4" xfId="12184" xr:uid="{00000000-0005-0000-0000-00005E210000}"/>
    <cellStyle name="Input 3 3 3 5" xfId="11272" xr:uid="{00000000-0005-0000-0000-00005F210000}"/>
    <cellStyle name="Input 3 4" xfId="15694" xr:uid="{00000000-0005-0000-0000-000060210000}"/>
    <cellStyle name="Input 3 5" xfId="8279" xr:uid="{00000000-0005-0000-0000-000061210000}"/>
    <cellStyle name="Input 30" xfId="20225" xr:uid="{00000000-0005-0000-0000-000062210000}"/>
    <cellStyle name="Input 4" xfId="933" xr:uid="{00000000-0005-0000-0000-000063210000}"/>
    <cellStyle name="Input 4 2" xfId="6383" xr:uid="{00000000-0005-0000-0000-000064210000}"/>
    <cellStyle name="Input 4 2 2" xfId="13480" xr:uid="{00000000-0005-0000-0000-000065210000}"/>
    <cellStyle name="Input 4 2 2 2" xfId="14954" xr:uid="{00000000-0005-0000-0000-000066210000}"/>
    <cellStyle name="Input 4 2 2 3" xfId="15360" xr:uid="{00000000-0005-0000-0000-000067210000}"/>
    <cellStyle name="Input 4 2 2 4" xfId="15407" xr:uid="{00000000-0005-0000-0000-000068210000}"/>
    <cellStyle name="Input 4 2 2 5" xfId="11307" xr:uid="{00000000-0005-0000-0000-000069210000}"/>
    <cellStyle name="Input 4 3" xfId="7986" xr:uid="{00000000-0005-0000-0000-00006A210000}"/>
    <cellStyle name="Input 4 3 2" xfId="8616" xr:uid="{00000000-0005-0000-0000-00006B210000}"/>
    <cellStyle name="Input 4 3 2 2" xfId="13187" xr:uid="{00000000-0005-0000-0000-00006C210000}"/>
    <cellStyle name="Input 4 3 2 3" xfId="14737" xr:uid="{00000000-0005-0000-0000-00006D210000}"/>
    <cellStyle name="Input 4 3 2 4" xfId="15094" xr:uid="{00000000-0005-0000-0000-00006E210000}"/>
    <cellStyle name="Input 4 3 2 5" xfId="13560" xr:uid="{00000000-0005-0000-0000-00006F210000}"/>
    <cellStyle name="Input 4 3 2 6" xfId="14899" xr:uid="{00000000-0005-0000-0000-000070210000}"/>
    <cellStyle name="Input 4 3 3" xfId="13865" xr:uid="{00000000-0005-0000-0000-000071210000}"/>
    <cellStyle name="Input 4 3 3 2" xfId="15227" xr:uid="{00000000-0005-0000-0000-000072210000}"/>
    <cellStyle name="Input 4 3 3 3" xfId="14620" xr:uid="{00000000-0005-0000-0000-000073210000}"/>
    <cellStyle name="Input 4 3 3 4" xfId="14797" xr:uid="{00000000-0005-0000-0000-000074210000}"/>
    <cellStyle name="Input 4 3 3 5" xfId="12310" xr:uid="{00000000-0005-0000-0000-000075210000}"/>
    <cellStyle name="Input 4 4" xfId="15665" xr:uid="{00000000-0005-0000-0000-000076210000}"/>
    <cellStyle name="Input 4 5" xfId="7095" xr:uid="{00000000-0005-0000-0000-000077210000}"/>
    <cellStyle name="Input 5" xfId="934" xr:uid="{00000000-0005-0000-0000-000078210000}"/>
    <cellStyle name="Input 5 2" xfId="8956" xr:uid="{00000000-0005-0000-0000-000079210000}"/>
    <cellStyle name="Input 5 2 2" xfId="13481" xr:uid="{00000000-0005-0000-0000-00007A210000}"/>
    <cellStyle name="Input 5 2 2 2" xfId="14955" xr:uid="{00000000-0005-0000-0000-00007B210000}"/>
    <cellStyle name="Input 5 2 2 3" xfId="11839" xr:uid="{00000000-0005-0000-0000-00007C210000}"/>
    <cellStyle name="Input 5 2 2 4" xfId="11654" xr:uid="{00000000-0005-0000-0000-00007D210000}"/>
    <cellStyle name="Input 5 2 2 5" xfId="11789" xr:uid="{00000000-0005-0000-0000-00007E210000}"/>
    <cellStyle name="Input 5 3" xfId="9857" xr:uid="{00000000-0005-0000-0000-00007F210000}"/>
    <cellStyle name="Input 5 3 2" xfId="7479" xr:uid="{00000000-0005-0000-0000-000080210000}"/>
    <cellStyle name="Input 5 3 2 2" xfId="13188" xr:uid="{00000000-0005-0000-0000-000081210000}"/>
    <cellStyle name="Input 5 3 2 3" xfId="14738" xr:uid="{00000000-0005-0000-0000-000082210000}"/>
    <cellStyle name="Input 5 3 2 4" xfId="15479" xr:uid="{00000000-0005-0000-0000-000083210000}"/>
    <cellStyle name="Input 5 3 2 5" xfId="12035" xr:uid="{00000000-0005-0000-0000-000084210000}"/>
    <cellStyle name="Input 5 3 2 6" xfId="12270" xr:uid="{00000000-0005-0000-0000-000085210000}"/>
    <cellStyle name="Input 5 3 3" xfId="13866" xr:uid="{00000000-0005-0000-0000-000086210000}"/>
    <cellStyle name="Input 5 3 3 2" xfId="15228" xr:uid="{00000000-0005-0000-0000-000087210000}"/>
    <cellStyle name="Input 5 3 3 3" xfId="11188" xr:uid="{00000000-0005-0000-0000-000088210000}"/>
    <cellStyle name="Input 5 3 3 4" xfId="15430" xr:uid="{00000000-0005-0000-0000-000089210000}"/>
    <cellStyle name="Input 5 3 3 5" xfId="11859" xr:uid="{00000000-0005-0000-0000-00008A210000}"/>
    <cellStyle name="Input 5 4" xfId="11627" xr:uid="{00000000-0005-0000-0000-00008B210000}"/>
    <cellStyle name="Input 5 5" xfId="8277" xr:uid="{00000000-0005-0000-0000-00008C210000}"/>
    <cellStyle name="Input 6" xfId="935" xr:uid="{00000000-0005-0000-0000-00008D210000}"/>
    <cellStyle name="Input 6 2" xfId="7096" xr:uid="{00000000-0005-0000-0000-00008E210000}"/>
    <cellStyle name="Input 6 2 2" xfId="13482" xr:uid="{00000000-0005-0000-0000-00008F210000}"/>
    <cellStyle name="Input 6 2 2 2" xfId="14956" xr:uid="{00000000-0005-0000-0000-000090210000}"/>
    <cellStyle name="Input 6 2 2 3" xfId="15457" xr:uid="{00000000-0005-0000-0000-000091210000}"/>
    <cellStyle name="Input 6 2 2 4" xfId="15610" xr:uid="{00000000-0005-0000-0000-000092210000}"/>
    <cellStyle name="Input 6 2 2 5" xfId="11912" xr:uid="{00000000-0005-0000-0000-000093210000}"/>
    <cellStyle name="Input 6 3" xfId="9856" xr:uid="{00000000-0005-0000-0000-000094210000}"/>
    <cellStyle name="Input 6 3 2" xfId="6729" xr:uid="{00000000-0005-0000-0000-000095210000}"/>
    <cellStyle name="Input 6 3 2 2" xfId="13189" xr:uid="{00000000-0005-0000-0000-000096210000}"/>
    <cellStyle name="Input 6 3 2 3" xfId="14739" xr:uid="{00000000-0005-0000-0000-000097210000}"/>
    <cellStyle name="Input 6 3 2 4" xfId="15432" xr:uid="{00000000-0005-0000-0000-000098210000}"/>
    <cellStyle name="Input 6 3 2 5" xfId="14880" xr:uid="{00000000-0005-0000-0000-000099210000}"/>
    <cellStyle name="Input 6 3 2 6" xfId="15525" xr:uid="{00000000-0005-0000-0000-00009A210000}"/>
    <cellStyle name="Input 6 3 3" xfId="13867" xr:uid="{00000000-0005-0000-0000-00009B210000}"/>
    <cellStyle name="Input 6 3 3 2" xfId="15229" xr:uid="{00000000-0005-0000-0000-00009C210000}"/>
    <cellStyle name="Input 6 3 3 3" xfId="11898" xr:uid="{00000000-0005-0000-0000-00009D210000}"/>
    <cellStyle name="Input 6 3 3 4" xfId="11607" xr:uid="{00000000-0005-0000-0000-00009E210000}"/>
    <cellStyle name="Input 6 3 3 5" xfId="15367" xr:uid="{00000000-0005-0000-0000-00009F210000}"/>
    <cellStyle name="Input 6 4" xfId="11985" xr:uid="{00000000-0005-0000-0000-0000A0210000}"/>
    <cellStyle name="Input 6 5" xfId="8953" xr:uid="{00000000-0005-0000-0000-0000A1210000}"/>
    <cellStyle name="Input 7" xfId="936" xr:uid="{00000000-0005-0000-0000-0000A2210000}"/>
    <cellStyle name="Input 7 2" xfId="6391" xr:uid="{00000000-0005-0000-0000-0000A3210000}"/>
    <cellStyle name="Input 7 2 2" xfId="13483" xr:uid="{00000000-0005-0000-0000-0000A4210000}"/>
    <cellStyle name="Input 7 2 2 2" xfId="14957" xr:uid="{00000000-0005-0000-0000-0000A5210000}"/>
    <cellStyle name="Input 7 2 2 3" xfId="14662" xr:uid="{00000000-0005-0000-0000-0000A6210000}"/>
    <cellStyle name="Input 7 2 2 4" xfId="15606" xr:uid="{00000000-0005-0000-0000-0000A7210000}"/>
    <cellStyle name="Input 7 2 2 5" xfId="11846" xr:uid="{00000000-0005-0000-0000-0000A8210000}"/>
    <cellStyle name="Input 7 3" xfId="7987" xr:uid="{00000000-0005-0000-0000-0000A9210000}"/>
    <cellStyle name="Input 7 3 2" xfId="8601" xr:uid="{00000000-0005-0000-0000-0000AA210000}"/>
    <cellStyle name="Input 7 3 2 2" xfId="13190" xr:uid="{00000000-0005-0000-0000-0000AB210000}"/>
    <cellStyle name="Input 7 3 2 3" xfId="14740" xr:uid="{00000000-0005-0000-0000-0000AC210000}"/>
    <cellStyle name="Input 7 3 2 4" xfId="14636" xr:uid="{00000000-0005-0000-0000-0000AD210000}"/>
    <cellStyle name="Input 7 3 2 5" xfId="14689" xr:uid="{00000000-0005-0000-0000-0000AE210000}"/>
    <cellStyle name="Input 7 3 2 6" xfId="15570" xr:uid="{00000000-0005-0000-0000-0000AF210000}"/>
    <cellStyle name="Input 7 3 3" xfId="13868" xr:uid="{00000000-0005-0000-0000-0000B0210000}"/>
    <cellStyle name="Input 7 3 3 2" xfId="15230" xr:uid="{00000000-0005-0000-0000-0000B1210000}"/>
    <cellStyle name="Input 7 3 3 3" xfId="15262" xr:uid="{00000000-0005-0000-0000-0000B2210000}"/>
    <cellStyle name="Input 7 3 3 4" xfId="12293" xr:uid="{00000000-0005-0000-0000-0000B3210000}"/>
    <cellStyle name="Input 7 3 3 5" xfId="15588" xr:uid="{00000000-0005-0000-0000-0000B4210000}"/>
    <cellStyle name="Input 7 4" xfId="11941" xr:uid="{00000000-0005-0000-0000-0000B5210000}"/>
    <cellStyle name="Input 7 5" xfId="7097" xr:uid="{00000000-0005-0000-0000-0000B6210000}"/>
    <cellStyle name="Input 8" xfId="937" xr:uid="{00000000-0005-0000-0000-0000B7210000}"/>
    <cellStyle name="Input 8 2" xfId="8958" xr:uid="{00000000-0005-0000-0000-0000B8210000}"/>
    <cellStyle name="Input 8 2 2" xfId="13484" xr:uid="{00000000-0005-0000-0000-0000B9210000}"/>
    <cellStyle name="Input 8 2 2 2" xfId="14958" xr:uid="{00000000-0005-0000-0000-0000BA210000}"/>
    <cellStyle name="Input 8 2 2 3" xfId="12266" xr:uid="{00000000-0005-0000-0000-0000BB210000}"/>
    <cellStyle name="Input 8 2 2 4" xfId="15591" xr:uid="{00000000-0005-0000-0000-0000BC210000}"/>
    <cellStyle name="Input 8 2 2 5" xfId="11939" xr:uid="{00000000-0005-0000-0000-0000BD210000}"/>
    <cellStyle name="Input 8 3" xfId="7357" xr:uid="{00000000-0005-0000-0000-0000BE210000}"/>
    <cellStyle name="Input 8 3 2" xfId="9346" xr:uid="{00000000-0005-0000-0000-0000BF210000}"/>
    <cellStyle name="Input 8 3 2 2" xfId="13191" xr:uid="{00000000-0005-0000-0000-0000C0210000}"/>
    <cellStyle name="Input 8 3 2 3" xfId="14741" xr:uid="{00000000-0005-0000-0000-0000C1210000}"/>
    <cellStyle name="Input 8 3 2 4" xfId="14832" xr:uid="{00000000-0005-0000-0000-0000C2210000}"/>
    <cellStyle name="Input 8 3 2 5" xfId="15543" xr:uid="{00000000-0005-0000-0000-0000C3210000}"/>
    <cellStyle name="Input 8 3 2 6" xfId="12160" xr:uid="{00000000-0005-0000-0000-0000C4210000}"/>
    <cellStyle name="Input 8 3 3" xfId="13869" xr:uid="{00000000-0005-0000-0000-0000C5210000}"/>
    <cellStyle name="Input 8 3 3 2" xfId="15231" xr:uid="{00000000-0005-0000-0000-0000C6210000}"/>
    <cellStyle name="Input 8 3 3 3" xfId="12344" xr:uid="{00000000-0005-0000-0000-0000C7210000}"/>
    <cellStyle name="Input 8 3 3 4" xfId="12260" xr:uid="{00000000-0005-0000-0000-0000C8210000}"/>
    <cellStyle name="Input 8 3 3 5" xfId="15550" xr:uid="{00000000-0005-0000-0000-0000C9210000}"/>
    <cellStyle name="Input 8 4" xfId="12265" xr:uid="{00000000-0005-0000-0000-0000CA210000}"/>
    <cellStyle name="Input 8 5" xfId="6384" xr:uid="{00000000-0005-0000-0000-0000CB210000}"/>
    <cellStyle name="Input 9" xfId="938" xr:uid="{00000000-0005-0000-0000-0000CC210000}"/>
    <cellStyle name="Input 9 2" xfId="6385" xr:uid="{00000000-0005-0000-0000-0000CD210000}"/>
    <cellStyle name="Input 9 2 2" xfId="13485" xr:uid="{00000000-0005-0000-0000-0000CE210000}"/>
    <cellStyle name="Input 9 2 2 2" xfId="14959" xr:uid="{00000000-0005-0000-0000-0000CF210000}"/>
    <cellStyle name="Input 9 2 2 3" xfId="11227" xr:uid="{00000000-0005-0000-0000-0000D0210000}"/>
    <cellStyle name="Input 9 2 2 4" xfId="14783" xr:uid="{00000000-0005-0000-0000-0000D1210000}"/>
    <cellStyle name="Input 9 2 2 5" xfId="15723" xr:uid="{00000000-0005-0000-0000-0000D2210000}"/>
    <cellStyle name="Input 9 3" xfId="9858" xr:uid="{00000000-0005-0000-0000-0000D3210000}"/>
    <cellStyle name="Input 9 3 2" xfId="9343" xr:uid="{00000000-0005-0000-0000-0000D4210000}"/>
    <cellStyle name="Input 9 3 2 2" xfId="13192" xr:uid="{00000000-0005-0000-0000-0000D5210000}"/>
    <cellStyle name="Input 9 3 2 3" xfId="14742" xr:uid="{00000000-0005-0000-0000-0000D6210000}"/>
    <cellStyle name="Input 9 3 2 4" xfId="11863" xr:uid="{00000000-0005-0000-0000-0000D7210000}"/>
    <cellStyle name="Input 9 3 2 5" xfId="11658" xr:uid="{00000000-0005-0000-0000-0000D8210000}"/>
    <cellStyle name="Input 9 3 2 6" xfId="11648" xr:uid="{00000000-0005-0000-0000-0000D9210000}"/>
    <cellStyle name="Input 9 3 3" xfId="13870" xr:uid="{00000000-0005-0000-0000-0000DA210000}"/>
    <cellStyle name="Input 9 3 3 2" xfId="15232" xr:uid="{00000000-0005-0000-0000-0000DB210000}"/>
    <cellStyle name="Input 9 3 3 3" xfId="15383" xr:uid="{00000000-0005-0000-0000-0000DC210000}"/>
    <cellStyle name="Input 9 3 3 4" xfId="12011" xr:uid="{00000000-0005-0000-0000-0000DD210000}"/>
    <cellStyle name="Input 9 3 3 5" xfId="15203" xr:uid="{00000000-0005-0000-0000-0000DE210000}"/>
    <cellStyle name="Input 9 4" xfId="11171" xr:uid="{00000000-0005-0000-0000-0000DF210000}"/>
    <cellStyle name="Input 9 5" xfId="6386" xr:uid="{00000000-0005-0000-0000-0000E0210000}"/>
    <cellStyle name="Ioe?uaaaoayny aeia?nnueea" xfId="104" xr:uid="{00000000-0005-0000-0000-0000E1210000}"/>
    <cellStyle name="Ioe?uaaaoayny aeia?nnueea 2" xfId="940" xr:uid="{00000000-0005-0000-0000-0000E2210000}"/>
    <cellStyle name="Ioe?uaaaoayny aeia?nnueea 2 2" xfId="9855" xr:uid="{00000000-0005-0000-0000-0000E3210000}"/>
    <cellStyle name="Ioe?uaaaoayny aeia?nnueea 2 3" xfId="11542" xr:uid="{00000000-0005-0000-0000-0000E4210000}"/>
    <cellStyle name="Ioe?uaaaoayny aeia?nnueea 2 4" xfId="8957" xr:uid="{00000000-0005-0000-0000-0000E5210000}"/>
    <cellStyle name="Ioe?uaaaoayny aeia?nnueea 3" xfId="939" xr:uid="{00000000-0005-0000-0000-0000E6210000}"/>
    <cellStyle name="Ioe?uaaaoayny aeia?nnueea 3 2" xfId="15855" xr:uid="{00000000-0005-0000-0000-0000E7210000}"/>
    <cellStyle name="Îòêðûâàâøàÿñÿ ãèïåðññûëêà" xfId="105" xr:uid="{00000000-0005-0000-0000-0000E8210000}"/>
    <cellStyle name="Îòêðûâàâøàÿñÿ ãèïåðññûëêà 2" xfId="942" xr:uid="{00000000-0005-0000-0000-0000E9210000}"/>
    <cellStyle name="Îòêðûâàâøàÿñÿ ãèïåðññûëêà 2 2" xfId="7812" xr:uid="{00000000-0005-0000-0000-0000EA210000}"/>
    <cellStyle name="Îòêðûâàâøàÿñÿ ãèïåðññûëêà 2 3" xfId="11439" xr:uid="{00000000-0005-0000-0000-0000EB210000}"/>
    <cellStyle name="Îòêðûâàâøàÿñÿ ãèïåðññûëêà 2 4" xfId="7098" xr:uid="{00000000-0005-0000-0000-0000EC210000}"/>
    <cellStyle name="Îòêðûâàâøàÿñÿ ãèïåðññûëêà 3" xfId="941" xr:uid="{00000000-0005-0000-0000-0000ED210000}"/>
    <cellStyle name="Îòêðûâàâøàÿñÿ ãèïåðññûëêà 3 2" xfId="15856" xr:uid="{00000000-0005-0000-0000-0000EE210000}"/>
    <cellStyle name="jo[" xfId="8282" xr:uid="{00000000-0005-0000-0000-0000EF210000}"/>
    <cellStyle name="Label" xfId="943" xr:uid="{00000000-0005-0000-0000-0000F0210000}"/>
    <cellStyle name="leftli - Style3" xfId="944" xr:uid="{00000000-0005-0000-0000-0000F1210000}"/>
    <cellStyle name="leftli - Style3 2" xfId="6387" xr:uid="{00000000-0005-0000-0000-0000F2210000}"/>
    <cellStyle name="leftli - Style3 2 2" xfId="13736" xr:uid="{00000000-0005-0000-0000-0000F3210000}"/>
    <cellStyle name="leftli - Style3 2 3" xfId="11645" xr:uid="{00000000-0005-0000-0000-0000F4210000}"/>
    <cellStyle name="leftli - Style3 3" xfId="7988" xr:uid="{00000000-0005-0000-0000-0000F5210000}"/>
    <cellStyle name="leftli - Style3 3 2" xfId="7480" xr:uid="{00000000-0005-0000-0000-0000F6210000}"/>
    <cellStyle name="leftli - Style3 3 3" xfId="14599" xr:uid="{00000000-0005-0000-0000-0000F7210000}"/>
    <cellStyle name="leftli - Style3 4" xfId="13689" xr:uid="{00000000-0005-0000-0000-0000F8210000}"/>
    <cellStyle name="leftli - Style3 5" xfId="13273" xr:uid="{00000000-0005-0000-0000-0000F9210000}"/>
    <cellStyle name="leftli - Style3 6" xfId="11568" xr:uid="{00000000-0005-0000-0000-0000FA210000}"/>
    <cellStyle name="leftli - Style3 7" xfId="8959" xr:uid="{00000000-0005-0000-0000-0000FB210000}"/>
    <cellStyle name="leftli - Style3 8" xfId="20096" xr:uid="{00000000-0005-0000-0000-0000FC210000}"/>
    <cellStyle name="Level0" xfId="8281" xr:uid="{00000000-0005-0000-0000-0000FD210000}"/>
    <cellStyle name="Level0 10" xfId="8952" xr:uid="{00000000-0005-0000-0000-0000FE210000}"/>
    <cellStyle name="Level0 2" xfId="7099" xr:uid="{00000000-0005-0000-0000-0000FF210000}"/>
    <cellStyle name="Level0 2 2" xfId="7100" xr:uid="{00000000-0005-0000-0000-000000220000}"/>
    <cellStyle name="Level0 3" xfId="8272" xr:uid="{00000000-0005-0000-0000-000001220000}"/>
    <cellStyle name="Level0 3 2" xfId="8280" xr:uid="{00000000-0005-0000-0000-000002220000}"/>
    <cellStyle name="Level0 4" xfId="7101" xr:uid="{00000000-0005-0000-0000-000003220000}"/>
    <cellStyle name="Level0 4 2" xfId="6389" xr:uid="{00000000-0005-0000-0000-000004220000}"/>
    <cellStyle name="Level0 5" xfId="6388" xr:uid="{00000000-0005-0000-0000-000005220000}"/>
    <cellStyle name="Level0 6" xfId="8962" xr:uid="{00000000-0005-0000-0000-000006220000}"/>
    <cellStyle name="Level0 7" xfId="8961" xr:uid="{00000000-0005-0000-0000-000007220000}"/>
    <cellStyle name="Level0 7 2" xfId="8285" xr:uid="{00000000-0005-0000-0000-000008220000}"/>
    <cellStyle name="Level0 7 3" xfId="8284" xr:uid="{00000000-0005-0000-0000-000009220000}"/>
    <cellStyle name="Level0 8" xfId="7102" xr:uid="{00000000-0005-0000-0000-00000A220000}"/>
    <cellStyle name="Level0 8 2" xfId="6390" xr:uid="{00000000-0005-0000-0000-00000B220000}"/>
    <cellStyle name="Level0 8 3" xfId="8283" xr:uid="{00000000-0005-0000-0000-00000C220000}"/>
    <cellStyle name="Level0 9" xfId="8963" xr:uid="{00000000-0005-0000-0000-00000D220000}"/>
    <cellStyle name="Level0 9 2" xfId="8960" xr:uid="{00000000-0005-0000-0000-00000E220000}"/>
    <cellStyle name="Level0 9 3" xfId="7103" xr:uid="{00000000-0005-0000-0000-00000F220000}"/>
    <cellStyle name="Level0_Zvit rux-koshtiv 2010 Департамент " xfId="7104" xr:uid="{00000000-0005-0000-0000-000010220000}"/>
    <cellStyle name="Level1" xfId="8965" xr:uid="{00000000-0005-0000-0000-000011220000}"/>
    <cellStyle name="Level1 2" xfId="8964" xr:uid="{00000000-0005-0000-0000-000012220000}"/>
    <cellStyle name="Level1-Numbers" xfId="6423" xr:uid="{00000000-0005-0000-0000-000013220000}"/>
    <cellStyle name="Level1-Numbers 2" xfId="6393" xr:uid="{00000000-0005-0000-0000-000014220000}"/>
    <cellStyle name="Level1-Numbers-Hide" xfId="7105" xr:uid="{00000000-0005-0000-0000-000015220000}"/>
    <cellStyle name="Level2" xfId="8289" xr:uid="{00000000-0005-0000-0000-000016220000}"/>
    <cellStyle name="Level2 2" xfId="6394" xr:uid="{00000000-0005-0000-0000-000017220000}"/>
    <cellStyle name="Level2 2 2" xfId="13738" xr:uid="{00000000-0005-0000-0000-000018220000}"/>
    <cellStyle name="Level2 2 2 2" xfId="15137" xr:uid="{00000000-0005-0000-0000-000019220000}"/>
    <cellStyle name="Level2 2 2 3" xfId="15200" xr:uid="{00000000-0005-0000-0000-00001A220000}"/>
    <cellStyle name="Level2 2 2 4" xfId="11518" xr:uid="{00000000-0005-0000-0000-00001B220000}"/>
    <cellStyle name="Level2 2 2 5" xfId="11927" xr:uid="{00000000-0005-0000-0000-00001C220000}"/>
    <cellStyle name="Level2 3" xfId="13737" xr:uid="{00000000-0005-0000-0000-00001D220000}"/>
    <cellStyle name="Level2 3 2" xfId="15136" xr:uid="{00000000-0005-0000-0000-00001E220000}"/>
    <cellStyle name="Level2 3 3" xfId="11908" xr:uid="{00000000-0005-0000-0000-00001F220000}"/>
    <cellStyle name="Level2 3 4" xfId="11118" xr:uid="{00000000-0005-0000-0000-000020220000}"/>
    <cellStyle name="Level2 3 5" xfId="15678" xr:uid="{00000000-0005-0000-0000-000021220000}"/>
    <cellStyle name="Level2-Hide" xfId="8966" xr:uid="{00000000-0005-0000-0000-000022220000}"/>
    <cellStyle name="Level2-Hide 2" xfId="7106" xr:uid="{00000000-0005-0000-0000-000023220000}"/>
    <cellStyle name="Level2-Hide 2 2" xfId="13740" xr:uid="{00000000-0005-0000-0000-000024220000}"/>
    <cellStyle name="Level2-Hide 2 2 2" xfId="15139" xr:uid="{00000000-0005-0000-0000-000025220000}"/>
    <cellStyle name="Level2-Hide 2 2 3" xfId="11812" xr:uid="{00000000-0005-0000-0000-000026220000}"/>
    <cellStyle name="Level2-Hide 2 2 4" xfId="14657" xr:uid="{00000000-0005-0000-0000-000027220000}"/>
    <cellStyle name="Level2-Hide 2 2 5" xfId="12047" xr:uid="{00000000-0005-0000-0000-000028220000}"/>
    <cellStyle name="Level2-Hide 3" xfId="13739" xr:uid="{00000000-0005-0000-0000-000029220000}"/>
    <cellStyle name="Level2-Hide 3 2" xfId="15138" xr:uid="{00000000-0005-0000-0000-00002A220000}"/>
    <cellStyle name="Level2-Hide 3 3" xfId="14684" xr:uid="{00000000-0005-0000-0000-00002B220000}"/>
    <cellStyle name="Level2-Hide 3 4" xfId="15469" xr:uid="{00000000-0005-0000-0000-00002C220000}"/>
    <cellStyle name="Level2-Hide 3 5" xfId="11901" xr:uid="{00000000-0005-0000-0000-00002D220000}"/>
    <cellStyle name="Level2-Numbers" xfId="8287" xr:uid="{00000000-0005-0000-0000-00002E220000}"/>
    <cellStyle name="Level2-Numbers 2" xfId="8288" xr:uid="{00000000-0005-0000-0000-00002F220000}"/>
    <cellStyle name="Level2-Numbers 2 2" xfId="13742" xr:uid="{00000000-0005-0000-0000-000030220000}"/>
    <cellStyle name="Level2-Numbers 2 2 2" xfId="15141" xr:uid="{00000000-0005-0000-0000-000031220000}"/>
    <cellStyle name="Level2-Numbers 2 2 3" xfId="14578" xr:uid="{00000000-0005-0000-0000-000032220000}"/>
    <cellStyle name="Level2-Numbers 2 2 4" xfId="15542" xr:uid="{00000000-0005-0000-0000-000033220000}"/>
    <cellStyle name="Level2-Numbers 2 2 5" xfId="12199" xr:uid="{00000000-0005-0000-0000-000034220000}"/>
    <cellStyle name="Level2-Numbers 3" xfId="13741" xr:uid="{00000000-0005-0000-0000-000035220000}"/>
    <cellStyle name="Level2-Numbers 3 2" xfId="15140" xr:uid="{00000000-0005-0000-0000-000036220000}"/>
    <cellStyle name="Level2-Numbers 3 3" xfId="15370" xr:uid="{00000000-0005-0000-0000-000037220000}"/>
    <cellStyle name="Level2-Numbers 3 4" xfId="15600" xr:uid="{00000000-0005-0000-0000-000038220000}"/>
    <cellStyle name="Level2-Numbers 3 5" xfId="11356" xr:uid="{00000000-0005-0000-0000-000039220000}"/>
    <cellStyle name="Level2-Numbers-Hide" xfId="7107" xr:uid="{00000000-0005-0000-0000-00003A220000}"/>
    <cellStyle name="Level2-Numbers-Hide 2" xfId="13743" xr:uid="{00000000-0005-0000-0000-00003B220000}"/>
    <cellStyle name="Level2-Numbers-Hide 2 2" xfId="15142" xr:uid="{00000000-0005-0000-0000-00003C220000}"/>
    <cellStyle name="Level2-Numbers-Hide 2 3" xfId="11212" xr:uid="{00000000-0005-0000-0000-00003D220000}"/>
    <cellStyle name="Level2-Numbers-Hide 2 4" xfId="13343" xr:uid="{00000000-0005-0000-0000-00003E220000}"/>
    <cellStyle name="Level2-Numbers-Hide 2 5" xfId="11540" xr:uid="{00000000-0005-0000-0000-00003F220000}"/>
    <cellStyle name="Level3" xfId="8290" xr:uid="{00000000-0005-0000-0000-000040220000}"/>
    <cellStyle name="Level3 2" xfId="6395" xr:uid="{00000000-0005-0000-0000-000041220000}"/>
    <cellStyle name="Level3 2 2" xfId="13745" xr:uid="{00000000-0005-0000-0000-000042220000}"/>
    <cellStyle name="Level3 2 2 2" xfId="15144" xr:uid="{00000000-0005-0000-0000-000043220000}"/>
    <cellStyle name="Level3 2 2 3" xfId="11853" xr:uid="{00000000-0005-0000-0000-000044220000}"/>
    <cellStyle name="Level3 2 2 4" xfId="12213" xr:uid="{00000000-0005-0000-0000-000045220000}"/>
    <cellStyle name="Level3 2 2 5" xfId="12297" xr:uid="{00000000-0005-0000-0000-000046220000}"/>
    <cellStyle name="Level3 3" xfId="7108" xr:uid="{00000000-0005-0000-0000-000047220000}"/>
    <cellStyle name="Level3 3 2" xfId="13746" xr:uid="{00000000-0005-0000-0000-000048220000}"/>
    <cellStyle name="Level3 3 2 2" xfId="15145" xr:uid="{00000000-0005-0000-0000-000049220000}"/>
    <cellStyle name="Level3 3 2 3" xfId="15419" xr:uid="{00000000-0005-0000-0000-00004A220000}"/>
    <cellStyle name="Level3 3 2 4" xfId="11111" xr:uid="{00000000-0005-0000-0000-00004B220000}"/>
    <cellStyle name="Level3 3 2 5" xfId="12191" xr:uid="{00000000-0005-0000-0000-00004C220000}"/>
    <cellStyle name="Level3 4" xfId="13744" xr:uid="{00000000-0005-0000-0000-00004D220000}"/>
    <cellStyle name="Level3 4 2" xfId="15143" xr:uid="{00000000-0005-0000-0000-00004E220000}"/>
    <cellStyle name="Level3 4 3" xfId="15317" xr:uid="{00000000-0005-0000-0000-00004F220000}"/>
    <cellStyle name="Level3 4 4" xfId="11367" xr:uid="{00000000-0005-0000-0000-000050220000}"/>
    <cellStyle name="Level3 4 5" xfId="15492" xr:uid="{00000000-0005-0000-0000-000051220000}"/>
    <cellStyle name="Level3_План департамент_2010_1207" xfId="7109" xr:uid="{00000000-0005-0000-0000-000052220000}"/>
    <cellStyle name="Level3-Hide" xfId="7110" xr:uid="{00000000-0005-0000-0000-000053220000}"/>
    <cellStyle name="Level3-Hide 2" xfId="6399" xr:uid="{00000000-0005-0000-0000-000054220000}"/>
    <cellStyle name="Level3-Hide 2 2" xfId="13748" xr:uid="{00000000-0005-0000-0000-000055220000}"/>
    <cellStyle name="Level3-Hide 2 2 2" xfId="15147" xr:uid="{00000000-0005-0000-0000-000056220000}"/>
    <cellStyle name="Level3-Hide 2 2 3" xfId="11867" xr:uid="{00000000-0005-0000-0000-000057220000}"/>
    <cellStyle name="Level3-Hide 2 2 4" xfId="12307" xr:uid="{00000000-0005-0000-0000-000058220000}"/>
    <cellStyle name="Level3-Hide 2 2 5" xfId="11252" xr:uid="{00000000-0005-0000-0000-000059220000}"/>
    <cellStyle name="Level3-Hide 3" xfId="13747" xr:uid="{00000000-0005-0000-0000-00005A220000}"/>
    <cellStyle name="Level3-Hide 3 2" xfId="15146" xr:uid="{00000000-0005-0000-0000-00005B220000}"/>
    <cellStyle name="Level3-Hide 3 3" xfId="14623" xr:uid="{00000000-0005-0000-0000-00005C220000}"/>
    <cellStyle name="Level3-Hide 3 4" xfId="15401" xr:uid="{00000000-0005-0000-0000-00005D220000}"/>
    <cellStyle name="Level3-Hide 3 5" xfId="11594" xr:uid="{00000000-0005-0000-0000-00005E220000}"/>
    <cellStyle name="Level3-Numbers" xfId="6396" xr:uid="{00000000-0005-0000-0000-00005F220000}"/>
    <cellStyle name="Level3-Numbers 2" xfId="7111" xr:uid="{00000000-0005-0000-0000-000060220000}"/>
    <cellStyle name="Level3-Numbers 2 2" xfId="13750" xr:uid="{00000000-0005-0000-0000-000061220000}"/>
    <cellStyle name="Level3-Numbers 2 2 2" xfId="15149" xr:uid="{00000000-0005-0000-0000-000062220000}"/>
    <cellStyle name="Level3-Numbers 2 2 3" xfId="15279" xr:uid="{00000000-0005-0000-0000-000063220000}"/>
    <cellStyle name="Level3-Numbers 2 2 4" xfId="12308" xr:uid="{00000000-0005-0000-0000-000064220000}"/>
    <cellStyle name="Level3-Numbers 2 2 5" xfId="11494" xr:uid="{00000000-0005-0000-0000-000065220000}"/>
    <cellStyle name="Level3-Numbers 3" xfId="8292" xr:uid="{00000000-0005-0000-0000-000066220000}"/>
    <cellStyle name="Level3-Numbers 3 2" xfId="13751" xr:uid="{00000000-0005-0000-0000-000067220000}"/>
    <cellStyle name="Level3-Numbers 3 2 2" xfId="15150" xr:uid="{00000000-0005-0000-0000-000068220000}"/>
    <cellStyle name="Level3-Numbers 3 2 3" xfId="12103" xr:uid="{00000000-0005-0000-0000-000069220000}"/>
    <cellStyle name="Level3-Numbers 3 2 4" xfId="14618" xr:uid="{00000000-0005-0000-0000-00006A220000}"/>
    <cellStyle name="Level3-Numbers 3 2 5" xfId="15494" xr:uid="{00000000-0005-0000-0000-00006B220000}"/>
    <cellStyle name="Level3-Numbers 4" xfId="13749" xr:uid="{00000000-0005-0000-0000-00006C220000}"/>
    <cellStyle name="Level3-Numbers 4 2" xfId="15148" xr:uid="{00000000-0005-0000-0000-00006D220000}"/>
    <cellStyle name="Level3-Numbers 4 3" xfId="11259" xr:uid="{00000000-0005-0000-0000-00006E220000}"/>
    <cellStyle name="Level3-Numbers 4 4" xfId="15363" xr:uid="{00000000-0005-0000-0000-00006F220000}"/>
    <cellStyle name="Level3-Numbers 4 5" xfId="11366" xr:uid="{00000000-0005-0000-0000-000070220000}"/>
    <cellStyle name="Level3-Numbers_План департамент_2010_1207" xfId="6397" xr:uid="{00000000-0005-0000-0000-000071220000}"/>
    <cellStyle name="Level3-Numbers-Hide" xfId="7112" xr:uid="{00000000-0005-0000-0000-000072220000}"/>
    <cellStyle name="Level3-Numbers-Hide 2" xfId="13752" xr:uid="{00000000-0005-0000-0000-000073220000}"/>
    <cellStyle name="Level3-Numbers-Hide 2 2" xfId="15151" xr:uid="{00000000-0005-0000-0000-000074220000}"/>
    <cellStyle name="Level3-Numbers-Hide 2 3" xfId="15394" xr:uid="{00000000-0005-0000-0000-000075220000}"/>
    <cellStyle name="Level3-Numbers-Hide 2 4" xfId="15413" xr:uid="{00000000-0005-0000-0000-000076220000}"/>
    <cellStyle name="Level3-Numbers-Hide 2 5" xfId="11603" xr:uid="{00000000-0005-0000-0000-000077220000}"/>
    <cellStyle name="Level4" xfId="8973" xr:uid="{00000000-0005-0000-0000-000078220000}"/>
    <cellStyle name="Level4 2" xfId="8286" xr:uid="{00000000-0005-0000-0000-000079220000}"/>
    <cellStyle name="Level4 2 2" xfId="13754" xr:uid="{00000000-0005-0000-0000-00007A220000}"/>
    <cellStyle name="Level4 2 2 2" xfId="15153" xr:uid="{00000000-0005-0000-0000-00007B220000}"/>
    <cellStyle name="Level4 2 2 3" xfId="12336" xr:uid="{00000000-0005-0000-0000-00007C220000}"/>
    <cellStyle name="Level4 2 2 4" xfId="14870" xr:uid="{00000000-0005-0000-0000-00007D220000}"/>
    <cellStyle name="Level4 2 2 5" xfId="15629" xr:uid="{00000000-0005-0000-0000-00007E220000}"/>
    <cellStyle name="Level4 3" xfId="13753" xr:uid="{00000000-0005-0000-0000-00007F220000}"/>
    <cellStyle name="Level4 3 2" xfId="15152" xr:uid="{00000000-0005-0000-0000-000080220000}"/>
    <cellStyle name="Level4 3 3" xfId="14601" xr:uid="{00000000-0005-0000-0000-000081220000}"/>
    <cellStyle name="Level4 3 4" xfId="11147" xr:uid="{00000000-0005-0000-0000-000082220000}"/>
    <cellStyle name="Level4 3 5" xfId="12008" xr:uid="{00000000-0005-0000-0000-000083220000}"/>
    <cellStyle name="Level4-Hide" xfId="8291" xr:uid="{00000000-0005-0000-0000-000084220000}"/>
    <cellStyle name="Level4-Hide 2" xfId="8972" xr:uid="{00000000-0005-0000-0000-000085220000}"/>
    <cellStyle name="Level4-Hide 2 2" xfId="13756" xr:uid="{00000000-0005-0000-0000-000086220000}"/>
    <cellStyle name="Level4-Hide 2 2 2" xfId="15155" xr:uid="{00000000-0005-0000-0000-000087220000}"/>
    <cellStyle name="Level4-Hide 2 2 3" xfId="11845" xr:uid="{00000000-0005-0000-0000-000088220000}"/>
    <cellStyle name="Level4-Hide 2 2 4" xfId="14828" xr:uid="{00000000-0005-0000-0000-000089220000}"/>
    <cellStyle name="Level4-Hide 2 2 5" xfId="15010" xr:uid="{00000000-0005-0000-0000-00008A220000}"/>
    <cellStyle name="Level4-Hide 3" xfId="13755" xr:uid="{00000000-0005-0000-0000-00008B220000}"/>
    <cellStyle name="Level4-Hide 3 2" xfId="15154" xr:uid="{00000000-0005-0000-0000-00008C220000}"/>
    <cellStyle name="Level4-Hide 3 3" xfId="15349" xr:uid="{00000000-0005-0000-0000-00008D220000}"/>
    <cellStyle name="Level4-Hide 3 4" xfId="15311" xr:uid="{00000000-0005-0000-0000-00008E220000}"/>
    <cellStyle name="Level4-Hide 3 5" xfId="11164" xr:uid="{00000000-0005-0000-0000-00008F220000}"/>
    <cellStyle name="Level4-Numbers" xfId="8293" xr:uid="{00000000-0005-0000-0000-000090220000}"/>
    <cellStyle name="Level4-Numbers 2" xfId="6398" xr:uid="{00000000-0005-0000-0000-000091220000}"/>
    <cellStyle name="Level4-Numbers 2 2" xfId="13758" xr:uid="{00000000-0005-0000-0000-000092220000}"/>
    <cellStyle name="Level4-Numbers 2 2 2" xfId="15157" xr:uid="{00000000-0005-0000-0000-000093220000}"/>
    <cellStyle name="Level4-Numbers 2 2 3" xfId="14644" xr:uid="{00000000-0005-0000-0000-000094220000}"/>
    <cellStyle name="Level4-Numbers 2 2 4" xfId="12025" xr:uid="{00000000-0005-0000-0000-000095220000}"/>
    <cellStyle name="Level4-Numbers 2 2 5" xfId="15411" xr:uid="{00000000-0005-0000-0000-000096220000}"/>
    <cellStyle name="Level4-Numbers 3" xfId="13757" xr:uid="{00000000-0005-0000-0000-000097220000}"/>
    <cellStyle name="Level4-Numbers 3 2" xfId="15156" xr:uid="{00000000-0005-0000-0000-000098220000}"/>
    <cellStyle name="Level4-Numbers 3 3" xfId="15443" xr:uid="{00000000-0005-0000-0000-000099220000}"/>
    <cellStyle name="Level4-Numbers 3 4" xfId="12036" xr:uid="{00000000-0005-0000-0000-00009A220000}"/>
    <cellStyle name="Level4-Numbers 3 5" xfId="11474" xr:uid="{00000000-0005-0000-0000-00009B220000}"/>
    <cellStyle name="Level4-Numbers-Hide" xfId="7113" xr:uid="{00000000-0005-0000-0000-00009C220000}"/>
    <cellStyle name="Level4-Numbers-Hide 2" xfId="13759" xr:uid="{00000000-0005-0000-0000-00009D220000}"/>
    <cellStyle name="Level4-Numbers-Hide 2 2" xfId="15158" xr:uid="{00000000-0005-0000-0000-00009E220000}"/>
    <cellStyle name="Level4-Numbers-Hide 2 3" xfId="11157" xr:uid="{00000000-0005-0000-0000-00009F220000}"/>
    <cellStyle name="Level4-Numbers-Hide 2 4" xfId="15485" xr:uid="{00000000-0005-0000-0000-0000A0220000}"/>
    <cellStyle name="Level4-Numbers-Hide 2 5" xfId="15663" xr:uid="{00000000-0005-0000-0000-0000A1220000}"/>
    <cellStyle name="Level5" xfId="8974" xr:uid="{00000000-0005-0000-0000-0000A2220000}"/>
    <cellStyle name="Level5 2" xfId="8971" xr:uid="{00000000-0005-0000-0000-0000A3220000}"/>
    <cellStyle name="Level5 2 2" xfId="13761" xr:uid="{00000000-0005-0000-0000-0000A4220000}"/>
    <cellStyle name="Level5 2 2 2" xfId="15160" xr:uid="{00000000-0005-0000-0000-0000A5220000}"/>
    <cellStyle name="Level5 2 2 3" xfId="11302" xr:uid="{00000000-0005-0000-0000-0000A6220000}"/>
    <cellStyle name="Level5 2 2 4" xfId="11724" xr:uid="{00000000-0005-0000-0000-0000A7220000}"/>
    <cellStyle name="Level5 2 2 5" xfId="11964" xr:uid="{00000000-0005-0000-0000-0000A8220000}"/>
    <cellStyle name="Level5 3" xfId="13760" xr:uid="{00000000-0005-0000-0000-0000A9220000}"/>
    <cellStyle name="Level5 3 2" xfId="15159" xr:uid="{00000000-0005-0000-0000-0000AA220000}"/>
    <cellStyle name="Level5 3 3" xfId="13407" xr:uid="{00000000-0005-0000-0000-0000AB220000}"/>
    <cellStyle name="Level5 3 4" xfId="11353" xr:uid="{00000000-0005-0000-0000-0000AC220000}"/>
    <cellStyle name="Level5 3 5" xfId="11389" xr:uid="{00000000-0005-0000-0000-0000AD220000}"/>
    <cellStyle name="Level5-Hide" xfId="7114" xr:uid="{00000000-0005-0000-0000-0000AE220000}"/>
    <cellStyle name="Level5-Hide 2" xfId="6407" xr:uid="{00000000-0005-0000-0000-0000AF220000}"/>
    <cellStyle name="Level5-Hide 2 2" xfId="13763" xr:uid="{00000000-0005-0000-0000-0000B0220000}"/>
    <cellStyle name="Level5-Hide 2 2 2" xfId="15162" xr:uid="{00000000-0005-0000-0000-0000B1220000}"/>
    <cellStyle name="Level5-Hide 2 2 3" xfId="13315" xr:uid="{00000000-0005-0000-0000-0000B2220000}"/>
    <cellStyle name="Level5-Hide 2 2 4" xfId="11650" xr:uid="{00000000-0005-0000-0000-0000B3220000}"/>
    <cellStyle name="Level5-Hide 2 2 5" xfId="15026" xr:uid="{00000000-0005-0000-0000-0000B4220000}"/>
    <cellStyle name="Level5-Hide 3" xfId="13762" xr:uid="{00000000-0005-0000-0000-0000B5220000}"/>
    <cellStyle name="Level5-Hide 3 2" xfId="15161" xr:uid="{00000000-0005-0000-0000-0000B6220000}"/>
    <cellStyle name="Level5-Hide 3 3" xfId="15297" xr:uid="{00000000-0005-0000-0000-0000B7220000}"/>
    <cellStyle name="Level5-Hide 3 4" xfId="11380" xr:uid="{00000000-0005-0000-0000-0000B8220000}"/>
    <cellStyle name="Level5-Hide 3 5" xfId="11958" xr:uid="{00000000-0005-0000-0000-0000B9220000}"/>
    <cellStyle name="Level5-Numbers" xfId="6400" xr:uid="{00000000-0005-0000-0000-0000BA220000}"/>
    <cellStyle name="Level5-Numbers 2" xfId="7115" xr:uid="{00000000-0005-0000-0000-0000BB220000}"/>
    <cellStyle name="Level5-Numbers 2 2" xfId="13765" xr:uid="{00000000-0005-0000-0000-0000BC220000}"/>
    <cellStyle name="Level5-Numbers 2 2 2" xfId="15164" xr:uid="{00000000-0005-0000-0000-0000BD220000}"/>
    <cellStyle name="Level5-Numbers 2 2 3" xfId="14609" xr:uid="{00000000-0005-0000-0000-0000BE220000}"/>
    <cellStyle name="Level5-Numbers 2 2 4" xfId="12136" xr:uid="{00000000-0005-0000-0000-0000BF220000}"/>
    <cellStyle name="Level5-Numbers 2 2 5" xfId="15643" xr:uid="{00000000-0005-0000-0000-0000C0220000}"/>
    <cellStyle name="Level5-Numbers 3" xfId="13764" xr:uid="{00000000-0005-0000-0000-0000C1220000}"/>
    <cellStyle name="Level5-Numbers 3 2" xfId="15163" xr:uid="{00000000-0005-0000-0000-0000C2220000}"/>
    <cellStyle name="Level5-Numbers 3 3" xfId="15403" xr:uid="{00000000-0005-0000-0000-0000C3220000}"/>
    <cellStyle name="Level5-Numbers 3 4" xfId="15529" xr:uid="{00000000-0005-0000-0000-0000C4220000}"/>
    <cellStyle name="Level5-Numbers 3 5" xfId="14814" xr:uid="{00000000-0005-0000-0000-0000C5220000}"/>
    <cellStyle name="Level5-Numbers-Hide" xfId="8296" xr:uid="{00000000-0005-0000-0000-0000C6220000}"/>
    <cellStyle name="Level5-Numbers-Hide 2" xfId="13766" xr:uid="{00000000-0005-0000-0000-0000C7220000}"/>
    <cellStyle name="Level5-Numbers-Hide 2 2" xfId="15165" xr:uid="{00000000-0005-0000-0000-0000C8220000}"/>
    <cellStyle name="Level5-Numbers-Hide 2 3" xfId="12007" xr:uid="{00000000-0005-0000-0000-0000C9220000}"/>
    <cellStyle name="Level5-Numbers-Hide 2 4" xfId="11309" xr:uid="{00000000-0005-0000-0000-0000CA220000}"/>
    <cellStyle name="Level5-Numbers-Hide 2 5" xfId="12329" xr:uid="{00000000-0005-0000-0000-0000CB220000}"/>
    <cellStyle name="Level6" xfId="6401" xr:uid="{00000000-0005-0000-0000-0000CC220000}"/>
    <cellStyle name="Level6 2" xfId="8976" xr:uid="{00000000-0005-0000-0000-0000CD220000}"/>
    <cellStyle name="Level6 2 2" xfId="13768" xr:uid="{00000000-0005-0000-0000-0000CE220000}"/>
    <cellStyle name="Level6 2 2 2" xfId="15167" xr:uid="{00000000-0005-0000-0000-0000CF220000}"/>
    <cellStyle name="Level6 2 2 3" xfId="11121" xr:uid="{00000000-0005-0000-0000-0000D0220000}"/>
    <cellStyle name="Level6 2 2 4" xfId="11987" xr:uid="{00000000-0005-0000-0000-0000D1220000}"/>
    <cellStyle name="Level6 2 2 5" xfId="14701" xr:uid="{00000000-0005-0000-0000-0000D2220000}"/>
    <cellStyle name="Level6 3" xfId="13767" xr:uid="{00000000-0005-0000-0000-0000D3220000}"/>
    <cellStyle name="Level6 3 2" xfId="15166" xr:uid="{00000000-0005-0000-0000-0000D4220000}"/>
    <cellStyle name="Level6 3 3" xfId="15359" xr:uid="{00000000-0005-0000-0000-0000D5220000}"/>
    <cellStyle name="Level6 3 4" xfId="11386" xr:uid="{00000000-0005-0000-0000-0000D6220000}"/>
    <cellStyle name="Level6 3 5" xfId="12045" xr:uid="{00000000-0005-0000-0000-0000D7220000}"/>
    <cellStyle name="Level6-Hide" xfId="8975" xr:uid="{00000000-0005-0000-0000-0000D8220000}"/>
    <cellStyle name="Level6-Hide 2" xfId="8294" xr:uid="{00000000-0005-0000-0000-0000D9220000}"/>
    <cellStyle name="Level6-Hide 2 2" xfId="13770" xr:uid="{00000000-0005-0000-0000-0000DA220000}"/>
    <cellStyle name="Level6-Hide 2 2 2" xfId="15169" xr:uid="{00000000-0005-0000-0000-0000DB220000}"/>
    <cellStyle name="Level6-Hide 2 2 3" xfId="14659" xr:uid="{00000000-0005-0000-0000-0000DC220000}"/>
    <cellStyle name="Level6-Hide 2 2 4" xfId="15498" xr:uid="{00000000-0005-0000-0000-0000DD220000}"/>
    <cellStyle name="Level6-Hide 2 2 5" xfId="15690" xr:uid="{00000000-0005-0000-0000-0000DE220000}"/>
    <cellStyle name="Level6-Hide 3" xfId="13769" xr:uid="{00000000-0005-0000-0000-0000DF220000}"/>
    <cellStyle name="Level6-Hide 3 2" xfId="15168" xr:uid="{00000000-0005-0000-0000-0000E0220000}"/>
    <cellStyle name="Level6-Hide 3 3" xfId="15455" xr:uid="{00000000-0005-0000-0000-0000E1220000}"/>
    <cellStyle name="Level6-Hide 3 4" xfId="12224" xr:uid="{00000000-0005-0000-0000-0000E2220000}"/>
    <cellStyle name="Level6-Hide 3 5" xfId="11442" xr:uid="{00000000-0005-0000-0000-0000E3220000}"/>
    <cellStyle name="Level6-Numbers" xfId="8295" xr:uid="{00000000-0005-0000-0000-0000E4220000}"/>
    <cellStyle name="Level6-Numbers 2" xfId="7116" xr:uid="{00000000-0005-0000-0000-0000E5220000}"/>
    <cellStyle name="Level6-Numbers 2 2" xfId="13772" xr:uid="{00000000-0005-0000-0000-0000E6220000}"/>
    <cellStyle name="Level6-Numbers 2 2 2" xfId="15171" xr:uid="{00000000-0005-0000-0000-0000E7220000}"/>
    <cellStyle name="Level6-Numbers 2 2 3" xfId="11887" xr:uid="{00000000-0005-0000-0000-0000E8220000}"/>
    <cellStyle name="Level6-Numbers 2 2 4" xfId="11512" xr:uid="{00000000-0005-0000-0000-0000E9220000}"/>
    <cellStyle name="Level6-Numbers 2 2 5" xfId="11571" xr:uid="{00000000-0005-0000-0000-0000EA220000}"/>
    <cellStyle name="Level6-Numbers 3" xfId="13771" xr:uid="{00000000-0005-0000-0000-0000EB220000}"/>
    <cellStyle name="Level6-Numbers 3 2" xfId="15170" xr:uid="{00000000-0005-0000-0000-0000EC220000}"/>
    <cellStyle name="Level6-Numbers 3 3" xfId="12232" xr:uid="{00000000-0005-0000-0000-0000ED220000}"/>
    <cellStyle name="Level6-Numbers 3 4" xfId="12226" xr:uid="{00000000-0005-0000-0000-0000EE220000}"/>
    <cellStyle name="Level6-Numbers 3 5" xfId="12204" xr:uid="{00000000-0005-0000-0000-0000EF220000}"/>
    <cellStyle name="Level7" xfId="8297" xr:uid="{00000000-0005-0000-0000-0000F0220000}"/>
    <cellStyle name="Level7 2" xfId="13773" xr:uid="{00000000-0005-0000-0000-0000F1220000}"/>
    <cellStyle name="Level7 2 2" xfId="15172" xr:uid="{00000000-0005-0000-0000-0000F2220000}"/>
    <cellStyle name="Level7 2 3" xfId="11279" xr:uid="{00000000-0005-0000-0000-0000F3220000}"/>
    <cellStyle name="Level7 2 4" xfId="13536" xr:uid="{00000000-0005-0000-0000-0000F4220000}"/>
    <cellStyle name="Level7 2 5" xfId="11418" xr:uid="{00000000-0005-0000-0000-0000F5220000}"/>
    <cellStyle name="Level7-Hide" xfId="6402" xr:uid="{00000000-0005-0000-0000-0000F6220000}"/>
    <cellStyle name="Level7-Hide 2" xfId="13774" xr:uid="{00000000-0005-0000-0000-0000F7220000}"/>
    <cellStyle name="Level7-Hide 2 2" xfId="15173" xr:uid="{00000000-0005-0000-0000-0000F8220000}"/>
    <cellStyle name="Level7-Hide 2 3" xfId="12241" xr:uid="{00000000-0005-0000-0000-0000F9220000}"/>
    <cellStyle name="Level7-Hide 2 4" xfId="15473" xr:uid="{00000000-0005-0000-0000-0000FA220000}"/>
    <cellStyle name="Level7-Hide 2 5" xfId="11971" xr:uid="{00000000-0005-0000-0000-0000FB220000}"/>
    <cellStyle name="Level7-Numbers" xfId="8977" xr:uid="{00000000-0005-0000-0000-0000FC220000}"/>
    <cellStyle name="Level7-Numbers 2" xfId="13775" xr:uid="{00000000-0005-0000-0000-0000FD220000}"/>
    <cellStyle name="Level7-Numbers 2 2" xfId="15174" xr:uid="{00000000-0005-0000-0000-0000FE220000}"/>
    <cellStyle name="Level7-Numbers 2 3" xfId="15199" xr:uid="{00000000-0005-0000-0000-0000FF220000}"/>
    <cellStyle name="Level7-Numbers 2 4" xfId="15555" xr:uid="{00000000-0005-0000-0000-000000230000}"/>
    <cellStyle name="Level7-Numbers 2 5" xfId="15032" xr:uid="{00000000-0005-0000-0000-000001230000}"/>
    <cellStyle name="Linked Cell" xfId="106" xr:uid="{00000000-0005-0000-0000-000002230000}"/>
    <cellStyle name="Linked Cell 10" xfId="946" xr:uid="{00000000-0005-0000-0000-000003230000}"/>
    <cellStyle name="Linked Cell 10 2" xfId="7117" xr:uid="{00000000-0005-0000-0000-000004230000}"/>
    <cellStyle name="Linked Cell 10 3" xfId="9860" xr:uid="{00000000-0005-0000-0000-000005230000}"/>
    <cellStyle name="Linked Cell 10 3 2" xfId="6734" xr:uid="{00000000-0005-0000-0000-000006230000}"/>
    <cellStyle name="Linked Cell 10 4" xfId="8970" xr:uid="{00000000-0005-0000-0000-000007230000}"/>
    <cellStyle name="Linked Cell 11" xfId="945" xr:uid="{00000000-0005-0000-0000-000008230000}"/>
    <cellStyle name="Linked Cell 11 2" xfId="15857" xr:uid="{00000000-0005-0000-0000-000009230000}"/>
    <cellStyle name="Linked Cell 12" xfId="11543" xr:uid="{00000000-0005-0000-0000-00000A230000}"/>
    <cellStyle name="Linked Cell 13" xfId="7908" xr:uid="{00000000-0005-0000-0000-00000B230000}"/>
    <cellStyle name="Linked Cell 2" xfId="947" xr:uid="{00000000-0005-0000-0000-00000C230000}"/>
    <cellStyle name="Linked Cell 2 2" xfId="2170" xr:uid="{00000000-0005-0000-0000-00000D230000}"/>
    <cellStyle name="Linked Cell 2 2 2" xfId="11578" xr:uid="{00000000-0005-0000-0000-00000E230000}"/>
    <cellStyle name="Linked Cell 2 2 3" xfId="6403" xr:uid="{00000000-0005-0000-0000-00000F230000}"/>
    <cellStyle name="Linked Cell 2 3" xfId="9859" xr:uid="{00000000-0005-0000-0000-000010230000}"/>
    <cellStyle name="Linked Cell 2 3 2" xfId="6731" xr:uid="{00000000-0005-0000-0000-000011230000}"/>
    <cellStyle name="Linked Cell 2 3 3" xfId="15433" xr:uid="{00000000-0005-0000-0000-000012230000}"/>
    <cellStyle name="Linked Cell 2 4" xfId="6406" xr:uid="{00000000-0005-0000-0000-000013230000}"/>
    <cellStyle name="Linked Cell 3" xfId="948" xr:uid="{00000000-0005-0000-0000-000014230000}"/>
    <cellStyle name="Linked Cell 3 2" xfId="8299" xr:uid="{00000000-0005-0000-0000-000015230000}"/>
    <cellStyle name="Linked Cell 3 3" xfId="7989" xr:uid="{00000000-0005-0000-0000-000016230000}"/>
    <cellStyle name="Linked Cell 3 3 2" xfId="7481" xr:uid="{00000000-0005-0000-0000-000017230000}"/>
    <cellStyle name="Linked Cell 3 4" xfId="7118" xr:uid="{00000000-0005-0000-0000-000018230000}"/>
    <cellStyle name="Linked Cell 4" xfId="949" xr:uid="{00000000-0005-0000-0000-000019230000}"/>
    <cellStyle name="Linked Cell 4 2" xfId="7119" xr:uid="{00000000-0005-0000-0000-00001A230000}"/>
    <cellStyle name="Linked Cell 4 3" xfId="9861" xr:uid="{00000000-0005-0000-0000-00001B230000}"/>
    <cellStyle name="Linked Cell 4 3 2" xfId="8620" xr:uid="{00000000-0005-0000-0000-00001C230000}"/>
    <cellStyle name="Linked Cell 4 4" xfId="6404" xr:uid="{00000000-0005-0000-0000-00001D230000}"/>
    <cellStyle name="Linked Cell 5" xfId="950" xr:uid="{00000000-0005-0000-0000-00001E230000}"/>
    <cellStyle name="Linked Cell 5 2" xfId="8271" xr:uid="{00000000-0005-0000-0000-00001F230000}"/>
    <cellStyle name="Linked Cell 5 3" xfId="9834" xr:uid="{00000000-0005-0000-0000-000020230000}"/>
    <cellStyle name="Linked Cell 5 3 2" xfId="6732" xr:uid="{00000000-0005-0000-0000-000021230000}"/>
    <cellStyle name="Linked Cell 5 4" xfId="8980" xr:uid="{00000000-0005-0000-0000-000022230000}"/>
    <cellStyle name="Linked Cell 6" xfId="951" xr:uid="{00000000-0005-0000-0000-000023230000}"/>
    <cellStyle name="Linked Cell 6 2" xfId="8979" xr:uid="{00000000-0005-0000-0000-000024230000}"/>
    <cellStyle name="Linked Cell 6 3" xfId="7990" xr:uid="{00000000-0005-0000-0000-000025230000}"/>
    <cellStyle name="Linked Cell 6 3 2" xfId="9348" xr:uid="{00000000-0005-0000-0000-000026230000}"/>
    <cellStyle name="Linked Cell 6 4" xfId="8298" xr:uid="{00000000-0005-0000-0000-000027230000}"/>
    <cellStyle name="Linked Cell 7" xfId="952" xr:uid="{00000000-0005-0000-0000-000028230000}"/>
    <cellStyle name="Linked Cell 7 2" xfId="6405" xr:uid="{00000000-0005-0000-0000-000029230000}"/>
    <cellStyle name="Linked Cell 7 3" xfId="7991" xr:uid="{00000000-0005-0000-0000-00002A230000}"/>
    <cellStyle name="Linked Cell 7 3 2" xfId="9347" xr:uid="{00000000-0005-0000-0000-00002B230000}"/>
    <cellStyle name="Linked Cell 7 4" xfId="8300" xr:uid="{00000000-0005-0000-0000-00002C230000}"/>
    <cellStyle name="Linked Cell 8" xfId="953" xr:uid="{00000000-0005-0000-0000-00002D230000}"/>
    <cellStyle name="Linked Cell 8 2" xfId="8981" xr:uid="{00000000-0005-0000-0000-00002E230000}"/>
    <cellStyle name="Linked Cell 8 3" xfId="7992" xr:uid="{00000000-0005-0000-0000-00002F230000}"/>
    <cellStyle name="Linked Cell 8 3 2" xfId="8618" xr:uid="{00000000-0005-0000-0000-000030230000}"/>
    <cellStyle name="Linked Cell 8 4" xfId="7120" xr:uid="{00000000-0005-0000-0000-000031230000}"/>
    <cellStyle name="Linked Cell 9" xfId="954" xr:uid="{00000000-0005-0000-0000-000032230000}"/>
    <cellStyle name="Linked Cell 9 2" xfId="7121" xr:uid="{00000000-0005-0000-0000-000033230000}"/>
    <cellStyle name="Linked Cell 9 3" xfId="7993" xr:uid="{00000000-0005-0000-0000-000034230000}"/>
    <cellStyle name="Linked Cell 9 3 2" xfId="8619" xr:uid="{00000000-0005-0000-0000-000035230000}"/>
    <cellStyle name="Linked Cell 9 4" xfId="8978" xr:uid="{00000000-0005-0000-0000-000036230000}"/>
    <cellStyle name="MacroCode" xfId="955" xr:uid="{00000000-0005-0000-0000-000037230000}"/>
    <cellStyle name="MacroCode 2" xfId="7994" xr:uid="{00000000-0005-0000-0000-000038230000}"/>
    <cellStyle name="MacroCode 2 2" xfId="13193" xr:uid="{00000000-0005-0000-0000-000039230000}"/>
    <cellStyle name="MacroCode 2 3" xfId="11577" xr:uid="{00000000-0005-0000-0000-00003A230000}"/>
    <cellStyle name="MacroCode 3" xfId="14481" xr:uid="{00000000-0005-0000-0000-00003B230000}"/>
    <cellStyle name="MacroCode 4" xfId="7122" xr:uid="{00000000-0005-0000-0000-00003C230000}"/>
    <cellStyle name="MacroCode 5" xfId="16141" xr:uid="{00000000-0005-0000-0000-00003D230000}"/>
    <cellStyle name="Már látott hiperhivatkozás" xfId="956" xr:uid="{00000000-0005-0000-0000-00003E230000}"/>
    <cellStyle name="Már látott hiperhivatkozás 2" xfId="9866" xr:uid="{00000000-0005-0000-0000-00003F230000}"/>
    <cellStyle name="Már látott hiperhivatkozás 2 2" xfId="15756" xr:uid="{00000000-0005-0000-0000-000040230000}"/>
    <cellStyle name="Már látott hiperhivatkozás 3" xfId="6422" xr:uid="{00000000-0005-0000-0000-000041230000}"/>
    <cellStyle name="Měna0" xfId="957" xr:uid="{00000000-0005-0000-0000-000042230000}"/>
    <cellStyle name="Mheading1" xfId="8983" xr:uid="{00000000-0005-0000-0000-000043230000}"/>
    <cellStyle name="Mheading2" xfId="6409" xr:uid="{00000000-0005-0000-0000-000044230000}"/>
    <cellStyle name="Millares [0]_11.1.3. bis" xfId="6408" xr:uid="{00000000-0005-0000-0000-000045230000}"/>
    <cellStyle name="Millares_11.1.3. bis" xfId="8982" xr:uid="{00000000-0005-0000-0000-000046230000}"/>
    <cellStyle name="Milliers [0]_Encours - Apr rééch" xfId="958" xr:uid="{00000000-0005-0000-0000-000047230000}"/>
    <cellStyle name="Milliers_Encours - Apr rééch" xfId="959" xr:uid="{00000000-0005-0000-0000-000048230000}"/>
    <cellStyle name="Mìna0" xfId="960" xr:uid="{00000000-0005-0000-0000-000049230000}"/>
    <cellStyle name="Moeda [0]_A" xfId="8984" xr:uid="{00000000-0005-0000-0000-00004A230000}"/>
    <cellStyle name="Moeda_A" xfId="6410" xr:uid="{00000000-0005-0000-0000-00004B230000}"/>
    <cellStyle name="Moeda0" xfId="8303" xr:uid="{00000000-0005-0000-0000-00004C230000}"/>
    <cellStyle name="Moneda [0]_11.1.3. bis" xfId="8969" xr:uid="{00000000-0005-0000-0000-00004D230000}"/>
    <cellStyle name="Moneda_11.1.3. bis" xfId="7123" xr:uid="{00000000-0005-0000-0000-00004E230000}"/>
    <cellStyle name="Monétaire [0]_Encours - Apr rééch" xfId="961" xr:uid="{00000000-0005-0000-0000-00004F230000}"/>
    <cellStyle name="Monétaire_Encours - Apr rééch" xfId="962" xr:uid="{00000000-0005-0000-0000-000050230000}"/>
    <cellStyle name="Monetario" xfId="8302" xr:uid="{00000000-0005-0000-0000-000051230000}"/>
    <cellStyle name="Monetario0" xfId="7124" xr:uid="{00000000-0005-0000-0000-000052230000}"/>
    <cellStyle name="Nedefinován" xfId="963" xr:uid="{00000000-0005-0000-0000-000053230000}"/>
    <cellStyle name="Nedefinován 2" xfId="9865" xr:uid="{00000000-0005-0000-0000-000054230000}"/>
    <cellStyle name="Nedefinován 2 2" xfId="15672" xr:uid="{00000000-0005-0000-0000-000055230000}"/>
    <cellStyle name="Nedefinován 3" xfId="6412" xr:uid="{00000000-0005-0000-0000-000056230000}"/>
    <cellStyle name="Neutral" xfId="477" xr:uid="{00000000-0005-0000-0000-000057230000}"/>
    <cellStyle name="Neutral 10" xfId="965" xr:uid="{00000000-0005-0000-0000-000058230000}"/>
    <cellStyle name="Neutral 10 2" xfId="7125" xr:uid="{00000000-0005-0000-0000-000059230000}"/>
    <cellStyle name="Neutral 10 3" xfId="9867" xr:uid="{00000000-0005-0000-0000-00005A230000}"/>
    <cellStyle name="Neutral 10 3 2" xfId="7482" xr:uid="{00000000-0005-0000-0000-00005B230000}"/>
    <cellStyle name="Neutral 10 4" xfId="6411" xr:uid="{00000000-0005-0000-0000-00005C230000}"/>
    <cellStyle name="Neutral 11" xfId="964" xr:uid="{00000000-0005-0000-0000-00005D230000}"/>
    <cellStyle name="Neutral 11 2" xfId="15858" xr:uid="{00000000-0005-0000-0000-00005E230000}"/>
    <cellStyle name="Neutral 12" xfId="14900" xr:uid="{00000000-0005-0000-0000-00005F230000}"/>
    <cellStyle name="Neutral 13" xfId="9777" xr:uid="{00000000-0005-0000-0000-000060230000}"/>
    <cellStyle name="Neutral 2" xfId="966" xr:uid="{00000000-0005-0000-0000-000061230000}"/>
    <cellStyle name="Neutral 2 2" xfId="2171" xr:uid="{00000000-0005-0000-0000-000062230000}"/>
    <cellStyle name="Neutral 2 2 2" xfId="14682" xr:uid="{00000000-0005-0000-0000-000063230000}"/>
    <cellStyle name="Neutral 2 2 3" xfId="8306" xr:uid="{00000000-0005-0000-0000-000064230000}"/>
    <cellStyle name="Neutral 2 3" xfId="9864" xr:uid="{00000000-0005-0000-0000-000065230000}"/>
    <cellStyle name="Neutral 2 3 2" xfId="8621" xr:uid="{00000000-0005-0000-0000-000066230000}"/>
    <cellStyle name="Neutral 2 3 3" xfId="15735" xr:uid="{00000000-0005-0000-0000-000067230000}"/>
    <cellStyle name="Neutral 2 4" xfId="8988" xr:uid="{00000000-0005-0000-0000-000068230000}"/>
    <cellStyle name="Neutral 3" xfId="967" xr:uid="{00000000-0005-0000-0000-000069230000}"/>
    <cellStyle name="Neutral 3 2" xfId="8987" xr:uid="{00000000-0005-0000-0000-00006A230000}"/>
    <cellStyle name="Neutral 3 3" xfId="7995" xr:uid="{00000000-0005-0000-0000-00006B230000}"/>
    <cellStyle name="Neutral 3 3 2" xfId="6733" xr:uid="{00000000-0005-0000-0000-00006C230000}"/>
    <cellStyle name="Neutral 3 4" xfId="8305" xr:uid="{00000000-0005-0000-0000-00006D230000}"/>
    <cellStyle name="Neutral 4" xfId="968" xr:uid="{00000000-0005-0000-0000-00006E230000}"/>
    <cellStyle name="Neutral 4 2" xfId="8304" xr:uid="{00000000-0005-0000-0000-00006F230000}"/>
    <cellStyle name="Neutral 4 3" xfId="7996" xr:uid="{00000000-0005-0000-0000-000070230000}"/>
    <cellStyle name="Neutral 4 3 2" xfId="9349" xr:uid="{00000000-0005-0000-0000-000071230000}"/>
    <cellStyle name="Neutral 4 4" xfId="6413" xr:uid="{00000000-0005-0000-0000-000072230000}"/>
    <cellStyle name="Neutral 5" xfId="969" xr:uid="{00000000-0005-0000-0000-000073230000}"/>
    <cellStyle name="Neutral 5 2" xfId="8989" xr:uid="{00000000-0005-0000-0000-000074230000}"/>
    <cellStyle name="Neutral 5 3" xfId="9869" xr:uid="{00000000-0005-0000-0000-000075230000}"/>
    <cellStyle name="Neutral 5 3 2" xfId="9334" xr:uid="{00000000-0005-0000-0000-000076230000}"/>
    <cellStyle name="Neutral 5 4" xfId="7126" xr:uid="{00000000-0005-0000-0000-000077230000}"/>
    <cellStyle name="Neutral 6" xfId="970" xr:uid="{00000000-0005-0000-0000-000078230000}"/>
    <cellStyle name="Neutral 6 2" xfId="7127" xr:uid="{00000000-0005-0000-0000-000079230000}"/>
    <cellStyle name="Neutral 6 3" xfId="9868" xr:uid="{00000000-0005-0000-0000-00007A230000}"/>
    <cellStyle name="Neutral 6 3 2" xfId="7483" xr:uid="{00000000-0005-0000-0000-00007B230000}"/>
    <cellStyle name="Neutral 6 4" xfId="8986" xr:uid="{00000000-0005-0000-0000-00007C230000}"/>
    <cellStyle name="Neutral 7" xfId="971" xr:uid="{00000000-0005-0000-0000-00007D230000}"/>
    <cellStyle name="Neutral 7 2" xfId="6414" xr:uid="{00000000-0005-0000-0000-00007E230000}"/>
    <cellStyle name="Neutral 7 3" xfId="7997" xr:uid="{00000000-0005-0000-0000-00007F230000}"/>
    <cellStyle name="Neutral 7 3 2" xfId="7484" xr:uid="{00000000-0005-0000-0000-000080230000}"/>
    <cellStyle name="Neutral 7 4" xfId="6421" xr:uid="{00000000-0005-0000-0000-000081230000}"/>
    <cellStyle name="Neutral 8" xfId="972" xr:uid="{00000000-0005-0000-0000-000082230000}"/>
    <cellStyle name="Neutral 8 2" xfId="6416" xr:uid="{00000000-0005-0000-0000-000083230000}"/>
    <cellStyle name="Neutral 8 3" xfId="9870" xr:uid="{00000000-0005-0000-0000-000084230000}"/>
    <cellStyle name="Neutral 8 3 2" xfId="6742" xr:uid="{00000000-0005-0000-0000-000085230000}"/>
    <cellStyle name="Neutral 8 4" xfId="7128" xr:uid="{00000000-0005-0000-0000-000086230000}"/>
    <cellStyle name="Neutral 9" xfId="973" xr:uid="{00000000-0005-0000-0000-000087230000}"/>
    <cellStyle name="Neutral 9 2" xfId="8991" xr:uid="{00000000-0005-0000-0000-000088230000}"/>
    <cellStyle name="Neutral 9 3" xfId="9863" xr:uid="{00000000-0005-0000-0000-000089230000}"/>
    <cellStyle name="Neutral 9 3 2" xfId="6735" xr:uid="{00000000-0005-0000-0000-00008A230000}"/>
    <cellStyle name="Neutral 9 4" xfId="6415" xr:uid="{00000000-0005-0000-0000-00008B230000}"/>
    <cellStyle name="Non défini" xfId="8990" xr:uid="{00000000-0005-0000-0000-00008C230000}"/>
    <cellStyle name="Normal" xfId="0" builtinId="0"/>
    <cellStyle name="Normal - Style1" xfId="974" xr:uid="{00000000-0005-0000-0000-00008D230000}"/>
    <cellStyle name="Normal - Style1 2" xfId="8309" xr:uid="{00000000-0005-0000-0000-00008E230000}"/>
    <cellStyle name="Normal - Style1 2 2" xfId="7559" xr:uid="{00000000-0005-0000-0000-00008F230000}"/>
    <cellStyle name="Normal - Style1 2 2 2" xfId="13367" xr:uid="{00000000-0005-0000-0000-000090230000}"/>
    <cellStyle name="Normal - Style1 2 3" xfId="7523" xr:uid="{00000000-0005-0000-0000-000091230000}"/>
    <cellStyle name="Normal - Style1 2 4" xfId="10524" xr:uid="{00000000-0005-0000-0000-000092230000}"/>
    <cellStyle name="Normal - Style1 3" xfId="7998" xr:uid="{00000000-0005-0000-0000-000093230000}"/>
    <cellStyle name="Normal - Style1 3 2" xfId="7485" xr:uid="{00000000-0005-0000-0000-000094230000}"/>
    <cellStyle name="Normal - Style1 3 2 2" xfId="13194" xr:uid="{00000000-0005-0000-0000-000095230000}"/>
    <cellStyle name="Normal - Style1 4" xfId="5960" xr:uid="{00000000-0005-0000-0000-000096230000}"/>
    <cellStyle name="Normal - Style1 5" xfId="8541" xr:uid="{00000000-0005-0000-0000-000097230000}"/>
    <cellStyle name="Normal - Style1 6" xfId="8310" xr:uid="{00000000-0005-0000-0000-000098230000}"/>
    <cellStyle name="Normal - Style2" xfId="975" xr:uid="{00000000-0005-0000-0000-000099230000}"/>
    <cellStyle name="Normal - Style2 2" xfId="2172" xr:uid="{00000000-0005-0000-0000-00009A230000}"/>
    <cellStyle name="Normal - Style2 2 2" xfId="15460" xr:uid="{00000000-0005-0000-0000-00009B230000}"/>
    <cellStyle name="Normal - Style2 2 3" xfId="6417" xr:uid="{00000000-0005-0000-0000-00009C230000}"/>
    <cellStyle name="Normal - Style2 3" xfId="7999" xr:uid="{00000000-0005-0000-0000-00009D230000}"/>
    <cellStyle name="Normal - Style2 3 2" xfId="8622" xr:uid="{00000000-0005-0000-0000-00009E230000}"/>
    <cellStyle name="Normal - Style2 4" xfId="8510" xr:uid="{00000000-0005-0000-0000-00009F230000}"/>
    <cellStyle name="Normal - Style2 5" xfId="7129" xr:uid="{00000000-0005-0000-0000-0000A0230000}"/>
    <cellStyle name="Normal - Style2_IM" xfId="8308" xr:uid="{00000000-0005-0000-0000-0000A1230000}"/>
    <cellStyle name="Normal - Style3" xfId="976" xr:uid="{00000000-0005-0000-0000-0000A2230000}"/>
    <cellStyle name="Normal - Style3 2" xfId="8985" xr:uid="{00000000-0005-0000-0000-0000A3230000}"/>
    <cellStyle name="Normal - Style3 2 2" xfId="11441" xr:uid="{00000000-0005-0000-0000-0000A4230000}"/>
    <cellStyle name="Normal - Style3 3" xfId="8000" xr:uid="{00000000-0005-0000-0000-0000A5230000}"/>
    <cellStyle name="Normal - Style3 4" xfId="8992" xr:uid="{00000000-0005-0000-0000-0000A6230000}"/>
    <cellStyle name="Normal - Style4" xfId="7130" xr:uid="{00000000-0005-0000-0000-0000A7230000}"/>
    <cellStyle name="Normal - Style5" xfId="977" xr:uid="{00000000-0005-0000-0000-0000A8230000}"/>
    <cellStyle name="Normal - Style5 2" xfId="9225" xr:uid="{00000000-0005-0000-0000-0000A9230000}"/>
    <cellStyle name="Normal - Style5 2 2" xfId="11447" xr:uid="{00000000-0005-0000-0000-0000AA230000}"/>
    <cellStyle name="Normal - Style5 3" xfId="8301" xr:uid="{00000000-0005-0000-0000-0000AB230000}"/>
    <cellStyle name="Normal - Style6" xfId="978" xr:uid="{00000000-0005-0000-0000-0000AC230000}"/>
    <cellStyle name="Normal - Style6 2" xfId="9873" xr:uid="{00000000-0005-0000-0000-0000AD230000}"/>
    <cellStyle name="Normal - Style6 2 2" xfId="15744" xr:uid="{00000000-0005-0000-0000-0000AE230000}"/>
    <cellStyle name="Normal - Style6 3" xfId="8307" xr:uid="{00000000-0005-0000-0000-0000AF230000}"/>
    <cellStyle name="Normal - Style7" xfId="979" xr:uid="{00000000-0005-0000-0000-0000B0230000}"/>
    <cellStyle name="Normal - Style7 2" xfId="9872" xr:uid="{00000000-0005-0000-0000-0000B1230000}"/>
    <cellStyle name="Normal - Style7 2 2" xfId="15096" xr:uid="{00000000-0005-0000-0000-0000B2230000}"/>
    <cellStyle name="Normal - Style7 3" xfId="7131" xr:uid="{00000000-0005-0000-0000-0000B3230000}"/>
    <cellStyle name="Normal - Style8" xfId="980" xr:uid="{00000000-0005-0000-0000-0000B4230000}"/>
    <cellStyle name="Normal - Style8 2" xfId="8001" xr:uid="{00000000-0005-0000-0000-0000B5230000}"/>
    <cellStyle name="Normal - Style8 2 2" xfId="15787" xr:uid="{00000000-0005-0000-0000-0000B6230000}"/>
    <cellStyle name="Normal - Style8 3" xfId="6419" xr:uid="{00000000-0005-0000-0000-0000B7230000}"/>
    <cellStyle name="Normal 10" xfId="981" xr:uid="{00000000-0005-0000-0000-0000B8230000}"/>
    <cellStyle name="Normal 10 2" xfId="982" xr:uid="{00000000-0005-0000-0000-0000B9230000}"/>
    <cellStyle name="Normal 10 2 2" xfId="9871" xr:uid="{00000000-0005-0000-0000-0000BA230000}"/>
    <cellStyle name="Normal 10 2 2 2" xfId="7486" xr:uid="{00000000-0005-0000-0000-0000BB230000}"/>
    <cellStyle name="Normal 10 2 2 3" xfId="14851" xr:uid="{00000000-0005-0000-0000-0000BC230000}"/>
    <cellStyle name="Normal 10 2 3" xfId="7366" xr:uid="{00000000-0005-0000-0000-0000BD230000}"/>
    <cellStyle name="Normal 10 2 4" xfId="7132" xr:uid="{00000000-0005-0000-0000-0000BE230000}"/>
    <cellStyle name="Normal 10 3" xfId="8995" xr:uid="{00000000-0005-0000-0000-0000BF230000}"/>
    <cellStyle name="Normal 10 3 2" xfId="8313" xr:uid="{00000000-0005-0000-0000-0000C0230000}"/>
    <cellStyle name="Normal 10 3 2 2" xfId="9427" xr:uid="{00000000-0005-0000-0000-0000C1230000}"/>
    <cellStyle name="Normal 10 3 2 3" xfId="9391" xr:uid="{00000000-0005-0000-0000-0000C2230000}"/>
    <cellStyle name="Normal 10 3 3" xfId="7560" xr:uid="{00000000-0005-0000-0000-0000C3230000}"/>
    <cellStyle name="Normal 10 3 4" xfId="7524" xr:uid="{00000000-0005-0000-0000-0000C4230000}"/>
    <cellStyle name="Normal 10 4" xfId="9874" xr:uid="{00000000-0005-0000-0000-0000C5230000}"/>
    <cellStyle name="Normal 10 4 2" xfId="8623" xr:uid="{00000000-0005-0000-0000-0000C6230000}"/>
    <cellStyle name="Normal 10 5" xfId="6418" xr:uid="{00000000-0005-0000-0000-0000C7230000}"/>
    <cellStyle name="Normal 10_IM" xfId="8312" xr:uid="{00000000-0005-0000-0000-0000C8230000}"/>
    <cellStyle name="Normal 11" xfId="983" xr:uid="{00000000-0005-0000-0000-0000C9230000}"/>
    <cellStyle name="Normal 11 2" xfId="984" xr:uid="{00000000-0005-0000-0000-0000CA230000}"/>
    <cellStyle name="Normal 11 2 2" xfId="8002" xr:uid="{00000000-0005-0000-0000-0000CB230000}"/>
    <cellStyle name="Normal 11 2 2 2" xfId="12085" xr:uid="{00000000-0005-0000-0000-0000CC230000}"/>
    <cellStyle name="Normal 11 2 3" xfId="6420" xr:uid="{00000000-0005-0000-0000-0000CD230000}"/>
    <cellStyle name="Normal 11 3" xfId="985" xr:uid="{00000000-0005-0000-0000-0000CE230000}"/>
    <cellStyle name="Normal 11 3 2" xfId="9353" xr:uid="{00000000-0005-0000-0000-0000CF230000}"/>
    <cellStyle name="Normal 11 4" xfId="8994" xr:uid="{00000000-0005-0000-0000-0000D0230000}"/>
    <cellStyle name="Normal 12" xfId="986" xr:uid="{00000000-0005-0000-0000-0000D1230000}"/>
    <cellStyle name="Normal 12 2" xfId="987" xr:uid="{00000000-0005-0000-0000-0000D2230000}"/>
    <cellStyle name="Normal 12 2 2" xfId="9876" xr:uid="{00000000-0005-0000-0000-0000D3230000}"/>
    <cellStyle name="Normal 12 2 2 2" xfId="13289" xr:uid="{00000000-0005-0000-0000-0000D4230000}"/>
    <cellStyle name="Normal 12 2 3" xfId="7133" xr:uid="{00000000-0005-0000-0000-0000D5230000}"/>
    <cellStyle name="Normal 12 3" xfId="9210" xr:uid="{00000000-0005-0000-0000-0000D6230000}"/>
    <cellStyle name="Normal 12 3 2" xfId="6737" xr:uid="{00000000-0005-0000-0000-0000D7230000}"/>
    <cellStyle name="Normal 12 3 3" xfId="13552" xr:uid="{00000000-0005-0000-0000-0000D8230000}"/>
    <cellStyle name="Normal 12 4" xfId="8311" xr:uid="{00000000-0005-0000-0000-0000D9230000}"/>
    <cellStyle name="Normal 13" xfId="988" xr:uid="{00000000-0005-0000-0000-0000DA230000}"/>
    <cellStyle name="Normal 13 2" xfId="989" xr:uid="{00000000-0005-0000-0000-0000DB230000}"/>
    <cellStyle name="Normal 13 2 2" xfId="8003" xr:uid="{00000000-0005-0000-0000-0000DC230000}"/>
    <cellStyle name="Normal 13 2 2 2" xfId="7429" xr:uid="{00000000-0005-0000-0000-0000DD230000}"/>
    <cellStyle name="Normal 13 2 2 3" xfId="11230" xr:uid="{00000000-0005-0000-0000-0000DE230000}"/>
    <cellStyle name="Normal 13 2 3" xfId="8993" xr:uid="{00000000-0005-0000-0000-0000DF230000}"/>
    <cellStyle name="Normal 13 3" xfId="9875" xr:uid="{00000000-0005-0000-0000-0000E0230000}"/>
    <cellStyle name="Normal 13 3 2" xfId="6736" xr:uid="{00000000-0005-0000-0000-0000E1230000}"/>
    <cellStyle name="Normal 13 3 3" xfId="15510" xr:uid="{00000000-0005-0000-0000-0000E2230000}"/>
    <cellStyle name="Normal 13 4" xfId="8996" xr:uid="{00000000-0005-0000-0000-0000E3230000}"/>
    <cellStyle name="Normal 14" xfId="990" xr:uid="{00000000-0005-0000-0000-0000E4230000}"/>
    <cellStyle name="Normal 14 2" xfId="9877" xr:uid="{00000000-0005-0000-0000-0000E5230000}"/>
    <cellStyle name="Normal 14 2 2" xfId="9352" xr:uid="{00000000-0005-0000-0000-0000E6230000}"/>
    <cellStyle name="Normal 14 2 3" xfId="12138" xr:uid="{00000000-0005-0000-0000-0000E7230000}"/>
    <cellStyle name="Normal 14 3" xfId="6623" xr:uid="{00000000-0005-0000-0000-0000E8230000}"/>
    <cellStyle name="Normal 14 4" xfId="7134" xr:uid="{00000000-0005-0000-0000-0000E9230000}"/>
    <cellStyle name="Normal 15" xfId="991" xr:uid="{00000000-0005-0000-0000-0000EA230000}"/>
    <cellStyle name="Normal 15 2" xfId="9862" xr:uid="{00000000-0005-0000-0000-0000EB230000}"/>
    <cellStyle name="Normal 15 2 2" xfId="8617" xr:uid="{00000000-0005-0000-0000-0000EC230000}"/>
    <cellStyle name="Normal 15 2 3" xfId="15677" xr:uid="{00000000-0005-0000-0000-0000ED230000}"/>
    <cellStyle name="Normal 15 3" xfId="8509" xr:uid="{00000000-0005-0000-0000-0000EE230000}"/>
    <cellStyle name="Normal 15 4" xfId="7135" xr:uid="{00000000-0005-0000-0000-0000EF230000}"/>
    <cellStyle name="Normal 16" xfId="992" xr:uid="{00000000-0005-0000-0000-0000F0230000}"/>
    <cellStyle name="Normal 16 2" xfId="8004" xr:uid="{00000000-0005-0000-0000-0000F1230000}"/>
    <cellStyle name="Normal 16 2 2" xfId="8624" xr:uid="{00000000-0005-0000-0000-0000F2230000}"/>
    <cellStyle name="Normal 16 2 3" xfId="15622" xr:uid="{00000000-0005-0000-0000-0000F3230000}"/>
    <cellStyle name="Normal 16 3" xfId="9235" xr:uid="{00000000-0005-0000-0000-0000F4230000}"/>
    <cellStyle name="Normal 16 4" xfId="8998" xr:uid="{00000000-0005-0000-0000-0000F5230000}"/>
    <cellStyle name="Normal 17" xfId="993" xr:uid="{00000000-0005-0000-0000-0000F6230000}"/>
    <cellStyle name="Normal 17 2" xfId="8005" xr:uid="{00000000-0005-0000-0000-0000F7230000}"/>
    <cellStyle name="Normal 17 2 2" xfId="7487" xr:uid="{00000000-0005-0000-0000-0000F8230000}"/>
    <cellStyle name="Normal 17 2 3" xfId="15450" xr:uid="{00000000-0005-0000-0000-0000F9230000}"/>
    <cellStyle name="Normal 17 3" xfId="9234" xr:uid="{00000000-0005-0000-0000-0000FA230000}"/>
    <cellStyle name="Normal 17 4" xfId="8997" xr:uid="{00000000-0005-0000-0000-0000FB230000}"/>
    <cellStyle name="Normal 18" xfId="994" xr:uid="{00000000-0005-0000-0000-0000FC230000}"/>
    <cellStyle name="Normal 18 2" xfId="8028" xr:uid="{00000000-0005-0000-0000-0000FD230000}"/>
    <cellStyle name="Normal 18 2 2" xfId="12195" xr:uid="{00000000-0005-0000-0000-0000FE230000}"/>
    <cellStyle name="Normal 18 3" xfId="8340" xr:uid="{00000000-0005-0000-0000-0000FF230000}"/>
    <cellStyle name="Normal 19" xfId="995" xr:uid="{00000000-0005-0000-0000-000000240000}"/>
    <cellStyle name="Normal 19 2" xfId="9616" xr:uid="{00000000-0005-0000-0000-000001240000}"/>
    <cellStyle name="Normal 19 2 2" xfId="11420" xr:uid="{00000000-0005-0000-0000-000002240000}"/>
    <cellStyle name="Normal 19 3" xfId="6424" xr:uid="{00000000-0005-0000-0000-000003240000}"/>
    <cellStyle name="Normal 2" xfId="369" xr:uid="{00000000-0005-0000-0000-000004240000}"/>
    <cellStyle name="Normal 2 10" xfId="7136" xr:uid="{00000000-0005-0000-0000-000005240000}"/>
    <cellStyle name="Normal 2 11" xfId="8316" xr:uid="{00000000-0005-0000-0000-000006240000}"/>
    <cellStyle name="Normal 2 11 2" xfId="5412" xr:uid="{00000000-0005-0000-0000-000007240000}"/>
    <cellStyle name="Normal 2 11 3" xfId="5945" xr:uid="{00000000-0005-0000-0000-000008240000}"/>
    <cellStyle name="Normal 2 12" xfId="8317" xr:uid="{00000000-0005-0000-0000-000009240000}"/>
    <cellStyle name="Normal 2 12 2" xfId="6806" xr:uid="{00000000-0005-0000-0000-00000A240000}"/>
    <cellStyle name="Normal 2 12 3" xfId="5946" xr:uid="{00000000-0005-0000-0000-00000B240000}"/>
    <cellStyle name="Normal 2 13" xfId="8999" xr:uid="{00000000-0005-0000-0000-00000C240000}"/>
    <cellStyle name="Normal 2 13 2" xfId="9351" xr:uid="{00000000-0005-0000-0000-00000D240000}"/>
    <cellStyle name="Normal 2 13 3" xfId="7382" xr:uid="{00000000-0005-0000-0000-00000E240000}"/>
    <cellStyle name="Normal 2 14" xfId="7283" xr:uid="{00000000-0005-0000-0000-00000F240000}"/>
    <cellStyle name="Normal 2 14 2" xfId="5397" xr:uid="{00000000-0005-0000-0000-000010240000}"/>
    <cellStyle name="Normal 2 15" xfId="7358" xr:uid="{00000000-0005-0000-0000-000011240000}"/>
    <cellStyle name="Normal 2 15 2" xfId="9354" xr:uid="{00000000-0005-0000-0000-000012240000}"/>
    <cellStyle name="Normal 2 15 2 2" xfId="13195" xr:uid="{00000000-0005-0000-0000-000013240000}"/>
    <cellStyle name="Normal 2 16" xfId="6625" xr:uid="{00000000-0005-0000-0000-000014240000}"/>
    <cellStyle name="normal 2 17" xfId="7909" xr:uid="{00000000-0005-0000-0000-000015240000}"/>
    <cellStyle name="Normal 2 18" xfId="20299" xr:uid="{00000000-0005-0000-0000-000016240000}"/>
    <cellStyle name="Normal 2 2" xfId="997" xr:uid="{00000000-0005-0000-0000-000017240000}"/>
    <cellStyle name="Normal 2 2 10" xfId="11351" xr:uid="{00000000-0005-0000-0000-000018240000}"/>
    <cellStyle name="Normal 2 2 11" xfId="8968" xr:uid="{00000000-0005-0000-0000-000019240000}"/>
    <cellStyle name="Normal 2 2 2" xfId="998" xr:uid="{00000000-0005-0000-0000-00001A240000}"/>
    <cellStyle name="Normal 2 2 2 10" xfId="6426" xr:uid="{00000000-0005-0000-0000-00001B240000}"/>
    <cellStyle name="Normal 2 2 2 2" xfId="999" xr:uid="{00000000-0005-0000-0000-00001C240000}"/>
    <cellStyle name="Normal 2 2 2 2 2" xfId="7137" xr:uid="{00000000-0005-0000-0000-00001D240000}"/>
    <cellStyle name="Normal 2 2 2 2 2 2 2 2 2" xfId="13099" xr:uid="{00000000-0005-0000-0000-00001E240000}"/>
    <cellStyle name="Normál 2 2 2 2 2 2 2 2 2 2 2" xfId="13100" xr:uid="{00000000-0005-0000-0000-00001F240000}"/>
    <cellStyle name="Normal 2 2 2 2 3" xfId="7359" xr:uid="{00000000-0005-0000-0000-000020240000}"/>
    <cellStyle name="Normal 2 2 2 2 4" xfId="15392" xr:uid="{00000000-0005-0000-0000-000021240000}"/>
    <cellStyle name="Normal 2 2 2 2 5" xfId="15328" xr:uid="{00000000-0005-0000-0000-000022240000}"/>
    <cellStyle name="Normal 2 2 2 2 6" xfId="6425" xr:uid="{00000000-0005-0000-0000-000023240000}"/>
    <cellStyle name="Normal 2 2 2 3" xfId="8315" xr:uid="{00000000-0005-0000-0000-000024240000}"/>
    <cellStyle name="Normal 2 2 2 3 2" xfId="11289" xr:uid="{00000000-0005-0000-0000-000025240000}"/>
    <cellStyle name="Normal 2 2 2 4" xfId="9947" xr:uid="{00000000-0005-0000-0000-000026240000}"/>
    <cellStyle name="Normal 2 2 2 4 2" xfId="11769" xr:uid="{00000000-0005-0000-0000-000027240000}"/>
    <cellStyle name="Normal 2 2 2 5" xfId="7367" xr:uid="{00000000-0005-0000-0000-000028240000}"/>
    <cellStyle name="Normal 2 2 2 6" xfId="14437" xr:uid="{00000000-0005-0000-0000-000029240000}"/>
    <cellStyle name="Normal 2 2 2 7" xfId="14546" xr:uid="{00000000-0005-0000-0000-00002A240000}"/>
    <cellStyle name="Normal 2 2 2 8" xfId="15634" xr:uid="{00000000-0005-0000-0000-00002B240000}"/>
    <cellStyle name="Normal 2 2 2 9" xfId="15281" xr:uid="{00000000-0005-0000-0000-00002C240000}"/>
    <cellStyle name="Normal 2 2 3" xfId="2174" xr:uid="{00000000-0005-0000-0000-00002D240000}"/>
    <cellStyle name="Normal 2 2 3 2" xfId="9426" xr:uid="{00000000-0005-0000-0000-00002E240000}"/>
    <cellStyle name="Normal 2 2 3 3" xfId="6020" xr:uid="{00000000-0005-0000-0000-00002F240000}"/>
    <cellStyle name="Normal 2 2 4" xfId="7138" xr:uid="{00000000-0005-0000-0000-000030240000}"/>
    <cellStyle name="Normal 2 2 4 2" xfId="15768" xr:uid="{00000000-0005-0000-0000-000031240000}"/>
    <cellStyle name="Normal 2 2 5" xfId="8006" xr:uid="{00000000-0005-0000-0000-000032240000}"/>
    <cellStyle name="Normal 2 2 5 2" xfId="11768" xr:uid="{00000000-0005-0000-0000-000033240000}"/>
    <cellStyle name="Normal 2 2 6" xfId="8511" xr:uid="{00000000-0005-0000-0000-000034240000}"/>
    <cellStyle name="Normal 2 2 7" xfId="14267" xr:uid="{00000000-0005-0000-0000-000035240000}"/>
    <cellStyle name="Normal 2 2 8" xfId="13670" xr:uid="{00000000-0005-0000-0000-000036240000}"/>
    <cellStyle name="Normal 2 2 9" xfId="12290" xr:uid="{00000000-0005-0000-0000-000037240000}"/>
    <cellStyle name="Normal 2 3" xfId="2173" xr:uid="{00000000-0005-0000-0000-000038240000}"/>
    <cellStyle name="Normal 2 3 2" xfId="8693" xr:uid="{00000000-0005-0000-0000-000039240000}"/>
    <cellStyle name="Normal 2 3 2 2" xfId="11639" xr:uid="{00000000-0005-0000-0000-00003A240000}"/>
    <cellStyle name="Normal 2 3 3" xfId="5947" xr:uid="{00000000-0005-0000-0000-00003B240000}"/>
    <cellStyle name="Normal 2 3 4" xfId="10525" xr:uid="{00000000-0005-0000-0000-00003C240000}"/>
    <cellStyle name="Normal 2 3 5" xfId="7139" xr:uid="{00000000-0005-0000-0000-00003D240000}"/>
    <cellStyle name="Normal 2 4" xfId="996" xr:uid="{00000000-0005-0000-0000-00003E240000}"/>
    <cellStyle name="Normal 2 4 2" xfId="8694" xr:uid="{00000000-0005-0000-0000-00003F240000}"/>
    <cellStyle name="Normal 2 4 3" xfId="5948" xr:uid="{00000000-0005-0000-0000-000040240000}"/>
    <cellStyle name="Normal 2 4 4" xfId="15635" xr:uid="{00000000-0005-0000-0000-000041240000}"/>
    <cellStyle name="Normal 2 4 5" xfId="7140" xr:uid="{00000000-0005-0000-0000-000042240000}"/>
    <cellStyle name="Normal 2 5" xfId="6430" xr:uid="{00000000-0005-0000-0000-000043240000}"/>
    <cellStyle name="Normal 2 5 2" xfId="6427" xr:uid="{00000000-0005-0000-0000-000044240000}"/>
    <cellStyle name="normal 2 5 3" xfId="15618" xr:uid="{00000000-0005-0000-0000-000045240000}"/>
    <cellStyle name="normal 2 5 4" xfId="16064" xr:uid="{00000000-0005-0000-0000-000046240000}"/>
    <cellStyle name="Normal 2 6" xfId="7141" xr:uid="{00000000-0005-0000-0000-000047240000}"/>
    <cellStyle name="Normal 2 6 2" xfId="8318" xr:uid="{00000000-0005-0000-0000-000048240000}"/>
    <cellStyle name="Normal 2 7" xfId="8319" xr:uid="{00000000-0005-0000-0000-000049240000}"/>
    <cellStyle name="Normal 2 7 2" xfId="9004" xr:uid="{00000000-0005-0000-0000-00004A240000}"/>
    <cellStyle name="Normal 2 8" xfId="9003" xr:uid="{00000000-0005-0000-0000-00004B240000}"/>
    <cellStyle name="Normal 2 8 2" xfId="6429" xr:uid="{00000000-0005-0000-0000-00004C240000}"/>
    <cellStyle name="Normal 2 9" xfId="6428" xr:uid="{00000000-0005-0000-0000-00004D240000}"/>
    <cellStyle name="Normal 2_IM" xfId="7142" xr:uid="{00000000-0005-0000-0000-00004E240000}"/>
    <cellStyle name="Normal 20" xfId="1000" xr:uid="{00000000-0005-0000-0000-00004F240000}"/>
    <cellStyle name="Normal 20 2" xfId="9949" xr:uid="{00000000-0005-0000-0000-000050240000}"/>
    <cellStyle name="Normal 20 2 2" xfId="11530" xr:uid="{00000000-0005-0000-0000-000051240000}"/>
    <cellStyle name="Normal 20 3" xfId="8314" xr:uid="{00000000-0005-0000-0000-000052240000}"/>
    <cellStyle name="Normal 21" xfId="1001" xr:uid="{00000000-0005-0000-0000-000053240000}"/>
    <cellStyle name="Normal 21 2" xfId="8007" xr:uid="{00000000-0005-0000-0000-000054240000}"/>
    <cellStyle name="Normal 21 2 2" xfId="15459" xr:uid="{00000000-0005-0000-0000-000055240000}"/>
    <cellStyle name="Normal 21 3" xfId="8320" xr:uid="{00000000-0005-0000-0000-000056240000}"/>
    <cellStyle name="Normal 22" xfId="1002" xr:uid="{00000000-0005-0000-0000-000057240000}"/>
    <cellStyle name="Normal 22 2" xfId="9948" xr:uid="{00000000-0005-0000-0000-000058240000}"/>
    <cellStyle name="Normal 22 2 2" xfId="11182" xr:uid="{00000000-0005-0000-0000-000059240000}"/>
    <cellStyle name="Normal 22 3" xfId="9005" xr:uid="{00000000-0005-0000-0000-00005A240000}"/>
    <cellStyle name="Normal 23" xfId="1003" xr:uid="{00000000-0005-0000-0000-00005B240000}"/>
    <cellStyle name="Normal 23 2" xfId="8008" xr:uid="{00000000-0005-0000-0000-00005C240000}"/>
    <cellStyle name="Normal 23 2 2" xfId="11922" xr:uid="{00000000-0005-0000-0000-00005D240000}"/>
    <cellStyle name="Normal 23 3" xfId="9002" xr:uid="{00000000-0005-0000-0000-00005E240000}"/>
    <cellStyle name="Normal 24" xfId="1004" xr:uid="{00000000-0005-0000-0000-00005F240000}"/>
    <cellStyle name="Normal 24 2" xfId="9882" xr:uid="{00000000-0005-0000-0000-000060240000}"/>
    <cellStyle name="Normal 24 2 2" xfId="11492" xr:uid="{00000000-0005-0000-0000-000061240000}"/>
    <cellStyle name="Normal 24 3" xfId="7143" xr:uid="{00000000-0005-0000-0000-000062240000}"/>
    <cellStyle name="Normal 25" xfId="1005" xr:uid="{00000000-0005-0000-0000-000063240000}"/>
    <cellStyle name="Normal 25 2" xfId="9946" xr:uid="{00000000-0005-0000-0000-000064240000}"/>
    <cellStyle name="Normal 25 2 2" xfId="11174" xr:uid="{00000000-0005-0000-0000-000065240000}"/>
    <cellStyle name="Normal 25 3" xfId="7144" xr:uid="{00000000-0005-0000-0000-000066240000}"/>
    <cellStyle name="Normal 26" xfId="1006" xr:uid="{00000000-0005-0000-0000-000067240000}"/>
    <cellStyle name="Normal 26 2" xfId="7360" xr:uid="{00000000-0005-0000-0000-000068240000}"/>
    <cellStyle name="Normal 26 2 2" xfId="14818" xr:uid="{00000000-0005-0000-0000-000069240000}"/>
    <cellStyle name="Normal 26 3" xfId="5347" xr:uid="{00000000-0005-0000-0000-00006A240000}"/>
    <cellStyle name="Normal 27" xfId="1007" xr:uid="{00000000-0005-0000-0000-00006B240000}"/>
    <cellStyle name="Normal 27 2" xfId="6622" xr:uid="{00000000-0005-0000-0000-00006C240000}"/>
    <cellStyle name="Normal 27 2 2" xfId="15794" xr:uid="{00000000-0005-0000-0000-00006D240000}"/>
    <cellStyle name="Normal 27 3" xfId="6431" xr:uid="{00000000-0005-0000-0000-00006E240000}"/>
    <cellStyle name="Normal 28" xfId="1008" xr:uid="{00000000-0005-0000-0000-00006F240000}"/>
    <cellStyle name="Normal 28 2" xfId="9881" xr:uid="{00000000-0005-0000-0000-000070240000}"/>
    <cellStyle name="Normal 28 2 2" xfId="12261" xr:uid="{00000000-0005-0000-0000-000071240000}"/>
    <cellStyle name="Normal 28 3" xfId="9006" xr:uid="{00000000-0005-0000-0000-000072240000}"/>
    <cellStyle name="Normal 29" xfId="1009" xr:uid="{00000000-0005-0000-0000-000073240000}"/>
    <cellStyle name="Normal 29 2" xfId="8009" xr:uid="{00000000-0005-0000-0000-000074240000}"/>
    <cellStyle name="Normal 29 2 2" xfId="12065" xr:uid="{00000000-0005-0000-0000-000075240000}"/>
    <cellStyle name="Normal 29 3" xfId="8322" xr:uid="{00000000-0005-0000-0000-000076240000}"/>
    <cellStyle name="Normal 3" xfId="450" xr:uid="{00000000-0005-0000-0000-000077240000}"/>
    <cellStyle name="Normal 3 2" xfId="2176" xr:uid="{00000000-0005-0000-0000-000078240000}"/>
    <cellStyle name="Normal 3 2 2" xfId="7145" xr:uid="{00000000-0005-0000-0000-000079240000}"/>
    <cellStyle name="Normal 3 2 3" xfId="8540" xr:uid="{00000000-0005-0000-0000-00007A240000}"/>
    <cellStyle name="Normal 3 2 4" xfId="7561" xr:uid="{00000000-0005-0000-0000-00007B240000}"/>
    <cellStyle name="Normal 3 3" xfId="2177" xr:uid="{00000000-0005-0000-0000-00007C240000}"/>
    <cellStyle name="Normal 3 3 2" xfId="9428" xr:uid="{00000000-0005-0000-0000-00007D240000}"/>
    <cellStyle name="Normal 3 3 3" xfId="5949" xr:uid="{00000000-0005-0000-0000-00007E240000}"/>
    <cellStyle name="Normal 3 3 4" xfId="15648" xr:uid="{00000000-0005-0000-0000-00007F240000}"/>
    <cellStyle name="Normal 3 3 5" xfId="6433" xr:uid="{00000000-0005-0000-0000-000080240000}"/>
    <cellStyle name="Normal 3 4" xfId="4127" xr:uid="{00000000-0005-0000-0000-000081240000}"/>
    <cellStyle name="Normal 3 4 10" xfId="18897" xr:uid="{00000000-0005-0000-0000-000082240000}"/>
    <cellStyle name="Normal 3 4 2" xfId="6831" xr:uid="{00000000-0005-0000-0000-000083240000}"/>
    <cellStyle name="Normal 3 4 2 2" xfId="5510" xr:uid="{00000000-0005-0000-0000-000084240000}"/>
    <cellStyle name="Normal 3 4 2 2 2" xfId="10328" xr:uid="{00000000-0005-0000-0000-000085240000}"/>
    <cellStyle name="Normal 3 4 2 2 2 2" xfId="13019" xr:uid="{00000000-0005-0000-0000-000086240000}"/>
    <cellStyle name="Normal 3 4 2 2 2 3" xfId="14522" xr:uid="{00000000-0005-0000-0000-000087240000}"/>
    <cellStyle name="Normal 3 4 2 2 3" xfId="12692" xr:uid="{00000000-0005-0000-0000-000088240000}"/>
    <cellStyle name="Normal 3 4 2 2 4" xfId="14186" xr:uid="{00000000-0005-0000-0000-000089240000}"/>
    <cellStyle name="Normal 3 4 2 3" xfId="9981" xr:uid="{00000000-0005-0000-0000-00008A240000}"/>
    <cellStyle name="Normal 3 4 2 3 2" xfId="12852" xr:uid="{00000000-0005-0000-0000-00008B240000}"/>
    <cellStyle name="Normal 3 4 2 3 3" xfId="14345" xr:uid="{00000000-0005-0000-0000-00008C240000}"/>
    <cellStyle name="Normal 3 4 2 4" xfId="12521" xr:uid="{00000000-0005-0000-0000-00008D240000}"/>
    <cellStyle name="Normal 3 4 2 5" xfId="14015" xr:uid="{00000000-0005-0000-0000-00008E240000}"/>
    <cellStyle name="Normal 3 4 3" xfId="5973" xr:uid="{00000000-0005-0000-0000-00008F240000}"/>
    <cellStyle name="Normal 3 4 3 2" xfId="10082" xr:uid="{00000000-0005-0000-0000-000090240000}"/>
    <cellStyle name="Normal 3 4 3 2 2" xfId="12904" xr:uid="{00000000-0005-0000-0000-000091240000}"/>
    <cellStyle name="Normal 3 4 3 2 3" xfId="14398" xr:uid="{00000000-0005-0000-0000-000092240000}"/>
    <cellStyle name="Normal 3 4 3 3" xfId="12572" xr:uid="{00000000-0005-0000-0000-000093240000}"/>
    <cellStyle name="Normal 3 4 3 4" xfId="14068" xr:uid="{00000000-0005-0000-0000-000094240000}"/>
    <cellStyle name="Normal 3 4 4" xfId="5553" xr:uid="{00000000-0005-0000-0000-000095240000}"/>
    <cellStyle name="Normal 3 4 4 2" xfId="12745" xr:uid="{00000000-0005-0000-0000-000096240000}"/>
    <cellStyle name="Normal 3 4 4 3" xfId="14239" xr:uid="{00000000-0005-0000-0000-000097240000}"/>
    <cellStyle name="Normal 3 4 5" xfId="9264" xr:uid="{00000000-0005-0000-0000-000098240000}"/>
    <cellStyle name="Normal 3 4 6" xfId="13060" xr:uid="{00000000-0005-0000-0000-000099240000}"/>
    <cellStyle name="Normal 3 4 7" xfId="13842" xr:uid="{00000000-0005-0000-0000-00009A240000}"/>
    <cellStyle name="Normal 3 4 8" xfId="13328" xr:uid="{00000000-0005-0000-0000-00009B240000}"/>
    <cellStyle name="Normal 3 4 9" xfId="9883" xr:uid="{00000000-0005-0000-0000-00009C240000}"/>
    <cellStyle name="Normal 3 5" xfId="2175" xr:uid="{00000000-0005-0000-0000-00009D240000}"/>
    <cellStyle name="Normal 3 5 2" xfId="11728" xr:uid="{00000000-0005-0000-0000-00009E240000}"/>
    <cellStyle name="Normal 3 5 3" xfId="6741" xr:uid="{00000000-0005-0000-0000-00009F240000}"/>
    <cellStyle name="Normal 3 5 4" xfId="16954" xr:uid="{00000000-0005-0000-0000-0000A0240000}"/>
    <cellStyle name="Normal 3 6" xfId="1010" xr:uid="{00000000-0005-0000-0000-0000A1240000}"/>
    <cellStyle name="Normal 3 6 2" xfId="11572" xr:uid="{00000000-0005-0000-0000-0000A2240000}"/>
    <cellStyle name="Normal 3 7" xfId="8323" xr:uid="{00000000-0005-0000-0000-0000A3240000}"/>
    <cellStyle name="Normal 3_IM" xfId="6432" xr:uid="{00000000-0005-0000-0000-0000A4240000}"/>
    <cellStyle name="Normal 30" xfId="1011" xr:uid="{00000000-0005-0000-0000-0000A5240000}"/>
    <cellStyle name="Normal 30 2" xfId="9945" xr:uid="{00000000-0005-0000-0000-0000A6240000}"/>
    <cellStyle name="Normal 30 2 2" xfId="15774" xr:uid="{00000000-0005-0000-0000-0000A7240000}"/>
    <cellStyle name="Normal 30 3" xfId="9007" xr:uid="{00000000-0005-0000-0000-0000A8240000}"/>
    <cellStyle name="Normal 31" xfId="1012" xr:uid="{00000000-0005-0000-0000-0000A9240000}"/>
    <cellStyle name="Normal 31 2" xfId="9880" xr:uid="{00000000-0005-0000-0000-0000AA240000}"/>
    <cellStyle name="Normal 31 2 2" xfId="12016" xr:uid="{00000000-0005-0000-0000-0000AB240000}"/>
    <cellStyle name="Normal 31 3" xfId="8321" xr:uid="{00000000-0005-0000-0000-0000AC240000}"/>
    <cellStyle name="Normal 32" xfId="1013" xr:uid="{00000000-0005-0000-0000-0000AD240000}"/>
    <cellStyle name="Normal 32 2" xfId="8010" xr:uid="{00000000-0005-0000-0000-0000AE240000}"/>
    <cellStyle name="Normal 32 2 2" xfId="12196" xr:uid="{00000000-0005-0000-0000-0000AF240000}"/>
    <cellStyle name="Normal 32 3" xfId="8324" xr:uid="{00000000-0005-0000-0000-0000B0240000}"/>
    <cellStyle name="Normal 33" xfId="1014" xr:uid="{00000000-0005-0000-0000-0000B1240000}"/>
    <cellStyle name="Normal 33 2" xfId="8011" xr:uid="{00000000-0005-0000-0000-0000B2240000}"/>
    <cellStyle name="Normal 33 2 2" xfId="13445" xr:uid="{00000000-0005-0000-0000-0000B3240000}"/>
    <cellStyle name="Normal 33 3" xfId="9001" xr:uid="{00000000-0005-0000-0000-0000B4240000}"/>
    <cellStyle name="Normal 34" xfId="1015" xr:uid="{00000000-0005-0000-0000-0000B5240000}"/>
    <cellStyle name="Normal 34 2" xfId="9885" xr:uid="{00000000-0005-0000-0000-0000B6240000}"/>
    <cellStyle name="Normal 34 2 2" xfId="15795" xr:uid="{00000000-0005-0000-0000-0000B7240000}"/>
    <cellStyle name="Normal 34 3" xfId="7146" xr:uid="{00000000-0005-0000-0000-0000B8240000}"/>
    <cellStyle name="Normal 35" xfId="1016" xr:uid="{00000000-0005-0000-0000-0000B9240000}"/>
    <cellStyle name="Normal 35 2" xfId="9884" xr:uid="{00000000-0005-0000-0000-0000BA240000}"/>
    <cellStyle name="Normal 35 2 2" xfId="15416" xr:uid="{00000000-0005-0000-0000-0000BB240000}"/>
    <cellStyle name="Normal 35 3" xfId="7147" xr:uid="{00000000-0005-0000-0000-0000BC240000}"/>
    <cellStyle name="Normal 36" xfId="1017" xr:uid="{00000000-0005-0000-0000-0000BD240000}"/>
    <cellStyle name="Normal 36 2" xfId="8012" xr:uid="{00000000-0005-0000-0000-0000BE240000}"/>
    <cellStyle name="Normal 36 2 2" xfId="15686" xr:uid="{00000000-0005-0000-0000-0000BF240000}"/>
    <cellStyle name="Normal 36 3" xfId="5346" xr:uid="{00000000-0005-0000-0000-0000C0240000}"/>
    <cellStyle name="Normal 37" xfId="1018" xr:uid="{00000000-0005-0000-0000-0000C1240000}"/>
    <cellStyle name="Normal 37 2" xfId="9886" xr:uid="{00000000-0005-0000-0000-0000C2240000}"/>
    <cellStyle name="Normal 37 2 2" xfId="11947" xr:uid="{00000000-0005-0000-0000-0000C3240000}"/>
    <cellStyle name="Normal 37 3" xfId="6434" xr:uid="{00000000-0005-0000-0000-0000C4240000}"/>
    <cellStyle name="Normal 38" xfId="1019" xr:uid="{00000000-0005-0000-0000-0000C5240000}"/>
    <cellStyle name="Normal 38 2" xfId="9879" xr:uid="{00000000-0005-0000-0000-0000C6240000}"/>
    <cellStyle name="Normal 38 2 2" xfId="14926" xr:uid="{00000000-0005-0000-0000-0000C7240000}"/>
    <cellStyle name="Normal 38 3" xfId="7148" xr:uid="{00000000-0005-0000-0000-0000C8240000}"/>
    <cellStyle name="Normal 39" xfId="1020" xr:uid="{00000000-0005-0000-0000-0000C9240000}"/>
    <cellStyle name="Normal 39 2" xfId="8013" xr:uid="{00000000-0005-0000-0000-0000CA240000}"/>
    <cellStyle name="Normal 39 2 2" xfId="11450" xr:uid="{00000000-0005-0000-0000-0000CB240000}"/>
    <cellStyle name="Normal 39 3" xfId="8325" xr:uid="{00000000-0005-0000-0000-0000CC240000}"/>
    <cellStyle name="Normal 4" xfId="1021" xr:uid="{00000000-0005-0000-0000-0000CD240000}"/>
    <cellStyle name="Normal 4 2" xfId="1022" xr:uid="{00000000-0005-0000-0000-0000CE240000}"/>
    <cellStyle name="Normal 4 2 2" xfId="9009" xr:uid="{00000000-0005-0000-0000-0000CF240000}"/>
    <cellStyle name="Normal 4 2 3" xfId="6374" xr:uid="{00000000-0005-0000-0000-0000D0240000}"/>
    <cellStyle name="Normal 4 2 4" xfId="8015" xr:uid="{00000000-0005-0000-0000-0000D1240000}"/>
    <cellStyle name="Normal 4 2 4 2" xfId="6738" xr:uid="{00000000-0005-0000-0000-0000D2240000}"/>
    <cellStyle name="Normal 4 2 5" xfId="9010" xr:uid="{00000000-0005-0000-0000-0000D3240000}"/>
    <cellStyle name="Normal 4 3" xfId="1023" xr:uid="{00000000-0005-0000-0000-0000D4240000}"/>
    <cellStyle name="Normal 4 3 2" xfId="9889" xr:uid="{00000000-0005-0000-0000-0000D5240000}"/>
    <cellStyle name="Normal 4 3 2 2" xfId="12005" xr:uid="{00000000-0005-0000-0000-0000D6240000}"/>
    <cellStyle name="Normal 4 3 3" xfId="6435" xr:uid="{00000000-0005-0000-0000-0000D7240000}"/>
    <cellStyle name="Normal 4 4" xfId="2178" xr:uid="{00000000-0005-0000-0000-0000D8240000}"/>
    <cellStyle name="Normal 4 4 2" xfId="8542" xr:uid="{00000000-0005-0000-0000-0000D9240000}"/>
    <cellStyle name="Normal 4 4 3" xfId="13562" xr:uid="{00000000-0005-0000-0000-0000DA240000}"/>
    <cellStyle name="Normal 4 4 4" xfId="8014" xr:uid="{00000000-0005-0000-0000-0000DB240000}"/>
    <cellStyle name="Normal 4 5" xfId="12013" xr:uid="{00000000-0005-0000-0000-0000DC240000}"/>
    <cellStyle name="Normal 4 5 2" xfId="16067" xr:uid="{00000000-0005-0000-0000-0000DD240000}"/>
    <cellStyle name="Normal 4 6" xfId="15046" xr:uid="{00000000-0005-0000-0000-0000DE240000}"/>
    <cellStyle name="Normal 4_TRAVEL_CEZAR" xfId="7149" xr:uid="{00000000-0005-0000-0000-0000DF240000}"/>
    <cellStyle name="Normal 40" xfId="1024" xr:uid="{00000000-0005-0000-0000-0000E0240000}"/>
    <cellStyle name="Normal 40 2" xfId="9888" xr:uid="{00000000-0005-0000-0000-0000E1240000}"/>
    <cellStyle name="Normal 40 2 2" xfId="15615" xr:uid="{00000000-0005-0000-0000-0000E2240000}"/>
    <cellStyle name="Normal 40 3" xfId="8270" xr:uid="{00000000-0005-0000-0000-0000E3240000}"/>
    <cellStyle name="Normal 41" xfId="1025" xr:uid="{00000000-0005-0000-0000-0000E4240000}"/>
    <cellStyle name="Normal 41 2" xfId="8016" xr:uid="{00000000-0005-0000-0000-0000E5240000}"/>
    <cellStyle name="Normal 41 2 2" xfId="11827" xr:uid="{00000000-0005-0000-0000-0000E6240000}"/>
    <cellStyle name="Normal 41 3" xfId="8326" xr:uid="{00000000-0005-0000-0000-0000E7240000}"/>
    <cellStyle name="Normal 42" xfId="1026" xr:uid="{00000000-0005-0000-0000-0000E8240000}"/>
    <cellStyle name="Normal 42 2" xfId="9890" xr:uid="{00000000-0005-0000-0000-0000E9240000}"/>
    <cellStyle name="Normal 42 2 2" xfId="12075" xr:uid="{00000000-0005-0000-0000-0000EA240000}"/>
    <cellStyle name="Normal 42 3" xfId="9011" xr:uid="{00000000-0005-0000-0000-0000EB240000}"/>
    <cellStyle name="Normal 43" xfId="1027" xr:uid="{00000000-0005-0000-0000-0000EC240000}"/>
    <cellStyle name="Normal 43 2" xfId="9887" xr:uid="{00000000-0005-0000-0000-0000ED240000}"/>
    <cellStyle name="Normal 43 2 2" xfId="15749" xr:uid="{00000000-0005-0000-0000-0000EE240000}"/>
    <cellStyle name="Normal 43 3" xfId="9008" xr:uid="{00000000-0005-0000-0000-0000EF240000}"/>
    <cellStyle name="Normal 44" xfId="1028" xr:uid="{00000000-0005-0000-0000-0000F0240000}"/>
    <cellStyle name="Normal 44 2" xfId="8017" xr:uid="{00000000-0005-0000-0000-0000F1240000}"/>
    <cellStyle name="Normal 44 2 2" xfId="12174" xr:uid="{00000000-0005-0000-0000-0000F2240000}"/>
    <cellStyle name="Normal 44 3" xfId="7150" xr:uid="{00000000-0005-0000-0000-0000F3240000}"/>
    <cellStyle name="Normal 45" xfId="1029" xr:uid="{00000000-0005-0000-0000-0000F4240000}"/>
    <cellStyle name="Normal 45 2" xfId="8018" xr:uid="{00000000-0005-0000-0000-0000F5240000}"/>
    <cellStyle name="Normal 45 2 2" xfId="15342" xr:uid="{00000000-0005-0000-0000-0000F6240000}"/>
    <cellStyle name="Normal 45 3" xfId="7151" xr:uid="{00000000-0005-0000-0000-0000F7240000}"/>
    <cellStyle name="Normal 46" xfId="1030" xr:uid="{00000000-0005-0000-0000-0000F8240000}"/>
    <cellStyle name="Normal 46 2" xfId="9892" xr:uid="{00000000-0005-0000-0000-0000F9240000}"/>
    <cellStyle name="Normal 46 2 2" xfId="11277" xr:uid="{00000000-0005-0000-0000-0000FA240000}"/>
    <cellStyle name="Normal 46 3" xfId="9013" xr:uid="{00000000-0005-0000-0000-0000FB240000}"/>
    <cellStyle name="Normal 47" xfId="1031" xr:uid="{00000000-0005-0000-0000-0000FC240000}"/>
    <cellStyle name="Normal 47 2" xfId="9891" xr:uid="{00000000-0005-0000-0000-0000FD240000}"/>
    <cellStyle name="Normal 47 2 2" xfId="15321" xr:uid="{00000000-0005-0000-0000-0000FE240000}"/>
    <cellStyle name="Normal 47 3" xfId="6449" xr:uid="{00000000-0005-0000-0000-0000FF240000}"/>
    <cellStyle name="Normal 48" xfId="1032" xr:uid="{00000000-0005-0000-0000-000000250000}"/>
    <cellStyle name="Normal 48 2" xfId="8019" xr:uid="{00000000-0005-0000-0000-000001250000}"/>
    <cellStyle name="Normal 48 2 2" xfId="15769" xr:uid="{00000000-0005-0000-0000-000002250000}"/>
    <cellStyle name="Normal 48 3" xfId="5348" xr:uid="{00000000-0005-0000-0000-000003250000}"/>
    <cellStyle name="Normal 49" xfId="1033" xr:uid="{00000000-0005-0000-0000-000004250000}"/>
    <cellStyle name="Normal 49 2" xfId="9893" xr:uid="{00000000-0005-0000-0000-000005250000}"/>
    <cellStyle name="Normal 49 2 2" xfId="14817" xr:uid="{00000000-0005-0000-0000-000006250000}"/>
    <cellStyle name="Normal 49 3" xfId="9012" xr:uid="{00000000-0005-0000-0000-000007250000}"/>
    <cellStyle name="Normal 5" xfId="1034" xr:uid="{00000000-0005-0000-0000-000008250000}"/>
    <cellStyle name="Normal 5 10" xfId="2180" xr:uid="{00000000-0005-0000-0000-000009250000}"/>
    <cellStyle name="Normal 5 10 2" xfId="2181" xr:uid="{00000000-0005-0000-0000-00000A250000}"/>
    <cellStyle name="Normal 5 10 2 2" xfId="2182" xr:uid="{00000000-0005-0000-0000-00000B250000}"/>
    <cellStyle name="Normal 5 10 2 2 2" xfId="2183" xr:uid="{00000000-0005-0000-0000-00000C250000}"/>
    <cellStyle name="Normal 5 10 2 2 2 2" xfId="4132" xr:uid="{00000000-0005-0000-0000-00000D250000}"/>
    <cellStyle name="Normal 5 10 2 2 2 2 2" xfId="18902" xr:uid="{00000000-0005-0000-0000-00000E250000}"/>
    <cellStyle name="Normal 5 10 2 2 2 3" xfId="16959" xr:uid="{00000000-0005-0000-0000-00000F250000}"/>
    <cellStyle name="Normal 5 10 2 2 3" xfId="4131" xr:uid="{00000000-0005-0000-0000-000010250000}"/>
    <cellStyle name="Normal 5 10 2 2 3 2" xfId="18901" xr:uid="{00000000-0005-0000-0000-000011250000}"/>
    <cellStyle name="Normal 5 10 2 2 4" xfId="16958" xr:uid="{00000000-0005-0000-0000-000012250000}"/>
    <cellStyle name="Normal 5 10 2 3" xfId="2184" xr:uid="{00000000-0005-0000-0000-000013250000}"/>
    <cellStyle name="Normal 5 10 2 3 2" xfId="4133" xr:uid="{00000000-0005-0000-0000-000014250000}"/>
    <cellStyle name="Normal 5 10 2 3 2 2" xfId="18903" xr:uid="{00000000-0005-0000-0000-000015250000}"/>
    <cellStyle name="Normal 5 10 2 3 3" xfId="16960" xr:uid="{00000000-0005-0000-0000-000016250000}"/>
    <cellStyle name="Normal 5 10 2 4" xfId="4130" xr:uid="{00000000-0005-0000-0000-000017250000}"/>
    <cellStyle name="Normal 5 10 2 4 2" xfId="18900" xr:uid="{00000000-0005-0000-0000-000018250000}"/>
    <cellStyle name="Normal 5 10 2 5" xfId="16957" xr:uid="{00000000-0005-0000-0000-000019250000}"/>
    <cellStyle name="Normal 5 10 3" xfId="2185" xr:uid="{00000000-0005-0000-0000-00001A250000}"/>
    <cellStyle name="Normal 5 10 3 2" xfId="2186" xr:uid="{00000000-0005-0000-0000-00001B250000}"/>
    <cellStyle name="Normal 5 10 3 2 2" xfId="4135" xr:uid="{00000000-0005-0000-0000-00001C250000}"/>
    <cellStyle name="Normal 5 10 3 2 2 2" xfId="18905" xr:uid="{00000000-0005-0000-0000-00001D250000}"/>
    <cellStyle name="Normal 5 10 3 2 3" xfId="16962" xr:uid="{00000000-0005-0000-0000-00001E250000}"/>
    <cellStyle name="Normal 5 10 3 3" xfId="4134" xr:uid="{00000000-0005-0000-0000-00001F250000}"/>
    <cellStyle name="Normal 5 10 3 3 2" xfId="18904" xr:uid="{00000000-0005-0000-0000-000020250000}"/>
    <cellStyle name="Normal 5 10 3 4" xfId="16961" xr:uid="{00000000-0005-0000-0000-000021250000}"/>
    <cellStyle name="Normal 5 10 4" xfId="2187" xr:uid="{00000000-0005-0000-0000-000022250000}"/>
    <cellStyle name="Normal 5 10 4 2" xfId="4136" xr:uid="{00000000-0005-0000-0000-000023250000}"/>
    <cellStyle name="Normal 5 10 4 2 2" xfId="18906" xr:uid="{00000000-0005-0000-0000-000024250000}"/>
    <cellStyle name="Normal 5 10 4 3" xfId="16963" xr:uid="{00000000-0005-0000-0000-000025250000}"/>
    <cellStyle name="Normal 5 10 5" xfId="4129" xr:uid="{00000000-0005-0000-0000-000026250000}"/>
    <cellStyle name="Normal 5 10 5 2" xfId="18899" xr:uid="{00000000-0005-0000-0000-000027250000}"/>
    <cellStyle name="Normal 5 10 6" xfId="16956" xr:uid="{00000000-0005-0000-0000-000028250000}"/>
    <cellStyle name="Normal 5 11" xfId="2188" xr:uid="{00000000-0005-0000-0000-000029250000}"/>
    <cellStyle name="Normal 5 11 2" xfId="2189" xr:uid="{00000000-0005-0000-0000-00002A250000}"/>
    <cellStyle name="Normal 5 11 2 2" xfId="2190" xr:uid="{00000000-0005-0000-0000-00002B250000}"/>
    <cellStyle name="Normal 5 11 2 2 2" xfId="4139" xr:uid="{00000000-0005-0000-0000-00002C250000}"/>
    <cellStyle name="Normal 5 11 2 2 2 2" xfId="18909" xr:uid="{00000000-0005-0000-0000-00002D250000}"/>
    <cellStyle name="Normal 5 11 2 2 3" xfId="16966" xr:uid="{00000000-0005-0000-0000-00002E250000}"/>
    <cellStyle name="Normal 5 11 2 3" xfId="4138" xr:uid="{00000000-0005-0000-0000-00002F250000}"/>
    <cellStyle name="Normal 5 11 2 3 2" xfId="18908" xr:uid="{00000000-0005-0000-0000-000030250000}"/>
    <cellStyle name="Normal 5 11 2 4" xfId="16965" xr:uid="{00000000-0005-0000-0000-000031250000}"/>
    <cellStyle name="Normal 5 11 3" xfId="2191" xr:uid="{00000000-0005-0000-0000-000032250000}"/>
    <cellStyle name="Normal 5 11 3 2" xfId="4140" xr:uid="{00000000-0005-0000-0000-000033250000}"/>
    <cellStyle name="Normal 5 11 3 2 2" xfId="18910" xr:uid="{00000000-0005-0000-0000-000034250000}"/>
    <cellStyle name="Normal 5 11 3 3" xfId="16967" xr:uid="{00000000-0005-0000-0000-000035250000}"/>
    <cellStyle name="Normal 5 11 4" xfId="4137" xr:uid="{00000000-0005-0000-0000-000036250000}"/>
    <cellStyle name="Normal 5 11 4 2" xfId="18907" xr:uid="{00000000-0005-0000-0000-000037250000}"/>
    <cellStyle name="Normal 5 11 5" xfId="16964" xr:uid="{00000000-0005-0000-0000-000038250000}"/>
    <cellStyle name="Normal 5 12" xfId="2192" xr:uid="{00000000-0005-0000-0000-000039250000}"/>
    <cellStyle name="Normal 5 12 2" xfId="2193" xr:uid="{00000000-0005-0000-0000-00003A250000}"/>
    <cellStyle name="Normal 5 12 2 2" xfId="4142" xr:uid="{00000000-0005-0000-0000-00003B250000}"/>
    <cellStyle name="Normal 5 12 2 2 2" xfId="18912" xr:uid="{00000000-0005-0000-0000-00003C250000}"/>
    <cellStyle name="Normal 5 12 2 3" xfId="16969" xr:uid="{00000000-0005-0000-0000-00003D250000}"/>
    <cellStyle name="Normal 5 12 3" xfId="4141" xr:uid="{00000000-0005-0000-0000-00003E250000}"/>
    <cellStyle name="Normal 5 12 3 2" xfId="18911" xr:uid="{00000000-0005-0000-0000-00003F250000}"/>
    <cellStyle name="Normal 5 12 4" xfId="16968" xr:uid="{00000000-0005-0000-0000-000040250000}"/>
    <cellStyle name="Normal 5 13" xfId="2194" xr:uid="{00000000-0005-0000-0000-000041250000}"/>
    <cellStyle name="Normal 5 13 2" xfId="4143" xr:uid="{00000000-0005-0000-0000-000042250000}"/>
    <cellStyle name="Normal 5 13 2 2" xfId="18913" xr:uid="{00000000-0005-0000-0000-000043250000}"/>
    <cellStyle name="Normal 5 13 3" xfId="16970" xr:uid="{00000000-0005-0000-0000-000044250000}"/>
    <cellStyle name="Normal 5 14" xfId="4128" xr:uid="{00000000-0005-0000-0000-000045250000}"/>
    <cellStyle name="Normal 5 14 2" xfId="18898" xr:uid="{00000000-0005-0000-0000-000046250000}"/>
    <cellStyle name="Normal 5 15" xfId="2179" xr:uid="{00000000-0005-0000-0000-000047250000}"/>
    <cellStyle name="Normal 5 15 2" xfId="16955" xr:uid="{00000000-0005-0000-0000-000048250000}"/>
    <cellStyle name="Normal 5 16" xfId="14710" xr:uid="{00000000-0005-0000-0000-000049250000}"/>
    <cellStyle name="Normal 5 17" xfId="5350" xr:uid="{00000000-0005-0000-0000-00004A250000}"/>
    <cellStyle name="Normal 5 2" xfId="1035" xr:uid="{00000000-0005-0000-0000-00004B250000}"/>
    <cellStyle name="Normal 5 2 10" xfId="2196" xr:uid="{00000000-0005-0000-0000-00004C250000}"/>
    <cellStyle name="Normal 5 2 10 2" xfId="4145" xr:uid="{00000000-0005-0000-0000-00004D250000}"/>
    <cellStyle name="Normal 5 2 10 2 2" xfId="18915" xr:uid="{00000000-0005-0000-0000-00004E250000}"/>
    <cellStyle name="Normal 5 2 10 3" xfId="16972" xr:uid="{00000000-0005-0000-0000-00004F250000}"/>
    <cellStyle name="Normal 5 2 11" xfId="4144" xr:uid="{00000000-0005-0000-0000-000050250000}"/>
    <cellStyle name="Normal 5 2 11 2" xfId="18914" xr:uid="{00000000-0005-0000-0000-000051250000}"/>
    <cellStyle name="Normal 5 2 12" xfId="2195" xr:uid="{00000000-0005-0000-0000-000052250000}"/>
    <cellStyle name="Normal 5 2 12 2" xfId="16971" xr:uid="{00000000-0005-0000-0000-000053250000}"/>
    <cellStyle name="Normal 5 2 13" xfId="14613" xr:uid="{00000000-0005-0000-0000-000054250000}"/>
    <cellStyle name="Normal 5 2 14" xfId="5349" xr:uid="{00000000-0005-0000-0000-000055250000}"/>
    <cellStyle name="Normal 5 2 2" xfId="2197" xr:uid="{00000000-0005-0000-0000-000056250000}"/>
    <cellStyle name="Normal 5 2 2 10" xfId="4146" xr:uid="{00000000-0005-0000-0000-000057250000}"/>
    <cellStyle name="Normal 5 2 2 10 2" xfId="18916" xr:uid="{00000000-0005-0000-0000-000058250000}"/>
    <cellStyle name="Normal 5 2 2 11" xfId="14634" xr:uid="{00000000-0005-0000-0000-000059250000}"/>
    <cellStyle name="Normal 5 2 2 12" xfId="5821" xr:uid="{00000000-0005-0000-0000-00005A250000}"/>
    <cellStyle name="Normal 5 2 2 13" xfId="16973" xr:uid="{00000000-0005-0000-0000-00005B250000}"/>
    <cellStyle name="Normal 5 2 2 2" xfId="2198" xr:uid="{00000000-0005-0000-0000-00005C250000}"/>
    <cellStyle name="Normal 5 2 2 2 10" xfId="8627" xr:uid="{00000000-0005-0000-0000-00005D250000}"/>
    <cellStyle name="Normal 5 2 2 2 11" xfId="16974" xr:uid="{00000000-0005-0000-0000-00005E250000}"/>
    <cellStyle name="Normal 5 2 2 2 2" xfId="2199" xr:uid="{00000000-0005-0000-0000-00005F250000}"/>
    <cellStyle name="Normal 5 2 2 2 2 2" xfId="2200" xr:uid="{00000000-0005-0000-0000-000060250000}"/>
    <cellStyle name="Normal 5 2 2 2 2 2 2" xfId="2201" xr:uid="{00000000-0005-0000-0000-000061250000}"/>
    <cellStyle name="Normal 5 2 2 2 2 2 2 2" xfId="2202" xr:uid="{00000000-0005-0000-0000-000062250000}"/>
    <cellStyle name="Normal 5 2 2 2 2 2 2 2 2" xfId="2203" xr:uid="{00000000-0005-0000-0000-000063250000}"/>
    <cellStyle name="Normal 5 2 2 2 2 2 2 2 2 2" xfId="2204" xr:uid="{00000000-0005-0000-0000-000064250000}"/>
    <cellStyle name="Normal 5 2 2 2 2 2 2 2 2 2 2" xfId="4153" xr:uid="{00000000-0005-0000-0000-000065250000}"/>
    <cellStyle name="Normal 5 2 2 2 2 2 2 2 2 2 2 2" xfId="18923" xr:uid="{00000000-0005-0000-0000-000066250000}"/>
    <cellStyle name="Normal 5 2 2 2 2 2 2 2 2 2 3" xfId="16980" xr:uid="{00000000-0005-0000-0000-000067250000}"/>
    <cellStyle name="Normal 5 2 2 2 2 2 2 2 2 3" xfId="4152" xr:uid="{00000000-0005-0000-0000-000068250000}"/>
    <cellStyle name="Normal 5 2 2 2 2 2 2 2 2 3 2" xfId="18922" xr:uid="{00000000-0005-0000-0000-000069250000}"/>
    <cellStyle name="Normal 5 2 2 2 2 2 2 2 2 4" xfId="16979" xr:uid="{00000000-0005-0000-0000-00006A250000}"/>
    <cellStyle name="Normal 5 2 2 2 2 2 2 2 3" xfId="2205" xr:uid="{00000000-0005-0000-0000-00006B250000}"/>
    <cellStyle name="Normal 5 2 2 2 2 2 2 2 3 2" xfId="4154" xr:uid="{00000000-0005-0000-0000-00006C250000}"/>
    <cellStyle name="Normal 5 2 2 2 2 2 2 2 3 2 2" xfId="18924" xr:uid="{00000000-0005-0000-0000-00006D250000}"/>
    <cellStyle name="Normal 5 2 2 2 2 2 2 2 3 3" xfId="16981" xr:uid="{00000000-0005-0000-0000-00006E250000}"/>
    <cellStyle name="Normal 5 2 2 2 2 2 2 2 4" xfId="4151" xr:uid="{00000000-0005-0000-0000-00006F250000}"/>
    <cellStyle name="Normal 5 2 2 2 2 2 2 2 4 2" xfId="18921" xr:uid="{00000000-0005-0000-0000-000070250000}"/>
    <cellStyle name="Normal 5 2 2 2 2 2 2 2 5" xfId="16978" xr:uid="{00000000-0005-0000-0000-000071250000}"/>
    <cellStyle name="Normal 5 2 2 2 2 2 2 3" xfId="2206" xr:uid="{00000000-0005-0000-0000-000072250000}"/>
    <cellStyle name="Normal 5 2 2 2 2 2 2 3 2" xfId="2207" xr:uid="{00000000-0005-0000-0000-000073250000}"/>
    <cellStyle name="Normal 5 2 2 2 2 2 2 3 2 2" xfId="4156" xr:uid="{00000000-0005-0000-0000-000074250000}"/>
    <cellStyle name="Normal 5 2 2 2 2 2 2 3 2 2 2" xfId="18926" xr:uid="{00000000-0005-0000-0000-000075250000}"/>
    <cellStyle name="Normal 5 2 2 2 2 2 2 3 2 3" xfId="16983" xr:uid="{00000000-0005-0000-0000-000076250000}"/>
    <cellStyle name="Normal 5 2 2 2 2 2 2 3 3" xfId="4155" xr:uid="{00000000-0005-0000-0000-000077250000}"/>
    <cellStyle name="Normal 5 2 2 2 2 2 2 3 3 2" xfId="18925" xr:uid="{00000000-0005-0000-0000-000078250000}"/>
    <cellStyle name="Normal 5 2 2 2 2 2 2 3 4" xfId="16982" xr:uid="{00000000-0005-0000-0000-000079250000}"/>
    <cellStyle name="Normal 5 2 2 2 2 2 2 4" xfId="2208" xr:uid="{00000000-0005-0000-0000-00007A250000}"/>
    <cellStyle name="Normal 5 2 2 2 2 2 2 4 2" xfId="4157" xr:uid="{00000000-0005-0000-0000-00007B250000}"/>
    <cellStyle name="Normal 5 2 2 2 2 2 2 4 2 2" xfId="18927" xr:uid="{00000000-0005-0000-0000-00007C250000}"/>
    <cellStyle name="Normal 5 2 2 2 2 2 2 4 3" xfId="16984" xr:uid="{00000000-0005-0000-0000-00007D250000}"/>
    <cellStyle name="Normal 5 2 2 2 2 2 2 5" xfId="4150" xr:uid="{00000000-0005-0000-0000-00007E250000}"/>
    <cellStyle name="Normal 5 2 2 2 2 2 2 5 2" xfId="18920" xr:uid="{00000000-0005-0000-0000-00007F250000}"/>
    <cellStyle name="Normal 5 2 2 2 2 2 2 6" xfId="16977" xr:uid="{00000000-0005-0000-0000-000080250000}"/>
    <cellStyle name="Normal 5 2 2 2 2 2 3" xfId="2209" xr:uid="{00000000-0005-0000-0000-000081250000}"/>
    <cellStyle name="Normal 5 2 2 2 2 2 3 2" xfId="2210" xr:uid="{00000000-0005-0000-0000-000082250000}"/>
    <cellStyle name="Normal 5 2 2 2 2 2 3 2 2" xfId="2211" xr:uid="{00000000-0005-0000-0000-000083250000}"/>
    <cellStyle name="Normal 5 2 2 2 2 2 3 2 2 2" xfId="4160" xr:uid="{00000000-0005-0000-0000-000084250000}"/>
    <cellStyle name="Normal 5 2 2 2 2 2 3 2 2 2 2" xfId="18930" xr:uid="{00000000-0005-0000-0000-000085250000}"/>
    <cellStyle name="Normal 5 2 2 2 2 2 3 2 2 3" xfId="16987" xr:uid="{00000000-0005-0000-0000-000086250000}"/>
    <cellStyle name="Normal 5 2 2 2 2 2 3 2 3" xfId="4159" xr:uid="{00000000-0005-0000-0000-000087250000}"/>
    <cellStyle name="Normal 5 2 2 2 2 2 3 2 3 2" xfId="18929" xr:uid="{00000000-0005-0000-0000-000088250000}"/>
    <cellStyle name="Normal 5 2 2 2 2 2 3 2 4" xfId="16986" xr:uid="{00000000-0005-0000-0000-000089250000}"/>
    <cellStyle name="Normal 5 2 2 2 2 2 3 3" xfId="2212" xr:uid="{00000000-0005-0000-0000-00008A250000}"/>
    <cellStyle name="Normal 5 2 2 2 2 2 3 3 2" xfId="4161" xr:uid="{00000000-0005-0000-0000-00008B250000}"/>
    <cellStyle name="Normal 5 2 2 2 2 2 3 3 2 2" xfId="18931" xr:uid="{00000000-0005-0000-0000-00008C250000}"/>
    <cellStyle name="Normal 5 2 2 2 2 2 3 3 3" xfId="16988" xr:uid="{00000000-0005-0000-0000-00008D250000}"/>
    <cellStyle name="Normal 5 2 2 2 2 2 3 4" xfId="4158" xr:uid="{00000000-0005-0000-0000-00008E250000}"/>
    <cellStyle name="Normal 5 2 2 2 2 2 3 4 2" xfId="18928" xr:uid="{00000000-0005-0000-0000-00008F250000}"/>
    <cellStyle name="Normal 5 2 2 2 2 2 3 5" xfId="16985" xr:uid="{00000000-0005-0000-0000-000090250000}"/>
    <cellStyle name="Normal 5 2 2 2 2 2 4" xfId="2213" xr:uid="{00000000-0005-0000-0000-000091250000}"/>
    <cellStyle name="Normal 5 2 2 2 2 2 4 2" xfId="2214" xr:uid="{00000000-0005-0000-0000-000092250000}"/>
    <cellStyle name="Normal 5 2 2 2 2 2 4 2 2" xfId="4163" xr:uid="{00000000-0005-0000-0000-000093250000}"/>
    <cellStyle name="Normal 5 2 2 2 2 2 4 2 2 2" xfId="18933" xr:uid="{00000000-0005-0000-0000-000094250000}"/>
    <cellStyle name="Normal 5 2 2 2 2 2 4 2 3" xfId="16990" xr:uid="{00000000-0005-0000-0000-000095250000}"/>
    <cellStyle name="Normal 5 2 2 2 2 2 4 3" xfId="4162" xr:uid="{00000000-0005-0000-0000-000096250000}"/>
    <cellStyle name="Normal 5 2 2 2 2 2 4 3 2" xfId="18932" xr:uid="{00000000-0005-0000-0000-000097250000}"/>
    <cellStyle name="Normal 5 2 2 2 2 2 4 4" xfId="16989" xr:uid="{00000000-0005-0000-0000-000098250000}"/>
    <cellStyle name="Normal 5 2 2 2 2 2 5" xfId="2215" xr:uid="{00000000-0005-0000-0000-000099250000}"/>
    <cellStyle name="Normal 5 2 2 2 2 2 5 2" xfId="4164" xr:uid="{00000000-0005-0000-0000-00009A250000}"/>
    <cellStyle name="Normal 5 2 2 2 2 2 5 2 2" xfId="18934" xr:uid="{00000000-0005-0000-0000-00009B250000}"/>
    <cellStyle name="Normal 5 2 2 2 2 2 5 3" xfId="16991" xr:uid="{00000000-0005-0000-0000-00009C250000}"/>
    <cellStyle name="Normal 5 2 2 2 2 2 6" xfId="4149" xr:uid="{00000000-0005-0000-0000-00009D250000}"/>
    <cellStyle name="Normal 5 2 2 2 2 2 6 2" xfId="18919" xr:uid="{00000000-0005-0000-0000-00009E250000}"/>
    <cellStyle name="Normal 5 2 2 2 2 2 7" xfId="16976" xr:uid="{00000000-0005-0000-0000-00009F250000}"/>
    <cellStyle name="Normal 5 2 2 2 2 3" xfId="2216" xr:uid="{00000000-0005-0000-0000-0000A0250000}"/>
    <cellStyle name="Normal 5 2 2 2 2 3 2" xfId="2217" xr:uid="{00000000-0005-0000-0000-0000A1250000}"/>
    <cellStyle name="Normal 5 2 2 2 2 3 2 2" xfId="2218" xr:uid="{00000000-0005-0000-0000-0000A2250000}"/>
    <cellStyle name="Normal 5 2 2 2 2 3 2 2 2" xfId="2219" xr:uid="{00000000-0005-0000-0000-0000A3250000}"/>
    <cellStyle name="Normal 5 2 2 2 2 3 2 2 2 2" xfId="4168" xr:uid="{00000000-0005-0000-0000-0000A4250000}"/>
    <cellStyle name="Normal 5 2 2 2 2 3 2 2 2 2 2" xfId="18938" xr:uid="{00000000-0005-0000-0000-0000A5250000}"/>
    <cellStyle name="Normal 5 2 2 2 2 3 2 2 2 3" xfId="16995" xr:uid="{00000000-0005-0000-0000-0000A6250000}"/>
    <cellStyle name="Normal 5 2 2 2 2 3 2 2 3" xfId="4167" xr:uid="{00000000-0005-0000-0000-0000A7250000}"/>
    <cellStyle name="Normal 5 2 2 2 2 3 2 2 3 2" xfId="18937" xr:uid="{00000000-0005-0000-0000-0000A8250000}"/>
    <cellStyle name="Normal 5 2 2 2 2 3 2 2 4" xfId="16994" xr:uid="{00000000-0005-0000-0000-0000A9250000}"/>
    <cellStyle name="Normal 5 2 2 2 2 3 2 3" xfId="2220" xr:uid="{00000000-0005-0000-0000-0000AA250000}"/>
    <cellStyle name="Normal 5 2 2 2 2 3 2 3 2" xfId="4169" xr:uid="{00000000-0005-0000-0000-0000AB250000}"/>
    <cellStyle name="Normal 5 2 2 2 2 3 2 3 2 2" xfId="18939" xr:uid="{00000000-0005-0000-0000-0000AC250000}"/>
    <cellStyle name="Normal 5 2 2 2 2 3 2 3 3" xfId="16996" xr:uid="{00000000-0005-0000-0000-0000AD250000}"/>
    <cellStyle name="Normal 5 2 2 2 2 3 2 4" xfId="4166" xr:uid="{00000000-0005-0000-0000-0000AE250000}"/>
    <cellStyle name="Normal 5 2 2 2 2 3 2 4 2" xfId="18936" xr:uid="{00000000-0005-0000-0000-0000AF250000}"/>
    <cellStyle name="Normal 5 2 2 2 2 3 2 5" xfId="16993" xr:uid="{00000000-0005-0000-0000-0000B0250000}"/>
    <cellStyle name="Normal 5 2 2 2 2 3 3" xfId="2221" xr:uid="{00000000-0005-0000-0000-0000B1250000}"/>
    <cellStyle name="Normal 5 2 2 2 2 3 3 2" xfId="2222" xr:uid="{00000000-0005-0000-0000-0000B2250000}"/>
    <cellStyle name="Normal 5 2 2 2 2 3 3 2 2" xfId="4171" xr:uid="{00000000-0005-0000-0000-0000B3250000}"/>
    <cellStyle name="Normal 5 2 2 2 2 3 3 2 2 2" xfId="18941" xr:uid="{00000000-0005-0000-0000-0000B4250000}"/>
    <cellStyle name="Normal 5 2 2 2 2 3 3 2 3" xfId="16998" xr:uid="{00000000-0005-0000-0000-0000B5250000}"/>
    <cellStyle name="Normal 5 2 2 2 2 3 3 3" xfId="4170" xr:uid="{00000000-0005-0000-0000-0000B6250000}"/>
    <cellStyle name="Normal 5 2 2 2 2 3 3 3 2" xfId="18940" xr:uid="{00000000-0005-0000-0000-0000B7250000}"/>
    <cellStyle name="Normal 5 2 2 2 2 3 3 4" xfId="16997" xr:uid="{00000000-0005-0000-0000-0000B8250000}"/>
    <cellStyle name="Normal 5 2 2 2 2 3 4" xfId="2223" xr:uid="{00000000-0005-0000-0000-0000B9250000}"/>
    <cellStyle name="Normal 5 2 2 2 2 3 4 2" xfId="4172" xr:uid="{00000000-0005-0000-0000-0000BA250000}"/>
    <cellStyle name="Normal 5 2 2 2 2 3 4 2 2" xfId="18942" xr:uid="{00000000-0005-0000-0000-0000BB250000}"/>
    <cellStyle name="Normal 5 2 2 2 2 3 4 3" xfId="16999" xr:uid="{00000000-0005-0000-0000-0000BC250000}"/>
    <cellStyle name="Normal 5 2 2 2 2 3 5" xfId="4165" xr:uid="{00000000-0005-0000-0000-0000BD250000}"/>
    <cellStyle name="Normal 5 2 2 2 2 3 5 2" xfId="18935" xr:uid="{00000000-0005-0000-0000-0000BE250000}"/>
    <cellStyle name="Normal 5 2 2 2 2 3 6" xfId="16992" xr:uid="{00000000-0005-0000-0000-0000BF250000}"/>
    <cellStyle name="Normal 5 2 2 2 2 4" xfId="2224" xr:uid="{00000000-0005-0000-0000-0000C0250000}"/>
    <cellStyle name="Normal 5 2 2 2 2 4 2" xfId="2225" xr:uid="{00000000-0005-0000-0000-0000C1250000}"/>
    <cellStyle name="Normal 5 2 2 2 2 4 2 2" xfId="2226" xr:uid="{00000000-0005-0000-0000-0000C2250000}"/>
    <cellStyle name="Normal 5 2 2 2 2 4 2 2 2" xfId="4175" xr:uid="{00000000-0005-0000-0000-0000C3250000}"/>
    <cellStyle name="Normal 5 2 2 2 2 4 2 2 2 2" xfId="18945" xr:uid="{00000000-0005-0000-0000-0000C4250000}"/>
    <cellStyle name="Normal 5 2 2 2 2 4 2 2 3" xfId="17002" xr:uid="{00000000-0005-0000-0000-0000C5250000}"/>
    <cellStyle name="Normal 5 2 2 2 2 4 2 3" xfId="4174" xr:uid="{00000000-0005-0000-0000-0000C6250000}"/>
    <cellStyle name="Normal 5 2 2 2 2 4 2 3 2" xfId="18944" xr:uid="{00000000-0005-0000-0000-0000C7250000}"/>
    <cellStyle name="Normal 5 2 2 2 2 4 2 4" xfId="17001" xr:uid="{00000000-0005-0000-0000-0000C8250000}"/>
    <cellStyle name="Normal 5 2 2 2 2 4 3" xfId="2227" xr:uid="{00000000-0005-0000-0000-0000C9250000}"/>
    <cellStyle name="Normal 5 2 2 2 2 4 3 2" xfId="4176" xr:uid="{00000000-0005-0000-0000-0000CA250000}"/>
    <cellStyle name="Normal 5 2 2 2 2 4 3 2 2" xfId="18946" xr:uid="{00000000-0005-0000-0000-0000CB250000}"/>
    <cellStyle name="Normal 5 2 2 2 2 4 3 3" xfId="17003" xr:uid="{00000000-0005-0000-0000-0000CC250000}"/>
    <cellStyle name="Normal 5 2 2 2 2 4 4" xfId="4173" xr:uid="{00000000-0005-0000-0000-0000CD250000}"/>
    <cellStyle name="Normal 5 2 2 2 2 4 4 2" xfId="18943" xr:uid="{00000000-0005-0000-0000-0000CE250000}"/>
    <cellStyle name="Normal 5 2 2 2 2 4 5" xfId="17000" xr:uid="{00000000-0005-0000-0000-0000CF250000}"/>
    <cellStyle name="Normal 5 2 2 2 2 5" xfId="2228" xr:uid="{00000000-0005-0000-0000-0000D0250000}"/>
    <cellStyle name="Normal 5 2 2 2 2 5 2" xfId="2229" xr:uid="{00000000-0005-0000-0000-0000D1250000}"/>
    <cellStyle name="Normal 5 2 2 2 2 5 2 2" xfId="4178" xr:uid="{00000000-0005-0000-0000-0000D2250000}"/>
    <cellStyle name="Normal 5 2 2 2 2 5 2 2 2" xfId="18948" xr:uid="{00000000-0005-0000-0000-0000D3250000}"/>
    <cellStyle name="Normal 5 2 2 2 2 5 2 3" xfId="17005" xr:uid="{00000000-0005-0000-0000-0000D4250000}"/>
    <cellStyle name="Normal 5 2 2 2 2 5 3" xfId="4177" xr:uid="{00000000-0005-0000-0000-0000D5250000}"/>
    <cellStyle name="Normal 5 2 2 2 2 5 3 2" xfId="18947" xr:uid="{00000000-0005-0000-0000-0000D6250000}"/>
    <cellStyle name="Normal 5 2 2 2 2 5 4" xfId="17004" xr:uid="{00000000-0005-0000-0000-0000D7250000}"/>
    <cellStyle name="Normal 5 2 2 2 2 6" xfId="2230" xr:uid="{00000000-0005-0000-0000-0000D8250000}"/>
    <cellStyle name="Normal 5 2 2 2 2 6 2" xfId="4179" xr:uid="{00000000-0005-0000-0000-0000D9250000}"/>
    <cellStyle name="Normal 5 2 2 2 2 6 2 2" xfId="18949" xr:uid="{00000000-0005-0000-0000-0000DA250000}"/>
    <cellStyle name="Normal 5 2 2 2 2 6 3" xfId="17006" xr:uid="{00000000-0005-0000-0000-0000DB250000}"/>
    <cellStyle name="Normal 5 2 2 2 2 7" xfId="4148" xr:uid="{00000000-0005-0000-0000-0000DC250000}"/>
    <cellStyle name="Normal 5 2 2 2 2 7 2" xfId="18918" xr:uid="{00000000-0005-0000-0000-0000DD250000}"/>
    <cellStyle name="Normal 5 2 2 2 2 8" xfId="16975" xr:uid="{00000000-0005-0000-0000-0000DE250000}"/>
    <cellStyle name="Normal 5 2 2 2 3" xfId="2231" xr:uid="{00000000-0005-0000-0000-0000DF250000}"/>
    <cellStyle name="Normal 5 2 2 2 3 2" xfId="2232" xr:uid="{00000000-0005-0000-0000-0000E0250000}"/>
    <cellStyle name="Normal 5 2 2 2 3 2 2" xfId="2233" xr:uid="{00000000-0005-0000-0000-0000E1250000}"/>
    <cellStyle name="Normal 5 2 2 2 3 2 2 2" xfId="2234" xr:uid="{00000000-0005-0000-0000-0000E2250000}"/>
    <cellStyle name="Normal 5 2 2 2 3 2 2 2 2" xfId="2235" xr:uid="{00000000-0005-0000-0000-0000E3250000}"/>
    <cellStyle name="Normal 5 2 2 2 3 2 2 2 2 2" xfId="4184" xr:uid="{00000000-0005-0000-0000-0000E4250000}"/>
    <cellStyle name="Normal 5 2 2 2 3 2 2 2 2 2 2" xfId="18954" xr:uid="{00000000-0005-0000-0000-0000E5250000}"/>
    <cellStyle name="Normal 5 2 2 2 3 2 2 2 2 3" xfId="17011" xr:uid="{00000000-0005-0000-0000-0000E6250000}"/>
    <cellStyle name="Normal 5 2 2 2 3 2 2 2 3" xfId="4183" xr:uid="{00000000-0005-0000-0000-0000E7250000}"/>
    <cellStyle name="Normal 5 2 2 2 3 2 2 2 3 2" xfId="18953" xr:uid="{00000000-0005-0000-0000-0000E8250000}"/>
    <cellStyle name="Normal 5 2 2 2 3 2 2 2 4" xfId="17010" xr:uid="{00000000-0005-0000-0000-0000E9250000}"/>
    <cellStyle name="Normal 5 2 2 2 3 2 2 3" xfId="2236" xr:uid="{00000000-0005-0000-0000-0000EA250000}"/>
    <cellStyle name="Normal 5 2 2 2 3 2 2 3 2" xfId="4185" xr:uid="{00000000-0005-0000-0000-0000EB250000}"/>
    <cellStyle name="Normal 5 2 2 2 3 2 2 3 2 2" xfId="18955" xr:uid="{00000000-0005-0000-0000-0000EC250000}"/>
    <cellStyle name="Normal 5 2 2 2 3 2 2 3 3" xfId="17012" xr:uid="{00000000-0005-0000-0000-0000ED250000}"/>
    <cellStyle name="Normal 5 2 2 2 3 2 2 4" xfId="4182" xr:uid="{00000000-0005-0000-0000-0000EE250000}"/>
    <cellStyle name="Normal 5 2 2 2 3 2 2 4 2" xfId="18952" xr:uid="{00000000-0005-0000-0000-0000EF250000}"/>
    <cellStyle name="Normal 5 2 2 2 3 2 2 5" xfId="17009" xr:uid="{00000000-0005-0000-0000-0000F0250000}"/>
    <cellStyle name="Normal 5 2 2 2 3 2 3" xfId="2237" xr:uid="{00000000-0005-0000-0000-0000F1250000}"/>
    <cellStyle name="Normal 5 2 2 2 3 2 3 2" xfId="2238" xr:uid="{00000000-0005-0000-0000-0000F2250000}"/>
    <cellStyle name="Normal 5 2 2 2 3 2 3 2 2" xfId="4187" xr:uid="{00000000-0005-0000-0000-0000F3250000}"/>
    <cellStyle name="Normal 5 2 2 2 3 2 3 2 2 2" xfId="18957" xr:uid="{00000000-0005-0000-0000-0000F4250000}"/>
    <cellStyle name="Normal 5 2 2 2 3 2 3 2 3" xfId="17014" xr:uid="{00000000-0005-0000-0000-0000F5250000}"/>
    <cellStyle name="Normal 5 2 2 2 3 2 3 3" xfId="4186" xr:uid="{00000000-0005-0000-0000-0000F6250000}"/>
    <cellStyle name="Normal 5 2 2 2 3 2 3 3 2" xfId="18956" xr:uid="{00000000-0005-0000-0000-0000F7250000}"/>
    <cellStyle name="Normal 5 2 2 2 3 2 3 4" xfId="17013" xr:uid="{00000000-0005-0000-0000-0000F8250000}"/>
    <cellStyle name="Normal 5 2 2 2 3 2 4" xfId="2239" xr:uid="{00000000-0005-0000-0000-0000F9250000}"/>
    <cellStyle name="Normal 5 2 2 2 3 2 4 2" xfId="4188" xr:uid="{00000000-0005-0000-0000-0000FA250000}"/>
    <cellStyle name="Normal 5 2 2 2 3 2 4 2 2" xfId="18958" xr:uid="{00000000-0005-0000-0000-0000FB250000}"/>
    <cellStyle name="Normal 5 2 2 2 3 2 4 3" xfId="17015" xr:uid="{00000000-0005-0000-0000-0000FC250000}"/>
    <cellStyle name="Normal 5 2 2 2 3 2 5" xfId="4181" xr:uid="{00000000-0005-0000-0000-0000FD250000}"/>
    <cellStyle name="Normal 5 2 2 2 3 2 5 2" xfId="18951" xr:uid="{00000000-0005-0000-0000-0000FE250000}"/>
    <cellStyle name="Normal 5 2 2 2 3 2 6" xfId="17008" xr:uid="{00000000-0005-0000-0000-0000FF250000}"/>
    <cellStyle name="Normal 5 2 2 2 3 3" xfId="2240" xr:uid="{00000000-0005-0000-0000-000000260000}"/>
    <cellStyle name="Normal 5 2 2 2 3 3 2" xfId="2241" xr:uid="{00000000-0005-0000-0000-000001260000}"/>
    <cellStyle name="Normal 5 2 2 2 3 3 2 2" xfId="2242" xr:uid="{00000000-0005-0000-0000-000002260000}"/>
    <cellStyle name="Normal 5 2 2 2 3 3 2 2 2" xfId="4191" xr:uid="{00000000-0005-0000-0000-000003260000}"/>
    <cellStyle name="Normal 5 2 2 2 3 3 2 2 2 2" xfId="18961" xr:uid="{00000000-0005-0000-0000-000004260000}"/>
    <cellStyle name="Normal 5 2 2 2 3 3 2 2 3" xfId="17018" xr:uid="{00000000-0005-0000-0000-000005260000}"/>
    <cellStyle name="Normal 5 2 2 2 3 3 2 3" xfId="4190" xr:uid="{00000000-0005-0000-0000-000006260000}"/>
    <cellStyle name="Normal 5 2 2 2 3 3 2 3 2" xfId="18960" xr:uid="{00000000-0005-0000-0000-000007260000}"/>
    <cellStyle name="Normal 5 2 2 2 3 3 2 4" xfId="17017" xr:uid="{00000000-0005-0000-0000-000008260000}"/>
    <cellStyle name="Normal 5 2 2 2 3 3 3" xfId="2243" xr:uid="{00000000-0005-0000-0000-000009260000}"/>
    <cellStyle name="Normal 5 2 2 2 3 3 3 2" xfId="4192" xr:uid="{00000000-0005-0000-0000-00000A260000}"/>
    <cellStyle name="Normal 5 2 2 2 3 3 3 2 2" xfId="18962" xr:uid="{00000000-0005-0000-0000-00000B260000}"/>
    <cellStyle name="Normal 5 2 2 2 3 3 3 3" xfId="17019" xr:uid="{00000000-0005-0000-0000-00000C260000}"/>
    <cellStyle name="Normal 5 2 2 2 3 3 4" xfId="4189" xr:uid="{00000000-0005-0000-0000-00000D260000}"/>
    <cellStyle name="Normal 5 2 2 2 3 3 4 2" xfId="18959" xr:uid="{00000000-0005-0000-0000-00000E260000}"/>
    <cellStyle name="Normal 5 2 2 2 3 3 5" xfId="17016" xr:uid="{00000000-0005-0000-0000-00000F260000}"/>
    <cellStyle name="Normal 5 2 2 2 3 4" xfId="2244" xr:uid="{00000000-0005-0000-0000-000010260000}"/>
    <cellStyle name="Normal 5 2 2 2 3 4 2" xfId="2245" xr:uid="{00000000-0005-0000-0000-000011260000}"/>
    <cellStyle name="Normal 5 2 2 2 3 4 2 2" xfId="4194" xr:uid="{00000000-0005-0000-0000-000012260000}"/>
    <cellStyle name="Normal 5 2 2 2 3 4 2 2 2" xfId="18964" xr:uid="{00000000-0005-0000-0000-000013260000}"/>
    <cellStyle name="Normal 5 2 2 2 3 4 2 3" xfId="17021" xr:uid="{00000000-0005-0000-0000-000014260000}"/>
    <cellStyle name="Normal 5 2 2 2 3 4 3" xfId="4193" xr:uid="{00000000-0005-0000-0000-000015260000}"/>
    <cellStyle name="Normal 5 2 2 2 3 4 3 2" xfId="18963" xr:uid="{00000000-0005-0000-0000-000016260000}"/>
    <cellStyle name="Normal 5 2 2 2 3 4 4" xfId="17020" xr:uid="{00000000-0005-0000-0000-000017260000}"/>
    <cellStyle name="Normal 5 2 2 2 3 5" xfId="2246" xr:uid="{00000000-0005-0000-0000-000018260000}"/>
    <cellStyle name="Normal 5 2 2 2 3 5 2" xfId="4195" xr:uid="{00000000-0005-0000-0000-000019260000}"/>
    <cellStyle name="Normal 5 2 2 2 3 5 2 2" xfId="18965" xr:uid="{00000000-0005-0000-0000-00001A260000}"/>
    <cellStyle name="Normal 5 2 2 2 3 5 3" xfId="17022" xr:uid="{00000000-0005-0000-0000-00001B260000}"/>
    <cellStyle name="Normal 5 2 2 2 3 6" xfId="4180" xr:uid="{00000000-0005-0000-0000-00001C260000}"/>
    <cellStyle name="Normal 5 2 2 2 3 6 2" xfId="18950" xr:uid="{00000000-0005-0000-0000-00001D260000}"/>
    <cellStyle name="Normal 5 2 2 2 3 7" xfId="17007" xr:uid="{00000000-0005-0000-0000-00001E260000}"/>
    <cellStyle name="Normal 5 2 2 2 4" xfId="2247" xr:uid="{00000000-0005-0000-0000-00001F260000}"/>
    <cellStyle name="Normal 5 2 2 2 4 2" xfId="2248" xr:uid="{00000000-0005-0000-0000-000020260000}"/>
    <cellStyle name="Normal 5 2 2 2 4 2 2" xfId="2249" xr:uid="{00000000-0005-0000-0000-000021260000}"/>
    <cellStyle name="Normal 5 2 2 2 4 2 2 2" xfId="2250" xr:uid="{00000000-0005-0000-0000-000022260000}"/>
    <cellStyle name="Normal 5 2 2 2 4 2 2 2 2" xfId="4199" xr:uid="{00000000-0005-0000-0000-000023260000}"/>
    <cellStyle name="Normal 5 2 2 2 4 2 2 2 2 2" xfId="18969" xr:uid="{00000000-0005-0000-0000-000024260000}"/>
    <cellStyle name="Normal 5 2 2 2 4 2 2 2 3" xfId="17026" xr:uid="{00000000-0005-0000-0000-000025260000}"/>
    <cellStyle name="Normal 5 2 2 2 4 2 2 3" xfId="4198" xr:uid="{00000000-0005-0000-0000-000026260000}"/>
    <cellStyle name="Normal 5 2 2 2 4 2 2 3 2" xfId="18968" xr:uid="{00000000-0005-0000-0000-000027260000}"/>
    <cellStyle name="Normal 5 2 2 2 4 2 2 4" xfId="17025" xr:uid="{00000000-0005-0000-0000-000028260000}"/>
    <cellStyle name="Normal 5 2 2 2 4 2 3" xfId="2251" xr:uid="{00000000-0005-0000-0000-000029260000}"/>
    <cellStyle name="Normal 5 2 2 2 4 2 3 2" xfId="4200" xr:uid="{00000000-0005-0000-0000-00002A260000}"/>
    <cellStyle name="Normal 5 2 2 2 4 2 3 2 2" xfId="18970" xr:uid="{00000000-0005-0000-0000-00002B260000}"/>
    <cellStyle name="Normal 5 2 2 2 4 2 3 3" xfId="17027" xr:uid="{00000000-0005-0000-0000-00002C260000}"/>
    <cellStyle name="Normal 5 2 2 2 4 2 4" xfId="4197" xr:uid="{00000000-0005-0000-0000-00002D260000}"/>
    <cellStyle name="Normal 5 2 2 2 4 2 4 2" xfId="18967" xr:uid="{00000000-0005-0000-0000-00002E260000}"/>
    <cellStyle name="Normal 5 2 2 2 4 2 5" xfId="17024" xr:uid="{00000000-0005-0000-0000-00002F260000}"/>
    <cellStyle name="Normal 5 2 2 2 4 3" xfId="2252" xr:uid="{00000000-0005-0000-0000-000030260000}"/>
    <cellStyle name="Normal 5 2 2 2 4 3 2" xfId="2253" xr:uid="{00000000-0005-0000-0000-000031260000}"/>
    <cellStyle name="Normal 5 2 2 2 4 3 2 2" xfId="4202" xr:uid="{00000000-0005-0000-0000-000032260000}"/>
    <cellStyle name="Normal 5 2 2 2 4 3 2 2 2" xfId="18972" xr:uid="{00000000-0005-0000-0000-000033260000}"/>
    <cellStyle name="Normal 5 2 2 2 4 3 2 3" xfId="17029" xr:uid="{00000000-0005-0000-0000-000034260000}"/>
    <cellStyle name="Normal 5 2 2 2 4 3 3" xfId="4201" xr:uid="{00000000-0005-0000-0000-000035260000}"/>
    <cellStyle name="Normal 5 2 2 2 4 3 3 2" xfId="18971" xr:uid="{00000000-0005-0000-0000-000036260000}"/>
    <cellStyle name="Normal 5 2 2 2 4 3 4" xfId="17028" xr:uid="{00000000-0005-0000-0000-000037260000}"/>
    <cellStyle name="Normal 5 2 2 2 4 4" xfId="2254" xr:uid="{00000000-0005-0000-0000-000038260000}"/>
    <cellStyle name="Normal 5 2 2 2 4 4 2" xfId="4203" xr:uid="{00000000-0005-0000-0000-000039260000}"/>
    <cellStyle name="Normal 5 2 2 2 4 4 2 2" xfId="18973" xr:uid="{00000000-0005-0000-0000-00003A260000}"/>
    <cellStyle name="Normal 5 2 2 2 4 4 3" xfId="17030" xr:uid="{00000000-0005-0000-0000-00003B260000}"/>
    <cellStyle name="Normal 5 2 2 2 4 5" xfId="4196" xr:uid="{00000000-0005-0000-0000-00003C260000}"/>
    <cellStyle name="Normal 5 2 2 2 4 5 2" xfId="18966" xr:uid="{00000000-0005-0000-0000-00003D260000}"/>
    <cellStyle name="Normal 5 2 2 2 4 6" xfId="17023" xr:uid="{00000000-0005-0000-0000-00003E260000}"/>
    <cellStyle name="Normal 5 2 2 2 5" xfId="2255" xr:uid="{00000000-0005-0000-0000-00003F260000}"/>
    <cellStyle name="Normal 5 2 2 2 5 2" xfId="2256" xr:uid="{00000000-0005-0000-0000-000040260000}"/>
    <cellStyle name="Normal 5 2 2 2 5 2 2" xfId="2257" xr:uid="{00000000-0005-0000-0000-000041260000}"/>
    <cellStyle name="Normal 5 2 2 2 5 2 2 2" xfId="4206" xr:uid="{00000000-0005-0000-0000-000042260000}"/>
    <cellStyle name="Normal 5 2 2 2 5 2 2 2 2" xfId="18976" xr:uid="{00000000-0005-0000-0000-000043260000}"/>
    <cellStyle name="Normal 5 2 2 2 5 2 2 3" xfId="17033" xr:uid="{00000000-0005-0000-0000-000044260000}"/>
    <cellStyle name="Normal 5 2 2 2 5 2 3" xfId="4205" xr:uid="{00000000-0005-0000-0000-000045260000}"/>
    <cellStyle name="Normal 5 2 2 2 5 2 3 2" xfId="18975" xr:uid="{00000000-0005-0000-0000-000046260000}"/>
    <cellStyle name="Normal 5 2 2 2 5 2 4" xfId="17032" xr:uid="{00000000-0005-0000-0000-000047260000}"/>
    <cellStyle name="Normal 5 2 2 2 5 3" xfId="2258" xr:uid="{00000000-0005-0000-0000-000048260000}"/>
    <cellStyle name="Normal 5 2 2 2 5 3 2" xfId="4207" xr:uid="{00000000-0005-0000-0000-000049260000}"/>
    <cellStyle name="Normal 5 2 2 2 5 3 2 2" xfId="18977" xr:uid="{00000000-0005-0000-0000-00004A260000}"/>
    <cellStyle name="Normal 5 2 2 2 5 3 3" xfId="17034" xr:uid="{00000000-0005-0000-0000-00004B260000}"/>
    <cellStyle name="Normal 5 2 2 2 5 4" xfId="4204" xr:uid="{00000000-0005-0000-0000-00004C260000}"/>
    <cellStyle name="Normal 5 2 2 2 5 4 2" xfId="18974" xr:uid="{00000000-0005-0000-0000-00004D260000}"/>
    <cellStyle name="Normal 5 2 2 2 5 5" xfId="17031" xr:uid="{00000000-0005-0000-0000-00004E260000}"/>
    <cellStyle name="Normal 5 2 2 2 6" xfId="2259" xr:uid="{00000000-0005-0000-0000-00004F260000}"/>
    <cellStyle name="Normal 5 2 2 2 6 2" xfId="2260" xr:uid="{00000000-0005-0000-0000-000050260000}"/>
    <cellStyle name="Normal 5 2 2 2 6 2 2" xfId="4209" xr:uid="{00000000-0005-0000-0000-000051260000}"/>
    <cellStyle name="Normal 5 2 2 2 6 2 2 2" xfId="18979" xr:uid="{00000000-0005-0000-0000-000052260000}"/>
    <cellStyle name="Normal 5 2 2 2 6 2 3" xfId="17036" xr:uid="{00000000-0005-0000-0000-000053260000}"/>
    <cellStyle name="Normal 5 2 2 2 6 3" xfId="4208" xr:uid="{00000000-0005-0000-0000-000054260000}"/>
    <cellStyle name="Normal 5 2 2 2 6 3 2" xfId="18978" xr:uid="{00000000-0005-0000-0000-000055260000}"/>
    <cellStyle name="Normal 5 2 2 2 6 4" xfId="17035" xr:uid="{00000000-0005-0000-0000-000056260000}"/>
    <cellStyle name="Normal 5 2 2 2 7" xfId="2261" xr:uid="{00000000-0005-0000-0000-000057260000}"/>
    <cellStyle name="Normal 5 2 2 2 7 2" xfId="4210" xr:uid="{00000000-0005-0000-0000-000058260000}"/>
    <cellStyle name="Normal 5 2 2 2 7 2 2" xfId="18980" xr:uid="{00000000-0005-0000-0000-000059260000}"/>
    <cellStyle name="Normal 5 2 2 2 7 3" xfId="17037" xr:uid="{00000000-0005-0000-0000-00005A260000}"/>
    <cellStyle name="Normal 5 2 2 2 8" xfId="4147" xr:uid="{00000000-0005-0000-0000-00005B260000}"/>
    <cellStyle name="Normal 5 2 2 2 8 2" xfId="18917" xr:uid="{00000000-0005-0000-0000-00005C260000}"/>
    <cellStyle name="Normal 5 2 2 2 9" xfId="15681" xr:uid="{00000000-0005-0000-0000-00005D260000}"/>
    <cellStyle name="Normal 5 2 2 3" xfId="2262" xr:uid="{00000000-0005-0000-0000-00005E260000}"/>
    <cellStyle name="Normal 5 2 2 3 2" xfId="2263" xr:uid="{00000000-0005-0000-0000-00005F260000}"/>
    <cellStyle name="Normal 5 2 2 3 2 2" xfId="2264" xr:uid="{00000000-0005-0000-0000-000060260000}"/>
    <cellStyle name="Normal 5 2 2 3 2 2 2" xfId="2265" xr:uid="{00000000-0005-0000-0000-000061260000}"/>
    <cellStyle name="Normal 5 2 2 3 2 2 2 2" xfId="2266" xr:uid="{00000000-0005-0000-0000-000062260000}"/>
    <cellStyle name="Normal 5 2 2 3 2 2 2 2 2" xfId="2267" xr:uid="{00000000-0005-0000-0000-000063260000}"/>
    <cellStyle name="Normal 5 2 2 3 2 2 2 2 2 2" xfId="2268" xr:uid="{00000000-0005-0000-0000-000064260000}"/>
    <cellStyle name="Normal 5 2 2 3 2 2 2 2 2 2 2" xfId="4217" xr:uid="{00000000-0005-0000-0000-000065260000}"/>
    <cellStyle name="Normal 5 2 2 3 2 2 2 2 2 2 2 2" xfId="18987" xr:uid="{00000000-0005-0000-0000-000066260000}"/>
    <cellStyle name="Normal 5 2 2 3 2 2 2 2 2 2 3" xfId="17044" xr:uid="{00000000-0005-0000-0000-000067260000}"/>
    <cellStyle name="Normal 5 2 2 3 2 2 2 2 2 3" xfId="4216" xr:uid="{00000000-0005-0000-0000-000068260000}"/>
    <cellStyle name="Normal 5 2 2 3 2 2 2 2 2 3 2" xfId="18986" xr:uid="{00000000-0005-0000-0000-000069260000}"/>
    <cellStyle name="Normal 5 2 2 3 2 2 2 2 2 4" xfId="17043" xr:uid="{00000000-0005-0000-0000-00006A260000}"/>
    <cellStyle name="Normal 5 2 2 3 2 2 2 2 3" xfId="2269" xr:uid="{00000000-0005-0000-0000-00006B260000}"/>
    <cellStyle name="Normal 5 2 2 3 2 2 2 2 3 2" xfId="4218" xr:uid="{00000000-0005-0000-0000-00006C260000}"/>
    <cellStyle name="Normal 5 2 2 3 2 2 2 2 3 2 2" xfId="18988" xr:uid="{00000000-0005-0000-0000-00006D260000}"/>
    <cellStyle name="Normal 5 2 2 3 2 2 2 2 3 3" xfId="17045" xr:uid="{00000000-0005-0000-0000-00006E260000}"/>
    <cellStyle name="Normal 5 2 2 3 2 2 2 2 4" xfId="4215" xr:uid="{00000000-0005-0000-0000-00006F260000}"/>
    <cellStyle name="Normal 5 2 2 3 2 2 2 2 4 2" xfId="18985" xr:uid="{00000000-0005-0000-0000-000070260000}"/>
    <cellStyle name="Normal 5 2 2 3 2 2 2 2 5" xfId="17042" xr:uid="{00000000-0005-0000-0000-000071260000}"/>
    <cellStyle name="Normal 5 2 2 3 2 2 2 3" xfId="2270" xr:uid="{00000000-0005-0000-0000-000072260000}"/>
    <cellStyle name="Normal 5 2 2 3 2 2 2 3 2" xfId="2271" xr:uid="{00000000-0005-0000-0000-000073260000}"/>
    <cellStyle name="Normal 5 2 2 3 2 2 2 3 2 2" xfId="4220" xr:uid="{00000000-0005-0000-0000-000074260000}"/>
    <cellStyle name="Normal 5 2 2 3 2 2 2 3 2 2 2" xfId="18990" xr:uid="{00000000-0005-0000-0000-000075260000}"/>
    <cellStyle name="Normal 5 2 2 3 2 2 2 3 2 3" xfId="17047" xr:uid="{00000000-0005-0000-0000-000076260000}"/>
    <cellStyle name="Normal 5 2 2 3 2 2 2 3 3" xfId="4219" xr:uid="{00000000-0005-0000-0000-000077260000}"/>
    <cellStyle name="Normal 5 2 2 3 2 2 2 3 3 2" xfId="18989" xr:uid="{00000000-0005-0000-0000-000078260000}"/>
    <cellStyle name="Normal 5 2 2 3 2 2 2 3 4" xfId="17046" xr:uid="{00000000-0005-0000-0000-000079260000}"/>
    <cellStyle name="Normal 5 2 2 3 2 2 2 4" xfId="2272" xr:uid="{00000000-0005-0000-0000-00007A260000}"/>
    <cellStyle name="Normal 5 2 2 3 2 2 2 4 2" xfId="4221" xr:uid="{00000000-0005-0000-0000-00007B260000}"/>
    <cellStyle name="Normal 5 2 2 3 2 2 2 4 2 2" xfId="18991" xr:uid="{00000000-0005-0000-0000-00007C260000}"/>
    <cellStyle name="Normal 5 2 2 3 2 2 2 4 3" xfId="17048" xr:uid="{00000000-0005-0000-0000-00007D260000}"/>
    <cellStyle name="Normal 5 2 2 3 2 2 2 5" xfId="4214" xr:uid="{00000000-0005-0000-0000-00007E260000}"/>
    <cellStyle name="Normal 5 2 2 3 2 2 2 5 2" xfId="18984" xr:uid="{00000000-0005-0000-0000-00007F260000}"/>
    <cellStyle name="Normal 5 2 2 3 2 2 2 6" xfId="17041" xr:uid="{00000000-0005-0000-0000-000080260000}"/>
    <cellStyle name="Normal 5 2 2 3 2 2 3" xfId="2273" xr:uid="{00000000-0005-0000-0000-000081260000}"/>
    <cellStyle name="Normal 5 2 2 3 2 2 3 2" xfId="2274" xr:uid="{00000000-0005-0000-0000-000082260000}"/>
    <cellStyle name="Normal 5 2 2 3 2 2 3 2 2" xfId="2275" xr:uid="{00000000-0005-0000-0000-000083260000}"/>
    <cellStyle name="Normal 5 2 2 3 2 2 3 2 2 2" xfId="4224" xr:uid="{00000000-0005-0000-0000-000084260000}"/>
    <cellStyle name="Normal 5 2 2 3 2 2 3 2 2 2 2" xfId="18994" xr:uid="{00000000-0005-0000-0000-000085260000}"/>
    <cellStyle name="Normal 5 2 2 3 2 2 3 2 2 3" xfId="17051" xr:uid="{00000000-0005-0000-0000-000086260000}"/>
    <cellStyle name="Normal 5 2 2 3 2 2 3 2 3" xfId="4223" xr:uid="{00000000-0005-0000-0000-000087260000}"/>
    <cellStyle name="Normal 5 2 2 3 2 2 3 2 3 2" xfId="18993" xr:uid="{00000000-0005-0000-0000-000088260000}"/>
    <cellStyle name="Normal 5 2 2 3 2 2 3 2 4" xfId="17050" xr:uid="{00000000-0005-0000-0000-000089260000}"/>
    <cellStyle name="Normal 5 2 2 3 2 2 3 3" xfId="2276" xr:uid="{00000000-0005-0000-0000-00008A260000}"/>
    <cellStyle name="Normal 5 2 2 3 2 2 3 3 2" xfId="4225" xr:uid="{00000000-0005-0000-0000-00008B260000}"/>
    <cellStyle name="Normal 5 2 2 3 2 2 3 3 2 2" xfId="18995" xr:uid="{00000000-0005-0000-0000-00008C260000}"/>
    <cellStyle name="Normal 5 2 2 3 2 2 3 3 3" xfId="17052" xr:uid="{00000000-0005-0000-0000-00008D260000}"/>
    <cellStyle name="Normal 5 2 2 3 2 2 3 4" xfId="4222" xr:uid="{00000000-0005-0000-0000-00008E260000}"/>
    <cellStyle name="Normal 5 2 2 3 2 2 3 4 2" xfId="18992" xr:uid="{00000000-0005-0000-0000-00008F260000}"/>
    <cellStyle name="Normal 5 2 2 3 2 2 3 5" xfId="17049" xr:uid="{00000000-0005-0000-0000-000090260000}"/>
    <cellStyle name="Normal 5 2 2 3 2 2 4" xfId="2277" xr:uid="{00000000-0005-0000-0000-000091260000}"/>
    <cellStyle name="Normal 5 2 2 3 2 2 4 2" xfId="2278" xr:uid="{00000000-0005-0000-0000-000092260000}"/>
    <cellStyle name="Normal 5 2 2 3 2 2 4 2 2" xfId="4227" xr:uid="{00000000-0005-0000-0000-000093260000}"/>
    <cellStyle name="Normal 5 2 2 3 2 2 4 2 2 2" xfId="18997" xr:uid="{00000000-0005-0000-0000-000094260000}"/>
    <cellStyle name="Normal 5 2 2 3 2 2 4 2 3" xfId="17054" xr:uid="{00000000-0005-0000-0000-000095260000}"/>
    <cellStyle name="Normal 5 2 2 3 2 2 4 3" xfId="4226" xr:uid="{00000000-0005-0000-0000-000096260000}"/>
    <cellStyle name="Normal 5 2 2 3 2 2 4 3 2" xfId="18996" xr:uid="{00000000-0005-0000-0000-000097260000}"/>
    <cellStyle name="Normal 5 2 2 3 2 2 4 4" xfId="17053" xr:uid="{00000000-0005-0000-0000-000098260000}"/>
    <cellStyle name="Normal 5 2 2 3 2 2 5" xfId="2279" xr:uid="{00000000-0005-0000-0000-000099260000}"/>
    <cellStyle name="Normal 5 2 2 3 2 2 5 2" xfId="4228" xr:uid="{00000000-0005-0000-0000-00009A260000}"/>
    <cellStyle name="Normal 5 2 2 3 2 2 5 2 2" xfId="18998" xr:uid="{00000000-0005-0000-0000-00009B260000}"/>
    <cellStyle name="Normal 5 2 2 3 2 2 5 3" xfId="17055" xr:uid="{00000000-0005-0000-0000-00009C260000}"/>
    <cellStyle name="Normal 5 2 2 3 2 2 6" xfId="4213" xr:uid="{00000000-0005-0000-0000-00009D260000}"/>
    <cellStyle name="Normal 5 2 2 3 2 2 6 2" xfId="18983" xr:uid="{00000000-0005-0000-0000-00009E260000}"/>
    <cellStyle name="Normal 5 2 2 3 2 2 7" xfId="17040" xr:uid="{00000000-0005-0000-0000-00009F260000}"/>
    <cellStyle name="Normal 5 2 2 3 2 3" xfId="2280" xr:uid="{00000000-0005-0000-0000-0000A0260000}"/>
    <cellStyle name="Normal 5 2 2 3 2 3 2" xfId="2281" xr:uid="{00000000-0005-0000-0000-0000A1260000}"/>
    <cellStyle name="Normal 5 2 2 3 2 3 2 2" xfId="2282" xr:uid="{00000000-0005-0000-0000-0000A2260000}"/>
    <cellStyle name="Normal 5 2 2 3 2 3 2 2 2" xfId="2283" xr:uid="{00000000-0005-0000-0000-0000A3260000}"/>
    <cellStyle name="Normal 5 2 2 3 2 3 2 2 2 2" xfId="4232" xr:uid="{00000000-0005-0000-0000-0000A4260000}"/>
    <cellStyle name="Normal 5 2 2 3 2 3 2 2 2 2 2" xfId="19002" xr:uid="{00000000-0005-0000-0000-0000A5260000}"/>
    <cellStyle name="Normal 5 2 2 3 2 3 2 2 2 3" xfId="17059" xr:uid="{00000000-0005-0000-0000-0000A6260000}"/>
    <cellStyle name="Normal 5 2 2 3 2 3 2 2 3" xfId="4231" xr:uid="{00000000-0005-0000-0000-0000A7260000}"/>
    <cellStyle name="Normal 5 2 2 3 2 3 2 2 3 2" xfId="19001" xr:uid="{00000000-0005-0000-0000-0000A8260000}"/>
    <cellStyle name="Normal 5 2 2 3 2 3 2 2 4" xfId="17058" xr:uid="{00000000-0005-0000-0000-0000A9260000}"/>
    <cellStyle name="Normal 5 2 2 3 2 3 2 3" xfId="2284" xr:uid="{00000000-0005-0000-0000-0000AA260000}"/>
    <cellStyle name="Normal 5 2 2 3 2 3 2 3 2" xfId="4233" xr:uid="{00000000-0005-0000-0000-0000AB260000}"/>
    <cellStyle name="Normal 5 2 2 3 2 3 2 3 2 2" xfId="19003" xr:uid="{00000000-0005-0000-0000-0000AC260000}"/>
    <cellStyle name="Normal 5 2 2 3 2 3 2 3 3" xfId="17060" xr:uid="{00000000-0005-0000-0000-0000AD260000}"/>
    <cellStyle name="Normal 5 2 2 3 2 3 2 4" xfId="4230" xr:uid="{00000000-0005-0000-0000-0000AE260000}"/>
    <cellStyle name="Normal 5 2 2 3 2 3 2 4 2" xfId="19000" xr:uid="{00000000-0005-0000-0000-0000AF260000}"/>
    <cellStyle name="Normal 5 2 2 3 2 3 2 5" xfId="17057" xr:uid="{00000000-0005-0000-0000-0000B0260000}"/>
    <cellStyle name="Normal 5 2 2 3 2 3 3" xfId="2285" xr:uid="{00000000-0005-0000-0000-0000B1260000}"/>
    <cellStyle name="Normal 5 2 2 3 2 3 3 2" xfId="2286" xr:uid="{00000000-0005-0000-0000-0000B2260000}"/>
    <cellStyle name="Normal 5 2 2 3 2 3 3 2 2" xfId="4235" xr:uid="{00000000-0005-0000-0000-0000B3260000}"/>
    <cellStyle name="Normal 5 2 2 3 2 3 3 2 2 2" xfId="19005" xr:uid="{00000000-0005-0000-0000-0000B4260000}"/>
    <cellStyle name="Normal 5 2 2 3 2 3 3 2 3" xfId="17062" xr:uid="{00000000-0005-0000-0000-0000B5260000}"/>
    <cellStyle name="Normal 5 2 2 3 2 3 3 3" xfId="4234" xr:uid="{00000000-0005-0000-0000-0000B6260000}"/>
    <cellStyle name="Normal 5 2 2 3 2 3 3 3 2" xfId="19004" xr:uid="{00000000-0005-0000-0000-0000B7260000}"/>
    <cellStyle name="Normal 5 2 2 3 2 3 3 4" xfId="17061" xr:uid="{00000000-0005-0000-0000-0000B8260000}"/>
    <cellStyle name="Normal 5 2 2 3 2 3 4" xfId="2287" xr:uid="{00000000-0005-0000-0000-0000B9260000}"/>
    <cellStyle name="Normal 5 2 2 3 2 3 4 2" xfId="4236" xr:uid="{00000000-0005-0000-0000-0000BA260000}"/>
    <cellStyle name="Normal 5 2 2 3 2 3 4 2 2" xfId="19006" xr:uid="{00000000-0005-0000-0000-0000BB260000}"/>
    <cellStyle name="Normal 5 2 2 3 2 3 4 3" xfId="17063" xr:uid="{00000000-0005-0000-0000-0000BC260000}"/>
    <cellStyle name="Normal 5 2 2 3 2 3 5" xfId="4229" xr:uid="{00000000-0005-0000-0000-0000BD260000}"/>
    <cellStyle name="Normal 5 2 2 3 2 3 5 2" xfId="18999" xr:uid="{00000000-0005-0000-0000-0000BE260000}"/>
    <cellStyle name="Normal 5 2 2 3 2 3 6" xfId="17056" xr:uid="{00000000-0005-0000-0000-0000BF260000}"/>
    <cellStyle name="Normal 5 2 2 3 2 4" xfId="2288" xr:uid="{00000000-0005-0000-0000-0000C0260000}"/>
    <cellStyle name="Normal 5 2 2 3 2 4 2" xfId="2289" xr:uid="{00000000-0005-0000-0000-0000C1260000}"/>
    <cellStyle name="Normal 5 2 2 3 2 4 2 2" xfId="2290" xr:uid="{00000000-0005-0000-0000-0000C2260000}"/>
    <cellStyle name="Normal 5 2 2 3 2 4 2 2 2" xfId="4239" xr:uid="{00000000-0005-0000-0000-0000C3260000}"/>
    <cellStyle name="Normal 5 2 2 3 2 4 2 2 2 2" xfId="19009" xr:uid="{00000000-0005-0000-0000-0000C4260000}"/>
    <cellStyle name="Normal 5 2 2 3 2 4 2 2 3" xfId="17066" xr:uid="{00000000-0005-0000-0000-0000C5260000}"/>
    <cellStyle name="Normal 5 2 2 3 2 4 2 3" xfId="4238" xr:uid="{00000000-0005-0000-0000-0000C6260000}"/>
    <cellStyle name="Normal 5 2 2 3 2 4 2 3 2" xfId="19008" xr:uid="{00000000-0005-0000-0000-0000C7260000}"/>
    <cellStyle name="Normal 5 2 2 3 2 4 2 4" xfId="17065" xr:uid="{00000000-0005-0000-0000-0000C8260000}"/>
    <cellStyle name="Normal 5 2 2 3 2 4 3" xfId="2291" xr:uid="{00000000-0005-0000-0000-0000C9260000}"/>
    <cellStyle name="Normal 5 2 2 3 2 4 3 2" xfId="4240" xr:uid="{00000000-0005-0000-0000-0000CA260000}"/>
    <cellStyle name="Normal 5 2 2 3 2 4 3 2 2" xfId="19010" xr:uid="{00000000-0005-0000-0000-0000CB260000}"/>
    <cellStyle name="Normal 5 2 2 3 2 4 3 3" xfId="17067" xr:uid="{00000000-0005-0000-0000-0000CC260000}"/>
    <cellStyle name="Normal 5 2 2 3 2 4 4" xfId="4237" xr:uid="{00000000-0005-0000-0000-0000CD260000}"/>
    <cellStyle name="Normal 5 2 2 3 2 4 4 2" xfId="19007" xr:uid="{00000000-0005-0000-0000-0000CE260000}"/>
    <cellStyle name="Normal 5 2 2 3 2 4 5" xfId="17064" xr:uid="{00000000-0005-0000-0000-0000CF260000}"/>
    <cellStyle name="Normal 5 2 2 3 2 5" xfId="2292" xr:uid="{00000000-0005-0000-0000-0000D0260000}"/>
    <cellStyle name="Normal 5 2 2 3 2 5 2" xfId="2293" xr:uid="{00000000-0005-0000-0000-0000D1260000}"/>
    <cellStyle name="Normal 5 2 2 3 2 5 2 2" xfId="4242" xr:uid="{00000000-0005-0000-0000-0000D2260000}"/>
    <cellStyle name="Normal 5 2 2 3 2 5 2 2 2" xfId="19012" xr:uid="{00000000-0005-0000-0000-0000D3260000}"/>
    <cellStyle name="Normal 5 2 2 3 2 5 2 3" xfId="17069" xr:uid="{00000000-0005-0000-0000-0000D4260000}"/>
    <cellStyle name="Normal 5 2 2 3 2 5 3" xfId="4241" xr:uid="{00000000-0005-0000-0000-0000D5260000}"/>
    <cellStyle name="Normal 5 2 2 3 2 5 3 2" xfId="19011" xr:uid="{00000000-0005-0000-0000-0000D6260000}"/>
    <cellStyle name="Normal 5 2 2 3 2 5 4" xfId="17068" xr:uid="{00000000-0005-0000-0000-0000D7260000}"/>
    <cellStyle name="Normal 5 2 2 3 2 6" xfId="2294" xr:uid="{00000000-0005-0000-0000-0000D8260000}"/>
    <cellStyle name="Normal 5 2 2 3 2 6 2" xfId="4243" xr:uid="{00000000-0005-0000-0000-0000D9260000}"/>
    <cellStyle name="Normal 5 2 2 3 2 6 2 2" xfId="19013" xr:uid="{00000000-0005-0000-0000-0000DA260000}"/>
    <cellStyle name="Normal 5 2 2 3 2 6 3" xfId="17070" xr:uid="{00000000-0005-0000-0000-0000DB260000}"/>
    <cellStyle name="Normal 5 2 2 3 2 7" xfId="4212" xr:uid="{00000000-0005-0000-0000-0000DC260000}"/>
    <cellStyle name="Normal 5 2 2 3 2 7 2" xfId="18982" xr:uid="{00000000-0005-0000-0000-0000DD260000}"/>
    <cellStyle name="Normal 5 2 2 3 2 8" xfId="17039" xr:uid="{00000000-0005-0000-0000-0000DE260000}"/>
    <cellStyle name="Normal 5 2 2 3 3" xfId="2295" xr:uid="{00000000-0005-0000-0000-0000DF260000}"/>
    <cellStyle name="Normal 5 2 2 3 3 2" xfId="2296" xr:uid="{00000000-0005-0000-0000-0000E0260000}"/>
    <cellStyle name="Normal 5 2 2 3 3 2 2" xfId="2297" xr:uid="{00000000-0005-0000-0000-0000E1260000}"/>
    <cellStyle name="Normal 5 2 2 3 3 2 2 2" xfId="2298" xr:uid="{00000000-0005-0000-0000-0000E2260000}"/>
    <cellStyle name="Normal 5 2 2 3 3 2 2 2 2" xfId="2299" xr:uid="{00000000-0005-0000-0000-0000E3260000}"/>
    <cellStyle name="Normal 5 2 2 3 3 2 2 2 2 2" xfId="4248" xr:uid="{00000000-0005-0000-0000-0000E4260000}"/>
    <cellStyle name="Normal 5 2 2 3 3 2 2 2 2 2 2" xfId="19018" xr:uid="{00000000-0005-0000-0000-0000E5260000}"/>
    <cellStyle name="Normal 5 2 2 3 3 2 2 2 2 3" xfId="17075" xr:uid="{00000000-0005-0000-0000-0000E6260000}"/>
    <cellStyle name="Normal 5 2 2 3 3 2 2 2 3" xfId="4247" xr:uid="{00000000-0005-0000-0000-0000E7260000}"/>
    <cellStyle name="Normal 5 2 2 3 3 2 2 2 3 2" xfId="19017" xr:uid="{00000000-0005-0000-0000-0000E8260000}"/>
    <cellStyle name="Normal 5 2 2 3 3 2 2 2 4" xfId="17074" xr:uid="{00000000-0005-0000-0000-0000E9260000}"/>
    <cellStyle name="Normal 5 2 2 3 3 2 2 3" xfId="2300" xr:uid="{00000000-0005-0000-0000-0000EA260000}"/>
    <cellStyle name="Normal 5 2 2 3 3 2 2 3 2" xfId="4249" xr:uid="{00000000-0005-0000-0000-0000EB260000}"/>
    <cellStyle name="Normal 5 2 2 3 3 2 2 3 2 2" xfId="19019" xr:uid="{00000000-0005-0000-0000-0000EC260000}"/>
    <cellStyle name="Normal 5 2 2 3 3 2 2 3 3" xfId="17076" xr:uid="{00000000-0005-0000-0000-0000ED260000}"/>
    <cellStyle name="Normal 5 2 2 3 3 2 2 4" xfId="4246" xr:uid="{00000000-0005-0000-0000-0000EE260000}"/>
    <cellStyle name="Normal 5 2 2 3 3 2 2 4 2" xfId="19016" xr:uid="{00000000-0005-0000-0000-0000EF260000}"/>
    <cellStyle name="Normal 5 2 2 3 3 2 2 5" xfId="17073" xr:uid="{00000000-0005-0000-0000-0000F0260000}"/>
    <cellStyle name="Normal 5 2 2 3 3 2 3" xfId="2301" xr:uid="{00000000-0005-0000-0000-0000F1260000}"/>
    <cellStyle name="Normal 5 2 2 3 3 2 3 2" xfId="2302" xr:uid="{00000000-0005-0000-0000-0000F2260000}"/>
    <cellStyle name="Normal 5 2 2 3 3 2 3 2 2" xfId="4251" xr:uid="{00000000-0005-0000-0000-0000F3260000}"/>
    <cellStyle name="Normal 5 2 2 3 3 2 3 2 2 2" xfId="19021" xr:uid="{00000000-0005-0000-0000-0000F4260000}"/>
    <cellStyle name="Normal 5 2 2 3 3 2 3 2 3" xfId="17078" xr:uid="{00000000-0005-0000-0000-0000F5260000}"/>
    <cellStyle name="Normal 5 2 2 3 3 2 3 3" xfId="4250" xr:uid="{00000000-0005-0000-0000-0000F6260000}"/>
    <cellStyle name="Normal 5 2 2 3 3 2 3 3 2" xfId="19020" xr:uid="{00000000-0005-0000-0000-0000F7260000}"/>
    <cellStyle name="Normal 5 2 2 3 3 2 3 4" xfId="17077" xr:uid="{00000000-0005-0000-0000-0000F8260000}"/>
    <cellStyle name="Normal 5 2 2 3 3 2 4" xfId="2303" xr:uid="{00000000-0005-0000-0000-0000F9260000}"/>
    <cellStyle name="Normal 5 2 2 3 3 2 4 2" xfId="4252" xr:uid="{00000000-0005-0000-0000-0000FA260000}"/>
    <cellStyle name="Normal 5 2 2 3 3 2 4 2 2" xfId="19022" xr:uid="{00000000-0005-0000-0000-0000FB260000}"/>
    <cellStyle name="Normal 5 2 2 3 3 2 4 3" xfId="17079" xr:uid="{00000000-0005-0000-0000-0000FC260000}"/>
    <cellStyle name="Normal 5 2 2 3 3 2 5" xfId="4245" xr:uid="{00000000-0005-0000-0000-0000FD260000}"/>
    <cellStyle name="Normal 5 2 2 3 3 2 5 2" xfId="19015" xr:uid="{00000000-0005-0000-0000-0000FE260000}"/>
    <cellStyle name="Normal 5 2 2 3 3 2 6" xfId="17072" xr:uid="{00000000-0005-0000-0000-0000FF260000}"/>
    <cellStyle name="Normal 5 2 2 3 3 3" xfId="2304" xr:uid="{00000000-0005-0000-0000-000000270000}"/>
    <cellStyle name="Normal 5 2 2 3 3 3 2" xfId="2305" xr:uid="{00000000-0005-0000-0000-000001270000}"/>
    <cellStyle name="Normal 5 2 2 3 3 3 2 2" xfId="2306" xr:uid="{00000000-0005-0000-0000-000002270000}"/>
    <cellStyle name="Normal 5 2 2 3 3 3 2 2 2" xfId="4255" xr:uid="{00000000-0005-0000-0000-000003270000}"/>
    <cellStyle name="Normal 5 2 2 3 3 3 2 2 2 2" xfId="19025" xr:uid="{00000000-0005-0000-0000-000004270000}"/>
    <cellStyle name="Normal 5 2 2 3 3 3 2 2 3" xfId="17082" xr:uid="{00000000-0005-0000-0000-000005270000}"/>
    <cellStyle name="Normal 5 2 2 3 3 3 2 3" xfId="4254" xr:uid="{00000000-0005-0000-0000-000006270000}"/>
    <cellStyle name="Normal 5 2 2 3 3 3 2 3 2" xfId="19024" xr:uid="{00000000-0005-0000-0000-000007270000}"/>
    <cellStyle name="Normal 5 2 2 3 3 3 2 4" xfId="17081" xr:uid="{00000000-0005-0000-0000-000008270000}"/>
    <cellStyle name="Normal 5 2 2 3 3 3 3" xfId="2307" xr:uid="{00000000-0005-0000-0000-000009270000}"/>
    <cellStyle name="Normal 5 2 2 3 3 3 3 2" xfId="4256" xr:uid="{00000000-0005-0000-0000-00000A270000}"/>
    <cellStyle name="Normal 5 2 2 3 3 3 3 2 2" xfId="19026" xr:uid="{00000000-0005-0000-0000-00000B270000}"/>
    <cellStyle name="Normal 5 2 2 3 3 3 3 3" xfId="17083" xr:uid="{00000000-0005-0000-0000-00000C270000}"/>
    <cellStyle name="Normal 5 2 2 3 3 3 4" xfId="4253" xr:uid="{00000000-0005-0000-0000-00000D270000}"/>
    <cellStyle name="Normal 5 2 2 3 3 3 4 2" xfId="19023" xr:uid="{00000000-0005-0000-0000-00000E270000}"/>
    <cellStyle name="Normal 5 2 2 3 3 3 5" xfId="17080" xr:uid="{00000000-0005-0000-0000-00000F270000}"/>
    <cellStyle name="Normal 5 2 2 3 3 4" xfId="2308" xr:uid="{00000000-0005-0000-0000-000010270000}"/>
    <cellStyle name="Normal 5 2 2 3 3 4 2" xfId="2309" xr:uid="{00000000-0005-0000-0000-000011270000}"/>
    <cellStyle name="Normal 5 2 2 3 3 4 2 2" xfId="4258" xr:uid="{00000000-0005-0000-0000-000012270000}"/>
    <cellStyle name="Normal 5 2 2 3 3 4 2 2 2" xfId="19028" xr:uid="{00000000-0005-0000-0000-000013270000}"/>
    <cellStyle name="Normal 5 2 2 3 3 4 2 3" xfId="17085" xr:uid="{00000000-0005-0000-0000-000014270000}"/>
    <cellStyle name="Normal 5 2 2 3 3 4 3" xfId="4257" xr:uid="{00000000-0005-0000-0000-000015270000}"/>
    <cellStyle name="Normal 5 2 2 3 3 4 3 2" xfId="19027" xr:uid="{00000000-0005-0000-0000-000016270000}"/>
    <cellStyle name="Normal 5 2 2 3 3 4 4" xfId="17084" xr:uid="{00000000-0005-0000-0000-000017270000}"/>
    <cellStyle name="Normal 5 2 2 3 3 5" xfId="2310" xr:uid="{00000000-0005-0000-0000-000018270000}"/>
    <cellStyle name="Normal 5 2 2 3 3 5 2" xfId="4259" xr:uid="{00000000-0005-0000-0000-000019270000}"/>
    <cellStyle name="Normal 5 2 2 3 3 5 2 2" xfId="19029" xr:uid="{00000000-0005-0000-0000-00001A270000}"/>
    <cellStyle name="Normal 5 2 2 3 3 5 3" xfId="17086" xr:uid="{00000000-0005-0000-0000-00001B270000}"/>
    <cellStyle name="Normal 5 2 2 3 3 6" xfId="4244" xr:uid="{00000000-0005-0000-0000-00001C270000}"/>
    <cellStyle name="Normal 5 2 2 3 3 6 2" xfId="19014" xr:uid="{00000000-0005-0000-0000-00001D270000}"/>
    <cellStyle name="Normal 5 2 2 3 3 7" xfId="17071" xr:uid="{00000000-0005-0000-0000-00001E270000}"/>
    <cellStyle name="Normal 5 2 2 3 4" xfId="2311" xr:uid="{00000000-0005-0000-0000-00001F270000}"/>
    <cellStyle name="Normal 5 2 2 3 4 2" xfId="2312" xr:uid="{00000000-0005-0000-0000-000020270000}"/>
    <cellStyle name="Normal 5 2 2 3 4 2 2" xfId="2313" xr:uid="{00000000-0005-0000-0000-000021270000}"/>
    <cellStyle name="Normal 5 2 2 3 4 2 2 2" xfId="2314" xr:uid="{00000000-0005-0000-0000-000022270000}"/>
    <cellStyle name="Normal 5 2 2 3 4 2 2 2 2" xfId="4263" xr:uid="{00000000-0005-0000-0000-000023270000}"/>
    <cellStyle name="Normal 5 2 2 3 4 2 2 2 2 2" xfId="19033" xr:uid="{00000000-0005-0000-0000-000024270000}"/>
    <cellStyle name="Normal 5 2 2 3 4 2 2 2 3" xfId="17090" xr:uid="{00000000-0005-0000-0000-000025270000}"/>
    <cellStyle name="Normal 5 2 2 3 4 2 2 3" xfId="4262" xr:uid="{00000000-0005-0000-0000-000026270000}"/>
    <cellStyle name="Normal 5 2 2 3 4 2 2 3 2" xfId="19032" xr:uid="{00000000-0005-0000-0000-000027270000}"/>
    <cellStyle name="Normal 5 2 2 3 4 2 2 4" xfId="17089" xr:uid="{00000000-0005-0000-0000-000028270000}"/>
    <cellStyle name="Normal 5 2 2 3 4 2 3" xfId="2315" xr:uid="{00000000-0005-0000-0000-000029270000}"/>
    <cellStyle name="Normal 5 2 2 3 4 2 3 2" xfId="4264" xr:uid="{00000000-0005-0000-0000-00002A270000}"/>
    <cellStyle name="Normal 5 2 2 3 4 2 3 2 2" xfId="19034" xr:uid="{00000000-0005-0000-0000-00002B270000}"/>
    <cellStyle name="Normal 5 2 2 3 4 2 3 3" xfId="17091" xr:uid="{00000000-0005-0000-0000-00002C270000}"/>
    <cellStyle name="Normal 5 2 2 3 4 2 4" xfId="4261" xr:uid="{00000000-0005-0000-0000-00002D270000}"/>
    <cellStyle name="Normal 5 2 2 3 4 2 4 2" xfId="19031" xr:uid="{00000000-0005-0000-0000-00002E270000}"/>
    <cellStyle name="Normal 5 2 2 3 4 2 5" xfId="17088" xr:uid="{00000000-0005-0000-0000-00002F270000}"/>
    <cellStyle name="Normal 5 2 2 3 4 3" xfId="2316" xr:uid="{00000000-0005-0000-0000-000030270000}"/>
    <cellStyle name="Normal 5 2 2 3 4 3 2" xfId="2317" xr:uid="{00000000-0005-0000-0000-000031270000}"/>
    <cellStyle name="Normal 5 2 2 3 4 3 2 2" xfId="4266" xr:uid="{00000000-0005-0000-0000-000032270000}"/>
    <cellStyle name="Normal 5 2 2 3 4 3 2 2 2" xfId="19036" xr:uid="{00000000-0005-0000-0000-000033270000}"/>
    <cellStyle name="Normal 5 2 2 3 4 3 2 3" xfId="17093" xr:uid="{00000000-0005-0000-0000-000034270000}"/>
    <cellStyle name="Normal 5 2 2 3 4 3 3" xfId="4265" xr:uid="{00000000-0005-0000-0000-000035270000}"/>
    <cellStyle name="Normal 5 2 2 3 4 3 3 2" xfId="19035" xr:uid="{00000000-0005-0000-0000-000036270000}"/>
    <cellStyle name="Normal 5 2 2 3 4 3 4" xfId="17092" xr:uid="{00000000-0005-0000-0000-000037270000}"/>
    <cellStyle name="Normal 5 2 2 3 4 4" xfId="2318" xr:uid="{00000000-0005-0000-0000-000038270000}"/>
    <cellStyle name="Normal 5 2 2 3 4 4 2" xfId="4267" xr:uid="{00000000-0005-0000-0000-000039270000}"/>
    <cellStyle name="Normal 5 2 2 3 4 4 2 2" xfId="19037" xr:uid="{00000000-0005-0000-0000-00003A270000}"/>
    <cellStyle name="Normal 5 2 2 3 4 4 3" xfId="17094" xr:uid="{00000000-0005-0000-0000-00003B270000}"/>
    <cellStyle name="Normal 5 2 2 3 4 5" xfId="4260" xr:uid="{00000000-0005-0000-0000-00003C270000}"/>
    <cellStyle name="Normal 5 2 2 3 4 5 2" xfId="19030" xr:uid="{00000000-0005-0000-0000-00003D270000}"/>
    <cellStyle name="Normal 5 2 2 3 4 6" xfId="17087" xr:uid="{00000000-0005-0000-0000-00003E270000}"/>
    <cellStyle name="Normal 5 2 2 3 5" xfId="2319" xr:uid="{00000000-0005-0000-0000-00003F270000}"/>
    <cellStyle name="Normal 5 2 2 3 5 2" xfId="2320" xr:uid="{00000000-0005-0000-0000-000040270000}"/>
    <cellStyle name="Normal 5 2 2 3 5 2 2" xfId="2321" xr:uid="{00000000-0005-0000-0000-000041270000}"/>
    <cellStyle name="Normal 5 2 2 3 5 2 2 2" xfId="4270" xr:uid="{00000000-0005-0000-0000-000042270000}"/>
    <cellStyle name="Normal 5 2 2 3 5 2 2 2 2" xfId="19040" xr:uid="{00000000-0005-0000-0000-000043270000}"/>
    <cellStyle name="Normal 5 2 2 3 5 2 2 3" xfId="17097" xr:uid="{00000000-0005-0000-0000-000044270000}"/>
    <cellStyle name="Normal 5 2 2 3 5 2 3" xfId="4269" xr:uid="{00000000-0005-0000-0000-000045270000}"/>
    <cellStyle name="Normal 5 2 2 3 5 2 3 2" xfId="19039" xr:uid="{00000000-0005-0000-0000-000046270000}"/>
    <cellStyle name="Normal 5 2 2 3 5 2 4" xfId="17096" xr:uid="{00000000-0005-0000-0000-000047270000}"/>
    <cellStyle name="Normal 5 2 2 3 5 3" xfId="2322" xr:uid="{00000000-0005-0000-0000-000048270000}"/>
    <cellStyle name="Normal 5 2 2 3 5 3 2" xfId="4271" xr:uid="{00000000-0005-0000-0000-000049270000}"/>
    <cellStyle name="Normal 5 2 2 3 5 3 2 2" xfId="19041" xr:uid="{00000000-0005-0000-0000-00004A270000}"/>
    <cellStyle name="Normal 5 2 2 3 5 3 3" xfId="17098" xr:uid="{00000000-0005-0000-0000-00004B270000}"/>
    <cellStyle name="Normal 5 2 2 3 5 4" xfId="4268" xr:uid="{00000000-0005-0000-0000-00004C270000}"/>
    <cellStyle name="Normal 5 2 2 3 5 4 2" xfId="19038" xr:uid="{00000000-0005-0000-0000-00004D270000}"/>
    <cellStyle name="Normal 5 2 2 3 5 5" xfId="17095" xr:uid="{00000000-0005-0000-0000-00004E270000}"/>
    <cellStyle name="Normal 5 2 2 3 6" xfId="2323" xr:uid="{00000000-0005-0000-0000-00004F270000}"/>
    <cellStyle name="Normal 5 2 2 3 6 2" xfId="2324" xr:uid="{00000000-0005-0000-0000-000050270000}"/>
    <cellStyle name="Normal 5 2 2 3 6 2 2" xfId="4273" xr:uid="{00000000-0005-0000-0000-000051270000}"/>
    <cellStyle name="Normal 5 2 2 3 6 2 2 2" xfId="19043" xr:uid="{00000000-0005-0000-0000-000052270000}"/>
    <cellStyle name="Normal 5 2 2 3 6 2 3" xfId="17100" xr:uid="{00000000-0005-0000-0000-000053270000}"/>
    <cellStyle name="Normal 5 2 2 3 6 3" xfId="4272" xr:uid="{00000000-0005-0000-0000-000054270000}"/>
    <cellStyle name="Normal 5 2 2 3 6 3 2" xfId="19042" xr:uid="{00000000-0005-0000-0000-000055270000}"/>
    <cellStyle name="Normal 5 2 2 3 6 4" xfId="17099" xr:uid="{00000000-0005-0000-0000-000056270000}"/>
    <cellStyle name="Normal 5 2 2 3 7" xfId="2325" xr:uid="{00000000-0005-0000-0000-000057270000}"/>
    <cellStyle name="Normal 5 2 2 3 7 2" xfId="4274" xr:uid="{00000000-0005-0000-0000-000058270000}"/>
    <cellStyle name="Normal 5 2 2 3 7 2 2" xfId="19044" xr:uid="{00000000-0005-0000-0000-000059270000}"/>
    <cellStyle name="Normal 5 2 2 3 7 3" xfId="17101" xr:uid="{00000000-0005-0000-0000-00005A270000}"/>
    <cellStyle name="Normal 5 2 2 3 8" xfId="4211" xr:uid="{00000000-0005-0000-0000-00005B270000}"/>
    <cellStyle name="Normal 5 2 2 3 8 2" xfId="18981" xr:uid="{00000000-0005-0000-0000-00005C270000}"/>
    <cellStyle name="Normal 5 2 2 3 9" xfId="17038" xr:uid="{00000000-0005-0000-0000-00005D270000}"/>
    <cellStyle name="Normal 5 2 2 4" xfId="2326" xr:uid="{00000000-0005-0000-0000-00005E270000}"/>
    <cellStyle name="Normal 5 2 2 4 2" xfId="2327" xr:uid="{00000000-0005-0000-0000-00005F270000}"/>
    <cellStyle name="Normal 5 2 2 4 2 2" xfId="2328" xr:uid="{00000000-0005-0000-0000-000060270000}"/>
    <cellStyle name="Normal 5 2 2 4 2 2 2" xfId="2329" xr:uid="{00000000-0005-0000-0000-000061270000}"/>
    <cellStyle name="Normal 5 2 2 4 2 2 2 2" xfId="2330" xr:uid="{00000000-0005-0000-0000-000062270000}"/>
    <cellStyle name="Normal 5 2 2 4 2 2 2 2 2" xfId="2331" xr:uid="{00000000-0005-0000-0000-000063270000}"/>
    <cellStyle name="Normal 5 2 2 4 2 2 2 2 2 2" xfId="4280" xr:uid="{00000000-0005-0000-0000-000064270000}"/>
    <cellStyle name="Normal 5 2 2 4 2 2 2 2 2 2 2" xfId="19050" xr:uid="{00000000-0005-0000-0000-000065270000}"/>
    <cellStyle name="Normal 5 2 2 4 2 2 2 2 2 3" xfId="17107" xr:uid="{00000000-0005-0000-0000-000066270000}"/>
    <cellStyle name="Normal 5 2 2 4 2 2 2 2 3" xfId="4279" xr:uid="{00000000-0005-0000-0000-000067270000}"/>
    <cellStyle name="Normal 5 2 2 4 2 2 2 2 3 2" xfId="19049" xr:uid="{00000000-0005-0000-0000-000068270000}"/>
    <cellStyle name="Normal 5 2 2 4 2 2 2 2 4" xfId="17106" xr:uid="{00000000-0005-0000-0000-000069270000}"/>
    <cellStyle name="Normal 5 2 2 4 2 2 2 3" xfId="2332" xr:uid="{00000000-0005-0000-0000-00006A270000}"/>
    <cellStyle name="Normal 5 2 2 4 2 2 2 3 2" xfId="4281" xr:uid="{00000000-0005-0000-0000-00006B270000}"/>
    <cellStyle name="Normal 5 2 2 4 2 2 2 3 2 2" xfId="19051" xr:uid="{00000000-0005-0000-0000-00006C270000}"/>
    <cellStyle name="Normal 5 2 2 4 2 2 2 3 3" xfId="17108" xr:uid="{00000000-0005-0000-0000-00006D270000}"/>
    <cellStyle name="Normal 5 2 2 4 2 2 2 4" xfId="4278" xr:uid="{00000000-0005-0000-0000-00006E270000}"/>
    <cellStyle name="Normal 5 2 2 4 2 2 2 4 2" xfId="19048" xr:uid="{00000000-0005-0000-0000-00006F270000}"/>
    <cellStyle name="Normal 5 2 2 4 2 2 2 5" xfId="17105" xr:uid="{00000000-0005-0000-0000-000070270000}"/>
    <cellStyle name="Normal 5 2 2 4 2 2 3" xfId="2333" xr:uid="{00000000-0005-0000-0000-000071270000}"/>
    <cellStyle name="Normal 5 2 2 4 2 2 3 2" xfId="2334" xr:uid="{00000000-0005-0000-0000-000072270000}"/>
    <cellStyle name="Normal 5 2 2 4 2 2 3 2 2" xfId="4283" xr:uid="{00000000-0005-0000-0000-000073270000}"/>
    <cellStyle name="Normal 5 2 2 4 2 2 3 2 2 2" xfId="19053" xr:uid="{00000000-0005-0000-0000-000074270000}"/>
    <cellStyle name="Normal 5 2 2 4 2 2 3 2 3" xfId="17110" xr:uid="{00000000-0005-0000-0000-000075270000}"/>
    <cellStyle name="Normal 5 2 2 4 2 2 3 3" xfId="4282" xr:uid="{00000000-0005-0000-0000-000076270000}"/>
    <cellStyle name="Normal 5 2 2 4 2 2 3 3 2" xfId="19052" xr:uid="{00000000-0005-0000-0000-000077270000}"/>
    <cellStyle name="Normal 5 2 2 4 2 2 3 4" xfId="17109" xr:uid="{00000000-0005-0000-0000-000078270000}"/>
    <cellStyle name="Normal 5 2 2 4 2 2 4" xfId="2335" xr:uid="{00000000-0005-0000-0000-000079270000}"/>
    <cellStyle name="Normal 5 2 2 4 2 2 4 2" xfId="4284" xr:uid="{00000000-0005-0000-0000-00007A270000}"/>
    <cellStyle name="Normal 5 2 2 4 2 2 4 2 2" xfId="19054" xr:uid="{00000000-0005-0000-0000-00007B270000}"/>
    <cellStyle name="Normal 5 2 2 4 2 2 4 3" xfId="17111" xr:uid="{00000000-0005-0000-0000-00007C270000}"/>
    <cellStyle name="Normal 5 2 2 4 2 2 5" xfId="4277" xr:uid="{00000000-0005-0000-0000-00007D270000}"/>
    <cellStyle name="Normal 5 2 2 4 2 2 5 2" xfId="19047" xr:uid="{00000000-0005-0000-0000-00007E270000}"/>
    <cellStyle name="Normal 5 2 2 4 2 2 6" xfId="17104" xr:uid="{00000000-0005-0000-0000-00007F270000}"/>
    <cellStyle name="Normal 5 2 2 4 2 3" xfId="2336" xr:uid="{00000000-0005-0000-0000-000080270000}"/>
    <cellStyle name="Normal 5 2 2 4 2 3 2" xfId="2337" xr:uid="{00000000-0005-0000-0000-000081270000}"/>
    <cellStyle name="Normal 5 2 2 4 2 3 2 2" xfId="2338" xr:uid="{00000000-0005-0000-0000-000082270000}"/>
    <cellStyle name="Normal 5 2 2 4 2 3 2 2 2" xfId="4287" xr:uid="{00000000-0005-0000-0000-000083270000}"/>
    <cellStyle name="Normal 5 2 2 4 2 3 2 2 2 2" xfId="19057" xr:uid="{00000000-0005-0000-0000-000084270000}"/>
    <cellStyle name="Normal 5 2 2 4 2 3 2 2 3" xfId="17114" xr:uid="{00000000-0005-0000-0000-000085270000}"/>
    <cellStyle name="Normal 5 2 2 4 2 3 2 3" xfId="4286" xr:uid="{00000000-0005-0000-0000-000086270000}"/>
    <cellStyle name="Normal 5 2 2 4 2 3 2 3 2" xfId="19056" xr:uid="{00000000-0005-0000-0000-000087270000}"/>
    <cellStyle name="Normal 5 2 2 4 2 3 2 4" xfId="17113" xr:uid="{00000000-0005-0000-0000-000088270000}"/>
    <cellStyle name="Normal 5 2 2 4 2 3 3" xfId="2339" xr:uid="{00000000-0005-0000-0000-000089270000}"/>
    <cellStyle name="Normal 5 2 2 4 2 3 3 2" xfId="4288" xr:uid="{00000000-0005-0000-0000-00008A270000}"/>
    <cellStyle name="Normal 5 2 2 4 2 3 3 2 2" xfId="19058" xr:uid="{00000000-0005-0000-0000-00008B270000}"/>
    <cellStyle name="Normal 5 2 2 4 2 3 3 3" xfId="17115" xr:uid="{00000000-0005-0000-0000-00008C270000}"/>
    <cellStyle name="Normal 5 2 2 4 2 3 4" xfId="4285" xr:uid="{00000000-0005-0000-0000-00008D270000}"/>
    <cellStyle name="Normal 5 2 2 4 2 3 4 2" xfId="19055" xr:uid="{00000000-0005-0000-0000-00008E270000}"/>
    <cellStyle name="Normal 5 2 2 4 2 3 5" xfId="17112" xr:uid="{00000000-0005-0000-0000-00008F270000}"/>
    <cellStyle name="Normal 5 2 2 4 2 4" xfId="2340" xr:uid="{00000000-0005-0000-0000-000090270000}"/>
    <cellStyle name="Normal 5 2 2 4 2 4 2" xfId="2341" xr:uid="{00000000-0005-0000-0000-000091270000}"/>
    <cellStyle name="Normal 5 2 2 4 2 4 2 2" xfId="4290" xr:uid="{00000000-0005-0000-0000-000092270000}"/>
    <cellStyle name="Normal 5 2 2 4 2 4 2 2 2" xfId="19060" xr:uid="{00000000-0005-0000-0000-000093270000}"/>
    <cellStyle name="Normal 5 2 2 4 2 4 2 3" xfId="17117" xr:uid="{00000000-0005-0000-0000-000094270000}"/>
    <cellStyle name="Normal 5 2 2 4 2 4 3" xfId="4289" xr:uid="{00000000-0005-0000-0000-000095270000}"/>
    <cellStyle name="Normal 5 2 2 4 2 4 3 2" xfId="19059" xr:uid="{00000000-0005-0000-0000-000096270000}"/>
    <cellStyle name="Normal 5 2 2 4 2 4 4" xfId="17116" xr:uid="{00000000-0005-0000-0000-000097270000}"/>
    <cellStyle name="Normal 5 2 2 4 2 5" xfId="2342" xr:uid="{00000000-0005-0000-0000-000098270000}"/>
    <cellStyle name="Normal 5 2 2 4 2 5 2" xfId="4291" xr:uid="{00000000-0005-0000-0000-000099270000}"/>
    <cellStyle name="Normal 5 2 2 4 2 5 2 2" xfId="19061" xr:uid="{00000000-0005-0000-0000-00009A270000}"/>
    <cellStyle name="Normal 5 2 2 4 2 5 3" xfId="17118" xr:uid="{00000000-0005-0000-0000-00009B270000}"/>
    <cellStyle name="Normal 5 2 2 4 2 6" xfId="4276" xr:uid="{00000000-0005-0000-0000-00009C270000}"/>
    <cellStyle name="Normal 5 2 2 4 2 6 2" xfId="19046" xr:uid="{00000000-0005-0000-0000-00009D270000}"/>
    <cellStyle name="Normal 5 2 2 4 2 7" xfId="17103" xr:uid="{00000000-0005-0000-0000-00009E270000}"/>
    <cellStyle name="Normal 5 2 2 4 3" xfId="2343" xr:uid="{00000000-0005-0000-0000-00009F270000}"/>
    <cellStyle name="Normal 5 2 2 4 3 2" xfId="2344" xr:uid="{00000000-0005-0000-0000-0000A0270000}"/>
    <cellStyle name="Normal 5 2 2 4 3 2 2" xfId="2345" xr:uid="{00000000-0005-0000-0000-0000A1270000}"/>
    <cellStyle name="Normal 5 2 2 4 3 2 2 2" xfId="2346" xr:uid="{00000000-0005-0000-0000-0000A2270000}"/>
    <cellStyle name="Normal 5 2 2 4 3 2 2 2 2" xfId="4295" xr:uid="{00000000-0005-0000-0000-0000A3270000}"/>
    <cellStyle name="Normal 5 2 2 4 3 2 2 2 2 2" xfId="19065" xr:uid="{00000000-0005-0000-0000-0000A4270000}"/>
    <cellStyle name="Normal 5 2 2 4 3 2 2 2 3" xfId="17122" xr:uid="{00000000-0005-0000-0000-0000A5270000}"/>
    <cellStyle name="Normal 5 2 2 4 3 2 2 3" xfId="4294" xr:uid="{00000000-0005-0000-0000-0000A6270000}"/>
    <cellStyle name="Normal 5 2 2 4 3 2 2 3 2" xfId="19064" xr:uid="{00000000-0005-0000-0000-0000A7270000}"/>
    <cellStyle name="Normal 5 2 2 4 3 2 2 4" xfId="17121" xr:uid="{00000000-0005-0000-0000-0000A8270000}"/>
    <cellStyle name="Normal 5 2 2 4 3 2 3" xfId="2347" xr:uid="{00000000-0005-0000-0000-0000A9270000}"/>
    <cellStyle name="Normal 5 2 2 4 3 2 3 2" xfId="4296" xr:uid="{00000000-0005-0000-0000-0000AA270000}"/>
    <cellStyle name="Normal 5 2 2 4 3 2 3 2 2" xfId="19066" xr:uid="{00000000-0005-0000-0000-0000AB270000}"/>
    <cellStyle name="Normal 5 2 2 4 3 2 3 3" xfId="17123" xr:uid="{00000000-0005-0000-0000-0000AC270000}"/>
    <cellStyle name="Normal 5 2 2 4 3 2 4" xfId="4293" xr:uid="{00000000-0005-0000-0000-0000AD270000}"/>
    <cellStyle name="Normal 5 2 2 4 3 2 4 2" xfId="19063" xr:uid="{00000000-0005-0000-0000-0000AE270000}"/>
    <cellStyle name="Normal 5 2 2 4 3 2 5" xfId="17120" xr:uid="{00000000-0005-0000-0000-0000AF270000}"/>
    <cellStyle name="Normal 5 2 2 4 3 3" xfId="2348" xr:uid="{00000000-0005-0000-0000-0000B0270000}"/>
    <cellStyle name="Normal 5 2 2 4 3 3 2" xfId="2349" xr:uid="{00000000-0005-0000-0000-0000B1270000}"/>
    <cellStyle name="Normal 5 2 2 4 3 3 2 2" xfId="4298" xr:uid="{00000000-0005-0000-0000-0000B2270000}"/>
    <cellStyle name="Normal 5 2 2 4 3 3 2 2 2" xfId="19068" xr:uid="{00000000-0005-0000-0000-0000B3270000}"/>
    <cellStyle name="Normal 5 2 2 4 3 3 2 3" xfId="17125" xr:uid="{00000000-0005-0000-0000-0000B4270000}"/>
    <cellStyle name="Normal 5 2 2 4 3 3 3" xfId="4297" xr:uid="{00000000-0005-0000-0000-0000B5270000}"/>
    <cellStyle name="Normal 5 2 2 4 3 3 3 2" xfId="19067" xr:uid="{00000000-0005-0000-0000-0000B6270000}"/>
    <cellStyle name="Normal 5 2 2 4 3 3 4" xfId="17124" xr:uid="{00000000-0005-0000-0000-0000B7270000}"/>
    <cellStyle name="Normal 5 2 2 4 3 4" xfId="2350" xr:uid="{00000000-0005-0000-0000-0000B8270000}"/>
    <cellStyle name="Normal 5 2 2 4 3 4 2" xfId="4299" xr:uid="{00000000-0005-0000-0000-0000B9270000}"/>
    <cellStyle name="Normal 5 2 2 4 3 4 2 2" xfId="19069" xr:uid="{00000000-0005-0000-0000-0000BA270000}"/>
    <cellStyle name="Normal 5 2 2 4 3 4 3" xfId="17126" xr:uid="{00000000-0005-0000-0000-0000BB270000}"/>
    <cellStyle name="Normal 5 2 2 4 3 5" xfId="4292" xr:uid="{00000000-0005-0000-0000-0000BC270000}"/>
    <cellStyle name="Normal 5 2 2 4 3 5 2" xfId="19062" xr:uid="{00000000-0005-0000-0000-0000BD270000}"/>
    <cellStyle name="Normal 5 2 2 4 3 6" xfId="17119" xr:uid="{00000000-0005-0000-0000-0000BE270000}"/>
    <cellStyle name="Normal 5 2 2 4 4" xfId="2351" xr:uid="{00000000-0005-0000-0000-0000BF270000}"/>
    <cellStyle name="Normal 5 2 2 4 4 2" xfId="2352" xr:uid="{00000000-0005-0000-0000-0000C0270000}"/>
    <cellStyle name="Normal 5 2 2 4 4 2 2" xfId="2353" xr:uid="{00000000-0005-0000-0000-0000C1270000}"/>
    <cellStyle name="Normal 5 2 2 4 4 2 2 2" xfId="4302" xr:uid="{00000000-0005-0000-0000-0000C2270000}"/>
    <cellStyle name="Normal 5 2 2 4 4 2 2 2 2" xfId="19072" xr:uid="{00000000-0005-0000-0000-0000C3270000}"/>
    <cellStyle name="Normal 5 2 2 4 4 2 2 3" xfId="17129" xr:uid="{00000000-0005-0000-0000-0000C4270000}"/>
    <cellStyle name="Normal 5 2 2 4 4 2 3" xfId="4301" xr:uid="{00000000-0005-0000-0000-0000C5270000}"/>
    <cellStyle name="Normal 5 2 2 4 4 2 3 2" xfId="19071" xr:uid="{00000000-0005-0000-0000-0000C6270000}"/>
    <cellStyle name="Normal 5 2 2 4 4 2 4" xfId="17128" xr:uid="{00000000-0005-0000-0000-0000C7270000}"/>
    <cellStyle name="Normal 5 2 2 4 4 3" xfId="2354" xr:uid="{00000000-0005-0000-0000-0000C8270000}"/>
    <cellStyle name="Normal 5 2 2 4 4 3 2" xfId="4303" xr:uid="{00000000-0005-0000-0000-0000C9270000}"/>
    <cellStyle name="Normal 5 2 2 4 4 3 2 2" xfId="19073" xr:uid="{00000000-0005-0000-0000-0000CA270000}"/>
    <cellStyle name="Normal 5 2 2 4 4 3 3" xfId="17130" xr:uid="{00000000-0005-0000-0000-0000CB270000}"/>
    <cellStyle name="Normal 5 2 2 4 4 4" xfId="4300" xr:uid="{00000000-0005-0000-0000-0000CC270000}"/>
    <cellStyle name="Normal 5 2 2 4 4 4 2" xfId="19070" xr:uid="{00000000-0005-0000-0000-0000CD270000}"/>
    <cellStyle name="Normal 5 2 2 4 4 5" xfId="17127" xr:uid="{00000000-0005-0000-0000-0000CE270000}"/>
    <cellStyle name="Normal 5 2 2 4 5" xfId="2355" xr:uid="{00000000-0005-0000-0000-0000CF270000}"/>
    <cellStyle name="Normal 5 2 2 4 5 2" xfId="2356" xr:uid="{00000000-0005-0000-0000-0000D0270000}"/>
    <cellStyle name="Normal 5 2 2 4 5 2 2" xfId="4305" xr:uid="{00000000-0005-0000-0000-0000D1270000}"/>
    <cellStyle name="Normal 5 2 2 4 5 2 2 2" xfId="19075" xr:uid="{00000000-0005-0000-0000-0000D2270000}"/>
    <cellStyle name="Normal 5 2 2 4 5 2 3" xfId="17132" xr:uid="{00000000-0005-0000-0000-0000D3270000}"/>
    <cellStyle name="Normal 5 2 2 4 5 3" xfId="4304" xr:uid="{00000000-0005-0000-0000-0000D4270000}"/>
    <cellStyle name="Normal 5 2 2 4 5 3 2" xfId="19074" xr:uid="{00000000-0005-0000-0000-0000D5270000}"/>
    <cellStyle name="Normal 5 2 2 4 5 4" xfId="17131" xr:uid="{00000000-0005-0000-0000-0000D6270000}"/>
    <cellStyle name="Normal 5 2 2 4 6" xfId="2357" xr:uid="{00000000-0005-0000-0000-0000D7270000}"/>
    <cellStyle name="Normal 5 2 2 4 6 2" xfId="4306" xr:uid="{00000000-0005-0000-0000-0000D8270000}"/>
    <cellStyle name="Normal 5 2 2 4 6 2 2" xfId="19076" xr:uid="{00000000-0005-0000-0000-0000D9270000}"/>
    <cellStyle name="Normal 5 2 2 4 6 3" xfId="17133" xr:uid="{00000000-0005-0000-0000-0000DA270000}"/>
    <cellStyle name="Normal 5 2 2 4 7" xfId="4275" xr:uid="{00000000-0005-0000-0000-0000DB270000}"/>
    <cellStyle name="Normal 5 2 2 4 7 2" xfId="19045" xr:uid="{00000000-0005-0000-0000-0000DC270000}"/>
    <cellStyle name="Normal 5 2 2 4 8" xfId="17102" xr:uid="{00000000-0005-0000-0000-0000DD270000}"/>
    <cellStyle name="Normal 5 2 2 5" xfId="2358" xr:uid="{00000000-0005-0000-0000-0000DE270000}"/>
    <cellStyle name="Normal 5 2 2 5 2" xfId="2359" xr:uid="{00000000-0005-0000-0000-0000DF270000}"/>
    <cellStyle name="Normal 5 2 2 5 2 2" xfId="2360" xr:uid="{00000000-0005-0000-0000-0000E0270000}"/>
    <cellStyle name="Normal 5 2 2 5 2 2 2" xfId="2361" xr:uid="{00000000-0005-0000-0000-0000E1270000}"/>
    <cellStyle name="Normal 5 2 2 5 2 2 2 2" xfId="2362" xr:uid="{00000000-0005-0000-0000-0000E2270000}"/>
    <cellStyle name="Normal 5 2 2 5 2 2 2 2 2" xfId="4311" xr:uid="{00000000-0005-0000-0000-0000E3270000}"/>
    <cellStyle name="Normal 5 2 2 5 2 2 2 2 2 2" xfId="19081" xr:uid="{00000000-0005-0000-0000-0000E4270000}"/>
    <cellStyle name="Normal 5 2 2 5 2 2 2 2 3" xfId="17138" xr:uid="{00000000-0005-0000-0000-0000E5270000}"/>
    <cellStyle name="Normal 5 2 2 5 2 2 2 3" xfId="4310" xr:uid="{00000000-0005-0000-0000-0000E6270000}"/>
    <cellStyle name="Normal 5 2 2 5 2 2 2 3 2" xfId="19080" xr:uid="{00000000-0005-0000-0000-0000E7270000}"/>
    <cellStyle name="Normal 5 2 2 5 2 2 2 4" xfId="17137" xr:uid="{00000000-0005-0000-0000-0000E8270000}"/>
    <cellStyle name="Normal 5 2 2 5 2 2 3" xfId="2363" xr:uid="{00000000-0005-0000-0000-0000E9270000}"/>
    <cellStyle name="Normal 5 2 2 5 2 2 3 2" xfId="4312" xr:uid="{00000000-0005-0000-0000-0000EA270000}"/>
    <cellStyle name="Normal 5 2 2 5 2 2 3 2 2" xfId="19082" xr:uid="{00000000-0005-0000-0000-0000EB270000}"/>
    <cellStyle name="Normal 5 2 2 5 2 2 3 3" xfId="17139" xr:uid="{00000000-0005-0000-0000-0000EC270000}"/>
    <cellStyle name="Normal 5 2 2 5 2 2 4" xfId="4309" xr:uid="{00000000-0005-0000-0000-0000ED270000}"/>
    <cellStyle name="Normal 5 2 2 5 2 2 4 2" xfId="19079" xr:uid="{00000000-0005-0000-0000-0000EE270000}"/>
    <cellStyle name="Normal 5 2 2 5 2 2 5" xfId="17136" xr:uid="{00000000-0005-0000-0000-0000EF270000}"/>
    <cellStyle name="Normal 5 2 2 5 2 3" xfId="2364" xr:uid="{00000000-0005-0000-0000-0000F0270000}"/>
    <cellStyle name="Normal 5 2 2 5 2 3 2" xfId="2365" xr:uid="{00000000-0005-0000-0000-0000F1270000}"/>
    <cellStyle name="Normal 5 2 2 5 2 3 2 2" xfId="4314" xr:uid="{00000000-0005-0000-0000-0000F2270000}"/>
    <cellStyle name="Normal 5 2 2 5 2 3 2 2 2" xfId="19084" xr:uid="{00000000-0005-0000-0000-0000F3270000}"/>
    <cellStyle name="Normal 5 2 2 5 2 3 2 3" xfId="17141" xr:uid="{00000000-0005-0000-0000-0000F4270000}"/>
    <cellStyle name="Normal 5 2 2 5 2 3 3" xfId="4313" xr:uid="{00000000-0005-0000-0000-0000F5270000}"/>
    <cellStyle name="Normal 5 2 2 5 2 3 3 2" xfId="19083" xr:uid="{00000000-0005-0000-0000-0000F6270000}"/>
    <cellStyle name="Normal 5 2 2 5 2 3 4" xfId="17140" xr:uid="{00000000-0005-0000-0000-0000F7270000}"/>
    <cellStyle name="Normal 5 2 2 5 2 4" xfId="2366" xr:uid="{00000000-0005-0000-0000-0000F8270000}"/>
    <cellStyle name="Normal 5 2 2 5 2 4 2" xfId="4315" xr:uid="{00000000-0005-0000-0000-0000F9270000}"/>
    <cellStyle name="Normal 5 2 2 5 2 4 2 2" xfId="19085" xr:uid="{00000000-0005-0000-0000-0000FA270000}"/>
    <cellStyle name="Normal 5 2 2 5 2 4 3" xfId="17142" xr:uid="{00000000-0005-0000-0000-0000FB270000}"/>
    <cellStyle name="Normal 5 2 2 5 2 5" xfId="4308" xr:uid="{00000000-0005-0000-0000-0000FC270000}"/>
    <cellStyle name="Normal 5 2 2 5 2 5 2" xfId="19078" xr:uid="{00000000-0005-0000-0000-0000FD270000}"/>
    <cellStyle name="Normal 5 2 2 5 2 6" xfId="17135" xr:uid="{00000000-0005-0000-0000-0000FE270000}"/>
    <cellStyle name="Normal 5 2 2 5 3" xfId="2367" xr:uid="{00000000-0005-0000-0000-0000FF270000}"/>
    <cellStyle name="Normal 5 2 2 5 3 2" xfId="2368" xr:uid="{00000000-0005-0000-0000-000000280000}"/>
    <cellStyle name="Normal 5 2 2 5 3 2 2" xfId="2369" xr:uid="{00000000-0005-0000-0000-000001280000}"/>
    <cellStyle name="Normal 5 2 2 5 3 2 2 2" xfId="4318" xr:uid="{00000000-0005-0000-0000-000002280000}"/>
    <cellStyle name="Normal 5 2 2 5 3 2 2 2 2" xfId="19088" xr:uid="{00000000-0005-0000-0000-000003280000}"/>
    <cellStyle name="Normal 5 2 2 5 3 2 2 3" xfId="17145" xr:uid="{00000000-0005-0000-0000-000004280000}"/>
    <cellStyle name="Normal 5 2 2 5 3 2 3" xfId="4317" xr:uid="{00000000-0005-0000-0000-000005280000}"/>
    <cellStyle name="Normal 5 2 2 5 3 2 3 2" xfId="19087" xr:uid="{00000000-0005-0000-0000-000006280000}"/>
    <cellStyle name="Normal 5 2 2 5 3 2 4" xfId="17144" xr:uid="{00000000-0005-0000-0000-000007280000}"/>
    <cellStyle name="Normal 5 2 2 5 3 3" xfId="2370" xr:uid="{00000000-0005-0000-0000-000008280000}"/>
    <cellStyle name="Normal 5 2 2 5 3 3 2" xfId="4319" xr:uid="{00000000-0005-0000-0000-000009280000}"/>
    <cellStyle name="Normal 5 2 2 5 3 3 2 2" xfId="19089" xr:uid="{00000000-0005-0000-0000-00000A280000}"/>
    <cellStyle name="Normal 5 2 2 5 3 3 3" xfId="17146" xr:uid="{00000000-0005-0000-0000-00000B280000}"/>
    <cellStyle name="Normal 5 2 2 5 3 4" xfId="4316" xr:uid="{00000000-0005-0000-0000-00000C280000}"/>
    <cellStyle name="Normal 5 2 2 5 3 4 2" xfId="19086" xr:uid="{00000000-0005-0000-0000-00000D280000}"/>
    <cellStyle name="Normal 5 2 2 5 3 5" xfId="17143" xr:uid="{00000000-0005-0000-0000-00000E280000}"/>
    <cellStyle name="Normal 5 2 2 5 4" xfId="2371" xr:uid="{00000000-0005-0000-0000-00000F280000}"/>
    <cellStyle name="Normal 5 2 2 5 4 2" xfId="2372" xr:uid="{00000000-0005-0000-0000-000010280000}"/>
    <cellStyle name="Normal 5 2 2 5 4 2 2" xfId="4321" xr:uid="{00000000-0005-0000-0000-000011280000}"/>
    <cellStyle name="Normal 5 2 2 5 4 2 2 2" xfId="19091" xr:uid="{00000000-0005-0000-0000-000012280000}"/>
    <cellStyle name="Normal 5 2 2 5 4 2 3" xfId="17148" xr:uid="{00000000-0005-0000-0000-000013280000}"/>
    <cellStyle name="Normal 5 2 2 5 4 3" xfId="4320" xr:uid="{00000000-0005-0000-0000-000014280000}"/>
    <cellStyle name="Normal 5 2 2 5 4 3 2" xfId="19090" xr:uid="{00000000-0005-0000-0000-000015280000}"/>
    <cellStyle name="Normal 5 2 2 5 4 4" xfId="17147" xr:uid="{00000000-0005-0000-0000-000016280000}"/>
    <cellStyle name="Normal 5 2 2 5 5" xfId="2373" xr:uid="{00000000-0005-0000-0000-000017280000}"/>
    <cellStyle name="Normal 5 2 2 5 5 2" xfId="4322" xr:uid="{00000000-0005-0000-0000-000018280000}"/>
    <cellStyle name="Normal 5 2 2 5 5 2 2" xfId="19092" xr:uid="{00000000-0005-0000-0000-000019280000}"/>
    <cellStyle name="Normal 5 2 2 5 5 3" xfId="17149" xr:uid="{00000000-0005-0000-0000-00001A280000}"/>
    <cellStyle name="Normal 5 2 2 5 6" xfId="4307" xr:uid="{00000000-0005-0000-0000-00001B280000}"/>
    <cellStyle name="Normal 5 2 2 5 6 2" xfId="19077" xr:uid="{00000000-0005-0000-0000-00001C280000}"/>
    <cellStyle name="Normal 5 2 2 5 7" xfId="17134" xr:uid="{00000000-0005-0000-0000-00001D280000}"/>
    <cellStyle name="Normal 5 2 2 6" xfId="2374" xr:uid="{00000000-0005-0000-0000-00001E280000}"/>
    <cellStyle name="Normal 5 2 2 6 2" xfId="2375" xr:uid="{00000000-0005-0000-0000-00001F280000}"/>
    <cellStyle name="Normal 5 2 2 6 2 2" xfId="2376" xr:uid="{00000000-0005-0000-0000-000020280000}"/>
    <cellStyle name="Normal 5 2 2 6 2 2 2" xfId="2377" xr:uid="{00000000-0005-0000-0000-000021280000}"/>
    <cellStyle name="Normal 5 2 2 6 2 2 2 2" xfId="4326" xr:uid="{00000000-0005-0000-0000-000022280000}"/>
    <cellStyle name="Normal 5 2 2 6 2 2 2 2 2" xfId="19096" xr:uid="{00000000-0005-0000-0000-000023280000}"/>
    <cellStyle name="Normal 5 2 2 6 2 2 2 3" xfId="17153" xr:uid="{00000000-0005-0000-0000-000024280000}"/>
    <cellStyle name="Normal 5 2 2 6 2 2 3" xfId="4325" xr:uid="{00000000-0005-0000-0000-000025280000}"/>
    <cellStyle name="Normal 5 2 2 6 2 2 3 2" xfId="19095" xr:uid="{00000000-0005-0000-0000-000026280000}"/>
    <cellStyle name="Normal 5 2 2 6 2 2 4" xfId="17152" xr:uid="{00000000-0005-0000-0000-000027280000}"/>
    <cellStyle name="Normal 5 2 2 6 2 3" xfId="2378" xr:uid="{00000000-0005-0000-0000-000028280000}"/>
    <cellStyle name="Normal 5 2 2 6 2 3 2" xfId="4327" xr:uid="{00000000-0005-0000-0000-000029280000}"/>
    <cellStyle name="Normal 5 2 2 6 2 3 2 2" xfId="19097" xr:uid="{00000000-0005-0000-0000-00002A280000}"/>
    <cellStyle name="Normal 5 2 2 6 2 3 3" xfId="17154" xr:uid="{00000000-0005-0000-0000-00002B280000}"/>
    <cellStyle name="Normal 5 2 2 6 2 4" xfId="4324" xr:uid="{00000000-0005-0000-0000-00002C280000}"/>
    <cellStyle name="Normal 5 2 2 6 2 4 2" xfId="19094" xr:uid="{00000000-0005-0000-0000-00002D280000}"/>
    <cellStyle name="Normal 5 2 2 6 2 5" xfId="17151" xr:uid="{00000000-0005-0000-0000-00002E280000}"/>
    <cellStyle name="Normal 5 2 2 6 3" xfId="2379" xr:uid="{00000000-0005-0000-0000-00002F280000}"/>
    <cellStyle name="Normal 5 2 2 6 3 2" xfId="2380" xr:uid="{00000000-0005-0000-0000-000030280000}"/>
    <cellStyle name="Normal 5 2 2 6 3 2 2" xfId="4329" xr:uid="{00000000-0005-0000-0000-000031280000}"/>
    <cellStyle name="Normal 5 2 2 6 3 2 2 2" xfId="19099" xr:uid="{00000000-0005-0000-0000-000032280000}"/>
    <cellStyle name="Normal 5 2 2 6 3 2 3" xfId="17156" xr:uid="{00000000-0005-0000-0000-000033280000}"/>
    <cellStyle name="Normal 5 2 2 6 3 3" xfId="4328" xr:uid="{00000000-0005-0000-0000-000034280000}"/>
    <cellStyle name="Normal 5 2 2 6 3 3 2" xfId="19098" xr:uid="{00000000-0005-0000-0000-000035280000}"/>
    <cellStyle name="Normal 5 2 2 6 3 4" xfId="17155" xr:uid="{00000000-0005-0000-0000-000036280000}"/>
    <cellStyle name="Normal 5 2 2 6 4" xfId="2381" xr:uid="{00000000-0005-0000-0000-000037280000}"/>
    <cellStyle name="Normal 5 2 2 6 4 2" xfId="4330" xr:uid="{00000000-0005-0000-0000-000038280000}"/>
    <cellStyle name="Normal 5 2 2 6 4 2 2" xfId="19100" xr:uid="{00000000-0005-0000-0000-000039280000}"/>
    <cellStyle name="Normal 5 2 2 6 4 3" xfId="17157" xr:uid="{00000000-0005-0000-0000-00003A280000}"/>
    <cellStyle name="Normal 5 2 2 6 5" xfId="4323" xr:uid="{00000000-0005-0000-0000-00003B280000}"/>
    <cellStyle name="Normal 5 2 2 6 5 2" xfId="19093" xr:uid="{00000000-0005-0000-0000-00003C280000}"/>
    <cellStyle name="Normal 5 2 2 6 6" xfId="17150" xr:uid="{00000000-0005-0000-0000-00003D280000}"/>
    <cellStyle name="Normal 5 2 2 7" xfId="2382" xr:uid="{00000000-0005-0000-0000-00003E280000}"/>
    <cellStyle name="Normal 5 2 2 7 2" xfId="2383" xr:uid="{00000000-0005-0000-0000-00003F280000}"/>
    <cellStyle name="Normal 5 2 2 7 2 2" xfId="2384" xr:uid="{00000000-0005-0000-0000-000040280000}"/>
    <cellStyle name="Normal 5 2 2 7 2 2 2" xfId="4333" xr:uid="{00000000-0005-0000-0000-000041280000}"/>
    <cellStyle name="Normal 5 2 2 7 2 2 2 2" xfId="19103" xr:uid="{00000000-0005-0000-0000-000042280000}"/>
    <cellStyle name="Normal 5 2 2 7 2 2 3" xfId="17160" xr:uid="{00000000-0005-0000-0000-000043280000}"/>
    <cellStyle name="Normal 5 2 2 7 2 3" xfId="4332" xr:uid="{00000000-0005-0000-0000-000044280000}"/>
    <cellStyle name="Normal 5 2 2 7 2 3 2" xfId="19102" xr:uid="{00000000-0005-0000-0000-000045280000}"/>
    <cellStyle name="Normal 5 2 2 7 2 4" xfId="17159" xr:uid="{00000000-0005-0000-0000-000046280000}"/>
    <cellStyle name="Normal 5 2 2 7 3" xfId="2385" xr:uid="{00000000-0005-0000-0000-000047280000}"/>
    <cellStyle name="Normal 5 2 2 7 3 2" xfId="4334" xr:uid="{00000000-0005-0000-0000-000048280000}"/>
    <cellStyle name="Normal 5 2 2 7 3 2 2" xfId="19104" xr:uid="{00000000-0005-0000-0000-000049280000}"/>
    <cellStyle name="Normal 5 2 2 7 3 3" xfId="17161" xr:uid="{00000000-0005-0000-0000-00004A280000}"/>
    <cellStyle name="Normal 5 2 2 7 4" xfId="4331" xr:uid="{00000000-0005-0000-0000-00004B280000}"/>
    <cellStyle name="Normal 5 2 2 7 4 2" xfId="19101" xr:uid="{00000000-0005-0000-0000-00004C280000}"/>
    <cellStyle name="Normal 5 2 2 7 5" xfId="17158" xr:uid="{00000000-0005-0000-0000-00004D280000}"/>
    <cellStyle name="Normal 5 2 2 8" xfId="2386" xr:uid="{00000000-0005-0000-0000-00004E280000}"/>
    <cellStyle name="Normal 5 2 2 8 2" xfId="2387" xr:uid="{00000000-0005-0000-0000-00004F280000}"/>
    <cellStyle name="Normal 5 2 2 8 2 2" xfId="4336" xr:uid="{00000000-0005-0000-0000-000050280000}"/>
    <cellStyle name="Normal 5 2 2 8 2 2 2" xfId="19106" xr:uid="{00000000-0005-0000-0000-000051280000}"/>
    <cellStyle name="Normal 5 2 2 8 2 3" xfId="17163" xr:uid="{00000000-0005-0000-0000-000052280000}"/>
    <cellStyle name="Normal 5 2 2 8 3" xfId="4335" xr:uid="{00000000-0005-0000-0000-000053280000}"/>
    <cellStyle name="Normal 5 2 2 8 3 2" xfId="19105" xr:uid="{00000000-0005-0000-0000-000054280000}"/>
    <cellStyle name="Normal 5 2 2 8 4" xfId="17162" xr:uid="{00000000-0005-0000-0000-000055280000}"/>
    <cellStyle name="Normal 5 2 2 9" xfId="2388" xr:uid="{00000000-0005-0000-0000-000056280000}"/>
    <cellStyle name="Normal 5 2 2 9 2" xfId="4337" xr:uid="{00000000-0005-0000-0000-000057280000}"/>
    <cellStyle name="Normal 5 2 2 9 2 2" xfId="19107" xr:uid="{00000000-0005-0000-0000-000058280000}"/>
    <cellStyle name="Normal 5 2 2 9 3" xfId="17164" xr:uid="{00000000-0005-0000-0000-000059280000}"/>
    <cellStyle name="Normal 5 2 3" xfId="2389" xr:uid="{00000000-0005-0000-0000-00005A280000}"/>
    <cellStyle name="Normal 5 2 3 10" xfId="8508" xr:uid="{00000000-0005-0000-0000-00005B280000}"/>
    <cellStyle name="Normal 5 2 3 11" xfId="17165" xr:uid="{00000000-0005-0000-0000-00005C280000}"/>
    <cellStyle name="Normal 5 2 3 2" xfId="2390" xr:uid="{00000000-0005-0000-0000-00005D280000}"/>
    <cellStyle name="Normal 5 2 3 2 2" xfId="2391" xr:uid="{00000000-0005-0000-0000-00005E280000}"/>
    <cellStyle name="Normal 5 2 3 2 2 2" xfId="2392" xr:uid="{00000000-0005-0000-0000-00005F280000}"/>
    <cellStyle name="Normal 5 2 3 2 2 2 2" xfId="2393" xr:uid="{00000000-0005-0000-0000-000060280000}"/>
    <cellStyle name="Normal 5 2 3 2 2 2 2 2" xfId="2394" xr:uid="{00000000-0005-0000-0000-000061280000}"/>
    <cellStyle name="Normal 5 2 3 2 2 2 2 2 2" xfId="2395" xr:uid="{00000000-0005-0000-0000-000062280000}"/>
    <cellStyle name="Normal 5 2 3 2 2 2 2 2 2 2" xfId="4344" xr:uid="{00000000-0005-0000-0000-000063280000}"/>
    <cellStyle name="Normal 5 2 3 2 2 2 2 2 2 2 2" xfId="19114" xr:uid="{00000000-0005-0000-0000-000064280000}"/>
    <cellStyle name="Normal 5 2 3 2 2 2 2 2 2 3" xfId="17171" xr:uid="{00000000-0005-0000-0000-000065280000}"/>
    <cellStyle name="Normal 5 2 3 2 2 2 2 2 3" xfId="4343" xr:uid="{00000000-0005-0000-0000-000066280000}"/>
    <cellStyle name="Normal 5 2 3 2 2 2 2 2 3 2" xfId="19113" xr:uid="{00000000-0005-0000-0000-000067280000}"/>
    <cellStyle name="Normal 5 2 3 2 2 2 2 2 4" xfId="17170" xr:uid="{00000000-0005-0000-0000-000068280000}"/>
    <cellStyle name="Normal 5 2 3 2 2 2 2 3" xfId="2396" xr:uid="{00000000-0005-0000-0000-000069280000}"/>
    <cellStyle name="Normal 5 2 3 2 2 2 2 3 2" xfId="4345" xr:uid="{00000000-0005-0000-0000-00006A280000}"/>
    <cellStyle name="Normal 5 2 3 2 2 2 2 3 2 2" xfId="19115" xr:uid="{00000000-0005-0000-0000-00006B280000}"/>
    <cellStyle name="Normal 5 2 3 2 2 2 2 3 3" xfId="17172" xr:uid="{00000000-0005-0000-0000-00006C280000}"/>
    <cellStyle name="Normal 5 2 3 2 2 2 2 4" xfId="4342" xr:uid="{00000000-0005-0000-0000-00006D280000}"/>
    <cellStyle name="Normal 5 2 3 2 2 2 2 4 2" xfId="19112" xr:uid="{00000000-0005-0000-0000-00006E280000}"/>
    <cellStyle name="Normal 5 2 3 2 2 2 2 5" xfId="17169" xr:uid="{00000000-0005-0000-0000-00006F280000}"/>
    <cellStyle name="Normal 5 2 3 2 2 2 3" xfId="2397" xr:uid="{00000000-0005-0000-0000-000070280000}"/>
    <cellStyle name="Normal 5 2 3 2 2 2 3 2" xfId="2398" xr:uid="{00000000-0005-0000-0000-000071280000}"/>
    <cellStyle name="Normal 5 2 3 2 2 2 3 2 2" xfId="4347" xr:uid="{00000000-0005-0000-0000-000072280000}"/>
    <cellStyle name="Normal 5 2 3 2 2 2 3 2 2 2" xfId="19117" xr:uid="{00000000-0005-0000-0000-000073280000}"/>
    <cellStyle name="Normal 5 2 3 2 2 2 3 2 3" xfId="17174" xr:uid="{00000000-0005-0000-0000-000074280000}"/>
    <cellStyle name="Normal 5 2 3 2 2 2 3 3" xfId="4346" xr:uid="{00000000-0005-0000-0000-000075280000}"/>
    <cellStyle name="Normal 5 2 3 2 2 2 3 3 2" xfId="19116" xr:uid="{00000000-0005-0000-0000-000076280000}"/>
    <cellStyle name="Normal 5 2 3 2 2 2 3 4" xfId="17173" xr:uid="{00000000-0005-0000-0000-000077280000}"/>
    <cellStyle name="Normal 5 2 3 2 2 2 4" xfId="2399" xr:uid="{00000000-0005-0000-0000-000078280000}"/>
    <cellStyle name="Normal 5 2 3 2 2 2 4 2" xfId="4348" xr:uid="{00000000-0005-0000-0000-000079280000}"/>
    <cellStyle name="Normal 5 2 3 2 2 2 4 2 2" xfId="19118" xr:uid="{00000000-0005-0000-0000-00007A280000}"/>
    <cellStyle name="Normal 5 2 3 2 2 2 4 3" xfId="17175" xr:uid="{00000000-0005-0000-0000-00007B280000}"/>
    <cellStyle name="Normal 5 2 3 2 2 2 5" xfId="4341" xr:uid="{00000000-0005-0000-0000-00007C280000}"/>
    <cellStyle name="Normal 5 2 3 2 2 2 5 2" xfId="19111" xr:uid="{00000000-0005-0000-0000-00007D280000}"/>
    <cellStyle name="Normal 5 2 3 2 2 2 6" xfId="17168" xr:uid="{00000000-0005-0000-0000-00007E280000}"/>
    <cellStyle name="Normal 5 2 3 2 2 3" xfId="2400" xr:uid="{00000000-0005-0000-0000-00007F280000}"/>
    <cellStyle name="Normal 5 2 3 2 2 3 2" xfId="2401" xr:uid="{00000000-0005-0000-0000-000080280000}"/>
    <cellStyle name="Normal 5 2 3 2 2 3 2 2" xfId="2402" xr:uid="{00000000-0005-0000-0000-000081280000}"/>
    <cellStyle name="Normal 5 2 3 2 2 3 2 2 2" xfId="4351" xr:uid="{00000000-0005-0000-0000-000082280000}"/>
    <cellStyle name="Normal 5 2 3 2 2 3 2 2 2 2" xfId="19121" xr:uid="{00000000-0005-0000-0000-000083280000}"/>
    <cellStyle name="Normal 5 2 3 2 2 3 2 2 3" xfId="17178" xr:uid="{00000000-0005-0000-0000-000084280000}"/>
    <cellStyle name="Normal 5 2 3 2 2 3 2 3" xfId="4350" xr:uid="{00000000-0005-0000-0000-000085280000}"/>
    <cellStyle name="Normal 5 2 3 2 2 3 2 3 2" xfId="19120" xr:uid="{00000000-0005-0000-0000-000086280000}"/>
    <cellStyle name="Normal 5 2 3 2 2 3 2 4" xfId="17177" xr:uid="{00000000-0005-0000-0000-000087280000}"/>
    <cellStyle name="Normal 5 2 3 2 2 3 3" xfId="2403" xr:uid="{00000000-0005-0000-0000-000088280000}"/>
    <cellStyle name="Normal 5 2 3 2 2 3 3 2" xfId="4352" xr:uid="{00000000-0005-0000-0000-000089280000}"/>
    <cellStyle name="Normal 5 2 3 2 2 3 3 2 2" xfId="19122" xr:uid="{00000000-0005-0000-0000-00008A280000}"/>
    <cellStyle name="Normal 5 2 3 2 2 3 3 3" xfId="17179" xr:uid="{00000000-0005-0000-0000-00008B280000}"/>
    <cellStyle name="Normal 5 2 3 2 2 3 4" xfId="4349" xr:uid="{00000000-0005-0000-0000-00008C280000}"/>
    <cellStyle name="Normal 5 2 3 2 2 3 4 2" xfId="19119" xr:uid="{00000000-0005-0000-0000-00008D280000}"/>
    <cellStyle name="Normal 5 2 3 2 2 3 5" xfId="17176" xr:uid="{00000000-0005-0000-0000-00008E280000}"/>
    <cellStyle name="Normal 5 2 3 2 2 4" xfId="2404" xr:uid="{00000000-0005-0000-0000-00008F280000}"/>
    <cellStyle name="Normal 5 2 3 2 2 4 2" xfId="2405" xr:uid="{00000000-0005-0000-0000-000090280000}"/>
    <cellStyle name="Normal 5 2 3 2 2 4 2 2" xfId="4354" xr:uid="{00000000-0005-0000-0000-000091280000}"/>
    <cellStyle name="Normal 5 2 3 2 2 4 2 2 2" xfId="19124" xr:uid="{00000000-0005-0000-0000-000092280000}"/>
    <cellStyle name="Normal 5 2 3 2 2 4 2 3" xfId="17181" xr:uid="{00000000-0005-0000-0000-000093280000}"/>
    <cellStyle name="Normal 5 2 3 2 2 4 3" xfId="4353" xr:uid="{00000000-0005-0000-0000-000094280000}"/>
    <cellStyle name="Normal 5 2 3 2 2 4 3 2" xfId="19123" xr:uid="{00000000-0005-0000-0000-000095280000}"/>
    <cellStyle name="Normal 5 2 3 2 2 4 4" xfId="17180" xr:uid="{00000000-0005-0000-0000-000096280000}"/>
    <cellStyle name="Normal 5 2 3 2 2 5" xfId="2406" xr:uid="{00000000-0005-0000-0000-000097280000}"/>
    <cellStyle name="Normal 5 2 3 2 2 5 2" xfId="4355" xr:uid="{00000000-0005-0000-0000-000098280000}"/>
    <cellStyle name="Normal 5 2 3 2 2 5 2 2" xfId="19125" xr:uid="{00000000-0005-0000-0000-000099280000}"/>
    <cellStyle name="Normal 5 2 3 2 2 5 3" xfId="17182" xr:uid="{00000000-0005-0000-0000-00009A280000}"/>
    <cellStyle name="Normal 5 2 3 2 2 6" xfId="4340" xr:uid="{00000000-0005-0000-0000-00009B280000}"/>
    <cellStyle name="Normal 5 2 3 2 2 6 2" xfId="19110" xr:uid="{00000000-0005-0000-0000-00009C280000}"/>
    <cellStyle name="Normal 5 2 3 2 2 7" xfId="17167" xr:uid="{00000000-0005-0000-0000-00009D280000}"/>
    <cellStyle name="Normal 5 2 3 2 3" xfId="2407" xr:uid="{00000000-0005-0000-0000-00009E280000}"/>
    <cellStyle name="Normal 5 2 3 2 3 2" xfId="2408" xr:uid="{00000000-0005-0000-0000-00009F280000}"/>
    <cellStyle name="Normal 5 2 3 2 3 2 2" xfId="2409" xr:uid="{00000000-0005-0000-0000-0000A0280000}"/>
    <cellStyle name="Normal 5 2 3 2 3 2 2 2" xfId="2410" xr:uid="{00000000-0005-0000-0000-0000A1280000}"/>
    <cellStyle name="Normal 5 2 3 2 3 2 2 2 2" xfId="4359" xr:uid="{00000000-0005-0000-0000-0000A2280000}"/>
    <cellStyle name="Normal 5 2 3 2 3 2 2 2 2 2" xfId="19129" xr:uid="{00000000-0005-0000-0000-0000A3280000}"/>
    <cellStyle name="Normal 5 2 3 2 3 2 2 2 3" xfId="17186" xr:uid="{00000000-0005-0000-0000-0000A4280000}"/>
    <cellStyle name="Normal 5 2 3 2 3 2 2 3" xfId="4358" xr:uid="{00000000-0005-0000-0000-0000A5280000}"/>
    <cellStyle name="Normal 5 2 3 2 3 2 2 3 2" xfId="19128" xr:uid="{00000000-0005-0000-0000-0000A6280000}"/>
    <cellStyle name="Normal 5 2 3 2 3 2 2 4" xfId="17185" xr:uid="{00000000-0005-0000-0000-0000A7280000}"/>
    <cellStyle name="Normal 5 2 3 2 3 2 3" xfId="2411" xr:uid="{00000000-0005-0000-0000-0000A8280000}"/>
    <cellStyle name="Normal 5 2 3 2 3 2 3 2" xfId="4360" xr:uid="{00000000-0005-0000-0000-0000A9280000}"/>
    <cellStyle name="Normal 5 2 3 2 3 2 3 2 2" xfId="19130" xr:uid="{00000000-0005-0000-0000-0000AA280000}"/>
    <cellStyle name="Normal 5 2 3 2 3 2 3 3" xfId="17187" xr:uid="{00000000-0005-0000-0000-0000AB280000}"/>
    <cellStyle name="Normal 5 2 3 2 3 2 4" xfId="4357" xr:uid="{00000000-0005-0000-0000-0000AC280000}"/>
    <cellStyle name="Normal 5 2 3 2 3 2 4 2" xfId="19127" xr:uid="{00000000-0005-0000-0000-0000AD280000}"/>
    <cellStyle name="Normal 5 2 3 2 3 2 5" xfId="17184" xr:uid="{00000000-0005-0000-0000-0000AE280000}"/>
    <cellStyle name="Normal 5 2 3 2 3 3" xfId="2412" xr:uid="{00000000-0005-0000-0000-0000AF280000}"/>
    <cellStyle name="Normal 5 2 3 2 3 3 2" xfId="2413" xr:uid="{00000000-0005-0000-0000-0000B0280000}"/>
    <cellStyle name="Normal 5 2 3 2 3 3 2 2" xfId="4362" xr:uid="{00000000-0005-0000-0000-0000B1280000}"/>
    <cellStyle name="Normal 5 2 3 2 3 3 2 2 2" xfId="19132" xr:uid="{00000000-0005-0000-0000-0000B2280000}"/>
    <cellStyle name="Normal 5 2 3 2 3 3 2 3" xfId="17189" xr:uid="{00000000-0005-0000-0000-0000B3280000}"/>
    <cellStyle name="Normal 5 2 3 2 3 3 3" xfId="4361" xr:uid="{00000000-0005-0000-0000-0000B4280000}"/>
    <cellStyle name="Normal 5 2 3 2 3 3 3 2" xfId="19131" xr:uid="{00000000-0005-0000-0000-0000B5280000}"/>
    <cellStyle name="Normal 5 2 3 2 3 3 4" xfId="17188" xr:uid="{00000000-0005-0000-0000-0000B6280000}"/>
    <cellStyle name="Normal 5 2 3 2 3 4" xfId="2414" xr:uid="{00000000-0005-0000-0000-0000B7280000}"/>
    <cellStyle name="Normal 5 2 3 2 3 4 2" xfId="4363" xr:uid="{00000000-0005-0000-0000-0000B8280000}"/>
    <cellStyle name="Normal 5 2 3 2 3 4 2 2" xfId="19133" xr:uid="{00000000-0005-0000-0000-0000B9280000}"/>
    <cellStyle name="Normal 5 2 3 2 3 4 3" xfId="17190" xr:uid="{00000000-0005-0000-0000-0000BA280000}"/>
    <cellStyle name="Normal 5 2 3 2 3 5" xfId="4356" xr:uid="{00000000-0005-0000-0000-0000BB280000}"/>
    <cellStyle name="Normal 5 2 3 2 3 5 2" xfId="19126" xr:uid="{00000000-0005-0000-0000-0000BC280000}"/>
    <cellStyle name="Normal 5 2 3 2 3 6" xfId="17183" xr:uid="{00000000-0005-0000-0000-0000BD280000}"/>
    <cellStyle name="Normal 5 2 3 2 4" xfId="2415" xr:uid="{00000000-0005-0000-0000-0000BE280000}"/>
    <cellStyle name="Normal 5 2 3 2 4 2" xfId="2416" xr:uid="{00000000-0005-0000-0000-0000BF280000}"/>
    <cellStyle name="Normal 5 2 3 2 4 2 2" xfId="2417" xr:uid="{00000000-0005-0000-0000-0000C0280000}"/>
    <cellStyle name="Normal 5 2 3 2 4 2 2 2" xfId="4366" xr:uid="{00000000-0005-0000-0000-0000C1280000}"/>
    <cellStyle name="Normal 5 2 3 2 4 2 2 2 2" xfId="19136" xr:uid="{00000000-0005-0000-0000-0000C2280000}"/>
    <cellStyle name="Normal 5 2 3 2 4 2 2 3" xfId="17193" xr:uid="{00000000-0005-0000-0000-0000C3280000}"/>
    <cellStyle name="Normal 5 2 3 2 4 2 3" xfId="4365" xr:uid="{00000000-0005-0000-0000-0000C4280000}"/>
    <cellStyle name="Normal 5 2 3 2 4 2 3 2" xfId="19135" xr:uid="{00000000-0005-0000-0000-0000C5280000}"/>
    <cellStyle name="Normal 5 2 3 2 4 2 4" xfId="17192" xr:uid="{00000000-0005-0000-0000-0000C6280000}"/>
    <cellStyle name="Normal 5 2 3 2 4 3" xfId="2418" xr:uid="{00000000-0005-0000-0000-0000C7280000}"/>
    <cellStyle name="Normal 5 2 3 2 4 3 2" xfId="4367" xr:uid="{00000000-0005-0000-0000-0000C8280000}"/>
    <cellStyle name="Normal 5 2 3 2 4 3 2 2" xfId="19137" xr:uid="{00000000-0005-0000-0000-0000C9280000}"/>
    <cellStyle name="Normal 5 2 3 2 4 3 3" xfId="17194" xr:uid="{00000000-0005-0000-0000-0000CA280000}"/>
    <cellStyle name="Normal 5 2 3 2 4 4" xfId="4364" xr:uid="{00000000-0005-0000-0000-0000CB280000}"/>
    <cellStyle name="Normal 5 2 3 2 4 4 2" xfId="19134" xr:uid="{00000000-0005-0000-0000-0000CC280000}"/>
    <cellStyle name="Normal 5 2 3 2 4 5" xfId="17191" xr:uid="{00000000-0005-0000-0000-0000CD280000}"/>
    <cellStyle name="Normal 5 2 3 2 5" xfId="2419" xr:uid="{00000000-0005-0000-0000-0000CE280000}"/>
    <cellStyle name="Normal 5 2 3 2 5 2" xfId="2420" xr:uid="{00000000-0005-0000-0000-0000CF280000}"/>
    <cellStyle name="Normal 5 2 3 2 5 2 2" xfId="4369" xr:uid="{00000000-0005-0000-0000-0000D0280000}"/>
    <cellStyle name="Normal 5 2 3 2 5 2 2 2" xfId="19139" xr:uid="{00000000-0005-0000-0000-0000D1280000}"/>
    <cellStyle name="Normal 5 2 3 2 5 2 3" xfId="17196" xr:uid="{00000000-0005-0000-0000-0000D2280000}"/>
    <cellStyle name="Normal 5 2 3 2 5 3" xfId="4368" xr:uid="{00000000-0005-0000-0000-0000D3280000}"/>
    <cellStyle name="Normal 5 2 3 2 5 3 2" xfId="19138" xr:uid="{00000000-0005-0000-0000-0000D4280000}"/>
    <cellStyle name="Normal 5 2 3 2 5 4" xfId="17195" xr:uid="{00000000-0005-0000-0000-0000D5280000}"/>
    <cellStyle name="Normal 5 2 3 2 6" xfId="2421" xr:uid="{00000000-0005-0000-0000-0000D6280000}"/>
    <cellStyle name="Normal 5 2 3 2 6 2" xfId="4370" xr:uid="{00000000-0005-0000-0000-0000D7280000}"/>
    <cellStyle name="Normal 5 2 3 2 6 2 2" xfId="19140" xr:uid="{00000000-0005-0000-0000-0000D8280000}"/>
    <cellStyle name="Normal 5 2 3 2 6 3" xfId="17197" xr:uid="{00000000-0005-0000-0000-0000D9280000}"/>
    <cellStyle name="Normal 5 2 3 2 7" xfId="4339" xr:uid="{00000000-0005-0000-0000-0000DA280000}"/>
    <cellStyle name="Normal 5 2 3 2 7 2" xfId="19109" xr:uid="{00000000-0005-0000-0000-0000DB280000}"/>
    <cellStyle name="Normal 5 2 3 2 8" xfId="17166" xr:uid="{00000000-0005-0000-0000-0000DC280000}"/>
    <cellStyle name="Normal 5 2 3 3" xfId="2422" xr:uid="{00000000-0005-0000-0000-0000DD280000}"/>
    <cellStyle name="Normal 5 2 3 3 2" xfId="2423" xr:uid="{00000000-0005-0000-0000-0000DE280000}"/>
    <cellStyle name="Normal 5 2 3 3 2 2" xfId="2424" xr:uid="{00000000-0005-0000-0000-0000DF280000}"/>
    <cellStyle name="Normal 5 2 3 3 2 2 2" xfId="2425" xr:uid="{00000000-0005-0000-0000-0000E0280000}"/>
    <cellStyle name="Normal 5 2 3 3 2 2 2 2" xfId="2426" xr:uid="{00000000-0005-0000-0000-0000E1280000}"/>
    <cellStyle name="Normal 5 2 3 3 2 2 2 2 2" xfId="4375" xr:uid="{00000000-0005-0000-0000-0000E2280000}"/>
    <cellStyle name="Normal 5 2 3 3 2 2 2 2 2 2" xfId="19145" xr:uid="{00000000-0005-0000-0000-0000E3280000}"/>
    <cellStyle name="Normal 5 2 3 3 2 2 2 2 3" xfId="17202" xr:uid="{00000000-0005-0000-0000-0000E4280000}"/>
    <cellStyle name="Normal 5 2 3 3 2 2 2 3" xfId="4374" xr:uid="{00000000-0005-0000-0000-0000E5280000}"/>
    <cellStyle name="Normal 5 2 3 3 2 2 2 3 2" xfId="19144" xr:uid="{00000000-0005-0000-0000-0000E6280000}"/>
    <cellStyle name="Normal 5 2 3 3 2 2 2 4" xfId="17201" xr:uid="{00000000-0005-0000-0000-0000E7280000}"/>
    <cellStyle name="Normal 5 2 3 3 2 2 3" xfId="2427" xr:uid="{00000000-0005-0000-0000-0000E8280000}"/>
    <cellStyle name="Normal 5 2 3 3 2 2 3 2" xfId="4376" xr:uid="{00000000-0005-0000-0000-0000E9280000}"/>
    <cellStyle name="Normal 5 2 3 3 2 2 3 2 2" xfId="19146" xr:uid="{00000000-0005-0000-0000-0000EA280000}"/>
    <cellStyle name="Normal 5 2 3 3 2 2 3 3" xfId="17203" xr:uid="{00000000-0005-0000-0000-0000EB280000}"/>
    <cellStyle name="Normal 5 2 3 3 2 2 4" xfId="4373" xr:uid="{00000000-0005-0000-0000-0000EC280000}"/>
    <cellStyle name="Normal 5 2 3 3 2 2 4 2" xfId="19143" xr:uid="{00000000-0005-0000-0000-0000ED280000}"/>
    <cellStyle name="Normal 5 2 3 3 2 2 5" xfId="17200" xr:uid="{00000000-0005-0000-0000-0000EE280000}"/>
    <cellStyle name="Normal 5 2 3 3 2 3" xfId="2428" xr:uid="{00000000-0005-0000-0000-0000EF280000}"/>
    <cellStyle name="Normal 5 2 3 3 2 3 2" xfId="2429" xr:uid="{00000000-0005-0000-0000-0000F0280000}"/>
    <cellStyle name="Normal 5 2 3 3 2 3 2 2" xfId="4378" xr:uid="{00000000-0005-0000-0000-0000F1280000}"/>
    <cellStyle name="Normal 5 2 3 3 2 3 2 2 2" xfId="19148" xr:uid="{00000000-0005-0000-0000-0000F2280000}"/>
    <cellStyle name="Normal 5 2 3 3 2 3 2 3" xfId="17205" xr:uid="{00000000-0005-0000-0000-0000F3280000}"/>
    <cellStyle name="Normal 5 2 3 3 2 3 3" xfId="4377" xr:uid="{00000000-0005-0000-0000-0000F4280000}"/>
    <cellStyle name="Normal 5 2 3 3 2 3 3 2" xfId="19147" xr:uid="{00000000-0005-0000-0000-0000F5280000}"/>
    <cellStyle name="Normal 5 2 3 3 2 3 4" xfId="17204" xr:uid="{00000000-0005-0000-0000-0000F6280000}"/>
    <cellStyle name="Normal 5 2 3 3 2 4" xfId="2430" xr:uid="{00000000-0005-0000-0000-0000F7280000}"/>
    <cellStyle name="Normal 5 2 3 3 2 4 2" xfId="4379" xr:uid="{00000000-0005-0000-0000-0000F8280000}"/>
    <cellStyle name="Normal 5 2 3 3 2 4 2 2" xfId="19149" xr:uid="{00000000-0005-0000-0000-0000F9280000}"/>
    <cellStyle name="Normal 5 2 3 3 2 4 3" xfId="17206" xr:uid="{00000000-0005-0000-0000-0000FA280000}"/>
    <cellStyle name="Normal 5 2 3 3 2 5" xfId="4372" xr:uid="{00000000-0005-0000-0000-0000FB280000}"/>
    <cellStyle name="Normal 5 2 3 3 2 5 2" xfId="19142" xr:uid="{00000000-0005-0000-0000-0000FC280000}"/>
    <cellStyle name="Normal 5 2 3 3 2 6" xfId="17199" xr:uid="{00000000-0005-0000-0000-0000FD280000}"/>
    <cellStyle name="Normal 5 2 3 3 3" xfId="2431" xr:uid="{00000000-0005-0000-0000-0000FE280000}"/>
    <cellStyle name="Normal 5 2 3 3 3 2" xfId="2432" xr:uid="{00000000-0005-0000-0000-0000FF280000}"/>
    <cellStyle name="Normal 5 2 3 3 3 2 2" xfId="2433" xr:uid="{00000000-0005-0000-0000-000000290000}"/>
    <cellStyle name="Normal 5 2 3 3 3 2 2 2" xfId="4382" xr:uid="{00000000-0005-0000-0000-000001290000}"/>
    <cellStyle name="Normal 5 2 3 3 3 2 2 2 2" xfId="19152" xr:uid="{00000000-0005-0000-0000-000002290000}"/>
    <cellStyle name="Normal 5 2 3 3 3 2 2 3" xfId="17209" xr:uid="{00000000-0005-0000-0000-000003290000}"/>
    <cellStyle name="Normal 5 2 3 3 3 2 3" xfId="4381" xr:uid="{00000000-0005-0000-0000-000004290000}"/>
    <cellStyle name="Normal 5 2 3 3 3 2 3 2" xfId="19151" xr:uid="{00000000-0005-0000-0000-000005290000}"/>
    <cellStyle name="Normal 5 2 3 3 3 2 4" xfId="17208" xr:uid="{00000000-0005-0000-0000-000006290000}"/>
    <cellStyle name="Normal 5 2 3 3 3 3" xfId="2434" xr:uid="{00000000-0005-0000-0000-000007290000}"/>
    <cellStyle name="Normal 5 2 3 3 3 3 2" xfId="4383" xr:uid="{00000000-0005-0000-0000-000008290000}"/>
    <cellStyle name="Normal 5 2 3 3 3 3 2 2" xfId="19153" xr:uid="{00000000-0005-0000-0000-000009290000}"/>
    <cellStyle name="Normal 5 2 3 3 3 3 3" xfId="17210" xr:uid="{00000000-0005-0000-0000-00000A290000}"/>
    <cellStyle name="Normal 5 2 3 3 3 4" xfId="4380" xr:uid="{00000000-0005-0000-0000-00000B290000}"/>
    <cellStyle name="Normal 5 2 3 3 3 4 2" xfId="19150" xr:uid="{00000000-0005-0000-0000-00000C290000}"/>
    <cellStyle name="Normal 5 2 3 3 3 5" xfId="17207" xr:uid="{00000000-0005-0000-0000-00000D290000}"/>
    <cellStyle name="Normal 5 2 3 3 4" xfId="2435" xr:uid="{00000000-0005-0000-0000-00000E290000}"/>
    <cellStyle name="Normal 5 2 3 3 4 2" xfId="2436" xr:uid="{00000000-0005-0000-0000-00000F290000}"/>
    <cellStyle name="Normal 5 2 3 3 4 2 2" xfId="4385" xr:uid="{00000000-0005-0000-0000-000010290000}"/>
    <cellStyle name="Normal 5 2 3 3 4 2 2 2" xfId="19155" xr:uid="{00000000-0005-0000-0000-000011290000}"/>
    <cellStyle name="Normal 5 2 3 3 4 2 3" xfId="17212" xr:uid="{00000000-0005-0000-0000-000012290000}"/>
    <cellStyle name="Normal 5 2 3 3 4 3" xfId="4384" xr:uid="{00000000-0005-0000-0000-000013290000}"/>
    <cellStyle name="Normal 5 2 3 3 4 3 2" xfId="19154" xr:uid="{00000000-0005-0000-0000-000014290000}"/>
    <cellStyle name="Normal 5 2 3 3 4 4" xfId="17211" xr:uid="{00000000-0005-0000-0000-000015290000}"/>
    <cellStyle name="Normal 5 2 3 3 5" xfId="2437" xr:uid="{00000000-0005-0000-0000-000016290000}"/>
    <cellStyle name="Normal 5 2 3 3 5 2" xfId="4386" xr:uid="{00000000-0005-0000-0000-000017290000}"/>
    <cellStyle name="Normal 5 2 3 3 5 2 2" xfId="19156" xr:uid="{00000000-0005-0000-0000-000018290000}"/>
    <cellStyle name="Normal 5 2 3 3 5 3" xfId="17213" xr:uid="{00000000-0005-0000-0000-000019290000}"/>
    <cellStyle name="Normal 5 2 3 3 6" xfId="4371" xr:uid="{00000000-0005-0000-0000-00001A290000}"/>
    <cellStyle name="Normal 5 2 3 3 6 2" xfId="19141" xr:uid="{00000000-0005-0000-0000-00001B290000}"/>
    <cellStyle name="Normal 5 2 3 3 7" xfId="17198" xr:uid="{00000000-0005-0000-0000-00001C290000}"/>
    <cellStyle name="Normal 5 2 3 4" xfId="2438" xr:uid="{00000000-0005-0000-0000-00001D290000}"/>
    <cellStyle name="Normal 5 2 3 4 2" xfId="2439" xr:uid="{00000000-0005-0000-0000-00001E290000}"/>
    <cellStyle name="Normal 5 2 3 4 2 2" xfId="2440" xr:uid="{00000000-0005-0000-0000-00001F290000}"/>
    <cellStyle name="Normal 5 2 3 4 2 2 2" xfId="2441" xr:uid="{00000000-0005-0000-0000-000020290000}"/>
    <cellStyle name="Normal 5 2 3 4 2 2 2 2" xfId="4390" xr:uid="{00000000-0005-0000-0000-000021290000}"/>
    <cellStyle name="Normal 5 2 3 4 2 2 2 2 2" xfId="19160" xr:uid="{00000000-0005-0000-0000-000022290000}"/>
    <cellStyle name="Normal 5 2 3 4 2 2 2 3" xfId="17217" xr:uid="{00000000-0005-0000-0000-000023290000}"/>
    <cellStyle name="Normal 5 2 3 4 2 2 3" xfId="4389" xr:uid="{00000000-0005-0000-0000-000024290000}"/>
    <cellStyle name="Normal 5 2 3 4 2 2 3 2" xfId="19159" xr:uid="{00000000-0005-0000-0000-000025290000}"/>
    <cellStyle name="Normal 5 2 3 4 2 2 4" xfId="17216" xr:uid="{00000000-0005-0000-0000-000026290000}"/>
    <cellStyle name="Normal 5 2 3 4 2 3" xfId="2442" xr:uid="{00000000-0005-0000-0000-000027290000}"/>
    <cellStyle name="Normal 5 2 3 4 2 3 2" xfId="4391" xr:uid="{00000000-0005-0000-0000-000028290000}"/>
    <cellStyle name="Normal 5 2 3 4 2 3 2 2" xfId="19161" xr:uid="{00000000-0005-0000-0000-000029290000}"/>
    <cellStyle name="Normal 5 2 3 4 2 3 3" xfId="17218" xr:uid="{00000000-0005-0000-0000-00002A290000}"/>
    <cellStyle name="Normal 5 2 3 4 2 4" xfId="4388" xr:uid="{00000000-0005-0000-0000-00002B290000}"/>
    <cellStyle name="Normal 5 2 3 4 2 4 2" xfId="19158" xr:uid="{00000000-0005-0000-0000-00002C290000}"/>
    <cellStyle name="Normal 5 2 3 4 2 5" xfId="17215" xr:uid="{00000000-0005-0000-0000-00002D290000}"/>
    <cellStyle name="Normal 5 2 3 4 3" xfId="2443" xr:uid="{00000000-0005-0000-0000-00002E290000}"/>
    <cellStyle name="Normal 5 2 3 4 3 2" xfId="2444" xr:uid="{00000000-0005-0000-0000-00002F290000}"/>
    <cellStyle name="Normal 5 2 3 4 3 2 2" xfId="4393" xr:uid="{00000000-0005-0000-0000-000030290000}"/>
    <cellStyle name="Normal 5 2 3 4 3 2 2 2" xfId="19163" xr:uid="{00000000-0005-0000-0000-000031290000}"/>
    <cellStyle name="Normal 5 2 3 4 3 2 3" xfId="17220" xr:uid="{00000000-0005-0000-0000-000032290000}"/>
    <cellStyle name="Normal 5 2 3 4 3 3" xfId="4392" xr:uid="{00000000-0005-0000-0000-000033290000}"/>
    <cellStyle name="Normal 5 2 3 4 3 3 2" xfId="19162" xr:uid="{00000000-0005-0000-0000-000034290000}"/>
    <cellStyle name="Normal 5 2 3 4 3 4" xfId="17219" xr:uid="{00000000-0005-0000-0000-000035290000}"/>
    <cellStyle name="Normal 5 2 3 4 4" xfId="2445" xr:uid="{00000000-0005-0000-0000-000036290000}"/>
    <cellStyle name="Normal 5 2 3 4 4 2" xfId="4394" xr:uid="{00000000-0005-0000-0000-000037290000}"/>
    <cellStyle name="Normal 5 2 3 4 4 2 2" xfId="19164" xr:uid="{00000000-0005-0000-0000-000038290000}"/>
    <cellStyle name="Normal 5 2 3 4 4 3" xfId="17221" xr:uid="{00000000-0005-0000-0000-000039290000}"/>
    <cellStyle name="Normal 5 2 3 4 5" xfId="4387" xr:uid="{00000000-0005-0000-0000-00003A290000}"/>
    <cellStyle name="Normal 5 2 3 4 5 2" xfId="19157" xr:uid="{00000000-0005-0000-0000-00003B290000}"/>
    <cellStyle name="Normal 5 2 3 4 6" xfId="17214" xr:uid="{00000000-0005-0000-0000-00003C290000}"/>
    <cellStyle name="Normal 5 2 3 5" xfId="2446" xr:uid="{00000000-0005-0000-0000-00003D290000}"/>
    <cellStyle name="Normal 5 2 3 5 2" xfId="2447" xr:uid="{00000000-0005-0000-0000-00003E290000}"/>
    <cellStyle name="Normal 5 2 3 5 2 2" xfId="2448" xr:uid="{00000000-0005-0000-0000-00003F290000}"/>
    <cellStyle name="Normal 5 2 3 5 2 2 2" xfId="4397" xr:uid="{00000000-0005-0000-0000-000040290000}"/>
    <cellStyle name="Normal 5 2 3 5 2 2 2 2" xfId="19167" xr:uid="{00000000-0005-0000-0000-000041290000}"/>
    <cellStyle name="Normal 5 2 3 5 2 2 3" xfId="17224" xr:uid="{00000000-0005-0000-0000-000042290000}"/>
    <cellStyle name="Normal 5 2 3 5 2 3" xfId="4396" xr:uid="{00000000-0005-0000-0000-000043290000}"/>
    <cellStyle name="Normal 5 2 3 5 2 3 2" xfId="19166" xr:uid="{00000000-0005-0000-0000-000044290000}"/>
    <cellStyle name="Normal 5 2 3 5 2 4" xfId="17223" xr:uid="{00000000-0005-0000-0000-000045290000}"/>
    <cellStyle name="Normal 5 2 3 5 3" xfId="2449" xr:uid="{00000000-0005-0000-0000-000046290000}"/>
    <cellStyle name="Normal 5 2 3 5 3 2" xfId="4398" xr:uid="{00000000-0005-0000-0000-000047290000}"/>
    <cellStyle name="Normal 5 2 3 5 3 2 2" xfId="19168" xr:uid="{00000000-0005-0000-0000-000048290000}"/>
    <cellStyle name="Normal 5 2 3 5 3 3" xfId="17225" xr:uid="{00000000-0005-0000-0000-000049290000}"/>
    <cellStyle name="Normal 5 2 3 5 4" xfId="4395" xr:uid="{00000000-0005-0000-0000-00004A290000}"/>
    <cellStyle name="Normal 5 2 3 5 4 2" xfId="19165" xr:uid="{00000000-0005-0000-0000-00004B290000}"/>
    <cellStyle name="Normal 5 2 3 5 5" xfId="17222" xr:uid="{00000000-0005-0000-0000-00004C290000}"/>
    <cellStyle name="Normal 5 2 3 6" xfId="2450" xr:uid="{00000000-0005-0000-0000-00004D290000}"/>
    <cellStyle name="Normal 5 2 3 6 2" xfId="2451" xr:uid="{00000000-0005-0000-0000-00004E290000}"/>
    <cellStyle name="Normal 5 2 3 6 2 2" xfId="4400" xr:uid="{00000000-0005-0000-0000-00004F290000}"/>
    <cellStyle name="Normal 5 2 3 6 2 2 2" xfId="19170" xr:uid="{00000000-0005-0000-0000-000050290000}"/>
    <cellStyle name="Normal 5 2 3 6 2 3" xfId="17227" xr:uid="{00000000-0005-0000-0000-000051290000}"/>
    <cellStyle name="Normal 5 2 3 6 3" xfId="4399" xr:uid="{00000000-0005-0000-0000-000052290000}"/>
    <cellStyle name="Normal 5 2 3 6 3 2" xfId="19169" xr:uid="{00000000-0005-0000-0000-000053290000}"/>
    <cellStyle name="Normal 5 2 3 6 4" xfId="17226" xr:uid="{00000000-0005-0000-0000-000054290000}"/>
    <cellStyle name="Normal 5 2 3 7" xfId="2452" xr:uid="{00000000-0005-0000-0000-000055290000}"/>
    <cellStyle name="Normal 5 2 3 7 2" xfId="4401" xr:uid="{00000000-0005-0000-0000-000056290000}"/>
    <cellStyle name="Normal 5 2 3 7 2 2" xfId="19171" xr:uid="{00000000-0005-0000-0000-000057290000}"/>
    <cellStyle name="Normal 5 2 3 7 3" xfId="17228" xr:uid="{00000000-0005-0000-0000-000058290000}"/>
    <cellStyle name="Normal 5 2 3 8" xfId="4338" xr:uid="{00000000-0005-0000-0000-000059290000}"/>
    <cellStyle name="Normal 5 2 3 8 2" xfId="19108" xr:uid="{00000000-0005-0000-0000-00005A290000}"/>
    <cellStyle name="Normal 5 2 3 9" xfId="12106" xr:uid="{00000000-0005-0000-0000-00005B290000}"/>
    <cellStyle name="Normal 5 2 4" xfId="2453" xr:uid="{00000000-0005-0000-0000-00005C290000}"/>
    <cellStyle name="Normal 5 2 4 2" xfId="2454" xr:uid="{00000000-0005-0000-0000-00005D290000}"/>
    <cellStyle name="Normal 5 2 4 2 2" xfId="2455" xr:uid="{00000000-0005-0000-0000-00005E290000}"/>
    <cellStyle name="Normal 5 2 4 2 2 2" xfId="2456" xr:uid="{00000000-0005-0000-0000-00005F290000}"/>
    <cellStyle name="Normal 5 2 4 2 2 2 2" xfId="2457" xr:uid="{00000000-0005-0000-0000-000060290000}"/>
    <cellStyle name="Normal 5 2 4 2 2 2 2 2" xfId="2458" xr:uid="{00000000-0005-0000-0000-000061290000}"/>
    <cellStyle name="Normal 5 2 4 2 2 2 2 2 2" xfId="2459" xr:uid="{00000000-0005-0000-0000-000062290000}"/>
    <cellStyle name="Normal 5 2 4 2 2 2 2 2 2 2" xfId="4408" xr:uid="{00000000-0005-0000-0000-000063290000}"/>
    <cellStyle name="Normal 5 2 4 2 2 2 2 2 2 2 2" xfId="19178" xr:uid="{00000000-0005-0000-0000-000064290000}"/>
    <cellStyle name="Normal 5 2 4 2 2 2 2 2 2 3" xfId="17235" xr:uid="{00000000-0005-0000-0000-000065290000}"/>
    <cellStyle name="Normal 5 2 4 2 2 2 2 2 3" xfId="4407" xr:uid="{00000000-0005-0000-0000-000066290000}"/>
    <cellStyle name="Normal 5 2 4 2 2 2 2 2 3 2" xfId="19177" xr:uid="{00000000-0005-0000-0000-000067290000}"/>
    <cellStyle name="Normal 5 2 4 2 2 2 2 2 4" xfId="17234" xr:uid="{00000000-0005-0000-0000-000068290000}"/>
    <cellStyle name="Normal 5 2 4 2 2 2 2 3" xfId="2460" xr:uid="{00000000-0005-0000-0000-000069290000}"/>
    <cellStyle name="Normal 5 2 4 2 2 2 2 3 2" xfId="4409" xr:uid="{00000000-0005-0000-0000-00006A290000}"/>
    <cellStyle name="Normal 5 2 4 2 2 2 2 3 2 2" xfId="19179" xr:uid="{00000000-0005-0000-0000-00006B290000}"/>
    <cellStyle name="Normal 5 2 4 2 2 2 2 3 3" xfId="17236" xr:uid="{00000000-0005-0000-0000-00006C290000}"/>
    <cellStyle name="Normal 5 2 4 2 2 2 2 4" xfId="4406" xr:uid="{00000000-0005-0000-0000-00006D290000}"/>
    <cellStyle name="Normal 5 2 4 2 2 2 2 4 2" xfId="19176" xr:uid="{00000000-0005-0000-0000-00006E290000}"/>
    <cellStyle name="Normal 5 2 4 2 2 2 2 5" xfId="17233" xr:uid="{00000000-0005-0000-0000-00006F290000}"/>
    <cellStyle name="Normal 5 2 4 2 2 2 3" xfId="2461" xr:uid="{00000000-0005-0000-0000-000070290000}"/>
    <cellStyle name="Normal 5 2 4 2 2 2 3 2" xfId="2462" xr:uid="{00000000-0005-0000-0000-000071290000}"/>
    <cellStyle name="Normal 5 2 4 2 2 2 3 2 2" xfId="4411" xr:uid="{00000000-0005-0000-0000-000072290000}"/>
    <cellStyle name="Normal 5 2 4 2 2 2 3 2 2 2" xfId="19181" xr:uid="{00000000-0005-0000-0000-000073290000}"/>
    <cellStyle name="Normal 5 2 4 2 2 2 3 2 3" xfId="17238" xr:uid="{00000000-0005-0000-0000-000074290000}"/>
    <cellStyle name="Normal 5 2 4 2 2 2 3 3" xfId="4410" xr:uid="{00000000-0005-0000-0000-000075290000}"/>
    <cellStyle name="Normal 5 2 4 2 2 2 3 3 2" xfId="19180" xr:uid="{00000000-0005-0000-0000-000076290000}"/>
    <cellStyle name="Normal 5 2 4 2 2 2 3 4" xfId="17237" xr:uid="{00000000-0005-0000-0000-000077290000}"/>
    <cellStyle name="Normal 5 2 4 2 2 2 4" xfId="2463" xr:uid="{00000000-0005-0000-0000-000078290000}"/>
    <cellStyle name="Normal 5 2 4 2 2 2 4 2" xfId="4412" xr:uid="{00000000-0005-0000-0000-000079290000}"/>
    <cellStyle name="Normal 5 2 4 2 2 2 4 2 2" xfId="19182" xr:uid="{00000000-0005-0000-0000-00007A290000}"/>
    <cellStyle name="Normal 5 2 4 2 2 2 4 3" xfId="17239" xr:uid="{00000000-0005-0000-0000-00007B290000}"/>
    <cellStyle name="Normal 5 2 4 2 2 2 5" xfId="4405" xr:uid="{00000000-0005-0000-0000-00007C290000}"/>
    <cellStyle name="Normal 5 2 4 2 2 2 5 2" xfId="19175" xr:uid="{00000000-0005-0000-0000-00007D290000}"/>
    <cellStyle name="Normal 5 2 4 2 2 2 6" xfId="17232" xr:uid="{00000000-0005-0000-0000-00007E290000}"/>
    <cellStyle name="Normal 5 2 4 2 2 3" xfId="2464" xr:uid="{00000000-0005-0000-0000-00007F290000}"/>
    <cellStyle name="Normal 5 2 4 2 2 3 2" xfId="2465" xr:uid="{00000000-0005-0000-0000-000080290000}"/>
    <cellStyle name="Normal 5 2 4 2 2 3 2 2" xfId="2466" xr:uid="{00000000-0005-0000-0000-000081290000}"/>
    <cellStyle name="Normal 5 2 4 2 2 3 2 2 2" xfId="4415" xr:uid="{00000000-0005-0000-0000-000082290000}"/>
    <cellStyle name="Normal 5 2 4 2 2 3 2 2 2 2" xfId="19185" xr:uid="{00000000-0005-0000-0000-000083290000}"/>
    <cellStyle name="Normal 5 2 4 2 2 3 2 2 3" xfId="17242" xr:uid="{00000000-0005-0000-0000-000084290000}"/>
    <cellStyle name="Normal 5 2 4 2 2 3 2 3" xfId="4414" xr:uid="{00000000-0005-0000-0000-000085290000}"/>
    <cellStyle name="Normal 5 2 4 2 2 3 2 3 2" xfId="19184" xr:uid="{00000000-0005-0000-0000-000086290000}"/>
    <cellStyle name="Normal 5 2 4 2 2 3 2 4" xfId="17241" xr:uid="{00000000-0005-0000-0000-000087290000}"/>
    <cellStyle name="Normal 5 2 4 2 2 3 3" xfId="2467" xr:uid="{00000000-0005-0000-0000-000088290000}"/>
    <cellStyle name="Normal 5 2 4 2 2 3 3 2" xfId="4416" xr:uid="{00000000-0005-0000-0000-000089290000}"/>
    <cellStyle name="Normal 5 2 4 2 2 3 3 2 2" xfId="19186" xr:uid="{00000000-0005-0000-0000-00008A290000}"/>
    <cellStyle name="Normal 5 2 4 2 2 3 3 3" xfId="17243" xr:uid="{00000000-0005-0000-0000-00008B290000}"/>
    <cellStyle name="Normal 5 2 4 2 2 3 4" xfId="4413" xr:uid="{00000000-0005-0000-0000-00008C290000}"/>
    <cellStyle name="Normal 5 2 4 2 2 3 4 2" xfId="19183" xr:uid="{00000000-0005-0000-0000-00008D290000}"/>
    <cellStyle name="Normal 5 2 4 2 2 3 5" xfId="17240" xr:uid="{00000000-0005-0000-0000-00008E290000}"/>
    <cellStyle name="Normal 5 2 4 2 2 4" xfId="2468" xr:uid="{00000000-0005-0000-0000-00008F290000}"/>
    <cellStyle name="Normal 5 2 4 2 2 4 2" xfId="2469" xr:uid="{00000000-0005-0000-0000-000090290000}"/>
    <cellStyle name="Normal 5 2 4 2 2 4 2 2" xfId="4418" xr:uid="{00000000-0005-0000-0000-000091290000}"/>
    <cellStyle name="Normal 5 2 4 2 2 4 2 2 2" xfId="19188" xr:uid="{00000000-0005-0000-0000-000092290000}"/>
    <cellStyle name="Normal 5 2 4 2 2 4 2 3" xfId="17245" xr:uid="{00000000-0005-0000-0000-000093290000}"/>
    <cellStyle name="Normal 5 2 4 2 2 4 3" xfId="4417" xr:uid="{00000000-0005-0000-0000-000094290000}"/>
    <cellStyle name="Normal 5 2 4 2 2 4 3 2" xfId="19187" xr:uid="{00000000-0005-0000-0000-000095290000}"/>
    <cellStyle name="Normal 5 2 4 2 2 4 4" xfId="17244" xr:uid="{00000000-0005-0000-0000-000096290000}"/>
    <cellStyle name="Normal 5 2 4 2 2 5" xfId="2470" xr:uid="{00000000-0005-0000-0000-000097290000}"/>
    <cellStyle name="Normal 5 2 4 2 2 5 2" xfId="4419" xr:uid="{00000000-0005-0000-0000-000098290000}"/>
    <cellStyle name="Normal 5 2 4 2 2 5 2 2" xfId="19189" xr:uid="{00000000-0005-0000-0000-000099290000}"/>
    <cellStyle name="Normal 5 2 4 2 2 5 3" xfId="17246" xr:uid="{00000000-0005-0000-0000-00009A290000}"/>
    <cellStyle name="Normal 5 2 4 2 2 6" xfId="4404" xr:uid="{00000000-0005-0000-0000-00009B290000}"/>
    <cellStyle name="Normal 5 2 4 2 2 6 2" xfId="19174" xr:uid="{00000000-0005-0000-0000-00009C290000}"/>
    <cellStyle name="Normal 5 2 4 2 2 7" xfId="17231" xr:uid="{00000000-0005-0000-0000-00009D290000}"/>
    <cellStyle name="Normal 5 2 4 2 3" xfId="2471" xr:uid="{00000000-0005-0000-0000-00009E290000}"/>
    <cellStyle name="Normal 5 2 4 2 3 2" xfId="2472" xr:uid="{00000000-0005-0000-0000-00009F290000}"/>
    <cellStyle name="Normal 5 2 4 2 3 2 2" xfId="2473" xr:uid="{00000000-0005-0000-0000-0000A0290000}"/>
    <cellStyle name="Normal 5 2 4 2 3 2 2 2" xfId="2474" xr:uid="{00000000-0005-0000-0000-0000A1290000}"/>
    <cellStyle name="Normal 5 2 4 2 3 2 2 2 2" xfId="4423" xr:uid="{00000000-0005-0000-0000-0000A2290000}"/>
    <cellStyle name="Normal 5 2 4 2 3 2 2 2 2 2" xfId="19193" xr:uid="{00000000-0005-0000-0000-0000A3290000}"/>
    <cellStyle name="Normal 5 2 4 2 3 2 2 2 3" xfId="17250" xr:uid="{00000000-0005-0000-0000-0000A4290000}"/>
    <cellStyle name="Normal 5 2 4 2 3 2 2 3" xfId="4422" xr:uid="{00000000-0005-0000-0000-0000A5290000}"/>
    <cellStyle name="Normal 5 2 4 2 3 2 2 3 2" xfId="19192" xr:uid="{00000000-0005-0000-0000-0000A6290000}"/>
    <cellStyle name="Normal 5 2 4 2 3 2 2 4" xfId="17249" xr:uid="{00000000-0005-0000-0000-0000A7290000}"/>
    <cellStyle name="Normal 5 2 4 2 3 2 3" xfId="2475" xr:uid="{00000000-0005-0000-0000-0000A8290000}"/>
    <cellStyle name="Normal 5 2 4 2 3 2 3 2" xfId="4424" xr:uid="{00000000-0005-0000-0000-0000A9290000}"/>
    <cellStyle name="Normal 5 2 4 2 3 2 3 2 2" xfId="19194" xr:uid="{00000000-0005-0000-0000-0000AA290000}"/>
    <cellStyle name="Normal 5 2 4 2 3 2 3 3" xfId="17251" xr:uid="{00000000-0005-0000-0000-0000AB290000}"/>
    <cellStyle name="Normal 5 2 4 2 3 2 4" xfId="4421" xr:uid="{00000000-0005-0000-0000-0000AC290000}"/>
    <cellStyle name="Normal 5 2 4 2 3 2 4 2" xfId="19191" xr:uid="{00000000-0005-0000-0000-0000AD290000}"/>
    <cellStyle name="Normal 5 2 4 2 3 2 5" xfId="17248" xr:uid="{00000000-0005-0000-0000-0000AE290000}"/>
    <cellStyle name="Normal 5 2 4 2 3 3" xfId="2476" xr:uid="{00000000-0005-0000-0000-0000AF290000}"/>
    <cellStyle name="Normal 5 2 4 2 3 3 2" xfId="2477" xr:uid="{00000000-0005-0000-0000-0000B0290000}"/>
    <cellStyle name="Normal 5 2 4 2 3 3 2 2" xfId="4426" xr:uid="{00000000-0005-0000-0000-0000B1290000}"/>
    <cellStyle name="Normal 5 2 4 2 3 3 2 2 2" xfId="19196" xr:uid="{00000000-0005-0000-0000-0000B2290000}"/>
    <cellStyle name="Normal 5 2 4 2 3 3 2 3" xfId="17253" xr:uid="{00000000-0005-0000-0000-0000B3290000}"/>
    <cellStyle name="Normal 5 2 4 2 3 3 3" xfId="4425" xr:uid="{00000000-0005-0000-0000-0000B4290000}"/>
    <cellStyle name="Normal 5 2 4 2 3 3 3 2" xfId="19195" xr:uid="{00000000-0005-0000-0000-0000B5290000}"/>
    <cellStyle name="Normal 5 2 4 2 3 3 4" xfId="17252" xr:uid="{00000000-0005-0000-0000-0000B6290000}"/>
    <cellStyle name="Normal 5 2 4 2 3 4" xfId="2478" xr:uid="{00000000-0005-0000-0000-0000B7290000}"/>
    <cellStyle name="Normal 5 2 4 2 3 4 2" xfId="4427" xr:uid="{00000000-0005-0000-0000-0000B8290000}"/>
    <cellStyle name="Normal 5 2 4 2 3 4 2 2" xfId="19197" xr:uid="{00000000-0005-0000-0000-0000B9290000}"/>
    <cellStyle name="Normal 5 2 4 2 3 4 3" xfId="17254" xr:uid="{00000000-0005-0000-0000-0000BA290000}"/>
    <cellStyle name="Normal 5 2 4 2 3 5" xfId="4420" xr:uid="{00000000-0005-0000-0000-0000BB290000}"/>
    <cellStyle name="Normal 5 2 4 2 3 5 2" xfId="19190" xr:uid="{00000000-0005-0000-0000-0000BC290000}"/>
    <cellStyle name="Normal 5 2 4 2 3 6" xfId="17247" xr:uid="{00000000-0005-0000-0000-0000BD290000}"/>
    <cellStyle name="Normal 5 2 4 2 4" xfId="2479" xr:uid="{00000000-0005-0000-0000-0000BE290000}"/>
    <cellStyle name="Normal 5 2 4 2 4 2" xfId="2480" xr:uid="{00000000-0005-0000-0000-0000BF290000}"/>
    <cellStyle name="Normal 5 2 4 2 4 2 2" xfId="2481" xr:uid="{00000000-0005-0000-0000-0000C0290000}"/>
    <cellStyle name="Normal 5 2 4 2 4 2 2 2" xfId="4430" xr:uid="{00000000-0005-0000-0000-0000C1290000}"/>
    <cellStyle name="Normal 5 2 4 2 4 2 2 2 2" xfId="19200" xr:uid="{00000000-0005-0000-0000-0000C2290000}"/>
    <cellStyle name="Normal 5 2 4 2 4 2 2 3" xfId="17257" xr:uid="{00000000-0005-0000-0000-0000C3290000}"/>
    <cellStyle name="Normal 5 2 4 2 4 2 3" xfId="4429" xr:uid="{00000000-0005-0000-0000-0000C4290000}"/>
    <cellStyle name="Normal 5 2 4 2 4 2 3 2" xfId="19199" xr:uid="{00000000-0005-0000-0000-0000C5290000}"/>
    <cellStyle name="Normal 5 2 4 2 4 2 4" xfId="17256" xr:uid="{00000000-0005-0000-0000-0000C6290000}"/>
    <cellStyle name="Normal 5 2 4 2 4 3" xfId="2482" xr:uid="{00000000-0005-0000-0000-0000C7290000}"/>
    <cellStyle name="Normal 5 2 4 2 4 3 2" xfId="4431" xr:uid="{00000000-0005-0000-0000-0000C8290000}"/>
    <cellStyle name="Normal 5 2 4 2 4 3 2 2" xfId="19201" xr:uid="{00000000-0005-0000-0000-0000C9290000}"/>
    <cellStyle name="Normal 5 2 4 2 4 3 3" xfId="17258" xr:uid="{00000000-0005-0000-0000-0000CA290000}"/>
    <cellStyle name="Normal 5 2 4 2 4 4" xfId="4428" xr:uid="{00000000-0005-0000-0000-0000CB290000}"/>
    <cellStyle name="Normal 5 2 4 2 4 4 2" xfId="19198" xr:uid="{00000000-0005-0000-0000-0000CC290000}"/>
    <cellStyle name="Normal 5 2 4 2 4 5" xfId="17255" xr:uid="{00000000-0005-0000-0000-0000CD290000}"/>
    <cellStyle name="Normal 5 2 4 2 5" xfId="2483" xr:uid="{00000000-0005-0000-0000-0000CE290000}"/>
    <cellStyle name="Normal 5 2 4 2 5 2" xfId="2484" xr:uid="{00000000-0005-0000-0000-0000CF290000}"/>
    <cellStyle name="Normal 5 2 4 2 5 2 2" xfId="4433" xr:uid="{00000000-0005-0000-0000-0000D0290000}"/>
    <cellStyle name="Normal 5 2 4 2 5 2 2 2" xfId="19203" xr:uid="{00000000-0005-0000-0000-0000D1290000}"/>
    <cellStyle name="Normal 5 2 4 2 5 2 3" xfId="17260" xr:uid="{00000000-0005-0000-0000-0000D2290000}"/>
    <cellStyle name="Normal 5 2 4 2 5 3" xfId="4432" xr:uid="{00000000-0005-0000-0000-0000D3290000}"/>
    <cellStyle name="Normal 5 2 4 2 5 3 2" xfId="19202" xr:uid="{00000000-0005-0000-0000-0000D4290000}"/>
    <cellStyle name="Normal 5 2 4 2 5 4" xfId="17259" xr:uid="{00000000-0005-0000-0000-0000D5290000}"/>
    <cellStyle name="Normal 5 2 4 2 6" xfId="2485" xr:uid="{00000000-0005-0000-0000-0000D6290000}"/>
    <cellStyle name="Normal 5 2 4 2 6 2" xfId="4434" xr:uid="{00000000-0005-0000-0000-0000D7290000}"/>
    <cellStyle name="Normal 5 2 4 2 6 2 2" xfId="19204" xr:uid="{00000000-0005-0000-0000-0000D8290000}"/>
    <cellStyle name="Normal 5 2 4 2 6 3" xfId="17261" xr:uid="{00000000-0005-0000-0000-0000D9290000}"/>
    <cellStyle name="Normal 5 2 4 2 7" xfId="4403" xr:uid="{00000000-0005-0000-0000-0000DA290000}"/>
    <cellStyle name="Normal 5 2 4 2 7 2" xfId="19173" xr:uid="{00000000-0005-0000-0000-0000DB290000}"/>
    <cellStyle name="Normal 5 2 4 2 8" xfId="17230" xr:uid="{00000000-0005-0000-0000-0000DC290000}"/>
    <cellStyle name="Normal 5 2 4 3" xfId="2486" xr:uid="{00000000-0005-0000-0000-0000DD290000}"/>
    <cellStyle name="Normal 5 2 4 3 2" xfId="2487" xr:uid="{00000000-0005-0000-0000-0000DE290000}"/>
    <cellStyle name="Normal 5 2 4 3 2 2" xfId="2488" xr:uid="{00000000-0005-0000-0000-0000DF290000}"/>
    <cellStyle name="Normal 5 2 4 3 2 2 2" xfId="2489" xr:uid="{00000000-0005-0000-0000-0000E0290000}"/>
    <cellStyle name="Normal 5 2 4 3 2 2 2 2" xfId="2490" xr:uid="{00000000-0005-0000-0000-0000E1290000}"/>
    <cellStyle name="Normal 5 2 4 3 2 2 2 2 2" xfId="4439" xr:uid="{00000000-0005-0000-0000-0000E2290000}"/>
    <cellStyle name="Normal 5 2 4 3 2 2 2 2 2 2" xfId="19209" xr:uid="{00000000-0005-0000-0000-0000E3290000}"/>
    <cellStyle name="Normal 5 2 4 3 2 2 2 2 3" xfId="17266" xr:uid="{00000000-0005-0000-0000-0000E4290000}"/>
    <cellStyle name="Normal 5 2 4 3 2 2 2 3" xfId="4438" xr:uid="{00000000-0005-0000-0000-0000E5290000}"/>
    <cellStyle name="Normal 5 2 4 3 2 2 2 3 2" xfId="19208" xr:uid="{00000000-0005-0000-0000-0000E6290000}"/>
    <cellStyle name="Normal 5 2 4 3 2 2 2 4" xfId="17265" xr:uid="{00000000-0005-0000-0000-0000E7290000}"/>
    <cellStyle name="Normal 5 2 4 3 2 2 3" xfId="2491" xr:uid="{00000000-0005-0000-0000-0000E8290000}"/>
    <cellStyle name="Normal 5 2 4 3 2 2 3 2" xfId="4440" xr:uid="{00000000-0005-0000-0000-0000E9290000}"/>
    <cellStyle name="Normal 5 2 4 3 2 2 3 2 2" xfId="19210" xr:uid="{00000000-0005-0000-0000-0000EA290000}"/>
    <cellStyle name="Normal 5 2 4 3 2 2 3 3" xfId="17267" xr:uid="{00000000-0005-0000-0000-0000EB290000}"/>
    <cellStyle name="Normal 5 2 4 3 2 2 4" xfId="4437" xr:uid="{00000000-0005-0000-0000-0000EC290000}"/>
    <cellStyle name="Normal 5 2 4 3 2 2 4 2" xfId="19207" xr:uid="{00000000-0005-0000-0000-0000ED290000}"/>
    <cellStyle name="Normal 5 2 4 3 2 2 5" xfId="17264" xr:uid="{00000000-0005-0000-0000-0000EE290000}"/>
    <cellStyle name="Normal 5 2 4 3 2 3" xfId="2492" xr:uid="{00000000-0005-0000-0000-0000EF290000}"/>
    <cellStyle name="Normal 5 2 4 3 2 3 2" xfId="2493" xr:uid="{00000000-0005-0000-0000-0000F0290000}"/>
    <cellStyle name="Normal 5 2 4 3 2 3 2 2" xfId="4442" xr:uid="{00000000-0005-0000-0000-0000F1290000}"/>
    <cellStyle name="Normal 5 2 4 3 2 3 2 2 2" xfId="19212" xr:uid="{00000000-0005-0000-0000-0000F2290000}"/>
    <cellStyle name="Normal 5 2 4 3 2 3 2 3" xfId="17269" xr:uid="{00000000-0005-0000-0000-0000F3290000}"/>
    <cellStyle name="Normal 5 2 4 3 2 3 3" xfId="4441" xr:uid="{00000000-0005-0000-0000-0000F4290000}"/>
    <cellStyle name="Normal 5 2 4 3 2 3 3 2" xfId="19211" xr:uid="{00000000-0005-0000-0000-0000F5290000}"/>
    <cellStyle name="Normal 5 2 4 3 2 3 4" xfId="17268" xr:uid="{00000000-0005-0000-0000-0000F6290000}"/>
    <cellStyle name="Normal 5 2 4 3 2 4" xfId="2494" xr:uid="{00000000-0005-0000-0000-0000F7290000}"/>
    <cellStyle name="Normal 5 2 4 3 2 4 2" xfId="4443" xr:uid="{00000000-0005-0000-0000-0000F8290000}"/>
    <cellStyle name="Normal 5 2 4 3 2 4 2 2" xfId="19213" xr:uid="{00000000-0005-0000-0000-0000F9290000}"/>
    <cellStyle name="Normal 5 2 4 3 2 4 3" xfId="17270" xr:uid="{00000000-0005-0000-0000-0000FA290000}"/>
    <cellStyle name="Normal 5 2 4 3 2 5" xfId="4436" xr:uid="{00000000-0005-0000-0000-0000FB290000}"/>
    <cellStyle name="Normal 5 2 4 3 2 5 2" xfId="19206" xr:uid="{00000000-0005-0000-0000-0000FC290000}"/>
    <cellStyle name="Normal 5 2 4 3 2 6" xfId="17263" xr:uid="{00000000-0005-0000-0000-0000FD290000}"/>
    <cellStyle name="Normal 5 2 4 3 3" xfId="2495" xr:uid="{00000000-0005-0000-0000-0000FE290000}"/>
    <cellStyle name="Normal 5 2 4 3 3 2" xfId="2496" xr:uid="{00000000-0005-0000-0000-0000FF290000}"/>
    <cellStyle name="Normal 5 2 4 3 3 2 2" xfId="2497" xr:uid="{00000000-0005-0000-0000-0000002A0000}"/>
    <cellStyle name="Normal 5 2 4 3 3 2 2 2" xfId="4446" xr:uid="{00000000-0005-0000-0000-0000012A0000}"/>
    <cellStyle name="Normal 5 2 4 3 3 2 2 2 2" xfId="19216" xr:uid="{00000000-0005-0000-0000-0000022A0000}"/>
    <cellStyle name="Normal 5 2 4 3 3 2 2 3" xfId="17273" xr:uid="{00000000-0005-0000-0000-0000032A0000}"/>
    <cellStyle name="Normal 5 2 4 3 3 2 3" xfId="4445" xr:uid="{00000000-0005-0000-0000-0000042A0000}"/>
    <cellStyle name="Normal 5 2 4 3 3 2 3 2" xfId="19215" xr:uid="{00000000-0005-0000-0000-0000052A0000}"/>
    <cellStyle name="Normal 5 2 4 3 3 2 4" xfId="17272" xr:uid="{00000000-0005-0000-0000-0000062A0000}"/>
    <cellStyle name="Normal 5 2 4 3 3 3" xfId="2498" xr:uid="{00000000-0005-0000-0000-0000072A0000}"/>
    <cellStyle name="Normal 5 2 4 3 3 3 2" xfId="4447" xr:uid="{00000000-0005-0000-0000-0000082A0000}"/>
    <cellStyle name="Normal 5 2 4 3 3 3 2 2" xfId="19217" xr:uid="{00000000-0005-0000-0000-0000092A0000}"/>
    <cellStyle name="Normal 5 2 4 3 3 3 3" xfId="17274" xr:uid="{00000000-0005-0000-0000-00000A2A0000}"/>
    <cellStyle name="Normal 5 2 4 3 3 4" xfId="4444" xr:uid="{00000000-0005-0000-0000-00000B2A0000}"/>
    <cellStyle name="Normal 5 2 4 3 3 4 2" xfId="19214" xr:uid="{00000000-0005-0000-0000-00000C2A0000}"/>
    <cellStyle name="Normal 5 2 4 3 3 5" xfId="17271" xr:uid="{00000000-0005-0000-0000-00000D2A0000}"/>
    <cellStyle name="Normal 5 2 4 3 4" xfId="2499" xr:uid="{00000000-0005-0000-0000-00000E2A0000}"/>
    <cellStyle name="Normal 5 2 4 3 4 2" xfId="2500" xr:uid="{00000000-0005-0000-0000-00000F2A0000}"/>
    <cellStyle name="Normal 5 2 4 3 4 2 2" xfId="4449" xr:uid="{00000000-0005-0000-0000-0000102A0000}"/>
    <cellStyle name="Normal 5 2 4 3 4 2 2 2" xfId="19219" xr:uid="{00000000-0005-0000-0000-0000112A0000}"/>
    <cellStyle name="Normal 5 2 4 3 4 2 3" xfId="17276" xr:uid="{00000000-0005-0000-0000-0000122A0000}"/>
    <cellStyle name="Normal 5 2 4 3 4 3" xfId="4448" xr:uid="{00000000-0005-0000-0000-0000132A0000}"/>
    <cellStyle name="Normal 5 2 4 3 4 3 2" xfId="19218" xr:uid="{00000000-0005-0000-0000-0000142A0000}"/>
    <cellStyle name="Normal 5 2 4 3 4 4" xfId="17275" xr:uid="{00000000-0005-0000-0000-0000152A0000}"/>
    <cellStyle name="Normal 5 2 4 3 5" xfId="2501" xr:uid="{00000000-0005-0000-0000-0000162A0000}"/>
    <cellStyle name="Normal 5 2 4 3 5 2" xfId="4450" xr:uid="{00000000-0005-0000-0000-0000172A0000}"/>
    <cellStyle name="Normal 5 2 4 3 5 2 2" xfId="19220" xr:uid="{00000000-0005-0000-0000-0000182A0000}"/>
    <cellStyle name="Normal 5 2 4 3 5 3" xfId="17277" xr:uid="{00000000-0005-0000-0000-0000192A0000}"/>
    <cellStyle name="Normal 5 2 4 3 6" xfId="4435" xr:uid="{00000000-0005-0000-0000-00001A2A0000}"/>
    <cellStyle name="Normal 5 2 4 3 6 2" xfId="19205" xr:uid="{00000000-0005-0000-0000-00001B2A0000}"/>
    <cellStyle name="Normal 5 2 4 3 7" xfId="17262" xr:uid="{00000000-0005-0000-0000-00001C2A0000}"/>
    <cellStyle name="Normal 5 2 4 4" xfId="2502" xr:uid="{00000000-0005-0000-0000-00001D2A0000}"/>
    <cellStyle name="Normal 5 2 4 4 2" xfId="2503" xr:uid="{00000000-0005-0000-0000-00001E2A0000}"/>
    <cellStyle name="Normal 5 2 4 4 2 2" xfId="2504" xr:uid="{00000000-0005-0000-0000-00001F2A0000}"/>
    <cellStyle name="Normal 5 2 4 4 2 2 2" xfId="2505" xr:uid="{00000000-0005-0000-0000-0000202A0000}"/>
    <cellStyle name="Normal 5 2 4 4 2 2 2 2" xfId="4454" xr:uid="{00000000-0005-0000-0000-0000212A0000}"/>
    <cellStyle name="Normal 5 2 4 4 2 2 2 2 2" xfId="19224" xr:uid="{00000000-0005-0000-0000-0000222A0000}"/>
    <cellStyle name="Normal 5 2 4 4 2 2 2 3" xfId="17281" xr:uid="{00000000-0005-0000-0000-0000232A0000}"/>
    <cellStyle name="Normal 5 2 4 4 2 2 3" xfId="4453" xr:uid="{00000000-0005-0000-0000-0000242A0000}"/>
    <cellStyle name="Normal 5 2 4 4 2 2 3 2" xfId="19223" xr:uid="{00000000-0005-0000-0000-0000252A0000}"/>
    <cellStyle name="Normal 5 2 4 4 2 2 4" xfId="17280" xr:uid="{00000000-0005-0000-0000-0000262A0000}"/>
    <cellStyle name="Normal 5 2 4 4 2 3" xfId="2506" xr:uid="{00000000-0005-0000-0000-0000272A0000}"/>
    <cellStyle name="Normal 5 2 4 4 2 3 2" xfId="4455" xr:uid="{00000000-0005-0000-0000-0000282A0000}"/>
    <cellStyle name="Normal 5 2 4 4 2 3 2 2" xfId="19225" xr:uid="{00000000-0005-0000-0000-0000292A0000}"/>
    <cellStyle name="Normal 5 2 4 4 2 3 3" xfId="17282" xr:uid="{00000000-0005-0000-0000-00002A2A0000}"/>
    <cellStyle name="Normal 5 2 4 4 2 4" xfId="4452" xr:uid="{00000000-0005-0000-0000-00002B2A0000}"/>
    <cellStyle name="Normal 5 2 4 4 2 4 2" xfId="19222" xr:uid="{00000000-0005-0000-0000-00002C2A0000}"/>
    <cellStyle name="Normal 5 2 4 4 2 5" xfId="17279" xr:uid="{00000000-0005-0000-0000-00002D2A0000}"/>
    <cellStyle name="Normal 5 2 4 4 3" xfId="2507" xr:uid="{00000000-0005-0000-0000-00002E2A0000}"/>
    <cellStyle name="Normal 5 2 4 4 3 2" xfId="2508" xr:uid="{00000000-0005-0000-0000-00002F2A0000}"/>
    <cellStyle name="Normal 5 2 4 4 3 2 2" xfId="4457" xr:uid="{00000000-0005-0000-0000-0000302A0000}"/>
    <cellStyle name="Normal 5 2 4 4 3 2 2 2" xfId="19227" xr:uid="{00000000-0005-0000-0000-0000312A0000}"/>
    <cellStyle name="Normal 5 2 4 4 3 2 3" xfId="17284" xr:uid="{00000000-0005-0000-0000-0000322A0000}"/>
    <cellStyle name="Normal 5 2 4 4 3 3" xfId="4456" xr:uid="{00000000-0005-0000-0000-0000332A0000}"/>
    <cellStyle name="Normal 5 2 4 4 3 3 2" xfId="19226" xr:uid="{00000000-0005-0000-0000-0000342A0000}"/>
    <cellStyle name="Normal 5 2 4 4 3 4" xfId="17283" xr:uid="{00000000-0005-0000-0000-0000352A0000}"/>
    <cellStyle name="Normal 5 2 4 4 4" xfId="2509" xr:uid="{00000000-0005-0000-0000-0000362A0000}"/>
    <cellStyle name="Normal 5 2 4 4 4 2" xfId="4458" xr:uid="{00000000-0005-0000-0000-0000372A0000}"/>
    <cellStyle name="Normal 5 2 4 4 4 2 2" xfId="19228" xr:uid="{00000000-0005-0000-0000-0000382A0000}"/>
    <cellStyle name="Normal 5 2 4 4 4 3" xfId="17285" xr:uid="{00000000-0005-0000-0000-0000392A0000}"/>
    <cellStyle name="Normal 5 2 4 4 5" xfId="4451" xr:uid="{00000000-0005-0000-0000-00003A2A0000}"/>
    <cellStyle name="Normal 5 2 4 4 5 2" xfId="19221" xr:uid="{00000000-0005-0000-0000-00003B2A0000}"/>
    <cellStyle name="Normal 5 2 4 4 6" xfId="17278" xr:uid="{00000000-0005-0000-0000-00003C2A0000}"/>
    <cellStyle name="Normal 5 2 4 5" xfId="2510" xr:uid="{00000000-0005-0000-0000-00003D2A0000}"/>
    <cellStyle name="Normal 5 2 4 5 2" xfId="2511" xr:uid="{00000000-0005-0000-0000-00003E2A0000}"/>
    <cellStyle name="Normal 5 2 4 5 2 2" xfId="2512" xr:uid="{00000000-0005-0000-0000-00003F2A0000}"/>
    <cellStyle name="Normal 5 2 4 5 2 2 2" xfId="4461" xr:uid="{00000000-0005-0000-0000-0000402A0000}"/>
    <cellStyle name="Normal 5 2 4 5 2 2 2 2" xfId="19231" xr:uid="{00000000-0005-0000-0000-0000412A0000}"/>
    <cellStyle name="Normal 5 2 4 5 2 2 3" xfId="17288" xr:uid="{00000000-0005-0000-0000-0000422A0000}"/>
    <cellStyle name="Normal 5 2 4 5 2 3" xfId="4460" xr:uid="{00000000-0005-0000-0000-0000432A0000}"/>
    <cellStyle name="Normal 5 2 4 5 2 3 2" xfId="19230" xr:uid="{00000000-0005-0000-0000-0000442A0000}"/>
    <cellStyle name="Normal 5 2 4 5 2 4" xfId="17287" xr:uid="{00000000-0005-0000-0000-0000452A0000}"/>
    <cellStyle name="Normal 5 2 4 5 3" xfId="2513" xr:uid="{00000000-0005-0000-0000-0000462A0000}"/>
    <cellStyle name="Normal 5 2 4 5 3 2" xfId="4462" xr:uid="{00000000-0005-0000-0000-0000472A0000}"/>
    <cellStyle name="Normal 5 2 4 5 3 2 2" xfId="19232" xr:uid="{00000000-0005-0000-0000-0000482A0000}"/>
    <cellStyle name="Normal 5 2 4 5 3 3" xfId="17289" xr:uid="{00000000-0005-0000-0000-0000492A0000}"/>
    <cellStyle name="Normal 5 2 4 5 4" xfId="4459" xr:uid="{00000000-0005-0000-0000-00004A2A0000}"/>
    <cellStyle name="Normal 5 2 4 5 4 2" xfId="19229" xr:uid="{00000000-0005-0000-0000-00004B2A0000}"/>
    <cellStyle name="Normal 5 2 4 5 5" xfId="17286" xr:uid="{00000000-0005-0000-0000-00004C2A0000}"/>
    <cellStyle name="Normal 5 2 4 6" xfId="2514" xr:uid="{00000000-0005-0000-0000-00004D2A0000}"/>
    <cellStyle name="Normal 5 2 4 6 2" xfId="2515" xr:uid="{00000000-0005-0000-0000-00004E2A0000}"/>
    <cellStyle name="Normal 5 2 4 6 2 2" xfId="4464" xr:uid="{00000000-0005-0000-0000-00004F2A0000}"/>
    <cellStyle name="Normal 5 2 4 6 2 2 2" xfId="19234" xr:uid="{00000000-0005-0000-0000-0000502A0000}"/>
    <cellStyle name="Normal 5 2 4 6 2 3" xfId="17291" xr:uid="{00000000-0005-0000-0000-0000512A0000}"/>
    <cellStyle name="Normal 5 2 4 6 3" xfId="4463" xr:uid="{00000000-0005-0000-0000-0000522A0000}"/>
    <cellStyle name="Normal 5 2 4 6 3 2" xfId="19233" xr:uid="{00000000-0005-0000-0000-0000532A0000}"/>
    <cellStyle name="Normal 5 2 4 6 4" xfId="17290" xr:uid="{00000000-0005-0000-0000-0000542A0000}"/>
    <cellStyle name="Normal 5 2 4 7" xfId="2516" xr:uid="{00000000-0005-0000-0000-0000552A0000}"/>
    <cellStyle name="Normal 5 2 4 7 2" xfId="4465" xr:uid="{00000000-0005-0000-0000-0000562A0000}"/>
    <cellStyle name="Normal 5 2 4 7 2 2" xfId="19235" xr:uid="{00000000-0005-0000-0000-0000572A0000}"/>
    <cellStyle name="Normal 5 2 4 7 3" xfId="17292" xr:uid="{00000000-0005-0000-0000-0000582A0000}"/>
    <cellStyle name="Normal 5 2 4 8" xfId="4402" xr:uid="{00000000-0005-0000-0000-0000592A0000}"/>
    <cellStyle name="Normal 5 2 4 8 2" xfId="19172" xr:uid="{00000000-0005-0000-0000-00005A2A0000}"/>
    <cellStyle name="Normal 5 2 4 9" xfId="17229" xr:uid="{00000000-0005-0000-0000-00005B2A0000}"/>
    <cellStyle name="Normal 5 2 5" xfId="2517" xr:uid="{00000000-0005-0000-0000-00005C2A0000}"/>
    <cellStyle name="Normal 5 2 5 2" xfId="2518" xr:uid="{00000000-0005-0000-0000-00005D2A0000}"/>
    <cellStyle name="Normal 5 2 5 2 2" xfId="2519" xr:uid="{00000000-0005-0000-0000-00005E2A0000}"/>
    <cellStyle name="Normal 5 2 5 2 2 2" xfId="2520" xr:uid="{00000000-0005-0000-0000-00005F2A0000}"/>
    <cellStyle name="Normal 5 2 5 2 2 2 2" xfId="2521" xr:uid="{00000000-0005-0000-0000-0000602A0000}"/>
    <cellStyle name="Normal 5 2 5 2 2 2 2 2" xfId="2522" xr:uid="{00000000-0005-0000-0000-0000612A0000}"/>
    <cellStyle name="Normal 5 2 5 2 2 2 2 2 2" xfId="4471" xr:uid="{00000000-0005-0000-0000-0000622A0000}"/>
    <cellStyle name="Normal 5 2 5 2 2 2 2 2 2 2" xfId="19241" xr:uid="{00000000-0005-0000-0000-0000632A0000}"/>
    <cellStyle name="Normal 5 2 5 2 2 2 2 2 3" xfId="17298" xr:uid="{00000000-0005-0000-0000-0000642A0000}"/>
    <cellStyle name="Normal 5 2 5 2 2 2 2 3" xfId="4470" xr:uid="{00000000-0005-0000-0000-0000652A0000}"/>
    <cellStyle name="Normal 5 2 5 2 2 2 2 3 2" xfId="19240" xr:uid="{00000000-0005-0000-0000-0000662A0000}"/>
    <cellStyle name="Normal 5 2 5 2 2 2 2 4" xfId="17297" xr:uid="{00000000-0005-0000-0000-0000672A0000}"/>
    <cellStyle name="Normal 5 2 5 2 2 2 3" xfId="2523" xr:uid="{00000000-0005-0000-0000-0000682A0000}"/>
    <cellStyle name="Normal 5 2 5 2 2 2 3 2" xfId="4472" xr:uid="{00000000-0005-0000-0000-0000692A0000}"/>
    <cellStyle name="Normal 5 2 5 2 2 2 3 2 2" xfId="19242" xr:uid="{00000000-0005-0000-0000-00006A2A0000}"/>
    <cellStyle name="Normal 5 2 5 2 2 2 3 3" xfId="17299" xr:uid="{00000000-0005-0000-0000-00006B2A0000}"/>
    <cellStyle name="Normal 5 2 5 2 2 2 4" xfId="4469" xr:uid="{00000000-0005-0000-0000-00006C2A0000}"/>
    <cellStyle name="Normal 5 2 5 2 2 2 4 2" xfId="19239" xr:uid="{00000000-0005-0000-0000-00006D2A0000}"/>
    <cellStyle name="Normal 5 2 5 2 2 2 5" xfId="17296" xr:uid="{00000000-0005-0000-0000-00006E2A0000}"/>
    <cellStyle name="Normal 5 2 5 2 2 3" xfId="2524" xr:uid="{00000000-0005-0000-0000-00006F2A0000}"/>
    <cellStyle name="Normal 5 2 5 2 2 3 2" xfId="2525" xr:uid="{00000000-0005-0000-0000-0000702A0000}"/>
    <cellStyle name="Normal 5 2 5 2 2 3 2 2" xfId="4474" xr:uid="{00000000-0005-0000-0000-0000712A0000}"/>
    <cellStyle name="Normal 5 2 5 2 2 3 2 2 2" xfId="19244" xr:uid="{00000000-0005-0000-0000-0000722A0000}"/>
    <cellStyle name="Normal 5 2 5 2 2 3 2 3" xfId="17301" xr:uid="{00000000-0005-0000-0000-0000732A0000}"/>
    <cellStyle name="Normal 5 2 5 2 2 3 3" xfId="4473" xr:uid="{00000000-0005-0000-0000-0000742A0000}"/>
    <cellStyle name="Normal 5 2 5 2 2 3 3 2" xfId="19243" xr:uid="{00000000-0005-0000-0000-0000752A0000}"/>
    <cellStyle name="Normal 5 2 5 2 2 3 4" xfId="17300" xr:uid="{00000000-0005-0000-0000-0000762A0000}"/>
    <cellStyle name="Normal 5 2 5 2 2 4" xfId="2526" xr:uid="{00000000-0005-0000-0000-0000772A0000}"/>
    <cellStyle name="Normal 5 2 5 2 2 4 2" xfId="4475" xr:uid="{00000000-0005-0000-0000-0000782A0000}"/>
    <cellStyle name="Normal 5 2 5 2 2 4 2 2" xfId="19245" xr:uid="{00000000-0005-0000-0000-0000792A0000}"/>
    <cellStyle name="Normal 5 2 5 2 2 4 3" xfId="17302" xr:uid="{00000000-0005-0000-0000-00007A2A0000}"/>
    <cellStyle name="Normal 5 2 5 2 2 5" xfId="4468" xr:uid="{00000000-0005-0000-0000-00007B2A0000}"/>
    <cellStyle name="Normal 5 2 5 2 2 5 2" xfId="19238" xr:uid="{00000000-0005-0000-0000-00007C2A0000}"/>
    <cellStyle name="Normal 5 2 5 2 2 6" xfId="17295" xr:uid="{00000000-0005-0000-0000-00007D2A0000}"/>
    <cellStyle name="Normal 5 2 5 2 3" xfId="2527" xr:uid="{00000000-0005-0000-0000-00007E2A0000}"/>
    <cellStyle name="Normal 5 2 5 2 3 2" xfId="2528" xr:uid="{00000000-0005-0000-0000-00007F2A0000}"/>
    <cellStyle name="Normal 5 2 5 2 3 2 2" xfId="2529" xr:uid="{00000000-0005-0000-0000-0000802A0000}"/>
    <cellStyle name="Normal 5 2 5 2 3 2 2 2" xfId="4478" xr:uid="{00000000-0005-0000-0000-0000812A0000}"/>
    <cellStyle name="Normal 5 2 5 2 3 2 2 2 2" xfId="19248" xr:uid="{00000000-0005-0000-0000-0000822A0000}"/>
    <cellStyle name="Normal 5 2 5 2 3 2 2 3" xfId="17305" xr:uid="{00000000-0005-0000-0000-0000832A0000}"/>
    <cellStyle name="Normal 5 2 5 2 3 2 3" xfId="4477" xr:uid="{00000000-0005-0000-0000-0000842A0000}"/>
    <cellStyle name="Normal 5 2 5 2 3 2 3 2" xfId="19247" xr:uid="{00000000-0005-0000-0000-0000852A0000}"/>
    <cellStyle name="Normal 5 2 5 2 3 2 4" xfId="17304" xr:uid="{00000000-0005-0000-0000-0000862A0000}"/>
    <cellStyle name="Normal 5 2 5 2 3 3" xfId="2530" xr:uid="{00000000-0005-0000-0000-0000872A0000}"/>
    <cellStyle name="Normal 5 2 5 2 3 3 2" xfId="4479" xr:uid="{00000000-0005-0000-0000-0000882A0000}"/>
    <cellStyle name="Normal 5 2 5 2 3 3 2 2" xfId="19249" xr:uid="{00000000-0005-0000-0000-0000892A0000}"/>
    <cellStyle name="Normal 5 2 5 2 3 3 3" xfId="17306" xr:uid="{00000000-0005-0000-0000-00008A2A0000}"/>
    <cellStyle name="Normal 5 2 5 2 3 4" xfId="4476" xr:uid="{00000000-0005-0000-0000-00008B2A0000}"/>
    <cellStyle name="Normal 5 2 5 2 3 4 2" xfId="19246" xr:uid="{00000000-0005-0000-0000-00008C2A0000}"/>
    <cellStyle name="Normal 5 2 5 2 3 5" xfId="17303" xr:uid="{00000000-0005-0000-0000-00008D2A0000}"/>
    <cellStyle name="Normal 5 2 5 2 4" xfId="2531" xr:uid="{00000000-0005-0000-0000-00008E2A0000}"/>
    <cellStyle name="Normal 5 2 5 2 4 2" xfId="2532" xr:uid="{00000000-0005-0000-0000-00008F2A0000}"/>
    <cellStyle name="Normal 5 2 5 2 4 2 2" xfId="4481" xr:uid="{00000000-0005-0000-0000-0000902A0000}"/>
    <cellStyle name="Normal 5 2 5 2 4 2 2 2" xfId="19251" xr:uid="{00000000-0005-0000-0000-0000912A0000}"/>
    <cellStyle name="Normal 5 2 5 2 4 2 3" xfId="17308" xr:uid="{00000000-0005-0000-0000-0000922A0000}"/>
    <cellStyle name="Normal 5 2 5 2 4 3" xfId="4480" xr:uid="{00000000-0005-0000-0000-0000932A0000}"/>
    <cellStyle name="Normal 5 2 5 2 4 3 2" xfId="19250" xr:uid="{00000000-0005-0000-0000-0000942A0000}"/>
    <cellStyle name="Normal 5 2 5 2 4 4" xfId="17307" xr:uid="{00000000-0005-0000-0000-0000952A0000}"/>
    <cellStyle name="Normal 5 2 5 2 5" xfId="2533" xr:uid="{00000000-0005-0000-0000-0000962A0000}"/>
    <cellStyle name="Normal 5 2 5 2 5 2" xfId="4482" xr:uid="{00000000-0005-0000-0000-0000972A0000}"/>
    <cellStyle name="Normal 5 2 5 2 5 2 2" xfId="19252" xr:uid="{00000000-0005-0000-0000-0000982A0000}"/>
    <cellStyle name="Normal 5 2 5 2 5 3" xfId="17309" xr:uid="{00000000-0005-0000-0000-0000992A0000}"/>
    <cellStyle name="Normal 5 2 5 2 6" xfId="4467" xr:uid="{00000000-0005-0000-0000-00009A2A0000}"/>
    <cellStyle name="Normal 5 2 5 2 6 2" xfId="19237" xr:uid="{00000000-0005-0000-0000-00009B2A0000}"/>
    <cellStyle name="Normal 5 2 5 2 7" xfId="17294" xr:uid="{00000000-0005-0000-0000-00009C2A0000}"/>
    <cellStyle name="Normal 5 2 5 3" xfId="2534" xr:uid="{00000000-0005-0000-0000-00009D2A0000}"/>
    <cellStyle name="Normal 5 2 5 3 2" xfId="2535" xr:uid="{00000000-0005-0000-0000-00009E2A0000}"/>
    <cellStyle name="Normal 5 2 5 3 2 2" xfId="2536" xr:uid="{00000000-0005-0000-0000-00009F2A0000}"/>
    <cellStyle name="Normal 5 2 5 3 2 2 2" xfId="2537" xr:uid="{00000000-0005-0000-0000-0000A02A0000}"/>
    <cellStyle name="Normal 5 2 5 3 2 2 2 2" xfId="4486" xr:uid="{00000000-0005-0000-0000-0000A12A0000}"/>
    <cellStyle name="Normal 5 2 5 3 2 2 2 2 2" xfId="19256" xr:uid="{00000000-0005-0000-0000-0000A22A0000}"/>
    <cellStyle name="Normal 5 2 5 3 2 2 2 3" xfId="17313" xr:uid="{00000000-0005-0000-0000-0000A32A0000}"/>
    <cellStyle name="Normal 5 2 5 3 2 2 3" xfId="4485" xr:uid="{00000000-0005-0000-0000-0000A42A0000}"/>
    <cellStyle name="Normal 5 2 5 3 2 2 3 2" xfId="19255" xr:uid="{00000000-0005-0000-0000-0000A52A0000}"/>
    <cellStyle name="Normal 5 2 5 3 2 2 4" xfId="17312" xr:uid="{00000000-0005-0000-0000-0000A62A0000}"/>
    <cellStyle name="Normal 5 2 5 3 2 3" xfId="2538" xr:uid="{00000000-0005-0000-0000-0000A72A0000}"/>
    <cellStyle name="Normal 5 2 5 3 2 3 2" xfId="4487" xr:uid="{00000000-0005-0000-0000-0000A82A0000}"/>
    <cellStyle name="Normal 5 2 5 3 2 3 2 2" xfId="19257" xr:uid="{00000000-0005-0000-0000-0000A92A0000}"/>
    <cellStyle name="Normal 5 2 5 3 2 3 3" xfId="17314" xr:uid="{00000000-0005-0000-0000-0000AA2A0000}"/>
    <cellStyle name="Normal 5 2 5 3 2 4" xfId="4484" xr:uid="{00000000-0005-0000-0000-0000AB2A0000}"/>
    <cellStyle name="Normal 5 2 5 3 2 4 2" xfId="19254" xr:uid="{00000000-0005-0000-0000-0000AC2A0000}"/>
    <cellStyle name="Normal 5 2 5 3 2 5" xfId="17311" xr:uid="{00000000-0005-0000-0000-0000AD2A0000}"/>
    <cellStyle name="Normal 5 2 5 3 3" xfId="2539" xr:uid="{00000000-0005-0000-0000-0000AE2A0000}"/>
    <cellStyle name="Normal 5 2 5 3 3 2" xfId="2540" xr:uid="{00000000-0005-0000-0000-0000AF2A0000}"/>
    <cellStyle name="Normal 5 2 5 3 3 2 2" xfId="4489" xr:uid="{00000000-0005-0000-0000-0000B02A0000}"/>
    <cellStyle name="Normal 5 2 5 3 3 2 2 2" xfId="19259" xr:uid="{00000000-0005-0000-0000-0000B12A0000}"/>
    <cellStyle name="Normal 5 2 5 3 3 2 3" xfId="17316" xr:uid="{00000000-0005-0000-0000-0000B22A0000}"/>
    <cellStyle name="Normal 5 2 5 3 3 3" xfId="4488" xr:uid="{00000000-0005-0000-0000-0000B32A0000}"/>
    <cellStyle name="Normal 5 2 5 3 3 3 2" xfId="19258" xr:uid="{00000000-0005-0000-0000-0000B42A0000}"/>
    <cellStyle name="Normal 5 2 5 3 3 4" xfId="17315" xr:uid="{00000000-0005-0000-0000-0000B52A0000}"/>
    <cellStyle name="Normal 5 2 5 3 4" xfId="2541" xr:uid="{00000000-0005-0000-0000-0000B62A0000}"/>
    <cellStyle name="Normal 5 2 5 3 4 2" xfId="4490" xr:uid="{00000000-0005-0000-0000-0000B72A0000}"/>
    <cellStyle name="Normal 5 2 5 3 4 2 2" xfId="19260" xr:uid="{00000000-0005-0000-0000-0000B82A0000}"/>
    <cellStyle name="Normal 5 2 5 3 4 3" xfId="17317" xr:uid="{00000000-0005-0000-0000-0000B92A0000}"/>
    <cellStyle name="Normal 5 2 5 3 5" xfId="4483" xr:uid="{00000000-0005-0000-0000-0000BA2A0000}"/>
    <cellStyle name="Normal 5 2 5 3 5 2" xfId="19253" xr:uid="{00000000-0005-0000-0000-0000BB2A0000}"/>
    <cellStyle name="Normal 5 2 5 3 6" xfId="17310" xr:uid="{00000000-0005-0000-0000-0000BC2A0000}"/>
    <cellStyle name="Normal 5 2 5 4" xfId="2542" xr:uid="{00000000-0005-0000-0000-0000BD2A0000}"/>
    <cellStyle name="Normal 5 2 5 4 2" xfId="2543" xr:uid="{00000000-0005-0000-0000-0000BE2A0000}"/>
    <cellStyle name="Normal 5 2 5 4 2 2" xfId="2544" xr:uid="{00000000-0005-0000-0000-0000BF2A0000}"/>
    <cellStyle name="Normal 5 2 5 4 2 2 2" xfId="4493" xr:uid="{00000000-0005-0000-0000-0000C02A0000}"/>
    <cellStyle name="Normal 5 2 5 4 2 2 2 2" xfId="19263" xr:uid="{00000000-0005-0000-0000-0000C12A0000}"/>
    <cellStyle name="Normal 5 2 5 4 2 2 3" xfId="17320" xr:uid="{00000000-0005-0000-0000-0000C22A0000}"/>
    <cellStyle name="Normal 5 2 5 4 2 3" xfId="4492" xr:uid="{00000000-0005-0000-0000-0000C32A0000}"/>
    <cellStyle name="Normal 5 2 5 4 2 3 2" xfId="19262" xr:uid="{00000000-0005-0000-0000-0000C42A0000}"/>
    <cellStyle name="Normal 5 2 5 4 2 4" xfId="17319" xr:uid="{00000000-0005-0000-0000-0000C52A0000}"/>
    <cellStyle name="Normal 5 2 5 4 3" xfId="2545" xr:uid="{00000000-0005-0000-0000-0000C62A0000}"/>
    <cellStyle name="Normal 5 2 5 4 3 2" xfId="4494" xr:uid="{00000000-0005-0000-0000-0000C72A0000}"/>
    <cellStyle name="Normal 5 2 5 4 3 2 2" xfId="19264" xr:uid="{00000000-0005-0000-0000-0000C82A0000}"/>
    <cellStyle name="Normal 5 2 5 4 3 3" xfId="17321" xr:uid="{00000000-0005-0000-0000-0000C92A0000}"/>
    <cellStyle name="Normal 5 2 5 4 4" xfId="4491" xr:uid="{00000000-0005-0000-0000-0000CA2A0000}"/>
    <cellStyle name="Normal 5 2 5 4 4 2" xfId="19261" xr:uid="{00000000-0005-0000-0000-0000CB2A0000}"/>
    <cellStyle name="Normal 5 2 5 4 5" xfId="17318" xr:uid="{00000000-0005-0000-0000-0000CC2A0000}"/>
    <cellStyle name="Normal 5 2 5 5" xfId="2546" xr:uid="{00000000-0005-0000-0000-0000CD2A0000}"/>
    <cellStyle name="Normal 5 2 5 5 2" xfId="2547" xr:uid="{00000000-0005-0000-0000-0000CE2A0000}"/>
    <cellStyle name="Normal 5 2 5 5 2 2" xfId="4496" xr:uid="{00000000-0005-0000-0000-0000CF2A0000}"/>
    <cellStyle name="Normal 5 2 5 5 2 2 2" xfId="19266" xr:uid="{00000000-0005-0000-0000-0000D02A0000}"/>
    <cellStyle name="Normal 5 2 5 5 2 3" xfId="17323" xr:uid="{00000000-0005-0000-0000-0000D12A0000}"/>
    <cellStyle name="Normal 5 2 5 5 3" xfId="4495" xr:uid="{00000000-0005-0000-0000-0000D22A0000}"/>
    <cellStyle name="Normal 5 2 5 5 3 2" xfId="19265" xr:uid="{00000000-0005-0000-0000-0000D32A0000}"/>
    <cellStyle name="Normal 5 2 5 5 4" xfId="17322" xr:uid="{00000000-0005-0000-0000-0000D42A0000}"/>
    <cellStyle name="Normal 5 2 5 6" xfId="2548" xr:uid="{00000000-0005-0000-0000-0000D52A0000}"/>
    <cellStyle name="Normal 5 2 5 6 2" xfId="4497" xr:uid="{00000000-0005-0000-0000-0000D62A0000}"/>
    <cellStyle name="Normal 5 2 5 6 2 2" xfId="19267" xr:uid="{00000000-0005-0000-0000-0000D72A0000}"/>
    <cellStyle name="Normal 5 2 5 6 3" xfId="17324" xr:uid="{00000000-0005-0000-0000-0000D82A0000}"/>
    <cellStyle name="Normal 5 2 5 7" xfId="4466" xr:uid="{00000000-0005-0000-0000-0000D92A0000}"/>
    <cellStyle name="Normal 5 2 5 7 2" xfId="19236" xr:uid="{00000000-0005-0000-0000-0000DA2A0000}"/>
    <cellStyle name="Normal 5 2 5 8" xfId="17293" xr:uid="{00000000-0005-0000-0000-0000DB2A0000}"/>
    <cellStyle name="Normal 5 2 6" xfId="2549" xr:uid="{00000000-0005-0000-0000-0000DC2A0000}"/>
    <cellStyle name="Normal 5 2 6 2" xfId="2550" xr:uid="{00000000-0005-0000-0000-0000DD2A0000}"/>
    <cellStyle name="Normal 5 2 6 2 2" xfId="2551" xr:uid="{00000000-0005-0000-0000-0000DE2A0000}"/>
    <cellStyle name="Normal 5 2 6 2 2 2" xfId="2552" xr:uid="{00000000-0005-0000-0000-0000DF2A0000}"/>
    <cellStyle name="Normal 5 2 6 2 2 2 2" xfId="2553" xr:uid="{00000000-0005-0000-0000-0000E02A0000}"/>
    <cellStyle name="Normal 5 2 6 2 2 2 2 2" xfId="4502" xr:uid="{00000000-0005-0000-0000-0000E12A0000}"/>
    <cellStyle name="Normal 5 2 6 2 2 2 2 2 2" xfId="19272" xr:uid="{00000000-0005-0000-0000-0000E22A0000}"/>
    <cellStyle name="Normal 5 2 6 2 2 2 2 3" xfId="17329" xr:uid="{00000000-0005-0000-0000-0000E32A0000}"/>
    <cellStyle name="Normal 5 2 6 2 2 2 3" xfId="4501" xr:uid="{00000000-0005-0000-0000-0000E42A0000}"/>
    <cellStyle name="Normal 5 2 6 2 2 2 3 2" xfId="19271" xr:uid="{00000000-0005-0000-0000-0000E52A0000}"/>
    <cellStyle name="Normal 5 2 6 2 2 2 4" xfId="17328" xr:uid="{00000000-0005-0000-0000-0000E62A0000}"/>
    <cellStyle name="Normal 5 2 6 2 2 3" xfId="2554" xr:uid="{00000000-0005-0000-0000-0000E72A0000}"/>
    <cellStyle name="Normal 5 2 6 2 2 3 2" xfId="4503" xr:uid="{00000000-0005-0000-0000-0000E82A0000}"/>
    <cellStyle name="Normal 5 2 6 2 2 3 2 2" xfId="19273" xr:uid="{00000000-0005-0000-0000-0000E92A0000}"/>
    <cellStyle name="Normal 5 2 6 2 2 3 3" xfId="17330" xr:uid="{00000000-0005-0000-0000-0000EA2A0000}"/>
    <cellStyle name="Normal 5 2 6 2 2 4" xfId="4500" xr:uid="{00000000-0005-0000-0000-0000EB2A0000}"/>
    <cellStyle name="Normal 5 2 6 2 2 4 2" xfId="19270" xr:uid="{00000000-0005-0000-0000-0000EC2A0000}"/>
    <cellStyle name="Normal 5 2 6 2 2 5" xfId="17327" xr:uid="{00000000-0005-0000-0000-0000ED2A0000}"/>
    <cellStyle name="Normal 5 2 6 2 3" xfId="2555" xr:uid="{00000000-0005-0000-0000-0000EE2A0000}"/>
    <cellStyle name="Normal 5 2 6 2 3 2" xfId="2556" xr:uid="{00000000-0005-0000-0000-0000EF2A0000}"/>
    <cellStyle name="Normal 5 2 6 2 3 2 2" xfId="4505" xr:uid="{00000000-0005-0000-0000-0000F02A0000}"/>
    <cellStyle name="Normal 5 2 6 2 3 2 2 2" xfId="19275" xr:uid="{00000000-0005-0000-0000-0000F12A0000}"/>
    <cellStyle name="Normal 5 2 6 2 3 2 3" xfId="17332" xr:uid="{00000000-0005-0000-0000-0000F22A0000}"/>
    <cellStyle name="Normal 5 2 6 2 3 3" xfId="4504" xr:uid="{00000000-0005-0000-0000-0000F32A0000}"/>
    <cellStyle name="Normal 5 2 6 2 3 3 2" xfId="19274" xr:uid="{00000000-0005-0000-0000-0000F42A0000}"/>
    <cellStyle name="Normal 5 2 6 2 3 4" xfId="17331" xr:uid="{00000000-0005-0000-0000-0000F52A0000}"/>
    <cellStyle name="Normal 5 2 6 2 4" xfId="2557" xr:uid="{00000000-0005-0000-0000-0000F62A0000}"/>
    <cellStyle name="Normal 5 2 6 2 4 2" xfId="4506" xr:uid="{00000000-0005-0000-0000-0000F72A0000}"/>
    <cellStyle name="Normal 5 2 6 2 4 2 2" xfId="19276" xr:uid="{00000000-0005-0000-0000-0000F82A0000}"/>
    <cellStyle name="Normal 5 2 6 2 4 3" xfId="17333" xr:uid="{00000000-0005-0000-0000-0000F92A0000}"/>
    <cellStyle name="Normal 5 2 6 2 5" xfId="4499" xr:uid="{00000000-0005-0000-0000-0000FA2A0000}"/>
    <cellStyle name="Normal 5 2 6 2 5 2" xfId="19269" xr:uid="{00000000-0005-0000-0000-0000FB2A0000}"/>
    <cellStyle name="Normal 5 2 6 2 6" xfId="17326" xr:uid="{00000000-0005-0000-0000-0000FC2A0000}"/>
    <cellStyle name="Normal 5 2 6 3" xfId="2558" xr:uid="{00000000-0005-0000-0000-0000FD2A0000}"/>
    <cellStyle name="Normal 5 2 6 3 2" xfId="2559" xr:uid="{00000000-0005-0000-0000-0000FE2A0000}"/>
    <cellStyle name="Normal 5 2 6 3 2 2" xfId="2560" xr:uid="{00000000-0005-0000-0000-0000FF2A0000}"/>
    <cellStyle name="Normal 5 2 6 3 2 2 2" xfId="4509" xr:uid="{00000000-0005-0000-0000-0000002B0000}"/>
    <cellStyle name="Normal 5 2 6 3 2 2 2 2" xfId="19279" xr:uid="{00000000-0005-0000-0000-0000012B0000}"/>
    <cellStyle name="Normal 5 2 6 3 2 2 3" xfId="17336" xr:uid="{00000000-0005-0000-0000-0000022B0000}"/>
    <cellStyle name="Normal 5 2 6 3 2 3" xfId="4508" xr:uid="{00000000-0005-0000-0000-0000032B0000}"/>
    <cellStyle name="Normal 5 2 6 3 2 3 2" xfId="19278" xr:uid="{00000000-0005-0000-0000-0000042B0000}"/>
    <cellStyle name="Normal 5 2 6 3 2 4" xfId="17335" xr:uid="{00000000-0005-0000-0000-0000052B0000}"/>
    <cellStyle name="Normal 5 2 6 3 3" xfId="2561" xr:uid="{00000000-0005-0000-0000-0000062B0000}"/>
    <cellStyle name="Normal 5 2 6 3 3 2" xfId="4510" xr:uid="{00000000-0005-0000-0000-0000072B0000}"/>
    <cellStyle name="Normal 5 2 6 3 3 2 2" xfId="19280" xr:uid="{00000000-0005-0000-0000-0000082B0000}"/>
    <cellStyle name="Normal 5 2 6 3 3 3" xfId="17337" xr:uid="{00000000-0005-0000-0000-0000092B0000}"/>
    <cellStyle name="Normal 5 2 6 3 4" xfId="4507" xr:uid="{00000000-0005-0000-0000-00000A2B0000}"/>
    <cellStyle name="Normal 5 2 6 3 4 2" xfId="19277" xr:uid="{00000000-0005-0000-0000-00000B2B0000}"/>
    <cellStyle name="Normal 5 2 6 3 5" xfId="17334" xr:uid="{00000000-0005-0000-0000-00000C2B0000}"/>
    <cellStyle name="Normal 5 2 6 4" xfId="2562" xr:uid="{00000000-0005-0000-0000-00000D2B0000}"/>
    <cellStyle name="Normal 5 2 6 4 2" xfId="2563" xr:uid="{00000000-0005-0000-0000-00000E2B0000}"/>
    <cellStyle name="Normal 5 2 6 4 2 2" xfId="4512" xr:uid="{00000000-0005-0000-0000-00000F2B0000}"/>
    <cellStyle name="Normal 5 2 6 4 2 2 2" xfId="19282" xr:uid="{00000000-0005-0000-0000-0000102B0000}"/>
    <cellStyle name="Normal 5 2 6 4 2 3" xfId="17339" xr:uid="{00000000-0005-0000-0000-0000112B0000}"/>
    <cellStyle name="Normal 5 2 6 4 3" xfId="4511" xr:uid="{00000000-0005-0000-0000-0000122B0000}"/>
    <cellStyle name="Normal 5 2 6 4 3 2" xfId="19281" xr:uid="{00000000-0005-0000-0000-0000132B0000}"/>
    <cellStyle name="Normal 5 2 6 4 4" xfId="17338" xr:uid="{00000000-0005-0000-0000-0000142B0000}"/>
    <cellStyle name="Normal 5 2 6 5" xfId="2564" xr:uid="{00000000-0005-0000-0000-0000152B0000}"/>
    <cellStyle name="Normal 5 2 6 5 2" xfId="4513" xr:uid="{00000000-0005-0000-0000-0000162B0000}"/>
    <cellStyle name="Normal 5 2 6 5 2 2" xfId="19283" xr:uid="{00000000-0005-0000-0000-0000172B0000}"/>
    <cellStyle name="Normal 5 2 6 5 3" xfId="17340" xr:uid="{00000000-0005-0000-0000-0000182B0000}"/>
    <cellStyle name="Normal 5 2 6 6" xfId="4498" xr:uid="{00000000-0005-0000-0000-0000192B0000}"/>
    <cellStyle name="Normal 5 2 6 6 2" xfId="19268" xr:uid="{00000000-0005-0000-0000-00001A2B0000}"/>
    <cellStyle name="Normal 5 2 6 7" xfId="17325" xr:uid="{00000000-0005-0000-0000-00001B2B0000}"/>
    <cellStyle name="Normal 5 2 7" xfId="2565" xr:uid="{00000000-0005-0000-0000-00001C2B0000}"/>
    <cellStyle name="Normal 5 2 7 2" xfId="2566" xr:uid="{00000000-0005-0000-0000-00001D2B0000}"/>
    <cellStyle name="Normal 5 2 7 2 2" xfId="2567" xr:uid="{00000000-0005-0000-0000-00001E2B0000}"/>
    <cellStyle name="Normal 5 2 7 2 2 2" xfId="2568" xr:uid="{00000000-0005-0000-0000-00001F2B0000}"/>
    <cellStyle name="Normal 5 2 7 2 2 2 2" xfId="4517" xr:uid="{00000000-0005-0000-0000-0000202B0000}"/>
    <cellStyle name="Normal 5 2 7 2 2 2 2 2" xfId="19287" xr:uid="{00000000-0005-0000-0000-0000212B0000}"/>
    <cellStyle name="Normal 5 2 7 2 2 2 3" xfId="17344" xr:uid="{00000000-0005-0000-0000-0000222B0000}"/>
    <cellStyle name="Normal 5 2 7 2 2 3" xfId="4516" xr:uid="{00000000-0005-0000-0000-0000232B0000}"/>
    <cellStyle name="Normal 5 2 7 2 2 3 2" xfId="19286" xr:uid="{00000000-0005-0000-0000-0000242B0000}"/>
    <cellStyle name="Normal 5 2 7 2 2 4" xfId="17343" xr:uid="{00000000-0005-0000-0000-0000252B0000}"/>
    <cellStyle name="Normal 5 2 7 2 3" xfId="2569" xr:uid="{00000000-0005-0000-0000-0000262B0000}"/>
    <cellStyle name="Normal 5 2 7 2 3 2" xfId="4518" xr:uid="{00000000-0005-0000-0000-0000272B0000}"/>
    <cellStyle name="Normal 5 2 7 2 3 2 2" xfId="19288" xr:uid="{00000000-0005-0000-0000-0000282B0000}"/>
    <cellStyle name="Normal 5 2 7 2 3 3" xfId="17345" xr:uid="{00000000-0005-0000-0000-0000292B0000}"/>
    <cellStyle name="Normal 5 2 7 2 4" xfId="4515" xr:uid="{00000000-0005-0000-0000-00002A2B0000}"/>
    <cellStyle name="Normal 5 2 7 2 4 2" xfId="19285" xr:uid="{00000000-0005-0000-0000-00002B2B0000}"/>
    <cellStyle name="Normal 5 2 7 2 5" xfId="17342" xr:uid="{00000000-0005-0000-0000-00002C2B0000}"/>
    <cellStyle name="Normal 5 2 7 3" xfId="2570" xr:uid="{00000000-0005-0000-0000-00002D2B0000}"/>
    <cellStyle name="Normal 5 2 7 3 2" xfId="2571" xr:uid="{00000000-0005-0000-0000-00002E2B0000}"/>
    <cellStyle name="Normal 5 2 7 3 2 2" xfId="4520" xr:uid="{00000000-0005-0000-0000-00002F2B0000}"/>
    <cellStyle name="Normal 5 2 7 3 2 2 2" xfId="19290" xr:uid="{00000000-0005-0000-0000-0000302B0000}"/>
    <cellStyle name="Normal 5 2 7 3 2 3" xfId="17347" xr:uid="{00000000-0005-0000-0000-0000312B0000}"/>
    <cellStyle name="Normal 5 2 7 3 3" xfId="4519" xr:uid="{00000000-0005-0000-0000-0000322B0000}"/>
    <cellStyle name="Normal 5 2 7 3 3 2" xfId="19289" xr:uid="{00000000-0005-0000-0000-0000332B0000}"/>
    <cellStyle name="Normal 5 2 7 3 4" xfId="17346" xr:uid="{00000000-0005-0000-0000-0000342B0000}"/>
    <cellStyle name="Normal 5 2 7 4" xfId="2572" xr:uid="{00000000-0005-0000-0000-0000352B0000}"/>
    <cellStyle name="Normal 5 2 7 4 2" xfId="4521" xr:uid="{00000000-0005-0000-0000-0000362B0000}"/>
    <cellStyle name="Normal 5 2 7 4 2 2" xfId="19291" xr:uid="{00000000-0005-0000-0000-0000372B0000}"/>
    <cellStyle name="Normal 5 2 7 4 3" xfId="17348" xr:uid="{00000000-0005-0000-0000-0000382B0000}"/>
    <cellStyle name="Normal 5 2 7 5" xfId="4514" xr:uid="{00000000-0005-0000-0000-0000392B0000}"/>
    <cellStyle name="Normal 5 2 7 5 2" xfId="19284" xr:uid="{00000000-0005-0000-0000-00003A2B0000}"/>
    <cellStyle name="Normal 5 2 7 6" xfId="17341" xr:uid="{00000000-0005-0000-0000-00003B2B0000}"/>
    <cellStyle name="Normal 5 2 8" xfId="2573" xr:uid="{00000000-0005-0000-0000-00003C2B0000}"/>
    <cellStyle name="Normal 5 2 8 2" xfId="2574" xr:uid="{00000000-0005-0000-0000-00003D2B0000}"/>
    <cellStyle name="Normal 5 2 8 2 2" xfId="2575" xr:uid="{00000000-0005-0000-0000-00003E2B0000}"/>
    <cellStyle name="Normal 5 2 8 2 2 2" xfId="4524" xr:uid="{00000000-0005-0000-0000-00003F2B0000}"/>
    <cellStyle name="Normal 5 2 8 2 2 2 2" xfId="19294" xr:uid="{00000000-0005-0000-0000-0000402B0000}"/>
    <cellStyle name="Normal 5 2 8 2 2 3" xfId="17351" xr:uid="{00000000-0005-0000-0000-0000412B0000}"/>
    <cellStyle name="Normal 5 2 8 2 3" xfId="4523" xr:uid="{00000000-0005-0000-0000-0000422B0000}"/>
    <cellStyle name="Normal 5 2 8 2 3 2" xfId="19293" xr:uid="{00000000-0005-0000-0000-0000432B0000}"/>
    <cellStyle name="Normal 5 2 8 2 4" xfId="17350" xr:uid="{00000000-0005-0000-0000-0000442B0000}"/>
    <cellStyle name="Normal 5 2 8 3" xfId="2576" xr:uid="{00000000-0005-0000-0000-0000452B0000}"/>
    <cellStyle name="Normal 5 2 8 3 2" xfId="4525" xr:uid="{00000000-0005-0000-0000-0000462B0000}"/>
    <cellStyle name="Normal 5 2 8 3 2 2" xfId="19295" xr:uid="{00000000-0005-0000-0000-0000472B0000}"/>
    <cellStyle name="Normal 5 2 8 3 3" xfId="17352" xr:uid="{00000000-0005-0000-0000-0000482B0000}"/>
    <cellStyle name="Normal 5 2 8 4" xfId="4522" xr:uid="{00000000-0005-0000-0000-0000492B0000}"/>
    <cellStyle name="Normal 5 2 8 4 2" xfId="19292" xr:uid="{00000000-0005-0000-0000-00004A2B0000}"/>
    <cellStyle name="Normal 5 2 8 5" xfId="17349" xr:uid="{00000000-0005-0000-0000-00004B2B0000}"/>
    <cellStyle name="Normal 5 2 9" xfId="2577" xr:uid="{00000000-0005-0000-0000-00004C2B0000}"/>
    <cellStyle name="Normal 5 2 9 2" xfId="2578" xr:uid="{00000000-0005-0000-0000-00004D2B0000}"/>
    <cellStyle name="Normal 5 2 9 2 2" xfId="4527" xr:uid="{00000000-0005-0000-0000-00004E2B0000}"/>
    <cellStyle name="Normal 5 2 9 2 2 2" xfId="19297" xr:uid="{00000000-0005-0000-0000-00004F2B0000}"/>
    <cellStyle name="Normal 5 2 9 2 3" xfId="17354" xr:uid="{00000000-0005-0000-0000-0000502B0000}"/>
    <cellStyle name="Normal 5 2 9 3" xfId="4526" xr:uid="{00000000-0005-0000-0000-0000512B0000}"/>
    <cellStyle name="Normal 5 2 9 3 2" xfId="19296" xr:uid="{00000000-0005-0000-0000-0000522B0000}"/>
    <cellStyle name="Normal 5 2 9 4" xfId="17353" xr:uid="{00000000-0005-0000-0000-0000532B0000}"/>
    <cellStyle name="Normal 5 3" xfId="2579" xr:uid="{00000000-0005-0000-0000-0000542B0000}"/>
    <cellStyle name="Normal 5 3 10" xfId="2580" xr:uid="{00000000-0005-0000-0000-0000552B0000}"/>
    <cellStyle name="Normal 5 3 10 2" xfId="4529" xr:uid="{00000000-0005-0000-0000-0000562B0000}"/>
    <cellStyle name="Normal 5 3 10 2 2" xfId="19299" xr:uid="{00000000-0005-0000-0000-0000572B0000}"/>
    <cellStyle name="Normal 5 3 10 3" xfId="17356" xr:uid="{00000000-0005-0000-0000-0000582B0000}"/>
    <cellStyle name="Normal 5 3 11" xfId="4528" xr:uid="{00000000-0005-0000-0000-0000592B0000}"/>
    <cellStyle name="Normal 5 3 11 2" xfId="19298" xr:uid="{00000000-0005-0000-0000-00005A2B0000}"/>
    <cellStyle name="Normal 5 3 12" xfId="15752" xr:uid="{00000000-0005-0000-0000-00005B2B0000}"/>
    <cellStyle name="Normal 5 3 13" xfId="7152" xr:uid="{00000000-0005-0000-0000-00005C2B0000}"/>
    <cellStyle name="Normal 5 3 14" xfId="17355" xr:uid="{00000000-0005-0000-0000-00005D2B0000}"/>
    <cellStyle name="Normal 5 3 2" xfId="2581" xr:uid="{00000000-0005-0000-0000-00005E2B0000}"/>
    <cellStyle name="Normal 5 3 2 10" xfId="4530" xr:uid="{00000000-0005-0000-0000-00005F2B0000}"/>
    <cellStyle name="Normal 5 3 2 10 2" xfId="19300" xr:uid="{00000000-0005-0000-0000-0000602B0000}"/>
    <cellStyle name="Normal 5 3 2 11" xfId="17357" xr:uid="{00000000-0005-0000-0000-0000612B0000}"/>
    <cellStyle name="Normal 5 3 2 2" xfId="2582" xr:uid="{00000000-0005-0000-0000-0000622B0000}"/>
    <cellStyle name="Normal 5 3 2 2 2" xfId="2583" xr:uid="{00000000-0005-0000-0000-0000632B0000}"/>
    <cellStyle name="Normal 5 3 2 2 2 2" xfId="2584" xr:uid="{00000000-0005-0000-0000-0000642B0000}"/>
    <cellStyle name="Normal 5 3 2 2 2 2 2" xfId="2585" xr:uid="{00000000-0005-0000-0000-0000652B0000}"/>
    <cellStyle name="Normal 5 3 2 2 2 2 2 2" xfId="2586" xr:uid="{00000000-0005-0000-0000-0000662B0000}"/>
    <cellStyle name="Normal 5 3 2 2 2 2 2 2 2" xfId="2587" xr:uid="{00000000-0005-0000-0000-0000672B0000}"/>
    <cellStyle name="Normal 5 3 2 2 2 2 2 2 2 2" xfId="2588" xr:uid="{00000000-0005-0000-0000-0000682B0000}"/>
    <cellStyle name="Normal 5 3 2 2 2 2 2 2 2 2 2" xfId="4537" xr:uid="{00000000-0005-0000-0000-0000692B0000}"/>
    <cellStyle name="Normal 5 3 2 2 2 2 2 2 2 2 2 2" xfId="19307" xr:uid="{00000000-0005-0000-0000-00006A2B0000}"/>
    <cellStyle name="Normal 5 3 2 2 2 2 2 2 2 2 3" xfId="17364" xr:uid="{00000000-0005-0000-0000-00006B2B0000}"/>
    <cellStyle name="Normal 5 3 2 2 2 2 2 2 2 3" xfId="4536" xr:uid="{00000000-0005-0000-0000-00006C2B0000}"/>
    <cellStyle name="Normal 5 3 2 2 2 2 2 2 2 3 2" xfId="19306" xr:uid="{00000000-0005-0000-0000-00006D2B0000}"/>
    <cellStyle name="Normal 5 3 2 2 2 2 2 2 2 4" xfId="17363" xr:uid="{00000000-0005-0000-0000-00006E2B0000}"/>
    <cellStyle name="Normal 5 3 2 2 2 2 2 2 3" xfId="2589" xr:uid="{00000000-0005-0000-0000-00006F2B0000}"/>
    <cellStyle name="Normal 5 3 2 2 2 2 2 2 3 2" xfId="4538" xr:uid="{00000000-0005-0000-0000-0000702B0000}"/>
    <cellStyle name="Normal 5 3 2 2 2 2 2 2 3 2 2" xfId="19308" xr:uid="{00000000-0005-0000-0000-0000712B0000}"/>
    <cellStyle name="Normal 5 3 2 2 2 2 2 2 3 3" xfId="17365" xr:uid="{00000000-0005-0000-0000-0000722B0000}"/>
    <cellStyle name="Normal 5 3 2 2 2 2 2 2 4" xfId="4535" xr:uid="{00000000-0005-0000-0000-0000732B0000}"/>
    <cellStyle name="Normal 5 3 2 2 2 2 2 2 4 2" xfId="19305" xr:uid="{00000000-0005-0000-0000-0000742B0000}"/>
    <cellStyle name="Normal 5 3 2 2 2 2 2 2 5" xfId="17362" xr:uid="{00000000-0005-0000-0000-0000752B0000}"/>
    <cellStyle name="Normal 5 3 2 2 2 2 2 3" xfId="2590" xr:uid="{00000000-0005-0000-0000-0000762B0000}"/>
    <cellStyle name="Normal 5 3 2 2 2 2 2 3 2" xfId="2591" xr:uid="{00000000-0005-0000-0000-0000772B0000}"/>
    <cellStyle name="Normal 5 3 2 2 2 2 2 3 2 2" xfId="4540" xr:uid="{00000000-0005-0000-0000-0000782B0000}"/>
    <cellStyle name="Normal 5 3 2 2 2 2 2 3 2 2 2" xfId="19310" xr:uid="{00000000-0005-0000-0000-0000792B0000}"/>
    <cellStyle name="Normal 5 3 2 2 2 2 2 3 2 3" xfId="17367" xr:uid="{00000000-0005-0000-0000-00007A2B0000}"/>
    <cellStyle name="Normal 5 3 2 2 2 2 2 3 3" xfId="4539" xr:uid="{00000000-0005-0000-0000-00007B2B0000}"/>
    <cellStyle name="Normal 5 3 2 2 2 2 2 3 3 2" xfId="19309" xr:uid="{00000000-0005-0000-0000-00007C2B0000}"/>
    <cellStyle name="Normal 5 3 2 2 2 2 2 3 4" xfId="17366" xr:uid="{00000000-0005-0000-0000-00007D2B0000}"/>
    <cellStyle name="Normal 5 3 2 2 2 2 2 4" xfId="2592" xr:uid="{00000000-0005-0000-0000-00007E2B0000}"/>
    <cellStyle name="Normal 5 3 2 2 2 2 2 4 2" xfId="4541" xr:uid="{00000000-0005-0000-0000-00007F2B0000}"/>
    <cellStyle name="Normal 5 3 2 2 2 2 2 4 2 2" xfId="19311" xr:uid="{00000000-0005-0000-0000-0000802B0000}"/>
    <cellStyle name="Normal 5 3 2 2 2 2 2 4 3" xfId="17368" xr:uid="{00000000-0005-0000-0000-0000812B0000}"/>
    <cellStyle name="Normal 5 3 2 2 2 2 2 5" xfId="4534" xr:uid="{00000000-0005-0000-0000-0000822B0000}"/>
    <cellStyle name="Normal 5 3 2 2 2 2 2 5 2" xfId="19304" xr:uid="{00000000-0005-0000-0000-0000832B0000}"/>
    <cellStyle name="Normal 5 3 2 2 2 2 2 6" xfId="17361" xr:uid="{00000000-0005-0000-0000-0000842B0000}"/>
    <cellStyle name="Normal 5 3 2 2 2 2 3" xfId="2593" xr:uid="{00000000-0005-0000-0000-0000852B0000}"/>
    <cellStyle name="Normal 5 3 2 2 2 2 3 2" xfId="2594" xr:uid="{00000000-0005-0000-0000-0000862B0000}"/>
    <cellStyle name="Normal 5 3 2 2 2 2 3 2 2" xfId="2595" xr:uid="{00000000-0005-0000-0000-0000872B0000}"/>
    <cellStyle name="Normal 5 3 2 2 2 2 3 2 2 2" xfId="4544" xr:uid="{00000000-0005-0000-0000-0000882B0000}"/>
    <cellStyle name="Normal 5 3 2 2 2 2 3 2 2 2 2" xfId="19314" xr:uid="{00000000-0005-0000-0000-0000892B0000}"/>
    <cellStyle name="Normal 5 3 2 2 2 2 3 2 2 3" xfId="17371" xr:uid="{00000000-0005-0000-0000-00008A2B0000}"/>
    <cellStyle name="Normal 5 3 2 2 2 2 3 2 3" xfId="4543" xr:uid="{00000000-0005-0000-0000-00008B2B0000}"/>
    <cellStyle name="Normal 5 3 2 2 2 2 3 2 3 2" xfId="19313" xr:uid="{00000000-0005-0000-0000-00008C2B0000}"/>
    <cellStyle name="Normal 5 3 2 2 2 2 3 2 4" xfId="17370" xr:uid="{00000000-0005-0000-0000-00008D2B0000}"/>
    <cellStyle name="Normal 5 3 2 2 2 2 3 3" xfId="2596" xr:uid="{00000000-0005-0000-0000-00008E2B0000}"/>
    <cellStyle name="Normal 5 3 2 2 2 2 3 3 2" xfId="4545" xr:uid="{00000000-0005-0000-0000-00008F2B0000}"/>
    <cellStyle name="Normal 5 3 2 2 2 2 3 3 2 2" xfId="19315" xr:uid="{00000000-0005-0000-0000-0000902B0000}"/>
    <cellStyle name="Normal 5 3 2 2 2 2 3 3 3" xfId="17372" xr:uid="{00000000-0005-0000-0000-0000912B0000}"/>
    <cellStyle name="Normal 5 3 2 2 2 2 3 4" xfId="4542" xr:uid="{00000000-0005-0000-0000-0000922B0000}"/>
    <cellStyle name="Normal 5 3 2 2 2 2 3 4 2" xfId="19312" xr:uid="{00000000-0005-0000-0000-0000932B0000}"/>
    <cellStyle name="Normal 5 3 2 2 2 2 3 5" xfId="17369" xr:uid="{00000000-0005-0000-0000-0000942B0000}"/>
    <cellStyle name="Normal 5 3 2 2 2 2 4" xfId="2597" xr:uid="{00000000-0005-0000-0000-0000952B0000}"/>
    <cellStyle name="Normal 5 3 2 2 2 2 4 2" xfId="2598" xr:uid="{00000000-0005-0000-0000-0000962B0000}"/>
    <cellStyle name="Normal 5 3 2 2 2 2 4 2 2" xfId="4547" xr:uid="{00000000-0005-0000-0000-0000972B0000}"/>
    <cellStyle name="Normal 5 3 2 2 2 2 4 2 2 2" xfId="19317" xr:uid="{00000000-0005-0000-0000-0000982B0000}"/>
    <cellStyle name="Normal 5 3 2 2 2 2 4 2 3" xfId="17374" xr:uid="{00000000-0005-0000-0000-0000992B0000}"/>
    <cellStyle name="Normal 5 3 2 2 2 2 4 3" xfId="4546" xr:uid="{00000000-0005-0000-0000-00009A2B0000}"/>
    <cellStyle name="Normal 5 3 2 2 2 2 4 3 2" xfId="19316" xr:uid="{00000000-0005-0000-0000-00009B2B0000}"/>
    <cellStyle name="Normal 5 3 2 2 2 2 4 4" xfId="17373" xr:uid="{00000000-0005-0000-0000-00009C2B0000}"/>
    <cellStyle name="Normal 5 3 2 2 2 2 5" xfId="2599" xr:uid="{00000000-0005-0000-0000-00009D2B0000}"/>
    <cellStyle name="Normal 5 3 2 2 2 2 5 2" xfId="4548" xr:uid="{00000000-0005-0000-0000-00009E2B0000}"/>
    <cellStyle name="Normal 5 3 2 2 2 2 5 2 2" xfId="19318" xr:uid="{00000000-0005-0000-0000-00009F2B0000}"/>
    <cellStyle name="Normal 5 3 2 2 2 2 5 3" xfId="17375" xr:uid="{00000000-0005-0000-0000-0000A02B0000}"/>
    <cellStyle name="Normal 5 3 2 2 2 2 6" xfId="4533" xr:uid="{00000000-0005-0000-0000-0000A12B0000}"/>
    <cellStyle name="Normal 5 3 2 2 2 2 6 2" xfId="19303" xr:uid="{00000000-0005-0000-0000-0000A22B0000}"/>
    <cellStyle name="Normal 5 3 2 2 2 2 7" xfId="17360" xr:uid="{00000000-0005-0000-0000-0000A32B0000}"/>
    <cellStyle name="Normal 5 3 2 2 2 3" xfId="2600" xr:uid="{00000000-0005-0000-0000-0000A42B0000}"/>
    <cellStyle name="Normal 5 3 2 2 2 3 2" xfId="2601" xr:uid="{00000000-0005-0000-0000-0000A52B0000}"/>
    <cellStyle name="Normal 5 3 2 2 2 3 2 2" xfId="2602" xr:uid="{00000000-0005-0000-0000-0000A62B0000}"/>
    <cellStyle name="Normal 5 3 2 2 2 3 2 2 2" xfId="2603" xr:uid="{00000000-0005-0000-0000-0000A72B0000}"/>
    <cellStyle name="Normal 5 3 2 2 2 3 2 2 2 2" xfId="4552" xr:uid="{00000000-0005-0000-0000-0000A82B0000}"/>
    <cellStyle name="Normal 5 3 2 2 2 3 2 2 2 2 2" xfId="19322" xr:uid="{00000000-0005-0000-0000-0000A92B0000}"/>
    <cellStyle name="Normal 5 3 2 2 2 3 2 2 2 3" xfId="17379" xr:uid="{00000000-0005-0000-0000-0000AA2B0000}"/>
    <cellStyle name="Normal 5 3 2 2 2 3 2 2 3" xfId="4551" xr:uid="{00000000-0005-0000-0000-0000AB2B0000}"/>
    <cellStyle name="Normal 5 3 2 2 2 3 2 2 3 2" xfId="19321" xr:uid="{00000000-0005-0000-0000-0000AC2B0000}"/>
    <cellStyle name="Normal 5 3 2 2 2 3 2 2 4" xfId="17378" xr:uid="{00000000-0005-0000-0000-0000AD2B0000}"/>
    <cellStyle name="Normal 5 3 2 2 2 3 2 3" xfId="2604" xr:uid="{00000000-0005-0000-0000-0000AE2B0000}"/>
    <cellStyle name="Normal 5 3 2 2 2 3 2 3 2" xfId="4553" xr:uid="{00000000-0005-0000-0000-0000AF2B0000}"/>
    <cellStyle name="Normal 5 3 2 2 2 3 2 3 2 2" xfId="19323" xr:uid="{00000000-0005-0000-0000-0000B02B0000}"/>
    <cellStyle name="Normal 5 3 2 2 2 3 2 3 3" xfId="17380" xr:uid="{00000000-0005-0000-0000-0000B12B0000}"/>
    <cellStyle name="Normal 5 3 2 2 2 3 2 4" xfId="4550" xr:uid="{00000000-0005-0000-0000-0000B22B0000}"/>
    <cellStyle name="Normal 5 3 2 2 2 3 2 4 2" xfId="19320" xr:uid="{00000000-0005-0000-0000-0000B32B0000}"/>
    <cellStyle name="Normal 5 3 2 2 2 3 2 5" xfId="17377" xr:uid="{00000000-0005-0000-0000-0000B42B0000}"/>
    <cellStyle name="Normal 5 3 2 2 2 3 3" xfId="2605" xr:uid="{00000000-0005-0000-0000-0000B52B0000}"/>
    <cellStyle name="Normal 5 3 2 2 2 3 3 2" xfId="2606" xr:uid="{00000000-0005-0000-0000-0000B62B0000}"/>
    <cellStyle name="Normal 5 3 2 2 2 3 3 2 2" xfId="4555" xr:uid="{00000000-0005-0000-0000-0000B72B0000}"/>
    <cellStyle name="Normal 5 3 2 2 2 3 3 2 2 2" xfId="19325" xr:uid="{00000000-0005-0000-0000-0000B82B0000}"/>
    <cellStyle name="Normal 5 3 2 2 2 3 3 2 3" xfId="17382" xr:uid="{00000000-0005-0000-0000-0000B92B0000}"/>
    <cellStyle name="Normal 5 3 2 2 2 3 3 3" xfId="4554" xr:uid="{00000000-0005-0000-0000-0000BA2B0000}"/>
    <cellStyle name="Normal 5 3 2 2 2 3 3 3 2" xfId="19324" xr:uid="{00000000-0005-0000-0000-0000BB2B0000}"/>
    <cellStyle name="Normal 5 3 2 2 2 3 3 4" xfId="17381" xr:uid="{00000000-0005-0000-0000-0000BC2B0000}"/>
    <cellStyle name="Normal 5 3 2 2 2 3 4" xfId="2607" xr:uid="{00000000-0005-0000-0000-0000BD2B0000}"/>
    <cellStyle name="Normal 5 3 2 2 2 3 4 2" xfId="4556" xr:uid="{00000000-0005-0000-0000-0000BE2B0000}"/>
    <cellStyle name="Normal 5 3 2 2 2 3 4 2 2" xfId="19326" xr:uid="{00000000-0005-0000-0000-0000BF2B0000}"/>
    <cellStyle name="Normal 5 3 2 2 2 3 4 3" xfId="17383" xr:uid="{00000000-0005-0000-0000-0000C02B0000}"/>
    <cellStyle name="Normal 5 3 2 2 2 3 5" xfId="4549" xr:uid="{00000000-0005-0000-0000-0000C12B0000}"/>
    <cellStyle name="Normal 5 3 2 2 2 3 5 2" xfId="19319" xr:uid="{00000000-0005-0000-0000-0000C22B0000}"/>
    <cellStyle name="Normal 5 3 2 2 2 3 6" xfId="17376" xr:uid="{00000000-0005-0000-0000-0000C32B0000}"/>
    <cellStyle name="Normal 5 3 2 2 2 4" xfId="2608" xr:uid="{00000000-0005-0000-0000-0000C42B0000}"/>
    <cellStyle name="Normal 5 3 2 2 2 4 2" xfId="2609" xr:uid="{00000000-0005-0000-0000-0000C52B0000}"/>
    <cellStyle name="Normal 5 3 2 2 2 4 2 2" xfId="2610" xr:uid="{00000000-0005-0000-0000-0000C62B0000}"/>
    <cellStyle name="Normal 5 3 2 2 2 4 2 2 2" xfId="4559" xr:uid="{00000000-0005-0000-0000-0000C72B0000}"/>
    <cellStyle name="Normal 5 3 2 2 2 4 2 2 2 2" xfId="19329" xr:uid="{00000000-0005-0000-0000-0000C82B0000}"/>
    <cellStyle name="Normal 5 3 2 2 2 4 2 2 3" xfId="17386" xr:uid="{00000000-0005-0000-0000-0000C92B0000}"/>
    <cellStyle name="Normal 5 3 2 2 2 4 2 3" xfId="4558" xr:uid="{00000000-0005-0000-0000-0000CA2B0000}"/>
    <cellStyle name="Normal 5 3 2 2 2 4 2 3 2" xfId="19328" xr:uid="{00000000-0005-0000-0000-0000CB2B0000}"/>
    <cellStyle name="Normal 5 3 2 2 2 4 2 4" xfId="17385" xr:uid="{00000000-0005-0000-0000-0000CC2B0000}"/>
    <cellStyle name="Normal 5 3 2 2 2 4 3" xfId="2611" xr:uid="{00000000-0005-0000-0000-0000CD2B0000}"/>
    <cellStyle name="Normal 5 3 2 2 2 4 3 2" xfId="4560" xr:uid="{00000000-0005-0000-0000-0000CE2B0000}"/>
    <cellStyle name="Normal 5 3 2 2 2 4 3 2 2" xfId="19330" xr:uid="{00000000-0005-0000-0000-0000CF2B0000}"/>
    <cellStyle name="Normal 5 3 2 2 2 4 3 3" xfId="17387" xr:uid="{00000000-0005-0000-0000-0000D02B0000}"/>
    <cellStyle name="Normal 5 3 2 2 2 4 4" xfId="4557" xr:uid="{00000000-0005-0000-0000-0000D12B0000}"/>
    <cellStyle name="Normal 5 3 2 2 2 4 4 2" xfId="19327" xr:uid="{00000000-0005-0000-0000-0000D22B0000}"/>
    <cellStyle name="Normal 5 3 2 2 2 4 5" xfId="17384" xr:uid="{00000000-0005-0000-0000-0000D32B0000}"/>
    <cellStyle name="Normal 5 3 2 2 2 5" xfId="2612" xr:uid="{00000000-0005-0000-0000-0000D42B0000}"/>
    <cellStyle name="Normal 5 3 2 2 2 5 2" xfId="2613" xr:uid="{00000000-0005-0000-0000-0000D52B0000}"/>
    <cellStyle name="Normal 5 3 2 2 2 5 2 2" xfId="4562" xr:uid="{00000000-0005-0000-0000-0000D62B0000}"/>
    <cellStyle name="Normal 5 3 2 2 2 5 2 2 2" xfId="19332" xr:uid="{00000000-0005-0000-0000-0000D72B0000}"/>
    <cellStyle name="Normal 5 3 2 2 2 5 2 3" xfId="17389" xr:uid="{00000000-0005-0000-0000-0000D82B0000}"/>
    <cellStyle name="Normal 5 3 2 2 2 5 3" xfId="4561" xr:uid="{00000000-0005-0000-0000-0000D92B0000}"/>
    <cellStyle name="Normal 5 3 2 2 2 5 3 2" xfId="19331" xr:uid="{00000000-0005-0000-0000-0000DA2B0000}"/>
    <cellStyle name="Normal 5 3 2 2 2 5 4" xfId="17388" xr:uid="{00000000-0005-0000-0000-0000DB2B0000}"/>
    <cellStyle name="Normal 5 3 2 2 2 6" xfId="2614" xr:uid="{00000000-0005-0000-0000-0000DC2B0000}"/>
    <cellStyle name="Normal 5 3 2 2 2 6 2" xfId="4563" xr:uid="{00000000-0005-0000-0000-0000DD2B0000}"/>
    <cellStyle name="Normal 5 3 2 2 2 6 2 2" xfId="19333" xr:uid="{00000000-0005-0000-0000-0000DE2B0000}"/>
    <cellStyle name="Normal 5 3 2 2 2 6 3" xfId="17390" xr:uid="{00000000-0005-0000-0000-0000DF2B0000}"/>
    <cellStyle name="Normal 5 3 2 2 2 7" xfId="4532" xr:uid="{00000000-0005-0000-0000-0000E02B0000}"/>
    <cellStyle name="Normal 5 3 2 2 2 7 2" xfId="19302" xr:uid="{00000000-0005-0000-0000-0000E12B0000}"/>
    <cellStyle name="Normal 5 3 2 2 2 8" xfId="17359" xr:uid="{00000000-0005-0000-0000-0000E22B0000}"/>
    <cellStyle name="Normal 5 3 2 2 3" xfId="2615" xr:uid="{00000000-0005-0000-0000-0000E32B0000}"/>
    <cellStyle name="Normal 5 3 2 2 3 2" xfId="2616" xr:uid="{00000000-0005-0000-0000-0000E42B0000}"/>
    <cellStyle name="Normal 5 3 2 2 3 2 2" xfId="2617" xr:uid="{00000000-0005-0000-0000-0000E52B0000}"/>
    <cellStyle name="Normal 5 3 2 2 3 2 2 2" xfId="2618" xr:uid="{00000000-0005-0000-0000-0000E62B0000}"/>
    <cellStyle name="Normal 5 3 2 2 3 2 2 2 2" xfId="2619" xr:uid="{00000000-0005-0000-0000-0000E72B0000}"/>
    <cellStyle name="Normal 5 3 2 2 3 2 2 2 2 2" xfId="4568" xr:uid="{00000000-0005-0000-0000-0000E82B0000}"/>
    <cellStyle name="Normal 5 3 2 2 3 2 2 2 2 2 2" xfId="19338" xr:uid="{00000000-0005-0000-0000-0000E92B0000}"/>
    <cellStyle name="Normal 5 3 2 2 3 2 2 2 2 3" xfId="17395" xr:uid="{00000000-0005-0000-0000-0000EA2B0000}"/>
    <cellStyle name="Normal 5 3 2 2 3 2 2 2 3" xfId="4567" xr:uid="{00000000-0005-0000-0000-0000EB2B0000}"/>
    <cellStyle name="Normal 5 3 2 2 3 2 2 2 3 2" xfId="19337" xr:uid="{00000000-0005-0000-0000-0000EC2B0000}"/>
    <cellStyle name="Normal 5 3 2 2 3 2 2 2 4" xfId="17394" xr:uid="{00000000-0005-0000-0000-0000ED2B0000}"/>
    <cellStyle name="Normal 5 3 2 2 3 2 2 3" xfId="2620" xr:uid="{00000000-0005-0000-0000-0000EE2B0000}"/>
    <cellStyle name="Normal 5 3 2 2 3 2 2 3 2" xfId="4569" xr:uid="{00000000-0005-0000-0000-0000EF2B0000}"/>
    <cellStyle name="Normal 5 3 2 2 3 2 2 3 2 2" xfId="19339" xr:uid="{00000000-0005-0000-0000-0000F02B0000}"/>
    <cellStyle name="Normal 5 3 2 2 3 2 2 3 3" xfId="17396" xr:uid="{00000000-0005-0000-0000-0000F12B0000}"/>
    <cellStyle name="Normal 5 3 2 2 3 2 2 4" xfId="4566" xr:uid="{00000000-0005-0000-0000-0000F22B0000}"/>
    <cellStyle name="Normal 5 3 2 2 3 2 2 4 2" xfId="19336" xr:uid="{00000000-0005-0000-0000-0000F32B0000}"/>
    <cellStyle name="Normal 5 3 2 2 3 2 2 5" xfId="17393" xr:uid="{00000000-0005-0000-0000-0000F42B0000}"/>
    <cellStyle name="Normal 5 3 2 2 3 2 3" xfId="2621" xr:uid="{00000000-0005-0000-0000-0000F52B0000}"/>
    <cellStyle name="Normal 5 3 2 2 3 2 3 2" xfId="2622" xr:uid="{00000000-0005-0000-0000-0000F62B0000}"/>
    <cellStyle name="Normal 5 3 2 2 3 2 3 2 2" xfId="4571" xr:uid="{00000000-0005-0000-0000-0000F72B0000}"/>
    <cellStyle name="Normal 5 3 2 2 3 2 3 2 2 2" xfId="19341" xr:uid="{00000000-0005-0000-0000-0000F82B0000}"/>
    <cellStyle name="Normal 5 3 2 2 3 2 3 2 3" xfId="17398" xr:uid="{00000000-0005-0000-0000-0000F92B0000}"/>
    <cellStyle name="Normal 5 3 2 2 3 2 3 3" xfId="4570" xr:uid="{00000000-0005-0000-0000-0000FA2B0000}"/>
    <cellStyle name="Normal 5 3 2 2 3 2 3 3 2" xfId="19340" xr:uid="{00000000-0005-0000-0000-0000FB2B0000}"/>
    <cellStyle name="Normal 5 3 2 2 3 2 3 4" xfId="17397" xr:uid="{00000000-0005-0000-0000-0000FC2B0000}"/>
    <cellStyle name="Normal 5 3 2 2 3 2 4" xfId="2623" xr:uid="{00000000-0005-0000-0000-0000FD2B0000}"/>
    <cellStyle name="Normal 5 3 2 2 3 2 4 2" xfId="4572" xr:uid="{00000000-0005-0000-0000-0000FE2B0000}"/>
    <cellStyle name="Normal 5 3 2 2 3 2 4 2 2" xfId="19342" xr:uid="{00000000-0005-0000-0000-0000FF2B0000}"/>
    <cellStyle name="Normal 5 3 2 2 3 2 4 3" xfId="17399" xr:uid="{00000000-0005-0000-0000-0000002C0000}"/>
    <cellStyle name="Normal 5 3 2 2 3 2 5" xfId="4565" xr:uid="{00000000-0005-0000-0000-0000012C0000}"/>
    <cellStyle name="Normal 5 3 2 2 3 2 5 2" xfId="19335" xr:uid="{00000000-0005-0000-0000-0000022C0000}"/>
    <cellStyle name="Normal 5 3 2 2 3 2 6" xfId="17392" xr:uid="{00000000-0005-0000-0000-0000032C0000}"/>
    <cellStyle name="Normal 5 3 2 2 3 3" xfId="2624" xr:uid="{00000000-0005-0000-0000-0000042C0000}"/>
    <cellStyle name="Normal 5 3 2 2 3 3 2" xfId="2625" xr:uid="{00000000-0005-0000-0000-0000052C0000}"/>
    <cellStyle name="Normal 5 3 2 2 3 3 2 2" xfId="2626" xr:uid="{00000000-0005-0000-0000-0000062C0000}"/>
    <cellStyle name="Normal 5 3 2 2 3 3 2 2 2" xfId="4575" xr:uid="{00000000-0005-0000-0000-0000072C0000}"/>
    <cellStyle name="Normal 5 3 2 2 3 3 2 2 2 2" xfId="19345" xr:uid="{00000000-0005-0000-0000-0000082C0000}"/>
    <cellStyle name="Normal 5 3 2 2 3 3 2 2 3" xfId="17402" xr:uid="{00000000-0005-0000-0000-0000092C0000}"/>
    <cellStyle name="Normal 5 3 2 2 3 3 2 3" xfId="4574" xr:uid="{00000000-0005-0000-0000-00000A2C0000}"/>
    <cellStyle name="Normal 5 3 2 2 3 3 2 3 2" xfId="19344" xr:uid="{00000000-0005-0000-0000-00000B2C0000}"/>
    <cellStyle name="Normal 5 3 2 2 3 3 2 4" xfId="17401" xr:uid="{00000000-0005-0000-0000-00000C2C0000}"/>
    <cellStyle name="Normal 5 3 2 2 3 3 3" xfId="2627" xr:uid="{00000000-0005-0000-0000-00000D2C0000}"/>
    <cellStyle name="Normal 5 3 2 2 3 3 3 2" xfId="4576" xr:uid="{00000000-0005-0000-0000-00000E2C0000}"/>
    <cellStyle name="Normal 5 3 2 2 3 3 3 2 2" xfId="19346" xr:uid="{00000000-0005-0000-0000-00000F2C0000}"/>
    <cellStyle name="Normal 5 3 2 2 3 3 3 3" xfId="17403" xr:uid="{00000000-0005-0000-0000-0000102C0000}"/>
    <cellStyle name="Normal 5 3 2 2 3 3 4" xfId="4573" xr:uid="{00000000-0005-0000-0000-0000112C0000}"/>
    <cellStyle name="Normal 5 3 2 2 3 3 4 2" xfId="19343" xr:uid="{00000000-0005-0000-0000-0000122C0000}"/>
    <cellStyle name="Normal 5 3 2 2 3 3 5" xfId="17400" xr:uid="{00000000-0005-0000-0000-0000132C0000}"/>
    <cellStyle name="Normal 5 3 2 2 3 4" xfId="2628" xr:uid="{00000000-0005-0000-0000-0000142C0000}"/>
    <cellStyle name="Normal 5 3 2 2 3 4 2" xfId="2629" xr:uid="{00000000-0005-0000-0000-0000152C0000}"/>
    <cellStyle name="Normal 5 3 2 2 3 4 2 2" xfId="4578" xr:uid="{00000000-0005-0000-0000-0000162C0000}"/>
    <cellStyle name="Normal 5 3 2 2 3 4 2 2 2" xfId="19348" xr:uid="{00000000-0005-0000-0000-0000172C0000}"/>
    <cellStyle name="Normal 5 3 2 2 3 4 2 3" xfId="17405" xr:uid="{00000000-0005-0000-0000-0000182C0000}"/>
    <cellStyle name="Normal 5 3 2 2 3 4 3" xfId="4577" xr:uid="{00000000-0005-0000-0000-0000192C0000}"/>
    <cellStyle name="Normal 5 3 2 2 3 4 3 2" xfId="19347" xr:uid="{00000000-0005-0000-0000-00001A2C0000}"/>
    <cellStyle name="Normal 5 3 2 2 3 4 4" xfId="17404" xr:uid="{00000000-0005-0000-0000-00001B2C0000}"/>
    <cellStyle name="Normal 5 3 2 2 3 5" xfId="2630" xr:uid="{00000000-0005-0000-0000-00001C2C0000}"/>
    <cellStyle name="Normal 5 3 2 2 3 5 2" xfId="4579" xr:uid="{00000000-0005-0000-0000-00001D2C0000}"/>
    <cellStyle name="Normal 5 3 2 2 3 5 2 2" xfId="19349" xr:uid="{00000000-0005-0000-0000-00001E2C0000}"/>
    <cellStyle name="Normal 5 3 2 2 3 5 3" xfId="17406" xr:uid="{00000000-0005-0000-0000-00001F2C0000}"/>
    <cellStyle name="Normal 5 3 2 2 3 6" xfId="4564" xr:uid="{00000000-0005-0000-0000-0000202C0000}"/>
    <cellStyle name="Normal 5 3 2 2 3 6 2" xfId="19334" xr:uid="{00000000-0005-0000-0000-0000212C0000}"/>
    <cellStyle name="Normal 5 3 2 2 3 7" xfId="17391" xr:uid="{00000000-0005-0000-0000-0000222C0000}"/>
    <cellStyle name="Normal 5 3 2 2 4" xfId="2631" xr:uid="{00000000-0005-0000-0000-0000232C0000}"/>
    <cellStyle name="Normal 5 3 2 2 4 2" xfId="2632" xr:uid="{00000000-0005-0000-0000-0000242C0000}"/>
    <cellStyle name="Normal 5 3 2 2 4 2 2" xfId="2633" xr:uid="{00000000-0005-0000-0000-0000252C0000}"/>
    <cellStyle name="Normal 5 3 2 2 4 2 2 2" xfId="2634" xr:uid="{00000000-0005-0000-0000-0000262C0000}"/>
    <cellStyle name="Normal 5 3 2 2 4 2 2 2 2" xfId="4583" xr:uid="{00000000-0005-0000-0000-0000272C0000}"/>
    <cellStyle name="Normal 5 3 2 2 4 2 2 2 2 2" xfId="19353" xr:uid="{00000000-0005-0000-0000-0000282C0000}"/>
    <cellStyle name="Normal 5 3 2 2 4 2 2 2 3" xfId="17410" xr:uid="{00000000-0005-0000-0000-0000292C0000}"/>
    <cellStyle name="Normal 5 3 2 2 4 2 2 3" xfId="4582" xr:uid="{00000000-0005-0000-0000-00002A2C0000}"/>
    <cellStyle name="Normal 5 3 2 2 4 2 2 3 2" xfId="19352" xr:uid="{00000000-0005-0000-0000-00002B2C0000}"/>
    <cellStyle name="Normal 5 3 2 2 4 2 2 4" xfId="17409" xr:uid="{00000000-0005-0000-0000-00002C2C0000}"/>
    <cellStyle name="Normal 5 3 2 2 4 2 3" xfId="2635" xr:uid="{00000000-0005-0000-0000-00002D2C0000}"/>
    <cellStyle name="Normal 5 3 2 2 4 2 3 2" xfId="4584" xr:uid="{00000000-0005-0000-0000-00002E2C0000}"/>
    <cellStyle name="Normal 5 3 2 2 4 2 3 2 2" xfId="19354" xr:uid="{00000000-0005-0000-0000-00002F2C0000}"/>
    <cellStyle name="Normal 5 3 2 2 4 2 3 3" xfId="17411" xr:uid="{00000000-0005-0000-0000-0000302C0000}"/>
    <cellStyle name="Normal 5 3 2 2 4 2 4" xfId="4581" xr:uid="{00000000-0005-0000-0000-0000312C0000}"/>
    <cellStyle name="Normal 5 3 2 2 4 2 4 2" xfId="19351" xr:uid="{00000000-0005-0000-0000-0000322C0000}"/>
    <cellStyle name="Normal 5 3 2 2 4 2 5" xfId="17408" xr:uid="{00000000-0005-0000-0000-0000332C0000}"/>
    <cellStyle name="Normal 5 3 2 2 4 3" xfId="2636" xr:uid="{00000000-0005-0000-0000-0000342C0000}"/>
    <cellStyle name="Normal 5 3 2 2 4 3 2" xfId="2637" xr:uid="{00000000-0005-0000-0000-0000352C0000}"/>
    <cellStyle name="Normal 5 3 2 2 4 3 2 2" xfId="4586" xr:uid="{00000000-0005-0000-0000-0000362C0000}"/>
    <cellStyle name="Normal 5 3 2 2 4 3 2 2 2" xfId="19356" xr:uid="{00000000-0005-0000-0000-0000372C0000}"/>
    <cellStyle name="Normal 5 3 2 2 4 3 2 3" xfId="17413" xr:uid="{00000000-0005-0000-0000-0000382C0000}"/>
    <cellStyle name="Normal 5 3 2 2 4 3 3" xfId="4585" xr:uid="{00000000-0005-0000-0000-0000392C0000}"/>
    <cellStyle name="Normal 5 3 2 2 4 3 3 2" xfId="19355" xr:uid="{00000000-0005-0000-0000-00003A2C0000}"/>
    <cellStyle name="Normal 5 3 2 2 4 3 4" xfId="17412" xr:uid="{00000000-0005-0000-0000-00003B2C0000}"/>
    <cellStyle name="Normal 5 3 2 2 4 4" xfId="2638" xr:uid="{00000000-0005-0000-0000-00003C2C0000}"/>
    <cellStyle name="Normal 5 3 2 2 4 4 2" xfId="4587" xr:uid="{00000000-0005-0000-0000-00003D2C0000}"/>
    <cellStyle name="Normal 5 3 2 2 4 4 2 2" xfId="19357" xr:uid="{00000000-0005-0000-0000-00003E2C0000}"/>
    <cellStyle name="Normal 5 3 2 2 4 4 3" xfId="17414" xr:uid="{00000000-0005-0000-0000-00003F2C0000}"/>
    <cellStyle name="Normal 5 3 2 2 4 5" xfId="4580" xr:uid="{00000000-0005-0000-0000-0000402C0000}"/>
    <cellStyle name="Normal 5 3 2 2 4 5 2" xfId="19350" xr:uid="{00000000-0005-0000-0000-0000412C0000}"/>
    <cellStyle name="Normal 5 3 2 2 4 6" xfId="17407" xr:uid="{00000000-0005-0000-0000-0000422C0000}"/>
    <cellStyle name="Normal 5 3 2 2 5" xfId="2639" xr:uid="{00000000-0005-0000-0000-0000432C0000}"/>
    <cellStyle name="Normal 5 3 2 2 5 2" xfId="2640" xr:uid="{00000000-0005-0000-0000-0000442C0000}"/>
    <cellStyle name="Normal 5 3 2 2 5 2 2" xfId="2641" xr:uid="{00000000-0005-0000-0000-0000452C0000}"/>
    <cellStyle name="Normal 5 3 2 2 5 2 2 2" xfId="4590" xr:uid="{00000000-0005-0000-0000-0000462C0000}"/>
    <cellStyle name="Normal 5 3 2 2 5 2 2 2 2" xfId="19360" xr:uid="{00000000-0005-0000-0000-0000472C0000}"/>
    <cellStyle name="Normal 5 3 2 2 5 2 2 3" xfId="17417" xr:uid="{00000000-0005-0000-0000-0000482C0000}"/>
    <cellStyle name="Normal 5 3 2 2 5 2 3" xfId="4589" xr:uid="{00000000-0005-0000-0000-0000492C0000}"/>
    <cellStyle name="Normal 5 3 2 2 5 2 3 2" xfId="19359" xr:uid="{00000000-0005-0000-0000-00004A2C0000}"/>
    <cellStyle name="Normal 5 3 2 2 5 2 4" xfId="17416" xr:uid="{00000000-0005-0000-0000-00004B2C0000}"/>
    <cellStyle name="Normal 5 3 2 2 5 3" xfId="2642" xr:uid="{00000000-0005-0000-0000-00004C2C0000}"/>
    <cellStyle name="Normal 5 3 2 2 5 3 2" xfId="4591" xr:uid="{00000000-0005-0000-0000-00004D2C0000}"/>
    <cellStyle name="Normal 5 3 2 2 5 3 2 2" xfId="19361" xr:uid="{00000000-0005-0000-0000-00004E2C0000}"/>
    <cellStyle name="Normal 5 3 2 2 5 3 3" xfId="17418" xr:uid="{00000000-0005-0000-0000-00004F2C0000}"/>
    <cellStyle name="Normal 5 3 2 2 5 4" xfId="4588" xr:uid="{00000000-0005-0000-0000-0000502C0000}"/>
    <cellStyle name="Normal 5 3 2 2 5 4 2" xfId="19358" xr:uid="{00000000-0005-0000-0000-0000512C0000}"/>
    <cellStyle name="Normal 5 3 2 2 5 5" xfId="17415" xr:uid="{00000000-0005-0000-0000-0000522C0000}"/>
    <cellStyle name="Normal 5 3 2 2 6" xfId="2643" xr:uid="{00000000-0005-0000-0000-0000532C0000}"/>
    <cellStyle name="Normal 5 3 2 2 6 2" xfId="2644" xr:uid="{00000000-0005-0000-0000-0000542C0000}"/>
    <cellStyle name="Normal 5 3 2 2 6 2 2" xfId="4593" xr:uid="{00000000-0005-0000-0000-0000552C0000}"/>
    <cellStyle name="Normal 5 3 2 2 6 2 2 2" xfId="19363" xr:uid="{00000000-0005-0000-0000-0000562C0000}"/>
    <cellStyle name="Normal 5 3 2 2 6 2 3" xfId="17420" xr:uid="{00000000-0005-0000-0000-0000572C0000}"/>
    <cellStyle name="Normal 5 3 2 2 6 3" xfId="4592" xr:uid="{00000000-0005-0000-0000-0000582C0000}"/>
    <cellStyle name="Normal 5 3 2 2 6 3 2" xfId="19362" xr:uid="{00000000-0005-0000-0000-0000592C0000}"/>
    <cellStyle name="Normal 5 3 2 2 6 4" xfId="17419" xr:uid="{00000000-0005-0000-0000-00005A2C0000}"/>
    <cellStyle name="Normal 5 3 2 2 7" xfId="2645" xr:uid="{00000000-0005-0000-0000-00005B2C0000}"/>
    <cellStyle name="Normal 5 3 2 2 7 2" xfId="4594" xr:uid="{00000000-0005-0000-0000-00005C2C0000}"/>
    <cellStyle name="Normal 5 3 2 2 7 2 2" xfId="19364" xr:uid="{00000000-0005-0000-0000-00005D2C0000}"/>
    <cellStyle name="Normal 5 3 2 2 7 3" xfId="17421" xr:uid="{00000000-0005-0000-0000-00005E2C0000}"/>
    <cellStyle name="Normal 5 3 2 2 8" xfId="4531" xr:uid="{00000000-0005-0000-0000-00005F2C0000}"/>
    <cellStyle name="Normal 5 3 2 2 8 2" xfId="19301" xr:uid="{00000000-0005-0000-0000-0000602C0000}"/>
    <cellStyle name="Normal 5 3 2 2 9" xfId="17358" xr:uid="{00000000-0005-0000-0000-0000612C0000}"/>
    <cellStyle name="Normal 5 3 2 3" xfId="2646" xr:uid="{00000000-0005-0000-0000-0000622C0000}"/>
    <cellStyle name="Normal 5 3 2 3 2" xfId="2647" xr:uid="{00000000-0005-0000-0000-0000632C0000}"/>
    <cellStyle name="Normal 5 3 2 3 2 2" xfId="2648" xr:uid="{00000000-0005-0000-0000-0000642C0000}"/>
    <cellStyle name="Normal 5 3 2 3 2 2 2" xfId="2649" xr:uid="{00000000-0005-0000-0000-0000652C0000}"/>
    <cellStyle name="Normal 5 3 2 3 2 2 2 2" xfId="2650" xr:uid="{00000000-0005-0000-0000-0000662C0000}"/>
    <cellStyle name="Normal 5 3 2 3 2 2 2 2 2" xfId="2651" xr:uid="{00000000-0005-0000-0000-0000672C0000}"/>
    <cellStyle name="Normal 5 3 2 3 2 2 2 2 2 2" xfId="2652" xr:uid="{00000000-0005-0000-0000-0000682C0000}"/>
    <cellStyle name="Normal 5 3 2 3 2 2 2 2 2 2 2" xfId="4601" xr:uid="{00000000-0005-0000-0000-0000692C0000}"/>
    <cellStyle name="Normal 5 3 2 3 2 2 2 2 2 2 2 2" xfId="19371" xr:uid="{00000000-0005-0000-0000-00006A2C0000}"/>
    <cellStyle name="Normal 5 3 2 3 2 2 2 2 2 2 3" xfId="17428" xr:uid="{00000000-0005-0000-0000-00006B2C0000}"/>
    <cellStyle name="Normal 5 3 2 3 2 2 2 2 2 3" xfId="4600" xr:uid="{00000000-0005-0000-0000-00006C2C0000}"/>
    <cellStyle name="Normal 5 3 2 3 2 2 2 2 2 3 2" xfId="19370" xr:uid="{00000000-0005-0000-0000-00006D2C0000}"/>
    <cellStyle name="Normal 5 3 2 3 2 2 2 2 2 4" xfId="17427" xr:uid="{00000000-0005-0000-0000-00006E2C0000}"/>
    <cellStyle name="Normal 5 3 2 3 2 2 2 2 3" xfId="2653" xr:uid="{00000000-0005-0000-0000-00006F2C0000}"/>
    <cellStyle name="Normal 5 3 2 3 2 2 2 2 3 2" xfId="4602" xr:uid="{00000000-0005-0000-0000-0000702C0000}"/>
    <cellStyle name="Normal 5 3 2 3 2 2 2 2 3 2 2" xfId="19372" xr:uid="{00000000-0005-0000-0000-0000712C0000}"/>
    <cellStyle name="Normal 5 3 2 3 2 2 2 2 3 3" xfId="17429" xr:uid="{00000000-0005-0000-0000-0000722C0000}"/>
    <cellStyle name="Normal 5 3 2 3 2 2 2 2 4" xfId="4599" xr:uid="{00000000-0005-0000-0000-0000732C0000}"/>
    <cellStyle name="Normal 5 3 2 3 2 2 2 2 4 2" xfId="19369" xr:uid="{00000000-0005-0000-0000-0000742C0000}"/>
    <cellStyle name="Normal 5 3 2 3 2 2 2 2 5" xfId="17426" xr:uid="{00000000-0005-0000-0000-0000752C0000}"/>
    <cellStyle name="Normal 5 3 2 3 2 2 2 3" xfId="2654" xr:uid="{00000000-0005-0000-0000-0000762C0000}"/>
    <cellStyle name="Normal 5 3 2 3 2 2 2 3 2" xfId="2655" xr:uid="{00000000-0005-0000-0000-0000772C0000}"/>
    <cellStyle name="Normal 5 3 2 3 2 2 2 3 2 2" xfId="4604" xr:uid="{00000000-0005-0000-0000-0000782C0000}"/>
    <cellStyle name="Normal 5 3 2 3 2 2 2 3 2 2 2" xfId="19374" xr:uid="{00000000-0005-0000-0000-0000792C0000}"/>
    <cellStyle name="Normal 5 3 2 3 2 2 2 3 2 3" xfId="17431" xr:uid="{00000000-0005-0000-0000-00007A2C0000}"/>
    <cellStyle name="Normal 5 3 2 3 2 2 2 3 3" xfId="4603" xr:uid="{00000000-0005-0000-0000-00007B2C0000}"/>
    <cellStyle name="Normal 5 3 2 3 2 2 2 3 3 2" xfId="19373" xr:uid="{00000000-0005-0000-0000-00007C2C0000}"/>
    <cellStyle name="Normal 5 3 2 3 2 2 2 3 4" xfId="17430" xr:uid="{00000000-0005-0000-0000-00007D2C0000}"/>
    <cellStyle name="Normal 5 3 2 3 2 2 2 4" xfId="2656" xr:uid="{00000000-0005-0000-0000-00007E2C0000}"/>
    <cellStyle name="Normal 5 3 2 3 2 2 2 4 2" xfId="4605" xr:uid="{00000000-0005-0000-0000-00007F2C0000}"/>
    <cellStyle name="Normal 5 3 2 3 2 2 2 4 2 2" xfId="19375" xr:uid="{00000000-0005-0000-0000-0000802C0000}"/>
    <cellStyle name="Normal 5 3 2 3 2 2 2 4 3" xfId="17432" xr:uid="{00000000-0005-0000-0000-0000812C0000}"/>
    <cellStyle name="Normal 5 3 2 3 2 2 2 5" xfId="4598" xr:uid="{00000000-0005-0000-0000-0000822C0000}"/>
    <cellStyle name="Normal 5 3 2 3 2 2 2 5 2" xfId="19368" xr:uid="{00000000-0005-0000-0000-0000832C0000}"/>
    <cellStyle name="Normal 5 3 2 3 2 2 2 6" xfId="17425" xr:uid="{00000000-0005-0000-0000-0000842C0000}"/>
    <cellStyle name="Normal 5 3 2 3 2 2 3" xfId="2657" xr:uid="{00000000-0005-0000-0000-0000852C0000}"/>
    <cellStyle name="Normal 5 3 2 3 2 2 3 2" xfId="2658" xr:uid="{00000000-0005-0000-0000-0000862C0000}"/>
    <cellStyle name="Normal 5 3 2 3 2 2 3 2 2" xfId="2659" xr:uid="{00000000-0005-0000-0000-0000872C0000}"/>
    <cellStyle name="Normal 5 3 2 3 2 2 3 2 2 2" xfId="4608" xr:uid="{00000000-0005-0000-0000-0000882C0000}"/>
    <cellStyle name="Normal 5 3 2 3 2 2 3 2 2 2 2" xfId="19378" xr:uid="{00000000-0005-0000-0000-0000892C0000}"/>
    <cellStyle name="Normal 5 3 2 3 2 2 3 2 2 3" xfId="17435" xr:uid="{00000000-0005-0000-0000-00008A2C0000}"/>
    <cellStyle name="Normal 5 3 2 3 2 2 3 2 3" xfId="4607" xr:uid="{00000000-0005-0000-0000-00008B2C0000}"/>
    <cellStyle name="Normal 5 3 2 3 2 2 3 2 3 2" xfId="19377" xr:uid="{00000000-0005-0000-0000-00008C2C0000}"/>
    <cellStyle name="Normal 5 3 2 3 2 2 3 2 4" xfId="17434" xr:uid="{00000000-0005-0000-0000-00008D2C0000}"/>
    <cellStyle name="Normal 5 3 2 3 2 2 3 3" xfId="2660" xr:uid="{00000000-0005-0000-0000-00008E2C0000}"/>
    <cellStyle name="Normal 5 3 2 3 2 2 3 3 2" xfId="4609" xr:uid="{00000000-0005-0000-0000-00008F2C0000}"/>
    <cellStyle name="Normal 5 3 2 3 2 2 3 3 2 2" xfId="19379" xr:uid="{00000000-0005-0000-0000-0000902C0000}"/>
    <cellStyle name="Normal 5 3 2 3 2 2 3 3 3" xfId="17436" xr:uid="{00000000-0005-0000-0000-0000912C0000}"/>
    <cellStyle name="Normal 5 3 2 3 2 2 3 4" xfId="4606" xr:uid="{00000000-0005-0000-0000-0000922C0000}"/>
    <cellStyle name="Normal 5 3 2 3 2 2 3 4 2" xfId="19376" xr:uid="{00000000-0005-0000-0000-0000932C0000}"/>
    <cellStyle name="Normal 5 3 2 3 2 2 3 5" xfId="17433" xr:uid="{00000000-0005-0000-0000-0000942C0000}"/>
    <cellStyle name="Normal 5 3 2 3 2 2 4" xfId="2661" xr:uid="{00000000-0005-0000-0000-0000952C0000}"/>
    <cellStyle name="Normal 5 3 2 3 2 2 4 2" xfId="2662" xr:uid="{00000000-0005-0000-0000-0000962C0000}"/>
    <cellStyle name="Normal 5 3 2 3 2 2 4 2 2" xfId="4611" xr:uid="{00000000-0005-0000-0000-0000972C0000}"/>
    <cellStyle name="Normal 5 3 2 3 2 2 4 2 2 2" xfId="19381" xr:uid="{00000000-0005-0000-0000-0000982C0000}"/>
    <cellStyle name="Normal 5 3 2 3 2 2 4 2 3" xfId="17438" xr:uid="{00000000-0005-0000-0000-0000992C0000}"/>
    <cellStyle name="Normal 5 3 2 3 2 2 4 3" xfId="4610" xr:uid="{00000000-0005-0000-0000-00009A2C0000}"/>
    <cellStyle name="Normal 5 3 2 3 2 2 4 3 2" xfId="19380" xr:uid="{00000000-0005-0000-0000-00009B2C0000}"/>
    <cellStyle name="Normal 5 3 2 3 2 2 4 4" xfId="17437" xr:uid="{00000000-0005-0000-0000-00009C2C0000}"/>
    <cellStyle name="Normal 5 3 2 3 2 2 5" xfId="2663" xr:uid="{00000000-0005-0000-0000-00009D2C0000}"/>
    <cellStyle name="Normal 5 3 2 3 2 2 5 2" xfId="4612" xr:uid="{00000000-0005-0000-0000-00009E2C0000}"/>
    <cellStyle name="Normal 5 3 2 3 2 2 5 2 2" xfId="19382" xr:uid="{00000000-0005-0000-0000-00009F2C0000}"/>
    <cellStyle name="Normal 5 3 2 3 2 2 5 3" xfId="17439" xr:uid="{00000000-0005-0000-0000-0000A02C0000}"/>
    <cellStyle name="Normal 5 3 2 3 2 2 6" xfId="4597" xr:uid="{00000000-0005-0000-0000-0000A12C0000}"/>
    <cellStyle name="Normal 5 3 2 3 2 2 6 2" xfId="19367" xr:uid="{00000000-0005-0000-0000-0000A22C0000}"/>
    <cellStyle name="Normal 5 3 2 3 2 2 7" xfId="17424" xr:uid="{00000000-0005-0000-0000-0000A32C0000}"/>
    <cellStyle name="Normal 5 3 2 3 2 3" xfId="2664" xr:uid="{00000000-0005-0000-0000-0000A42C0000}"/>
    <cellStyle name="Normal 5 3 2 3 2 3 2" xfId="2665" xr:uid="{00000000-0005-0000-0000-0000A52C0000}"/>
    <cellStyle name="Normal 5 3 2 3 2 3 2 2" xfId="2666" xr:uid="{00000000-0005-0000-0000-0000A62C0000}"/>
    <cellStyle name="Normal 5 3 2 3 2 3 2 2 2" xfId="2667" xr:uid="{00000000-0005-0000-0000-0000A72C0000}"/>
    <cellStyle name="Normal 5 3 2 3 2 3 2 2 2 2" xfId="4616" xr:uid="{00000000-0005-0000-0000-0000A82C0000}"/>
    <cellStyle name="Normal 5 3 2 3 2 3 2 2 2 2 2" xfId="19386" xr:uid="{00000000-0005-0000-0000-0000A92C0000}"/>
    <cellStyle name="Normal 5 3 2 3 2 3 2 2 2 3" xfId="17443" xr:uid="{00000000-0005-0000-0000-0000AA2C0000}"/>
    <cellStyle name="Normal 5 3 2 3 2 3 2 2 3" xfId="4615" xr:uid="{00000000-0005-0000-0000-0000AB2C0000}"/>
    <cellStyle name="Normal 5 3 2 3 2 3 2 2 3 2" xfId="19385" xr:uid="{00000000-0005-0000-0000-0000AC2C0000}"/>
    <cellStyle name="Normal 5 3 2 3 2 3 2 2 4" xfId="17442" xr:uid="{00000000-0005-0000-0000-0000AD2C0000}"/>
    <cellStyle name="Normal 5 3 2 3 2 3 2 3" xfId="2668" xr:uid="{00000000-0005-0000-0000-0000AE2C0000}"/>
    <cellStyle name="Normal 5 3 2 3 2 3 2 3 2" xfId="4617" xr:uid="{00000000-0005-0000-0000-0000AF2C0000}"/>
    <cellStyle name="Normal 5 3 2 3 2 3 2 3 2 2" xfId="19387" xr:uid="{00000000-0005-0000-0000-0000B02C0000}"/>
    <cellStyle name="Normal 5 3 2 3 2 3 2 3 3" xfId="17444" xr:uid="{00000000-0005-0000-0000-0000B12C0000}"/>
    <cellStyle name="Normal 5 3 2 3 2 3 2 4" xfId="4614" xr:uid="{00000000-0005-0000-0000-0000B22C0000}"/>
    <cellStyle name="Normal 5 3 2 3 2 3 2 4 2" xfId="19384" xr:uid="{00000000-0005-0000-0000-0000B32C0000}"/>
    <cellStyle name="Normal 5 3 2 3 2 3 2 5" xfId="17441" xr:uid="{00000000-0005-0000-0000-0000B42C0000}"/>
    <cellStyle name="Normal 5 3 2 3 2 3 3" xfId="2669" xr:uid="{00000000-0005-0000-0000-0000B52C0000}"/>
    <cellStyle name="Normal 5 3 2 3 2 3 3 2" xfId="2670" xr:uid="{00000000-0005-0000-0000-0000B62C0000}"/>
    <cellStyle name="Normal 5 3 2 3 2 3 3 2 2" xfId="4619" xr:uid="{00000000-0005-0000-0000-0000B72C0000}"/>
    <cellStyle name="Normal 5 3 2 3 2 3 3 2 2 2" xfId="19389" xr:uid="{00000000-0005-0000-0000-0000B82C0000}"/>
    <cellStyle name="Normal 5 3 2 3 2 3 3 2 3" xfId="17446" xr:uid="{00000000-0005-0000-0000-0000B92C0000}"/>
    <cellStyle name="Normal 5 3 2 3 2 3 3 3" xfId="4618" xr:uid="{00000000-0005-0000-0000-0000BA2C0000}"/>
    <cellStyle name="Normal 5 3 2 3 2 3 3 3 2" xfId="19388" xr:uid="{00000000-0005-0000-0000-0000BB2C0000}"/>
    <cellStyle name="Normal 5 3 2 3 2 3 3 4" xfId="17445" xr:uid="{00000000-0005-0000-0000-0000BC2C0000}"/>
    <cellStyle name="Normal 5 3 2 3 2 3 4" xfId="2671" xr:uid="{00000000-0005-0000-0000-0000BD2C0000}"/>
    <cellStyle name="Normal 5 3 2 3 2 3 4 2" xfId="4620" xr:uid="{00000000-0005-0000-0000-0000BE2C0000}"/>
    <cellStyle name="Normal 5 3 2 3 2 3 4 2 2" xfId="19390" xr:uid="{00000000-0005-0000-0000-0000BF2C0000}"/>
    <cellStyle name="Normal 5 3 2 3 2 3 4 3" xfId="17447" xr:uid="{00000000-0005-0000-0000-0000C02C0000}"/>
    <cellStyle name="Normal 5 3 2 3 2 3 5" xfId="4613" xr:uid="{00000000-0005-0000-0000-0000C12C0000}"/>
    <cellStyle name="Normal 5 3 2 3 2 3 5 2" xfId="19383" xr:uid="{00000000-0005-0000-0000-0000C22C0000}"/>
    <cellStyle name="Normal 5 3 2 3 2 3 6" xfId="17440" xr:uid="{00000000-0005-0000-0000-0000C32C0000}"/>
    <cellStyle name="Normal 5 3 2 3 2 4" xfId="2672" xr:uid="{00000000-0005-0000-0000-0000C42C0000}"/>
    <cellStyle name="Normal 5 3 2 3 2 4 2" xfId="2673" xr:uid="{00000000-0005-0000-0000-0000C52C0000}"/>
    <cellStyle name="Normal 5 3 2 3 2 4 2 2" xfId="2674" xr:uid="{00000000-0005-0000-0000-0000C62C0000}"/>
    <cellStyle name="Normal 5 3 2 3 2 4 2 2 2" xfId="4623" xr:uid="{00000000-0005-0000-0000-0000C72C0000}"/>
    <cellStyle name="Normal 5 3 2 3 2 4 2 2 2 2" xfId="19393" xr:uid="{00000000-0005-0000-0000-0000C82C0000}"/>
    <cellStyle name="Normal 5 3 2 3 2 4 2 2 3" xfId="17450" xr:uid="{00000000-0005-0000-0000-0000C92C0000}"/>
    <cellStyle name="Normal 5 3 2 3 2 4 2 3" xfId="4622" xr:uid="{00000000-0005-0000-0000-0000CA2C0000}"/>
    <cellStyle name="Normal 5 3 2 3 2 4 2 3 2" xfId="19392" xr:uid="{00000000-0005-0000-0000-0000CB2C0000}"/>
    <cellStyle name="Normal 5 3 2 3 2 4 2 4" xfId="17449" xr:uid="{00000000-0005-0000-0000-0000CC2C0000}"/>
    <cellStyle name="Normal 5 3 2 3 2 4 3" xfId="2675" xr:uid="{00000000-0005-0000-0000-0000CD2C0000}"/>
    <cellStyle name="Normal 5 3 2 3 2 4 3 2" xfId="4624" xr:uid="{00000000-0005-0000-0000-0000CE2C0000}"/>
    <cellStyle name="Normal 5 3 2 3 2 4 3 2 2" xfId="19394" xr:uid="{00000000-0005-0000-0000-0000CF2C0000}"/>
    <cellStyle name="Normal 5 3 2 3 2 4 3 3" xfId="17451" xr:uid="{00000000-0005-0000-0000-0000D02C0000}"/>
    <cellStyle name="Normal 5 3 2 3 2 4 4" xfId="4621" xr:uid="{00000000-0005-0000-0000-0000D12C0000}"/>
    <cellStyle name="Normal 5 3 2 3 2 4 4 2" xfId="19391" xr:uid="{00000000-0005-0000-0000-0000D22C0000}"/>
    <cellStyle name="Normal 5 3 2 3 2 4 5" xfId="17448" xr:uid="{00000000-0005-0000-0000-0000D32C0000}"/>
    <cellStyle name="Normal 5 3 2 3 2 5" xfId="2676" xr:uid="{00000000-0005-0000-0000-0000D42C0000}"/>
    <cellStyle name="Normal 5 3 2 3 2 5 2" xfId="2677" xr:uid="{00000000-0005-0000-0000-0000D52C0000}"/>
    <cellStyle name="Normal 5 3 2 3 2 5 2 2" xfId="4626" xr:uid="{00000000-0005-0000-0000-0000D62C0000}"/>
    <cellStyle name="Normal 5 3 2 3 2 5 2 2 2" xfId="19396" xr:uid="{00000000-0005-0000-0000-0000D72C0000}"/>
    <cellStyle name="Normal 5 3 2 3 2 5 2 3" xfId="17453" xr:uid="{00000000-0005-0000-0000-0000D82C0000}"/>
    <cellStyle name="Normal 5 3 2 3 2 5 3" xfId="4625" xr:uid="{00000000-0005-0000-0000-0000D92C0000}"/>
    <cellStyle name="Normal 5 3 2 3 2 5 3 2" xfId="19395" xr:uid="{00000000-0005-0000-0000-0000DA2C0000}"/>
    <cellStyle name="Normal 5 3 2 3 2 5 4" xfId="17452" xr:uid="{00000000-0005-0000-0000-0000DB2C0000}"/>
    <cellStyle name="Normal 5 3 2 3 2 6" xfId="2678" xr:uid="{00000000-0005-0000-0000-0000DC2C0000}"/>
    <cellStyle name="Normal 5 3 2 3 2 6 2" xfId="4627" xr:uid="{00000000-0005-0000-0000-0000DD2C0000}"/>
    <cellStyle name="Normal 5 3 2 3 2 6 2 2" xfId="19397" xr:uid="{00000000-0005-0000-0000-0000DE2C0000}"/>
    <cellStyle name="Normal 5 3 2 3 2 6 3" xfId="17454" xr:uid="{00000000-0005-0000-0000-0000DF2C0000}"/>
    <cellStyle name="Normal 5 3 2 3 2 7" xfId="4596" xr:uid="{00000000-0005-0000-0000-0000E02C0000}"/>
    <cellStyle name="Normal 5 3 2 3 2 7 2" xfId="19366" xr:uid="{00000000-0005-0000-0000-0000E12C0000}"/>
    <cellStyle name="Normal 5 3 2 3 2 8" xfId="17423" xr:uid="{00000000-0005-0000-0000-0000E22C0000}"/>
    <cellStyle name="Normal 5 3 2 3 3" xfId="2679" xr:uid="{00000000-0005-0000-0000-0000E32C0000}"/>
    <cellStyle name="Normal 5 3 2 3 3 2" xfId="2680" xr:uid="{00000000-0005-0000-0000-0000E42C0000}"/>
    <cellStyle name="Normal 5 3 2 3 3 2 2" xfId="2681" xr:uid="{00000000-0005-0000-0000-0000E52C0000}"/>
    <cellStyle name="Normal 5 3 2 3 3 2 2 2" xfId="2682" xr:uid="{00000000-0005-0000-0000-0000E62C0000}"/>
    <cellStyle name="Normal 5 3 2 3 3 2 2 2 2" xfId="2683" xr:uid="{00000000-0005-0000-0000-0000E72C0000}"/>
    <cellStyle name="Normal 5 3 2 3 3 2 2 2 2 2" xfId="4632" xr:uid="{00000000-0005-0000-0000-0000E82C0000}"/>
    <cellStyle name="Normal 5 3 2 3 3 2 2 2 2 2 2" xfId="19402" xr:uid="{00000000-0005-0000-0000-0000E92C0000}"/>
    <cellStyle name="Normal 5 3 2 3 3 2 2 2 2 3" xfId="17459" xr:uid="{00000000-0005-0000-0000-0000EA2C0000}"/>
    <cellStyle name="Normal 5 3 2 3 3 2 2 2 3" xfId="4631" xr:uid="{00000000-0005-0000-0000-0000EB2C0000}"/>
    <cellStyle name="Normal 5 3 2 3 3 2 2 2 3 2" xfId="19401" xr:uid="{00000000-0005-0000-0000-0000EC2C0000}"/>
    <cellStyle name="Normal 5 3 2 3 3 2 2 2 4" xfId="17458" xr:uid="{00000000-0005-0000-0000-0000ED2C0000}"/>
    <cellStyle name="Normal 5 3 2 3 3 2 2 3" xfId="2684" xr:uid="{00000000-0005-0000-0000-0000EE2C0000}"/>
    <cellStyle name="Normal 5 3 2 3 3 2 2 3 2" xfId="4633" xr:uid="{00000000-0005-0000-0000-0000EF2C0000}"/>
    <cellStyle name="Normal 5 3 2 3 3 2 2 3 2 2" xfId="19403" xr:uid="{00000000-0005-0000-0000-0000F02C0000}"/>
    <cellStyle name="Normal 5 3 2 3 3 2 2 3 3" xfId="17460" xr:uid="{00000000-0005-0000-0000-0000F12C0000}"/>
    <cellStyle name="Normal 5 3 2 3 3 2 2 4" xfId="4630" xr:uid="{00000000-0005-0000-0000-0000F22C0000}"/>
    <cellStyle name="Normal 5 3 2 3 3 2 2 4 2" xfId="19400" xr:uid="{00000000-0005-0000-0000-0000F32C0000}"/>
    <cellStyle name="Normal 5 3 2 3 3 2 2 5" xfId="17457" xr:uid="{00000000-0005-0000-0000-0000F42C0000}"/>
    <cellStyle name="Normal 5 3 2 3 3 2 3" xfId="2685" xr:uid="{00000000-0005-0000-0000-0000F52C0000}"/>
    <cellStyle name="Normal 5 3 2 3 3 2 3 2" xfId="2686" xr:uid="{00000000-0005-0000-0000-0000F62C0000}"/>
    <cellStyle name="Normal 5 3 2 3 3 2 3 2 2" xfId="4635" xr:uid="{00000000-0005-0000-0000-0000F72C0000}"/>
    <cellStyle name="Normal 5 3 2 3 3 2 3 2 2 2" xfId="19405" xr:uid="{00000000-0005-0000-0000-0000F82C0000}"/>
    <cellStyle name="Normal 5 3 2 3 3 2 3 2 3" xfId="17462" xr:uid="{00000000-0005-0000-0000-0000F92C0000}"/>
    <cellStyle name="Normal 5 3 2 3 3 2 3 3" xfId="4634" xr:uid="{00000000-0005-0000-0000-0000FA2C0000}"/>
    <cellStyle name="Normal 5 3 2 3 3 2 3 3 2" xfId="19404" xr:uid="{00000000-0005-0000-0000-0000FB2C0000}"/>
    <cellStyle name="Normal 5 3 2 3 3 2 3 4" xfId="17461" xr:uid="{00000000-0005-0000-0000-0000FC2C0000}"/>
    <cellStyle name="Normal 5 3 2 3 3 2 4" xfId="2687" xr:uid="{00000000-0005-0000-0000-0000FD2C0000}"/>
    <cellStyle name="Normal 5 3 2 3 3 2 4 2" xfId="4636" xr:uid="{00000000-0005-0000-0000-0000FE2C0000}"/>
    <cellStyle name="Normal 5 3 2 3 3 2 4 2 2" xfId="19406" xr:uid="{00000000-0005-0000-0000-0000FF2C0000}"/>
    <cellStyle name="Normal 5 3 2 3 3 2 4 3" xfId="17463" xr:uid="{00000000-0005-0000-0000-0000002D0000}"/>
    <cellStyle name="Normal 5 3 2 3 3 2 5" xfId="4629" xr:uid="{00000000-0005-0000-0000-0000012D0000}"/>
    <cellStyle name="Normal 5 3 2 3 3 2 5 2" xfId="19399" xr:uid="{00000000-0005-0000-0000-0000022D0000}"/>
    <cellStyle name="Normal 5 3 2 3 3 2 6" xfId="17456" xr:uid="{00000000-0005-0000-0000-0000032D0000}"/>
    <cellStyle name="Normal 5 3 2 3 3 3" xfId="2688" xr:uid="{00000000-0005-0000-0000-0000042D0000}"/>
    <cellStyle name="Normal 5 3 2 3 3 3 2" xfId="2689" xr:uid="{00000000-0005-0000-0000-0000052D0000}"/>
    <cellStyle name="Normal 5 3 2 3 3 3 2 2" xfId="2690" xr:uid="{00000000-0005-0000-0000-0000062D0000}"/>
    <cellStyle name="Normal 5 3 2 3 3 3 2 2 2" xfId="4639" xr:uid="{00000000-0005-0000-0000-0000072D0000}"/>
    <cellStyle name="Normal 5 3 2 3 3 3 2 2 2 2" xfId="19409" xr:uid="{00000000-0005-0000-0000-0000082D0000}"/>
    <cellStyle name="Normal 5 3 2 3 3 3 2 2 3" xfId="17466" xr:uid="{00000000-0005-0000-0000-0000092D0000}"/>
    <cellStyle name="Normal 5 3 2 3 3 3 2 3" xfId="4638" xr:uid="{00000000-0005-0000-0000-00000A2D0000}"/>
    <cellStyle name="Normal 5 3 2 3 3 3 2 3 2" xfId="19408" xr:uid="{00000000-0005-0000-0000-00000B2D0000}"/>
    <cellStyle name="Normal 5 3 2 3 3 3 2 4" xfId="17465" xr:uid="{00000000-0005-0000-0000-00000C2D0000}"/>
    <cellStyle name="Normal 5 3 2 3 3 3 3" xfId="2691" xr:uid="{00000000-0005-0000-0000-00000D2D0000}"/>
    <cellStyle name="Normal 5 3 2 3 3 3 3 2" xfId="4640" xr:uid="{00000000-0005-0000-0000-00000E2D0000}"/>
    <cellStyle name="Normal 5 3 2 3 3 3 3 2 2" xfId="19410" xr:uid="{00000000-0005-0000-0000-00000F2D0000}"/>
    <cellStyle name="Normal 5 3 2 3 3 3 3 3" xfId="17467" xr:uid="{00000000-0005-0000-0000-0000102D0000}"/>
    <cellStyle name="Normal 5 3 2 3 3 3 4" xfId="4637" xr:uid="{00000000-0005-0000-0000-0000112D0000}"/>
    <cellStyle name="Normal 5 3 2 3 3 3 4 2" xfId="19407" xr:uid="{00000000-0005-0000-0000-0000122D0000}"/>
    <cellStyle name="Normal 5 3 2 3 3 3 5" xfId="17464" xr:uid="{00000000-0005-0000-0000-0000132D0000}"/>
    <cellStyle name="Normal 5 3 2 3 3 4" xfId="2692" xr:uid="{00000000-0005-0000-0000-0000142D0000}"/>
    <cellStyle name="Normal 5 3 2 3 3 4 2" xfId="2693" xr:uid="{00000000-0005-0000-0000-0000152D0000}"/>
    <cellStyle name="Normal 5 3 2 3 3 4 2 2" xfId="4642" xr:uid="{00000000-0005-0000-0000-0000162D0000}"/>
    <cellStyle name="Normal 5 3 2 3 3 4 2 2 2" xfId="19412" xr:uid="{00000000-0005-0000-0000-0000172D0000}"/>
    <cellStyle name="Normal 5 3 2 3 3 4 2 3" xfId="17469" xr:uid="{00000000-0005-0000-0000-0000182D0000}"/>
    <cellStyle name="Normal 5 3 2 3 3 4 3" xfId="4641" xr:uid="{00000000-0005-0000-0000-0000192D0000}"/>
    <cellStyle name="Normal 5 3 2 3 3 4 3 2" xfId="19411" xr:uid="{00000000-0005-0000-0000-00001A2D0000}"/>
    <cellStyle name="Normal 5 3 2 3 3 4 4" xfId="17468" xr:uid="{00000000-0005-0000-0000-00001B2D0000}"/>
    <cellStyle name="Normal 5 3 2 3 3 5" xfId="2694" xr:uid="{00000000-0005-0000-0000-00001C2D0000}"/>
    <cellStyle name="Normal 5 3 2 3 3 5 2" xfId="4643" xr:uid="{00000000-0005-0000-0000-00001D2D0000}"/>
    <cellStyle name="Normal 5 3 2 3 3 5 2 2" xfId="19413" xr:uid="{00000000-0005-0000-0000-00001E2D0000}"/>
    <cellStyle name="Normal 5 3 2 3 3 5 3" xfId="17470" xr:uid="{00000000-0005-0000-0000-00001F2D0000}"/>
    <cellStyle name="Normal 5 3 2 3 3 6" xfId="4628" xr:uid="{00000000-0005-0000-0000-0000202D0000}"/>
    <cellStyle name="Normal 5 3 2 3 3 6 2" xfId="19398" xr:uid="{00000000-0005-0000-0000-0000212D0000}"/>
    <cellStyle name="Normal 5 3 2 3 3 7" xfId="17455" xr:uid="{00000000-0005-0000-0000-0000222D0000}"/>
    <cellStyle name="Normal 5 3 2 3 4" xfId="2695" xr:uid="{00000000-0005-0000-0000-0000232D0000}"/>
    <cellStyle name="Normal 5 3 2 3 4 2" xfId="2696" xr:uid="{00000000-0005-0000-0000-0000242D0000}"/>
    <cellStyle name="Normal 5 3 2 3 4 2 2" xfId="2697" xr:uid="{00000000-0005-0000-0000-0000252D0000}"/>
    <cellStyle name="Normal 5 3 2 3 4 2 2 2" xfId="2698" xr:uid="{00000000-0005-0000-0000-0000262D0000}"/>
    <cellStyle name="Normal 5 3 2 3 4 2 2 2 2" xfId="4647" xr:uid="{00000000-0005-0000-0000-0000272D0000}"/>
    <cellStyle name="Normal 5 3 2 3 4 2 2 2 2 2" xfId="19417" xr:uid="{00000000-0005-0000-0000-0000282D0000}"/>
    <cellStyle name="Normal 5 3 2 3 4 2 2 2 3" xfId="17474" xr:uid="{00000000-0005-0000-0000-0000292D0000}"/>
    <cellStyle name="Normal 5 3 2 3 4 2 2 3" xfId="4646" xr:uid="{00000000-0005-0000-0000-00002A2D0000}"/>
    <cellStyle name="Normal 5 3 2 3 4 2 2 3 2" xfId="19416" xr:uid="{00000000-0005-0000-0000-00002B2D0000}"/>
    <cellStyle name="Normal 5 3 2 3 4 2 2 4" xfId="17473" xr:uid="{00000000-0005-0000-0000-00002C2D0000}"/>
    <cellStyle name="Normal 5 3 2 3 4 2 3" xfId="2699" xr:uid="{00000000-0005-0000-0000-00002D2D0000}"/>
    <cellStyle name="Normal 5 3 2 3 4 2 3 2" xfId="4648" xr:uid="{00000000-0005-0000-0000-00002E2D0000}"/>
    <cellStyle name="Normal 5 3 2 3 4 2 3 2 2" xfId="19418" xr:uid="{00000000-0005-0000-0000-00002F2D0000}"/>
    <cellStyle name="Normal 5 3 2 3 4 2 3 3" xfId="17475" xr:uid="{00000000-0005-0000-0000-0000302D0000}"/>
    <cellStyle name="Normal 5 3 2 3 4 2 4" xfId="4645" xr:uid="{00000000-0005-0000-0000-0000312D0000}"/>
    <cellStyle name="Normal 5 3 2 3 4 2 4 2" xfId="19415" xr:uid="{00000000-0005-0000-0000-0000322D0000}"/>
    <cellStyle name="Normal 5 3 2 3 4 2 5" xfId="17472" xr:uid="{00000000-0005-0000-0000-0000332D0000}"/>
    <cellStyle name="Normal 5 3 2 3 4 3" xfId="2700" xr:uid="{00000000-0005-0000-0000-0000342D0000}"/>
    <cellStyle name="Normal 5 3 2 3 4 3 2" xfId="2701" xr:uid="{00000000-0005-0000-0000-0000352D0000}"/>
    <cellStyle name="Normal 5 3 2 3 4 3 2 2" xfId="4650" xr:uid="{00000000-0005-0000-0000-0000362D0000}"/>
    <cellStyle name="Normal 5 3 2 3 4 3 2 2 2" xfId="19420" xr:uid="{00000000-0005-0000-0000-0000372D0000}"/>
    <cellStyle name="Normal 5 3 2 3 4 3 2 3" xfId="17477" xr:uid="{00000000-0005-0000-0000-0000382D0000}"/>
    <cellStyle name="Normal 5 3 2 3 4 3 3" xfId="4649" xr:uid="{00000000-0005-0000-0000-0000392D0000}"/>
    <cellStyle name="Normal 5 3 2 3 4 3 3 2" xfId="19419" xr:uid="{00000000-0005-0000-0000-00003A2D0000}"/>
    <cellStyle name="Normal 5 3 2 3 4 3 4" xfId="17476" xr:uid="{00000000-0005-0000-0000-00003B2D0000}"/>
    <cellStyle name="Normal 5 3 2 3 4 4" xfId="2702" xr:uid="{00000000-0005-0000-0000-00003C2D0000}"/>
    <cellStyle name="Normal 5 3 2 3 4 4 2" xfId="4651" xr:uid="{00000000-0005-0000-0000-00003D2D0000}"/>
    <cellStyle name="Normal 5 3 2 3 4 4 2 2" xfId="19421" xr:uid="{00000000-0005-0000-0000-00003E2D0000}"/>
    <cellStyle name="Normal 5 3 2 3 4 4 3" xfId="17478" xr:uid="{00000000-0005-0000-0000-00003F2D0000}"/>
    <cellStyle name="Normal 5 3 2 3 4 5" xfId="4644" xr:uid="{00000000-0005-0000-0000-0000402D0000}"/>
    <cellStyle name="Normal 5 3 2 3 4 5 2" xfId="19414" xr:uid="{00000000-0005-0000-0000-0000412D0000}"/>
    <cellStyle name="Normal 5 3 2 3 4 6" xfId="17471" xr:uid="{00000000-0005-0000-0000-0000422D0000}"/>
    <cellStyle name="Normal 5 3 2 3 5" xfId="2703" xr:uid="{00000000-0005-0000-0000-0000432D0000}"/>
    <cellStyle name="Normal 5 3 2 3 5 2" xfId="2704" xr:uid="{00000000-0005-0000-0000-0000442D0000}"/>
    <cellStyle name="Normal 5 3 2 3 5 2 2" xfId="2705" xr:uid="{00000000-0005-0000-0000-0000452D0000}"/>
    <cellStyle name="Normal 5 3 2 3 5 2 2 2" xfId="4654" xr:uid="{00000000-0005-0000-0000-0000462D0000}"/>
    <cellStyle name="Normal 5 3 2 3 5 2 2 2 2" xfId="19424" xr:uid="{00000000-0005-0000-0000-0000472D0000}"/>
    <cellStyle name="Normal 5 3 2 3 5 2 2 3" xfId="17481" xr:uid="{00000000-0005-0000-0000-0000482D0000}"/>
    <cellStyle name="Normal 5 3 2 3 5 2 3" xfId="4653" xr:uid="{00000000-0005-0000-0000-0000492D0000}"/>
    <cellStyle name="Normal 5 3 2 3 5 2 3 2" xfId="19423" xr:uid="{00000000-0005-0000-0000-00004A2D0000}"/>
    <cellStyle name="Normal 5 3 2 3 5 2 4" xfId="17480" xr:uid="{00000000-0005-0000-0000-00004B2D0000}"/>
    <cellStyle name="Normal 5 3 2 3 5 3" xfId="2706" xr:uid="{00000000-0005-0000-0000-00004C2D0000}"/>
    <cellStyle name="Normal 5 3 2 3 5 3 2" xfId="4655" xr:uid="{00000000-0005-0000-0000-00004D2D0000}"/>
    <cellStyle name="Normal 5 3 2 3 5 3 2 2" xfId="19425" xr:uid="{00000000-0005-0000-0000-00004E2D0000}"/>
    <cellStyle name="Normal 5 3 2 3 5 3 3" xfId="17482" xr:uid="{00000000-0005-0000-0000-00004F2D0000}"/>
    <cellStyle name="Normal 5 3 2 3 5 4" xfId="4652" xr:uid="{00000000-0005-0000-0000-0000502D0000}"/>
    <cellStyle name="Normal 5 3 2 3 5 4 2" xfId="19422" xr:uid="{00000000-0005-0000-0000-0000512D0000}"/>
    <cellStyle name="Normal 5 3 2 3 5 5" xfId="17479" xr:uid="{00000000-0005-0000-0000-0000522D0000}"/>
    <cellStyle name="Normal 5 3 2 3 6" xfId="2707" xr:uid="{00000000-0005-0000-0000-0000532D0000}"/>
    <cellStyle name="Normal 5 3 2 3 6 2" xfId="2708" xr:uid="{00000000-0005-0000-0000-0000542D0000}"/>
    <cellStyle name="Normal 5 3 2 3 6 2 2" xfId="4657" xr:uid="{00000000-0005-0000-0000-0000552D0000}"/>
    <cellStyle name="Normal 5 3 2 3 6 2 2 2" xfId="19427" xr:uid="{00000000-0005-0000-0000-0000562D0000}"/>
    <cellStyle name="Normal 5 3 2 3 6 2 3" xfId="17484" xr:uid="{00000000-0005-0000-0000-0000572D0000}"/>
    <cellStyle name="Normal 5 3 2 3 6 3" xfId="4656" xr:uid="{00000000-0005-0000-0000-0000582D0000}"/>
    <cellStyle name="Normal 5 3 2 3 6 3 2" xfId="19426" xr:uid="{00000000-0005-0000-0000-0000592D0000}"/>
    <cellStyle name="Normal 5 3 2 3 6 4" xfId="17483" xr:uid="{00000000-0005-0000-0000-00005A2D0000}"/>
    <cellStyle name="Normal 5 3 2 3 7" xfId="2709" xr:uid="{00000000-0005-0000-0000-00005B2D0000}"/>
    <cellStyle name="Normal 5 3 2 3 7 2" xfId="4658" xr:uid="{00000000-0005-0000-0000-00005C2D0000}"/>
    <cellStyle name="Normal 5 3 2 3 7 2 2" xfId="19428" xr:uid="{00000000-0005-0000-0000-00005D2D0000}"/>
    <cellStyle name="Normal 5 3 2 3 7 3" xfId="17485" xr:uid="{00000000-0005-0000-0000-00005E2D0000}"/>
    <cellStyle name="Normal 5 3 2 3 8" xfId="4595" xr:uid="{00000000-0005-0000-0000-00005F2D0000}"/>
    <cellStyle name="Normal 5 3 2 3 8 2" xfId="19365" xr:uid="{00000000-0005-0000-0000-0000602D0000}"/>
    <cellStyle name="Normal 5 3 2 3 9" xfId="17422" xr:uid="{00000000-0005-0000-0000-0000612D0000}"/>
    <cellStyle name="Normal 5 3 2 4" xfId="2710" xr:uid="{00000000-0005-0000-0000-0000622D0000}"/>
    <cellStyle name="Normal 5 3 2 4 2" xfId="2711" xr:uid="{00000000-0005-0000-0000-0000632D0000}"/>
    <cellStyle name="Normal 5 3 2 4 2 2" xfId="2712" xr:uid="{00000000-0005-0000-0000-0000642D0000}"/>
    <cellStyle name="Normal 5 3 2 4 2 2 2" xfId="2713" xr:uid="{00000000-0005-0000-0000-0000652D0000}"/>
    <cellStyle name="Normal 5 3 2 4 2 2 2 2" xfId="2714" xr:uid="{00000000-0005-0000-0000-0000662D0000}"/>
    <cellStyle name="Normal 5 3 2 4 2 2 2 2 2" xfId="2715" xr:uid="{00000000-0005-0000-0000-0000672D0000}"/>
    <cellStyle name="Normal 5 3 2 4 2 2 2 2 2 2" xfId="4664" xr:uid="{00000000-0005-0000-0000-0000682D0000}"/>
    <cellStyle name="Normal 5 3 2 4 2 2 2 2 2 2 2" xfId="19434" xr:uid="{00000000-0005-0000-0000-0000692D0000}"/>
    <cellStyle name="Normal 5 3 2 4 2 2 2 2 2 3" xfId="17491" xr:uid="{00000000-0005-0000-0000-00006A2D0000}"/>
    <cellStyle name="Normal 5 3 2 4 2 2 2 2 3" xfId="4663" xr:uid="{00000000-0005-0000-0000-00006B2D0000}"/>
    <cellStyle name="Normal 5 3 2 4 2 2 2 2 3 2" xfId="19433" xr:uid="{00000000-0005-0000-0000-00006C2D0000}"/>
    <cellStyle name="Normal 5 3 2 4 2 2 2 2 4" xfId="17490" xr:uid="{00000000-0005-0000-0000-00006D2D0000}"/>
    <cellStyle name="Normal 5 3 2 4 2 2 2 3" xfId="2716" xr:uid="{00000000-0005-0000-0000-00006E2D0000}"/>
    <cellStyle name="Normal 5 3 2 4 2 2 2 3 2" xfId="4665" xr:uid="{00000000-0005-0000-0000-00006F2D0000}"/>
    <cellStyle name="Normal 5 3 2 4 2 2 2 3 2 2" xfId="19435" xr:uid="{00000000-0005-0000-0000-0000702D0000}"/>
    <cellStyle name="Normal 5 3 2 4 2 2 2 3 3" xfId="17492" xr:uid="{00000000-0005-0000-0000-0000712D0000}"/>
    <cellStyle name="Normal 5 3 2 4 2 2 2 4" xfId="4662" xr:uid="{00000000-0005-0000-0000-0000722D0000}"/>
    <cellStyle name="Normal 5 3 2 4 2 2 2 4 2" xfId="19432" xr:uid="{00000000-0005-0000-0000-0000732D0000}"/>
    <cellStyle name="Normal 5 3 2 4 2 2 2 5" xfId="17489" xr:uid="{00000000-0005-0000-0000-0000742D0000}"/>
    <cellStyle name="Normal 5 3 2 4 2 2 3" xfId="2717" xr:uid="{00000000-0005-0000-0000-0000752D0000}"/>
    <cellStyle name="Normal 5 3 2 4 2 2 3 2" xfId="2718" xr:uid="{00000000-0005-0000-0000-0000762D0000}"/>
    <cellStyle name="Normal 5 3 2 4 2 2 3 2 2" xfId="4667" xr:uid="{00000000-0005-0000-0000-0000772D0000}"/>
    <cellStyle name="Normal 5 3 2 4 2 2 3 2 2 2" xfId="19437" xr:uid="{00000000-0005-0000-0000-0000782D0000}"/>
    <cellStyle name="Normal 5 3 2 4 2 2 3 2 3" xfId="17494" xr:uid="{00000000-0005-0000-0000-0000792D0000}"/>
    <cellStyle name="Normal 5 3 2 4 2 2 3 3" xfId="4666" xr:uid="{00000000-0005-0000-0000-00007A2D0000}"/>
    <cellStyle name="Normal 5 3 2 4 2 2 3 3 2" xfId="19436" xr:uid="{00000000-0005-0000-0000-00007B2D0000}"/>
    <cellStyle name="Normal 5 3 2 4 2 2 3 4" xfId="17493" xr:uid="{00000000-0005-0000-0000-00007C2D0000}"/>
    <cellStyle name="Normal 5 3 2 4 2 2 4" xfId="2719" xr:uid="{00000000-0005-0000-0000-00007D2D0000}"/>
    <cellStyle name="Normal 5 3 2 4 2 2 4 2" xfId="4668" xr:uid="{00000000-0005-0000-0000-00007E2D0000}"/>
    <cellStyle name="Normal 5 3 2 4 2 2 4 2 2" xfId="19438" xr:uid="{00000000-0005-0000-0000-00007F2D0000}"/>
    <cellStyle name="Normal 5 3 2 4 2 2 4 3" xfId="17495" xr:uid="{00000000-0005-0000-0000-0000802D0000}"/>
    <cellStyle name="Normal 5 3 2 4 2 2 5" xfId="4661" xr:uid="{00000000-0005-0000-0000-0000812D0000}"/>
    <cellStyle name="Normal 5 3 2 4 2 2 5 2" xfId="19431" xr:uid="{00000000-0005-0000-0000-0000822D0000}"/>
    <cellStyle name="Normal 5 3 2 4 2 2 6" xfId="17488" xr:uid="{00000000-0005-0000-0000-0000832D0000}"/>
    <cellStyle name="Normal 5 3 2 4 2 3" xfId="2720" xr:uid="{00000000-0005-0000-0000-0000842D0000}"/>
    <cellStyle name="Normal 5 3 2 4 2 3 2" xfId="2721" xr:uid="{00000000-0005-0000-0000-0000852D0000}"/>
    <cellStyle name="Normal 5 3 2 4 2 3 2 2" xfId="2722" xr:uid="{00000000-0005-0000-0000-0000862D0000}"/>
    <cellStyle name="Normal 5 3 2 4 2 3 2 2 2" xfId="4671" xr:uid="{00000000-0005-0000-0000-0000872D0000}"/>
    <cellStyle name="Normal 5 3 2 4 2 3 2 2 2 2" xfId="19441" xr:uid="{00000000-0005-0000-0000-0000882D0000}"/>
    <cellStyle name="Normal 5 3 2 4 2 3 2 2 3" xfId="17498" xr:uid="{00000000-0005-0000-0000-0000892D0000}"/>
    <cellStyle name="Normal 5 3 2 4 2 3 2 3" xfId="4670" xr:uid="{00000000-0005-0000-0000-00008A2D0000}"/>
    <cellStyle name="Normal 5 3 2 4 2 3 2 3 2" xfId="19440" xr:uid="{00000000-0005-0000-0000-00008B2D0000}"/>
    <cellStyle name="Normal 5 3 2 4 2 3 2 4" xfId="17497" xr:uid="{00000000-0005-0000-0000-00008C2D0000}"/>
    <cellStyle name="Normal 5 3 2 4 2 3 3" xfId="2723" xr:uid="{00000000-0005-0000-0000-00008D2D0000}"/>
    <cellStyle name="Normal 5 3 2 4 2 3 3 2" xfId="4672" xr:uid="{00000000-0005-0000-0000-00008E2D0000}"/>
    <cellStyle name="Normal 5 3 2 4 2 3 3 2 2" xfId="19442" xr:uid="{00000000-0005-0000-0000-00008F2D0000}"/>
    <cellStyle name="Normal 5 3 2 4 2 3 3 3" xfId="17499" xr:uid="{00000000-0005-0000-0000-0000902D0000}"/>
    <cellStyle name="Normal 5 3 2 4 2 3 4" xfId="4669" xr:uid="{00000000-0005-0000-0000-0000912D0000}"/>
    <cellStyle name="Normal 5 3 2 4 2 3 4 2" xfId="19439" xr:uid="{00000000-0005-0000-0000-0000922D0000}"/>
    <cellStyle name="Normal 5 3 2 4 2 3 5" xfId="17496" xr:uid="{00000000-0005-0000-0000-0000932D0000}"/>
    <cellStyle name="Normal 5 3 2 4 2 4" xfId="2724" xr:uid="{00000000-0005-0000-0000-0000942D0000}"/>
    <cellStyle name="Normal 5 3 2 4 2 4 2" xfId="2725" xr:uid="{00000000-0005-0000-0000-0000952D0000}"/>
    <cellStyle name="Normal 5 3 2 4 2 4 2 2" xfId="4674" xr:uid="{00000000-0005-0000-0000-0000962D0000}"/>
    <cellStyle name="Normal 5 3 2 4 2 4 2 2 2" xfId="19444" xr:uid="{00000000-0005-0000-0000-0000972D0000}"/>
    <cellStyle name="Normal 5 3 2 4 2 4 2 3" xfId="17501" xr:uid="{00000000-0005-0000-0000-0000982D0000}"/>
    <cellStyle name="Normal 5 3 2 4 2 4 3" xfId="4673" xr:uid="{00000000-0005-0000-0000-0000992D0000}"/>
    <cellStyle name="Normal 5 3 2 4 2 4 3 2" xfId="19443" xr:uid="{00000000-0005-0000-0000-00009A2D0000}"/>
    <cellStyle name="Normal 5 3 2 4 2 4 4" xfId="17500" xr:uid="{00000000-0005-0000-0000-00009B2D0000}"/>
    <cellStyle name="Normal 5 3 2 4 2 5" xfId="2726" xr:uid="{00000000-0005-0000-0000-00009C2D0000}"/>
    <cellStyle name="Normal 5 3 2 4 2 5 2" xfId="4675" xr:uid="{00000000-0005-0000-0000-00009D2D0000}"/>
    <cellStyle name="Normal 5 3 2 4 2 5 2 2" xfId="19445" xr:uid="{00000000-0005-0000-0000-00009E2D0000}"/>
    <cellStyle name="Normal 5 3 2 4 2 5 3" xfId="17502" xr:uid="{00000000-0005-0000-0000-00009F2D0000}"/>
    <cellStyle name="Normal 5 3 2 4 2 6" xfId="4660" xr:uid="{00000000-0005-0000-0000-0000A02D0000}"/>
    <cellStyle name="Normal 5 3 2 4 2 6 2" xfId="19430" xr:uid="{00000000-0005-0000-0000-0000A12D0000}"/>
    <cellStyle name="Normal 5 3 2 4 2 7" xfId="17487" xr:uid="{00000000-0005-0000-0000-0000A22D0000}"/>
    <cellStyle name="Normal 5 3 2 4 3" xfId="2727" xr:uid="{00000000-0005-0000-0000-0000A32D0000}"/>
    <cellStyle name="Normal 5 3 2 4 3 2" xfId="2728" xr:uid="{00000000-0005-0000-0000-0000A42D0000}"/>
    <cellStyle name="Normal 5 3 2 4 3 2 2" xfId="2729" xr:uid="{00000000-0005-0000-0000-0000A52D0000}"/>
    <cellStyle name="Normal 5 3 2 4 3 2 2 2" xfId="2730" xr:uid="{00000000-0005-0000-0000-0000A62D0000}"/>
    <cellStyle name="Normal 5 3 2 4 3 2 2 2 2" xfId="4679" xr:uid="{00000000-0005-0000-0000-0000A72D0000}"/>
    <cellStyle name="Normal 5 3 2 4 3 2 2 2 2 2" xfId="19449" xr:uid="{00000000-0005-0000-0000-0000A82D0000}"/>
    <cellStyle name="Normal 5 3 2 4 3 2 2 2 3" xfId="17506" xr:uid="{00000000-0005-0000-0000-0000A92D0000}"/>
    <cellStyle name="Normal 5 3 2 4 3 2 2 3" xfId="4678" xr:uid="{00000000-0005-0000-0000-0000AA2D0000}"/>
    <cellStyle name="Normal 5 3 2 4 3 2 2 3 2" xfId="19448" xr:uid="{00000000-0005-0000-0000-0000AB2D0000}"/>
    <cellStyle name="Normal 5 3 2 4 3 2 2 4" xfId="17505" xr:uid="{00000000-0005-0000-0000-0000AC2D0000}"/>
    <cellStyle name="Normal 5 3 2 4 3 2 3" xfId="2731" xr:uid="{00000000-0005-0000-0000-0000AD2D0000}"/>
    <cellStyle name="Normal 5 3 2 4 3 2 3 2" xfId="4680" xr:uid="{00000000-0005-0000-0000-0000AE2D0000}"/>
    <cellStyle name="Normal 5 3 2 4 3 2 3 2 2" xfId="19450" xr:uid="{00000000-0005-0000-0000-0000AF2D0000}"/>
    <cellStyle name="Normal 5 3 2 4 3 2 3 3" xfId="17507" xr:uid="{00000000-0005-0000-0000-0000B02D0000}"/>
    <cellStyle name="Normal 5 3 2 4 3 2 4" xfId="4677" xr:uid="{00000000-0005-0000-0000-0000B12D0000}"/>
    <cellStyle name="Normal 5 3 2 4 3 2 4 2" xfId="19447" xr:uid="{00000000-0005-0000-0000-0000B22D0000}"/>
    <cellStyle name="Normal 5 3 2 4 3 2 5" xfId="17504" xr:uid="{00000000-0005-0000-0000-0000B32D0000}"/>
    <cellStyle name="Normal 5 3 2 4 3 3" xfId="2732" xr:uid="{00000000-0005-0000-0000-0000B42D0000}"/>
    <cellStyle name="Normal 5 3 2 4 3 3 2" xfId="2733" xr:uid="{00000000-0005-0000-0000-0000B52D0000}"/>
    <cellStyle name="Normal 5 3 2 4 3 3 2 2" xfId="4682" xr:uid="{00000000-0005-0000-0000-0000B62D0000}"/>
    <cellStyle name="Normal 5 3 2 4 3 3 2 2 2" xfId="19452" xr:uid="{00000000-0005-0000-0000-0000B72D0000}"/>
    <cellStyle name="Normal 5 3 2 4 3 3 2 3" xfId="17509" xr:uid="{00000000-0005-0000-0000-0000B82D0000}"/>
    <cellStyle name="Normal 5 3 2 4 3 3 3" xfId="4681" xr:uid="{00000000-0005-0000-0000-0000B92D0000}"/>
    <cellStyle name="Normal 5 3 2 4 3 3 3 2" xfId="19451" xr:uid="{00000000-0005-0000-0000-0000BA2D0000}"/>
    <cellStyle name="Normal 5 3 2 4 3 3 4" xfId="17508" xr:uid="{00000000-0005-0000-0000-0000BB2D0000}"/>
    <cellStyle name="Normal 5 3 2 4 3 4" xfId="2734" xr:uid="{00000000-0005-0000-0000-0000BC2D0000}"/>
    <cellStyle name="Normal 5 3 2 4 3 4 2" xfId="4683" xr:uid="{00000000-0005-0000-0000-0000BD2D0000}"/>
    <cellStyle name="Normal 5 3 2 4 3 4 2 2" xfId="19453" xr:uid="{00000000-0005-0000-0000-0000BE2D0000}"/>
    <cellStyle name="Normal 5 3 2 4 3 4 3" xfId="17510" xr:uid="{00000000-0005-0000-0000-0000BF2D0000}"/>
    <cellStyle name="Normal 5 3 2 4 3 5" xfId="4676" xr:uid="{00000000-0005-0000-0000-0000C02D0000}"/>
    <cellStyle name="Normal 5 3 2 4 3 5 2" xfId="19446" xr:uid="{00000000-0005-0000-0000-0000C12D0000}"/>
    <cellStyle name="Normal 5 3 2 4 3 6" xfId="17503" xr:uid="{00000000-0005-0000-0000-0000C22D0000}"/>
    <cellStyle name="Normal 5 3 2 4 4" xfId="2735" xr:uid="{00000000-0005-0000-0000-0000C32D0000}"/>
    <cellStyle name="Normal 5 3 2 4 4 2" xfId="2736" xr:uid="{00000000-0005-0000-0000-0000C42D0000}"/>
    <cellStyle name="Normal 5 3 2 4 4 2 2" xfId="2737" xr:uid="{00000000-0005-0000-0000-0000C52D0000}"/>
    <cellStyle name="Normal 5 3 2 4 4 2 2 2" xfId="4686" xr:uid="{00000000-0005-0000-0000-0000C62D0000}"/>
    <cellStyle name="Normal 5 3 2 4 4 2 2 2 2" xfId="19456" xr:uid="{00000000-0005-0000-0000-0000C72D0000}"/>
    <cellStyle name="Normal 5 3 2 4 4 2 2 3" xfId="17513" xr:uid="{00000000-0005-0000-0000-0000C82D0000}"/>
    <cellStyle name="Normal 5 3 2 4 4 2 3" xfId="4685" xr:uid="{00000000-0005-0000-0000-0000C92D0000}"/>
    <cellStyle name="Normal 5 3 2 4 4 2 3 2" xfId="19455" xr:uid="{00000000-0005-0000-0000-0000CA2D0000}"/>
    <cellStyle name="Normal 5 3 2 4 4 2 4" xfId="17512" xr:uid="{00000000-0005-0000-0000-0000CB2D0000}"/>
    <cellStyle name="Normal 5 3 2 4 4 3" xfId="2738" xr:uid="{00000000-0005-0000-0000-0000CC2D0000}"/>
    <cellStyle name="Normal 5 3 2 4 4 3 2" xfId="4687" xr:uid="{00000000-0005-0000-0000-0000CD2D0000}"/>
    <cellStyle name="Normal 5 3 2 4 4 3 2 2" xfId="19457" xr:uid="{00000000-0005-0000-0000-0000CE2D0000}"/>
    <cellStyle name="Normal 5 3 2 4 4 3 3" xfId="17514" xr:uid="{00000000-0005-0000-0000-0000CF2D0000}"/>
    <cellStyle name="Normal 5 3 2 4 4 4" xfId="4684" xr:uid="{00000000-0005-0000-0000-0000D02D0000}"/>
    <cellStyle name="Normal 5 3 2 4 4 4 2" xfId="19454" xr:uid="{00000000-0005-0000-0000-0000D12D0000}"/>
    <cellStyle name="Normal 5 3 2 4 4 5" xfId="17511" xr:uid="{00000000-0005-0000-0000-0000D22D0000}"/>
    <cellStyle name="Normal 5 3 2 4 5" xfId="2739" xr:uid="{00000000-0005-0000-0000-0000D32D0000}"/>
    <cellStyle name="Normal 5 3 2 4 5 2" xfId="2740" xr:uid="{00000000-0005-0000-0000-0000D42D0000}"/>
    <cellStyle name="Normal 5 3 2 4 5 2 2" xfId="4689" xr:uid="{00000000-0005-0000-0000-0000D52D0000}"/>
    <cellStyle name="Normal 5 3 2 4 5 2 2 2" xfId="19459" xr:uid="{00000000-0005-0000-0000-0000D62D0000}"/>
    <cellStyle name="Normal 5 3 2 4 5 2 3" xfId="17516" xr:uid="{00000000-0005-0000-0000-0000D72D0000}"/>
    <cellStyle name="Normal 5 3 2 4 5 3" xfId="4688" xr:uid="{00000000-0005-0000-0000-0000D82D0000}"/>
    <cellStyle name="Normal 5 3 2 4 5 3 2" xfId="19458" xr:uid="{00000000-0005-0000-0000-0000D92D0000}"/>
    <cellStyle name="Normal 5 3 2 4 5 4" xfId="17515" xr:uid="{00000000-0005-0000-0000-0000DA2D0000}"/>
    <cellStyle name="Normal 5 3 2 4 6" xfId="2741" xr:uid="{00000000-0005-0000-0000-0000DB2D0000}"/>
    <cellStyle name="Normal 5 3 2 4 6 2" xfId="4690" xr:uid="{00000000-0005-0000-0000-0000DC2D0000}"/>
    <cellStyle name="Normal 5 3 2 4 6 2 2" xfId="19460" xr:uid="{00000000-0005-0000-0000-0000DD2D0000}"/>
    <cellStyle name="Normal 5 3 2 4 6 3" xfId="17517" xr:uid="{00000000-0005-0000-0000-0000DE2D0000}"/>
    <cellStyle name="Normal 5 3 2 4 7" xfId="4659" xr:uid="{00000000-0005-0000-0000-0000DF2D0000}"/>
    <cellStyle name="Normal 5 3 2 4 7 2" xfId="19429" xr:uid="{00000000-0005-0000-0000-0000E02D0000}"/>
    <cellStyle name="Normal 5 3 2 4 8" xfId="17486" xr:uid="{00000000-0005-0000-0000-0000E12D0000}"/>
    <cellStyle name="Normal 5 3 2 5" xfId="2742" xr:uid="{00000000-0005-0000-0000-0000E22D0000}"/>
    <cellStyle name="Normal 5 3 2 5 2" xfId="2743" xr:uid="{00000000-0005-0000-0000-0000E32D0000}"/>
    <cellStyle name="Normal 5 3 2 5 2 2" xfId="2744" xr:uid="{00000000-0005-0000-0000-0000E42D0000}"/>
    <cellStyle name="Normal 5 3 2 5 2 2 2" xfId="2745" xr:uid="{00000000-0005-0000-0000-0000E52D0000}"/>
    <cellStyle name="Normal 5 3 2 5 2 2 2 2" xfId="2746" xr:uid="{00000000-0005-0000-0000-0000E62D0000}"/>
    <cellStyle name="Normal 5 3 2 5 2 2 2 2 2" xfId="4695" xr:uid="{00000000-0005-0000-0000-0000E72D0000}"/>
    <cellStyle name="Normal 5 3 2 5 2 2 2 2 2 2" xfId="19465" xr:uid="{00000000-0005-0000-0000-0000E82D0000}"/>
    <cellStyle name="Normal 5 3 2 5 2 2 2 2 3" xfId="17522" xr:uid="{00000000-0005-0000-0000-0000E92D0000}"/>
    <cellStyle name="Normal 5 3 2 5 2 2 2 3" xfId="4694" xr:uid="{00000000-0005-0000-0000-0000EA2D0000}"/>
    <cellStyle name="Normal 5 3 2 5 2 2 2 3 2" xfId="19464" xr:uid="{00000000-0005-0000-0000-0000EB2D0000}"/>
    <cellStyle name="Normal 5 3 2 5 2 2 2 4" xfId="17521" xr:uid="{00000000-0005-0000-0000-0000EC2D0000}"/>
    <cellStyle name="Normal 5 3 2 5 2 2 3" xfId="2747" xr:uid="{00000000-0005-0000-0000-0000ED2D0000}"/>
    <cellStyle name="Normal 5 3 2 5 2 2 3 2" xfId="4696" xr:uid="{00000000-0005-0000-0000-0000EE2D0000}"/>
    <cellStyle name="Normal 5 3 2 5 2 2 3 2 2" xfId="19466" xr:uid="{00000000-0005-0000-0000-0000EF2D0000}"/>
    <cellStyle name="Normal 5 3 2 5 2 2 3 3" xfId="17523" xr:uid="{00000000-0005-0000-0000-0000F02D0000}"/>
    <cellStyle name="Normal 5 3 2 5 2 2 4" xfId="4693" xr:uid="{00000000-0005-0000-0000-0000F12D0000}"/>
    <cellStyle name="Normal 5 3 2 5 2 2 4 2" xfId="19463" xr:uid="{00000000-0005-0000-0000-0000F22D0000}"/>
    <cellStyle name="Normal 5 3 2 5 2 2 5" xfId="17520" xr:uid="{00000000-0005-0000-0000-0000F32D0000}"/>
    <cellStyle name="Normal 5 3 2 5 2 3" xfId="2748" xr:uid="{00000000-0005-0000-0000-0000F42D0000}"/>
    <cellStyle name="Normal 5 3 2 5 2 3 2" xfId="2749" xr:uid="{00000000-0005-0000-0000-0000F52D0000}"/>
    <cellStyle name="Normal 5 3 2 5 2 3 2 2" xfId="4698" xr:uid="{00000000-0005-0000-0000-0000F62D0000}"/>
    <cellStyle name="Normal 5 3 2 5 2 3 2 2 2" xfId="19468" xr:uid="{00000000-0005-0000-0000-0000F72D0000}"/>
    <cellStyle name="Normal 5 3 2 5 2 3 2 3" xfId="17525" xr:uid="{00000000-0005-0000-0000-0000F82D0000}"/>
    <cellStyle name="Normal 5 3 2 5 2 3 3" xfId="4697" xr:uid="{00000000-0005-0000-0000-0000F92D0000}"/>
    <cellStyle name="Normal 5 3 2 5 2 3 3 2" xfId="19467" xr:uid="{00000000-0005-0000-0000-0000FA2D0000}"/>
    <cellStyle name="Normal 5 3 2 5 2 3 4" xfId="17524" xr:uid="{00000000-0005-0000-0000-0000FB2D0000}"/>
    <cellStyle name="Normal 5 3 2 5 2 4" xfId="2750" xr:uid="{00000000-0005-0000-0000-0000FC2D0000}"/>
    <cellStyle name="Normal 5 3 2 5 2 4 2" xfId="4699" xr:uid="{00000000-0005-0000-0000-0000FD2D0000}"/>
    <cellStyle name="Normal 5 3 2 5 2 4 2 2" xfId="19469" xr:uid="{00000000-0005-0000-0000-0000FE2D0000}"/>
    <cellStyle name="Normal 5 3 2 5 2 4 3" xfId="17526" xr:uid="{00000000-0005-0000-0000-0000FF2D0000}"/>
    <cellStyle name="Normal 5 3 2 5 2 5" xfId="4692" xr:uid="{00000000-0005-0000-0000-0000002E0000}"/>
    <cellStyle name="Normal 5 3 2 5 2 5 2" xfId="19462" xr:uid="{00000000-0005-0000-0000-0000012E0000}"/>
    <cellStyle name="Normal 5 3 2 5 2 6" xfId="17519" xr:uid="{00000000-0005-0000-0000-0000022E0000}"/>
    <cellStyle name="Normal 5 3 2 5 3" xfId="2751" xr:uid="{00000000-0005-0000-0000-0000032E0000}"/>
    <cellStyle name="Normal 5 3 2 5 3 2" xfId="2752" xr:uid="{00000000-0005-0000-0000-0000042E0000}"/>
    <cellStyle name="Normal 5 3 2 5 3 2 2" xfId="2753" xr:uid="{00000000-0005-0000-0000-0000052E0000}"/>
    <cellStyle name="Normal 5 3 2 5 3 2 2 2" xfId="4702" xr:uid="{00000000-0005-0000-0000-0000062E0000}"/>
    <cellStyle name="Normal 5 3 2 5 3 2 2 2 2" xfId="19472" xr:uid="{00000000-0005-0000-0000-0000072E0000}"/>
    <cellStyle name="Normal 5 3 2 5 3 2 2 3" xfId="17529" xr:uid="{00000000-0005-0000-0000-0000082E0000}"/>
    <cellStyle name="Normal 5 3 2 5 3 2 3" xfId="4701" xr:uid="{00000000-0005-0000-0000-0000092E0000}"/>
    <cellStyle name="Normal 5 3 2 5 3 2 3 2" xfId="19471" xr:uid="{00000000-0005-0000-0000-00000A2E0000}"/>
    <cellStyle name="Normal 5 3 2 5 3 2 4" xfId="17528" xr:uid="{00000000-0005-0000-0000-00000B2E0000}"/>
    <cellStyle name="Normal 5 3 2 5 3 3" xfId="2754" xr:uid="{00000000-0005-0000-0000-00000C2E0000}"/>
    <cellStyle name="Normal 5 3 2 5 3 3 2" xfId="4703" xr:uid="{00000000-0005-0000-0000-00000D2E0000}"/>
    <cellStyle name="Normal 5 3 2 5 3 3 2 2" xfId="19473" xr:uid="{00000000-0005-0000-0000-00000E2E0000}"/>
    <cellStyle name="Normal 5 3 2 5 3 3 3" xfId="17530" xr:uid="{00000000-0005-0000-0000-00000F2E0000}"/>
    <cellStyle name="Normal 5 3 2 5 3 4" xfId="4700" xr:uid="{00000000-0005-0000-0000-0000102E0000}"/>
    <cellStyle name="Normal 5 3 2 5 3 4 2" xfId="19470" xr:uid="{00000000-0005-0000-0000-0000112E0000}"/>
    <cellStyle name="Normal 5 3 2 5 3 5" xfId="17527" xr:uid="{00000000-0005-0000-0000-0000122E0000}"/>
    <cellStyle name="Normal 5 3 2 5 4" xfId="2755" xr:uid="{00000000-0005-0000-0000-0000132E0000}"/>
    <cellStyle name="Normal 5 3 2 5 4 2" xfId="2756" xr:uid="{00000000-0005-0000-0000-0000142E0000}"/>
    <cellStyle name="Normal 5 3 2 5 4 2 2" xfId="4705" xr:uid="{00000000-0005-0000-0000-0000152E0000}"/>
    <cellStyle name="Normal 5 3 2 5 4 2 2 2" xfId="19475" xr:uid="{00000000-0005-0000-0000-0000162E0000}"/>
    <cellStyle name="Normal 5 3 2 5 4 2 3" xfId="17532" xr:uid="{00000000-0005-0000-0000-0000172E0000}"/>
    <cellStyle name="Normal 5 3 2 5 4 3" xfId="4704" xr:uid="{00000000-0005-0000-0000-0000182E0000}"/>
    <cellStyle name="Normal 5 3 2 5 4 3 2" xfId="19474" xr:uid="{00000000-0005-0000-0000-0000192E0000}"/>
    <cellStyle name="Normal 5 3 2 5 4 4" xfId="17531" xr:uid="{00000000-0005-0000-0000-00001A2E0000}"/>
    <cellStyle name="Normal 5 3 2 5 5" xfId="2757" xr:uid="{00000000-0005-0000-0000-00001B2E0000}"/>
    <cellStyle name="Normal 5 3 2 5 5 2" xfId="4706" xr:uid="{00000000-0005-0000-0000-00001C2E0000}"/>
    <cellStyle name="Normal 5 3 2 5 5 2 2" xfId="19476" xr:uid="{00000000-0005-0000-0000-00001D2E0000}"/>
    <cellStyle name="Normal 5 3 2 5 5 3" xfId="17533" xr:uid="{00000000-0005-0000-0000-00001E2E0000}"/>
    <cellStyle name="Normal 5 3 2 5 6" xfId="4691" xr:uid="{00000000-0005-0000-0000-00001F2E0000}"/>
    <cellStyle name="Normal 5 3 2 5 6 2" xfId="19461" xr:uid="{00000000-0005-0000-0000-0000202E0000}"/>
    <cellStyle name="Normal 5 3 2 5 7" xfId="17518" xr:uid="{00000000-0005-0000-0000-0000212E0000}"/>
    <cellStyle name="Normal 5 3 2 6" xfId="2758" xr:uid="{00000000-0005-0000-0000-0000222E0000}"/>
    <cellStyle name="Normal 5 3 2 6 2" xfId="2759" xr:uid="{00000000-0005-0000-0000-0000232E0000}"/>
    <cellStyle name="Normal 5 3 2 6 2 2" xfId="2760" xr:uid="{00000000-0005-0000-0000-0000242E0000}"/>
    <cellStyle name="Normal 5 3 2 6 2 2 2" xfId="2761" xr:uid="{00000000-0005-0000-0000-0000252E0000}"/>
    <cellStyle name="Normal 5 3 2 6 2 2 2 2" xfId="4710" xr:uid="{00000000-0005-0000-0000-0000262E0000}"/>
    <cellStyle name="Normal 5 3 2 6 2 2 2 2 2" xfId="19480" xr:uid="{00000000-0005-0000-0000-0000272E0000}"/>
    <cellStyle name="Normal 5 3 2 6 2 2 2 3" xfId="17537" xr:uid="{00000000-0005-0000-0000-0000282E0000}"/>
    <cellStyle name="Normal 5 3 2 6 2 2 3" xfId="4709" xr:uid="{00000000-0005-0000-0000-0000292E0000}"/>
    <cellStyle name="Normal 5 3 2 6 2 2 3 2" xfId="19479" xr:uid="{00000000-0005-0000-0000-00002A2E0000}"/>
    <cellStyle name="Normal 5 3 2 6 2 2 4" xfId="17536" xr:uid="{00000000-0005-0000-0000-00002B2E0000}"/>
    <cellStyle name="Normal 5 3 2 6 2 3" xfId="2762" xr:uid="{00000000-0005-0000-0000-00002C2E0000}"/>
    <cellStyle name="Normal 5 3 2 6 2 3 2" xfId="4711" xr:uid="{00000000-0005-0000-0000-00002D2E0000}"/>
    <cellStyle name="Normal 5 3 2 6 2 3 2 2" xfId="19481" xr:uid="{00000000-0005-0000-0000-00002E2E0000}"/>
    <cellStyle name="Normal 5 3 2 6 2 3 3" xfId="17538" xr:uid="{00000000-0005-0000-0000-00002F2E0000}"/>
    <cellStyle name="Normal 5 3 2 6 2 4" xfId="4708" xr:uid="{00000000-0005-0000-0000-0000302E0000}"/>
    <cellStyle name="Normal 5 3 2 6 2 4 2" xfId="19478" xr:uid="{00000000-0005-0000-0000-0000312E0000}"/>
    <cellStyle name="Normal 5 3 2 6 2 5" xfId="17535" xr:uid="{00000000-0005-0000-0000-0000322E0000}"/>
    <cellStyle name="Normal 5 3 2 6 3" xfId="2763" xr:uid="{00000000-0005-0000-0000-0000332E0000}"/>
    <cellStyle name="Normal 5 3 2 6 3 2" xfId="2764" xr:uid="{00000000-0005-0000-0000-0000342E0000}"/>
    <cellStyle name="Normal 5 3 2 6 3 2 2" xfId="4713" xr:uid="{00000000-0005-0000-0000-0000352E0000}"/>
    <cellStyle name="Normal 5 3 2 6 3 2 2 2" xfId="19483" xr:uid="{00000000-0005-0000-0000-0000362E0000}"/>
    <cellStyle name="Normal 5 3 2 6 3 2 3" xfId="17540" xr:uid="{00000000-0005-0000-0000-0000372E0000}"/>
    <cellStyle name="Normal 5 3 2 6 3 3" xfId="4712" xr:uid="{00000000-0005-0000-0000-0000382E0000}"/>
    <cellStyle name="Normal 5 3 2 6 3 3 2" xfId="19482" xr:uid="{00000000-0005-0000-0000-0000392E0000}"/>
    <cellStyle name="Normal 5 3 2 6 3 4" xfId="17539" xr:uid="{00000000-0005-0000-0000-00003A2E0000}"/>
    <cellStyle name="Normal 5 3 2 6 4" xfId="2765" xr:uid="{00000000-0005-0000-0000-00003B2E0000}"/>
    <cellStyle name="Normal 5 3 2 6 4 2" xfId="4714" xr:uid="{00000000-0005-0000-0000-00003C2E0000}"/>
    <cellStyle name="Normal 5 3 2 6 4 2 2" xfId="19484" xr:uid="{00000000-0005-0000-0000-00003D2E0000}"/>
    <cellStyle name="Normal 5 3 2 6 4 3" xfId="17541" xr:uid="{00000000-0005-0000-0000-00003E2E0000}"/>
    <cellStyle name="Normal 5 3 2 6 5" xfId="4707" xr:uid="{00000000-0005-0000-0000-00003F2E0000}"/>
    <cellStyle name="Normal 5 3 2 6 5 2" xfId="19477" xr:uid="{00000000-0005-0000-0000-0000402E0000}"/>
    <cellStyle name="Normal 5 3 2 6 6" xfId="17534" xr:uid="{00000000-0005-0000-0000-0000412E0000}"/>
    <cellStyle name="Normal 5 3 2 7" xfId="2766" xr:uid="{00000000-0005-0000-0000-0000422E0000}"/>
    <cellStyle name="Normal 5 3 2 7 2" xfId="2767" xr:uid="{00000000-0005-0000-0000-0000432E0000}"/>
    <cellStyle name="Normal 5 3 2 7 2 2" xfId="2768" xr:uid="{00000000-0005-0000-0000-0000442E0000}"/>
    <cellStyle name="Normal 5 3 2 7 2 2 2" xfId="4717" xr:uid="{00000000-0005-0000-0000-0000452E0000}"/>
    <cellStyle name="Normal 5 3 2 7 2 2 2 2" xfId="19487" xr:uid="{00000000-0005-0000-0000-0000462E0000}"/>
    <cellStyle name="Normal 5 3 2 7 2 2 3" xfId="17544" xr:uid="{00000000-0005-0000-0000-0000472E0000}"/>
    <cellStyle name="Normal 5 3 2 7 2 3" xfId="4716" xr:uid="{00000000-0005-0000-0000-0000482E0000}"/>
    <cellStyle name="Normal 5 3 2 7 2 3 2" xfId="19486" xr:uid="{00000000-0005-0000-0000-0000492E0000}"/>
    <cellStyle name="Normal 5 3 2 7 2 4" xfId="17543" xr:uid="{00000000-0005-0000-0000-00004A2E0000}"/>
    <cellStyle name="Normal 5 3 2 7 3" xfId="2769" xr:uid="{00000000-0005-0000-0000-00004B2E0000}"/>
    <cellStyle name="Normal 5 3 2 7 3 2" xfId="4718" xr:uid="{00000000-0005-0000-0000-00004C2E0000}"/>
    <cellStyle name="Normal 5 3 2 7 3 2 2" xfId="19488" xr:uid="{00000000-0005-0000-0000-00004D2E0000}"/>
    <cellStyle name="Normal 5 3 2 7 3 3" xfId="17545" xr:uid="{00000000-0005-0000-0000-00004E2E0000}"/>
    <cellStyle name="Normal 5 3 2 7 4" xfId="4715" xr:uid="{00000000-0005-0000-0000-00004F2E0000}"/>
    <cellStyle name="Normal 5 3 2 7 4 2" xfId="19485" xr:uid="{00000000-0005-0000-0000-0000502E0000}"/>
    <cellStyle name="Normal 5 3 2 7 5" xfId="17542" xr:uid="{00000000-0005-0000-0000-0000512E0000}"/>
    <cellStyle name="Normal 5 3 2 8" xfId="2770" xr:uid="{00000000-0005-0000-0000-0000522E0000}"/>
    <cellStyle name="Normal 5 3 2 8 2" xfId="2771" xr:uid="{00000000-0005-0000-0000-0000532E0000}"/>
    <cellStyle name="Normal 5 3 2 8 2 2" xfId="4720" xr:uid="{00000000-0005-0000-0000-0000542E0000}"/>
    <cellStyle name="Normal 5 3 2 8 2 2 2" xfId="19490" xr:uid="{00000000-0005-0000-0000-0000552E0000}"/>
    <cellStyle name="Normal 5 3 2 8 2 3" xfId="17547" xr:uid="{00000000-0005-0000-0000-0000562E0000}"/>
    <cellStyle name="Normal 5 3 2 8 3" xfId="4719" xr:uid="{00000000-0005-0000-0000-0000572E0000}"/>
    <cellStyle name="Normal 5 3 2 8 3 2" xfId="19489" xr:uid="{00000000-0005-0000-0000-0000582E0000}"/>
    <cellStyle name="Normal 5 3 2 8 4" xfId="17546" xr:uid="{00000000-0005-0000-0000-0000592E0000}"/>
    <cellStyle name="Normal 5 3 2 9" xfId="2772" xr:uid="{00000000-0005-0000-0000-00005A2E0000}"/>
    <cellStyle name="Normal 5 3 2 9 2" xfId="4721" xr:uid="{00000000-0005-0000-0000-00005B2E0000}"/>
    <cellStyle name="Normal 5 3 2 9 2 2" xfId="19491" xr:uid="{00000000-0005-0000-0000-00005C2E0000}"/>
    <cellStyle name="Normal 5 3 2 9 3" xfId="17548" xr:uid="{00000000-0005-0000-0000-00005D2E0000}"/>
    <cellStyle name="Normal 5 3 3" xfId="2773" xr:uid="{00000000-0005-0000-0000-00005E2E0000}"/>
    <cellStyle name="Normal 5 3 3 2" xfId="2774" xr:uid="{00000000-0005-0000-0000-00005F2E0000}"/>
    <cellStyle name="Normal 5 3 3 2 2" xfId="2775" xr:uid="{00000000-0005-0000-0000-0000602E0000}"/>
    <cellStyle name="Normal 5 3 3 2 2 2" xfId="2776" xr:uid="{00000000-0005-0000-0000-0000612E0000}"/>
    <cellStyle name="Normal 5 3 3 2 2 2 2" xfId="2777" xr:uid="{00000000-0005-0000-0000-0000622E0000}"/>
    <cellStyle name="Normal 5 3 3 2 2 2 2 2" xfId="2778" xr:uid="{00000000-0005-0000-0000-0000632E0000}"/>
    <cellStyle name="Normal 5 3 3 2 2 2 2 2 2" xfId="2779" xr:uid="{00000000-0005-0000-0000-0000642E0000}"/>
    <cellStyle name="Normal 5 3 3 2 2 2 2 2 2 2" xfId="4728" xr:uid="{00000000-0005-0000-0000-0000652E0000}"/>
    <cellStyle name="Normal 5 3 3 2 2 2 2 2 2 2 2" xfId="19498" xr:uid="{00000000-0005-0000-0000-0000662E0000}"/>
    <cellStyle name="Normal 5 3 3 2 2 2 2 2 2 3" xfId="17555" xr:uid="{00000000-0005-0000-0000-0000672E0000}"/>
    <cellStyle name="Normal 5 3 3 2 2 2 2 2 3" xfId="4727" xr:uid="{00000000-0005-0000-0000-0000682E0000}"/>
    <cellStyle name="Normal 5 3 3 2 2 2 2 2 3 2" xfId="19497" xr:uid="{00000000-0005-0000-0000-0000692E0000}"/>
    <cellStyle name="Normal 5 3 3 2 2 2 2 2 4" xfId="17554" xr:uid="{00000000-0005-0000-0000-00006A2E0000}"/>
    <cellStyle name="Normal 5 3 3 2 2 2 2 3" xfId="2780" xr:uid="{00000000-0005-0000-0000-00006B2E0000}"/>
    <cellStyle name="Normal 5 3 3 2 2 2 2 3 2" xfId="4729" xr:uid="{00000000-0005-0000-0000-00006C2E0000}"/>
    <cellStyle name="Normal 5 3 3 2 2 2 2 3 2 2" xfId="19499" xr:uid="{00000000-0005-0000-0000-00006D2E0000}"/>
    <cellStyle name="Normal 5 3 3 2 2 2 2 3 3" xfId="17556" xr:uid="{00000000-0005-0000-0000-00006E2E0000}"/>
    <cellStyle name="Normal 5 3 3 2 2 2 2 4" xfId="4726" xr:uid="{00000000-0005-0000-0000-00006F2E0000}"/>
    <cellStyle name="Normal 5 3 3 2 2 2 2 4 2" xfId="19496" xr:uid="{00000000-0005-0000-0000-0000702E0000}"/>
    <cellStyle name="Normal 5 3 3 2 2 2 2 5" xfId="17553" xr:uid="{00000000-0005-0000-0000-0000712E0000}"/>
    <cellStyle name="Normal 5 3 3 2 2 2 3" xfId="2781" xr:uid="{00000000-0005-0000-0000-0000722E0000}"/>
    <cellStyle name="Normal 5 3 3 2 2 2 3 2" xfId="2782" xr:uid="{00000000-0005-0000-0000-0000732E0000}"/>
    <cellStyle name="Normal 5 3 3 2 2 2 3 2 2" xfId="4731" xr:uid="{00000000-0005-0000-0000-0000742E0000}"/>
    <cellStyle name="Normal 5 3 3 2 2 2 3 2 2 2" xfId="19501" xr:uid="{00000000-0005-0000-0000-0000752E0000}"/>
    <cellStyle name="Normal 5 3 3 2 2 2 3 2 3" xfId="17558" xr:uid="{00000000-0005-0000-0000-0000762E0000}"/>
    <cellStyle name="Normal 5 3 3 2 2 2 3 3" xfId="4730" xr:uid="{00000000-0005-0000-0000-0000772E0000}"/>
    <cellStyle name="Normal 5 3 3 2 2 2 3 3 2" xfId="19500" xr:uid="{00000000-0005-0000-0000-0000782E0000}"/>
    <cellStyle name="Normal 5 3 3 2 2 2 3 4" xfId="17557" xr:uid="{00000000-0005-0000-0000-0000792E0000}"/>
    <cellStyle name="Normal 5 3 3 2 2 2 4" xfId="2783" xr:uid="{00000000-0005-0000-0000-00007A2E0000}"/>
    <cellStyle name="Normal 5 3 3 2 2 2 4 2" xfId="4732" xr:uid="{00000000-0005-0000-0000-00007B2E0000}"/>
    <cellStyle name="Normal 5 3 3 2 2 2 4 2 2" xfId="19502" xr:uid="{00000000-0005-0000-0000-00007C2E0000}"/>
    <cellStyle name="Normal 5 3 3 2 2 2 4 3" xfId="17559" xr:uid="{00000000-0005-0000-0000-00007D2E0000}"/>
    <cellStyle name="Normal 5 3 3 2 2 2 5" xfId="4725" xr:uid="{00000000-0005-0000-0000-00007E2E0000}"/>
    <cellStyle name="Normal 5 3 3 2 2 2 5 2" xfId="19495" xr:uid="{00000000-0005-0000-0000-00007F2E0000}"/>
    <cellStyle name="Normal 5 3 3 2 2 2 6" xfId="17552" xr:uid="{00000000-0005-0000-0000-0000802E0000}"/>
    <cellStyle name="Normal 5 3 3 2 2 3" xfId="2784" xr:uid="{00000000-0005-0000-0000-0000812E0000}"/>
    <cellStyle name="Normal 5 3 3 2 2 3 2" xfId="2785" xr:uid="{00000000-0005-0000-0000-0000822E0000}"/>
    <cellStyle name="Normal 5 3 3 2 2 3 2 2" xfId="2786" xr:uid="{00000000-0005-0000-0000-0000832E0000}"/>
    <cellStyle name="Normal 5 3 3 2 2 3 2 2 2" xfId="4735" xr:uid="{00000000-0005-0000-0000-0000842E0000}"/>
    <cellStyle name="Normal 5 3 3 2 2 3 2 2 2 2" xfId="19505" xr:uid="{00000000-0005-0000-0000-0000852E0000}"/>
    <cellStyle name="Normal 5 3 3 2 2 3 2 2 3" xfId="17562" xr:uid="{00000000-0005-0000-0000-0000862E0000}"/>
    <cellStyle name="Normal 5 3 3 2 2 3 2 3" xfId="4734" xr:uid="{00000000-0005-0000-0000-0000872E0000}"/>
    <cellStyle name="Normal 5 3 3 2 2 3 2 3 2" xfId="19504" xr:uid="{00000000-0005-0000-0000-0000882E0000}"/>
    <cellStyle name="Normal 5 3 3 2 2 3 2 4" xfId="17561" xr:uid="{00000000-0005-0000-0000-0000892E0000}"/>
    <cellStyle name="Normal 5 3 3 2 2 3 3" xfId="2787" xr:uid="{00000000-0005-0000-0000-00008A2E0000}"/>
    <cellStyle name="Normal 5 3 3 2 2 3 3 2" xfId="4736" xr:uid="{00000000-0005-0000-0000-00008B2E0000}"/>
    <cellStyle name="Normal 5 3 3 2 2 3 3 2 2" xfId="19506" xr:uid="{00000000-0005-0000-0000-00008C2E0000}"/>
    <cellStyle name="Normal 5 3 3 2 2 3 3 3" xfId="17563" xr:uid="{00000000-0005-0000-0000-00008D2E0000}"/>
    <cellStyle name="Normal 5 3 3 2 2 3 4" xfId="4733" xr:uid="{00000000-0005-0000-0000-00008E2E0000}"/>
    <cellStyle name="Normal 5 3 3 2 2 3 4 2" xfId="19503" xr:uid="{00000000-0005-0000-0000-00008F2E0000}"/>
    <cellStyle name="Normal 5 3 3 2 2 3 5" xfId="17560" xr:uid="{00000000-0005-0000-0000-0000902E0000}"/>
    <cellStyle name="Normal 5 3 3 2 2 4" xfId="2788" xr:uid="{00000000-0005-0000-0000-0000912E0000}"/>
    <cellStyle name="Normal 5 3 3 2 2 4 2" xfId="2789" xr:uid="{00000000-0005-0000-0000-0000922E0000}"/>
    <cellStyle name="Normal 5 3 3 2 2 4 2 2" xfId="4738" xr:uid="{00000000-0005-0000-0000-0000932E0000}"/>
    <cellStyle name="Normal 5 3 3 2 2 4 2 2 2" xfId="19508" xr:uid="{00000000-0005-0000-0000-0000942E0000}"/>
    <cellStyle name="Normal 5 3 3 2 2 4 2 3" xfId="17565" xr:uid="{00000000-0005-0000-0000-0000952E0000}"/>
    <cellStyle name="Normal 5 3 3 2 2 4 3" xfId="4737" xr:uid="{00000000-0005-0000-0000-0000962E0000}"/>
    <cellStyle name="Normal 5 3 3 2 2 4 3 2" xfId="19507" xr:uid="{00000000-0005-0000-0000-0000972E0000}"/>
    <cellStyle name="Normal 5 3 3 2 2 4 4" xfId="17564" xr:uid="{00000000-0005-0000-0000-0000982E0000}"/>
    <cellStyle name="Normal 5 3 3 2 2 5" xfId="2790" xr:uid="{00000000-0005-0000-0000-0000992E0000}"/>
    <cellStyle name="Normal 5 3 3 2 2 5 2" xfId="4739" xr:uid="{00000000-0005-0000-0000-00009A2E0000}"/>
    <cellStyle name="Normal 5 3 3 2 2 5 2 2" xfId="19509" xr:uid="{00000000-0005-0000-0000-00009B2E0000}"/>
    <cellStyle name="Normal 5 3 3 2 2 5 3" xfId="17566" xr:uid="{00000000-0005-0000-0000-00009C2E0000}"/>
    <cellStyle name="Normal 5 3 3 2 2 6" xfId="4724" xr:uid="{00000000-0005-0000-0000-00009D2E0000}"/>
    <cellStyle name="Normal 5 3 3 2 2 6 2" xfId="19494" xr:uid="{00000000-0005-0000-0000-00009E2E0000}"/>
    <cellStyle name="Normal 5 3 3 2 2 7" xfId="17551" xr:uid="{00000000-0005-0000-0000-00009F2E0000}"/>
    <cellStyle name="Normal 5 3 3 2 3" xfId="2791" xr:uid="{00000000-0005-0000-0000-0000A02E0000}"/>
    <cellStyle name="Normal 5 3 3 2 3 2" xfId="2792" xr:uid="{00000000-0005-0000-0000-0000A12E0000}"/>
    <cellStyle name="Normal 5 3 3 2 3 2 2" xfId="2793" xr:uid="{00000000-0005-0000-0000-0000A22E0000}"/>
    <cellStyle name="Normal 5 3 3 2 3 2 2 2" xfId="2794" xr:uid="{00000000-0005-0000-0000-0000A32E0000}"/>
    <cellStyle name="Normal 5 3 3 2 3 2 2 2 2" xfId="4743" xr:uid="{00000000-0005-0000-0000-0000A42E0000}"/>
    <cellStyle name="Normal 5 3 3 2 3 2 2 2 2 2" xfId="19513" xr:uid="{00000000-0005-0000-0000-0000A52E0000}"/>
    <cellStyle name="Normal 5 3 3 2 3 2 2 2 3" xfId="17570" xr:uid="{00000000-0005-0000-0000-0000A62E0000}"/>
    <cellStyle name="Normal 5 3 3 2 3 2 2 3" xfId="4742" xr:uid="{00000000-0005-0000-0000-0000A72E0000}"/>
    <cellStyle name="Normal 5 3 3 2 3 2 2 3 2" xfId="19512" xr:uid="{00000000-0005-0000-0000-0000A82E0000}"/>
    <cellStyle name="Normal 5 3 3 2 3 2 2 4" xfId="17569" xr:uid="{00000000-0005-0000-0000-0000A92E0000}"/>
    <cellStyle name="Normal 5 3 3 2 3 2 3" xfId="2795" xr:uid="{00000000-0005-0000-0000-0000AA2E0000}"/>
    <cellStyle name="Normal 5 3 3 2 3 2 3 2" xfId="4744" xr:uid="{00000000-0005-0000-0000-0000AB2E0000}"/>
    <cellStyle name="Normal 5 3 3 2 3 2 3 2 2" xfId="19514" xr:uid="{00000000-0005-0000-0000-0000AC2E0000}"/>
    <cellStyle name="Normal 5 3 3 2 3 2 3 3" xfId="17571" xr:uid="{00000000-0005-0000-0000-0000AD2E0000}"/>
    <cellStyle name="Normal 5 3 3 2 3 2 4" xfId="4741" xr:uid="{00000000-0005-0000-0000-0000AE2E0000}"/>
    <cellStyle name="Normal 5 3 3 2 3 2 4 2" xfId="19511" xr:uid="{00000000-0005-0000-0000-0000AF2E0000}"/>
    <cellStyle name="Normal 5 3 3 2 3 2 5" xfId="17568" xr:uid="{00000000-0005-0000-0000-0000B02E0000}"/>
    <cellStyle name="Normal 5 3 3 2 3 3" xfId="2796" xr:uid="{00000000-0005-0000-0000-0000B12E0000}"/>
    <cellStyle name="Normal 5 3 3 2 3 3 2" xfId="2797" xr:uid="{00000000-0005-0000-0000-0000B22E0000}"/>
    <cellStyle name="Normal 5 3 3 2 3 3 2 2" xfId="4746" xr:uid="{00000000-0005-0000-0000-0000B32E0000}"/>
    <cellStyle name="Normal 5 3 3 2 3 3 2 2 2" xfId="19516" xr:uid="{00000000-0005-0000-0000-0000B42E0000}"/>
    <cellStyle name="Normal 5 3 3 2 3 3 2 3" xfId="17573" xr:uid="{00000000-0005-0000-0000-0000B52E0000}"/>
    <cellStyle name="Normal 5 3 3 2 3 3 3" xfId="4745" xr:uid="{00000000-0005-0000-0000-0000B62E0000}"/>
    <cellStyle name="Normal 5 3 3 2 3 3 3 2" xfId="19515" xr:uid="{00000000-0005-0000-0000-0000B72E0000}"/>
    <cellStyle name="Normal 5 3 3 2 3 3 4" xfId="17572" xr:uid="{00000000-0005-0000-0000-0000B82E0000}"/>
    <cellStyle name="Normal 5 3 3 2 3 4" xfId="2798" xr:uid="{00000000-0005-0000-0000-0000B92E0000}"/>
    <cellStyle name="Normal 5 3 3 2 3 4 2" xfId="4747" xr:uid="{00000000-0005-0000-0000-0000BA2E0000}"/>
    <cellStyle name="Normal 5 3 3 2 3 4 2 2" xfId="19517" xr:uid="{00000000-0005-0000-0000-0000BB2E0000}"/>
    <cellStyle name="Normal 5 3 3 2 3 4 3" xfId="17574" xr:uid="{00000000-0005-0000-0000-0000BC2E0000}"/>
    <cellStyle name="Normal 5 3 3 2 3 5" xfId="4740" xr:uid="{00000000-0005-0000-0000-0000BD2E0000}"/>
    <cellStyle name="Normal 5 3 3 2 3 5 2" xfId="19510" xr:uid="{00000000-0005-0000-0000-0000BE2E0000}"/>
    <cellStyle name="Normal 5 3 3 2 3 6" xfId="17567" xr:uid="{00000000-0005-0000-0000-0000BF2E0000}"/>
    <cellStyle name="Normal 5 3 3 2 4" xfId="2799" xr:uid="{00000000-0005-0000-0000-0000C02E0000}"/>
    <cellStyle name="Normal 5 3 3 2 4 2" xfId="2800" xr:uid="{00000000-0005-0000-0000-0000C12E0000}"/>
    <cellStyle name="Normal 5 3 3 2 4 2 2" xfId="2801" xr:uid="{00000000-0005-0000-0000-0000C22E0000}"/>
    <cellStyle name="Normal 5 3 3 2 4 2 2 2" xfId="4750" xr:uid="{00000000-0005-0000-0000-0000C32E0000}"/>
    <cellStyle name="Normal 5 3 3 2 4 2 2 2 2" xfId="19520" xr:uid="{00000000-0005-0000-0000-0000C42E0000}"/>
    <cellStyle name="Normal 5 3 3 2 4 2 2 3" xfId="17577" xr:uid="{00000000-0005-0000-0000-0000C52E0000}"/>
    <cellStyle name="Normal 5 3 3 2 4 2 3" xfId="4749" xr:uid="{00000000-0005-0000-0000-0000C62E0000}"/>
    <cellStyle name="Normal 5 3 3 2 4 2 3 2" xfId="19519" xr:uid="{00000000-0005-0000-0000-0000C72E0000}"/>
    <cellStyle name="Normal 5 3 3 2 4 2 4" xfId="17576" xr:uid="{00000000-0005-0000-0000-0000C82E0000}"/>
    <cellStyle name="Normal 5 3 3 2 4 3" xfId="2802" xr:uid="{00000000-0005-0000-0000-0000C92E0000}"/>
    <cellStyle name="Normal 5 3 3 2 4 3 2" xfId="4751" xr:uid="{00000000-0005-0000-0000-0000CA2E0000}"/>
    <cellStyle name="Normal 5 3 3 2 4 3 2 2" xfId="19521" xr:uid="{00000000-0005-0000-0000-0000CB2E0000}"/>
    <cellStyle name="Normal 5 3 3 2 4 3 3" xfId="17578" xr:uid="{00000000-0005-0000-0000-0000CC2E0000}"/>
    <cellStyle name="Normal 5 3 3 2 4 4" xfId="4748" xr:uid="{00000000-0005-0000-0000-0000CD2E0000}"/>
    <cellStyle name="Normal 5 3 3 2 4 4 2" xfId="19518" xr:uid="{00000000-0005-0000-0000-0000CE2E0000}"/>
    <cellStyle name="Normal 5 3 3 2 4 5" xfId="17575" xr:uid="{00000000-0005-0000-0000-0000CF2E0000}"/>
    <cellStyle name="Normal 5 3 3 2 5" xfId="2803" xr:uid="{00000000-0005-0000-0000-0000D02E0000}"/>
    <cellStyle name="Normal 5 3 3 2 5 2" xfId="2804" xr:uid="{00000000-0005-0000-0000-0000D12E0000}"/>
    <cellStyle name="Normal 5 3 3 2 5 2 2" xfId="4753" xr:uid="{00000000-0005-0000-0000-0000D22E0000}"/>
    <cellStyle name="Normal 5 3 3 2 5 2 2 2" xfId="19523" xr:uid="{00000000-0005-0000-0000-0000D32E0000}"/>
    <cellStyle name="Normal 5 3 3 2 5 2 3" xfId="17580" xr:uid="{00000000-0005-0000-0000-0000D42E0000}"/>
    <cellStyle name="Normal 5 3 3 2 5 3" xfId="4752" xr:uid="{00000000-0005-0000-0000-0000D52E0000}"/>
    <cellStyle name="Normal 5 3 3 2 5 3 2" xfId="19522" xr:uid="{00000000-0005-0000-0000-0000D62E0000}"/>
    <cellStyle name="Normal 5 3 3 2 5 4" xfId="17579" xr:uid="{00000000-0005-0000-0000-0000D72E0000}"/>
    <cellStyle name="Normal 5 3 3 2 6" xfId="2805" xr:uid="{00000000-0005-0000-0000-0000D82E0000}"/>
    <cellStyle name="Normal 5 3 3 2 6 2" xfId="4754" xr:uid="{00000000-0005-0000-0000-0000D92E0000}"/>
    <cellStyle name="Normal 5 3 3 2 6 2 2" xfId="19524" xr:uid="{00000000-0005-0000-0000-0000DA2E0000}"/>
    <cellStyle name="Normal 5 3 3 2 6 3" xfId="17581" xr:uid="{00000000-0005-0000-0000-0000DB2E0000}"/>
    <cellStyle name="Normal 5 3 3 2 7" xfId="4723" xr:uid="{00000000-0005-0000-0000-0000DC2E0000}"/>
    <cellStyle name="Normal 5 3 3 2 7 2" xfId="19493" xr:uid="{00000000-0005-0000-0000-0000DD2E0000}"/>
    <cellStyle name="Normal 5 3 3 2 8" xfId="17550" xr:uid="{00000000-0005-0000-0000-0000DE2E0000}"/>
    <cellStyle name="Normal 5 3 3 3" xfId="2806" xr:uid="{00000000-0005-0000-0000-0000DF2E0000}"/>
    <cellStyle name="Normal 5 3 3 3 2" xfId="2807" xr:uid="{00000000-0005-0000-0000-0000E02E0000}"/>
    <cellStyle name="Normal 5 3 3 3 2 2" xfId="2808" xr:uid="{00000000-0005-0000-0000-0000E12E0000}"/>
    <cellStyle name="Normal 5 3 3 3 2 2 2" xfId="2809" xr:uid="{00000000-0005-0000-0000-0000E22E0000}"/>
    <cellStyle name="Normal 5 3 3 3 2 2 2 2" xfId="2810" xr:uid="{00000000-0005-0000-0000-0000E32E0000}"/>
    <cellStyle name="Normal 5 3 3 3 2 2 2 2 2" xfId="4759" xr:uid="{00000000-0005-0000-0000-0000E42E0000}"/>
    <cellStyle name="Normal 5 3 3 3 2 2 2 2 2 2" xfId="19529" xr:uid="{00000000-0005-0000-0000-0000E52E0000}"/>
    <cellStyle name="Normal 5 3 3 3 2 2 2 2 3" xfId="17586" xr:uid="{00000000-0005-0000-0000-0000E62E0000}"/>
    <cellStyle name="Normal 5 3 3 3 2 2 2 3" xfId="4758" xr:uid="{00000000-0005-0000-0000-0000E72E0000}"/>
    <cellStyle name="Normal 5 3 3 3 2 2 2 3 2" xfId="19528" xr:uid="{00000000-0005-0000-0000-0000E82E0000}"/>
    <cellStyle name="Normal 5 3 3 3 2 2 2 4" xfId="17585" xr:uid="{00000000-0005-0000-0000-0000E92E0000}"/>
    <cellStyle name="Normal 5 3 3 3 2 2 3" xfId="2811" xr:uid="{00000000-0005-0000-0000-0000EA2E0000}"/>
    <cellStyle name="Normal 5 3 3 3 2 2 3 2" xfId="4760" xr:uid="{00000000-0005-0000-0000-0000EB2E0000}"/>
    <cellStyle name="Normal 5 3 3 3 2 2 3 2 2" xfId="19530" xr:uid="{00000000-0005-0000-0000-0000EC2E0000}"/>
    <cellStyle name="Normal 5 3 3 3 2 2 3 3" xfId="17587" xr:uid="{00000000-0005-0000-0000-0000ED2E0000}"/>
    <cellStyle name="Normal 5 3 3 3 2 2 4" xfId="4757" xr:uid="{00000000-0005-0000-0000-0000EE2E0000}"/>
    <cellStyle name="Normal 5 3 3 3 2 2 4 2" xfId="19527" xr:uid="{00000000-0005-0000-0000-0000EF2E0000}"/>
    <cellStyle name="Normal 5 3 3 3 2 2 5" xfId="17584" xr:uid="{00000000-0005-0000-0000-0000F02E0000}"/>
    <cellStyle name="Normal 5 3 3 3 2 3" xfId="2812" xr:uid="{00000000-0005-0000-0000-0000F12E0000}"/>
    <cellStyle name="Normal 5 3 3 3 2 3 2" xfId="2813" xr:uid="{00000000-0005-0000-0000-0000F22E0000}"/>
    <cellStyle name="Normal 5 3 3 3 2 3 2 2" xfId="4762" xr:uid="{00000000-0005-0000-0000-0000F32E0000}"/>
    <cellStyle name="Normal 5 3 3 3 2 3 2 2 2" xfId="19532" xr:uid="{00000000-0005-0000-0000-0000F42E0000}"/>
    <cellStyle name="Normal 5 3 3 3 2 3 2 3" xfId="17589" xr:uid="{00000000-0005-0000-0000-0000F52E0000}"/>
    <cellStyle name="Normal 5 3 3 3 2 3 3" xfId="4761" xr:uid="{00000000-0005-0000-0000-0000F62E0000}"/>
    <cellStyle name="Normal 5 3 3 3 2 3 3 2" xfId="19531" xr:uid="{00000000-0005-0000-0000-0000F72E0000}"/>
    <cellStyle name="Normal 5 3 3 3 2 3 4" xfId="17588" xr:uid="{00000000-0005-0000-0000-0000F82E0000}"/>
    <cellStyle name="Normal 5 3 3 3 2 4" xfId="2814" xr:uid="{00000000-0005-0000-0000-0000F92E0000}"/>
    <cellStyle name="Normal 5 3 3 3 2 4 2" xfId="4763" xr:uid="{00000000-0005-0000-0000-0000FA2E0000}"/>
    <cellStyle name="Normal 5 3 3 3 2 4 2 2" xfId="19533" xr:uid="{00000000-0005-0000-0000-0000FB2E0000}"/>
    <cellStyle name="Normal 5 3 3 3 2 4 3" xfId="17590" xr:uid="{00000000-0005-0000-0000-0000FC2E0000}"/>
    <cellStyle name="Normal 5 3 3 3 2 5" xfId="4756" xr:uid="{00000000-0005-0000-0000-0000FD2E0000}"/>
    <cellStyle name="Normal 5 3 3 3 2 5 2" xfId="19526" xr:uid="{00000000-0005-0000-0000-0000FE2E0000}"/>
    <cellStyle name="Normal 5 3 3 3 2 6" xfId="17583" xr:uid="{00000000-0005-0000-0000-0000FF2E0000}"/>
    <cellStyle name="Normal 5 3 3 3 3" xfId="2815" xr:uid="{00000000-0005-0000-0000-0000002F0000}"/>
    <cellStyle name="Normal 5 3 3 3 3 2" xfId="2816" xr:uid="{00000000-0005-0000-0000-0000012F0000}"/>
    <cellStyle name="Normal 5 3 3 3 3 2 2" xfId="2817" xr:uid="{00000000-0005-0000-0000-0000022F0000}"/>
    <cellStyle name="Normal 5 3 3 3 3 2 2 2" xfId="4766" xr:uid="{00000000-0005-0000-0000-0000032F0000}"/>
    <cellStyle name="Normal 5 3 3 3 3 2 2 2 2" xfId="19536" xr:uid="{00000000-0005-0000-0000-0000042F0000}"/>
    <cellStyle name="Normal 5 3 3 3 3 2 2 3" xfId="17593" xr:uid="{00000000-0005-0000-0000-0000052F0000}"/>
    <cellStyle name="Normal 5 3 3 3 3 2 3" xfId="4765" xr:uid="{00000000-0005-0000-0000-0000062F0000}"/>
    <cellStyle name="Normal 5 3 3 3 3 2 3 2" xfId="19535" xr:uid="{00000000-0005-0000-0000-0000072F0000}"/>
    <cellStyle name="Normal 5 3 3 3 3 2 4" xfId="17592" xr:uid="{00000000-0005-0000-0000-0000082F0000}"/>
    <cellStyle name="Normal 5 3 3 3 3 3" xfId="2818" xr:uid="{00000000-0005-0000-0000-0000092F0000}"/>
    <cellStyle name="Normal 5 3 3 3 3 3 2" xfId="4767" xr:uid="{00000000-0005-0000-0000-00000A2F0000}"/>
    <cellStyle name="Normal 5 3 3 3 3 3 2 2" xfId="19537" xr:uid="{00000000-0005-0000-0000-00000B2F0000}"/>
    <cellStyle name="Normal 5 3 3 3 3 3 3" xfId="17594" xr:uid="{00000000-0005-0000-0000-00000C2F0000}"/>
    <cellStyle name="Normal 5 3 3 3 3 4" xfId="4764" xr:uid="{00000000-0005-0000-0000-00000D2F0000}"/>
    <cellStyle name="Normal 5 3 3 3 3 4 2" xfId="19534" xr:uid="{00000000-0005-0000-0000-00000E2F0000}"/>
    <cellStyle name="Normal 5 3 3 3 3 5" xfId="17591" xr:uid="{00000000-0005-0000-0000-00000F2F0000}"/>
    <cellStyle name="Normal 5 3 3 3 4" xfId="2819" xr:uid="{00000000-0005-0000-0000-0000102F0000}"/>
    <cellStyle name="Normal 5 3 3 3 4 2" xfId="2820" xr:uid="{00000000-0005-0000-0000-0000112F0000}"/>
    <cellStyle name="Normal 5 3 3 3 4 2 2" xfId="4769" xr:uid="{00000000-0005-0000-0000-0000122F0000}"/>
    <cellStyle name="Normal 5 3 3 3 4 2 2 2" xfId="19539" xr:uid="{00000000-0005-0000-0000-0000132F0000}"/>
    <cellStyle name="Normal 5 3 3 3 4 2 3" xfId="17596" xr:uid="{00000000-0005-0000-0000-0000142F0000}"/>
    <cellStyle name="Normal 5 3 3 3 4 3" xfId="4768" xr:uid="{00000000-0005-0000-0000-0000152F0000}"/>
    <cellStyle name="Normal 5 3 3 3 4 3 2" xfId="19538" xr:uid="{00000000-0005-0000-0000-0000162F0000}"/>
    <cellStyle name="Normal 5 3 3 3 4 4" xfId="17595" xr:uid="{00000000-0005-0000-0000-0000172F0000}"/>
    <cellStyle name="Normal 5 3 3 3 5" xfId="2821" xr:uid="{00000000-0005-0000-0000-0000182F0000}"/>
    <cellStyle name="Normal 5 3 3 3 5 2" xfId="4770" xr:uid="{00000000-0005-0000-0000-0000192F0000}"/>
    <cellStyle name="Normal 5 3 3 3 5 2 2" xfId="19540" xr:uid="{00000000-0005-0000-0000-00001A2F0000}"/>
    <cellStyle name="Normal 5 3 3 3 5 3" xfId="17597" xr:uid="{00000000-0005-0000-0000-00001B2F0000}"/>
    <cellStyle name="Normal 5 3 3 3 6" xfId="4755" xr:uid="{00000000-0005-0000-0000-00001C2F0000}"/>
    <cellStyle name="Normal 5 3 3 3 6 2" xfId="19525" xr:uid="{00000000-0005-0000-0000-00001D2F0000}"/>
    <cellStyle name="Normal 5 3 3 3 7" xfId="17582" xr:uid="{00000000-0005-0000-0000-00001E2F0000}"/>
    <cellStyle name="Normal 5 3 3 4" xfId="2822" xr:uid="{00000000-0005-0000-0000-00001F2F0000}"/>
    <cellStyle name="Normal 5 3 3 4 2" xfId="2823" xr:uid="{00000000-0005-0000-0000-0000202F0000}"/>
    <cellStyle name="Normal 5 3 3 4 2 2" xfId="2824" xr:uid="{00000000-0005-0000-0000-0000212F0000}"/>
    <cellStyle name="Normal 5 3 3 4 2 2 2" xfId="2825" xr:uid="{00000000-0005-0000-0000-0000222F0000}"/>
    <cellStyle name="Normal 5 3 3 4 2 2 2 2" xfId="4774" xr:uid="{00000000-0005-0000-0000-0000232F0000}"/>
    <cellStyle name="Normal 5 3 3 4 2 2 2 2 2" xfId="19544" xr:uid="{00000000-0005-0000-0000-0000242F0000}"/>
    <cellStyle name="Normal 5 3 3 4 2 2 2 3" xfId="17601" xr:uid="{00000000-0005-0000-0000-0000252F0000}"/>
    <cellStyle name="Normal 5 3 3 4 2 2 3" xfId="4773" xr:uid="{00000000-0005-0000-0000-0000262F0000}"/>
    <cellStyle name="Normal 5 3 3 4 2 2 3 2" xfId="19543" xr:uid="{00000000-0005-0000-0000-0000272F0000}"/>
    <cellStyle name="Normal 5 3 3 4 2 2 4" xfId="17600" xr:uid="{00000000-0005-0000-0000-0000282F0000}"/>
    <cellStyle name="Normal 5 3 3 4 2 3" xfId="2826" xr:uid="{00000000-0005-0000-0000-0000292F0000}"/>
    <cellStyle name="Normal 5 3 3 4 2 3 2" xfId="4775" xr:uid="{00000000-0005-0000-0000-00002A2F0000}"/>
    <cellStyle name="Normal 5 3 3 4 2 3 2 2" xfId="19545" xr:uid="{00000000-0005-0000-0000-00002B2F0000}"/>
    <cellStyle name="Normal 5 3 3 4 2 3 3" xfId="17602" xr:uid="{00000000-0005-0000-0000-00002C2F0000}"/>
    <cellStyle name="Normal 5 3 3 4 2 4" xfId="4772" xr:uid="{00000000-0005-0000-0000-00002D2F0000}"/>
    <cellStyle name="Normal 5 3 3 4 2 4 2" xfId="19542" xr:uid="{00000000-0005-0000-0000-00002E2F0000}"/>
    <cellStyle name="Normal 5 3 3 4 2 5" xfId="17599" xr:uid="{00000000-0005-0000-0000-00002F2F0000}"/>
    <cellStyle name="Normal 5 3 3 4 3" xfId="2827" xr:uid="{00000000-0005-0000-0000-0000302F0000}"/>
    <cellStyle name="Normal 5 3 3 4 3 2" xfId="2828" xr:uid="{00000000-0005-0000-0000-0000312F0000}"/>
    <cellStyle name="Normal 5 3 3 4 3 2 2" xfId="4777" xr:uid="{00000000-0005-0000-0000-0000322F0000}"/>
    <cellStyle name="Normal 5 3 3 4 3 2 2 2" xfId="19547" xr:uid="{00000000-0005-0000-0000-0000332F0000}"/>
    <cellStyle name="Normal 5 3 3 4 3 2 3" xfId="17604" xr:uid="{00000000-0005-0000-0000-0000342F0000}"/>
    <cellStyle name="Normal 5 3 3 4 3 3" xfId="4776" xr:uid="{00000000-0005-0000-0000-0000352F0000}"/>
    <cellStyle name="Normal 5 3 3 4 3 3 2" xfId="19546" xr:uid="{00000000-0005-0000-0000-0000362F0000}"/>
    <cellStyle name="Normal 5 3 3 4 3 4" xfId="17603" xr:uid="{00000000-0005-0000-0000-0000372F0000}"/>
    <cellStyle name="Normal 5 3 3 4 4" xfId="2829" xr:uid="{00000000-0005-0000-0000-0000382F0000}"/>
    <cellStyle name="Normal 5 3 3 4 4 2" xfId="4778" xr:uid="{00000000-0005-0000-0000-0000392F0000}"/>
    <cellStyle name="Normal 5 3 3 4 4 2 2" xfId="19548" xr:uid="{00000000-0005-0000-0000-00003A2F0000}"/>
    <cellStyle name="Normal 5 3 3 4 4 3" xfId="17605" xr:uid="{00000000-0005-0000-0000-00003B2F0000}"/>
    <cellStyle name="Normal 5 3 3 4 5" xfId="4771" xr:uid="{00000000-0005-0000-0000-00003C2F0000}"/>
    <cellStyle name="Normal 5 3 3 4 5 2" xfId="19541" xr:uid="{00000000-0005-0000-0000-00003D2F0000}"/>
    <cellStyle name="Normal 5 3 3 4 6" xfId="17598" xr:uid="{00000000-0005-0000-0000-00003E2F0000}"/>
    <cellStyle name="Normal 5 3 3 5" xfId="2830" xr:uid="{00000000-0005-0000-0000-00003F2F0000}"/>
    <cellStyle name="Normal 5 3 3 5 2" xfId="2831" xr:uid="{00000000-0005-0000-0000-0000402F0000}"/>
    <cellStyle name="Normal 5 3 3 5 2 2" xfId="2832" xr:uid="{00000000-0005-0000-0000-0000412F0000}"/>
    <cellStyle name="Normal 5 3 3 5 2 2 2" xfId="4781" xr:uid="{00000000-0005-0000-0000-0000422F0000}"/>
    <cellStyle name="Normal 5 3 3 5 2 2 2 2" xfId="19551" xr:uid="{00000000-0005-0000-0000-0000432F0000}"/>
    <cellStyle name="Normal 5 3 3 5 2 2 3" xfId="17608" xr:uid="{00000000-0005-0000-0000-0000442F0000}"/>
    <cellStyle name="Normal 5 3 3 5 2 3" xfId="4780" xr:uid="{00000000-0005-0000-0000-0000452F0000}"/>
    <cellStyle name="Normal 5 3 3 5 2 3 2" xfId="19550" xr:uid="{00000000-0005-0000-0000-0000462F0000}"/>
    <cellStyle name="Normal 5 3 3 5 2 4" xfId="17607" xr:uid="{00000000-0005-0000-0000-0000472F0000}"/>
    <cellStyle name="Normal 5 3 3 5 3" xfId="2833" xr:uid="{00000000-0005-0000-0000-0000482F0000}"/>
    <cellStyle name="Normal 5 3 3 5 3 2" xfId="4782" xr:uid="{00000000-0005-0000-0000-0000492F0000}"/>
    <cellStyle name="Normal 5 3 3 5 3 2 2" xfId="19552" xr:uid="{00000000-0005-0000-0000-00004A2F0000}"/>
    <cellStyle name="Normal 5 3 3 5 3 3" xfId="17609" xr:uid="{00000000-0005-0000-0000-00004B2F0000}"/>
    <cellStyle name="Normal 5 3 3 5 4" xfId="4779" xr:uid="{00000000-0005-0000-0000-00004C2F0000}"/>
    <cellStyle name="Normal 5 3 3 5 4 2" xfId="19549" xr:uid="{00000000-0005-0000-0000-00004D2F0000}"/>
    <cellStyle name="Normal 5 3 3 5 5" xfId="17606" xr:uid="{00000000-0005-0000-0000-00004E2F0000}"/>
    <cellStyle name="Normal 5 3 3 6" xfId="2834" xr:uid="{00000000-0005-0000-0000-00004F2F0000}"/>
    <cellStyle name="Normal 5 3 3 6 2" xfId="2835" xr:uid="{00000000-0005-0000-0000-0000502F0000}"/>
    <cellStyle name="Normal 5 3 3 6 2 2" xfId="4784" xr:uid="{00000000-0005-0000-0000-0000512F0000}"/>
    <cellStyle name="Normal 5 3 3 6 2 2 2" xfId="19554" xr:uid="{00000000-0005-0000-0000-0000522F0000}"/>
    <cellStyle name="Normal 5 3 3 6 2 3" xfId="17611" xr:uid="{00000000-0005-0000-0000-0000532F0000}"/>
    <cellStyle name="Normal 5 3 3 6 3" xfId="4783" xr:uid="{00000000-0005-0000-0000-0000542F0000}"/>
    <cellStyle name="Normal 5 3 3 6 3 2" xfId="19553" xr:uid="{00000000-0005-0000-0000-0000552F0000}"/>
    <cellStyle name="Normal 5 3 3 6 4" xfId="17610" xr:uid="{00000000-0005-0000-0000-0000562F0000}"/>
    <cellStyle name="Normal 5 3 3 7" xfId="2836" xr:uid="{00000000-0005-0000-0000-0000572F0000}"/>
    <cellStyle name="Normal 5 3 3 7 2" xfId="4785" xr:uid="{00000000-0005-0000-0000-0000582F0000}"/>
    <cellStyle name="Normal 5 3 3 7 2 2" xfId="19555" xr:uid="{00000000-0005-0000-0000-0000592F0000}"/>
    <cellStyle name="Normal 5 3 3 7 3" xfId="17612" xr:uid="{00000000-0005-0000-0000-00005A2F0000}"/>
    <cellStyle name="Normal 5 3 3 8" xfId="4722" xr:uid="{00000000-0005-0000-0000-00005B2F0000}"/>
    <cellStyle name="Normal 5 3 3 8 2" xfId="19492" xr:uid="{00000000-0005-0000-0000-00005C2F0000}"/>
    <cellStyle name="Normal 5 3 3 9" xfId="17549" xr:uid="{00000000-0005-0000-0000-00005D2F0000}"/>
    <cellStyle name="Normal 5 3 4" xfId="2837" xr:uid="{00000000-0005-0000-0000-00005E2F0000}"/>
    <cellStyle name="Normal 5 3 4 2" xfId="2838" xr:uid="{00000000-0005-0000-0000-00005F2F0000}"/>
    <cellStyle name="Normal 5 3 4 2 2" xfId="2839" xr:uid="{00000000-0005-0000-0000-0000602F0000}"/>
    <cellStyle name="Normal 5 3 4 2 2 2" xfId="2840" xr:uid="{00000000-0005-0000-0000-0000612F0000}"/>
    <cellStyle name="Normal 5 3 4 2 2 2 2" xfId="2841" xr:uid="{00000000-0005-0000-0000-0000622F0000}"/>
    <cellStyle name="Normal 5 3 4 2 2 2 2 2" xfId="2842" xr:uid="{00000000-0005-0000-0000-0000632F0000}"/>
    <cellStyle name="Normal 5 3 4 2 2 2 2 2 2" xfId="2843" xr:uid="{00000000-0005-0000-0000-0000642F0000}"/>
    <cellStyle name="Normal 5 3 4 2 2 2 2 2 2 2" xfId="4792" xr:uid="{00000000-0005-0000-0000-0000652F0000}"/>
    <cellStyle name="Normal 5 3 4 2 2 2 2 2 2 2 2" xfId="19562" xr:uid="{00000000-0005-0000-0000-0000662F0000}"/>
    <cellStyle name="Normal 5 3 4 2 2 2 2 2 2 3" xfId="17619" xr:uid="{00000000-0005-0000-0000-0000672F0000}"/>
    <cellStyle name="Normal 5 3 4 2 2 2 2 2 3" xfId="4791" xr:uid="{00000000-0005-0000-0000-0000682F0000}"/>
    <cellStyle name="Normal 5 3 4 2 2 2 2 2 3 2" xfId="19561" xr:uid="{00000000-0005-0000-0000-0000692F0000}"/>
    <cellStyle name="Normal 5 3 4 2 2 2 2 2 4" xfId="17618" xr:uid="{00000000-0005-0000-0000-00006A2F0000}"/>
    <cellStyle name="Normal 5 3 4 2 2 2 2 3" xfId="2844" xr:uid="{00000000-0005-0000-0000-00006B2F0000}"/>
    <cellStyle name="Normal 5 3 4 2 2 2 2 3 2" xfId="4793" xr:uid="{00000000-0005-0000-0000-00006C2F0000}"/>
    <cellStyle name="Normal 5 3 4 2 2 2 2 3 2 2" xfId="19563" xr:uid="{00000000-0005-0000-0000-00006D2F0000}"/>
    <cellStyle name="Normal 5 3 4 2 2 2 2 3 3" xfId="17620" xr:uid="{00000000-0005-0000-0000-00006E2F0000}"/>
    <cellStyle name="Normal 5 3 4 2 2 2 2 4" xfId="4790" xr:uid="{00000000-0005-0000-0000-00006F2F0000}"/>
    <cellStyle name="Normal 5 3 4 2 2 2 2 4 2" xfId="19560" xr:uid="{00000000-0005-0000-0000-0000702F0000}"/>
    <cellStyle name="Normal 5 3 4 2 2 2 2 5" xfId="17617" xr:uid="{00000000-0005-0000-0000-0000712F0000}"/>
    <cellStyle name="Normal 5 3 4 2 2 2 3" xfId="2845" xr:uid="{00000000-0005-0000-0000-0000722F0000}"/>
    <cellStyle name="Normal 5 3 4 2 2 2 3 2" xfId="2846" xr:uid="{00000000-0005-0000-0000-0000732F0000}"/>
    <cellStyle name="Normal 5 3 4 2 2 2 3 2 2" xfId="4795" xr:uid="{00000000-0005-0000-0000-0000742F0000}"/>
    <cellStyle name="Normal 5 3 4 2 2 2 3 2 2 2" xfId="19565" xr:uid="{00000000-0005-0000-0000-0000752F0000}"/>
    <cellStyle name="Normal 5 3 4 2 2 2 3 2 3" xfId="17622" xr:uid="{00000000-0005-0000-0000-0000762F0000}"/>
    <cellStyle name="Normal 5 3 4 2 2 2 3 3" xfId="4794" xr:uid="{00000000-0005-0000-0000-0000772F0000}"/>
    <cellStyle name="Normal 5 3 4 2 2 2 3 3 2" xfId="19564" xr:uid="{00000000-0005-0000-0000-0000782F0000}"/>
    <cellStyle name="Normal 5 3 4 2 2 2 3 4" xfId="17621" xr:uid="{00000000-0005-0000-0000-0000792F0000}"/>
    <cellStyle name="Normal 5 3 4 2 2 2 4" xfId="2847" xr:uid="{00000000-0005-0000-0000-00007A2F0000}"/>
    <cellStyle name="Normal 5 3 4 2 2 2 4 2" xfId="4796" xr:uid="{00000000-0005-0000-0000-00007B2F0000}"/>
    <cellStyle name="Normal 5 3 4 2 2 2 4 2 2" xfId="19566" xr:uid="{00000000-0005-0000-0000-00007C2F0000}"/>
    <cellStyle name="Normal 5 3 4 2 2 2 4 3" xfId="17623" xr:uid="{00000000-0005-0000-0000-00007D2F0000}"/>
    <cellStyle name="Normal 5 3 4 2 2 2 5" xfId="4789" xr:uid="{00000000-0005-0000-0000-00007E2F0000}"/>
    <cellStyle name="Normal 5 3 4 2 2 2 5 2" xfId="19559" xr:uid="{00000000-0005-0000-0000-00007F2F0000}"/>
    <cellStyle name="Normal 5 3 4 2 2 2 6" xfId="17616" xr:uid="{00000000-0005-0000-0000-0000802F0000}"/>
    <cellStyle name="Normal 5 3 4 2 2 3" xfId="2848" xr:uid="{00000000-0005-0000-0000-0000812F0000}"/>
    <cellStyle name="Normal 5 3 4 2 2 3 2" xfId="2849" xr:uid="{00000000-0005-0000-0000-0000822F0000}"/>
    <cellStyle name="Normal 5 3 4 2 2 3 2 2" xfId="2850" xr:uid="{00000000-0005-0000-0000-0000832F0000}"/>
    <cellStyle name="Normal 5 3 4 2 2 3 2 2 2" xfId="4799" xr:uid="{00000000-0005-0000-0000-0000842F0000}"/>
    <cellStyle name="Normal 5 3 4 2 2 3 2 2 2 2" xfId="19569" xr:uid="{00000000-0005-0000-0000-0000852F0000}"/>
    <cellStyle name="Normal 5 3 4 2 2 3 2 2 3" xfId="17626" xr:uid="{00000000-0005-0000-0000-0000862F0000}"/>
    <cellStyle name="Normal 5 3 4 2 2 3 2 3" xfId="4798" xr:uid="{00000000-0005-0000-0000-0000872F0000}"/>
    <cellStyle name="Normal 5 3 4 2 2 3 2 3 2" xfId="19568" xr:uid="{00000000-0005-0000-0000-0000882F0000}"/>
    <cellStyle name="Normal 5 3 4 2 2 3 2 4" xfId="17625" xr:uid="{00000000-0005-0000-0000-0000892F0000}"/>
    <cellStyle name="Normal 5 3 4 2 2 3 3" xfId="2851" xr:uid="{00000000-0005-0000-0000-00008A2F0000}"/>
    <cellStyle name="Normal 5 3 4 2 2 3 3 2" xfId="4800" xr:uid="{00000000-0005-0000-0000-00008B2F0000}"/>
    <cellStyle name="Normal 5 3 4 2 2 3 3 2 2" xfId="19570" xr:uid="{00000000-0005-0000-0000-00008C2F0000}"/>
    <cellStyle name="Normal 5 3 4 2 2 3 3 3" xfId="17627" xr:uid="{00000000-0005-0000-0000-00008D2F0000}"/>
    <cellStyle name="Normal 5 3 4 2 2 3 4" xfId="4797" xr:uid="{00000000-0005-0000-0000-00008E2F0000}"/>
    <cellStyle name="Normal 5 3 4 2 2 3 4 2" xfId="19567" xr:uid="{00000000-0005-0000-0000-00008F2F0000}"/>
    <cellStyle name="Normal 5 3 4 2 2 3 5" xfId="17624" xr:uid="{00000000-0005-0000-0000-0000902F0000}"/>
    <cellStyle name="Normal 5 3 4 2 2 4" xfId="2852" xr:uid="{00000000-0005-0000-0000-0000912F0000}"/>
    <cellStyle name="Normal 5 3 4 2 2 4 2" xfId="2853" xr:uid="{00000000-0005-0000-0000-0000922F0000}"/>
    <cellStyle name="Normal 5 3 4 2 2 4 2 2" xfId="4802" xr:uid="{00000000-0005-0000-0000-0000932F0000}"/>
    <cellStyle name="Normal 5 3 4 2 2 4 2 2 2" xfId="19572" xr:uid="{00000000-0005-0000-0000-0000942F0000}"/>
    <cellStyle name="Normal 5 3 4 2 2 4 2 3" xfId="17629" xr:uid="{00000000-0005-0000-0000-0000952F0000}"/>
    <cellStyle name="Normal 5 3 4 2 2 4 3" xfId="4801" xr:uid="{00000000-0005-0000-0000-0000962F0000}"/>
    <cellStyle name="Normal 5 3 4 2 2 4 3 2" xfId="19571" xr:uid="{00000000-0005-0000-0000-0000972F0000}"/>
    <cellStyle name="Normal 5 3 4 2 2 4 4" xfId="17628" xr:uid="{00000000-0005-0000-0000-0000982F0000}"/>
    <cellStyle name="Normal 5 3 4 2 2 5" xfId="2854" xr:uid="{00000000-0005-0000-0000-0000992F0000}"/>
    <cellStyle name="Normal 5 3 4 2 2 5 2" xfId="4803" xr:uid="{00000000-0005-0000-0000-00009A2F0000}"/>
    <cellStyle name="Normal 5 3 4 2 2 5 2 2" xfId="19573" xr:uid="{00000000-0005-0000-0000-00009B2F0000}"/>
    <cellStyle name="Normal 5 3 4 2 2 5 3" xfId="17630" xr:uid="{00000000-0005-0000-0000-00009C2F0000}"/>
    <cellStyle name="Normal 5 3 4 2 2 6" xfId="4788" xr:uid="{00000000-0005-0000-0000-00009D2F0000}"/>
    <cellStyle name="Normal 5 3 4 2 2 6 2" xfId="19558" xr:uid="{00000000-0005-0000-0000-00009E2F0000}"/>
    <cellStyle name="Normal 5 3 4 2 2 7" xfId="17615" xr:uid="{00000000-0005-0000-0000-00009F2F0000}"/>
    <cellStyle name="Normal 5 3 4 2 3" xfId="2855" xr:uid="{00000000-0005-0000-0000-0000A02F0000}"/>
    <cellStyle name="Normal 5 3 4 2 3 2" xfId="2856" xr:uid="{00000000-0005-0000-0000-0000A12F0000}"/>
    <cellStyle name="Normal 5 3 4 2 3 2 2" xfId="2857" xr:uid="{00000000-0005-0000-0000-0000A22F0000}"/>
    <cellStyle name="Normal 5 3 4 2 3 2 2 2" xfId="2858" xr:uid="{00000000-0005-0000-0000-0000A32F0000}"/>
    <cellStyle name="Normal 5 3 4 2 3 2 2 2 2" xfId="4807" xr:uid="{00000000-0005-0000-0000-0000A42F0000}"/>
    <cellStyle name="Normal 5 3 4 2 3 2 2 2 2 2" xfId="19577" xr:uid="{00000000-0005-0000-0000-0000A52F0000}"/>
    <cellStyle name="Normal 5 3 4 2 3 2 2 2 3" xfId="17634" xr:uid="{00000000-0005-0000-0000-0000A62F0000}"/>
    <cellStyle name="Normal 5 3 4 2 3 2 2 3" xfId="4806" xr:uid="{00000000-0005-0000-0000-0000A72F0000}"/>
    <cellStyle name="Normal 5 3 4 2 3 2 2 3 2" xfId="19576" xr:uid="{00000000-0005-0000-0000-0000A82F0000}"/>
    <cellStyle name="Normal 5 3 4 2 3 2 2 4" xfId="17633" xr:uid="{00000000-0005-0000-0000-0000A92F0000}"/>
    <cellStyle name="Normal 5 3 4 2 3 2 3" xfId="2859" xr:uid="{00000000-0005-0000-0000-0000AA2F0000}"/>
    <cellStyle name="Normal 5 3 4 2 3 2 3 2" xfId="4808" xr:uid="{00000000-0005-0000-0000-0000AB2F0000}"/>
    <cellStyle name="Normal 5 3 4 2 3 2 3 2 2" xfId="19578" xr:uid="{00000000-0005-0000-0000-0000AC2F0000}"/>
    <cellStyle name="Normal 5 3 4 2 3 2 3 3" xfId="17635" xr:uid="{00000000-0005-0000-0000-0000AD2F0000}"/>
    <cellStyle name="Normal 5 3 4 2 3 2 4" xfId="4805" xr:uid="{00000000-0005-0000-0000-0000AE2F0000}"/>
    <cellStyle name="Normal 5 3 4 2 3 2 4 2" xfId="19575" xr:uid="{00000000-0005-0000-0000-0000AF2F0000}"/>
    <cellStyle name="Normal 5 3 4 2 3 2 5" xfId="17632" xr:uid="{00000000-0005-0000-0000-0000B02F0000}"/>
    <cellStyle name="Normal 5 3 4 2 3 3" xfId="2860" xr:uid="{00000000-0005-0000-0000-0000B12F0000}"/>
    <cellStyle name="Normal 5 3 4 2 3 3 2" xfId="2861" xr:uid="{00000000-0005-0000-0000-0000B22F0000}"/>
    <cellStyle name="Normal 5 3 4 2 3 3 2 2" xfId="4810" xr:uid="{00000000-0005-0000-0000-0000B32F0000}"/>
    <cellStyle name="Normal 5 3 4 2 3 3 2 2 2" xfId="19580" xr:uid="{00000000-0005-0000-0000-0000B42F0000}"/>
    <cellStyle name="Normal 5 3 4 2 3 3 2 3" xfId="17637" xr:uid="{00000000-0005-0000-0000-0000B52F0000}"/>
    <cellStyle name="Normal 5 3 4 2 3 3 3" xfId="4809" xr:uid="{00000000-0005-0000-0000-0000B62F0000}"/>
    <cellStyle name="Normal 5 3 4 2 3 3 3 2" xfId="19579" xr:uid="{00000000-0005-0000-0000-0000B72F0000}"/>
    <cellStyle name="Normal 5 3 4 2 3 3 4" xfId="17636" xr:uid="{00000000-0005-0000-0000-0000B82F0000}"/>
    <cellStyle name="Normal 5 3 4 2 3 4" xfId="2862" xr:uid="{00000000-0005-0000-0000-0000B92F0000}"/>
    <cellStyle name="Normal 5 3 4 2 3 4 2" xfId="4811" xr:uid="{00000000-0005-0000-0000-0000BA2F0000}"/>
    <cellStyle name="Normal 5 3 4 2 3 4 2 2" xfId="19581" xr:uid="{00000000-0005-0000-0000-0000BB2F0000}"/>
    <cellStyle name="Normal 5 3 4 2 3 4 3" xfId="17638" xr:uid="{00000000-0005-0000-0000-0000BC2F0000}"/>
    <cellStyle name="Normal 5 3 4 2 3 5" xfId="4804" xr:uid="{00000000-0005-0000-0000-0000BD2F0000}"/>
    <cellStyle name="Normal 5 3 4 2 3 5 2" xfId="19574" xr:uid="{00000000-0005-0000-0000-0000BE2F0000}"/>
    <cellStyle name="Normal 5 3 4 2 3 6" xfId="17631" xr:uid="{00000000-0005-0000-0000-0000BF2F0000}"/>
    <cellStyle name="Normal 5 3 4 2 4" xfId="2863" xr:uid="{00000000-0005-0000-0000-0000C02F0000}"/>
    <cellStyle name="Normal 5 3 4 2 4 2" xfId="2864" xr:uid="{00000000-0005-0000-0000-0000C12F0000}"/>
    <cellStyle name="Normal 5 3 4 2 4 2 2" xfId="2865" xr:uid="{00000000-0005-0000-0000-0000C22F0000}"/>
    <cellStyle name="Normal 5 3 4 2 4 2 2 2" xfId="4814" xr:uid="{00000000-0005-0000-0000-0000C32F0000}"/>
    <cellStyle name="Normal 5 3 4 2 4 2 2 2 2" xfId="19584" xr:uid="{00000000-0005-0000-0000-0000C42F0000}"/>
    <cellStyle name="Normal 5 3 4 2 4 2 2 3" xfId="17641" xr:uid="{00000000-0005-0000-0000-0000C52F0000}"/>
    <cellStyle name="Normal 5 3 4 2 4 2 3" xfId="4813" xr:uid="{00000000-0005-0000-0000-0000C62F0000}"/>
    <cellStyle name="Normal 5 3 4 2 4 2 3 2" xfId="19583" xr:uid="{00000000-0005-0000-0000-0000C72F0000}"/>
    <cellStyle name="Normal 5 3 4 2 4 2 4" xfId="17640" xr:uid="{00000000-0005-0000-0000-0000C82F0000}"/>
    <cellStyle name="Normal 5 3 4 2 4 3" xfId="2866" xr:uid="{00000000-0005-0000-0000-0000C92F0000}"/>
    <cellStyle name="Normal 5 3 4 2 4 3 2" xfId="4815" xr:uid="{00000000-0005-0000-0000-0000CA2F0000}"/>
    <cellStyle name="Normal 5 3 4 2 4 3 2 2" xfId="19585" xr:uid="{00000000-0005-0000-0000-0000CB2F0000}"/>
    <cellStyle name="Normal 5 3 4 2 4 3 3" xfId="17642" xr:uid="{00000000-0005-0000-0000-0000CC2F0000}"/>
    <cellStyle name="Normal 5 3 4 2 4 4" xfId="4812" xr:uid="{00000000-0005-0000-0000-0000CD2F0000}"/>
    <cellStyle name="Normal 5 3 4 2 4 4 2" xfId="19582" xr:uid="{00000000-0005-0000-0000-0000CE2F0000}"/>
    <cellStyle name="Normal 5 3 4 2 4 5" xfId="17639" xr:uid="{00000000-0005-0000-0000-0000CF2F0000}"/>
    <cellStyle name="Normal 5 3 4 2 5" xfId="2867" xr:uid="{00000000-0005-0000-0000-0000D02F0000}"/>
    <cellStyle name="Normal 5 3 4 2 5 2" xfId="2868" xr:uid="{00000000-0005-0000-0000-0000D12F0000}"/>
    <cellStyle name="Normal 5 3 4 2 5 2 2" xfId="4817" xr:uid="{00000000-0005-0000-0000-0000D22F0000}"/>
    <cellStyle name="Normal 5 3 4 2 5 2 2 2" xfId="19587" xr:uid="{00000000-0005-0000-0000-0000D32F0000}"/>
    <cellStyle name="Normal 5 3 4 2 5 2 3" xfId="17644" xr:uid="{00000000-0005-0000-0000-0000D42F0000}"/>
    <cellStyle name="Normal 5 3 4 2 5 3" xfId="4816" xr:uid="{00000000-0005-0000-0000-0000D52F0000}"/>
    <cellStyle name="Normal 5 3 4 2 5 3 2" xfId="19586" xr:uid="{00000000-0005-0000-0000-0000D62F0000}"/>
    <cellStyle name="Normal 5 3 4 2 5 4" xfId="17643" xr:uid="{00000000-0005-0000-0000-0000D72F0000}"/>
    <cellStyle name="Normal 5 3 4 2 6" xfId="2869" xr:uid="{00000000-0005-0000-0000-0000D82F0000}"/>
    <cellStyle name="Normal 5 3 4 2 6 2" xfId="4818" xr:uid="{00000000-0005-0000-0000-0000D92F0000}"/>
    <cellStyle name="Normal 5 3 4 2 6 2 2" xfId="19588" xr:uid="{00000000-0005-0000-0000-0000DA2F0000}"/>
    <cellStyle name="Normal 5 3 4 2 6 3" xfId="17645" xr:uid="{00000000-0005-0000-0000-0000DB2F0000}"/>
    <cellStyle name="Normal 5 3 4 2 7" xfId="4787" xr:uid="{00000000-0005-0000-0000-0000DC2F0000}"/>
    <cellStyle name="Normal 5 3 4 2 7 2" xfId="19557" xr:uid="{00000000-0005-0000-0000-0000DD2F0000}"/>
    <cellStyle name="Normal 5 3 4 2 8" xfId="17614" xr:uid="{00000000-0005-0000-0000-0000DE2F0000}"/>
    <cellStyle name="Normal 5 3 4 3" xfId="2870" xr:uid="{00000000-0005-0000-0000-0000DF2F0000}"/>
    <cellStyle name="Normal 5 3 4 3 2" xfId="2871" xr:uid="{00000000-0005-0000-0000-0000E02F0000}"/>
    <cellStyle name="Normal 5 3 4 3 2 2" xfId="2872" xr:uid="{00000000-0005-0000-0000-0000E12F0000}"/>
    <cellStyle name="Normal 5 3 4 3 2 2 2" xfId="2873" xr:uid="{00000000-0005-0000-0000-0000E22F0000}"/>
    <cellStyle name="Normal 5 3 4 3 2 2 2 2" xfId="2874" xr:uid="{00000000-0005-0000-0000-0000E32F0000}"/>
    <cellStyle name="Normal 5 3 4 3 2 2 2 2 2" xfId="4823" xr:uid="{00000000-0005-0000-0000-0000E42F0000}"/>
    <cellStyle name="Normal 5 3 4 3 2 2 2 2 2 2" xfId="19593" xr:uid="{00000000-0005-0000-0000-0000E52F0000}"/>
    <cellStyle name="Normal 5 3 4 3 2 2 2 2 3" xfId="17650" xr:uid="{00000000-0005-0000-0000-0000E62F0000}"/>
    <cellStyle name="Normal 5 3 4 3 2 2 2 3" xfId="4822" xr:uid="{00000000-0005-0000-0000-0000E72F0000}"/>
    <cellStyle name="Normal 5 3 4 3 2 2 2 3 2" xfId="19592" xr:uid="{00000000-0005-0000-0000-0000E82F0000}"/>
    <cellStyle name="Normal 5 3 4 3 2 2 2 4" xfId="17649" xr:uid="{00000000-0005-0000-0000-0000E92F0000}"/>
    <cellStyle name="Normal 5 3 4 3 2 2 3" xfId="2875" xr:uid="{00000000-0005-0000-0000-0000EA2F0000}"/>
    <cellStyle name="Normal 5 3 4 3 2 2 3 2" xfId="4824" xr:uid="{00000000-0005-0000-0000-0000EB2F0000}"/>
    <cellStyle name="Normal 5 3 4 3 2 2 3 2 2" xfId="19594" xr:uid="{00000000-0005-0000-0000-0000EC2F0000}"/>
    <cellStyle name="Normal 5 3 4 3 2 2 3 3" xfId="17651" xr:uid="{00000000-0005-0000-0000-0000ED2F0000}"/>
    <cellStyle name="Normal 5 3 4 3 2 2 4" xfId="4821" xr:uid="{00000000-0005-0000-0000-0000EE2F0000}"/>
    <cellStyle name="Normal 5 3 4 3 2 2 4 2" xfId="19591" xr:uid="{00000000-0005-0000-0000-0000EF2F0000}"/>
    <cellStyle name="Normal 5 3 4 3 2 2 5" xfId="17648" xr:uid="{00000000-0005-0000-0000-0000F02F0000}"/>
    <cellStyle name="Normal 5 3 4 3 2 3" xfId="2876" xr:uid="{00000000-0005-0000-0000-0000F12F0000}"/>
    <cellStyle name="Normal 5 3 4 3 2 3 2" xfId="2877" xr:uid="{00000000-0005-0000-0000-0000F22F0000}"/>
    <cellStyle name="Normal 5 3 4 3 2 3 2 2" xfId="4826" xr:uid="{00000000-0005-0000-0000-0000F32F0000}"/>
    <cellStyle name="Normal 5 3 4 3 2 3 2 2 2" xfId="19596" xr:uid="{00000000-0005-0000-0000-0000F42F0000}"/>
    <cellStyle name="Normal 5 3 4 3 2 3 2 3" xfId="17653" xr:uid="{00000000-0005-0000-0000-0000F52F0000}"/>
    <cellStyle name="Normal 5 3 4 3 2 3 3" xfId="4825" xr:uid="{00000000-0005-0000-0000-0000F62F0000}"/>
    <cellStyle name="Normal 5 3 4 3 2 3 3 2" xfId="19595" xr:uid="{00000000-0005-0000-0000-0000F72F0000}"/>
    <cellStyle name="Normal 5 3 4 3 2 3 4" xfId="17652" xr:uid="{00000000-0005-0000-0000-0000F82F0000}"/>
    <cellStyle name="Normal 5 3 4 3 2 4" xfId="2878" xr:uid="{00000000-0005-0000-0000-0000F92F0000}"/>
    <cellStyle name="Normal 5 3 4 3 2 4 2" xfId="4827" xr:uid="{00000000-0005-0000-0000-0000FA2F0000}"/>
    <cellStyle name="Normal 5 3 4 3 2 4 2 2" xfId="19597" xr:uid="{00000000-0005-0000-0000-0000FB2F0000}"/>
    <cellStyle name="Normal 5 3 4 3 2 4 3" xfId="17654" xr:uid="{00000000-0005-0000-0000-0000FC2F0000}"/>
    <cellStyle name="Normal 5 3 4 3 2 5" xfId="4820" xr:uid="{00000000-0005-0000-0000-0000FD2F0000}"/>
    <cellStyle name="Normal 5 3 4 3 2 5 2" xfId="19590" xr:uid="{00000000-0005-0000-0000-0000FE2F0000}"/>
    <cellStyle name="Normal 5 3 4 3 2 6" xfId="17647" xr:uid="{00000000-0005-0000-0000-0000FF2F0000}"/>
    <cellStyle name="Normal 5 3 4 3 3" xfId="2879" xr:uid="{00000000-0005-0000-0000-000000300000}"/>
    <cellStyle name="Normal 5 3 4 3 3 2" xfId="2880" xr:uid="{00000000-0005-0000-0000-000001300000}"/>
    <cellStyle name="Normal 5 3 4 3 3 2 2" xfId="2881" xr:uid="{00000000-0005-0000-0000-000002300000}"/>
    <cellStyle name="Normal 5 3 4 3 3 2 2 2" xfId="4830" xr:uid="{00000000-0005-0000-0000-000003300000}"/>
    <cellStyle name="Normal 5 3 4 3 3 2 2 2 2" xfId="19600" xr:uid="{00000000-0005-0000-0000-000004300000}"/>
    <cellStyle name="Normal 5 3 4 3 3 2 2 3" xfId="17657" xr:uid="{00000000-0005-0000-0000-000005300000}"/>
    <cellStyle name="Normal 5 3 4 3 3 2 3" xfId="4829" xr:uid="{00000000-0005-0000-0000-000006300000}"/>
    <cellStyle name="Normal 5 3 4 3 3 2 3 2" xfId="19599" xr:uid="{00000000-0005-0000-0000-000007300000}"/>
    <cellStyle name="Normal 5 3 4 3 3 2 4" xfId="17656" xr:uid="{00000000-0005-0000-0000-000008300000}"/>
    <cellStyle name="Normal 5 3 4 3 3 3" xfId="2882" xr:uid="{00000000-0005-0000-0000-000009300000}"/>
    <cellStyle name="Normal 5 3 4 3 3 3 2" xfId="4831" xr:uid="{00000000-0005-0000-0000-00000A300000}"/>
    <cellStyle name="Normal 5 3 4 3 3 3 2 2" xfId="19601" xr:uid="{00000000-0005-0000-0000-00000B300000}"/>
    <cellStyle name="Normal 5 3 4 3 3 3 3" xfId="17658" xr:uid="{00000000-0005-0000-0000-00000C300000}"/>
    <cellStyle name="Normal 5 3 4 3 3 4" xfId="4828" xr:uid="{00000000-0005-0000-0000-00000D300000}"/>
    <cellStyle name="Normal 5 3 4 3 3 4 2" xfId="19598" xr:uid="{00000000-0005-0000-0000-00000E300000}"/>
    <cellStyle name="Normal 5 3 4 3 3 5" xfId="17655" xr:uid="{00000000-0005-0000-0000-00000F300000}"/>
    <cellStyle name="Normal 5 3 4 3 4" xfId="2883" xr:uid="{00000000-0005-0000-0000-000010300000}"/>
    <cellStyle name="Normal 5 3 4 3 4 2" xfId="2884" xr:uid="{00000000-0005-0000-0000-000011300000}"/>
    <cellStyle name="Normal 5 3 4 3 4 2 2" xfId="4833" xr:uid="{00000000-0005-0000-0000-000012300000}"/>
    <cellStyle name="Normal 5 3 4 3 4 2 2 2" xfId="19603" xr:uid="{00000000-0005-0000-0000-000013300000}"/>
    <cellStyle name="Normal 5 3 4 3 4 2 3" xfId="17660" xr:uid="{00000000-0005-0000-0000-000014300000}"/>
    <cellStyle name="Normal 5 3 4 3 4 3" xfId="4832" xr:uid="{00000000-0005-0000-0000-000015300000}"/>
    <cellStyle name="Normal 5 3 4 3 4 3 2" xfId="19602" xr:uid="{00000000-0005-0000-0000-000016300000}"/>
    <cellStyle name="Normal 5 3 4 3 4 4" xfId="17659" xr:uid="{00000000-0005-0000-0000-000017300000}"/>
    <cellStyle name="Normal 5 3 4 3 5" xfId="2885" xr:uid="{00000000-0005-0000-0000-000018300000}"/>
    <cellStyle name="Normal 5 3 4 3 5 2" xfId="4834" xr:uid="{00000000-0005-0000-0000-000019300000}"/>
    <cellStyle name="Normal 5 3 4 3 5 2 2" xfId="19604" xr:uid="{00000000-0005-0000-0000-00001A300000}"/>
    <cellStyle name="Normal 5 3 4 3 5 3" xfId="17661" xr:uid="{00000000-0005-0000-0000-00001B300000}"/>
    <cellStyle name="Normal 5 3 4 3 6" xfId="4819" xr:uid="{00000000-0005-0000-0000-00001C300000}"/>
    <cellStyle name="Normal 5 3 4 3 6 2" xfId="19589" xr:uid="{00000000-0005-0000-0000-00001D300000}"/>
    <cellStyle name="Normal 5 3 4 3 7" xfId="17646" xr:uid="{00000000-0005-0000-0000-00001E300000}"/>
    <cellStyle name="Normal 5 3 4 4" xfId="2886" xr:uid="{00000000-0005-0000-0000-00001F300000}"/>
    <cellStyle name="Normal 5 3 4 4 2" xfId="2887" xr:uid="{00000000-0005-0000-0000-000020300000}"/>
    <cellStyle name="Normal 5 3 4 4 2 2" xfId="2888" xr:uid="{00000000-0005-0000-0000-000021300000}"/>
    <cellStyle name="Normal 5 3 4 4 2 2 2" xfId="2889" xr:uid="{00000000-0005-0000-0000-000022300000}"/>
    <cellStyle name="Normal 5 3 4 4 2 2 2 2" xfId="4838" xr:uid="{00000000-0005-0000-0000-000023300000}"/>
    <cellStyle name="Normal 5 3 4 4 2 2 2 2 2" xfId="19608" xr:uid="{00000000-0005-0000-0000-000024300000}"/>
    <cellStyle name="Normal 5 3 4 4 2 2 2 3" xfId="17665" xr:uid="{00000000-0005-0000-0000-000025300000}"/>
    <cellStyle name="Normal 5 3 4 4 2 2 3" xfId="4837" xr:uid="{00000000-0005-0000-0000-000026300000}"/>
    <cellStyle name="Normal 5 3 4 4 2 2 3 2" xfId="19607" xr:uid="{00000000-0005-0000-0000-000027300000}"/>
    <cellStyle name="Normal 5 3 4 4 2 2 4" xfId="17664" xr:uid="{00000000-0005-0000-0000-000028300000}"/>
    <cellStyle name="Normal 5 3 4 4 2 3" xfId="2890" xr:uid="{00000000-0005-0000-0000-000029300000}"/>
    <cellStyle name="Normal 5 3 4 4 2 3 2" xfId="4839" xr:uid="{00000000-0005-0000-0000-00002A300000}"/>
    <cellStyle name="Normal 5 3 4 4 2 3 2 2" xfId="19609" xr:uid="{00000000-0005-0000-0000-00002B300000}"/>
    <cellStyle name="Normal 5 3 4 4 2 3 3" xfId="17666" xr:uid="{00000000-0005-0000-0000-00002C300000}"/>
    <cellStyle name="Normal 5 3 4 4 2 4" xfId="4836" xr:uid="{00000000-0005-0000-0000-00002D300000}"/>
    <cellStyle name="Normal 5 3 4 4 2 4 2" xfId="19606" xr:uid="{00000000-0005-0000-0000-00002E300000}"/>
    <cellStyle name="Normal 5 3 4 4 2 5" xfId="17663" xr:uid="{00000000-0005-0000-0000-00002F300000}"/>
    <cellStyle name="Normal 5 3 4 4 3" xfId="2891" xr:uid="{00000000-0005-0000-0000-000030300000}"/>
    <cellStyle name="Normal 5 3 4 4 3 2" xfId="2892" xr:uid="{00000000-0005-0000-0000-000031300000}"/>
    <cellStyle name="Normal 5 3 4 4 3 2 2" xfId="4841" xr:uid="{00000000-0005-0000-0000-000032300000}"/>
    <cellStyle name="Normal 5 3 4 4 3 2 2 2" xfId="19611" xr:uid="{00000000-0005-0000-0000-000033300000}"/>
    <cellStyle name="Normal 5 3 4 4 3 2 3" xfId="17668" xr:uid="{00000000-0005-0000-0000-000034300000}"/>
    <cellStyle name="Normal 5 3 4 4 3 3" xfId="4840" xr:uid="{00000000-0005-0000-0000-000035300000}"/>
    <cellStyle name="Normal 5 3 4 4 3 3 2" xfId="19610" xr:uid="{00000000-0005-0000-0000-000036300000}"/>
    <cellStyle name="Normal 5 3 4 4 3 4" xfId="17667" xr:uid="{00000000-0005-0000-0000-000037300000}"/>
    <cellStyle name="Normal 5 3 4 4 4" xfId="2893" xr:uid="{00000000-0005-0000-0000-000038300000}"/>
    <cellStyle name="Normal 5 3 4 4 4 2" xfId="4842" xr:uid="{00000000-0005-0000-0000-000039300000}"/>
    <cellStyle name="Normal 5 3 4 4 4 2 2" xfId="19612" xr:uid="{00000000-0005-0000-0000-00003A300000}"/>
    <cellStyle name="Normal 5 3 4 4 4 3" xfId="17669" xr:uid="{00000000-0005-0000-0000-00003B300000}"/>
    <cellStyle name="Normal 5 3 4 4 5" xfId="4835" xr:uid="{00000000-0005-0000-0000-00003C300000}"/>
    <cellStyle name="Normal 5 3 4 4 5 2" xfId="19605" xr:uid="{00000000-0005-0000-0000-00003D300000}"/>
    <cellStyle name="Normal 5 3 4 4 6" xfId="17662" xr:uid="{00000000-0005-0000-0000-00003E300000}"/>
    <cellStyle name="Normal 5 3 4 5" xfId="2894" xr:uid="{00000000-0005-0000-0000-00003F300000}"/>
    <cellStyle name="Normal 5 3 4 5 2" xfId="2895" xr:uid="{00000000-0005-0000-0000-000040300000}"/>
    <cellStyle name="Normal 5 3 4 5 2 2" xfId="2896" xr:uid="{00000000-0005-0000-0000-000041300000}"/>
    <cellStyle name="Normal 5 3 4 5 2 2 2" xfId="4845" xr:uid="{00000000-0005-0000-0000-000042300000}"/>
    <cellStyle name="Normal 5 3 4 5 2 2 2 2" xfId="19615" xr:uid="{00000000-0005-0000-0000-000043300000}"/>
    <cellStyle name="Normal 5 3 4 5 2 2 3" xfId="17672" xr:uid="{00000000-0005-0000-0000-000044300000}"/>
    <cellStyle name="Normal 5 3 4 5 2 3" xfId="4844" xr:uid="{00000000-0005-0000-0000-000045300000}"/>
    <cellStyle name="Normal 5 3 4 5 2 3 2" xfId="19614" xr:uid="{00000000-0005-0000-0000-000046300000}"/>
    <cellStyle name="Normal 5 3 4 5 2 4" xfId="17671" xr:uid="{00000000-0005-0000-0000-000047300000}"/>
    <cellStyle name="Normal 5 3 4 5 3" xfId="2897" xr:uid="{00000000-0005-0000-0000-000048300000}"/>
    <cellStyle name="Normal 5 3 4 5 3 2" xfId="4846" xr:uid="{00000000-0005-0000-0000-000049300000}"/>
    <cellStyle name="Normal 5 3 4 5 3 2 2" xfId="19616" xr:uid="{00000000-0005-0000-0000-00004A300000}"/>
    <cellStyle name="Normal 5 3 4 5 3 3" xfId="17673" xr:uid="{00000000-0005-0000-0000-00004B300000}"/>
    <cellStyle name="Normal 5 3 4 5 4" xfId="4843" xr:uid="{00000000-0005-0000-0000-00004C300000}"/>
    <cellStyle name="Normal 5 3 4 5 4 2" xfId="19613" xr:uid="{00000000-0005-0000-0000-00004D300000}"/>
    <cellStyle name="Normal 5 3 4 5 5" xfId="17670" xr:uid="{00000000-0005-0000-0000-00004E300000}"/>
    <cellStyle name="Normal 5 3 4 6" xfId="2898" xr:uid="{00000000-0005-0000-0000-00004F300000}"/>
    <cellStyle name="Normal 5 3 4 6 2" xfId="2899" xr:uid="{00000000-0005-0000-0000-000050300000}"/>
    <cellStyle name="Normal 5 3 4 6 2 2" xfId="4848" xr:uid="{00000000-0005-0000-0000-000051300000}"/>
    <cellStyle name="Normal 5 3 4 6 2 2 2" xfId="19618" xr:uid="{00000000-0005-0000-0000-000052300000}"/>
    <cellStyle name="Normal 5 3 4 6 2 3" xfId="17675" xr:uid="{00000000-0005-0000-0000-000053300000}"/>
    <cellStyle name="Normal 5 3 4 6 3" xfId="4847" xr:uid="{00000000-0005-0000-0000-000054300000}"/>
    <cellStyle name="Normal 5 3 4 6 3 2" xfId="19617" xr:uid="{00000000-0005-0000-0000-000055300000}"/>
    <cellStyle name="Normal 5 3 4 6 4" xfId="17674" xr:uid="{00000000-0005-0000-0000-000056300000}"/>
    <cellStyle name="Normal 5 3 4 7" xfId="2900" xr:uid="{00000000-0005-0000-0000-000057300000}"/>
    <cellStyle name="Normal 5 3 4 7 2" xfId="4849" xr:uid="{00000000-0005-0000-0000-000058300000}"/>
    <cellStyle name="Normal 5 3 4 7 2 2" xfId="19619" xr:uid="{00000000-0005-0000-0000-000059300000}"/>
    <cellStyle name="Normal 5 3 4 7 3" xfId="17676" xr:uid="{00000000-0005-0000-0000-00005A300000}"/>
    <cellStyle name="Normal 5 3 4 8" xfId="4786" xr:uid="{00000000-0005-0000-0000-00005B300000}"/>
    <cellStyle name="Normal 5 3 4 8 2" xfId="19556" xr:uid="{00000000-0005-0000-0000-00005C300000}"/>
    <cellStyle name="Normal 5 3 4 9" xfId="17613" xr:uid="{00000000-0005-0000-0000-00005D300000}"/>
    <cellStyle name="Normal 5 3 5" xfId="2901" xr:uid="{00000000-0005-0000-0000-00005E300000}"/>
    <cellStyle name="Normal 5 3 5 2" xfId="2902" xr:uid="{00000000-0005-0000-0000-00005F300000}"/>
    <cellStyle name="Normal 5 3 5 2 2" xfId="2903" xr:uid="{00000000-0005-0000-0000-000060300000}"/>
    <cellStyle name="Normal 5 3 5 2 2 2" xfId="2904" xr:uid="{00000000-0005-0000-0000-000061300000}"/>
    <cellStyle name="Normal 5 3 5 2 2 2 2" xfId="2905" xr:uid="{00000000-0005-0000-0000-000062300000}"/>
    <cellStyle name="Normal 5 3 5 2 2 2 2 2" xfId="2906" xr:uid="{00000000-0005-0000-0000-000063300000}"/>
    <cellStyle name="Normal 5 3 5 2 2 2 2 2 2" xfId="4855" xr:uid="{00000000-0005-0000-0000-000064300000}"/>
    <cellStyle name="Normal 5 3 5 2 2 2 2 2 2 2" xfId="19625" xr:uid="{00000000-0005-0000-0000-000065300000}"/>
    <cellStyle name="Normal 5 3 5 2 2 2 2 2 3" xfId="17682" xr:uid="{00000000-0005-0000-0000-000066300000}"/>
    <cellStyle name="Normal 5 3 5 2 2 2 2 3" xfId="4854" xr:uid="{00000000-0005-0000-0000-000067300000}"/>
    <cellStyle name="Normal 5 3 5 2 2 2 2 3 2" xfId="19624" xr:uid="{00000000-0005-0000-0000-000068300000}"/>
    <cellStyle name="Normal 5 3 5 2 2 2 2 4" xfId="17681" xr:uid="{00000000-0005-0000-0000-000069300000}"/>
    <cellStyle name="Normal 5 3 5 2 2 2 3" xfId="2907" xr:uid="{00000000-0005-0000-0000-00006A300000}"/>
    <cellStyle name="Normal 5 3 5 2 2 2 3 2" xfId="4856" xr:uid="{00000000-0005-0000-0000-00006B300000}"/>
    <cellStyle name="Normal 5 3 5 2 2 2 3 2 2" xfId="19626" xr:uid="{00000000-0005-0000-0000-00006C300000}"/>
    <cellStyle name="Normal 5 3 5 2 2 2 3 3" xfId="17683" xr:uid="{00000000-0005-0000-0000-00006D300000}"/>
    <cellStyle name="Normal 5 3 5 2 2 2 4" xfId="4853" xr:uid="{00000000-0005-0000-0000-00006E300000}"/>
    <cellStyle name="Normal 5 3 5 2 2 2 4 2" xfId="19623" xr:uid="{00000000-0005-0000-0000-00006F300000}"/>
    <cellStyle name="Normal 5 3 5 2 2 2 5" xfId="17680" xr:uid="{00000000-0005-0000-0000-000070300000}"/>
    <cellStyle name="Normal 5 3 5 2 2 3" xfId="2908" xr:uid="{00000000-0005-0000-0000-000071300000}"/>
    <cellStyle name="Normal 5 3 5 2 2 3 2" xfId="2909" xr:uid="{00000000-0005-0000-0000-000072300000}"/>
    <cellStyle name="Normal 5 3 5 2 2 3 2 2" xfId="4858" xr:uid="{00000000-0005-0000-0000-000073300000}"/>
    <cellStyle name="Normal 5 3 5 2 2 3 2 2 2" xfId="19628" xr:uid="{00000000-0005-0000-0000-000074300000}"/>
    <cellStyle name="Normal 5 3 5 2 2 3 2 3" xfId="17685" xr:uid="{00000000-0005-0000-0000-000075300000}"/>
    <cellStyle name="Normal 5 3 5 2 2 3 3" xfId="4857" xr:uid="{00000000-0005-0000-0000-000076300000}"/>
    <cellStyle name="Normal 5 3 5 2 2 3 3 2" xfId="19627" xr:uid="{00000000-0005-0000-0000-000077300000}"/>
    <cellStyle name="Normal 5 3 5 2 2 3 4" xfId="17684" xr:uid="{00000000-0005-0000-0000-000078300000}"/>
    <cellStyle name="Normal 5 3 5 2 2 4" xfId="2910" xr:uid="{00000000-0005-0000-0000-000079300000}"/>
    <cellStyle name="Normal 5 3 5 2 2 4 2" xfId="4859" xr:uid="{00000000-0005-0000-0000-00007A300000}"/>
    <cellStyle name="Normal 5 3 5 2 2 4 2 2" xfId="19629" xr:uid="{00000000-0005-0000-0000-00007B300000}"/>
    <cellStyle name="Normal 5 3 5 2 2 4 3" xfId="17686" xr:uid="{00000000-0005-0000-0000-00007C300000}"/>
    <cellStyle name="Normal 5 3 5 2 2 5" xfId="4852" xr:uid="{00000000-0005-0000-0000-00007D300000}"/>
    <cellStyle name="Normal 5 3 5 2 2 5 2" xfId="19622" xr:uid="{00000000-0005-0000-0000-00007E300000}"/>
    <cellStyle name="Normal 5 3 5 2 2 6" xfId="17679" xr:uid="{00000000-0005-0000-0000-00007F300000}"/>
    <cellStyle name="Normal 5 3 5 2 3" xfId="2911" xr:uid="{00000000-0005-0000-0000-000080300000}"/>
    <cellStyle name="Normal 5 3 5 2 3 2" xfId="2912" xr:uid="{00000000-0005-0000-0000-000081300000}"/>
    <cellStyle name="Normal 5 3 5 2 3 2 2" xfId="2913" xr:uid="{00000000-0005-0000-0000-000082300000}"/>
    <cellStyle name="Normal 5 3 5 2 3 2 2 2" xfId="4862" xr:uid="{00000000-0005-0000-0000-000083300000}"/>
    <cellStyle name="Normal 5 3 5 2 3 2 2 2 2" xfId="19632" xr:uid="{00000000-0005-0000-0000-000084300000}"/>
    <cellStyle name="Normal 5 3 5 2 3 2 2 3" xfId="17689" xr:uid="{00000000-0005-0000-0000-000085300000}"/>
    <cellStyle name="Normal 5 3 5 2 3 2 3" xfId="4861" xr:uid="{00000000-0005-0000-0000-000086300000}"/>
    <cellStyle name="Normal 5 3 5 2 3 2 3 2" xfId="19631" xr:uid="{00000000-0005-0000-0000-000087300000}"/>
    <cellStyle name="Normal 5 3 5 2 3 2 4" xfId="17688" xr:uid="{00000000-0005-0000-0000-000088300000}"/>
    <cellStyle name="Normal 5 3 5 2 3 3" xfId="2914" xr:uid="{00000000-0005-0000-0000-000089300000}"/>
    <cellStyle name="Normal 5 3 5 2 3 3 2" xfId="4863" xr:uid="{00000000-0005-0000-0000-00008A300000}"/>
    <cellStyle name="Normal 5 3 5 2 3 3 2 2" xfId="19633" xr:uid="{00000000-0005-0000-0000-00008B300000}"/>
    <cellStyle name="Normal 5 3 5 2 3 3 3" xfId="17690" xr:uid="{00000000-0005-0000-0000-00008C300000}"/>
    <cellStyle name="Normal 5 3 5 2 3 4" xfId="4860" xr:uid="{00000000-0005-0000-0000-00008D300000}"/>
    <cellStyle name="Normal 5 3 5 2 3 4 2" xfId="19630" xr:uid="{00000000-0005-0000-0000-00008E300000}"/>
    <cellStyle name="Normal 5 3 5 2 3 5" xfId="17687" xr:uid="{00000000-0005-0000-0000-00008F300000}"/>
    <cellStyle name="Normal 5 3 5 2 4" xfId="2915" xr:uid="{00000000-0005-0000-0000-000090300000}"/>
    <cellStyle name="Normal 5 3 5 2 4 2" xfId="2916" xr:uid="{00000000-0005-0000-0000-000091300000}"/>
    <cellStyle name="Normal 5 3 5 2 4 2 2" xfId="4865" xr:uid="{00000000-0005-0000-0000-000092300000}"/>
    <cellStyle name="Normal 5 3 5 2 4 2 2 2" xfId="19635" xr:uid="{00000000-0005-0000-0000-000093300000}"/>
    <cellStyle name="Normal 5 3 5 2 4 2 3" xfId="17692" xr:uid="{00000000-0005-0000-0000-000094300000}"/>
    <cellStyle name="Normal 5 3 5 2 4 3" xfId="4864" xr:uid="{00000000-0005-0000-0000-000095300000}"/>
    <cellStyle name="Normal 5 3 5 2 4 3 2" xfId="19634" xr:uid="{00000000-0005-0000-0000-000096300000}"/>
    <cellStyle name="Normal 5 3 5 2 4 4" xfId="17691" xr:uid="{00000000-0005-0000-0000-000097300000}"/>
    <cellStyle name="Normal 5 3 5 2 5" xfId="2917" xr:uid="{00000000-0005-0000-0000-000098300000}"/>
    <cellStyle name="Normal 5 3 5 2 5 2" xfId="4866" xr:uid="{00000000-0005-0000-0000-000099300000}"/>
    <cellStyle name="Normal 5 3 5 2 5 2 2" xfId="19636" xr:uid="{00000000-0005-0000-0000-00009A300000}"/>
    <cellStyle name="Normal 5 3 5 2 5 3" xfId="17693" xr:uid="{00000000-0005-0000-0000-00009B300000}"/>
    <cellStyle name="Normal 5 3 5 2 6" xfId="4851" xr:uid="{00000000-0005-0000-0000-00009C300000}"/>
    <cellStyle name="Normal 5 3 5 2 6 2" xfId="19621" xr:uid="{00000000-0005-0000-0000-00009D300000}"/>
    <cellStyle name="Normal 5 3 5 2 7" xfId="17678" xr:uid="{00000000-0005-0000-0000-00009E300000}"/>
    <cellStyle name="Normal 5 3 5 3" xfId="2918" xr:uid="{00000000-0005-0000-0000-00009F300000}"/>
    <cellStyle name="Normal 5 3 5 3 2" xfId="2919" xr:uid="{00000000-0005-0000-0000-0000A0300000}"/>
    <cellStyle name="Normal 5 3 5 3 2 2" xfId="2920" xr:uid="{00000000-0005-0000-0000-0000A1300000}"/>
    <cellStyle name="Normal 5 3 5 3 2 2 2" xfId="2921" xr:uid="{00000000-0005-0000-0000-0000A2300000}"/>
    <cellStyle name="Normal 5 3 5 3 2 2 2 2" xfId="4870" xr:uid="{00000000-0005-0000-0000-0000A3300000}"/>
    <cellStyle name="Normal 5 3 5 3 2 2 2 2 2" xfId="19640" xr:uid="{00000000-0005-0000-0000-0000A4300000}"/>
    <cellStyle name="Normal 5 3 5 3 2 2 2 3" xfId="17697" xr:uid="{00000000-0005-0000-0000-0000A5300000}"/>
    <cellStyle name="Normal 5 3 5 3 2 2 3" xfId="4869" xr:uid="{00000000-0005-0000-0000-0000A6300000}"/>
    <cellStyle name="Normal 5 3 5 3 2 2 3 2" xfId="19639" xr:uid="{00000000-0005-0000-0000-0000A7300000}"/>
    <cellStyle name="Normal 5 3 5 3 2 2 4" xfId="17696" xr:uid="{00000000-0005-0000-0000-0000A8300000}"/>
    <cellStyle name="Normal 5 3 5 3 2 3" xfId="2922" xr:uid="{00000000-0005-0000-0000-0000A9300000}"/>
    <cellStyle name="Normal 5 3 5 3 2 3 2" xfId="4871" xr:uid="{00000000-0005-0000-0000-0000AA300000}"/>
    <cellStyle name="Normal 5 3 5 3 2 3 2 2" xfId="19641" xr:uid="{00000000-0005-0000-0000-0000AB300000}"/>
    <cellStyle name="Normal 5 3 5 3 2 3 3" xfId="17698" xr:uid="{00000000-0005-0000-0000-0000AC300000}"/>
    <cellStyle name="Normal 5 3 5 3 2 4" xfId="4868" xr:uid="{00000000-0005-0000-0000-0000AD300000}"/>
    <cellStyle name="Normal 5 3 5 3 2 4 2" xfId="19638" xr:uid="{00000000-0005-0000-0000-0000AE300000}"/>
    <cellStyle name="Normal 5 3 5 3 2 5" xfId="17695" xr:uid="{00000000-0005-0000-0000-0000AF300000}"/>
    <cellStyle name="Normal 5 3 5 3 3" xfId="2923" xr:uid="{00000000-0005-0000-0000-0000B0300000}"/>
    <cellStyle name="Normal 5 3 5 3 3 2" xfId="2924" xr:uid="{00000000-0005-0000-0000-0000B1300000}"/>
    <cellStyle name="Normal 5 3 5 3 3 2 2" xfId="4873" xr:uid="{00000000-0005-0000-0000-0000B2300000}"/>
    <cellStyle name="Normal 5 3 5 3 3 2 2 2" xfId="19643" xr:uid="{00000000-0005-0000-0000-0000B3300000}"/>
    <cellStyle name="Normal 5 3 5 3 3 2 3" xfId="17700" xr:uid="{00000000-0005-0000-0000-0000B4300000}"/>
    <cellStyle name="Normal 5 3 5 3 3 3" xfId="4872" xr:uid="{00000000-0005-0000-0000-0000B5300000}"/>
    <cellStyle name="Normal 5 3 5 3 3 3 2" xfId="19642" xr:uid="{00000000-0005-0000-0000-0000B6300000}"/>
    <cellStyle name="Normal 5 3 5 3 3 4" xfId="17699" xr:uid="{00000000-0005-0000-0000-0000B7300000}"/>
    <cellStyle name="Normal 5 3 5 3 4" xfId="2925" xr:uid="{00000000-0005-0000-0000-0000B8300000}"/>
    <cellStyle name="Normal 5 3 5 3 4 2" xfId="4874" xr:uid="{00000000-0005-0000-0000-0000B9300000}"/>
    <cellStyle name="Normal 5 3 5 3 4 2 2" xfId="19644" xr:uid="{00000000-0005-0000-0000-0000BA300000}"/>
    <cellStyle name="Normal 5 3 5 3 4 3" xfId="17701" xr:uid="{00000000-0005-0000-0000-0000BB300000}"/>
    <cellStyle name="Normal 5 3 5 3 5" xfId="4867" xr:uid="{00000000-0005-0000-0000-0000BC300000}"/>
    <cellStyle name="Normal 5 3 5 3 5 2" xfId="19637" xr:uid="{00000000-0005-0000-0000-0000BD300000}"/>
    <cellStyle name="Normal 5 3 5 3 6" xfId="17694" xr:uid="{00000000-0005-0000-0000-0000BE300000}"/>
    <cellStyle name="Normal 5 3 5 4" xfId="2926" xr:uid="{00000000-0005-0000-0000-0000BF300000}"/>
    <cellStyle name="Normal 5 3 5 4 2" xfId="2927" xr:uid="{00000000-0005-0000-0000-0000C0300000}"/>
    <cellStyle name="Normal 5 3 5 4 2 2" xfId="2928" xr:uid="{00000000-0005-0000-0000-0000C1300000}"/>
    <cellStyle name="Normal 5 3 5 4 2 2 2" xfId="4877" xr:uid="{00000000-0005-0000-0000-0000C2300000}"/>
    <cellStyle name="Normal 5 3 5 4 2 2 2 2" xfId="19647" xr:uid="{00000000-0005-0000-0000-0000C3300000}"/>
    <cellStyle name="Normal 5 3 5 4 2 2 3" xfId="17704" xr:uid="{00000000-0005-0000-0000-0000C4300000}"/>
    <cellStyle name="Normal 5 3 5 4 2 3" xfId="4876" xr:uid="{00000000-0005-0000-0000-0000C5300000}"/>
    <cellStyle name="Normal 5 3 5 4 2 3 2" xfId="19646" xr:uid="{00000000-0005-0000-0000-0000C6300000}"/>
    <cellStyle name="Normal 5 3 5 4 2 4" xfId="17703" xr:uid="{00000000-0005-0000-0000-0000C7300000}"/>
    <cellStyle name="Normal 5 3 5 4 3" xfId="2929" xr:uid="{00000000-0005-0000-0000-0000C8300000}"/>
    <cellStyle name="Normal 5 3 5 4 3 2" xfId="4878" xr:uid="{00000000-0005-0000-0000-0000C9300000}"/>
    <cellStyle name="Normal 5 3 5 4 3 2 2" xfId="19648" xr:uid="{00000000-0005-0000-0000-0000CA300000}"/>
    <cellStyle name="Normal 5 3 5 4 3 3" xfId="17705" xr:uid="{00000000-0005-0000-0000-0000CB300000}"/>
    <cellStyle name="Normal 5 3 5 4 4" xfId="4875" xr:uid="{00000000-0005-0000-0000-0000CC300000}"/>
    <cellStyle name="Normal 5 3 5 4 4 2" xfId="19645" xr:uid="{00000000-0005-0000-0000-0000CD300000}"/>
    <cellStyle name="Normal 5 3 5 4 5" xfId="17702" xr:uid="{00000000-0005-0000-0000-0000CE300000}"/>
    <cellStyle name="Normal 5 3 5 5" xfId="2930" xr:uid="{00000000-0005-0000-0000-0000CF300000}"/>
    <cellStyle name="Normal 5 3 5 5 2" xfId="2931" xr:uid="{00000000-0005-0000-0000-0000D0300000}"/>
    <cellStyle name="Normal 5 3 5 5 2 2" xfId="4880" xr:uid="{00000000-0005-0000-0000-0000D1300000}"/>
    <cellStyle name="Normal 5 3 5 5 2 2 2" xfId="19650" xr:uid="{00000000-0005-0000-0000-0000D2300000}"/>
    <cellStyle name="Normal 5 3 5 5 2 3" xfId="17707" xr:uid="{00000000-0005-0000-0000-0000D3300000}"/>
    <cellStyle name="Normal 5 3 5 5 3" xfId="4879" xr:uid="{00000000-0005-0000-0000-0000D4300000}"/>
    <cellStyle name="Normal 5 3 5 5 3 2" xfId="19649" xr:uid="{00000000-0005-0000-0000-0000D5300000}"/>
    <cellStyle name="Normal 5 3 5 5 4" xfId="17706" xr:uid="{00000000-0005-0000-0000-0000D6300000}"/>
    <cellStyle name="Normal 5 3 5 6" xfId="2932" xr:uid="{00000000-0005-0000-0000-0000D7300000}"/>
    <cellStyle name="Normal 5 3 5 6 2" xfId="4881" xr:uid="{00000000-0005-0000-0000-0000D8300000}"/>
    <cellStyle name="Normal 5 3 5 6 2 2" xfId="19651" xr:uid="{00000000-0005-0000-0000-0000D9300000}"/>
    <cellStyle name="Normal 5 3 5 6 3" xfId="17708" xr:uid="{00000000-0005-0000-0000-0000DA300000}"/>
    <cellStyle name="Normal 5 3 5 7" xfId="4850" xr:uid="{00000000-0005-0000-0000-0000DB300000}"/>
    <cellStyle name="Normal 5 3 5 7 2" xfId="19620" xr:uid="{00000000-0005-0000-0000-0000DC300000}"/>
    <cellStyle name="Normal 5 3 5 8" xfId="17677" xr:uid="{00000000-0005-0000-0000-0000DD300000}"/>
    <cellStyle name="Normal 5 3 6" xfId="2933" xr:uid="{00000000-0005-0000-0000-0000DE300000}"/>
    <cellStyle name="Normal 5 3 6 2" xfId="2934" xr:uid="{00000000-0005-0000-0000-0000DF300000}"/>
    <cellStyle name="Normal 5 3 6 2 2" xfId="2935" xr:uid="{00000000-0005-0000-0000-0000E0300000}"/>
    <cellStyle name="Normal 5 3 6 2 2 2" xfId="2936" xr:uid="{00000000-0005-0000-0000-0000E1300000}"/>
    <cellStyle name="Normal 5 3 6 2 2 2 2" xfId="2937" xr:uid="{00000000-0005-0000-0000-0000E2300000}"/>
    <cellStyle name="Normal 5 3 6 2 2 2 2 2" xfId="4886" xr:uid="{00000000-0005-0000-0000-0000E3300000}"/>
    <cellStyle name="Normal 5 3 6 2 2 2 2 2 2" xfId="19656" xr:uid="{00000000-0005-0000-0000-0000E4300000}"/>
    <cellStyle name="Normal 5 3 6 2 2 2 2 3" xfId="17713" xr:uid="{00000000-0005-0000-0000-0000E5300000}"/>
    <cellStyle name="Normal 5 3 6 2 2 2 3" xfId="4885" xr:uid="{00000000-0005-0000-0000-0000E6300000}"/>
    <cellStyle name="Normal 5 3 6 2 2 2 3 2" xfId="19655" xr:uid="{00000000-0005-0000-0000-0000E7300000}"/>
    <cellStyle name="Normal 5 3 6 2 2 2 4" xfId="17712" xr:uid="{00000000-0005-0000-0000-0000E8300000}"/>
    <cellStyle name="Normal 5 3 6 2 2 3" xfId="2938" xr:uid="{00000000-0005-0000-0000-0000E9300000}"/>
    <cellStyle name="Normal 5 3 6 2 2 3 2" xfId="4887" xr:uid="{00000000-0005-0000-0000-0000EA300000}"/>
    <cellStyle name="Normal 5 3 6 2 2 3 2 2" xfId="19657" xr:uid="{00000000-0005-0000-0000-0000EB300000}"/>
    <cellStyle name="Normal 5 3 6 2 2 3 3" xfId="17714" xr:uid="{00000000-0005-0000-0000-0000EC300000}"/>
    <cellStyle name="Normal 5 3 6 2 2 4" xfId="4884" xr:uid="{00000000-0005-0000-0000-0000ED300000}"/>
    <cellStyle name="Normal 5 3 6 2 2 4 2" xfId="19654" xr:uid="{00000000-0005-0000-0000-0000EE300000}"/>
    <cellStyle name="Normal 5 3 6 2 2 5" xfId="17711" xr:uid="{00000000-0005-0000-0000-0000EF300000}"/>
    <cellStyle name="Normal 5 3 6 2 3" xfId="2939" xr:uid="{00000000-0005-0000-0000-0000F0300000}"/>
    <cellStyle name="Normal 5 3 6 2 3 2" xfId="2940" xr:uid="{00000000-0005-0000-0000-0000F1300000}"/>
    <cellStyle name="Normal 5 3 6 2 3 2 2" xfId="4889" xr:uid="{00000000-0005-0000-0000-0000F2300000}"/>
    <cellStyle name="Normal 5 3 6 2 3 2 2 2" xfId="19659" xr:uid="{00000000-0005-0000-0000-0000F3300000}"/>
    <cellStyle name="Normal 5 3 6 2 3 2 3" xfId="17716" xr:uid="{00000000-0005-0000-0000-0000F4300000}"/>
    <cellStyle name="Normal 5 3 6 2 3 3" xfId="4888" xr:uid="{00000000-0005-0000-0000-0000F5300000}"/>
    <cellStyle name="Normal 5 3 6 2 3 3 2" xfId="19658" xr:uid="{00000000-0005-0000-0000-0000F6300000}"/>
    <cellStyle name="Normal 5 3 6 2 3 4" xfId="17715" xr:uid="{00000000-0005-0000-0000-0000F7300000}"/>
    <cellStyle name="Normal 5 3 6 2 4" xfId="2941" xr:uid="{00000000-0005-0000-0000-0000F8300000}"/>
    <cellStyle name="Normal 5 3 6 2 4 2" xfId="4890" xr:uid="{00000000-0005-0000-0000-0000F9300000}"/>
    <cellStyle name="Normal 5 3 6 2 4 2 2" xfId="19660" xr:uid="{00000000-0005-0000-0000-0000FA300000}"/>
    <cellStyle name="Normal 5 3 6 2 4 3" xfId="17717" xr:uid="{00000000-0005-0000-0000-0000FB300000}"/>
    <cellStyle name="Normal 5 3 6 2 5" xfId="4883" xr:uid="{00000000-0005-0000-0000-0000FC300000}"/>
    <cellStyle name="Normal 5 3 6 2 5 2" xfId="19653" xr:uid="{00000000-0005-0000-0000-0000FD300000}"/>
    <cellStyle name="Normal 5 3 6 2 6" xfId="17710" xr:uid="{00000000-0005-0000-0000-0000FE300000}"/>
    <cellStyle name="Normal 5 3 6 3" xfId="2942" xr:uid="{00000000-0005-0000-0000-0000FF300000}"/>
    <cellStyle name="Normal 5 3 6 3 2" xfId="2943" xr:uid="{00000000-0005-0000-0000-000000310000}"/>
    <cellStyle name="Normal 5 3 6 3 2 2" xfId="2944" xr:uid="{00000000-0005-0000-0000-000001310000}"/>
    <cellStyle name="Normal 5 3 6 3 2 2 2" xfId="4893" xr:uid="{00000000-0005-0000-0000-000002310000}"/>
    <cellStyle name="Normal 5 3 6 3 2 2 2 2" xfId="19663" xr:uid="{00000000-0005-0000-0000-000003310000}"/>
    <cellStyle name="Normal 5 3 6 3 2 2 3" xfId="17720" xr:uid="{00000000-0005-0000-0000-000004310000}"/>
    <cellStyle name="Normal 5 3 6 3 2 3" xfId="4892" xr:uid="{00000000-0005-0000-0000-000005310000}"/>
    <cellStyle name="Normal 5 3 6 3 2 3 2" xfId="19662" xr:uid="{00000000-0005-0000-0000-000006310000}"/>
    <cellStyle name="Normal 5 3 6 3 2 4" xfId="17719" xr:uid="{00000000-0005-0000-0000-000007310000}"/>
    <cellStyle name="Normal 5 3 6 3 3" xfId="2945" xr:uid="{00000000-0005-0000-0000-000008310000}"/>
    <cellStyle name="Normal 5 3 6 3 3 2" xfId="4894" xr:uid="{00000000-0005-0000-0000-000009310000}"/>
    <cellStyle name="Normal 5 3 6 3 3 2 2" xfId="19664" xr:uid="{00000000-0005-0000-0000-00000A310000}"/>
    <cellStyle name="Normal 5 3 6 3 3 3" xfId="17721" xr:uid="{00000000-0005-0000-0000-00000B310000}"/>
    <cellStyle name="Normal 5 3 6 3 4" xfId="4891" xr:uid="{00000000-0005-0000-0000-00000C310000}"/>
    <cellStyle name="Normal 5 3 6 3 4 2" xfId="19661" xr:uid="{00000000-0005-0000-0000-00000D310000}"/>
    <cellStyle name="Normal 5 3 6 3 5" xfId="17718" xr:uid="{00000000-0005-0000-0000-00000E310000}"/>
    <cellStyle name="Normal 5 3 6 4" xfId="2946" xr:uid="{00000000-0005-0000-0000-00000F310000}"/>
    <cellStyle name="Normal 5 3 6 4 2" xfId="2947" xr:uid="{00000000-0005-0000-0000-000010310000}"/>
    <cellStyle name="Normal 5 3 6 4 2 2" xfId="4896" xr:uid="{00000000-0005-0000-0000-000011310000}"/>
    <cellStyle name="Normal 5 3 6 4 2 2 2" xfId="19666" xr:uid="{00000000-0005-0000-0000-000012310000}"/>
    <cellStyle name="Normal 5 3 6 4 2 3" xfId="17723" xr:uid="{00000000-0005-0000-0000-000013310000}"/>
    <cellStyle name="Normal 5 3 6 4 3" xfId="4895" xr:uid="{00000000-0005-0000-0000-000014310000}"/>
    <cellStyle name="Normal 5 3 6 4 3 2" xfId="19665" xr:uid="{00000000-0005-0000-0000-000015310000}"/>
    <cellStyle name="Normal 5 3 6 4 4" xfId="17722" xr:uid="{00000000-0005-0000-0000-000016310000}"/>
    <cellStyle name="Normal 5 3 6 5" xfId="2948" xr:uid="{00000000-0005-0000-0000-000017310000}"/>
    <cellStyle name="Normal 5 3 6 5 2" xfId="4897" xr:uid="{00000000-0005-0000-0000-000018310000}"/>
    <cellStyle name="Normal 5 3 6 5 2 2" xfId="19667" xr:uid="{00000000-0005-0000-0000-000019310000}"/>
    <cellStyle name="Normal 5 3 6 5 3" xfId="17724" xr:uid="{00000000-0005-0000-0000-00001A310000}"/>
    <cellStyle name="Normal 5 3 6 6" xfId="4882" xr:uid="{00000000-0005-0000-0000-00001B310000}"/>
    <cellStyle name="Normal 5 3 6 6 2" xfId="19652" xr:uid="{00000000-0005-0000-0000-00001C310000}"/>
    <cellStyle name="Normal 5 3 6 7" xfId="17709" xr:uid="{00000000-0005-0000-0000-00001D310000}"/>
    <cellStyle name="Normal 5 3 7" xfId="2949" xr:uid="{00000000-0005-0000-0000-00001E310000}"/>
    <cellStyle name="Normal 5 3 7 2" xfId="2950" xr:uid="{00000000-0005-0000-0000-00001F310000}"/>
    <cellStyle name="Normal 5 3 7 2 2" xfId="2951" xr:uid="{00000000-0005-0000-0000-000020310000}"/>
    <cellStyle name="Normal 5 3 7 2 2 2" xfId="2952" xr:uid="{00000000-0005-0000-0000-000021310000}"/>
    <cellStyle name="Normal 5 3 7 2 2 2 2" xfId="4901" xr:uid="{00000000-0005-0000-0000-000022310000}"/>
    <cellStyle name="Normal 5 3 7 2 2 2 2 2" xfId="19671" xr:uid="{00000000-0005-0000-0000-000023310000}"/>
    <cellStyle name="Normal 5 3 7 2 2 2 3" xfId="17728" xr:uid="{00000000-0005-0000-0000-000024310000}"/>
    <cellStyle name="Normal 5 3 7 2 2 3" xfId="4900" xr:uid="{00000000-0005-0000-0000-000025310000}"/>
    <cellStyle name="Normal 5 3 7 2 2 3 2" xfId="19670" xr:uid="{00000000-0005-0000-0000-000026310000}"/>
    <cellStyle name="Normal 5 3 7 2 2 4" xfId="17727" xr:uid="{00000000-0005-0000-0000-000027310000}"/>
    <cellStyle name="Normal 5 3 7 2 3" xfId="2953" xr:uid="{00000000-0005-0000-0000-000028310000}"/>
    <cellStyle name="Normal 5 3 7 2 3 2" xfId="4902" xr:uid="{00000000-0005-0000-0000-000029310000}"/>
    <cellStyle name="Normal 5 3 7 2 3 2 2" xfId="19672" xr:uid="{00000000-0005-0000-0000-00002A310000}"/>
    <cellStyle name="Normal 5 3 7 2 3 3" xfId="17729" xr:uid="{00000000-0005-0000-0000-00002B310000}"/>
    <cellStyle name="Normal 5 3 7 2 4" xfId="4899" xr:uid="{00000000-0005-0000-0000-00002C310000}"/>
    <cellStyle name="Normal 5 3 7 2 4 2" xfId="19669" xr:uid="{00000000-0005-0000-0000-00002D310000}"/>
    <cellStyle name="Normal 5 3 7 2 5" xfId="17726" xr:uid="{00000000-0005-0000-0000-00002E310000}"/>
    <cellStyle name="Normal 5 3 7 3" xfId="2954" xr:uid="{00000000-0005-0000-0000-00002F310000}"/>
    <cellStyle name="Normal 5 3 7 3 2" xfId="2955" xr:uid="{00000000-0005-0000-0000-000030310000}"/>
    <cellStyle name="Normal 5 3 7 3 2 2" xfId="4904" xr:uid="{00000000-0005-0000-0000-000031310000}"/>
    <cellStyle name="Normal 5 3 7 3 2 2 2" xfId="19674" xr:uid="{00000000-0005-0000-0000-000032310000}"/>
    <cellStyle name="Normal 5 3 7 3 2 3" xfId="17731" xr:uid="{00000000-0005-0000-0000-000033310000}"/>
    <cellStyle name="Normal 5 3 7 3 3" xfId="4903" xr:uid="{00000000-0005-0000-0000-000034310000}"/>
    <cellStyle name="Normal 5 3 7 3 3 2" xfId="19673" xr:uid="{00000000-0005-0000-0000-000035310000}"/>
    <cellStyle name="Normal 5 3 7 3 4" xfId="17730" xr:uid="{00000000-0005-0000-0000-000036310000}"/>
    <cellStyle name="Normal 5 3 7 4" xfId="2956" xr:uid="{00000000-0005-0000-0000-000037310000}"/>
    <cellStyle name="Normal 5 3 7 4 2" xfId="4905" xr:uid="{00000000-0005-0000-0000-000038310000}"/>
    <cellStyle name="Normal 5 3 7 4 2 2" xfId="19675" xr:uid="{00000000-0005-0000-0000-000039310000}"/>
    <cellStyle name="Normal 5 3 7 4 3" xfId="17732" xr:uid="{00000000-0005-0000-0000-00003A310000}"/>
    <cellStyle name="Normal 5 3 7 5" xfId="4898" xr:uid="{00000000-0005-0000-0000-00003B310000}"/>
    <cellStyle name="Normal 5 3 7 5 2" xfId="19668" xr:uid="{00000000-0005-0000-0000-00003C310000}"/>
    <cellStyle name="Normal 5 3 7 6" xfId="17725" xr:uid="{00000000-0005-0000-0000-00003D310000}"/>
    <cellStyle name="Normal 5 3 8" xfId="2957" xr:uid="{00000000-0005-0000-0000-00003E310000}"/>
    <cellStyle name="Normal 5 3 8 2" xfId="2958" xr:uid="{00000000-0005-0000-0000-00003F310000}"/>
    <cellStyle name="Normal 5 3 8 2 2" xfId="2959" xr:uid="{00000000-0005-0000-0000-000040310000}"/>
    <cellStyle name="Normal 5 3 8 2 2 2" xfId="4908" xr:uid="{00000000-0005-0000-0000-000041310000}"/>
    <cellStyle name="Normal 5 3 8 2 2 2 2" xfId="19678" xr:uid="{00000000-0005-0000-0000-000042310000}"/>
    <cellStyle name="Normal 5 3 8 2 2 3" xfId="17735" xr:uid="{00000000-0005-0000-0000-000043310000}"/>
    <cellStyle name="Normal 5 3 8 2 3" xfId="4907" xr:uid="{00000000-0005-0000-0000-000044310000}"/>
    <cellStyle name="Normal 5 3 8 2 3 2" xfId="19677" xr:uid="{00000000-0005-0000-0000-000045310000}"/>
    <cellStyle name="Normal 5 3 8 2 4" xfId="17734" xr:uid="{00000000-0005-0000-0000-000046310000}"/>
    <cellStyle name="Normal 5 3 8 3" xfId="2960" xr:uid="{00000000-0005-0000-0000-000047310000}"/>
    <cellStyle name="Normal 5 3 8 3 2" xfId="4909" xr:uid="{00000000-0005-0000-0000-000048310000}"/>
    <cellStyle name="Normal 5 3 8 3 2 2" xfId="19679" xr:uid="{00000000-0005-0000-0000-000049310000}"/>
    <cellStyle name="Normal 5 3 8 3 3" xfId="17736" xr:uid="{00000000-0005-0000-0000-00004A310000}"/>
    <cellStyle name="Normal 5 3 8 4" xfId="4906" xr:uid="{00000000-0005-0000-0000-00004B310000}"/>
    <cellStyle name="Normal 5 3 8 4 2" xfId="19676" xr:uid="{00000000-0005-0000-0000-00004C310000}"/>
    <cellStyle name="Normal 5 3 8 5" xfId="17733" xr:uid="{00000000-0005-0000-0000-00004D310000}"/>
    <cellStyle name="Normal 5 3 9" xfId="2961" xr:uid="{00000000-0005-0000-0000-00004E310000}"/>
    <cellStyle name="Normal 5 3 9 2" xfId="2962" xr:uid="{00000000-0005-0000-0000-00004F310000}"/>
    <cellStyle name="Normal 5 3 9 2 2" xfId="4911" xr:uid="{00000000-0005-0000-0000-000050310000}"/>
    <cellStyle name="Normal 5 3 9 2 2 2" xfId="19681" xr:uid="{00000000-0005-0000-0000-000051310000}"/>
    <cellStyle name="Normal 5 3 9 2 3" xfId="17738" xr:uid="{00000000-0005-0000-0000-000052310000}"/>
    <cellStyle name="Normal 5 3 9 3" xfId="4910" xr:uid="{00000000-0005-0000-0000-000053310000}"/>
    <cellStyle name="Normal 5 3 9 3 2" xfId="19680" xr:uid="{00000000-0005-0000-0000-000054310000}"/>
    <cellStyle name="Normal 5 3 9 4" xfId="17737" xr:uid="{00000000-0005-0000-0000-000055310000}"/>
    <cellStyle name="Normal 5 4" xfId="2963" xr:uid="{00000000-0005-0000-0000-000056310000}"/>
    <cellStyle name="Normal 5 4 10" xfId="4912" xr:uid="{00000000-0005-0000-0000-000057310000}"/>
    <cellStyle name="Normal 5 4 10 2" xfId="19682" xr:uid="{00000000-0005-0000-0000-000058310000}"/>
    <cellStyle name="Normal 5 4 11" xfId="12055" xr:uid="{00000000-0005-0000-0000-000059310000}"/>
    <cellStyle name="Normal 5 4 12" xfId="9878" xr:uid="{00000000-0005-0000-0000-00005A310000}"/>
    <cellStyle name="Normal 5 4 13" xfId="17739" xr:uid="{00000000-0005-0000-0000-00005B310000}"/>
    <cellStyle name="Normal 5 4 2" xfId="2964" xr:uid="{00000000-0005-0000-0000-00005C310000}"/>
    <cellStyle name="Normal 5 4 2 10" xfId="7488" xr:uid="{00000000-0005-0000-0000-00005D310000}"/>
    <cellStyle name="Normal 5 4 2 11" xfId="17740" xr:uid="{00000000-0005-0000-0000-00005E310000}"/>
    <cellStyle name="Normal 5 4 2 2" xfId="2965" xr:uid="{00000000-0005-0000-0000-00005F310000}"/>
    <cellStyle name="Normal 5 4 2 2 2" xfId="2966" xr:uid="{00000000-0005-0000-0000-000060310000}"/>
    <cellStyle name="Normal 5 4 2 2 2 2" xfId="2967" xr:uid="{00000000-0005-0000-0000-000061310000}"/>
    <cellStyle name="Normal 5 4 2 2 2 2 2" xfId="2968" xr:uid="{00000000-0005-0000-0000-000062310000}"/>
    <cellStyle name="Normal 5 4 2 2 2 2 2 2" xfId="2969" xr:uid="{00000000-0005-0000-0000-000063310000}"/>
    <cellStyle name="Normal 5 4 2 2 2 2 2 2 2" xfId="2970" xr:uid="{00000000-0005-0000-0000-000064310000}"/>
    <cellStyle name="Normal 5 4 2 2 2 2 2 2 2 2" xfId="4919" xr:uid="{00000000-0005-0000-0000-000065310000}"/>
    <cellStyle name="Normal 5 4 2 2 2 2 2 2 2 2 2" xfId="19689" xr:uid="{00000000-0005-0000-0000-000066310000}"/>
    <cellStyle name="Normal 5 4 2 2 2 2 2 2 2 3" xfId="17746" xr:uid="{00000000-0005-0000-0000-000067310000}"/>
    <cellStyle name="Normal 5 4 2 2 2 2 2 2 3" xfId="4918" xr:uid="{00000000-0005-0000-0000-000068310000}"/>
    <cellStyle name="Normal 5 4 2 2 2 2 2 2 3 2" xfId="19688" xr:uid="{00000000-0005-0000-0000-000069310000}"/>
    <cellStyle name="Normal 5 4 2 2 2 2 2 2 4" xfId="17745" xr:uid="{00000000-0005-0000-0000-00006A310000}"/>
    <cellStyle name="Normal 5 4 2 2 2 2 2 3" xfId="2971" xr:uid="{00000000-0005-0000-0000-00006B310000}"/>
    <cellStyle name="Normal 5 4 2 2 2 2 2 3 2" xfId="4920" xr:uid="{00000000-0005-0000-0000-00006C310000}"/>
    <cellStyle name="Normal 5 4 2 2 2 2 2 3 2 2" xfId="19690" xr:uid="{00000000-0005-0000-0000-00006D310000}"/>
    <cellStyle name="Normal 5 4 2 2 2 2 2 3 3" xfId="17747" xr:uid="{00000000-0005-0000-0000-00006E310000}"/>
    <cellStyle name="Normal 5 4 2 2 2 2 2 4" xfId="4917" xr:uid="{00000000-0005-0000-0000-00006F310000}"/>
    <cellStyle name="Normal 5 4 2 2 2 2 2 4 2" xfId="19687" xr:uid="{00000000-0005-0000-0000-000070310000}"/>
    <cellStyle name="Normal 5 4 2 2 2 2 2 5" xfId="17744" xr:uid="{00000000-0005-0000-0000-000071310000}"/>
    <cellStyle name="Normal 5 4 2 2 2 2 3" xfId="2972" xr:uid="{00000000-0005-0000-0000-000072310000}"/>
    <cellStyle name="Normal 5 4 2 2 2 2 3 2" xfId="2973" xr:uid="{00000000-0005-0000-0000-000073310000}"/>
    <cellStyle name="Normal 5 4 2 2 2 2 3 2 2" xfId="4922" xr:uid="{00000000-0005-0000-0000-000074310000}"/>
    <cellStyle name="Normal 5 4 2 2 2 2 3 2 2 2" xfId="19692" xr:uid="{00000000-0005-0000-0000-000075310000}"/>
    <cellStyle name="Normal 5 4 2 2 2 2 3 2 3" xfId="17749" xr:uid="{00000000-0005-0000-0000-000076310000}"/>
    <cellStyle name="Normal 5 4 2 2 2 2 3 3" xfId="4921" xr:uid="{00000000-0005-0000-0000-000077310000}"/>
    <cellStyle name="Normal 5 4 2 2 2 2 3 3 2" xfId="19691" xr:uid="{00000000-0005-0000-0000-000078310000}"/>
    <cellStyle name="Normal 5 4 2 2 2 2 3 4" xfId="17748" xr:uid="{00000000-0005-0000-0000-000079310000}"/>
    <cellStyle name="Normal 5 4 2 2 2 2 4" xfId="2974" xr:uid="{00000000-0005-0000-0000-00007A310000}"/>
    <cellStyle name="Normal 5 4 2 2 2 2 4 2" xfId="4923" xr:uid="{00000000-0005-0000-0000-00007B310000}"/>
    <cellStyle name="Normal 5 4 2 2 2 2 4 2 2" xfId="19693" xr:uid="{00000000-0005-0000-0000-00007C310000}"/>
    <cellStyle name="Normal 5 4 2 2 2 2 4 3" xfId="17750" xr:uid="{00000000-0005-0000-0000-00007D310000}"/>
    <cellStyle name="Normal 5 4 2 2 2 2 5" xfId="4916" xr:uid="{00000000-0005-0000-0000-00007E310000}"/>
    <cellStyle name="Normal 5 4 2 2 2 2 5 2" xfId="19686" xr:uid="{00000000-0005-0000-0000-00007F310000}"/>
    <cellStyle name="Normal 5 4 2 2 2 2 6" xfId="17743" xr:uid="{00000000-0005-0000-0000-000080310000}"/>
    <cellStyle name="Normal 5 4 2 2 2 3" xfId="2975" xr:uid="{00000000-0005-0000-0000-000081310000}"/>
    <cellStyle name="Normal 5 4 2 2 2 3 2" xfId="2976" xr:uid="{00000000-0005-0000-0000-000082310000}"/>
    <cellStyle name="Normal 5 4 2 2 2 3 2 2" xfId="2977" xr:uid="{00000000-0005-0000-0000-000083310000}"/>
    <cellStyle name="Normal 5 4 2 2 2 3 2 2 2" xfId="4926" xr:uid="{00000000-0005-0000-0000-000084310000}"/>
    <cellStyle name="Normal 5 4 2 2 2 3 2 2 2 2" xfId="19696" xr:uid="{00000000-0005-0000-0000-000085310000}"/>
    <cellStyle name="Normal 5 4 2 2 2 3 2 2 3" xfId="17753" xr:uid="{00000000-0005-0000-0000-000086310000}"/>
    <cellStyle name="Normal 5 4 2 2 2 3 2 3" xfId="4925" xr:uid="{00000000-0005-0000-0000-000087310000}"/>
    <cellStyle name="Normal 5 4 2 2 2 3 2 3 2" xfId="19695" xr:uid="{00000000-0005-0000-0000-000088310000}"/>
    <cellStyle name="Normal 5 4 2 2 2 3 2 4" xfId="17752" xr:uid="{00000000-0005-0000-0000-000089310000}"/>
    <cellStyle name="Normal 5 4 2 2 2 3 3" xfId="2978" xr:uid="{00000000-0005-0000-0000-00008A310000}"/>
    <cellStyle name="Normal 5 4 2 2 2 3 3 2" xfId="4927" xr:uid="{00000000-0005-0000-0000-00008B310000}"/>
    <cellStyle name="Normal 5 4 2 2 2 3 3 2 2" xfId="19697" xr:uid="{00000000-0005-0000-0000-00008C310000}"/>
    <cellStyle name="Normal 5 4 2 2 2 3 3 3" xfId="17754" xr:uid="{00000000-0005-0000-0000-00008D310000}"/>
    <cellStyle name="Normal 5 4 2 2 2 3 4" xfId="4924" xr:uid="{00000000-0005-0000-0000-00008E310000}"/>
    <cellStyle name="Normal 5 4 2 2 2 3 4 2" xfId="19694" xr:uid="{00000000-0005-0000-0000-00008F310000}"/>
    <cellStyle name="Normal 5 4 2 2 2 3 5" xfId="17751" xr:uid="{00000000-0005-0000-0000-000090310000}"/>
    <cellStyle name="Normal 5 4 2 2 2 4" xfId="2979" xr:uid="{00000000-0005-0000-0000-000091310000}"/>
    <cellStyle name="Normal 5 4 2 2 2 4 2" xfId="2980" xr:uid="{00000000-0005-0000-0000-000092310000}"/>
    <cellStyle name="Normal 5 4 2 2 2 4 2 2" xfId="4929" xr:uid="{00000000-0005-0000-0000-000093310000}"/>
    <cellStyle name="Normal 5 4 2 2 2 4 2 2 2" xfId="19699" xr:uid="{00000000-0005-0000-0000-000094310000}"/>
    <cellStyle name="Normal 5 4 2 2 2 4 2 3" xfId="17756" xr:uid="{00000000-0005-0000-0000-000095310000}"/>
    <cellStyle name="Normal 5 4 2 2 2 4 3" xfId="4928" xr:uid="{00000000-0005-0000-0000-000096310000}"/>
    <cellStyle name="Normal 5 4 2 2 2 4 3 2" xfId="19698" xr:uid="{00000000-0005-0000-0000-000097310000}"/>
    <cellStyle name="Normal 5 4 2 2 2 4 4" xfId="17755" xr:uid="{00000000-0005-0000-0000-000098310000}"/>
    <cellStyle name="Normal 5 4 2 2 2 5" xfId="2981" xr:uid="{00000000-0005-0000-0000-000099310000}"/>
    <cellStyle name="Normal 5 4 2 2 2 5 2" xfId="4930" xr:uid="{00000000-0005-0000-0000-00009A310000}"/>
    <cellStyle name="Normal 5 4 2 2 2 5 2 2" xfId="19700" xr:uid="{00000000-0005-0000-0000-00009B310000}"/>
    <cellStyle name="Normal 5 4 2 2 2 5 3" xfId="17757" xr:uid="{00000000-0005-0000-0000-00009C310000}"/>
    <cellStyle name="Normal 5 4 2 2 2 6" xfId="4915" xr:uid="{00000000-0005-0000-0000-00009D310000}"/>
    <cellStyle name="Normal 5 4 2 2 2 6 2" xfId="19685" xr:uid="{00000000-0005-0000-0000-00009E310000}"/>
    <cellStyle name="Normal 5 4 2 2 2 7" xfId="17742" xr:uid="{00000000-0005-0000-0000-00009F310000}"/>
    <cellStyle name="Normal 5 4 2 2 3" xfId="2982" xr:uid="{00000000-0005-0000-0000-0000A0310000}"/>
    <cellStyle name="Normal 5 4 2 2 3 2" xfId="2983" xr:uid="{00000000-0005-0000-0000-0000A1310000}"/>
    <cellStyle name="Normal 5 4 2 2 3 2 2" xfId="2984" xr:uid="{00000000-0005-0000-0000-0000A2310000}"/>
    <cellStyle name="Normal 5 4 2 2 3 2 2 2" xfId="2985" xr:uid="{00000000-0005-0000-0000-0000A3310000}"/>
    <cellStyle name="Normal 5 4 2 2 3 2 2 2 2" xfId="4934" xr:uid="{00000000-0005-0000-0000-0000A4310000}"/>
    <cellStyle name="Normal 5 4 2 2 3 2 2 2 2 2" xfId="19704" xr:uid="{00000000-0005-0000-0000-0000A5310000}"/>
    <cellStyle name="Normal 5 4 2 2 3 2 2 2 3" xfId="17761" xr:uid="{00000000-0005-0000-0000-0000A6310000}"/>
    <cellStyle name="Normal 5 4 2 2 3 2 2 3" xfId="4933" xr:uid="{00000000-0005-0000-0000-0000A7310000}"/>
    <cellStyle name="Normal 5 4 2 2 3 2 2 3 2" xfId="19703" xr:uid="{00000000-0005-0000-0000-0000A8310000}"/>
    <cellStyle name="Normal 5 4 2 2 3 2 2 4" xfId="17760" xr:uid="{00000000-0005-0000-0000-0000A9310000}"/>
    <cellStyle name="Normal 5 4 2 2 3 2 3" xfId="2986" xr:uid="{00000000-0005-0000-0000-0000AA310000}"/>
    <cellStyle name="Normal 5 4 2 2 3 2 3 2" xfId="4935" xr:uid="{00000000-0005-0000-0000-0000AB310000}"/>
    <cellStyle name="Normal 5 4 2 2 3 2 3 2 2" xfId="19705" xr:uid="{00000000-0005-0000-0000-0000AC310000}"/>
    <cellStyle name="Normal 5 4 2 2 3 2 3 3" xfId="17762" xr:uid="{00000000-0005-0000-0000-0000AD310000}"/>
    <cellStyle name="Normal 5 4 2 2 3 2 4" xfId="4932" xr:uid="{00000000-0005-0000-0000-0000AE310000}"/>
    <cellStyle name="Normal 5 4 2 2 3 2 4 2" xfId="19702" xr:uid="{00000000-0005-0000-0000-0000AF310000}"/>
    <cellStyle name="Normal 5 4 2 2 3 2 5" xfId="17759" xr:uid="{00000000-0005-0000-0000-0000B0310000}"/>
    <cellStyle name="Normal 5 4 2 2 3 3" xfId="2987" xr:uid="{00000000-0005-0000-0000-0000B1310000}"/>
    <cellStyle name="Normal 5 4 2 2 3 3 2" xfId="2988" xr:uid="{00000000-0005-0000-0000-0000B2310000}"/>
    <cellStyle name="Normal 5 4 2 2 3 3 2 2" xfId="4937" xr:uid="{00000000-0005-0000-0000-0000B3310000}"/>
    <cellStyle name="Normal 5 4 2 2 3 3 2 2 2" xfId="19707" xr:uid="{00000000-0005-0000-0000-0000B4310000}"/>
    <cellStyle name="Normal 5 4 2 2 3 3 2 3" xfId="17764" xr:uid="{00000000-0005-0000-0000-0000B5310000}"/>
    <cellStyle name="Normal 5 4 2 2 3 3 3" xfId="4936" xr:uid="{00000000-0005-0000-0000-0000B6310000}"/>
    <cellStyle name="Normal 5 4 2 2 3 3 3 2" xfId="19706" xr:uid="{00000000-0005-0000-0000-0000B7310000}"/>
    <cellStyle name="Normal 5 4 2 2 3 3 4" xfId="17763" xr:uid="{00000000-0005-0000-0000-0000B8310000}"/>
    <cellStyle name="Normal 5 4 2 2 3 4" xfId="2989" xr:uid="{00000000-0005-0000-0000-0000B9310000}"/>
    <cellStyle name="Normal 5 4 2 2 3 4 2" xfId="4938" xr:uid="{00000000-0005-0000-0000-0000BA310000}"/>
    <cellStyle name="Normal 5 4 2 2 3 4 2 2" xfId="19708" xr:uid="{00000000-0005-0000-0000-0000BB310000}"/>
    <cellStyle name="Normal 5 4 2 2 3 4 3" xfId="17765" xr:uid="{00000000-0005-0000-0000-0000BC310000}"/>
    <cellStyle name="Normal 5 4 2 2 3 5" xfId="4931" xr:uid="{00000000-0005-0000-0000-0000BD310000}"/>
    <cellStyle name="Normal 5 4 2 2 3 5 2" xfId="19701" xr:uid="{00000000-0005-0000-0000-0000BE310000}"/>
    <cellStyle name="Normal 5 4 2 2 3 6" xfId="17758" xr:uid="{00000000-0005-0000-0000-0000BF310000}"/>
    <cellStyle name="Normal 5 4 2 2 4" xfId="2990" xr:uid="{00000000-0005-0000-0000-0000C0310000}"/>
    <cellStyle name="Normal 5 4 2 2 4 2" xfId="2991" xr:uid="{00000000-0005-0000-0000-0000C1310000}"/>
    <cellStyle name="Normal 5 4 2 2 4 2 2" xfId="2992" xr:uid="{00000000-0005-0000-0000-0000C2310000}"/>
    <cellStyle name="Normal 5 4 2 2 4 2 2 2" xfId="4941" xr:uid="{00000000-0005-0000-0000-0000C3310000}"/>
    <cellStyle name="Normal 5 4 2 2 4 2 2 2 2" xfId="19711" xr:uid="{00000000-0005-0000-0000-0000C4310000}"/>
    <cellStyle name="Normal 5 4 2 2 4 2 2 3" xfId="17768" xr:uid="{00000000-0005-0000-0000-0000C5310000}"/>
    <cellStyle name="Normal 5 4 2 2 4 2 3" xfId="4940" xr:uid="{00000000-0005-0000-0000-0000C6310000}"/>
    <cellStyle name="Normal 5 4 2 2 4 2 3 2" xfId="19710" xr:uid="{00000000-0005-0000-0000-0000C7310000}"/>
    <cellStyle name="Normal 5 4 2 2 4 2 4" xfId="17767" xr:uid="{00000000-0005-0000-0000-0000C8310000}"/>
    <cellStyle name="Normal 5 4 2 2 4 3" xfId="2993" xr:uid="{00000000-0005-0000-0000-0000C9310000}"/>
    <cellStyle name="Normal 5 4 2 2 4 3 2" xfId="4942" xr:uid="{00000000-0005-0000-0000-0000CA310000}"/>
    <cellStyle name="Normal 5 4 2 2 4 3 2 2" xfId="19712" xr:uid="{00000000-0005-0000-0000-0000CB310000}"/>
    <cellStyle name="Normal 5 4 2 2 4 3 3" xfId="17769" xr:uid="{00000000-0005-0000-0000-0000CC310000}"/>
    <cellStyle name="Normal 5 4 2 2 4 4" xfId="4939" xr:uid="{00000000-0005-0000-0000-0000CD310000}"/>
    <cellStyle name="Normal 5 4 2 2 4 4 2" xfId="19709" xr:uid="{00000000-0005-0000-0000-0000CE310000}"/>
    <cellStyle name="Normal 5 4 2 2 4 5" xfId="17766" xr:uid="{00000000-0005-0000-0000-0000CF310000}"/>
    <cellStyle name="Normal 5 4 2 2 5" xfId="2994" xr:uid="{00000000-0005-0000-0000-0000D0310000}"/>
    <cellStyle name="Normal 5 4 2 2 5 2" xfId="2995" xr:uid="{00000000-0005-0000-0000-0000D1310000}"/>
    <cellStyle name="Normal 5 4 2 2 5 2 2" xfId="4944" xr:uid="{00000000-0005-0000-0000-0000D2310000}"/>
    <cellStyle name="Normal 5 4 2 2 5 2 2 2" xfId="19714" xr:uid="{00000000-0005-0000-0000-0000D3310000}"/>
    <cellStyle name="Normal 5 4 2 2 5 2 3" xfId="17771" xr:uid="{00000000-0005-0000-0000-0000D4310000}"/>
    <cellStyle name="Normal 5 4 2 2 5 3" xfId="4943" xr:uid="{00000000-0005-0000-0000-0000D5310000}"/>
    <cellStyle name="Normal 5 4 2 2 5 3 2" xfId="19713" xr:uid="{00000000-0005-0000-0000-0000D6310000}"/>
    <cellStyle name="Normal 5 4 2 2 5 4" xfId="17770" xr:uid="{00000000-0005-0000-0000-0000D7310000}"/>
    <cellStyle name="Normal 5 4 2 2 6" xfId="2996" xr:uid="{00000000-0005-0000-0000-0000D8310000}"/>
    <cellStyle name="Normal 5 4 2 2 6 2" xfId="4945" xr:uid="{00000000-0005-0000-0000-0000D9310000}"/>
    <cellStyle name="Normal 5 4 2 2 6 2 2" xfId="19715" xr:uid="{00000000-0005-0000-0000-0000DA310000}"/>
    <cellStyle name="Normal 5 4 2 2 6 3" xfId="17772" xr:uid="{00000000-0005-0000-0000-0000DB310000}"/>
    <cellStyle name="Normal 5 4 2 2 7" xfId="4914" xr:uid="{00000000-0005-0000-0000-0000DC310000}"/>
    <cellStyle name="Normal 5 4 2 2 7 2" xfId="19684" xr:uid="{00000000-0005-0000-0000-0000DD310000}"/>
    <cellStyle name="Normal 5 4 2 2 8" xfId="17741" xr:uid="{00000000-0005-0000-0000-0000DE310000}"/>
    <cellStyle name="Normal 5 4 2 3" xfId="2997" xr:uid="{00000000-0005-0000-0000-0000DF310000}"/>
    <cellStyle name="Normal 5 4 2 3 2" xfId="2998" xr:uid="{00000000-0005-0000-0000-0000E0310000}"/>
    <cellStyle name="Normal 5 4 2 3 2 2" xfId="2999" xr:uid="{00000000-0005-0000-0000-0000E1310000}"/>
    <cellStyle name="Normal 5 4 2 3 2 2 2" xfId="3000" xr:uid="{00000000-0005-0000-0000-0000E2310000}"/>
    <cellStyle name="Normal 5 4 2 3 2 2 2 2" xfId="3001" xr:uid="{00000000-0005-0000-0000-0000E3310000}"/>
    <cellStyle name="Normal 5 4 2 3 2 2 2 2 2" xfId="4950" xr:uid="{00000000-0005-0000-0000-0000E4310000}"/>
    <cellStyle name="Normal 5 4 2 3 2 2 2 2 2 2" xfId="19720" xr:uid="{00000000-0005-0000-0000-0000E5310000}"/>
    <cellStyle name="Normal 5 4 2 3 2 2 2 2 3" xfId="17777" xr:uid="{00000000-0005-0000-0000-0000E6310000}"/>
    <cellStyle name="Normal 5 4 2 3 2 2 2 3" xfId="4949" xr:uid="{00000000-0005-0000-0000-0000E7310000}"/>
    <cellStyle name="Normal 5 4 2 3 2 2 2 3 2" xfId="19719" xr:uid="{00000000-0005-0000-0000-0000E8310000}"/>
    <cellStyle name="Normal 5 4 2 3 2 2 2 4" xfId="17776" xr:uid="{00000000-0005-0000-0000-0000E9310000}"/>
    <cellStyle name="Normal 5 4 2 3 2 2 3" xfId="3002" xr:uid="{00000000-0005-0000-0000-0000EA310000}"/>
    <cellStyle name="Normal 5 4 2 3 2 2 3 2" xfId="4951" xr:uid="{00000000-0005-0000-0000-0000EB310000}"/>
    <cellStyle name="Normal 5 4 2 3 2 2 3 2 2" xfId="19721" xr:uid="{00000000-0005-0000-0000-0000EC310000}"/>
    <cellStyle name="Normal 5 4 2 3 2 2 3 3" xfId="17778" xr:uid="{00000000-0005-0000-0000-0000ED310000}"/>
    <cellStyle name="Normal 5 4 2 3 2 2 4" xfId="4948" xr:uid="{00000000-0005-0000-0000-0000EE310000}"/>
    <cellStyle name="Normal 5 4 2 3 2 2 4 2" xfId="19718" xr:uid="{00000000-0005-0000-0000-0000EF310000}"/>
    <cellStyle name="Normal 5 4 2 3 2 2 5" xfId="17775" xr:uid="{00000000-0005-0000-0000-0000F0310000}"/>
    <cellStyle name="Normal 5 4 2 3 2 3" xfId="3003" xr:uid="{00000000-0005-0000-0000-0000F1310000}"/>
    <cellStyle name="Normal 5 4 2 3 2 3 2" xfId="3004" xr:uid="{00000000-0005-0000-0000-0000F2310000}"/>
    <cellStyle name="Normal 5 4 2 3 2 3 2 2" xfId="4953" xr:uid="{00000000-0005-0000-0000-0000F3310000}"/>
    <cellStyle name="Normal 5 4 2 3 2 3 2 2 2" xfId="19723" xr:uid="{00000000-0005-0000-0000-0000F4310000}"/>
    <cellStyle name="Normal 5 4 2 3 2 3 2 3" xfId="17780" xr:uid="{00000000-0005-0000-0000-0000F5310000}"/>
    <cellStyle name="Normal 5 4 2 3 2 3 3" xfId="4952" xr:uid="{00000000-0005-0000-0000-0000F6310000}"/>
    <cellStyle name="Normal 5 4 2 3 2 3 3 2" xfId="19722" xr:uid="{00000000-0005-0000-0000-0000F7310000}"/>
    <cellStyle name="Normal 5 4 2 3 2 3 4" xfId="17779" xr:uid="{00000000-0005-0000-0000-0000F8310000}"/>
    <cellStyle name="Normal 5 4 2 3 2 4" xfId="3005" xr:uid="{00000000-0005-0000-0000-0000F9310000}"/>
    <cellStyle name="Normal 5 4 2 3 2 4 2" xfId="4954" xr:uid="{00000000-0005-0000-0000-0000FA310000}"/>
    <cellStyle name="Normal 5 4 2 3 2 4 2 2" xfId="19724" xr:uid="{00000000-0005-0000-0000-0000FB310000}"/>
    <cellStyle name="Normal 5 4 2 3 2 4 3" xfId="17781" xr:uid="{00000000-0005-0000-0000-0000FC310000}"/>
    <cellStyle name="Normal 5 4 2 3 2 5" xfId="4947" xr:uid="{00000000-0005-0000-0000-0000FD310000}"/>
    <cellStyle name="Normal 5 4 2 3 2 5 2" xfId="19717" xr:uid="{00000000-0005-0000-0000-0000FE310000}"/>
    <cellStyle name="Normal 5 4 2 3 2 6" xfId="17774" xr:uid="{00000000-0005-0000-0000-0000FF310000}"/>
    <cellStyle name="Normal 5 4 2 3 3" xfId="3006" xr:uid="{00000000-0005-0000-0000-000000320000}"/>
    <cellStyle name="Normal 5 4 2 3 3 2" xfId="3007" xr:uid="{00000000-0005-0000-0000-000001320000}"/>
    <cellStyle name="Normal 5 4 2 3 3 2 2" xfId="3008" xr:uid="{00000000-0005-0000-0000-000002320000}"/>
    <cellStyle name="Normal 5 4 2 3 3 2 2 2" xfId="4957" xr:uid="{00000000-0005-0000-0000-000003320000}"/>
    <cellStyle name="Normal 5 4 2 3 3 2 2 2 2" xfId="19727" xr:uid="{00000000-0005-0000-0000-000004320000}"/>
    <cellStyle name="Normal 5 4 2 3 3 2 2 3" xfId="17784" xr:uid="{00000000-0005-0000-0000-000005320000}"/>
    <cellStyle name="Normal 5 4 2 3 3 2 3" xfId="4956" xr:uid="{00000000-0005-0000-0000-000006320000}"/>
    <cellStyle name="Normal 5 4 2 3 3 2 3 2" xfId="19726" xr:uid="{00000000-0005-0000-0000-000007320000}"/>
    <cellStyle name="Normal 5 4 2 3 3 2 4" xfId="17783" xr:uid="{00000000-0005-0000-0000-000008320000}"/>
    <cellStyle name="Normal 5 4 2 3 3 3" xfId="3009" xr:uid="{00000000-0005-0000-0000-000009320000}"/>
    <cellStyle name="Normal 5 4 2 3 3 3 2" xfId="4958" xr:uid="{00000000-0005-0000-0000-00000A320000}"/>
    <cellStyle name="Normal 5 4 2 3 3 3 2 2" xfId="19728" xr:uid="{00000000-0005-0000-0000-00000B320000}"/>
    <cellStyle name="Normal 5 4 2 3 3 3 3" xfId="17785" xr:uid="{00000000-0005-0000-0000-00000C320000}"/>
    <cellStyle name="Normal 5 4 2 3 3 4" xfId="4955" xr:uid="{00000000-0005-0000-0000-00000D320000}"/>
    <cellStyle name="Normal 5 4 2 3 3 4 2" xfId="19725" xr:uid="{00000000-0005-0000-0000-00000E320000}"/>
    <cellStyle name="Normal 5 4 2 3 3 5" xfId="17782" xr:uid="{00000000-0005-0000-0000-00000F320000}"/>
    <cellStyle name="Normal 5 4 2 3 4" xfId="3010" xr:uid="{00000000-0005-0000-0000-000010320000}"/>
    <cellStyle name="Normal 5 4 2 3 4 2" xfId="3011" xr:uid="{00000000-0005-0000-0000-000011320000}"/>
    <cellStyle name="Normal 5 4 2 3 4 2 2" xfId="4960" xr:uid="{00000000-0005-0000-0000-000012320000}"/>
    <cellStyle name="Normal 5 4 2 3 4 2 2 2" xfId="19730" xr:uid="{00000000-0005-0000-0000-000013320000}"/>
    <cellStyle name="Normal 5 4 2 3 4 2 3" xfId="17787" xr:uid="{00000000-0005-0000-0000-000014320000}"/>
    <cellStyle name="Normal 5 4 2 3 4 3" xfId="4959" xr:uid="{00000000-0005-0000-0000-000015320000}"/>
    <cellStyle name="Normal 5 4 2 3 4 3 2" xfId="19729" xr:uid="{00000000-0005-0000-0000-000016320000}"/>
    <cellStyle name="Normal 5 4 2 3 4 4" xfId="17786" xr:uid="{00000000-0005-0000-0000-000017320000}"/>
    <cellStyle name="Normal 5 4 2 3 5" xfId="3012" xr:uid="{00000000-0005-0000-0000-000018320000}"/>
    <cellStyle name="Normal 5 4 2 3 5 2" xfId="4961" xr:uid="{00000000-0005-0000-0000-000019320000}"/>
    <cellStyle name="Normal 5 4 2 3 5 2 2" xfId="19731" xr:uid="{00000000-0005-0000-0000-00001A320000}"/>
    <cellStyle name="Normal 5 4 2 3 5 3" xfId="17788" xr:uid="{00000000-0005-0000-0000-00001B320000}"/>
    <cellStyle name="Normal 5 4 2 3 6" xfId="4946" xr:uid="{00000000-0005-0000-0000-00001C320000}"/>
    <cellStyle name="Normal 5 4 2 3 6 2" xfId="19716" xr:uid="{00000000-0005-0000-0000-00001D320000}"/>
    <cellStyle name="Normal 5 4 2 3 7" xfId="17773" xr:uid="{00000000-0005-0000-0000-00001E320000}"/>
    <cellStyle name="Normal 5 4 2 4" xfId="3013" xr:uid="{00000000-0005-0000-0000-00001F320000}"/>
    <cellStyle name="Normal 5 4 2 4 2" xfId="3014" xr:uid="{00000000-0005-0000-0000-000020320000}"/>
    <cellStyle name="Normal 5 4 2 4 2 2" xfId="3015" xr:uid="{00000000-0005-0000-0000-000021320000}"/>
    <cellStyle name="Normal 5 4 2 4 2 2 2" xfId="3016" xr:uid="{00000000-0005-0000-0000-000022320000}"/>
    <cellStyle name="Normal 5 4 2 4 2 2 2 2" xfId="4965" xr:uid="{00000000-0005-0000-0000-000023320000}"/>
    <cellStyle name="Normal 5 4 2 4 2 2 2 2 2" xfId="19735" xr:uid="{00000000-0005-0000-0000-000024320000}"/>
    <cellStyle name="Normal 5 4 2 4 2 2 2 3" xfId="17792" xr:uid="{00000000-0005-0000-0000-000025320000}"/>
    <cellStyle name="Normal 5 4 2 4 2 2 3" xfId="4964" xr:uid="{00000000-0005-0000-0000-000026320000}"/>
    <cellStyle name="Normal 5 4 2 4 2 2 3 2" xfId="19734" xr:uid="{00000000-0005-0000-0000-000027320000}"/>
    <cellStyle name="Normal 5 4 2 4 2 2 4" xfId="17791" xr:uid="{00000000-0005-0000-0000-000028320000}"/>
    <cellStyle name="Normal 5 4 2 4 2 3" xfId="3017" xr:uid="{00000000-0005-0000-0000-000029320000}"/>
    <cellStyle name="Normal 5 4 2 4 2 3 2" xfId="4966" xr:uid="{00000000-0005-0000-0000-00002A320000}"/>
    <cellStyle name="Normal 5 4 2 4 2 3 2 2" xfId="19736" xr:uid="{00000000-0005-0000-0000-00002B320000}"/>
    <cellStyle name="Normal 5 4 2 4 2 3 3" xfId="17793" xr:uid="{00000000-0005-0000-0000-00002C320000}"/>
    <cellStyle name="Normal 5 4 2 4 2 4" xfId="4963" xr:uid="{00000000-0005-0000-0000-00002D320000}"/>
    <cellStyle name="Normal 5 4 2 4 2 4 2" xfId="19733" xr:uid="{00000000-0005-0000-0000-00002E320000}"/>
    <cellStyle name="Normal 5 4 2 4 2 5" xfId="17790" xr:uid="{00000000-0005-0000-0000-00002F320000}"/>
    <cellStyle name="Normal 5 4 2 4 3" xfId="3018" xr:uid="{00000000-0005-0000-0000-000030320000}"/>
    <cellStyle name="Normal 5 4 2 4 3 2" xfId="3019" xr:uid="{00000000-0005-0000-0000-000031320000}"/>
    <cellStyle name="Normal 5 4 2 4 3 2 2" xfId="4968" xr:uid="{00000000-0005-0000-0000-000032320000}"/>
    <cellStyle name="Normal 5 4 2 4 3 2 2 2" xfId="19738" xr:uid="{00000000-0005-0000-0000-000033320000}"/>
    <cellStyle name="Normal 5 4 2 4 3 2 3" xfId="17795" xr:uid="{00000000-0005-0000-0000-000034320000}"/>
    <cellStyle name="Normal 5 4 2 4 3 3" xfId="4967" xr:uid="{00000000-0005-0000-0000-000035320000}"/>
    <cellStyle name="Normal 5 4 2 4 3 3 2" xfId="19737" xr:uid="{00000000-0005-0000-0000-000036320000}"/>
    <cellStyle name="Normal 5 4 2 4 3 4" xfId="17794" xr:uid="{00000000-0005-0000-0000-000037320000}"/>
    <cellStyle name="Normal 5 4 2 4 4" xfId="3020" xr:uid="{00000000-0005-0000-0000-000038320000}"/>
    <cellStyle name="Normal 5 4 2 4 4 2" xfId="4969" xr:uid="{00000000-0005-0000-0000-000039320000}"/>
    <cellStyle name="Normal 5 4 2 4 4 2 2" xfId="19739" xr:uid="{00000000-0005-0000-0000-00003A320000}"/>
    <cellStyle name="Normal 5 4 2 4 4 3" xfId="17796" xr:uid="{00000000-0005-0000-0000-00003B320000}"/>
    <cellStyle name="Normal 5 4 2 4 5" xfId="4962" xr:uid="{00000000-0005-0000-0000-00003C320000}"/>
    <cellStyle name="Normal 5 4 2 4 5 2" xfId="19732" xr:uid="{00000000-0005-0000-0000-00003D320000}"/>
    <cellStyle name="Normal 5 4 2 4 6" xfId="17789" xr:uid="{00000000-0005-0000-0000-00003E320000}"/>
    <cellStyle name="Normal 5 4 2 5" xfId="3021" xr:uid="{00000000-0005-0000-0000-00003F320000}"/>
    <cellStyle name="Normal 5 4 2 5 2" xfId="3022" xr:uid="{00000000-0005-0000-0000-000040320000}"/>
    <cellStyle name="Normal 5 4 2 5 2 2" xfId="3023" xr:uid="{00000000-0005-0000-0000-000041320000}"/>
    <cellStyle name="Normal 5 4 2 5 2 2 2" xfId="4972" xr:uid="{00000000-0005-0000-0000-000042320000}"/>
    <cellStyle name="Normal 5 4 2 5 2 2 2 2" xfId="19742" xr:uid="{00000000-0005-0000-0000-000043320000}"/>
    <cellStyle name="Normal 5 4 2 5 2 2 3" xfId="17799" xr:uid="{00000000-0005-0000-0000-000044320000}"/>
    <cellStyle name="Normal 5 4 2 5 2 3" xfId="4971" xr:uid="{00000000-0005-0000-0000-000045320000}"/>
    <cellStyle name="Normal 5 4 2 5 2 3 2" xfId="19741" xr:uid="{00000000-0005-0000-0000-000046320000}"/>
    <cellStyle name="Normal 5 4 2 5 2 4" xfId="17798" xr:uid="{00000000-0005-0000-0000-000047320000}"/>
    <cellStyle name="Normal 5 4 2 5 3" xfId="3024" xr:uid="{00000000-0005-0000-0000-000048320000}"/>
    <cellStyle name="Normal 5 4 2 5 3 2" xfId="4973" xr:uid="{00000000-0005-0000-0000-000049320000}"/>
    <cellStyle name="Normal 5 4 2 5 3 2 2" xfId="19743" xr:uid="{00000000-0005-0000-0000-00004A320000}"/>
    <cellStyle name="Normal 5 4 2 5 3 3" xfId="17800" xr:uid="{00000000-0005-0000-0000-00004B320000}"/>
    <cellStyle name="Normal 5 4 2 5 4" xfId="4970" xr:uid="{00000000-0005-0000-0000-00004C320000}"/>
    <cellStyle name="Normal 5 4 2 5 4 2" xfId="19740" xr:uid="{00000000-0005-0000-0000-00004D320000}"/>
    <cellStyle name="Normal 5 4 2 5 5" xfId="17797" xr:uid="{00000000-0005-0000-0000-00004E320000}"/>
    <cellStyle name="Normal 5 4 2 6" xfId="3025" xr:uid="{00000000-0005-0000-0000-00004F320000}"/>
    <cellStyle name="Normal 5 4 2 6 2" xfId="3026" xr:uid="{00000000-0005-0000-0000-000050320000}"/>
    <cellStyle name="Normal 5 4 2 6 2 2" xfId="4975" xr:uid="{00000000-0005-0000-0000-000051320000}"/>
    <cellStyle name="Normal 5 4 2 6 2 2 2" xfId="19745" xr:uid="{00000000-0005-0000-0000-000052320000}"/>
    <cellStyle name="Normal 5 4 2 6 2 3" xfId="17802" xr:uid="{00000000-0005-0000-0000-000053320000}"/>
    <cellStyle name="Normal 5 4 2 6 3" xfId="4974" xr:uid="{00000000-0005-0000-0000-000054320000}"/>
    <cellStyle name="Normal 5 4 2 6 3 2" xfId="19744" xr:uid="{00000000-0005-0000-0000-000055320000}"/>
    <cellStyle name="Normal 5 4 2 6 4" xfId="17801" xr:uid="{00000000-0005-0000-0000-000056320000}"/>
    <cellStyle name="Normal 5 4 2 7" xfId="3027" xr:uid="{00000000-0005-0000-0000-000057320000}"/>
    <cellStyle name="Normal 5 4 2 7 2" xfId="4976" xr:uid="{00000000-0005-0000-0000-000058320000}"/>
    <cellStyle name="Normal 5 4 2 7 2 2" xfId="19746" xr:uid="{00000000-0005-0000-0000-000059320000}"/>
    <cellStyle name="Normal 5 4 2 7 3" xfId="17803" xr:uid="{00000000-0005-0000-0000-00005A320000}"/>
    <cellStyle name="Normal 5 4 2 8" xfId="4913" xr:uid="{00000000-0005-0000-0000-00005B320000}"/>
    <cellStyle name="Normal 5 4 2 8 2" xfId="19683" xr:uid="{00000000-0005-0000-0000-00005C320000}"/>
    <cellStyle name="Normal 5 4 2 9" xfId="12269" xr:uid="{00000000-0005-0000-0000-00005D320000}"/>
    <cellStyle name="Normal 5 4 3" xfId="3028" xr:uid="{00000000-0005-0000-0000-00005E320000}"/>
    <cellStyle name="Normal 5 4 3 2" xfId="3029" xr:uid="{00000000-0005-0000-0000-00005F320000}"/>
    <cellStyle name="Normal 5 4 3 2 2" xfId="3030" xr:uid="{00000000-0005-0000-0000-000060320000}"/>
    <cellStyle name="Normal 5 4 3 2 2 2" xfId="3031" xr:uid="{00000000-0005-0000-0000-000061320000}"/>
    <cellStyle name="Normal 5 4 3 2 2 2 2" xfId="3032" xr:uid="{00000000-0005-0000-0000-000062320000}"/>
    <cellStyle name="Normal 5 4 3 2 2 2 2 2" xfId="3033" xr:uid="{00000000-0005-0000-0000-000063320000}"/>
    <cellStyle name="Normal 5 4 3 2 2 2 2 2 2" xfId="3034" xr:uid="{00000000-0005-0000-0000-000064320000}"/>
    <cellStyle name="Normal 5 4 3 2 2 2 2 2 2 2" xfId="4983" xr:uid="{00000000-0005-0000-0000-000065320000}"/>
    <cellStyle name="Normal 5 4 3 2 2 2 2 2 2 2 2" xfId="19753" xr:uid="{00000000-0005-0000-0000-000066320000}"/>
    <cellStyle name="Normal 5 4 3 2 2 2 2 2 2 3" xfId="17810" xr:uid="{00000000-0005-0000-0000-000067320000}"/>
    <cellStyle name="Normal 5 4 3 2 2 2 2 2 3" xfId="4982" xr:uid="{00000000-0005-0000-0000-000068320000}"/>
    <cellStyle name="Normal 5 4 3 2 2 2 2 2 3 2" xfId="19752" xr:uid="{00000000-0005-0000-0000-000069320000}"/>
    <cellStyle name="Normal 5 4 3 2 2 2 2 2 4" xfId="17809" xr:uid="{00000000-0005-0000-0000-00006A320000}"/>
    <cellStyle name="Normal 5 4 3 2 2 2 2 3" xfId="3035" xr:uid="{00000000-0005-0000-0000-00006B320000}"/>
    <cellStyle name="Normal 5 4 3 2 2 2 2 3 2" xfId="4984" xr:uid="{00000000-0005-0000-0000-00006C320000}"/>
    <cellStyle name="Normal 5 4 3 2 2 2 2 3 2 2" xfId="19754" xr:uid="{00000000-0005-0000-0000-00006D320000}"/>
    <cellStyle name="Normal 5 4 3 2 2 2 2 3 3" xfId="17811" xr:uid="{00000000-0005-0000-0000-00006E320000}"/>
    <cellStyle name="Normal 5 4 3 2 2 2 2 4" xfId="4981" xr:uid="{00000000-0005-0000-0000-00006F320000}"/>
    <cellStyle name="Normal 5 4 3 2 2 2 2 4 2" xfId="19751" xr:uid="{00000000-0005-0000-0000-000070320000}"/>
    <cellStyle name="Normal 5 4 3 2 2 2 2 5" xfId="17808" xr:uid="{00000000-0005-0000-0000-000071320000}"/>
    <cellStyle name="Normal 5 4 3 2 2 2 3" xfId="3036" xr:uid="{00000000-0005-0000-0000-000072320000}"/>
    <cellStyle name="Normal 5 4 3 2 2 2 3 2" xfId="3037" xr:uid="{00000000-0005-0000-0000-000073320000}"/>
    <cellStyle name="Normal 5 4 3 2 2 2 3 2 2" xfId="4986" xr:uid="{00000000-0005-0000-0000-000074320000}"/>
    <cellStyle name="Normal 5 4 3 2 2 2 3 2 2 2" xfId="19756" xr:uid="{00000000-0005-0000-0000-000075320000}"/>
    <cellStyle name="Normal 5 4 3 2 2 2 3 2 3" xfId="17813" xr:uid="{00000000-0005-0000-0000-000076320000}"/>
    <cellStyle name="Normal 5 4 3 2 2 2 3 3" xfId="4985" xr:uid="{00000000-0005-0000-0000-000077320000}"/>
    <cellStyle name="Normal 5 4 3 2 2 2 3 3 2" xfId="19755" xr:uid="{00000000-0005-0000-0000-000078320000}"/>
    <cellStyle name="Normal 5 4 3 2 2 2 3 4" xfId="17812" xr:uid="{00000000-0005-0000-0000-000079320000}"/>
    <cellStyle name="Normal 5 4 3 2 2 2 4" xfId="3038" xr:uid="{00000000-0005-0000-0000-00007A320000}"/>
    <cellStyle name="Normal 5 4 3 2 2 2 4 2" xfId="4987" xr:uid="{00000000-0005-0000-0000-00007B320000}"/>
    <cellStyle name="Normal 5 4 3 2 2 2 4 2 2" xfId="19757" xr:uid="{00000000-0005-0000-0000-00007C320000}"/>
    <cellStyle name="Normal 5 4 3 2 2 2 4 3" xfId="17814" xr:uid="{00000000-0005-0000-0000-00007D320000}"/>
    <cellStyle name="Normal 5 4 3 2 2 2 5" xfId="4980" xr:uid="{00000000-0005-0000-0000-00007E320000}"/>
    <cellStyle name="Normal 5 4 3 2 2 2 5 2" xfId="19750" xr:uid="{00000000-0005-0000-0000-00007F320000}"/>
    <cellStyle name="Normal 5 4 3 2 2 2 6" xfId="17807" xr:uid="{00000000-0005-0000-0000-000080320000}"/>
    <cellStyle name="Normal 5 4 3 2 2 3" xfId="3039" xr:uid="{00000000-0005-0000-0000-000081320000}"/>
    <cellStyle name="Normal 5 4 3 2 2 3 2" xfId="3040" xr:uid="{00000000-0005-0000-0000-000082320000}"/>
    <cellStyle name="Normal 5 4 3 2 2 3 2 2" xfId="3041" xr:uid="{00000000-0005-0000-0000-000083320000}"/>
    <cellStyle name="Normal 5 4 3 2 2 3 2 2 2" xfId="4990" xr:uid="{00000000-0005-0000-0000-000084320000}"/>
    <cellStyle name="Normal 5 4 3 2 2 3 2 2 2 2" xfId="19760" xr:uid="{00000000-0005-0000-0000-000085320000}"/>
    <cellStyle name="Normal 5 4 3 2 2 3 2 2 3" xfId="17817" xr:uid="{00000000-0005-0000-0000-000086320000}"/>
    <cellStyle name="Normal 5 4 3 2 2 3 2 3" xfId="4989" xr:uid="{00000000-0005-0000-0000-000087320000}"/>
    <cellStyle name="Normal 5 4 3 2 2 3 2 3 2" xfId="19759" xr:uid="{00000000-0005-0000-0000-000088320000}"/>
    <cellStyle name="Normal 5 4 3 2 2 3 2 4" xfId="17816" xr:uid="{00000000-0005-0000-0000-000089320000}"/>
    <cellStyle name="Normal 5 4 3 2 2 3 3" xfId="3042" xr:uid="{00000000-0005-0000-0000-00008A320000}"/>
    <cellStyle name="Normal 5 4 3 2 2 3 3 2" xfId="4991" xr:uid="{00000000-0005-0000-0000-00008B320000}"/>
    <cellStyle name="Normal 5 4 3 2 2 3 3 2 2" xfId="19761" xr:uid="{00000000-0005-0000-0000-00008C320000}"/>
    <cellStyle name="Normal 5 4 3 2 2 3 3 3" xfId="17818" xr:uid="{00000000-0005-0000-0000-00008D320000}"/>
    <cellStyle name="Normal 5 4 3 2 2 3 4" xfId="4988" xr:uid="{00000000-0005-0000-0000-00008E320000}"/>
    <cellStyle name="Normal 5 4 3 2 2 3 4 2" xfId="19758" xr:uid="{00000000-0005-0000-0000-00008F320000}"/>
    <cellStyle name="Normal 5 4 3 2 2 3 5" xfId="17815" xr:uid="{00000000-0005-0000-0000-000090320000}"/>
    <cellStyle name="Normal 5 4 3 2 2 4" xfId="3043" xr:uid="{00000000-0005-0000-0000-000091320000}"/>
    <cellStyle name="Normal 5 4 3 2 2 4 2" xfId="3044" xr:uid="{00000000-0005-0000-0000-000092320000}"/>
    <cellStyle name="Normal 5 4 3 2 2 4 2 2" xfId="4993" xr:uid="{00000000-0005-0000-0000-000093320000}"/>
    <cellStyle name="Normal 5 4 3 2 2 4 2 2 2" xfId="19763" xr:uid="{00000000-0005-0000-0000-000094320000}"/>
    <cellStyle name="Normal 5 4 3 2 2 4 2 3" xfId="17820" xr:uid="{00000000-0005-0000-0000-000095320000}"/>
    <cellStyle name="Normal 5 4 3 2 2 4 3" xfId="4992" xr:uid="{00000000-0005-0000-0000-000096320000}"/>
    <cellStyle name="Normal 5 4 3 2 2 4 3 2" xfId="19762" xr:uid="{00000000-0005-0000-0000-000097320000}"/>
    <cellStyle name="Normal 5 4 3 2 2 4 4" xfId="17819" xr:uid="{00000000-0005-0000-0000-000098320000}"/>
    <cellStyle name="Normal 5 4 3 2 2 5" xfId="3045" xr:uid="{00000000-0005-0000-0000-000099320000}"/>
    <cellStyle name="Normal 5 4 3 2 2 5 2" xfId="4994" xr:uid="{00000000-0005-0000-0000-00009A320000}"/>
    <cellStyle name="Normal 5 4 3 2 2 5 2 2" xfId="19764" xr:uid="{00000000-0005-0000-0000-00009B320000}"/>
    <cellStyle name="Normal 5 4 3 2 2 5 3" xfId="17821" xr:uid="{00000000-0005-0000-0000-00009C320000}"/>
    <cellStyle name="Normal 5 4 3 2 2 6" xfId="4979" xr:uid="{00000000-0005-0000-0000-00009D320000}"/>
    <cellStyle name="Normal 5 4 3 2 2 6 2" xfId="19749" xr:uid="{00000000-0005-0000-0000-00009E320000}"/>
    <cellStyle name="Normal 5 4 3 2 2 7" xfId="17806" xr:uid="{00000000-0005-0000-0000-00009F320000}"/>
    <cellStyle name="Normal 5 4 3 2 3" xfId="3046" xr:uid="{00000000-0005-0000-0000-0000A0320000}"/>
    <cellStyle name="Normal 5 4 3 2 3 2" xfId="3047" xr:uid="{00000000-0005-0000-0000-0000A1320000}"/>
    <cellStyle name="Normal 5 4 3 2 3 2 2" xfId="3048" xr:uid="{00000000-0005-0000-0000-0000A2320000}"/>
    <cellStyle name="Normal 5 4 3 2 3 2 2 2" xfId="3049" xr:uid="{00000000-0005-0000-0000-0000A3320000}"/>
    <cellStyle name="Normal 5 4 3 2 3 2 2 2 2" xfId="4998" xr:uid="{00000000-0005-0000-0000-0000A4320000}"/>
    <cellStyle name="Normal 5 4 3 2 3 2 2 2 2 2" xfId="19768" xr:uid="{00000000-0005-0000-0000-0000A5320000}"/>
    <cellStyle name="Normal 5 4 3 2 3 2 2 2 3" xfId="17825" xr:uid="{00000000-0005-0000-0000-0000A6320000}"/>
    <cellStyle name="Normal 5 4 3 2 3 2 2 3" xfId="4997" xr:uid="{00000000-0005-0000-0000-0000A7320000}"/>
    <cellStyle name="Normal 5 4 3 2 3 2 2 3 2" xfId="19767" xr:uid="{00000000-0005-0000-0000-0000A8320000}"/>
    <cellStyle name="Normal 5 4 3 2 3 2 2 4" xfId="17824" xr:uid="{00000000-0005-0000-0000-0000A9320000}"/>
    <cellStyle name="Normal 5 4 3 2 3 2 3" xfId="3050" xr:uid="{00000000-0005-0000-0000-0000AA320000}"/>
    <cellStyle name="Normal 5 4 3 2 3 2 3 2" xfId="4999" xr:uid="{00000000-0005-0000-0000-0000AB320000}"/>
    <cellStyle name="Normal 5 4 3 2 3 2 3 2 2" xfId="19769" xr:uid="{00000000-0005-0000-0000-0000AC320000}"/>
    <cellStyle name="Normal 5 4 3 2 3 2 3 3" xfId="17826" xr:uid="{00000000-0005-0000-0000-0000AD320000}"/>
    <cellStyle name="Normal 5 4 3 2 3 2 4" xfId="4996" xr:uid="{00000000-0005-0000-0000-0000AE320000}"/>
    <cellStyle name="Normal 5 4 3 2 3 2 4 2" xfId="19766" xr:uid="{00000000-0005-0000-0000-0000AF320000}"/>
    <cellStyle name="Normal 5 4 3 2 3 2 5" xfId="17823" xr:uid="{00000000-0005-0000-0000-0000B0320000}"/>
    <cellStyle name="Normal 5 4 3 2 3 3" xfId="3051" xr:uid="{00000000-0005-0000-0000-0000B1320000}"/>
    <cellStyle name="Normal 5 4 3 2 3 3 2" xfId="3052" xr:uid="{00000000-0005-0000-0000-0000B2320000}"/>
    <cellStyle name="Normal 5 4 3 2 3 3 2 2" xfId="5001" xr:uid="{00000000-0005-0000-0000-0000B3320000}"/>
    <cellStyle name="Normal 5 4 3 2 3 3 2 2 2" xfId="19771" xr:uid="{00000000-0005-0000-0000-0000B4320000}"/>
    <cellStyle name="Normal 5 4 3 2 3 3 2 3" xfId="17828" xr:uid="{00000000-0005-0000-0000-0000B5320000}"/>
    <cellStyle name="Normal 5 4 3 2 3 3 3" xfId="5000" xr:uid="{00000000-0005-0000-0000-0000B6320000}"/>
    <cellStyle name="Normal 5 4 3 2 3 3 3 2" xfId="19770" xr:uid="{00000000-0005-0000-0000-0000B7320000}"/>
    <cellStyle name="Normal 5 4 3 2 3 3 4" xfId="17827" xr:uid="{00000000-0005-0000-0000-0000B8320000}"/>
    <cellStyle name="Normal 5 4 3 2 3 4" xfId="3053" xr:uid="{00000000-0005-0000-0000-0000B9320000}"/>
    <cellStyle name="Normal 5 4 3 2 3 4 2" xfId="5002" xr:uid="{00000000-0005-0000-0000-0000BA320000}"/>
    <cellStyle name="Normal 5 4 3 2 3 4 2 2" xfId="19772" xr:uid="{00000000-0005-0000-0000-0000BB320000}"/>
    <cellStyle name="Normal 5 4 3 2 3 4 3" xfId="17829" xr:uid="{00000000-0005-0000-0000-0000BC320000}"/>
    <cellStyle name="Normal 5 4 3 2 3 5" xfId="4995" xr:uid="{00000000-0005-0000-0000-0000BD320000}"/>
    <cellStyle name="Normal 5 4 3 2 3 5 2" xfId="19765" xr:uid="{00000000-0005-0000-0000-0000BE320000}"/>
    <cellStyle name="Normal 5 4 3 2 3 6" xfId="17822" xr:uid="{00000000-0005-0000-0000-0000BF320000}"/>
    <cellStyle name="Normal 5 4 3 2 4" xfId="3054" xr:uid="{00000000-0005-0000-0000-0000C0320000}"/>
    <cellStyle name="Normal 5 4 3 2 4 2" xfId="3055" xr:uid="{00000000-0005-0000-0000-0000C1320000}"/>
    <cellStyle name="Normal 5 4 3 2 4 2 2" xfId="3056" xr:uid="{00000000-0005-0000-0000-0000C2320000}"/>
    <cellStyle name="Normal 5 4 3 2 4 2 2 2" xfId="5005" xr:uid="{00000000-0005-0000-0000-0000C3320000}"/>
    <cellStyle name="Normal 5 4 3 2 4 2 2 2 2" xfId="19775" xr:uid="{00000000-0005-0000-0000-0000C4320000}"/>
    <cellStyle name="Normal 5 4 3 2 4 2 2 3" xfId="17832" xr:uid="{00000000-0005-0000-0000-0000C5320000}"/>
    <cellStyle name="Normal 5 4 3 2 4 2 3" xfId="5004" xr:uid="{00000000-0005-0000-0000-0000C6320000}"/>
    <cellStyle name="Normal 5 4 3 2 4 2 3 2" xfId="19774" xr:uid="{00000000-0005-0000-0000-0000C7320000}"/>
    <cellStyle name="Normal 5 4 3 2 4 2 4" xfId="17831" xr:uid="{00000000-0005-0000-0000-0000C8320000}"/>
    <cellStyle name="Normal 5 4 3 2 4 3" xfId="3057" xr:uid="{00000000-0005-0000-0000-0000C9320000}"/>
    <cellStyle name="Normal 5 4 3 2 4 3 2" xfId="5006" xr:uid="{00000000-0005-0000-0000-0000CA320000}"/>
    <cellStyle name="Normal 5 4 3 2 4 3 2 2" xfId="19776" xr:uid="{00000000-0005-0000-0000-0000CB320000}"/>
    <cellStyle name="Normal 5 4 3 2 4 3 3" xfId="17833" xr:uid="{00000000-0005-0000-0000-0000CC320000}"/>
    <cellStyle name="Normal 5 4 3 2 4 4" xfId="5003" xr:uid="{00000000-0005-0000-0000-0000CD320000}"/>
    <cellStyle name="Normal 5 4 3 2 4 4 2" xfId="19773" xr:uid="{00000000-0005-0000-0000-0000CE320000}"/>
    <cellStyle name="Normal 5 4 3 2 4 5" xfId="17830" xr:uid="{00000000-0005-0000-0000-0000CF320000}"/>
    <cellStyle name="Normal 5 4 3 2 5" xfId="3058" xr:uid="{00000000-0005-0000-0000-0000D0320000}"/>
    <cellStyle name="Normal 5 4 3 2 5 2" xfId="3059" xr:uid="{00000000-0005-0000-0000-0000D1320000}"/>
    <cellStyle name="Normal 5 4 3 2 5 2 2" xfId="5008" xr:uid="{00000000-0005-0000-0000-0000D2320000}"/>
    <cellStyle name="Normal 5 4 3 2 5 2 2 2" xfId="19778" xr:uid="{00000000-0005-0000-0000-0000D3320000}"/>
    <cellStyle name="Normal 5 4 3 2 5 2 3" xfId="17835" xr:uid="{00000000-0005-0000-0000-0000D4320000}"/>
    <cellStyle name="Normal 5 4 3 2 5 3" xfId="5007" xr:uid="{00000000-0005-0000-0000-0000D5320000}"/>
    <cellStyle name="Normal 5 4 3 2 5 3 2" xfId="19777" xr:uid="{00000000-0005-0000-0000-0000D6320000}"/>
    <cellStyle name="Normal 5 4 3 2 5 4" xfId="17834" xr:uid="{00000000-0005-0000-0000-0000D7320000}"/>
    <cellStyle name="Normal 5 4 3 2 6" xfId="3060" xr:uid="{00000000-0005-0000-0000-0000D8320000}"/>
    <cellStyle name="Normal 5 4 3 2 6 2" xfId="5009" xr:uid="{00000000-0005-0000-0000-0000D9320000}"/>
    <cellStyle name="Normal 5 4 3 2 6 2 2" xfId="19779" xr:uid="{00000000-0005-0000-0000-0000DA320000}"/>
    <cellStyle name="Normal 5 4 3 2 6 3" xfId="17836" xr:uid="{00000000-0005-0000-0000-0000DB320000}"/>
    <cellStyle name="Normal 5 4 3 2 7" xfId="4978" xr:uid="{00000000-0005-0000-0000-0000DC320000}"/>
    <cellStyle name="Normal 5 4 3 2 7 2" xfId="19748" xr:uid="{00000000-0005-0000-0000-0000DD320000}"/>
    <cellStyle name="Normal 5 4 3 2 8" xfId="17805" xr:uid="{00000000-0005-0000-0000-0000DE320000}"/>
    <cellStyle name="Normal 5 4 3 3" xfId="3061" xr:uid="{00000000-0005-0000-0000-0000DF320000}"/>
    <cellStyle name="Normal 5 4 3 3 2" xfId="3062" xr:uid="{00000000-0005-0000-0000-0000E0320000}"/>
    <cellStyle name="Normal 5 4 3 3 2 2" xfId="3063" xr:uid="{00000000-0005-0000-0000-0000E1320000}"/>
    <cellStyle name="Normal 5 4 3 3 2 2 2" xfId="3064" xr:uid="{00000000-0005-0000-0000-0000E2320000}"/>
    <cellStyle name="Normal 5 4 3 3 2 2 2 2" xfId="3065" xr:uid="{00000000-0005-0000-0000-0000E3320000}"/>
    <cellStyle name="Normal 5 4 3 3 2 2 2 2 2" xfId="5014" xr:uid="{00000000-0005-0000-0000-0000E4320000}"/>
    <cellStyle name="Normal 5 4 3 3 2 2 2 2 2 2" xfId="19784" xr:uid="{00000000-0005-0000-0000-0000E5320000}"/>
    <cellStyle name="Normal 5 4 3 3 2 2 2 2 3" xfId="17841" xr:uid="{00000000-0005-0000-0000-0000E6320000}"/>
    <cellStyle name="Normal 5 4 3 3 2 2 2 3" xfId="5013" xr:uid="{00000000-0005-0000-0000-0000E7320000}"/>
    <cellStyle name="Normal 5 4 3 3 2 2 2 3 2" xfId="19783" xr:uid="{00000000-0005-0000-0000-0000E8320000}"/>
    <cellStyle name="Normal 5 4 3 3 2 2 2 4" xfId="17840" xr:uid="{00000000-0005-0000-0000-0000E9320000}"/>
    <cellStyle name="Normal 5 4 3 3 2 2 3" xfId="3066" xr:uid="{00000000-0005-0000-0000-0000EA320000}"/>
    <cellStyle name="Normal 5 4 3 3 2 2 3 2" xfId="5015" xr:uid="{00000000-0005-0000-0000-0000EB320000}"/>
    <cellStyle name="Normal 5 4 3 3 2 2 3 2 2" xfId="19785" xr:uid="{00000000-0005-0000-0000-0000EC320000}"/>
    <cellStyle name="Normal 5 4 3 3 2 2 3 3" xfId="17842" xr:uid="{00000000-0005-0000-0000-0000ED320000}"/>
    <cellStyle name="Normal 5 4 3 3 2 2 4" xfId="5012" xr:uid="{00000000-0005-0000-0000-0000EE320000}"/>
    <cellStyle name="Normal 5 4 3 3 2 2 4 2" xfId="19782" xr:uid="{00000000-0005-0000-0000-0000EF320000}"/>
    <cellStyle name="Normal 5 4 3 3 2 2 5" xfId="17839" xr:uid="{00000000-0005-0000-0000-0000F0320000}"/>
    <cellStyle name="Normal 5 4 3 3 2 3" xfId="3067" xr:uid="{00000000-0005-0000-0000-0000F1320000}"/>
    <cellStyle name="Normal 5 4 3 3 2 3 2" xfId="3068" xr:uid="{00000000-0005-0000-0000-0000F2320000}"/>
    <cellStyle name="Normal 5 4 3 3 2 3 2 2" xfId="5017" xr:uid="{00000000-0005-0000-0000-0000F3320000}"/>
    <cellStyle name="Normal 5 4 3 3 2 3 2 2 2" xfId="19787" xr:uid="{00000000-0005-0000-0000-0000F4320000}"/>
    <cellStyle name="Normal 5 4 3 3 2 3 2 3" xfId="17844" xr:uid="{00000000-0005-0000-0000-0000F5320000}"/>
    <cellStyle name="Normal 5 4 3 3 2 3 3" xfId="5016" xr:uid="{00000000-0005-0000-0000-0000F6320000}"/>
    <cellStyle name="Normal 5 4 3 3 2 3 3 2" xfId="19786" xr:uid="{00000000-0005-0000-0000-0000F7320000}"/>
    <cellStyle name="Normal 5 4 3 3 2 3 4" xfId="17843" xr:uid="{00000000-0005-0000-0000-0000F8320000}"/>
    <cellStyle name="Normal 5 4 3 3 2 4" xfId="3069" xr:uid="{00000000-0005-0000-0000-0000F9320000}"/>
    <cellStyle name="Normal 5 4 3 3 2 4 2" xfId="5018" xr:uid="{00000000-0005-0000-0000-0000FA320000}"/>
    <cellStyle name="Normal 5 4 3 3 2 4 2 2" xfId="19788" xr:uid="{00000000-0005-0000-0000-0000FB320000}"/>
    <cellStyle name="Normal 5 4 3 3 2 4 3" xfId="17845" xr:uid="{00000000-0005-0000-0000-0000FC320000}"/>
    <cellStyle name="Normal 5 4 3 3 2 5" xfId="5011" xr:uid="{00000000-0005-0000-0000-0000FD320000}"/>
    <cellStyle name="Normal 5 4 3 3 2 5 2" xfId="19781" xr:uid="{00000000-0005-0000-0000-0000FE320000}"/>
    <cellStyle name="Normal 5 4 3 3 2 6" xfId="17838" xr:uid="{00000000-0005-0000-0000-0000FF320000}"/>
    <cellStyle name="Normal 5 4 3 3 3" xfId="3070" xr:uid="{00000000-0005-0000-0000-000000330000}"/>
    <cellStyle name="Normal 5 4 3 3 3 2" xfId="3071" xr:uid="{00000000-0005-0000-0000-000001330000}"/>
    <cellStyle name="Normal 5 4 3 3 3 2 2" xfId="3072" xr:uid="{00000000-0005-0000-0000-000002330000}"/>
    <cellStyle name="Normal 5 4 3 3 3 2 2 2" xfId="5021" xr:uid="{00000000-0005-0000-0000-000003330000}"/>
    <cellStyle name="Normal 5 4 3 3 3 2 2 2 2" xfId="19791" xr:uid="{00000000-0005-0000-0000-000004330000}"/>
    <cellStyle name="Normal 5 4 3 3 3 2 2 3" xfId="17848" xr:uid="{00000000-0005-0000-0000-000005330000}"/>
    <cellStyle name="Normal 5 4 3 3 3 2 3" xfId="5020" xr:uid="{00000000-0005-0000-0000-000006330000}"/>
    <cellStyle name="Normal 5 4 3 3 3 2 3 2" xfId="19790" xr:uid="{00000000-0005-0000-0000-000007330000}"/>
    <cellStyle name="Normal 5 4 3 3 3 2 4" xfId="17847" xr:uid="{00000000-0005-0000-0000-000008330000}"/>
    <cellStyle name="Normal 5 4 3 3 3 3" xfId="3073" xr:uid="{00000000-0005-0000-0000-000009330000}"/>
    <cellStyle name="Normal 5 4 3 3 3 3 2" xfId="5022" xr:uid="{00000000-0005-0000-0000-00000A330000}"/>
    <cellStyle name="Normal 5 4 3 3 3 3 2 2" xfId="19792" xr:uid="{00000000-0005-0000-0000-00000B330000}"/>
    <cellStyle name="Normal 5 4 3 3 3 3 3" xfId="17849" xr:uid="{00000000-0005-0000-0000-00000C330000}"/>
    <cellStyle name="Normal 5 4 3 3 3 4" xfId="5019" xr:uid="{00000000-0005-0000-0000-00000D330000}"/>
    <cellStyle name="Normal 5 4 3 3 3 4 2" xfId="19789" xr:uid="{00000000-0005-0000-0000-00000E330000}"/>
    <cellStyle name="Normal 5 4 3 3 3 5" xfId="17846" xr:uid="{00000000-0005-0000-0000-00000F330000}"/>
    <cellStyle name="Normal 5 4 3 3 4" xfId="3074" xr:uid="{00000000-0005-0000-0000-000010330000}"/>
    <cellStyle name="Normal 5 4 3 3 4 2" xfId="3075" xr:uid="{00000000-0005-0000-0000-000011330000}"/>
    <cellStyle name="Normal 5 4 3 3 4 2 2" xfId="5024" xr:uid="{00000000-0005-0000-0000-000012330000}"/>
    <cellStyle name="Normal 5 4 3 3 4 2 2 2" xfId="19794" xr:uid="{00000000-0005-0000-0000-000013330000}"/>
    <cellStyle name="Normal 5 4 3 3 4 2 3" xfId="17851" xr:uid="{00000000-0005-0000-0000-000014330000}"/>
    <cellStyle name="Normal 5 4 3 3 4 3" xfId="5023" xr:uid="{00000000-0005-0000-0000-000015330000}"/>
    <cellStyle name="Normal 5 4 3 3 4 3 2" xfId="19793" xr:uid="{00000000-0005-0000-0000-000016330000}"/>
    <cellStyle name="Normal 5 4 3 3 4 4" xfId="17850" xr:uid="{00000000-0005-0000-0000-000017330000}"/>
    <cellStyle name="Normal 5 4 3 3 5" xfId="3076" xr:uid="{00000000-0005-0000-0000-000018330000}"/>
    <cellStyle name="Normal 5 4 3 3 5 2" xfId="5025" xr:uid="{00000000-0005-0000-0000-000019330000}"/>
    <cellStyle name="Normal 5 4 3 3 5 2 2" xfId="19795" xr:uid="{00000000-0005-0000-0000-00001A330000}"/>
    <cellStyle name="Normal 5 4 3 3 5 3" xfId="17852" xr:uid="{00000000-0005-0000-0000-00001B330000}"/>
    <cellStyle name="Normal 5 4 3 3 6" xfId="5010" xr:uid="{00000000-0005-0000-0000-00001C330000}"/>
    <cellStyle name="Normal 5 4 3 3 6 2" xfId="19780" xr:uid="{00000000-0005-0000-0000-00001D330000}"/>
    <cellStyle name="Normal 5 4 3 3 7" xfId="17837" xr:uid="{00000000-0005-0000-0000-00001E330000}"/>
    <cellStyle name="Normal 5 4 3 4" xfId="3077" xr:uid="{00000000-0005-0000-0000-00001F330000}"/>
    <cellStyle name="Normal 5 4 3 4 2" xfId="3078" xr:uid="{00000000-0005-0000-0000-000020330000}"/>
    <cellStyle name="Normal 5 4 3 4 2 2" xfId="3079" xr:uid="{00000000-0005-0000-0000-000021330000}"/>
    <cellStyle name="Normal 5 4 3 4 2 2 2" xfId="3080" xr:uid="{00000000-0005-0000-0000-000022330000}"/>
    <cellStyle name="Normal 5 4 3 4 2 2 2 2" xfId="5029" xr:uid="{00000000-0005-0000-0000-000023330000}"/>
    <cellStyle name="Normal 5 4 3 4 2 2 2 2 2" xfId="19799" xr:uid="{00000000-0005-0000-0000-000024330000}"/>
    <cellStyle name="Normal 5 4 3 4 2 2 2 3" xfId="17856" xr:uid="{00000000-0005-0000-0000-000025330000}"/>
    <cellStyle name="Normal 5 4 3 4 2 2 3" xfId="5028" xr:uid="{00000000-0005-0000-0000-000026330000}"/>
    <cellStyle name="Normal 5 4 3 4 2 2 3 2" xfId="19798" xr:uid="{00000000-0005-0000-0000-000027330000}"/>
    <cellStyle name="Normal 5 4 3 4 2 2 4" xfId="17855" xr:uid="{00000000-0005-0000-0000-000028330000}"/>
    <cellStyle name="Normal 5 4 3 4 2 3" xfId="3081" xr:uid="{00000000-0005-0000-0000-000029330000}"/>
    <cellStyle name="Normal 5 4 3 4 2 3 2" xfId="5030" xr:uid="{00000000-0005-0000-0000-00002A330000}"/>
    <cellStyle name="Normal 5 4 3 4 2 3 2 2" xfId="19800" xr:uid="{00000000-0005-0000-0000-00002B330000}"/>
    <cellStyle name="Normal 5 4 3 4 2 3 3" xfId="17857" xr:uid="{00000000-0005-0000-0000-00002C330000}"/>
    <cellStyle name="Normal 5 4 3 4 2 4" xfId="5027" xr:uid="{00000000-0005-0000-0000-00002D330000}"/>
    <cellStyle name="Normal 5 4 3 4 2 4 2" xfId="19797" xr:uid="{00000000-0005-0000-0000-00002E330000}"/>
    <cellStyle name="Normal 5 4 3 4 2 5" xfId="17854" xr:uid="{00000000-0005-0000-0000-00002F330000}"/>
    <cellStyle name="Normal 5 4 3 4 3" xfId="3082" xr:uid="{00000000-0005-0000-0000-000030330000}"/>
    <cellStyle name="Normal 5 4 3 4 3 2" xfId="3083" xr:uid="{00000000-0005-0000-0000-000031330000}"/>
    <cellStyle name="Normal 5 4 3 4 3 2 2" xfId="5032" xr:uid="{00000000-0005-0000-0000-000032330000}"/>
    <cellStyle name="Normal 5 4 3 4 3 2 2 2" xfId="19802" xr:uid="{00000000-0005-0000-0000-000033330000}"/>
    <cellStyle name="Normal 5 4 3 4 3 2 3" xfId="17859" xr:uid="{00000000-0005-0000-0000-000034330000}"/>
    <cellStyle name="Normal 5 4 3 4 3 3" xfId="5031" xr:uid="{00000000-0005-0000-0000-000035330000}"/>
    <cellStyle name="Normal 5 4 3 4 3 3 2" xfId="19801" xr:uid="{00000000-0005-0000-0000-000036330000}"/>
    <cellStyle name="Normal 5 4 3 4 3 4" xfId="17858" xr:uid="{00000000-0005-0000-0000-000037330000}"/>
    <cellStyle name="Normal 5 4 3 4 4" xfId="3084" xr:uid="{00000000-0005-0000-0000-000038330000}"/>
    <cellStyle name="Normal 5 4 3 4 4 2" xfId="5033" xr:uid="{00000000-0005-0000-0000-000039330000}"/>
    <cellStyle name="Normal 5 4 3 4 4 2 2" xfId="19803" xr:uid="{00000000-0005-0000-0000-00003A330000}"/>
    <cellStyle name="Normal 5 4 3 4 4 3" xfId="17860" xr:uid="{00000000-0005-0000-0000-00003B330000}"/>
    <cellStyle name="Normal 5 4 3 4 5" xfId="5026" xr:uid="{00000000-0005-0000-0000-00003C330000}"/>
    <cellStyle name="Normal 5 4 3 4 5 2" xfId="19796" xr:uid="{00000000-0005-0000-0000-00003D330000}"/>
    <cellStyle name="Normal 5 4 3 4 6" xfId="17853" xr:uid="{00000000-0005-0000-0000-00003E330000}"/>
    <cellStyle name="Normal 5 4 3 5" xfId="3085" xr:uid="{00000000-0005-0000-0000-00003F330000}"/>
    <cellStyle name="Normal 5 4 3 5 2" xfId="3086" xr:uid="{00000000-0005-0000-0000-000040330000}"/>
    <cellStyle name="Normal 5 4 3 5 2 2" xfId="3087" xr:uid="{00000000-0005-0000-0000-000041330000}"/>
    <cellStyle name="Normal 5 4 3 5 2 2 2" xfId="5036" xr:uid="{00000000-0005-0000-0000-000042330000}"/>
    <cellStyle name="Normal 5 4 3 5 2 2 2 2" xfId="19806" xr:uid="{00000000-0005-0000-0000-000043330000}"/>
    <cellStyle name="Normal 5 4 3 5 2 2 3" xfId="17863" xr:uid="{00000000-0005-0000-0000-000044330000}"/>
    <cellStyle name="Normal 5 4 3 5 2 3" xfId="5035" xr:uid="{00000000-0005-0000-0000-000045330000}"/>
    <cellStyle name="Normal 5 4 3 5 2 3 2" xfId="19805" xr:uid="{00000000-0005-0000-0000-000046330000}"/>
    <cellStyle name="Normal 5 4 3 5 2 4" xfId="17862" xr:uid="{00000000-0005-0000-0000-000047330000}"/>
    <cellStyle name="Normal 5 4 3 5 3" xfId="3088" xr:uid="{00000000-0005-0000-0000-000048330000}"/>
    <cellStyle name="Normal 5 4 3 5 3 2" xfId="5037" xr:uid="{00000000-0005-0000-0000-000049330000}"/>
    <cellStyle name="Normal 5 4 3 5 3 2 2" xfId="19807" xr:uid="{00000000-0005-0000-0000-00004A330000}"/>
    <cellStyle name="Normal 5 4 3 5 3 3" xfId="17864" xr:uid="{00000000-0005-0000-0000-00004B330000}"/>
    <cellStyle name="Normal 5 4 3 5 4" xfId="5034" xr:uid="{00000000-0005-0000-0000-00004C330000}"/>
    <cellStyle name="Normal 5 4 3 5 4 2" xfId="19804" xr:uid="{00000000-0005-0000-0000-00004D330000}"/>
    <cellStyle name="Normal 5 4 3 5 5" xfId="17861" xr:uid="{00000000-0005-0000-0000-00004E330000}"/>
    <cellStyle name="Normal 5 4 3 6" xfId="3089" xr:uid="{00000000-0005-0000-0000-00004F330000}"/>
    <cellStyle name="Normal 5 4 3 6 2" xfId="3090" xr:uid="{00000000-0005-0000-0000-000050330000}"/>
    <cellStyle name="Normal 5 4 3 6 2 2" xfId="5039" xr:uid="{00000000-0005-0000-0000-000051330000}"/>
    <cellStyle name="Normal 5 4 3 6 2 2 2" xfId="19809" xr:uid="{00000000-0005-0000-0000-000052330000}"/>
    <cellStyle name="Normal 5 4 3 6 2 3" xfId="17866" xr:uid="{00000000-0005-0000-0000-000053330000}"/>
    <cellStyle name="Normal 5 4 3 6 3" xfId="5038" xr:uid="{00000000-0005-0000-0000-000054330000}"/>
    <cellStyle name="Normal 5 4 3 6 3 2" xfId="19808" xr:uid="{00000000-0005-0000-0000-000055330000}"/>
    <cellStyle name="Normal 5 4 3 6 4" xfId="17865" xr:uid="{00000000-0005-0000-0000-000056330000}"/>
    <cellStyle name="Normal 5 4 3 7" xfId="3091" xr:uid="{00000000-0005-0000-0000-000057330000}"/>
    <cellStyle name="Normal 5 4 3 7 2" xfId="5040" xr:uid="{00000000-0005-0000-0000-000058330000}"/>
    <cellStyle name="Normal 5 4 3 7 2 2" xfId="19810" xr:uid="{00000000-0005-0000-0000-000059330000}"/>
    <cellStyle name="Normal 5 4 3 7 3" xfId="17867" xr:uid="{00000000-0005-0000-0000-00005A330000}"/>
    <cellStyle name="Normal 5 4 3 8" xfId="4977" xr:uid="{00000000-0005-0000-0000-00005B330000}"/>
    <cellStyle name="Normal 5 4 3 8 2" xfId="19747" xr:uid="{00000000-0005-0000-0000-00005C330000}"/>
    <cellStyle name="Normal 5 4 3 9" xfId="17804" xr:uid="{00000000-0005-0000-0000-00005D330000}"/>
    <cellStyle name="Normal 5 4 4" xfId="3092" xr:uid="{00000000-0005-0000-0000-00005E330000}"/>
    <cellStyle name="Normal 5 4 4 2" xfId="3093" xr:uid="{00000000-0005-0000-0000-00005F330000}"/>
    <cellStyle name="Normal 5 4 4 2 2" xfId="3094" xr:uid="{00000000-0005-0000-0000-000060330000}"/>
    <cellStyle name="Normal 5 4 4 2 2 2" xfId="3095" xr:uid="{00000000-0005-0000-0000-000061330000}"/>
    <cellStyle name="Normal 5 4 4 2 2 2 2" xfId="3096" xr:uid="{00000000-0005-0000-0000-000062330000}"/>
    <cellStyle name="Normal 5 4 4 2 2 2 2 2" xfId="3097" xr:uid="{00000000-0005-0000-0000-000063330000}"/>
    <cellStyle name="Normal 5 4 4 2 2 2 2 2 2" xfId="5046" xr:uid="{00000000-0005-0000-0000-000064330000}"/>
    <cellStyle name="Normal 5 4 4 2 2 2 2 2 2 2" xfId="19816" xr:uid="{00000000-0005-0000-0000-000065330000}"/>
    <cellStyle name="Normal 5 4 4 2 2 2 2 2 3" xfId="17873" xr:uid="{00000000-0005-0000-0000-000066330000}"/>
    <cellStyle name="Normal 5 4 4 2 2 2 2 3" xfId="5045" xr:uid="{00000000-0005-0000-0000-000067330000}"/>
    <cellStyle name="Normal 5 4 4 2 2 2 2 3 2" xfId="19815" xr:uid="{00000000-0005-0000-0000-000068330000}"/>
    <cellStyle name="Normal 5 4 4 2 2 2 2 4" xfId="17872" xr:uid="{00000000-0005-0000-0000-000069330000}"/>
    <cellStyle name="Normal 5 4 4 2 2 2 3" xfId="3098" xr:uid="{00000000-0005-0000-0000-00006A330000}"/>
    <cellStyle name="Normal 5 4 4 2 2 2 3 2" xfId="5047" xr:uid="{00000000-0005-0000-0000-00006B330000}"/>
    <cellStyle name="Normal 5 4 4 2 2 2 3 2 2" xfId="19817" xr:uid="{00000000-0005-0000-0000-00006C330000}"/>
    <cellStyle name="Normal 5 4 4 2 2 2 3 3" xfId="17874" xr:uid="{00000000-0005-0000-0000-00006D330000}"/>
    <cellStyle name="Normal 5 4 4 2 2 2 4" xfId="5044" xr:uid="{00000000-0005-0000-0000-00006E330000}"/>
    <cellStyle name="Normal 5 4 4 2 2 2 4 2" xfId="19814" xr:uid="{00000000-0005-0000-0000-00006F330000}"/>
    <cellStyle name="Normal 5 4 4 2 2 2 5" xfId="17871" xr:uid="{00000000-0005-0000-0000-000070330000}"/>
    <cellStyle name="Normal 5 4 4 2 2 3" xfId="3099" xr:uid="{00000000-0005-0000-0000-000071330000}"/>
    <cellStyle name="Normal 5 4 4 2 2 3 2" xfId="3100" xr:uid="{00000000-0005-0000-0000-000072330000}"/>
    <cellStyle name="Normal 5 4 4 2 2 3 2 2" xfId="5049" xr:uid="{00000000-0005-0000-0000-000073330000}"/>
    <cellStyle name="Normal 5 4 4 2 2 3 2 2 2" xfId="19819" xr:uid="{00000000-0005-0000-0000-000074330000}"/>
    <cellStyle name="Normal 5 4 4 2 2 3 2 3" xfId="17876" xr:uid="{00000000-0005-0000-0000-000075330000}"/>
    <cellStyle name="Normal 5 4 4 2 2 3 3" xfId="5048" xr:uid="{00000000-0005-0000-0000-000076330000}"/>
    <cellStyle name="Normal 5 4 4 2 2 3 3 2" xfId="19818" xr:uid="{00000000-0005-0000-0000-000077330000}"/>
    <cellStyle name="Normal 5 4 4 2 2 3 4" xfId="17875" xr:uid="{00000000-0005-0000-0000-000078330000}"/>
    <cellStyle name="Normal 5 4 4 2 2 4" xfId="3101" xr:uid="{00000000-0005-0000-0000-000079330000}"/>
    <cellStyle name="Normal 5 4 4 2 2 4 2" xfId="5050" xr:uid="{00000000-0005-0000-0000-00007A330000}"/>
    <cellStyle name="Normal 5 4 4 2 2 4 2 2" xfId="19820" xr:uid="{00000000-0005-0000-0000-00007B330000}"/>
    <cellStyle name="Normal 5 4 4 2 2 4 3" xfId="17877" xr:uid="{00000000-0005-0000-0000-00007C330000}"/>
    <cellStyle name="Normal 5 4 4 2 2 5" xfId="5043" xr:uid="{00000000-0005-0000-0000-00007D330000}"/>
    <cellStyle name="Normal 5 4 4 2 2 5 2" xfId="19813" xr:uid="{00000000-0005-0000-0000-00007E330000}"/>
    <cellStyle name="Normal 5 4 4 2 2 6" xfId="17870" xr:uid="{00000000-0005-0000-0000-00007F330000}"/>
    <cellStyle name="Normal 5 4 4 2 3" xfId="3102" xr:uid="{00000000-0005-0000-0000-000080330000}"/>
    <cellStyle name="Normal 5 4 4 2 3 2" xfId="3103" xr:uid="{00000000-0005-0000-0000-000081330000}"/>
    <cellStyle name="Normal 5 4 4 2 3 2 2" xfId="3104" xr:uid="{00000000-0005-0000-0000-000082330000}"/>
    <cellStyle name="Normal 5 4 4 2 3 2 2 2" xfId="5053" xr:uid="{00000000-0005-0000-0000-000083330000}"/>
    <cellStyle name="Normal 5 4 4 2 3 2 2 2 2" xfId="19823" xr:uid="{00000000-0005-0000-0000-000084330000}"/>
    <cellStyle name="Normal 5 4 4 2 3 2 2 3" xfId="17880" xr:uid="{00000000-0005-0000-0000-000085330000}"/>
    <cellStyle name="Normal 5 4 4 2 3 2 3" xfId="5052" xr:uid="{00000000-0005-0000-0000-000086330000}"/>
    <cellStyle name="Normal 5 4 4 2 3 2 3 2" xfId="19822" xr:uid="{00000000-0005-0000-0000-000087330000}"/>
    <cellStyle name="Normal 5 4 4 2 3 2 4" xfId="17879" xr:uid="{00000000-0005-0000-0000-000088330000}"/>
    <cellStyle name="Normal 5 4 4 2 3 3" xfId="3105" xr:uid="{00000000-0005-0000-0000-000089330000}"/>
    <cellStyle name="Normal 5 4 4 2 3 3 2" xfId="5054" xr:uid="{00000000-0005-0000-0000-00008A330000}"/>
    <cellStyle name="Normal 5 4 4 2 3 3 2 2" xfId="19824" xr:uid="{00000000-0005-0000-0000-00008B330000}"/>
    <cellStyle name="Normal 5 4 4 2 3 3 3" xfId="17881" xr:uid="{00000000-0005-0000-0000-00008C330000}"/>
    <cellStyle name="Normal 5 4 4 2 3 4" xfId="5051" xr:uid="{00000000-0005-0000-0000-00008D330000}"/>
    <cellStyle name="Normal 5 4 4 2 3 4 2" xfId="19821" xr:uid="{00000000-0005-0000-0000-00008E330000}"/>
    <cellStyle name="Normal 5 4 4 2 3 5" xfId="17878" xr:uid="{00000000-0005-0000-0000-00008F330000}"/>
    <cellStyle name="Normal 5 4 4 2 4" xfId="3106" xr:uid="{00000000-0005-0000-0000-000090330000}"/>
    <cellStyle name="Normal 5 4 4 2 4 2" xfId="3107" xr:uid="{00000000-0005-0000-0000-000091330000}"/>
    <cellStyle name="Normal 5 4 4 2 4 2 2" xfId="5056" xr:uid="{00000000-0005-0000-0000-000092330000}"/>
    <cellStyle name="Normal 5 4 4 2 4 2 2 2" xfId="19826" xr:uid="{00000000-0005-0000-0000-000093330000}"/>
    <cellStyle name="Normal 5 4 4 2 4 2 3" xfId="17883" xr:uid="{00000000-0005-0000-0000-000094330000}"/>
    <cellStyle name="Normal 5 4 4 2 4 3" xfId="5055" xr:uid="{00000000-0005-0000-0000-000095330000}"/>
    <cellStyle name="Normal 5 4 4 2 4 3 2" xfId="19825" xr:uid="{00000000-0005-0000-0000-000096330000}"/>
    <cellStyle name="Normal 5 4 4 2 4 4" xfId="17882" xr:uid="{00000000-0005-0000-0000-000097330000}"/>
    <cellStyle name="Normal 5 4 4 2 5" xfId="3108" xr:uid="{00000000-0005-0000-0000-000098330000}"/>
    <cellStyle name="Normal 5 4 4 2 5 2" xfId="5057" xr:uid="{00000000-0005-0000-0000-000099330000}"/>
    <cellStyle name="Normal 5 4 4 2 5 2 2" xfId="19827" xr:uid="{00000000-0005-0000-0000-00009A330000}"/>
    <cellStyle name="Normal 5 4 4 2 5 3" xfId="17884" xr:uid="{00000000-0005-0000-0000-00009B330000}"/>
    <cellStyle name="Normal 5 4 4 2 6" xfId="5042" xr:uid="{00000000-0005-0000-0000-00009C330000}"/>
    <cellStyle name="Normal 5 4 4 2 6 2" xfId="19812" xr:uid="{00000000-0005-0000-0000-00009D330000}"/>
    <cellStyle name="Normal 5 4 4 2 7" xfId="17869" xr:uid="{00000000-0005-0000-0000-00009E330000}"/>
    <cellStyle name="Normal 5 4 4 3" xfId="3109" xr:uid="{00000000-0005-0000-0000-00009F330000}"/>
    <cellStyle name="Normal 5 4 4 3 2" xfId="3110" xr:uid="{00000000-0005-0000-0000-0000A0330000}"/>
    <cellStyle name="Normal 5 4 4 3 2 2" xfId="3111" xr:uid="{00000000-0005-0000-0000-0000A1330000}"/>
    <cellStyle name="Normal 5 4 4 3 2 2 2" xfId="3112" xr:uid="{00000000-0005-0000-0000-0000A2330000}"/>
    <cellStyle name="Normal 5 4 4 3 2 2 2 2" xfId="5061" xr:uid="{00000000-0005-0000-0000-0000A3330000}"/>
    <cellStyle name="Normal 5 4 4 3 2 2 2 2 2" xfId="19831" xr:uid="{00000000-0005-0000-0000-0000A4330000}"/>
    <cellStyle name="Normal 5 4 4 3 2 2 2 3" xfId="17888" xr:uid="{00000000-0005-0000-0000-0000A5330000}"/>
    <cellStyle name="Normal 5 4 4 3 2 2 3" xfId="5060" xr:uid="{00000000-0005-0000-0000-0000A6330000}"/>
    <cellStyle name="Normal 5 4 4 3 2 2 3 2" xfId="19830" xr:uid="{00000000-0005-0000-0000-0000A7330000}"/>
    <cellStyle name="Normal 5 4 4 3 2 2 4" xfId="17887" xr:uid="{00000000-0005-0000-0000-0000A8330000}"/>
    <cellStyle name="Normal 5 4 4 3 2 3" xfId="3113" xr:uid="{00000000-0005-0000-0000-0000A9330000}"/>
    <cellStyle name="Normal 5 4 4 3 2 3 2" xfId="5062" xr:uid="{00000000-0005-0000-0000-0000AA330000}"/>
    <cellStyle name="Normal 5 4 4 3 2 3 2 2" xfId="19832" xr:uid="{00000000-0005-0000-0000-0000AB330000}"/>
    <cellStyle name="Normal 5 4 4 3 2 3 3" xfId="17889" xr:uid="{00000000-0005-0000-0000-0000AC330000}"/>
    <cellStyle name="Normal 5 4 4 3 2 4" xfId="5059" xr:uid="{00000000-0005-0000-0000-0000AD330000}"/>
    <cellStyle name="Normal 5 4 4 3 2 4 2" xfId="19829" xr:uid="{00000000-0005-0000-0000-0000AE330000}"/>
    <cellStyle name="Normal 5 4 4 3 2 5" xfId="17886" xr:uid="{00000000-0005-0000-0000-0000AF330000}"/>
    <cellStyle name="Normal 5 4 4 3 3" xfId="3114" xr:uid="{00000000-0005-0000-0000-0000B0330000}"/>
    <cellStyle name="Normal 5 4 4 3 3 2" xfId="3115" xr:uid="{00000000-0005-0000-0000-0000B1330000}"/>
    <cellStyle name="Normal 5 4 4 3 3 2 2" xfId="5064" xr:uid="{00000000-0005-0000-0000-0000B2330000}"/>
    <cellStyle name="Normal 5 4 4 3 3 2 2 2" xfId="19834" xr:uid="{00000000-0005-0000-0000-0000B3330000}"/>
    <cellStyle name="Normal 5 4 4 3 3 2 3" xfId="17891" xr:uid="{00000000-0005-0000-0000-0000B4330000}"/>
    <cellStyle name="Normal 5 4 4 3 3 3" xfId="5063" xr:uid="{00000000-0005-0000-0000-0000B5330000}"/>
    <cellStyle name="Normal 5 4 4 3 3 3 2" xfId="19833" xr:uid="{00000000-0005-0000-0000-0000B6330000}"/>
    <cellStyle name="Normal 5 4 4 3 3 4" xfId="17890" xr:uid="{00000000-0005-0000-0000-0000B7330000}"/>
    <cellStyle name="Normal 5 4 4 3 4" xfId="3116" xr:uid="{00000000-0005-0000-0000-0000B8330000}"/>
    <cellStyle name="Normal 5 4 4 3 4 2" xfId="5065" xr:uid="{00000000-0005-0000-0000-0000B9330000}"/>
    <cellStyle name="Normal 5 4 4 3 4 2 2" xfId="19835" xr:uid="{00000000-0005-0000-0000-0000BA330000}"/>
    <cellStyle name="Normal 5 4 4 3 4 3" xfId="17892" xr:uid="{00000000-0005-0000-0000-0000BB330000}"/>
    <cellStyle name="Normal 5 4 4 3 5" xfId="5058" xr:uid="{00000000-0005-0000-0000-0000BC330000}"/>
    <cellStyle name="Normal 5 4 4 3 5 2" xfId="19828" xr:uid="{00000000-0005-0000-0000-0000BD330000}"/>
    <cellStyle name="Normal 5 4 4 3 6" xfId="17885" xr:uid="{00000000-0005-0000-0000-0000BE330000}"/>
    <cellStyle name="Normal 5 4 4 4" xfId="3117" xr:uid="{00000000-0005-0000-0000-0000BF330000}"/>
    <cellStyle name="Normal 5 4 4 4 2" xfId="3118" xr:uid="{00000000-0005-0000-0000-0000C0330000}"/>
    <cellStyle name="Normal 5 4 4 4 2 2" xfId="3119" xr:uid="{00000000-0005-0000-0000-0000C1330000}"/>
    <cellStyle name="Normal 5 4 4 4 2 2 2" xfId="5068" xr:uid="{00000000-0005-0000-0000-0000C2330000}"/>
    <cellStyle name="Normal 5 4 4 4 2 2 2 2" xfId="19838" xr:uid="{00000000-0005-0000-0000-0000C3330000}"/>
    <cellStyle name="Normal 5 4 4 4 2 2 3" xfId="17895" xr:uid="{00000000-0005-0000-0000-0000C4330000}"/>
    <cellStyle name="Normal 5 4 4 4 2 3" xfId="5067" xr:uid="{00000000-0005-0000-0000-0000C5330000}"/>
    <cellStyle name="Normal 5 4 4 4 2 3 2" xfId="19837" xr:uid="{00000000-0005-0000-0000-0000C6330000}"/>
    <cellStyle name="Normal 5 4 4 4 2 4" xfId="17894" xr:uid="{00000000-0005-0000-0000-0000C7330000}"/>
    <cellStyle name="Normal 5 4 4 4 3" xfId="3120" xr:uid="{00000000-0005-0000-0000-0000C8330000}"/>
    <cellStyle name="Normal 5 4 4 4 3 2" xfId="5069" xr:uid="{00000000-0005-0000-0000-0000C9330000}"/>
    <cellStyle name="Normal 5 4 4 4 3 2 2" xfId="19839" xr:uid="{00000000-0005-0000-0000-0000CA330000}"/>
    <cellStyle name="Normal 5 4 4 4 3 3" xfId="17896" xr:uid="{00000000-0005-0000-0000-0000CB330000}"/>
    <cellStyle name="Normal 5 4 4 4 4" xfId="5066" xr:uid="{00000000-0005-0000-0000-0000CC330000}"/>
    <cellStyle name="Normal 5 4 4 4 4 2" xfId="19836" xr:uid="{00000000-0005-0000-0000-0000CD330000}"/>
    <cellStyle name="Normal 5 4 4 4 5" xfId="17893" xr:uid="{00000000-0005-0000-0000-0000CE330000}"/>
    <cellStyle name="Normal 5 4 4 5" xfId="3121" xr:uid="{00000000-0005-0000-0000-0000CF330000}"/>
    <cellStyle name="Normal 5 4 4 5 2" xfId="3122" xr:uid="{00000000-0005-0000-0000-0000D0330000}"/>
    <cellStyle name="Normal 5 4 4 5 2 2" xfId="5071" xr:uid="{00000000-0005-0000-0000-0000D1330000}"/>
    <cellStyle name="Normal 5 4 4 5 2 2 2" xfId="19841" xr:uid="{00000000-0005-0000-0000-0000D2330000}"/>
    <cellStyle name="Normal 5 4 4 5 2 3" xfId="17898" xr:uid="{00000000-0005-0000-0000-0000D3330000}"/>
    <cellStyle name="Normal 5 4 4 5 3" xfId="5070" xr:uid="{00000000-0005-0000-0000-0000D4330000}"/>
    <cellStyle name="Normal 5 4 4 5 3 2" xfId="19840" xr:uid="{00000000-0005-0000-0000-0000D5330000}"/>
    <cellStyle name="Normal 5 4 4 5 4" xfId="17897" xr:uid="{00000000-0005-0000-0000-0000D6330000}"/>
    <cellStyle name="Normal 5 4 4 6" xfId="3123" xr:uid="{00000000-0005-0000-0000-0000D7330000}"/>
    <cellStyle name="Normal 5 4 4 6 2" xfId="5072" xr:uid="{00000000-0005-0000-0000-0000D8330000}"/>
    <cellStyle name="Normal 5 4 4 6 2 2" xfId="19842" xr:uid="{00000000-0005-0000-0000-0000D9330000}"/>
    <cellStyle name="Normal 5 4 4 6 3" xfId="17899" xr:uid="{00000000-0005-0000-0000-0000DA330000}"/>
    <cellStyle name="Normal 5 4 4 7" xfId="5041" xr:uid="{00000000-0005-0000-0000-0000DB330000}"/>
    <cellStyle name="Normal 5 4 4 7 2" xfId="19811" xr:uid="{00000000-0005-0000-0000-0000DC330000}"/>
    <cellStyle name="Normal 5 4 4 8" xfId="17868" xr:uid="{00000000-0005-0000-0000-0000DD330000}"/>
    <cellStyle name="Normal 5 4 5" xfId="3124" xr:uid="{00000000-0005-0000-0000-0000DE330000}"/>
    <cellStyle name="Normal 5 4 5 2" xfId="3125" xr:uid="{00000000-0005-0000-0000-0000DF330000}"/>
    <cellStyle name="Normal 5 4 5 2 2" xfId="3126" xr:uid="{00000000-0005-0000-0000-0000E0330000}"/>
    <cellStyle name="Normal 5 4 5 2 2 2" xfId="3127" xr:uid="{00000000-0005-0000-0000-0000E1330000}"/>
    <cellStyle name="Normal 5 4 5 2 2 2 2" xfId="3128" xr:uid="{00000000-0005-0000-0000-0000E2330000}"/>
    <cellStyle name="Normal 5 4 5 2 2 2 2 2" xfId="5077" xr:uid="{00000000-0005-0000-0000-0000E3330000}"/>
    <cellStyle name="Normal 5 4 5 2 2 2 2 2 2" xfId="19847" xr:uid="{00000000-0005-0000-0000-0000E4330000}"/>
    <cellStyle name="Normal 5 4 5 2 2 2 2 3" xfId="17904" xr:uid="{00000000-0005-0000-0000-0000E5330000}"/>
    <cellStyle name="Normal 5 4 5 2 2 2 3" xfId="5076" xr:uid="{00000000-0005-0000-0000-0000E6330000}"/>
    <cellStyle name="Normal 5 4 5 2 2 2 3 2" xfId="19846" xr:uid="{00000000-0005-0000-0000-0000E7330000}"/>
    <cellStyle name="Normal 5 4 5 2 2 2 4" xfId="17903" xr:uid="{00000000-0005-0000-0000-0000E8330000}"/>
    <cellStyle name="Normal 5 4 5 2 2 3" xfId="3129" xr:uid="{00000000-0005-0000-0000-0000E9330000}"/>
    <cellStyle name="Normal 5 4 5 2 2 3 2" xfId="5078" xr:uid="{00000000-0005-0000-0000-0000EA330000}"/>
    <cellStyle name="Normal 5 4 5 2 2 3 2 2" xfId="19848" xr:uid="{00000000-0005-0000-0000-0000EB330000}"/>
    <cellStyle name="Normal 5 4 5 2 2 3 3" xfId="17905" xr:uid="{00000000-0005-0000-0000-0000EC330000}"/>
    <cellStyle name="Normal 5 4 5 2 2 4" xfId="5075" xr:uid="{00000000-0005-0000-0000-0000ED330000}"/>
    <cellStyle name="Normal 5 4 5 2 2 4 2" xfId="19845" xr:uid="{00000000-0005-0000-0000-0000EE330000}"/>
    <cellStyle name="Normal 5 4 5 2 2 5" xfId="17902" xr:uid="{00000000-0005-0000-0000-0000EF330000}"/>
    <cellStyle name="Normal 5 4 5 2 3" xfId="3130" xr:uid="{00000000-0005-0000-0000-0000F0330000}"/>
    <cellStyle name="Normal 5 4 5 2 3 2" xfId="3131" xr:uid="{00000000-0005-0000-0000-0000F1330000}"/>
    <cellStyle name="Normal 5 4 5 2 3 2 2" xfId="5080" xr:uid="{00000000-0005-0000-0000-0000F2330000}"/>
    <cellStyle name="Normal 5 4 5 2 3 2 2 2" xfId="19850" xr:uid="{00000000-0005-0000-0000-0000F3330000}"/>
    <cellStyle name="Normal 5 4 5 2 3 2 3" xfId="17907" xr:uid="{00000000-0005-0000-0000-0000F4330000}"/>
    <cellStyle name="Normal 5 4 5 2 3 3" xfId="5079" xr:uid="{00000000-0005-0000-0000-0000F5330000}"/>
    <cellStyle name="Normal 5 4 5 2 3 3 2" xfId="19849" xr:uid="{00000000-0005-0000-0000-0000F6330000}"/>
    <cellStyle name="Normal 5 4 5 2 3 4" xfId="17906" xr:uid="{00000000-0005-0000-0000-0000F7330000}"/>
    <cellStyle name="Normal 5 4 5 2 4" xfId="3132" xr:uid="{00000000-0005-0000-0000-0000F8330000}"/>
    <cellStyle name="Normal 5 4 5 2 4 2" xfId="5081" xr:uid="{00000000-0005-0000-0000-0000F9330000}"/>
    <cellStyle name="Normal 5 4 5 2 4 2 2" xfId="19851" xr:uid="{00000000-0005-0000-0000-0000FA330000}"/>
    <cellStyle name="Normal 5 4 5 2 4 3" xfId="17908" xr:uid="{00000000-0005-0000-0000-0000FB330000}"/>
    <cellStyle name="Normal 5 4 5 2 5" xfId="5074" xr:uid="{00000000-0005-0000-0000-0000FC330000}"/>
    <cellStyle name="Normal 5 4 5 2 5 2" xfId="19844" xr:uid="{00000000-0005-0000-0000-0000FD330000}"/>
    <cellStyle name="Normal 5 4 5 2 6" xfId="17901" xr:uid="{00000000-0005-0000-0000-0000FE330000}"/>
    <cellStyle name="Normal 5 4 5 3" xfId="3133" xr:uid="{00000000-0005-0000-0000-0000FF330000}"/>
    <cellStyle name="Normal 5 4 5 3 2" xfId="3134" xr:uid="{00000000-0005-0000-0000-000000340000}"/>
    <cellStyle name="Normal 5 4 5 3 2 2" xfId="3135" xr:uid="{00000000-0005-0000-0000-000001340000}"/>
    <cellStyle name="Normal 5 4 5 3 2 2 2" xfId="5084" xr:uid="{00000000-0005-0000-0000-000002340000}"/>
    <cellStyle name="Normal 5 4 5 3 2 2 2 2" xfId="19854" xr:uid="{00000000-0005-0000-0000-000003340000}"/>
    <cellStyle name="Normal 5 4 5 3 2 2 3" xfId="17911" xr:uid="{00000000-0005-0000-0000-000004340000}"/>
    <cellStyle name="Normal 5 4 5 3 2 3" xfId="5083" xr:uid="{00000000-0005-0000-0000-000005340000}"/>
    <cellStyle name="Normal 5 4 5 3 2 3 2" xfId="19853" xr:uid="{00000000-0005-0000-0000-000006340000}"/>
    <cellStyle name="Normal 5 4 5 3 2 4" xfId="17910" xr:uid="{00000000-0005-0000-0000-000007340000}"/>
    <cellStyle name="Normal 5 4 5 3 3" xfId="3136" xr:uid="{00000000-0005-0000-0000-000008340000}"/>
    <cellStyle name="Normal 5 4 5 3 3 2" xfId="5085" xr:uid="{00000000-0005-0000-0000-000009340000}"/>
    <cellStyle name="Normal 5 4 5 3 3 2 2" xfId="19855" xr:uid="{00000000-0005-0000-0000-00000A340000}"/>
    <cellStyle name="Normal 5 4 5 3 3 3" xfId="17912" xr:uid="{00000000-0005-0000-0000-00000B340000}"/>
    <cellStyle name="Normal 5 4 5 3 4" xfId="5082" xr:uid="{00000000-0005-0000-0000-00000C340000}"/>
    <cellStyle name="Normal 5 4 5 3 4 2" xfId="19852" xr:uid="{00000000-0005-0000-0000-00000D340000}"/>
    <cellStyle name="Normal 5 4 5 3 5" xfId="17909" xr:uid="{00000000-0005-0000-0000-00000E340000}"/>
    <cellStyle name="Normal 5 4 5 4" xfId="3137" xr:uid="{00000000-0005-0000-0000-00000F340000}"/>
    <cellStyle name="Normal 5 4 5 4 2" xfId="3138" xr:uid="{00000000-0005-0000-0000-000010340000}"/>
    <cellStyle name="Normal 5 4 5 4 2 2" xfId="5087" xr:uid="{00000000-0005-0000-0000-000011340000}"/>
    <cellStyle name="Normal 5 4 5 4 2 2 2" xfId="19857" xr:uid="{00000000-0005-0000-0000-000012340000}"/>
    <cellStyle name="Normal 5 4 5 4 2 3" xfId="17914" xr:uid="{00000000-0005-0000-0000-000013340000}"/>
    <cellStyle name="Normal 5 4 5 4 3" xfId="5086" xr:uid="{00000000-0005-0000-0000-000014340000}"/>
    <cellStyle name="Normal 5 4 5 4 3 2" xfId="19856" xr:uid="{00000000-0005-0000-0000-000015340000}"/>
    <cellStyle name="Normal 5 4 5 4 4" xfId="17913" xr:uid="{00000000-0005-0000-0000-000016340000}"/>
    <cellStyle name="Normal 5 4 5 5" xfId="3139" xr:uid="{00000000-0005-0000-0000-000017340000}"/>
    <cellStyle name="Normal 5 4 5 5 2" xfId="5088" xr:uid="{00000000-0005-0000-0000-000018340000}"/>
    <cellStyle name="Normal 5 4 5 5 2 2" xfId="19858" xr:uid="{00000000-0005-0000-0000-000019340000}"/>
    <cellStyle name="Normal 5 4 5 5 3" xfId="17915" xr:uid="{00000000-0005-0000-0000-00001A340000}"/>
    <cellStyle name="Normal 5 4 5 6" xfId="5073" xr:uid="{00000000-0005-0000-0000-00001B340000}"/>
    <cellStyle name="Normal 5 4 5 6 2" xfId="19843" xr:uid="{00000000-0005-0000-0000-00001C340000}"/>
    <cellStyle name="Normal 5 4 5 7" xfId="17900" xr:uid="{00000000-0005-0000-0000-00001D340000}"/>
    <cellStyle name="Normal 5 4 6" xfId="3140" xr:uid="{00000000-0005-0000-0000-00001E340000}"/>
    <cellStyle name="Normal 5 4 6 2" xfId="3141" xr:uid="{00000000-0005-0000-0000-00001F340000}"/>
    <cellStyle name="Normal 5 4 6 2 2" xfId="3142" xr:uid="{00000000-0005-0000-0000-000020340000}"/>
    <cellStyle name="Normal 5 4 6 2 2 2" xfId="3143" xr:uid="{00000000-0005-0000-0000-000021340000}"/>
    <cellStyle name="Normal 5 4 6 2 2 2 2" xfId="5092" xr:uid="{00000000-0005-0000-0000-000022340000}"/>
    <cellStyle name="Normal 5 4 6 2 2 2 2 2" xfId="19862" xr:uid="{00000000-0005-0000-0000-000023340000}"/>
    <cellStyle name="Normal 5 4 6 2 2 2 3" xfId="17919" xr:uid="{00000000-0005-0000-0000-000024340000}"/>
    <cellStyle name="Normal 5 4 6 2 2 3" xfId="5091" xr:uid="{00000000-0005-0000-0000-000025340000}"/>
    <cellStyle name="Normal 5 4 6 2 2 3 2" xfId="19861" xr:uid="{00000000-0005-0000-0000-000026340000}"/>
    <cellStyle name="Normal 5 4 6 2 2 4" xfId="17918" xr:uid="{00000000-0005-0000-0000-000027340000}"/>
    <cellStyle name="Normal 5 4 6 2 3" xfId="3144" xr:uid="{00000000-0005-0000-0000-000028340000}"/>
    <cellStyle name="Normal 5 4 6 2 3 2" xfId="5093" xr:uid="{00000000-0005-0000-0000-000029340000}"/>
    <cellStyle name="Normal 5 4 6 2 3 2 2" xfId="19863" xr:uid="{00000000-0005-0000-0000-00002A340000}"/>
    <cellStyle name="Normal 5 4 6 2 3 3" xfId="17920" xr:uid="{00000000-0005-0000-0000-00002B340000}"/>
    <cellStyle name="Normal 5 4 6 2 4" xfId="5090" xr:uid="{00000000-0005-0000-0000-00002C340000}"/>
    <cellStyle name="Normal 5 4 6 2 4 2" xfId="19860" xr:uid="{00000000-0005-0000-0000-00002D340000}"/>
    <cellStyle name="Normal 5 4 6 2 5" xfId="17917" xr:uid="{00000000-0005-0000-0000-00002E340000}"/>
    <cellStyle name="Normal 5 4 6 3" xfId="3145" xr:uid="{00000000-0005-0000-0000-00002F340000}"/>
    <cellStyle name="Normal 5 4 6 3 2" xfId="3146" xr:uid="{00000000-0005-0000-0000-000030340000}"/>
    <cellStyle name="Normal 5 4 6 3 2 2" xfId="5095" xr:uid="{00000000-0005-0000-0000-000031340000}"/>
    <cellStyle name="Normal 5 4 6 3 2 2 2" xfId="19865" xr:uid="{00000000-0005-0000-0000-000032340000}"/>
    <cellStyle name="Normal 5 4 6 3 2 3" xfId="17922" xr:uid="{00000000-0005-0000-0000-000033340000}"/>
    <cellStyle name="Normal 5 4 6 3 3" xfId="5094" xr:uid="{00000000-0005-0000-0000-000034340000}"/>
    <cellStyle name="Normal 5 4 6 3 3 2" xfId="19864" xr:uid="{00000000-0005-0000-0000-000035340000}"/>
    <cellStyle name="Normal 5 4 6 3 4" xfId="17921" xr:uid="{00000000-0005-0000-0000-000036340000}"/>
    <cellStyle name="Normal 5 4 6 4" xfId="3147" xr:uid="{00000000-0005-0000-0000-000037340000}"/>
    <cellStyle name="Normal 5 4 6 4 2" xfId="5096" xr:uid="{00000000-0005-0000-0000-000038340000}"/>
    <cellStyle name="Normal 5 4 6 4 2 2" xfId="19866" xr:uid="{00000000-0005-0000-0000-000039340000}"/>
    <cellStyle name="Normal 5 4 6 4 3" xfId="17923" xr:uid="{00000000-0005-0000-0000-00003A340000}"/>
    <cellStyle name="Normal 5 4 6 5" xfId="5089" xr:uid="{00000000-0005-0000-0000-00003B340000}"/>
    <cellStyle name="Normal 5 4 6 5 2" xfId="19859" xr:uid="{00000000-0005-0000-0000-00003C340000}"/>
    <cellStyle name="Normal 5 4 6 6" xfId="17916" xr:uid="{00000000-0005-0000-0000-00003D340000}"/>
    <cellStyle name="Normal 5 4 7" xfId="3148" xr:uid="{00000000-0005-0000-0000-00003E340000}"/>
    <cellStyle name="Normal 5 4 7 2" xfId="3149" xr:uid="{00000000-0005-0000-0000-00003F340000}"/>
    <cellStyle name="Normal 5 4 7 2 2" xfId="3150" xr:uid="{00000000-0005-0000-0000-000040340000}"/>
    <cellStyle name="Normal 5 4 7 2 2 2" xfId="5099" xr:uid="{00000000-0005-0000-0000-000041340000}"/>
    <cellStyle name="Normal 5 4 7 2 2 2 2" xfId="19869" xr:uid="{00000000-0005-0000-0000-000042340000}"/>
    <cellStyle name="Normal 5 4 7 2 2 3" xfId="17926" xr:uid="{00000000-0005-0000-0000-000043340000}"/>
    <cellStyle name="Normal 5 4 7 2 3" xfId="5098" xr:uid="{00000000-0005-0000-0000-000044340000}"/>
    <cellStyle name="Normal 5 4 7 2 3 2" xfId="19868" xr:uid="{00000000-0005-0000-0000-000045340000}"/>
    <cellStyle name="Normal 5 4 7 2 4" xfId="17925" xr:uid="{00000000-0005-0000-0000-000046340000}"/>
    <cellStyle name="Normal 5 4 7 3" xfId="3151" xr:uid="{00000000-0005-0000-0000-000047340000}"/>
    <cellStyle name="Normal 5 4 7 3 2" xfId="5100" xr:uid="{00000000-0005-0000-0000-000048340000}"/>
    <cellStyle name="Normal 5 4 7 3 2 2" xfId="19870" xr:uid="{00000000-0005-0000-0000-000049340000}"/>
    <cellStyle name="Normal 5 4 7 3 3" xfId="17927" xr:uid="{00000000-0005-0000-0000-00004A340000}"/>
    <cellStyle name="Normal 5 4 7 4" xfId="5097" xr:uid="{00000000-0005-0000-0000-00004B340000}"/>
    <cellStyle name="Normal 5 4 7 4 2" xfId="19867" xr:uid="{00000000-0005-0000-0000-00004C340000}"/>
    <cellStyle name="Normal 5 4 7 5" xfId="17924" xr:uid="{00000000-0005-0000-0000-00004D340000}"/>
    <cellStyle name="Normal 5 4 8" xfId="3152" xr:uid="{00000000-0005-0000-0000-00004E340000}"/>
    <cellStyle name="Normal 5 4 8 2" xfId="3153" xr:uid="{00000000-0005-0000-0000-00004F340000}"/>
    <cellStyle name="Normal 5 4 8 2 2" xfId="5102" xr:uid="{00000000-0005-0000-0000-000050340000}"/>
    <cellStyle name="Normal 5 4 8 2 2 2" xfId="19872" xr:uid="{00000000-0005-0000-0000-000051340000}"/>
    <cellStyle name="Normal 5 4 8 2 3" xfId="17929" xr:uid="{00000000-0005-0000-0000-000052340000}"/>
    <cellStyle name="Normal 5 4 8 3" xfId="5101" xr:uid="{00000000-0005-0000-0000-000053340000}"/>
    <cellStyle name="Normal 5 4 8 3 2" xfId="19871" xr:uid="{00000000-0005-0000-0000-000054340000}"/>
    <cellStyle name="Normal 5 4 8 4" xfId="17928" xr:uid="{00000000-0005-0000-0000-000055340000}"/>
    <cellStyle name="Normal 5 4 9" xfId="3154" xr:uid="{00000000-0005-0000-0000-000056340000}"/>
    <cellStyle name="Normal 5 4 9 2" xfId="5103" xr:uid="{00000000-0005-0000-0000-000057340000}"/>
    <cellStyle name="Normal 5 4 9 2 2" xfId="19873" xr:uid="{00000000-0005-0000-0000-000058340000}"/>
    <cellStyle name="Normal 5 4 9 3" xfId="17930" xr:uid="{00000000-0005-0000-0000-000059340000}"/>
    <cellStyle name="Normal 5 5" xfId="3155" xr:uid="{00000000-0005-0000-0000-00005A340000}"/>
    <cellStyle name="Normal 5 5 10" xfId="6624" xr:uid="{00000000-0005-0000-0000-00005B340000}"/>
    <cellStyle name="Normal 5 5 11" xfId="17931" xr:uid="{00000000-0005-0000-0000-00005C340000}"/>
    <cellStyle name="Normal 5 5 2" xfId="3156" xr:uid="{00000000-0005-0000-0000-00005D340000}"/>
    <cellStyle name="Normal 5 5 2 2" xfId="3157" xr:uid="{00000000-0005-0000-0000-00005E340000}"/>
    <cellStyle name="Normal 5 5 2 2 2" xfId="3158" xr:uid="{00000000-0005-0000-0000-00005F340000}"/>
    <cellStyle name="Normal 5 5 2 2 2 2" xfId="3159" xr:uid="{00000000-0005-0000-0000-000060340000}"/>
    <cellStyle name="Normal 5 5 2 2 2 2 2" xfId="3160" xr:uid="{00000000-0005-0000-0000-000061340000}"/>
    <cellStyle name="Normal 5 5 2 2 2 2 2 2" xfId="3161" xr:uid="{00000000-0005-0000-0000-000062340000}"/>
    <cellStyle name="Normal 5 5 2 2 2 2 2 2 2" xfId="5110" xr:uid="{00000000-0005-0000-0000-000063340000}"/>
    <cellStyle name="Normal 5 5 2 2 2 2 2 2 2 2" xfId="19880" xr:uid="{00000000-0005-0000-0000-000064340000}"/>
    <cellStyle name="Normal 5 5 2 2 2 2 2 2 3" xfId="17937" xr:uid="{00000000-0005-0000-0000-000065340000}"/>
    <cellStyle name="Normal 5 5 2 2 2 2 2 3" xfId="5109" xr:uid="{00000000-0005-0000-0000-000066340000}"/>
    <cellStyle name="Normal 5 5 2 2 2 2 2 3 2" xfId="19879" xr:uid="{00000000-0005-0000-0000-000067340000}"/>
    <cellStyle name="Normal 5 5 2 2 2 2 2 4" xfId="17936" xr:uid="{00000000-0005-0000-0000-000068340000}"/>
    <cellStyle name="Normal 5 5 2 2 2 2 3" xfId="3162" xr:uid="{00000000-0005-0000-0000-000069340000}"/>
    <cellStyle name="Normal 5 5 2 2 2 2 3 2" xfId="5111" xr:uid="{00000000-0005-0000-0000-00006A340000}"/>
    <cellStyle name="Normal 5 5 2 2 2 2 3 2 2" xfId="19881" xr:uid="{00000000-0005-0000-0000-00006B340000}"/>
    <cellStyle name="Normal 5 5 2 2 2 2 3 3" xfId="17938" xr:uid="{00000000-0005-0000-0000-00006C340000}"/>
    <cellStyle name="Normal 5 5 2 2 2 2 4" xfId="5108" xr:uid="{00000000-0005-0000-0000-00006D340000}"/>
    <cellStyle name="Normal 5 5 2 2 2 2 4 2" xfId="19878" xr:uid="{00000000-0005-0000-0000-00006E340000}"/>
    <cellStyle name="Normal 5 5 2 2 2 2 5" xfId="17935" xr:uid="{00000000-0005-0000-0000-00006F340000}"/>
    <cellStyle name="Normal 5 5 2 2 2 3" xfId="3163" xr:uid="{00000000-0005-0000-0000-000070340000}"/>
    <cellStyle name="Normal 5 5 2 2 2 3 2" xfId="3164" xr:uid="{00000000-0005-0000-0000-000071340000}"/>
    <cellStyle name="Normal 5 5 2 2 2 3 2 2" xfId="5113" xr:uid="{00000000-0005-0000-0000-000072340000}"/>
    <cellStyle name="Normal 5 5 2 2 2 3 2 2 2" xfId="19883" xr:uid="{00000000-0005-0000-0000-000073340000}"/>
    <cellStyle name="Normal 5 5 2 2 2 3 2 3" xfId="17940" xr:uid="{00000000-0005-0000-0000-000074340000}"/>
    <cellStyle name="Normal 5 5 2 2 2 3 3" xfId="5112" xr:uid="{00000000-0005-0000-0000-000075340000}"/>
    <cellStyle name="Normal 5 5 2 2 2 3 3 2" xfId="19882" xr:uid="{00000000-0005-0000-0000-000076340000}"/>
    <cellStyle name="Normal 5 5 2 2 2 3 4" xfId="17939" xr:uid="{00000000-0005-0000-0000-000077340000}"/>
    <cellStyle name="Normal 5 5 2 2 2 4" xfId="3165" xr:uid="{00000000-0005-0000-0000-000078340000}"/>
    <cellStyle name="Normal 5 5 2 2 2 4 2" xfId="5114" xr:uid="{00000000-0005-0000-0000-000079340000}"/>
    <cellStyle name="Normal 5 5 2 2 2 4 2 2" xfId="19884" xr:uid="{00000000-0005-0000-0000-00007A340000}"/>
    <cellStyle name="Normal 5 5 2 2 2 4 3" xfId="17941" xr:uid="{00000000-0005-0000-0000-00007B340000}"/>
    <cellStyle name="Normal 5 5 2 2 2 5" xfId="5107" xr:uid="{00000000-0005-0000-0000-00007C340000}"/>
    <cellStyle name="Normal 5 5 2 2 2 5 2" xfId="19877" xr:uid="{00000000-0005-0000-0000-00007D340000}"/>
    <cellStyle name="Normal 5 5 2 2 2 6" xfId="17934" xr:uid="{00000000-0005-0000-0000-00007E340000}"/>
    <cellStyle name="Normal 5 5 2 2 3" xfId="3166" xr:uid="{00000000-0005-0000-0000-00007F340000}"/>
    <cellStyle name="Normal 5 5 2 2 3 2" xfId="3167" xr:uid="{00000000-0005-0000-0000-000080340000}"/>
    <cellStyle name="Normal 5 5 2 2 3 2 2" xfId="3168" xr:uid="{00000000-0005-0000-0000-000081340000}"/>
    <cellStyle name="Normal 5 5 2 2 3 2 2 2" xfId="5117" xr:uid="{00000000-0005-0000-0000-000082340000}"/>
    <cellStyle name="Normal 5 5 2 2 3 2 2 2 2" xfId="19887" xr:uid="{00000000-0005-0000-0000-000083340000}"/>
    <cellStyle name="Normal 5 5 2 2 3 2 2 3" xfId="17944" xr:uid="{00000000-0005-0000-0000-000084340000}"/>
    <cellStyle name="Normal 5 5 2 2 3 2 3" xfId="5116" xr:uid="{00000000-0005-0000-0000-000085340000}"/>
    <cellStyle name="Normal 5 5 2 2 3 2 3 2" xfId="19886" xr:uid="{00000000-0005-0000-0000-000086340000}"/>
    <cellStyle name="Normal 5 5 2 2 3 2 4" xfId="17943" xr:uid="{00000000-0005-0000-0000-000087340000}"/>
    <cellStyle name="Normal 5 5 2 2 3 3" xfId="3169" xr:uid="{00000000-0005-0000-0000-000088340000}"/>
    <cellStyle name="Normal 5 5 2 2 3 3 2" xfId="5118" xr:uid="{00000000-0005-0000-0000-000089340000}"/>
    <cellStyle name="Normal 5 5 2 2 3 3 2 2" xfId="19888" xr:uid="{00000000-0005-0000-0000-00008A340000}"/>
    <cellStyle name="Normal 5 5 2 2 3 3 3" xfId="17945" xr:uid="{00000000-0005-0000-0000-00008B340000}"/>
    <cellStyle name="Normal 5 5 2 2 3 4" xfId="5115" xr:uid="{00000000-0005-0000-0000-00008C340000}"/>
    <cellStyle name="Normal 5 5 2 2 3 4 2" xfId="19885" xr:uid="{00000000-0005-0000-0000-00008D340000}"/>
    <cellStyle name="Normal 5 5 2 2 3 5" xfId="17942" xr:uid="{00000000-0005-0000-0000-00008E340000}"/>
    <cellStyle name="Normal 5 5 2 2 4" xfId="3170" xr:uid="{00000000-0005-0000-0000-00008F340000}"/>
    <cellStyle name="Normal 5 5 2 2 4 2" xfId="3171" xr:uid="{00000000-0005-0000-0000-000090340000}"/>
    <cellStyle name="Normal 5 5 2 2 4 2 2" xfId="5120" xr:uid="{00000000-0005-0000-0000-000091340000}"/>
    <cellStyle name="Normal 5 5 2 2 4 2 2 2" xfId="19890" xr:uid="{00000000-0005-0000-0000-000092340000}"/>
    <cellStyle name="Normal 5 5 2 2 4 2 3" xfId="17947" xr:uid="{00000000-0005-0000-0000-000093340000}"/>
    <cellStyle name="Normal 5 5 2 2 4 3" xfId="5119" xr:uid="{00000000-0005-0000-0000-000094340000}"/>
    <cellStyle name="Normal 5 5 2 2 4 3 2" xfId="19889" xr:uid="{00000000-0005-0000-0000-000095340000}"/>
    <cellStyle name="Normal 5 5 2 2 4 4" xfId="17946" xr:uid="{00000000-0005-0000-0000-000096340000}"/>
    <cellStyle name="Normal 5 5 2 2 5" xfId="3172" xr:uid="{00000000-0005-0000-0000-000097340000}"/>
    <cellStyle name="Normal 5 5 2 2 5 2" xfId="5121" xr:uid="{00000000-0005-0000-0000-000098340000}"/>
    <cellStyle name="Normal 5 5 2 2 5 2 2" xfId="19891" xr:uid="{00000000-0005-0000-0000-000099340000}"/>
    <cellStyle name="Normal 5 5 2 2 5 3" xfId="17948" xr:uid="{00000000-0005-0000-0000-00009A340000}"/>
    <cellStyle name="Normal 5 5 2 2 6" xfId="5106" xr:uid="{00000000-0005-0000-0000-00009B340000}"/>
    <cellStyle name="Normal 5 5 2 2 6 2" xfId="19876" xr:uid="{00000000-0005-0000-0000-00009C340000}"/>
    <cellStyle name="Normal 5 5 2 2 7" xfId="17933" xr:uid="{00000000-0005-0000-0000-00009D340000}"/>
    <cellStyle name="Normal 5 5 2 3" xfId="3173" xr:uid="{00000000-0005-0000-0000-00009E340000}"/>
    <cellStyle name="Normal 5 5 2 3 2" xfId="3174" xr:uid="{00000000-0005-0000-0000-00009F340000}"/>
    <cellStyle name="Normal 5 5 2 3 2 2" xfId="3175" xr:uid="{00000000-0005-0000-0000-0000A0340000}"/>
    <cellStyle name="Normal 5 5 2 3 2 2 2" xfId="3176" xr:uid="{00000000-0005-0000-0000-0000A1340000}"/>
    <cellStyle name="Normal 5 5 2 3 2 2 2 2" xfId="5125" xr:uid="{00000000-0005-0000-0000-0000A2340000}"/>
    <cellStyle name="Normal 5 5 2 3 2 2 2 2 2" xfId="19895" xr:uid="{00000000-0005-0000-0000-0000A3340000}"/>
    <cellStyle name="Normal 5 5 2 3 2 2 2 3" xfId="17952" xr:uid="{00000000-0005-0000-0000-0000A4340000}"/>
    <cellStyle name="Normal 5 5 2 3 2 2 3" xfId="5124" xr:uid="{00000000-0005-0000-0000-0000A5340000}"/>
    <cellStyle name="Normal 5 5 2 3 2 2 3 2" xfId="19894" xr:uid="{00000000-0005-0000-0000-0000A6340000}"/>
    <cellStyle name="Normal 5 5 2 3 2 2 4" xfId="17951" xr:uid="{00000000-0005-0000-0000-0000A7340000}"/>
    <cellStyle name="Normal 5 5 2 3 2 3" xfId="3177" xr:uid="{00000000-0005-0000-0000-0000A8340000}"/>
    <cellStyle name="Normal 5 5 2 3 2 3 2" xfId="5126" xr:uid="{00000000-0005-0000-0000-0000A9340000}"/>
    <cellStyle name="Normal 5 5 2 3 2 3 2 2" xfId="19896" xr:uid="{00000000-0005-0000-0000-0000AA340000}"/>
    <cellStyle name="Normal 5 5 2 3 2 3 3" xfId="17953" xr:uid="{00000000-0005-0000-0000-0000AB340000}"/>
    <cellStyle name="Normal 5 5 2 3 2 4" xfId="5123" xr:uid="{00000000-0005-0000-0000-0000AC340000}"/>
    <cellStyle name="Normal 5 5 2 3 2 4 2" xfId="19893" xr:uid="{00000000-0005-0000-0000-0000AD340000}"/>
    <cellStyle name="Normal 5 5 2 3 2 5" xfId="17950" xr:uid="{00000000-0005-0000-0000-0000AE340000}"/>
    <cellStyle name="Normal 5 5 2 3 3" xfId="3178" xr:uid="{00000000-0005-0000-0000-0000AF340000}"/>
    <cellStyle name="Normal 5 5 2 3 3 2" xfId="3179" xr:uid="{00000000-0005-0000-0000-0000B0340000}"/>
    <cellStyle name="Normal 5 5 2 3 3 2 2" xfId="5128" xr:uid="{00000000-0005-0000-0000-0000B1340000}"/>
    <cellStyle name="Normal 5 5 2 3 3 2 2 2" xfId="19898" xr:uid="{00000000-0005-0000-0000-0000B2340000}"/>
    <cellStyle name="Normal 5 5 2 3 3 2 3" xfId="17955" xr:uid="{00000000-0005-0000-0000-0000B3340000}"/>
    <cellStyle name="Normal 5 5 2 3 3 3" xfId="5127" xr:uid="{00000000-0005-0000-0000-0000B4340000}"/>
    <cellStyle name="Normal 5 5 2 3 3 3 2" xfId="19897" xr:uid="{00000000-0005-0000-0000-0000B5340000}"/>
    <cellStyle name="Normal 5 5 2 3 3 4" xfId="17954" xr:uid="{00000000-0005-0000-0000-0000B6340000}"/>
    <cellStyle name="Normal 5 5 2 3 4" xfId="3180" xr:uid="{00000000-0005-0000-0000-0000B7340000}"/>
    <cellStyle name="Normal 5 5 2 3 4 2" xfId="5129" xr:uid="{00000000-0005-0000-0000-0000B8340000}"/>
    <cellStyle name="Normal 5 5 2 3 4 2 2" xfId="19899" xr:uid="{00000000-0005-0000-0000-0000B9340000}"/>
    <cellStyle name="Normal 5 5 2 3 4 3" xfId="17956" xr:uid="{00000000-0005-0000-0000-0000BA340000}"/>
    <cellStyle name="Normal 5 5 2 3 5" xfId="5122" xr:uid="{00000000-0005-0000-0000-0000BB340000}"/>
    <cellStyle name="Normal 5 5 2 3 5 2" xfId="19892" xr:uid="{00000000-0005-0000-0000-0000BC340000}"/>
    <cellStyle name="Normal 5 5 2 3 6" xfId="17949" xr:uid="{00000000-0005-0000-0000-0000BD340000}"/>
    <cellStyle name="Normal 5 5 2 4" xfId="3181" xr:uid="{00000000-0005-0000-0000-0000BE340000}"/>
    <cellStyle name="Normal 5 5 2 4 2" xfId="3182" xr:uid="{00000000-0005-0000-0000-0000BF340000}"/>
    <cellStyle name="Normal 5 5 2 4 2 2" xfId="3183" xr:uid="{00000000-0005-0000-0000-0000C0340000}"/>
    <cellStyle name="Normal 5 5 2 4 2 2 2" xfId="5132" xr:uid="{00000000-0005-0000-0000-0000C1340000}"/>
    <cellStyle name="Normal 5 5 2 4 2 2 2 2" xfId="19902" xr:uid="{00000000-0005-0000-0000-0000C2340000}"/>
    <cellStyle name="Normal 5 5 2 4 2 2 3" xfId="17959" xr:uid="{00000000-0005-0000-0000-0000C3340000}"/>
    <cellStyle name="Normal 5 5 2 4 2 3" xfId="5131" xr:uid="{00000000-0005-0000-0000-0000C4340000}"/>
    <cellStyle name="Normal 5 5 2 4 2 3 2" xfId="19901" xr:uid="{00000000-0005-0000-0000-0000C5340000}"/>
    <cellStyle name="Normal 5 5 2 4 2 4" xfId="17958" xr:uid="{00000000-0005-0000-0000-0000C6340000}"/>
    <cellStyle name="Normal 5 5 2 4 3" xfId="3184" xr:uid="{00000000-0005-0000-0000-0000C7340000}"/>
    <cellStyle name="Normal 5 5 2 4 3 2" xfId="5133" xr:uid="{00000000-0005-0000-0000-0000C8340000}"/>
    <cellStyle name="Normal 5 5 2 4 3 2 2" xfId="19903" xr:uid="{00000000-0005-0000-0000-0000C9340000}"/>
    <cellStyle name="Normal 5 5 2 4 3 3" xfId="17960" xr:uid="{00000000-0005-0000-0000-0000CA340000}"/>
    <cellStyle name="Normal 5 5 2 4 4" xfId="5130" xr:uid="{00000000-0005-0000-0000-0000CB340000}"/>
    <cellStyle name="Normal 5 5 2 4 4 2" xfId="19900" xr:uid="{00000000-0005-0000-0000-0000CC340000}"/>
    <cellStyle name="Normal 5 5 2 4 5" xfId="17957" xr:uid="{00000000-0005-0000-0000-0000CD340000}"/>
    <cellStyle name="Normal 5 5 2 5" xfId="3185" xr:uid="{00000000-0005-0000-0000-0000CE340000}"/>
    <cellStyle name="Normal 5 5 2 5 2" xfId="3186" xr:uid="{00000000-0005-0000-0000-0000CF340000}"/>
    <cellStyle name="Normal 5 5 2 5 2 2" xfId="5135" xr:uid="{00000000-0005-0000-0000-0000D0340000}"/>
    <cellStyle name="Normal 5 5 2 5 2 2 2" xfId="19905" xr:uid="{00000000-0005-0000-0000-0000D1340000}"/>
    <cellStyle name="Normal 5 5 2 5 2 3" xfId="17962" xr:uid="{00000000-0005-0000-0000-0000D2340000}"/>
    <cellStyle name="Normal 5 5 2 5 3" xfId="5134" xr:uid="{00000000-0005-0000-0000-0000D3340000}"/>
    <cellStyle name="Normal 5 5 2 5 3 2" xfId="19904" xr:uid="{00000000-0005-0000-0000-0000D4340000}"/>
    <cellStyle name="Normal 5 5 2 5 4" xfId="17961" xr:uid="{00000000-0005-0000-0000-0000D5340000}"/>
    <cellStyle name="Normal 5 5 2 6" xfId="3187" xr:uid="{00000000-0005-0000-0000-0000D6340000}"/>
    <cellStyle name="Normal 5 5 2 6 2" xfId="5136" xr:uid="{00000000-0005-0000-0000-0000D7340000}"/>
    <cellStyle name="Normal 5 5 2 6 2 2" xfId="19906" xr:uid="{00000000-0005-0000-0000-0000D8340000}"/>
    <cellStyle name="Normal 5 5 2 6 3" xfId="17963" xr:uid="{00000000-0005-0000-0000-0000D9340000}"/>
    <cellStyle name="Normal 5 5 2 7" xfId="5105" xr:uid="{00000000-0005-0000-0000-0000DA340000}"/>
    <cellStyle name="Normal 5 5 2 7 2" xfId="19875" xr:uid="{00000000-0005-0000-0000-0000DB340000}"/>
    <cellStyle name="Normal 5 5 2 8" xfId="17932" xr:uid="{00000000-0005-0000-0000-0000DC340000}"/>
    <cellStyle name="Normal 5 5 3" xfId="3188" xr:uid="{00000000-0005-0000-0000-0000DD340000}"/>
    <cellStyle name="Normal 5 5 3 2" xfId="3189" xr:uid="{00000000-0005-0000-0000-0000DE340000}"/>
    <cellStyle name="Normal 5 5 3 2 2" xfId="3190" xr:uid="{00000000-0005-0000-0000-0000DF340000}"/>
    <cellStyle name="Normal 5 5 3 2 2 2" xfId="3191" xr:uid="{00000000-0005-0000-0000-0000E0340000}"/>
    <cellStyle name="Normal 5 5 3 2 2 2 2" xfId="3192" xr:uid="{00000000-0005-0000-0000-0000E1340000}"/>
    <cellStyle name="Normal 5 5 3 2 2 2 2 2" xfId="5141" xr:uid="{00000000-0005-0000-0000-0000E2340000}"/>
    <cellStyle name="Normal 5 5 3 2 2 2 2 2 2" xfId="19911" xr:uid="{00000000-0005-0000-0000-0000E3340000}"/>
    <cellStyle name="Normal 5 5 3 2 2 2 2 3" xfId="17968" xr:uid="{00000000-0005-0000-0000-0000E4340000}"/>
    <cellStyle name="Normal 5 5 3 2 2 2 3" xfId="5140" xr:uid="{00000000-0005-0000-0000-0000E5340000}"/>
    <cellStyle name="Normal 5 5 3 2 2 2 3 2" xfId="19910" xr:uid="{00000000-0005-0000-0000-0000E6340000}"/>
    <cellStyle name="Normal 5 5 3 2 2 2 4" xfId="17967" xr:uid="{00000000-0005-0000-0000-0000E7340000}"/>
    <cellStyle name="Normal 5 5 3 2 2 3" xfId="3193" xr:uid="{00000000-0005-0000-0000-0000E8340000}"/>
    <cellStyle name="Normal 5 5 3 2 2 3 2" xfId="5142" xr:uid="{00000000-0005-0000-0000-0000E9340000}"/>
    <cellStyle name="Normal 5 5 3 2 2 3 2 2" xfId="19912" xr:uid="{00000000-0005-0000-0000-0000EA340000}"/>
    <cellStyle name="Normal 5 5 3 2 2 3 3" xfId="17969" xr:uid="{00000000-0005-0000-0000-0000EB340000}"/>
    <cellStyle name="Normal 5 5 3 2 2 4" xfId="5139" xr:uid="{00000000-0005-0000-0000-0000EC340000}"/>
    <cellStyle name="Normal 5 5 3 2 2 4 2" xfId="19909" xr:uid="{00000000-0005-0000-0000-0000ED340000}"/>
    <cellStyle name="Normal 5 5 3 2 2 5" xfId="17966" xr:uid="{00000000-0005-0000-0000-0000EE340000}"/>
    <cellStyle name="Normal 5 5 3 2 3" xfId="3194" xr:uid="{00000000-0005-0000-0000-0000EF340000}"/>
    <cellStyle name="Normal 5 5 3 2 3 2" xfId="3195" xr:uid="{00000000-0005-0000-0000-0000F0340000}"/>
    <cellStyle name="Normal 5 5 3 2 3 2 2" xfId="5144" xr:uid="{00000000-0005-0000-0000-0000F1340000}"/>
    <cellStyle name="Normal 5 5 3 2 3 2 2 2" xfId="19914" xr:uid="{00000000-0005-0000-0000-0000F2340000}"/>
    <cellStyle name="Normal 5 5 3 2 3 2 3" xfId="17971" xr:uid="{00000000-0005-0000-0000-0000F3340000}"/>
    <cellStyle name="Normal 5 5 3 2 3 3" xfId="5143" xr:uid="{00000000-0005-0000-0000-0000F4340000}"/>
    <cellStyle name="Normal 5 5 3 2 3 3 2" xfId="19913" xr:uid="{00000000-0005-0000-0000-0000F5340000}"/>
    <cellStyle name="Normal 5 5 3 2 3 4" xfId="17970" xr:uid="{00000000-0005-0000-0000-0000F6340000}"/>
    <cellStyle name="Normal 5 5 3 2 4" xfId="3196" xr:uid="{00000000-0005-0000-0000-0000F7340000}"/>
    <cellStyle name="Normal 5 5 3 2 4 2" xfId="5145" xr:uid="{00000000-0005-0000-0000-0000F8340000}"/>
    <cellStyle name="Normal 5 5 3 2 4 2 2" xfId="19915" xr:uid="{00000000-0005-0000-0000-0000F9340000}"/>
    <cellStyle name="Normal 5 5 3 2 4 3" xfId="17972" xr:uid="{00000000-0005-0000-0000-0000FA340000}"/>
    <cellStyle name="Normal 5 5 3 2 5" xfId="5138" xr:uid="{00000000-0005-0000-0000-0000FB340000}"/>
    <cellStyle name="Normal 5 5 3 2 5 2" xfId="19908" xr:uid="{00000000-0005-0000-0000-0000FC340000}"/>
    <cellStyle name="Normal 5 5 3 2 6" xfId="17965" xr:uid="{00000000-0005-0000-0000-0000FD340000}"/>
    <cellStyle name="Normal 5 5 3 3" xfId="3197" xr:uid="{00000000-0005-0000-0000-0000FE340000}"/>
    <cellStyle name="Normal 5 5 3 3 2" xfId="3198" xr:uid="{00000000-0005-0000-0000-0000FF340000}"/>
    <cellStyle name="Normal 5 5 3 3 2 2" xfId="3199" xr:uid="{00000000-0005-0000-0000-000000350000}"/>
    <cellStyle name="Normal 5 5 3 3 2 2 2" xfId="5148" xr:uid="{00000000-0005-0000-0000-000001350000}"/>
    <cellStyle name="Normal 5 5 3 3 2 2 2 2" xfId="19918" xr:uid="{00000000-0005-0000-0000-000002350000}"/>
    <cellStyle name="Normal 5 5 3 3 2 2 3" xfId="17975" xr:uid="{00000000-0005-0000-0000-000003350000}"/>
    <cellStyle name="Normal 5 5 3 3 2 3" xfId="5147" xr:uid="{00000000-0005-0000-0000-000004350000}"/>
    <cellStyle name="Normal 5 5 3 3 2 3 2" xfId="19917" xr:uid="{00000000-0005-0000-0000-000005350000}"/>
    <cellStyle name="Normal 5 5 3 3 2 4" xfId="17974" xr:uid="{00000000-0005-0000-0000-000006350000}"/>
    <cellStyle name="Normal 5 5 3 3 3" xfId="3200" xr:uid="{00000000-0005-0000-0000-000007350000}"/>
    <cellStyle name="Normal 5 5 3 3 3 2" xfId="5149" xr:uid="{00000000-0005-0000-0000-000008350000}"/>
    <cellStyle name="Normal 5 5 3 3 3 2 2" xfId="19919" xr:uid="{00000000-0005-0000-0000-000009350000}"/>
    <cellStyle name="Normal 5 5 3 3 3 3" xfId="17976" xr:uid="{00000000-0005-0000-0000-00000A350000}"/>
    <cellStyle name="Normal 5 5 3 3 4" xfId="5146" xr:uid="{00000000-0005-0000-0000-00000B350000}"/>
    <cellStyle name="Normal 5 5 3 3 4 2" xfId="19916" xr:uid="{00000000-0005-0000-0000-00000C350000}"/>
    <cellStyle name="Normal 5 5 3 3 5" xfId="17973" xr:uid="{00000000-0005-0000-0000-00000D350000}"/>
    <cellStyle name="Normal 5 5 3 4" xfId="3201" xr:uid="{00000000-0005-0000-0000-00000E350000}"/>
    <cellStyle name="Normal 5 5 3 4 2" xfId="3202" xr:uid="{00000000-0005-0000-0000-00000F350000}"/>
    <cellStyle name="Normal 5 5 3 4 2 2" xfId="5151" xr:uid="{00000000-0005-0000-0000-000010350000}"/>
    <cellStyle name="Normal 5 5 3 4 2 2 2" xfId="19921" xr:uid="{00000000-0005-0000-0000-000011350000}"/>
    <cellStyle name="Normal 5 5 3 4 2 3" xfId="17978" xr:uid="{00000000-0005-0000-0000-000012350000}"/>
    <cellStyle name="Normal 5 5 3 4 3" xfId="5150" xr:uid="{00000000-0005-0000-0000-000013350000}"/>
    <cellStyle name="Normal 5 5 3 4 3 2" xfId="19920" xr:uid="{00000000-0005-0000-0000-000014350000}"/>
    <cellStyle name="Normal 5 5 3 4 4" xfId="17977" xr:uid="{00000000-0005-0000-0000-000015350000}"/>
    <cellStyle name="Normal 5 5 3 5" xfId="3203" xr:uid="{00000000-0005-0000-0000-000016350000}"/>
    <cellStyle name="Normal 5 5 3 5 2" xfId="5152" xr:uid="{00000000-0005-0000-0000-000017350000}"/>
    <cellStyle name="Normal 5 5 3 5 2 2" xfId="19922" xr:uid="{00000000-0005-0000-0000-000018350000}"/>
    <cellStyle name="Normal 5 5 3 5 3" xfId="17979" xr:uid="{00000000-0005-0000-0000-000019350000}"/>
    <cellStyle name="Normal 5 5 3 6" xfId="5137" xr:uid="{00000000-0005-0000-0000-00001A350000}"/>
    <cellStyle name="Normal 5 5 3 6 2" xfId="19907" xr:uid="{00000000-0005-0000-0000-00001B350000}"/>
    <cellStyle name="Normal 5 5 3 7" xfId="17964" xr:uid="{00000000-0005-0000-0000-00001C350000}"/>
    <cellStyle name="Normal 5 5 4" xfId="3204" xr:uid="{00000000-0005-0000-0000-00001D350000}"/>
    <cellStyle name="Normal 5 5 4 2" xfId="3205" xr:uid="{00000000-0005-0000-0000-00001E350000}"/>
    <cellStyle name="Normal 5 5 4 2 2" xfId="3206" xr:uid="{00000000-0005-0000-0000-00001F350000}"/>
    <cellStyle name="Normal 5 5 4 2 2 2" xfId="3207" xr:uid="{00000000-0005-0000-0000-000020350000}"/>
    <cellStyle name="Normal 5 5 4 2 2 2 2" xfId="5156" xr:uid="{00000000-0005-0000-0000-000021350000}"/>
    <cellStyle name="Normal 5 5 4 2 2 2 2 2" xfId="19926" xr:uid="{00000000-0005-0000-0000-000022350000}"/>
    <cellStyle name="Normal 5 5 4 2 2 2 3" xfId="17983" xr:uid="{00000000-0005-0000-0000-000023350000}"/>
    <cellStyle name="Normal 5 5 4 2 2 3" xfId="5155" xr:uid="{00000000-0005-0000-0000-000024350000}"/>
    <cellStyle name="Normal 5 5 4 2 2 3 2" xfId="19925" xr:uid="{00000000-0005-0000-0000-000025350000}"/>
    <cellStyle name="Normal 5 5 4 2 2 4" xfId="17982" xr:uid="{00000000-0005-0000-0000-000026350000}"/>
    <cellStyle name="Normal 5 5 4 2 3" xfId="3208" xr:uid="{00000000-0005-0000-0000-000027350000}"/>
    <cellStyle name="Normal 5 5 4 2 3 2" xfId="5157" xr:uid="{00000000-0005-0000-0000-000028350000}"/>
    <cellStyle name="Normal 5 5 4 2 3 2 2" xfId="19927" xr:uid="{00000000-0005-0000-0000-000029350000}"/>
    <cellStyle name="Normal 5 5 4 2 3 3" xfId="17984" xr:uid="{00000000-0005-0000-0000-00002A350000}"/>
    <cellStyle name="Normal 5 5 4 2 4" xfId="5154" xr:uid="{00000000-0005-0000-0000-00002B350000}"/>
    <cellStyle name="Normal 5 5 4 2 4 2" xfId="19924" xr:uid="{00000000-0005-0000-0000-00002C350000}"/>
    <cellStyle name="Normal 5 5 4 2 5" xfId="17981" xr:uid="{00000000-0005-0000-0000-00002D350000}"/>
    <cellStyle name="Normal 5 5 4 3" xfId="3209" xr:uid="{00000000-0005-0000-0000-00002E350000}"/>
    <cellStyle name="Normal 5 5 4 3 2" xfId="3210" xr:uid="{00000000-0005-0000-0000-00002F350000}"/>
    <cellStyle name="Normal 5 5 4 3 2 2" xfId="5159" xr:uid="{00000000-0005-0000-0000-000030350000}"/>
    <cellStyle name="Normal 5 5 4 3 2 2 2" xfId="19929" xr:uid="{00000000-0005-0000-0000-000031350000}"/>
    <cellStyle name="Normal 5 5 4 3 2 3" xfId="17986" xr:uid="{00000000-0005-0000-0000-000032350000}"/>
    <cellStyle name="Normal 5 5 4 3 3" xfId="5158" xr:uid="{00000000-0005-0000-0000-000033350000}"/>
    <cellStyle name="Normal 5 5 4 3 3 2" xfId="19928" xr:uid="{00000000-0005-0000-0000-000034350000}"/>
    <cellStyle name="Normal 5 5 4 3 4" xfId="17985" xr:uid="{00000000-0005-0000-0000-000035350000}"/>
    <cellStyle name="Normal 5 5 4 4" xfId="3211" xr:uid="{00000000-0005-0000-0000-000036350000}"/>
    <cellStyle name="Normal 5 5 4 4 2" xfId="5160" xr:uid="{00000000-0005-0000-0000-000037350000}"/>
    <cellStyle name="Normal 5 5 4 4 2 2" xfId="19930" xr:uid="{00000000-0005-0000-0000-000038350000}"/>
    <cellStyle name="Normal 5 5 4 4 3" xfId="17987" xr:uid="{00000000-0005-0000-0000-000039350000}"/>
    <cellStyle name="Normal 5 5 4 5" xfId="5153" xr:uid="{00000000-0005-0000-0000-00003A350000}"/>
    <cellStyle name="Normal 5 5 4 5 2" xfId="19923" xr:uid="{00000000-0005-0000-0000-00003B350000}"/>
    <cellStyle name="Normal 5 5 4 6" xfId="17980" xr:uid="{00000000-0005-0000-0000-00003C350000}"/>
    <cellStyle name="Normal 5 5 5" xfId="3212" xr:uid="{00000000-0005-0000-0000-00003D350000}"/>
    <cellStyle name="Normal 5 5 5 2" xfId="3213" xr:uid="{00000000-0005-0000-0000-00003E350000}"/>
    <cellStyle name="Normal 5 5 5 2 2" xfId="3214" xr:uid="{00000000-0005-0000-0000-00003F350000}"/>
    <cellStyle name="Normal 5 5 5 2 2 2" xfId="5163" xr:uid="{00000000-0005-0000-0000-000040350000}"/>
    <cellStyle name="Normal 5 5 5 2 2 2 2" xfId="19933" xr:uid="{00000000-0005-0000-0000-000041350000}"/>
    <cellStyle name="Normal 5 5 5 2 2 3" xfId="17990" xr:uid="{00000000-0005-0000-0000-000042350000}"/>
    <cellStyle name="Normal 5 5 5 2 3" xfId="5162" xr:uid="{00000000-0005-0000-0000-000043350000}"/>
    <cellStyle name="Normal 5 5 5 2 3 2" xfId="19932" xr:uid="{00000000-0005-0000-0000-000044350000}"/>
    <cellStyle name="Normal 5 5 5 2 4" xfId="17989" xr:uid="{00000000-0005-0000-0000-000045350000}"/>
    <cellStyle name="Normal 5 5 5 3" xfId="3215" xr:uid="{00000000-0005-0000-0000-000046350000}"/>
    <cellStyle name="Normal 5 5 5 3 2" xfId="5164" xr:uid="{00000000-0005-0000-0000-000047350000}"/>
    <cellStyle name="Normal 5 5 5 3 2 2" xfId="19934" xr:uid="{00000000-0005-0000-0000-000048350000}"/>
    <cellStyle name="Normal 5 5 5 3 3" xfId="17991" xr:uid="{00000000-0005-0000-0000-000049350000}"/>
    <cellStyle name="Normal 5 5 5 4" xfId="5161" xr:uid="{00000000-0005-0000-0000-00004A350000}"/>
    <cellStyle name="Normal 5 5 5 4 2" xfId="19931" xr:uid="{00000000-0005-0000-0000-00004B350000}"/>
    <cellStyle name="Normal 5 5 5 5" xfId="17988" xr:uid="{00000000-0005-0000-0000-00004C350000}"/>
    <cellStyle name="Normal 5 5 6" xfId="3216" xr:uid="{00000000-0005-0000-0000-00004D350000}"/>
    <cellStyle name="Normal 5 5 6 2" xfId="3217" xr:uid="{00000000-0005-0000-0000-00004E350000}"/>
    <cellStyle name="Normal 5 5 6 2 2" xfId="5166" xr:uid="{00000000-0005-0000-0000-00004F350000}"/>
    <cellStyle name="Normal 5 5 6 2 2 2" xfId="19936" xr:uid="{00000000-0005-0000-0000-000050350000}"/>
    <cellStyle name="Normal 5 5 6 2 3" xfId="17993" xr:uid="{00000000-0005-0000-0000-000051350000}"/>
    <cellStyle name="Normal 5 5 6 3" xfId="5165" xr:uid="{00000000-0005-0000-0000-000052350000}"/>
    <cellStyle name="Normal 5 5 6 3 2" xfId="19935" xr:uid="{00000000-0005-0000-0000-000053350000}"/>
    <cellStyle name="Normal 5 5 6 4" xfId="17992" xr:uid="{00000000-0005-0000-0000-000054350000}"/>
    <cellStyle name="Normal 5 5 7" xfId="3218" xr:uid="{00000000-0005-0000-0000-000055350000}"/>
    <cellStyle name="Normal 5 5 7 2" xfId="5167" xr:uid="{00000000-0005-0000-0000-000056350000}"/>
    <cellStyle name="Normal 5 5 7 2 2" xfId="19937" xr:uid="{00000000-0005-0000-0000-000057350000}"/>
    <cellStyle name="Normal 5 5 7 3" xfId="17994" xr:uid="{00000000-0005-0000-0000-000058350000}"/>
    <cellStyle name="Normal 5 5 8" xfId="5104" xr:uid="{00000000-0005-0000-0000-000059350000}"/>
    <cellStyle name="Normal 5 5 8 2" xfId="19874" xr:uid="{00000000-0005-0000-0000-00005A350000}"/>
    <cellStyle name="Normal 5 5 9" xfId="11288" xr:uid="{00000000-0005-0000-0000-00005B350000}"/>
    <cellStyle name="Normal 5 6" xfId="3219" xr:uid="{00000000-0005-0000-0000-00005C350000}"/>
    <cellStyle name="Normal 5 6 2" xfId="3220" xr:uid="{00000000-0005-0000-0000-00005D350000}"/>
    <cellStyle name="Normal 5 6 2 2" xfId="3221" xr:uid="{00000000-0005-0000-0000-00005E350000}"/>
    <cellStyle name="Normal 5 6 2 2 2" xfId="3222" xr:uid="{00000000-0005-0000-0000-00005F350000}"/>
    <cellStyle name="Normal 5 6 2 2 2 2" xfId="3223" xr:uid="{00000000-0005-0000-0000-000060350000}"/>
    <cellStyle name="Normal 5 6 2 2 2 2 2" xfId="3224" xr:uid="{00000000-0005-0000-0000-000061350000}"/>
    <cellStyle name="Normal 5 6 2 2 2 2 2 2" xfId="3225" xr:uid="{00000000-0005-0000-0000-000062350000}"/>
    <cellStyle name="Normal 5 6 2 2 2 2 2 2 2" xfId="5174" xr:uid="{00000000-0005-0000-0000-000063350000}"/>
    <cellStyle name="Normal 5 6 2 2 2 2 2 2 2 2" xfId="19944" xr:uid="{00000000-0005-0000-0000-000064350000}"/>
    <cellStyle name="Normal 5 6 2 2 2 2 2 2 3" xfId="18001" xr:uid="{00000000-0005-0000-0000-000065350000}"/>
    <cellStyle name="Normal 5 6 2 2 2 2 2 3" xfId="5173" xr:uid="{00000000-0005-0000-0000-000066350000}"/>
    <cellStyle name="Normal 5 6 2 2 2 2 2 3 2" xfId="19943" xr:uid="{00000000-0005-0000-0000-000067350000}"/>
    <cellStyle name="Normal 5 6 2 2 2 2 2 4" xfId="18000" xr:uid="{00000000-0005-0000-0000-000068350000}"/>
    <cellStyle name="Normal 5 6 2 2 2 2 3" xfId="3226" xr:uid="{00000000-0005-0000-0000-000069350000}"/>
    <cellStyle name="Normal 5 6 2 2 2 2 3 2" xfId="5175" xr:uid="{00000000-0005-0000-0000-00006A350000}"/>
    <cellStyle name="Normal 5 6 2 2 2 2 3 2 2" xfId="19945" xr:uid="{00000000-0005-0000-0000-00006B350000}"/>
    <cellStyle name="Normal 5 6 2 2 2 2 3 3" xfId="18002" xr:uid="{00000000-0005-0000-0000-00006C350000}"/>
    <cellStyle name="Normal 5 6 2 2 2 2 4" xfId="5172" xr:uid="{00000000-0005-0000-0000-00006D350000}"/>
    <cellStyle name="Normal 5 6 2 2 2 2 4 2" xfId="19942" xr:uid="{00000000-0005-0000-0000-00006E350000}"/>
    <cellStyle name="Normal 5 6 2 2 2 2 5" xfId="17999" xr:uid="{00000000-0005-0000-0000-00006F350000}"/>
    <cellStyle name="Normal 5 6 2 2 2 3" xfId="3227" xr:uid="{00000000-0005-0000-0000-000070350000}"/>
    <cellStyle name="Normal 5 6 2 2 2 3 2" xfId="3228" xr:uid="{00000000-0005-0000-0000-000071350000}"/>
    <cellStyle name="Normal 5 6 2 2 2 3 2 2" xfId="5177" xr:uid="{00000000-0005-0000-0000-000072350000}"/>
    <cellStyle name="Normal 5 6 2 2 2 3 2 2 2" xfId="19947" xr:uid="{00000000-0005-0000-0000-000073350000}"/>
    <cellStyle name="Normal 5 6 2 2 2 3 2 3" xfId="18004" xr:uid="{00000000-0005-0000-0000-000074350000}"/>
    <cellStyle name="Normal 5 6 2 2 2 3 3" xfId="5176" xr:uid="{00000000-0005-0000-0000-000075350000}"/>
    <cellStyle name="Normal 5 6 2 2 2 3 3 2" xfId="19946" xr:uid="{00000000-0005-0000-0000-000076350000}"/>
    <cellStyle name="Normal 5 6 2 2 2 3 4" xfId="18003" xr:uid="{00000000-0005-0000-0000-000077350000}"/>
    <cellStyle name="Normal 5 6 2 2 2 4" xfId="3229" xr:uid="{00000000-0005-0000-0000-000078350000}"/>
    <cellStyle name="Normal 5 6 2 2 2 4 2" xfId="5178" xr:uid="{00000000-0005-0000-0000-000079350000}"/>
    <cellStyle name="Normal 5 6 2 2 2 4 2 2" xfId="19948" xr:uid="{00000000-0005-0000-0000-00007A350000}"/>
    <cellStyle name="Normal 5 6 2 2 2 4 3" xfId="18005" xr:uid="{00000000-0005-0000-0000-00007B350000}"/>
    <cellStyle name="Normal 5 6 2 2 2 5" xfId="5171" xr:uid="{00000000-0005-0000-0000-00007C350000}"/>
    <cellStyle name="Normal 5 6 2 2 2 5 2" xfId="19941" xr:uid="{00000000-0005-0000-0000-00007D350000}"/>
    <cellStyle name="Normal 5 6 2 2 2 6" xfId="17998" xr:uid="{00000000-0005-0000-0000-00007E350000}"/>
    <cellStyle name="Normal 5 6 2 2 3" xfId="3230" xr:uid="{00000000-0005-0000-0000-00007F350000}"/>
    <cellStyle name="Normal 5 6 2 2 3 2" xfId="3231" xr:uid="{00000000-0005-0000-0000-000080350000}"/>
    <cellStyle name="Normal 5 6 2 2 3 2 2" xfId="3232" xr:uid="{00000000-0005-0000-0000-000081350000}"/>
    <cellStyle name="Normal 5 6 2 2 3 2 2 2" xfId="5181" xr:uid="{00000000-0005-0000-0000-000082350000}"/>
    <cellStyle name="Normal 5 6 2 2 3 2 2 2 2" xfId="19951" xr:uid="{00000000-0005-0000-0000-000083350000}"/>
    <cellStyle name="Normal 5 6 2 2 3 2 2 3" xfId="18008" xr:uid="{00000000-0005-0000-0000-000084350000}"/>
    <cellStyle name="Normal 5 6 2 2 3 2 3" xfId="5180" xr:uid="{00000000-0005-0000-0000-000085350000}"/>
    <cellStyle name="Normal 5 6 2 2 3 2 3 2" xfId="19950" xr:uid="{00000000-0005-0000-0000-000086350000}"/>
    <cellStyle name="Normal 5 6 2 2 3 2 4" xfId="18007" xr:uid="{00000000-0005-0000-0000-000087350000}"/>
    <cellStyle name="Normal 5 6 2 2 3 3" xfId="3233" xr:uid="{00000000-0005-0000-0000-000088350000}"/>
    <cellStyle name="Normal 5 6 2 2 3 3 2" xfId="5182" xr:uid="{00000000-0005-0000-0000-000089350000}"/>
    <cellStyle name="Normal 5 6 2 2 3 3 2 2" xfId="19952" xr:uid="{00000000-0005-0000-0000-00008A350000}"/>
    <cellStyle name="Normal 5 6 2 2 3 3 3" xfId="18009" xr:uid="{00000000-0005-0000-0000-00008B350000}"/>
    <cellStyle name="Normal 5 6 2 2 3 4" xfId="5179" xr:uid="{00000000-0005-0000-0000-00008C350000}"/>
    <cellStyle name="Normal 5 6 2 2 3 4 2" xfId="19949" xr:uid="{00000000-0005-0000-0000-00008D350000}"/>
    <cellStyle name="Normal 5 6 2 2 3 5" xfId="18006" xr:uid="{00000000-0005-0000-0000-00008E350000}"/>
    <cellStyle name="Normal 5 6 2 2 4" xfId="3234" xr:uid="{00000000-0005-0000-0000-00008F350000}"/>
    <cellStyle name="Normal 5 6 2 2 4 2" xfId="3235" xr:uid="{00000000-0005-0000-0000-000090350000}"/>
    <cellStyle name="Normal 5 6 2 2 4 2 2" xfId="5184" xr:uid="{00000000-0005-0000-0000-000091350000}"/>
    <cellStyle name="Normal 5 6 2 2 4 2 2 2" xfId="19954" xr:uid="{00000000-0005-0000-0000-000092350000}"/>
    <cellStyle name="Normal 5 6 2 2 4 2 3" xfId="18011" xr:uid="{00000000-0005-0000-0000-000093350000}"/>
    <cellStyle name="Normal 5 6 2 2 4 3" xfId="5183" xr:uid="{00000000-0005-0000-0000-000094350000}"/>
    <cellStyle name="Normal 5 6 2 2 4 3 2" xfId="19953" xr:uid="{00000000-0005-0000-0000-000095350000}"/>
    <cellStyle name="Normal 5 6 2 2 4 4" xfId="18010" xr:uid="{00000000-0005-0000-0000-000096350000}"/>
    <cellStyle name="Normal 5 6 2 2 5" xfId="3236" xr:uid="{00000000-0005-0000-0000-000097350000}"/>
    <cellStyle name="Normal 5 6 2 2 5 2" xfId="5185" xr:uid="{00000000-0005-0000-0000-000098350000}"/>
    <cellStyle name="Normal 5 6 2 2 5 2 2" xfId="19955" xr:uid="{00000000-0005-0000-0000-000099350000}"/>
    <cellStyle name="Normal 5 6 2 2 5 3" xfId="18012" xr:uid="{00000000-0005-0000-0000-00009A350000}"/>
    <cellStyle name="Normal 5 6 2 2 6" xfId="5170" xr:uid="{00000000-0005-0000-0000-00009B350000}"/>
    <cellStyle name="Normal 5 6 2 2 6 2" xfId="19940" xr:uid="{00000000-0005-0000-0000-00009C350000}"/>
    <cellStyle name="Normal 5 6 2 2 7" xfId="17997" xr:uid="{00000000-0005-0000-0000-00009D350000}"/>
    <cellStyle name="Normal 5 6 2 3" xfId="3237" xr:uid="{00000000-0005-0000-0000-00009E350000}"/>
    <cellStyle name="Normal 5 6 2 3 2" xfId="3238" xr:uid="{00000000-0005-0000-0000-00009F350000}"/>
    <cellStyle name="Normal 5 6 2 3 2 2" xfId="3239" xr:uid="{00000000-0005-0000-0000-0000A0350000}"/>
    <cellStyle name="Normal 5 6 2 3 2 2 2" xfId="3240" xr:uid="{00000000-0005-0000-0000-0000A1350000}"/>
    <cellStyle name="Normal 5 6 2 3 2 2 2 2" xfId="5189" xr:uid="{00000000-0005-0000-0000-0000A2350000}"/>
    <cellStyle name="Normal 5 6 2 3 2 2 2 2 2" xfId="19959" xr:uid="{00000000-0005-0000-0000-0000A3350000}"/>
    <cellStyle name="Normal 5 6 2 3 2 2 2 3" xfId="18016" xr:uid="{00000000-0005-0000-0000-0000A4350000}"/>
    <cellStyle name="Normal 5 6 2 3 2 2 3" xfId="5188" xr:uid="{00000000-0005-0000-0000-0000A5350000}"/>
    <cellStyle name="Normal 5 6 2 3 2 2 3 2" xfId="19958" xr:uid="{00000000-0005-0000-0000-0000A6350000}"/>
    <cellStyle name="Normal 5 6 2 3 2 2 4" xfId="18015" xr:uid="{00000000-0005-0000-0000-0000A7350000}"/>
    <cellStyle name="Normal 5 6 2 3 2 3" xfId="3241" xr:uid="{00000000-0005-0000-0000-0000A8350000}"/>
    <cellStyle name="Normal 5 6 2 3 2 3 2" xfId="5190" xr:uid="{00000000-0005-0000-0000-0000A9350000}"/>
    <cellStyle name="Normal 5 6 2 3 2 3 2 2" xfId="19960" xr:uid="{00000000-0005-0000-0000-0000AA350000}"/>
    <cellStyle name="Normal 5 6 2 3 2 3 3" xfId="18017" xr:uid="{00000000-0005-0000-0000-0000AB350000}"/>
    <cellStyle name="Normal 5 6 2 3 2 4" xfId="5187" xr:uid="{00000000-0005-0000-0000-0000AC350000}"/>
    <cellStyle name="Normal 5 6 2 3 2 4 2" xfId="19957" xr:uid="{00000000-0005-0000-0000-0000AD350000}"/>
    <cellStyle name="Normal 5 6 2 3 2 5" xfId="18014" xr:uid="{00000000-0005-0000-0000-0000AE350000}"/>
    <cellStyle name="Normal 5 6 2 3 3" xfId="3242" xr:uid="{00000000-0005-0000-0000-0000AF350000}"/>
    <cellStyle name="Normal 5 6 2 3 3 2" xfId="3243" xr:uid="{00000000-0005-0000-0000-0000B0350000}"/>
    <cellStyle name="Normal 5 6 2 3 3 2 2" xfId="5192" xr:uid="{00000000-0005-0000-0000-0000B1350000}"/>
    <cellStyle name="Normal 5 6 2 3 3 2 2 2" xfId="19962" xr:uid="{00000000-0005-0000-0000-0000B2350000}"/>
    <cellStyle name="Normal 5 6 2 3 3 2 3" xfId="18019" xr:uid="{00000000-0005-0000-0000-0000B3350000}"/>
    <cellStyle name="Normal 5 6 2 3 3 3" xfId="5191" xr:uid="{00000000-0005-0000-0000-0000B4350000}"/>
    <cellStyle name="Normal 5 6 2 3 3 3 2" xfId="19961" xr:uid="{00000000-0005-0000-0000-0000B5350000}"/>
    <cellStyle name="Normal 5 6 2 3 3 4" xfId="18018" xr:uid="{00000000-0005-0000-0000-0000B6350000}"/>
    <cellStyle name="Normal 5 6 2 3 4" xfId="3244" xr:uid="{00000000-0005-0000-0000-0000B7350000}"/>
    <cellStyle name="Normal 5 6 2 3 4 2" xfId="5193" xr:uid="{00000000-0005-0000-0000-0000B8350000}"/>
    <cellStyle name="Normal 5 6 2 3 4 2 2" xfId="19963" xr:uid="{00000000-0005-0000-0000-0000B9350000}"/>
    <cellStyle name="Normal 5 6 2 3 4 3" xfId="18020" xr:uid="{00000000-0005-0000-0000-0000BA350000}"/>
    <cellStyle name="Normal 5 6 2 3 5" xfId="5186" xr:uid="{00000000-0005-0000-0000-0000BB350000}"/>
    <cellStyle name="Normal 5 6 2 3 5 2" xfId="19956" xr:uid="{00000000-0005-0000-0000-0000BC350000}"/>
    <cellStyle name="Normal 5 6 2 3 6" xfId="18013" xr:uid="{00000000-0005-0000-0000-0000BD350000}"/>
    <cellStyle name="Normal 5 6 2 4" xfId="3245" xr:uid="{00000000-0005-0000-0000-0000BE350000}"/>
    <cellStyle name="Normal 5 6 2 4 2" xfId="3246" xr:uid="{00000000-0005-0000-0000-0000BF350000}"/>
    <cellStyle name="Normal 5 6 2 4 2 2" xfId="3247" xr:uid="{00000000-0005-0000-0000-0000C0350000}"/>
    <cellStyle name="Normal 5 6 2 4 2 2 2" xfId="5196" xr:uid="{00000000-0005-0000-0000-0000C1350000}"/>
    <cellStyle name="Normal 5 6 2 4 2 2 2 2" xfId="19966" xr:uid="{00000000-0005-0000-0000-0000C2350000}"/>
    <cellStyle name="Normal 5 6 2 4 2 2 3" xfId="18023" xr:uid="{00000000-0005-0000-0000-0000C3350000}"/>
    <cellStyle name="Normal 5 6 2 4 2 3" xfId="5195" xr:uid="{00000000-0005-0000-0000-0000C4350000}"/>
    <cellStyle name="Normal 5 6 2 4 2 3 2" xfId="19965" xr:uid="{00000000-0005-0000-0000-0000C5350000}"/>
    <cellStyle name="Normal 5 6 2 4 2 4" xfId="18022" xr:uid="{00000000-0005-0000-0000-0000C6350000}"/>
    <cellStyle name="Normal 5 6 2 4 3" xfId="3248" xr:uid="{00000000-0005-0000-0000-0000C7350000}"/>
    <cellStyle name="Normal 5 6 2 4 3 2" xfId="5197" xr:uid="{00000000-0005-0000-0000-0000C8350000}"/>
    <cellStyle name="Normal 5 6 2 4 3 2 2" xfId="19967" xr:uid="{00000000-0005-0000-0000-0000C9350000}"/>
    <cellStyle name="Normal 5 6 2 4 3 3" xfId="18024" xr:uid="{00000000-0005-0000-0000-0000CA350000}"/>
    <cellStyle name="Normal 5 6 2 4 4" xfId="5194" xr:uid="{00000000-0005-0000-0000-0000CB350000}"/>
    <cellStyle name="Normal 5 6 2 4 4 2" xfId="19964" xr:uid="{00000000-0005-0000-0000-0000CC350000}"/>
    <cellStyle name="Normal 5 6 2 4 5" xfId="18021" xr:uid="{00000000-0005-0000-0000-0000CD350000}"/>
    <cellStyle name="Normal 5 6 2 5" xfId="3249" xr:uid="{00000000-0005-0000-0000-0000CE350000}"/>
    <cellStyle name="Normal 5 6 2 5 2" xfId="3250" xr:uid="{00000000-0005-0000-0000-0000CF350000}"/>
    <cellStyle name="Normal 5 6 2 5 2 2" xfId="5199" xr:uid="{00000000-0005-0000-0000-0000D0350000}"/>
    <cellStyle name="Normal 5 6 2 5 2 2 2" xfId="19969" xr:uid="{00000000-0005-0000-0000-0000D1350000}"/>
    <cellStyle name="Normal 5 6 2 5 2 3" xfId="18026" xr:uid="{00000000-0005-0000-0000-0000D2350000}"/>
    <cellStyle name="Normal 5 6 2 5 3" xfId="5198" xr:uid="{00000000-0005-0000-0000-0000D3350000}"/>
    <cellStyle name="Normal 5 6 2 5 3 2" xfId="19968" xr:uid="{00000000-0005-0000-0000-0000D4350000}"/>
    <cellStyle name="Normal 5 6 2 5 4" xfId="18025" xr:uid="{00000000-0005-0000-0000-0000D5350000}"/>
    <cellStyle name="Normal 5 6 2 6" xfId="3251" xr:uid="{00000000-0005-0000-0000-0000D6350000}"/>
    <cellStyle name="Normal 5 6 2 6 2" xfId="5200" xr:uid="{00000000-0005-0000-0000-0000D7350000}"/>
    <cellStyle name="Normal 5 6 2 6 2 2" xfId="19970" xr:uid="{00000000-0005-0000-0000-0000D8350000}"/>
    <cellStyle name="Normal 5 6 2 6 3" xfId="18027" xr:uid="{00000000-0005-0000-0000-0000D9350000}"/>
    <cellStyle name="Normal 5 6 2 7" xfId="5169" xr:uid="{00000000-0005-0000-0000-0000DA350000}"/>
    <cellStyle name="Normal 5 6 2 7 2" xfId="19939" xr:uid="{00000000-0005-0000-0000-0000DB350000}"/>
    <cellStyle name="Normal 5 6 2 8" xfId="17996" xr:uid="{00000000-0005-0000-0000-0000DC350000}"/>
    <cellStyle name="Normal 5 6 3" xfId="3252" xr:uid="{00000000-0005-0000-0000-0000DD350000}"/>
    <cellStyle name="Normal 5 6 3 2" xfId="3253" xr:uid="{00000000-0005-0000-0000-0000DE350000}"/>
    <cellStyle name="Normal 5 6 3 2 2" xfId="3254" xr:uid="{00000000-0005-0000-0000-0000DF350000}"/>
    <cellStyle name="Normal 5 6 3 2 2 2" xfId="3255" xr:uid="{00000000-0005-0000-0000-0000E0350000}"/>
    <cellStyle name="Normal 5 6 3 2 2 2 2" xfId="3256" xr:uid="{00000000-0005-0000-0000-0000E1350000}"/>
    <cellStyle name="Normal 5 6 3 2 2 2 2 2" xfId="5205" xr:uid="{00000000-0005-0000-0000-0000E2350000}"/>
    <cellStyle name="Normal 5 6 3 2 2 2 2 2 2" xfId="19975" xr:uid="{00000000-0005-0000-0000-0000E3350000}"/>
    <cellStyle name="Normal 5 6 3 2 2 2 2 3" xfId="18032" xr:uid="{00000000-0005-0000-0000-0000E4350000}"/>
    <cellStyle name="Normal 5 6 3 2 2 2 3" xfId="5204" xr:uid="{00000000-0005-0000-0000-0000E5350000}"/>
    <cellStyle name="Normal 5 6 3 2 2 2 3 2" xfId="19974" xr:uid="{00000000-0005-0000-0000-0000E6350000}"/>
    <cellStyle name="Normal 5 6 3 2 2 2 4" xfId="18031" xr:uid="{00000000-0005-0000-0000-0000E7350000}"/>
    <cellStyle name="Normal 5 6 3 2 2 3" xfId="3257" xr:uid="{00000000-0005-0000-0000-0000E8350000}"/>
    <cellStyle name="Normal 5 6 3 2 2 3 2" xfId="5206" xr:uid="{00000000-0005-0000-0000-0000E9350000}"/>
    <cellStyle name="Normal 5 6 3 2 2 3 2 2" xfId="19976" xr:uid="{00000000-0005-0000-0000-0000EA350000}"/>
    <cellStyle name="Normal 5 6 3 2 2 3 3" xfId="18033" xr:uid="{00000000-0005-0000-0000-0000EB350000}"/>
    <cellStyle name="Normal 5 6 3 2 2 4" xfId="5203" xr:uid="{00000000-0005-0000-0000-0000EC350000}"/>
    <cellStyle name="Normal 5 6 3 2 2 4 2" xfId="19973" xr:uid="{00000000-0005-0000-0000-0000ED350000}"/>
    <cellStyle name="Normal 5 6 3 2 2 5" xfId="18030" xr:uid="{00000000-0005-0000-0000-0000EE350000}"/>
    <cellStyle name="Normal 5 6 3 2 3" xfId="3258" xr:uid="{00000000-0005-0000-0000-0000EF350000}"/>
    <cellStyle name="Normal 5 6 3 2 3 2" xfId="3259" xr:uid="{00000000-0005-0000-0000-0000F0350000}"/>
    <cellStyle name="Normal 5 6 3 2 3 2 2" xfId="5208" xr:uid="{00000000-0005-0000-0000-0000F1350000}"/>
    <cellStyle name="Normal 5 6 3 2 3 2 2 2" xfId="19978" xr:uid="{00000000-0005-0000-0000-0000F2350000}"/>
    <cellStyle name="Normal 5 6 3 2 3 2 3" xfId="18035" xr:uid="{00000000-0005-0000-0000-0000F3350000}"/>
    <cellStyle name="Normal 5 6 3 2 3 3" xfId="5207" xr:uid="{00000000-0005-0000-0000-0000F4350000}"/>
    <cellStyle name="Normal 5 6 3 2 3 3 2" xfId="19977" xr:uid="{00000000-0005-0000-0000-0000F5350000}"/>
    <cellStyle name="Normal 5 6 3 2 3 4" xfId="18034" xr:uid="{00000000-0005-0000-0000-0000F6350000}"/>
    <cellStyle name="Normal 5 6 3 2 4" xfId="3260" xr:uid="{00000000-0005-0000-0000-0000F7350000}"/>
    <cellStyle name="Normal 5 6 3 2 4 2" xfId="5209" xr:uid="{00000000-0005-0000-0000-0000F8350000}"/>
    <cellStyle name="Normal 5 6 3 2 4 2 2" xfId="19979" xr:uid="{00000000-0005-0000-0000-0000F9350000}"/>
    <cellStyle name="Normal 5 6 3 2 4 3" xfId="18036" xr:uid="{00000000-0005-0000-0000-0000FA350000}"/>
    <cellStyle name="Normal 5 6 3 2 5" xfId="5202" xr:uid="{00000000-0005-0000-0000-0000FB350000}"/>
    <cellStyle name="Normal 5 6 3 2 5 2" xfId="19972" xr:uid="{00000000-0005-0000-0000-0000FC350000}"/>
    <cellStyle name="Normal 5 6 3 2 6" xfId="18029" xr:uid="{00000000-0005-0000-0000-0000FD350000}"/>
    <cellStyle name="Normal 5 6 3 3" xfId="3261" xr:uid="{00000000-0005-0000-0000-0000FE350000}"/>
    <cellStyle name="Normal 5 6 3 3 2" xfId="3262" xr:uid="{00000000-0005-0000-0000-0000FF350000}"/>
    <cellStyle name="Normal 5 6 3 3 2 2" xfId="3263" xr:uid="{00000000-0005-0000-0000-000000360000}"/>
    <cellStyle name="Normal 5 6 3 3 2 2 2" xfId="5212" xr:uid="{00000000-0005-0000-0000-000001360000}"/>
    <cellStyle name="Normal 5 6 3 3 2 2 2 2" xfId="19982" xr:uid="{00000000-0005-0000-0000-000002360000}"/>
    <cellStyle name="Normal 5 6 3 3 2 2 3" xfId="18039" xr:uid="{00000000-0005-0000-0000-000003360000}"/>
    <cellStyle name="Normal 5 6 3 3 2 3" xfId="5211" xr:uid="{00000000-0005-0000-0000-000004360000}"/>
    <cellStyle name="Normal 5 6 3 3 2 3 2" xfId="19981" xr:uid="{00000000-0005-0000-0000-000005360000}"/>
    <cellStyle name="Normal 5 6 3 3 2 4" xfId="18038" xr:uid="{00000000-0005-0000-0000-000006360000}"/>
    <cellStyle name="Normal 5 6 3 3 3" xfId="3264" xr:uid="{00000000-0005-0000-0000-000007360000}"/>
    <cellStyle name="Normal 5 6 3 3 3 2" xfId="5213" xr:uid="{00000000-0005-0000-0000-000008360000}"/>
    <cellStyle name="Normal 5 6 3 3 3 2 2" xfId="19983" xr:uid="{00000000-0005-0000-0000-000009360000}"/>
    <cellStyle name="Normal 5 6 3 3 3 3" xfId="18040" xr:uid="{00000000-0005-0000-0000-00000A360000}"/>
    <cellStyle name="Normal 5 6 3 3 4" xfId="5210" xr:uid="{00000000-0005-0000-0000-00000B360000}"/>
    <cellStyle name="Normal 5 6 3 3 4 2" xfId="19980" xr:uid="{00000000-0005-0000-0000-00000C360000}"/>
    <cellStyle name="Normal 5 6 3 3 5" xfId="18037" xr:uid="{00000000-0005-0000-0000-00000D360000}"/>
    <cellStyle name="Normal 5 6 3 4" xfId="3265" xr:uid="{00000000-0005-0000-0000-00000E360000}"/>
    <cellStyle name="Normal 5 6 3 4 2" xfId="3266" xr:uid="{00000000-0005-0000-0000-00000F360000}"/>
    <cellStyle name="Normal 5 6 3 4 2 2" xfId="5215" xr:uid="{00000000-0005-0000-0000-000010360000}"/>
    <cellStyle name="Normal 5 6 3 4 2 2 2" xfId="19985" xr:uid="{00000000-0005-0000-0000-000011360000}"/>
    <cellStyle name="Normal 5 6 3 4 2 3" xfId="18042" xr:uid="{00000000-0005-0000-0000-000012360000}"/>
    <cellStyle name="Normal 5 6 3 4 3" xfId="5214" xr:uid="{00000000-0005-0000-0000-000013360000}"/>
    <cellStyle name="Normal 5 6 3 4 3 2" xfId="19984" xr:uid="{00000000-0005-0000-0000-000014360000}"/>
    <cellStyle name="Normal 5 6 3 4 4" xfId="18041" xr:uid="{00000000-0005-0000-0000-000015360000}"/>
    <cellStyle name="Normal 5 6 3 5" xfId="3267" xr:uid="{00000000-0005-0000-0000-000016360000}"/>
    <cellStyle name="Normal 5 6 3 5 2" xfId="5216" xr:uid="{00000000-0005-0000-0000-000017360000}"/>
    <cellStyle name="Normal 5 6 3 5 2 2" xfId="19986" xr:uid="{00000000-0005-0000-0000-000018360000}"/>
    <cellStyle name="Normal 5 6 3 5 3" xfId="18043" xr:uid="{00000000-0005-0000-0000-000019360000}"/>
    <cellStyle name="Normal 5 6 3 6" xfId="5201" xr:uid="{00000000-0005-0000-0000-00001A360000}"/>
    <cellStyle name="Normal 5 6 3 6 2" xfId="19971" xr:uid="{00000000-0005-0000-0000-00001B360000}"/>
    <cellStyle name="Normal 5 6 3 7" xfId="18028" xr:uid="{00000000-0005-0000-0000-00001C360000}"/>
    <cellStyle name="Normal 5 6 4" xfId="3268" xr:uid="{00000000-0005-0000-0000-00001D360000}"/>
    <cellStyle name="Normal 5 6 4 2" xfId="3269" xr:uid="{00000000-0005-0000-0000-00001E360000}"/>
    <cellStyle name="Normal 5 6 4 2 2" xfId="3270" xr:uid="{00000000-0005-0000-0000-00001F360000}"/>
    <cellStyle name="Normal 5 6 4 2 2 2" xfId="3271" xr:uid="{00000000-0005-0000-0000-000020360000}"/>
    <cellStyle name="Normal 5 6 4 2 2 2 2" xfId="5220" xr:uid="{00000000-0005-0000-0000-000021360000}"/>
    <cellStyle name="Normal 5 6 4 2 2 2 2 2" xfId="19990" xr:uid="{00000000-0005-0000-0000-000022360000}"/>
    <cellStyle name="Normal 5 6 4 2 2 2 3" xfId="18047" xr:uid="{00000000-0005-0000-0000-000023360000}"/>
    <cellStyle name="Normal 5 6 4 2 2 3" xfId="5219" xr:uid="{00000000-0005-0000-0000-000024360000}"/>
    <cellStyle name="Normal 5 6 4 2 2 3 2" xfId="19989" xr:uid="{00000000-0005-0000-0000-000025360000}"/>
    <cellStyle name="Normal 5 6 4 2 2 4" xfId="18046" xr:uid="{00000000-0005-0000-0000-000026360000}"/>
    <cellStyle name="Normal 5 6 4 2 3" xfId="3272" xr:uid="{00000000-0005-0000-0000-000027360000}"/>
    <cellStyle name="Normal 5 6 4 2 3 2" xfId="5221" xr:uid="{00000000-0005-0000-0000-000028360000}"/>
    <cellStyle name="Normal 5 6 4 2 3 2 2" xfId="19991" xr:uid="{00000000-0005-0000-0000-000029360000}"/>
    <cellStyle name="Normal 5 6 4 2 3 3" xfId="18048" xr:uid="{00000000-0005-0000-0000-00002A360000}"/>
    <cellStyle name="Normal 5 6 4 2 4" xfId="5218" xr:uid="{00000000-0005-0000-0000-00002B360000}"/>
    <cellStyle name="Normal 5 6 4 2 4 2" xfId="19988" xr:uid="{00000000-0005-0000-0000-00002C360000}"/>
    <cellStyle name="Normal 5 6 4 2 5" xfId="18045" xr:uid="{00000000-0005-0000-0000-00002D360000}"/>
    <cellStyle name="Normal 5 6 4 3" xfId="3273" xr:uid="{00000000-0005-0000-0000-00002E360000}"/>
    <cellStyle name="Normal 5 6 4 3 2" xfId="3274" xr:uid="{00000000-0005-0000-0000-00002F360000}"/>
    <cellStyle name="Normal 5 6 4 3 2 2" xfId="5223" xr:uid="{00000000-0005-0000-0000-000030360000}"/>
    <cellStyle name="Normal 5 6 4 3 2 2 2" xfId="19993" xr:uid="{00000000-0005-0000-0000-000031360000}"/>
    <cellStyle name="Normal 5 6 4 3 2 3" xfId="18050" xr:uid="{00000000-0005-0000-0000-000032360000}"/>
    <cellStyle name="Normal 5 6 4 3 3" xfId="5222" xr:uid="{00000000-0005-0000-0000-000033360000}"/>
    <cellStyle name="Normal 5 6 4 3 3 2" xfId="19992" xr:uid="{00000000-0005-0000-0000-000034360000}"/>
    <cellStyle name="Normal 5 6 4 3 4" xfId="18049" xr:uid="{00000000-0005-0000-0000-000035360000}"/>
    <cellStyle name="Normal 5 6 4 4" xfId="3275" xr:uid="{00000000-0005-0000-0000-000036360000}"/>
    <cellStyle name="Normal 5 6 4 4 2" xfId="5224" xr:uid="{00000000-0005-0000-0000-000037360000}"/>
    <cellStyle name="Normal 5 6 4 4 2 2" xfId="19994" xr:uid="{00000000-0005-0000-0000-000038360000}"/>
    <cellStyle name="Normal 5 6 4 4 3" xfId="18051" xr:uid="{00000000-0005-0000-0000-000039360000}"/>
    <cellStyle name="Normal 5 6 4 5" xfId="5217" xr:uid="{00000000-0005-0000-0000-00003A360000}"/>
    <cellStyle name="Normal 5 6 4 5 2" xfId="19987" xr:uid="{00000000-0005-0000-0000-00003B360000}"/>
    <cellStyle name="Normal 5 6 4 6" xfId="18044" xr:uid="{00000000-0005-0000-0000-00003C360000}"/>
    <cellStyle name="Normal 5 6 5" xfId="3276" xr:uid="{00000000-0005-0000-0000-00003D360000}"/>
    <cellStyle name="Normal 5 6 5 2" xfId="3277" xr:uid="{00000000-0005-0000-0000-00003E360000}"/>
    <cellStyle name="Normal 5 6 5 2 2" xfId="3278" xr:uid="{00000000-0005-0000-0000-00003F360000}"/>
    <cellStyle name="Normal 5 6 5 2 2 2" xfId="5227" xr:uid="{00000000-0005-0000-0000-000040360000}"/>
    <cellStyle name="Normal 5 6 5 2 2 2 2" xfId="19997" xr:uid="{00000000-0005-0000-0000-000041360000}"/>
    <cellStyle name="Normal 5 6 5 2 2 3" xfId="18054" xr:uid="{00000000-0005-0000-0000-000042360000}"/>
    <cellStyle name="Normal 5 6 5 2 3" xfId="5226" xr:uid="{00000000-0005-0000-0000-000043360000}"/>
    <cellStyle name="Normal 5 6 5 2 3 2" xfId="19996" xr:uid="{00000000-0005-0000-0000-000044360000}"/>
    <cellStyle name="Normal 5 6 5 2 4" xfId="18053" xr:uid="{00000000-0005-0000-0000-000045360000}"/>
    <cellStyle name="Normal 5 6 5 3" xfId="3279" xr:uid="{00000000-0005-0000-0000-000046360000}"/>
    <cellStyle name="Normal 5 6 5 3 2" xfId="5228" xr:uid="{00000000-0005-0000-0000-000047360000}"/>
    <cellStyle name="Normal 5 6 5 3 2 2" xfId="19998" xr:uid="{00000000-0005-0000-0000-000048360000}"/>
    <cellStyle name="Normal 5 6 5 3 3" xfId="18055" xr:uid="{00000000-0005-0000-0000-000049360000}"/>
    <cellStyle name="Normal 5 6 5 4" xfId="5225" xr:uid="{00000000-0005-0000-0000-00004A360000}"/>
    <cellStyle name="Normal 5 6 5 4 2" xfId="19995" xr:uid="{00000000-0005-0000-0000-00004B360000}"/>
    <cellStyle name="Normal 5 6 5 5" xfId="18052" xr:uid="{00000000-0005-0000-0000-00004C360000}"/>
    <cellStyle name="Normal 5 6 6" xfId="3280" xr:uid="{00000000-0005-0000-0000-00004D360000}"/>
    <cellStyle name="Normal 5 6 6 2" xfId="3281" xr:uid="{00000000-0005-0000-0000-00004E360000}"/>
    <cellStyle name="Normal 5 6 6 2 2" xfId="5230" xr:uid="{00000000-0005-0000-0000-00004F360000}"/>
    <cellStyle name="Normal 5 6 6 2 2 2" xfId="20000" xr:uid="{00000000-0005-0000-0000-000050360000}"/>
    <cellStyle name="Normal 5 6 6 2 3" xfId="18057" xr:uid="{00000000-0005-0000-0000-000051360000}"/>
    <cellStyle name="Normal 5 6 6 3" xfId="5229" xr:uid="{00000000-0005-0000-0000-000052360000}"/>
    <cellStyle name="Normal 5 6 6 3 2" xfId="19999" xr:uid="{00000000-0005-0000-0000-000053360000}"/>
    <cellStyle name="Normal 5 6 6 4" xfId="18056" xr:uid="{00000000-0005-0000-0000-000054360000}"/>
    <cellStyle name="Normal 5 6 7" xfId="3282" xr:uid="{00000000-0005-0000-0000-000055360000}"/>
    <cellStyle name="Normal 5 6 7 2" xfId="5231" xr:uid="{00000000-0005-0000-0000-000056360000}"/>
    <cellStyle name="Normal 5 6 7 2 2" xfId="20001" xr:uid="{00000000-0005-0000-0000-000057360000}"/>
    <cellStyle name="Normal 5 6 7 3" xfId="18058" xr:uid="{00000000-0005-0000-0000-000058360000}"/>
    <cellStyle name="Normal 5 6 8" xfId="5168" xr:uid="{00000000-0005-0000-0000-000059360000}"/>
    <cellStyle name="Normal 5 6 8 2" xfId="19938" xr:uid="{00000000-0005-0000-0000-00005A360000}"/>
    <cellStyle name="Normal 5 6 9" xfId="17995" xr:uid="{00000000-0005-0000-0000-00005B360000}"/>
    <cellStyle name="Normal 5 7" xfId="3283" xr:uid="{00000000-0005-0000-0000-00005C360000}"/>
    <cellStyle name="Normal 5 7 2" xfId="3284" xr:uid="{00000000-0005-0000-0000-00005D360000}"/>
    <cellStyle name="Normal 5 7 2 2" xfId="3285" xr:uid="{00000000-0005-0000-0000-00005E360000}"/>
    <cellStyle name="Normal 5 7 2 2 2" xfId="3286" xr:uid="{00000000-0005-0000-0000-00005F360000}"/>
    <cellStyle name="Normal 5 7 2 2 2 2" xfId="3287" xr:uid="{00000000-0005-0000-0000-000060360000}"/>
    <cellStyle name="Normal 5 7 2 2 2 2 2" xfId="3288" xr:uid="{00000000-0005-0000-0000-000061360000}"/>
    <cellStyle name="Normal 5 7 2 2 2 2 2 2" xfId="5237" xr:uid="{00000000-0005-0000-0000-000062360000}"/>
    <cellStyle name="Normal 5 7 2 2 2 2 2 2 2" xfId="20007" xr:uid="{00000000-0005-0000-0000-000063360000}"/>
    <cellStyle name="Normal 5 7 2 2 2 2 2 3" xfId="18064" xr:uid="{00000000-0005-0000-0000-000064360000}"/>
    <cellStyle name="Normal 5 7 2 2 2 2 3" xfId="5236" xr:uid="{00000000-0005-0000-0000-000065360000}"/>
    <cellStyle name="Normal 5 7 2 2 2 2 3 2" xfId="20006" xr:uid="{00000000-0005-0000-0000-000066360000}"/>
    <cellStyle name="Normal 5 7 2 2 2 2 4" xfId="18063" xr:uid="{00000000-0005-0000-0000-000067360000}"/>
    <cellStyle name="Normal 5 7 2 2 2 3" xfId="3289" xr:uid="{00000000-0005-0000-0000-000068360000}"/>
    <cellStyle name="Normal 5 7 2 2 2 3 2" xfId="5238" xr:uid="{00000000-0005-0000-0000-000069360000}"/>
    <cellStyle name="Normal 5 7 2 2 2 3 2 2" xfId="20008" xr:uid="{00000000-0005-0000-0000-00006A360000}"/>
    <cellStyle name="Normal 5 7 2 2 2 3 3" xfId="18065" xr:uid="{00000000-0005-0000-0000-00006B360000}"/>
    <cellStyle name="Normal 5 7 2 2 2 4" xfId="5235" xr:uid="{00000000-0005-0000-0000-00006C360000}"/>
    <cellStyle name="Normal 5 7 2 2 2 4 2" xfId="20005" xr:uid="{00000000-0005-0000-0000-00006D360000}"/>
    <cellStyle name="Normal 5 7 2 2 2 5" xfId="18062" xr:uid="{00000000-0005-0000-0000-00006E360000}"/>
    <cellStyle name="Normal 5 7 2 2 3" xfId="3290" xr:uid="{00000000-0005-0000-0000-00006F360000}"/>
    <cellStyle name="Normal 5 7 2 2 3 2" xfId="3291" xr:uid="{00000000-0005-0000-0000-000070360000}"/>
    <cellStyle name="Normal 5 7 2 2 3 2 2" xfId="5240" xr:uid="{00000000-0005-0000-0000-000071360000}"/>
    <cellStyle name="Normal 5 7 2 2 3 2 2 2" xfId="20010" xr:uid="{00000000-0005-0000-0000-000072360000}"/>
    <cellStyle name="Normal 5 7 2 2 3 2 3" xfId="18067" xr:uid="{00000000-0005-0000-0000-000073360000}"/>
    <cellStyle name="Normal 5 7 2 2 3 3" xfId="5239" xr:uid="{00000000-0005-0000-0000-000074360000}"/>
    <cellStyle name="Normal 5 7 2 2 3 3 2" xfId="20009" xr:uid="{00000000-0005-0000-0000-000075360000}"/>
    <cellStyle name="Normal 5 7 2 2 3 4" xfId="18066" xr:uid="{00000000-0005-0000-0000-000076360000}"/>
    <cellStyle name="Normal 5 7 2 2 4" xfId="3292" xr:uid="{00000000-0005-0000-0000-000077360000}"/>
    <cellStyle name="Normal 5 7 2 2 4 2" xfId="5241" xr:uid="{00000000-0005-0000-0000-000078360000}"/>
    <cellStyle name="Normal 5 7 2 2 4 2 2" xfId="20011" xr:uid="{00000000-0005-0000-0000-000079360000}"/>
    <cellStyle name="Normal 5 7 2 2 4 3" xfId="18068" xr:uid="{00000000-0005-0000-0000-00007A360000}"/>
    <cellStyle name="Normal 5 7 2 2 5" xfId="5234" xr:uid="{00000000-0005-0000-0000-00007B360000}"/>
    <cellStyle name="Normal 5 7 2 2 5 2" xfId="20004" xr:uid="{00000000-0005-0000-0000-00007C360000}"/>
    <cellStyle name="Normal 5 7 2 2 6" xfId="18061" xr:uid="{00000000-0005-0000-0000-00007D360000}"/>
    <cellStyle name="Normal 5 7 2 3" xfId="3293" xr:uid="{00000000-0005-0000-0000-00007E360000}"/>
    <cellStyle name="Normal 5 7 2 3 2" xfId="3294" xr:uid="{00000000-0005-0000-0000-00007F360000}"/>
    <cellStyle name="Normal 5 7 2 3 2 2" xfId="3295" xr:uid="{00000000-0005-0000-0000-000080360000}"/>
    <cellStyle name="Normal 5 7 2 3 2 2 2" xfId="5244" xr:uid="{00000000-0005-0000-0000-000081360000}"/>
    <cellStyle name="Normal 5 7 2 3 2 2 2 2" xfId="20014" xr:uid="{00000000-0005-0000-0000-000082360000}"/>
    <cellStyle name="Normal 5 7 2 3 2 2 3" xfId="18071" xr:uid="{00000000-0005-0000-0000-000083360000}"/>
    <cellStyle name="Normal 5 7 2 3 2 3" xfId="5243" xr:uid="{00000000-0005-0000-0000-000084360000}"/>
    <cellStyle name="Normal 5 7 2 3 2 3 2" xfId="20013" xr:uid="{00000000-0005-0000-0000-000085360000}"/>
    <cellStyle name="Normal 5 7 2 3 2 4" xfId="18070" xr:uid="{00000000-0005-0000-0000-000086360000}"/>
    <cellStyle name="Normal 5 7 2 3 3" xfId="3296" xr:uid="{00000000-0005-0000-0000-000087360000}"/>
    <cellStyle name="Normal 5 7 2 3 3 2" xfId="5245" xr:uid="{00000000-0005-0000-0000-000088360000}"/>
    <cellStyle name="Normal 5 7 2 3 3 2 2" xfId="20015" xr:uid="{00000000-0005-0000-0000-000089360000}"/>
    <cellStyle name="Normal 5 7 2 3 3 3" xfId="18072" xr:uid="{00000000-0005-0000-0000-00008A360000}"/>
    <cellStyle name="Normal 5 7 2 3 4" xfId="5242" xr:uid="{00000000-0005-0000-0000-00008B360000}"/>
    <cellStyle name="Normal 5 7 2 3 4 2" xfId="20012" xr:uid="{00000000-0005-0000-0000-00008C360000}"/>
    <cellStyle name="Normal 5 7 2 3 5" xfId="18069" xr:uid="{00000000-0005-0000-0000-00008D360000}"/>
    <cellStyle name="Normal 5 7 2 4" xfId="3297" xr:uid="{00000000-0005-0000-0000-00008E360000}"/>
    <cellStyle name="Normal 5 7 2 4 2" xfId="3298" xr:uid="{00000000-0005-0000-0000-00008F360000}"/>
    <cellStyle name="Normal 5 7 2 4 2 2" xfId="5247" xr:uid="{00000000-0005-0000-0000-000090360000}"/>
    <cellStyle name="Normal 5 7 2 4 2 2 2" xfId="20017" xr:uid="{00000000-0005-0000-0000-000091360000}"/>
    <cellStyle name="Normal 5 7 2 4 2 3" xfId="18074" xr:uid="{00000000-0005-0000-0000-000092360000}"/>
    <cellStyle name="Normal 5 7 2 4 3" xfId="5246" xr:uid="{00000000-0005-0000-0000-000093360000}"/>
    <cellStyle name="Normal 5 7 2 4 3 2" xfId="20016" xr:uid="{00000000-0005-0000-0000-000094360000}"/>
    <cellStyle name="Normal 5 7 2 4 4" xfId="18073" xr:uid="{00000000-0005-0000-0000-000095360000}"/>
    <cellStyle name="Normal 5 7 2 5" xfId="3299" xr:uid="{00000000-0005-0000-0000-000096360000}"/>
    <cellStyle name="Normal 5 7 2 5 2" xfId="5248" xr:uid="{00000000-0005-0000-0000-000097360000}"/>
    <cellStyle name="Normal 5 7 2 5 2 2" xfId="20018" xr:uid="{00000000-0005-0000-0000-000098360000}"/>
    <cellStyle name="Normal 5 7 2 5 3" xfId="18075" xr:uid="{00000000-0005-0000-0000-000099360000}"/>
    <cellStyle name="Normal 5 7 2 6" xfId="5233" xr:uid="{00000000-0005-0000-0000-00009A360000}"/>
    <cellStyle name="Normal 5 7 2 6 2" xfId="20003" xr:uid="{00000000-0005-0000-0000-00009B360000}"/>
    <cellStyle name="Normal 5 7 2 7" xfId="18060" xr:uid="{00000000-0005-0000-0000-00009C360000}"/>
    <cellStyle name="Normal 5 7 3" xfId="3300" xr:uid="{00000000-0005-0000-0000-00009D360000}"/>
    <cellStyle name="Normal 5 7 3 2" xfId="3301" xr:uid="{00000000-0005-0000-0000-00009E360000}"/>
    <cellStyle name="Normal 5 7 3 2 2" xfId="3302" xr:uid="{00000000-0005-0000-0000-00009F360000}"/>
    <cellStyle name="Normal 5 7 3 2 2 2" xfId="3303" xr:uid="{00000000-0005-0000-0000-0000A0360000}"/>
    <cellStyle name="Normal 5 7 3 2 2 2 2" xfId="5252" xr:uid="{00000000-0005-0000-0000-0000A1360000}"/>
    <cellStyle name="Normal 5 7 3 2 2 2 2 2" xfId="20022" xr:uid="{00000000-0005-0000-0000-0000A2360000}"/>
    <cellStyle name="Normal 5 7 3 2 2 2 3" xfId="18079" xr:uid="{00000000-0005-0000-0000-0000A3360000}"/>
    <cellStyle name="Normal 5 7 3 2 2 3" xfId="5251" xr:uid="{00000000-0005-0000-0000-0000A4360000}"/>
    <cellStyle name="Normal 5 7 3 2 2 3 2" xfId="20021" xr:uid="{00000000-0005-0000-0000-0000A5360000}"/>
    <cellStyle name="Normal 5 7 3 2 2 4" xfId="18078" xr:uid="{00000000-0005-0000-0000-0000A6360000}"/>
    <cellStyle name="Normal 5 7 3 2 3" xfId="3304" xr:uid="{00000000-0005-0000-0000-0000A7360000}"/>
    <cellStyle name="Normal 5 7 3 2 3 2" xfId="5253" xr:uid="{00000000-0005-0000-0000-0000A8360000}"/>
    <cellStyle name="Normal 5 7 3 2 3 2 2" xfId="20023" xr:uid="{00000000-0005-0000-0000-0000A9360000}"/>
    <cellStyle name="Normal 5 7 3 2 3 3" xfId="18080" xr:uid="{00000000-0005-0000-0000-0000AA360000}"/>
    <cellStyle name="Normal 5 7 3 2 4" xfId="5250" xr:uid="{00000000-0005-0000-0000-0000AB360000}"/>
    <cellStyle name="Normal 5 7 3 2 4 2" xfId="20020" xr:uid="{00000000-0005-0000-0000-0000AC360000}"/>
    <cellStyle name="Normal 5 7 3 2 5" xfId="18077" xr:uid="{00000000-0005-0000-0000-0000AD360000}"/>
    <cellStyle name="Normal 5 7 3 3" xfId="3305" xr:uid="{00000000-0005-0000-0000-0000AE360000}"/>
    <cellStyle name="Normal 5 7 3 3 2" xfId="3306" xr:uid="{00000000-0005-0000-0000-0000AF360000}"/>
    <cellStyle name="Normal 5 7 3 3 2 2" xfId="5255" xr:uid="{00000000-0005-0000-0000-0000B0360000}"/>
    <cellStyle name="Normal 5 7 3 3 2 2 2" xfId="20025" xr:uid="{00000000-0005-0000-0000-0000B1360000}"/>
    <cellStyle name="Normal 5 7 3 3 2 3" xfId="18082" xr:uid="{00000000-0005-0000-0000-0000B2360000}"/>
    <cellStyle name="Normal 5 7 3 3 3" xfId="5254" xr:uid="{00000000-0005-0000-0000-0000B3360000}"/>
    <cellStyle name="Normal 5 7 3 3 3 2" xfId="20024" xr:uid="{00000000-0005-0000-0000-0000B4360000}"/>
    <cellStyle name="Normal 5 7 3 3 4" xfId="18081" xr:uid="{00000000-0005-0000-0000-0000B5360000}"/>
    <cellStyle name="Normal 5 7 3 4" xfId="3307" xr:uid="{00000000-0005-0000-0000-0000B6360000}"/>
    <cellStyle name="Normal 5 7 3 4 2" xfId="5256" xr:uid="{00000000-0005-0000-0000-0000B7360000}"/>
    <cellStyle name="Normal 5 7 3 4 2 2" xfId="20026" xr:uid="{00000000-0005-0000-0000-0000B8360000}"/>
    <cellStyle name="Normal 5 7 3 4 3" xfId="18083" xr:uid="{00000000-0005-0000-0000-0000B9360000}"/>
    <cellStyle name="Normal 5 7 3 5" xfId="5249" xr:uid="{00000000-0005-0000-0000-0000BA360000}"/>
    <cellStyle name="Normal 5 7 3 5 2" xfId="20019" xr:uid="{00000000-0005-0000-0000-0000BB360000}"/>
    <cellStyle name="Normal 5 7 3 6" xfId="18076" xr:uid="{00000000-0005-0000-0000-0000BC360000}"/>
    <cellStyle name="Normal 5 7 4" xfId="3308" xr:uid="{00000000-0005-0000-0000-0000BD360000}"/>
    <cellStyle name="Normal 5 7 4 2" xfId="3309" xr:uid="{00000000-0005-0000-0000-0000BE360000}"/>
    <cellStyle name="Normal 5 7 4 2 2" xfId="3310" xr:uid="{00000000-0005-0000-0000-0000BF360000}"/>
    <cellStyle name="Normal 5 7 4 2 2 2" xfId="5259" xr:uid="{00000000-0005-0000-0000-0000C0360000}"/>
    <cellStyle name="Normal 5 7 4 2 2 2 2" xfId="20029" xr:uid="{00000000-0005-0000-0000-0000C1360000}"/>
    <cellStyle name="Normal 5 7 4 2 2 3" xfId="18086" xr:uid="{00000000-0005-0000-0000-0000C2360000}"/>
    <cellStyle name="Normal 5 7 4 2 3" xfId="5258" xr:uid="{00000000-0005-0000-0000-0000C3360000}"/>
    <cellStyle name="Normal 5 7 4 2 3 2" xfId="20028" xr:uid="{00000000-0005-0000-0000-0000C4360000}"/>
    <cellStyle name="Normal 5 7 4 2 4" xfId="18085" xr:uid="{00000000-0005-0000-0000-0000C5360000}"/>
    <cellStyle name="Normal 5 7 4 3" xfId="3311" xr:uid="{00000000-0005-0000-0000-0000C6360000}"/>
    <cellStyle name="Normal 5 7 4 3 2" xfId="5260" xr:uid="{00000000-0005-0000-0000-0000C7360000}"/>
    <cellStyle name="Normal 5 7 4 3 2 2" xfId="20030" xr:uid="{00000000-0005-0000-0000-0000C8360000}"/>
    <cellStyle name="Normal 5 7 4 3 3" xfId="18087" xr:uid="{00000000-0005-0000-0000-0000C9360000}"/>
    <cellStyle name="Normal 5 7 4 4" xfId="5257" xr:uid="{00000000-0005-0000-0000-0000CA360000}"/>
    <cellStyle name="Normal 5 7 4 4 2" xfId="20027" xr:uid="{00000000-0005-0000-0000-0000CB360000}"/>
    <cellStyle name="Normal 5 7 4 5" xfId="18084" xr:uid="{00000000-0005-0000-0000-0000CC360000}"/>
    <cellStyle name="Normal 5 7 5" xfId="3312" xr:uid="{00000000-0005-0000-0000-0000CD360000}"/>
    <cellStyle name="Normal 5 7 5 2" xfId="3313" xr:uid="{00000000-0005-0000-0000-0000CE360000}"/>
    <cellStyle name="Normal 5 7 5 2 2" xfId="5262" xr:uid="{00000000-0005-0000-0000-0000CF360000}"/>
    <cellStyle name="Normal 5 7 5 2 2 2" xfId="20032" xr:uid="{00000000-0005-0000-0000-0000D0360000}"/>
    <cellStyle name="Normal 5 7 5 2 3" xfId="18089" xr:uid="{00000000-0005-0000-0000-0000D1360000}"/>
    <cellStyle name="Normal 5 7 5 3" xfId="5261" xr:uid="{00000000-0005-0000-0000-0000D2360000}"/>
    <cellStyle name="Normal 5 7 5 3 2" xfId="20031" xr:uid="{00000000-0005-0000-0000-0000D3360000}"/>
    <cellStyle name="Normal 5 7 5 4" xfId="18088" xr:uid="{00000000-0005-0000-0000-0000D4360000}"/>
    <cellStyle name="Normal 5 7 6" xfId="3314" xr:uid="{00000000-0005-0000-0000-0000D5360000}"/>
    <cellStyle name="Normal 5 7 6 2" xfId="5263" xr:uid="{00000000-0005-0000-0000-0000D6360000}"/>
    <cellStyle name="Normal 5 7 6 2 2" xfId="20033" xr:uid="{00000000-0005-0000-0000-0000D7360000}"/>
    <cellStyle name="Normal 5 7 6 3" xfId="18090" xr:uid="{00000000-0005-0000-0000-0000D8360000}"/>
    <cellStyle name="Normal 5 7 7" xfId="5232" xr:uid="{00000000-0005-0000-0000-0000D9360000}"/>
    <cellStyle name="Normal 5 7 7 2" xfId="20002" xr:uid="{00000000-0005-0000-0000-0000DA360000}"/>
    <cellStyle name="Normal 5 7 8" xfId="18059" xr:uid="{00000000-0005-0000-0000-0000DB360000}"/>
    <cellStyle name="Normal 5 8" xfId="3315" xr:uid="{00000000-0005-0000-0000-0000DC360000}"/>
    <cellStyle name="Normal 5 8 2" xfId="3316" xr:uid="{00000000-0005-0000-0000-0000DD360000}"/>
    <cellStyle name="Normal 5 8 2 2" xfId="3317" xr:uid="{00000000-0005-0000-0000-0000DE360000}"/>
    <cellStyle name="Normal 5 8 2 2 2" xfId="3318" xr:uid="{00000000-0005-0000-0000-0000DF360000}"/>
    <cellStyle name="Normal 5 8 2 2 2 2" xfId="3319" xr:uid="{00000000-0005-0000-0000-0000E0360000}"/>
    <cellStyle name="Normal 5 8 2 2 2 2 2" xfId="5268" xr:uid="{00000000-0005-0000-0000-0000E1360000}"/>
    <cellStyle name="Normal 5 8 2 2 2 2 2 2" xfId="20038" xr:uid="{00000000-0005-0000-0000-0000E2360000}"/>
    <cellStyle name="Normal 5 8 2 2 2 2 3" xfId="18095" xr:uid="{00000000-0005-0000-0000-0000E3360000}"/>
    <cellStyle name="Normal 5 8 2 2 2 3" xfId="5267" xr:uid="{00000000-0005-0000-0000-0000E4360000}"/>
    <cellStyle name="Normal 5 8 2 2 2 3 2" xfId="20037" xr:uid="{00000000-0005-0000-0000-0000E5360000}"/>
    <cellStyle name="Normal 5 8 2 2 2 4" xfId="18094" xr:uid="{00000000-0005-0000-0000-0000E6360000}"/>
    <cellStyle name="Normal 5 8 2 2 3" xfId="3320" xr:uid="{00000000-0005-0000-0000-0000E7360000}"/>
    <cellStyle name="Normal 5 8 2 2 3 2" xfId="5269" xr:uid="{00000000-0005-0000-0000-0000E8360000}"/>
    <cellStyle name="Normal 5 8 2 2 3 2 2" xfId="20039" xr:uid="{00000000-0005-0000-0000-0000E9360000}"/>
    <cellStyle name="Normal 5 8 2 2 3 3" xfId="18096" xr:uid="{00000000-0005-0000-0000-0000EA360000}"/>
    <cellStyle name="Normal 5 8 2 2 4" xfId="5266" xr:uid="{00000000-0005-0000-0000-0000EB360000}"/>
    <cellStyle name="Normal 5 8 2 2 4 2" xfId="20036" xr:uid="{00000000-0005-0000-0000-0000EC360000}"/>
    <cellStyle name="Normal 5 8 2 2 5" xfId="18093" xr:uid="{00000000-0005-0000-0000-0000ED360000}"/>
    <cellStyle name="Normal 5 8 2 3" xfId="3321" xr:uid="{00000000-0005-0000-0000-0000EE360000}"/>
    <cellStyle name="Normal 5 8 2 3 2" xfId="3322" xr:uid="{00000000-0005-0000-0000-0000EF360000}"/>
    <cellStyle name="Normal 5 8 2 3 2 2" xfId="5271" xr:uid="{00000000-0005-0000-0000-0000F0360000}"/>
    <cellStyle name="Normal 5 8 2 3 2 2 2" xfId="20041" xr:uid="{00000000-0005-0000-0000-0000F1360000}"/>
    <cellStyle name="Normal 5 8 2 3 2 3" xfId="18098" xr:uid="{00000000-0005-0000-0000-0000F2360000}"/>
    <cellStyle name="Normal 5 8 2 3 3" xfId="5270" xr:uid="{00000000-0005-0000-0000-0000F3360000}"/>
    <cellStyle name="Normal 5 8 2 3 3 2" xfId="20040" xr:uid="{00000000-0005-0000-0000-0000F4360000}"/>
    <cellStyle name="Normal 5 8 2 3 4" xfId="18097" xr:uid="{00000000-0005-0000-0000-0000F5360000}"/>
    <cellStyle name="Normal 5 8 2 4" xfId="3323" xr:uid="{00000000-0005-0000-0000-0000F6360000}"/>
    <cellStyle name="Normal 5 8 2 4 2" xfId="5272" xr:uid="{00000000-0005-0000-0000-0000F7360000}"/>
    <cellStyle name="Normal 5 8 2 4 2 2" xfId="20042" xr:uid="{00000000-0005-0000-0000-0000F8360000}"/>
    <cellStyle name="Normal 5 8 2 4 3" xfId="18099" xr:uid="{00000000-0005-0000-0000-0000F9360000}"/>
    <cellStyle name="Normal 5 8 2 5" xfId="5265" xr:uid="{00000000-0005-0000-0000-0000FA360000}"/>
    <cellStyle name="Normal 5 8 2 5 2" xfId="20035" xr:uid="{00000000-0005-0000-0000-0000FB360000}"/>
    <cellStyle name="Normal 5 8 2 6" xfId="18092" xr:uid="{00000000-0005-0000-0000-0000FC360000}"/>
    <cellStyle name="Normal 5 8 3" xfId="3324" xr:uid="{00000000-0005-0000-0000-0000FD360000}"/>
    <cellStyle name="Normal 5 8 3 2" xfId="3325" xr:uid="{00000000-0005-0000-0000-0000FE360000}"/>
    <cellStyle name="Normal 5 8 3 2 2" xfId="3326" xr:uid="{00000000-0005-0000-0000-0000FF360000}"/>
    <cellStyle name="Normal 5 8 3 2 2 2" xfId="5275" xr:uid="{00000000-0005-0000-0000-000000370000}"/>
    <cellStyle name="Normal 5 8 3 2 2 2 2" xfId="20045" xr:uid="{00000000-0005-0000-0000-000001370000}"/>
    <cellStyle name="Normal 5 8 3 2 2 3" xfId="18102" xr:uid="{00000000-0005-0000-0000-000002370000}"/>
    <cellStyle name="Normal 5 8 3 2 3" xfId="5274" xr:uid="{00000000-0005-0000-0000-000003370000}"/>
    <cellStyle name="Normal 5 8 3 2 3 2" xfId="20044" xr:uid="{00000000-0005-0000-0000-000004370000}"/>
    <cellStyle name="Normal 5 8 3 2 4" xfId="18101" xr:uid="{00000000-0005-0000-0000-000005370000}"/>
    <cellStyle name="Normal 5 8 3 3" xfId="3327" xr:uid="{00000000-0005-0000-0000-000006370000}"/>
    <cellStyle name="Normal 5 8 3 3 2" xfId="5276" xr:uid="{00000000-0005-0000-0000-000007370000}"/>
    <cellStyle name="Normal 5 8 3 3 2 2" xfId="20046" xr:uid="{00000000-0005-0000-0000-000008370000}"/>
    <cellStyle name="Normal 5 8 3 3 3" xfId="18103" xr:uid="{00000000-0005-0000-0000-000009370000}"/>
    <cellStyle name="Normal 5 8 3 4" xfId="5273" xr:uid="{00000000-0005-0000-0000-00000A370000}"/>
    <cellStyle name="Normal 5 8 3 4 2" xfId="20043" xr:uid="{00000000-0005-0000-0000-00000B370000}"/>
    <cellStyle name="Normal 5 8 3 5" xfId="18100" xr:uid="{00000000-0005-0000-0000-00000C370000}"/>
    <cellStyle name="Normal 5 8 4" xfId="3328" xr:uid="{00000000-0005-0000-0000-00000D370000}"/>
    <cellStyle name="Normal 5 8 4 2" xfId="3329" xr:uid="{00000000-0005-0000-0000-00000E370000}"/>
    <cellStyle name="Normal 5 8 4 2 2" xfId="5278" xr:uid="{00000000-0005-0000-0000-00000F370000}"/>
    <cellStyle name="Normal 5 8 4 2 2 2" xfId="20048" xr:uid="{00000000-0005-0000-0000-000010370000}"/>
    <cellStyle name="Normal 5 8 4 2 3" xfId="18105" xr:uid="{00000000-0005-0000-0000-000011370000}"/>
    <cellStyle name="Normal 5 8 4 3" xfId="5277" xr:uid="{00000000-0005-0000-0000-000012370000}"/>
    <cellStyle name="Normal 5 8 4 3 2" xfId="20047" xr:uid="{00000000-0005-0000-0000-000013370000}"/>
    <cellStyle name="Normal 5 8 4 4" xfId="18104" xr:uid="{00000000-0005-0000-0000-000014370000}"/>
    <cellStyle name="Normal 5 8 5" xfId="3330" xr:uid="{00000000-0005-0000-0000-000015370000}"/>
    <cellStyle name="Normal 5 8 5 2" xfId="5279" xr:uid="{00000000-0005-0000-0000-000016370000}"/>
    <cellStyle name="Normal 5 8 5 2 2" xfId="20049" xr:uid="{00000000-0005-0000-0000-000017370000}"/>
    <cellStyle name="Normal 5 8 5 3" xfId="18106" xr:uid="{00000000-0005-0000-0000-000018370000}"/>
    <cellStyle name="Normal 5 8 6" xfId="5264" xr:uid="{00000000-0005-0000-0000-000019370000}"/>
    <cellStyle name="Normal 5 8 6 2" xfId="20034" xr:uid="{00000000-0005-0000-0000-00001A370000}"/>
    <cellStyle name="Normal 5 8 7" xfId="18091" xr:uid="{00000000-0005-0000-0000-00001B370000}"/>
    <cellStyle name="Normal 5 9" xfId="3331" xr:uid="{00000000-0005-0000-0000-00001C370000}"/>
    <cellStyle name="Normal 5 9 2" xfId="3332" xr:uid="{00000000-0005-0000-0000-00001D370000}"/>
    <cellStyle name="Normal 5 9 2 2" xfId="3333" xr:uid="{00000000-0005-0000-0000-00001E370000}"/>
    <cellStyle name="Normal 5 9 2 2 2" xfId="3334" xr:uid="{00000000-0005-0000-0000-00001F370000}"/>
    <cellStyle name="Normal 5 9 2 2 2 2" xfId="3335" xr:uid="{00000000-0005-0000-0000-000020370000}"/>
    <cellStyle name="Normal 5 9 2 2 2 2 2" xfId="5284" xr:uid="{00000000-0005-0000-0000-000021370000}"/>
    <cellStyle name="Normal 5 9 2 2 2 2 2 2" xfId="20054" xr:uid="{00000000-0005-0000-0000-000022370000}"/>
    <cellStyle name="Normal 5 9 2 2 2 2 3" xfId="18111" xr:uid="{00000000-0005-0000-0000-000023370000}"/>
    <cellStyle name="Normal 5 9 2 2 2 3" xfId="5283" xr:uid="{00000000-0005-0000-0000-000024370000}"/>
    <cellStyle name="Normal 5 9 2 2 2 3 2" xfId="20053" xr:uid="{00000000-0005-0000-0000-000025370000}"/>
    <cellStyle name="Normal 5 9 2 2 2 4" xfId="18110" xr:uid="{00000000-0005-0000-0000-000026370000}"/>
    <cellStyle name="Normal 5 9 2 2 3" xfId="3336" xr:uid="{00000000-0005-0000-0000-000027370000}"/>
    <cellStyle name="Normal 5 9 2 2 3 2" xfId="5285" xr:uid="{00000000-0005-0000-0000-000028370000}"/>
    <cellStyle name="Normal 5 9 2 2 3 2 2" xfId="20055" xr:uid="{00000000-0005-0000-0000-000029370000}"/>
    <cellStyle name="Normal 5 9 2 2 3 3" xfId="18112" xr:uid="{00000000-0005-0000-0000-00002A370000}"/>
    <cellStyle name="Normal 5 9 2 2 4" xfId="5282" xr:uid="{00000000-0005-0000-0000-00002B370000}"/>
    <cellStyle name="Normal 5 9 2 2 4 2" xfId="20052" xr:uid="{00000000-0005-0000-0000-00002C370000}"/>
    <cellStyle name="Normal 5 9 2 2 5" xfId="18109" xr:uid="{00000000-0005-0000-0000-00002D370000}"/>
    <cellStyle name="Normal 5 9 2 3" xfId="3337" xr:uid="{00000000-0005-0000-0000-00002E370000}"/>
    <cellStyle name="Normal 5 9 2 3 2" xfId="3338" xr:uid="{00000000-0005-0000-0000-00002F370000}"/>
    <cellStyle name="Normal 5 9 2 3 2 2" xfId="5287" xr:uid="{00000000-0005-0000-0000-000030370000}"/>
    <cellStyle name="Normal 5 9 2 3 2 2 2" xfId="20057" xr:uid="{00000000-0005-0000-0000-000031370000}"/>
    <cellStyle name="Normal 5 9 2 3 2 3" xfId="18114" xr:uid="{00000000-0005-0000-0000-000032370000}"/>
    <cellStyle name="Normal 5 9 2 3 3" xfId="5286" xr:uid="{00000000-0005-0000-0000-000033370000}"/>
    <cellStyle name="Normal 5 9 2 3 3 2" xfId="20056" xr:uid="{00000000-0005-0000-0000-000034370000}"/>
    <cellStyle name="Normal 5 9 2 3 4" xfId="18113" xr:uid="{00000000-0005-0000-0000-000035370000}"/>
    <cellStyle name="Normal 5 9 2 4" xfId="3339" xr:uid="{00000000-0005-0000-0000-000036370000}"/>
    <cellStyle name="Normal 5 9 2 4 2" xfId="5288" xr:uid="{00000000-0005-0000-0000-000037370000}"/>
    <cellStyle name="Normal 5 9 2 4 2 2" xfId="20058" xr:uid="{00000000-0005-0000-0000-000038370000}"/>
    <cellStyle name="Normal 5 9 2 4 3" xfId="18115" xr:uid="{00000000-0005-0000-0000-000039370000}"/>
    <cellStyle name="Normal 5 9 2 5" xfId="5281" xr:uid="{00000000-0005-0000-0000-00003A370000}"/>
    <cellStyle name="Normal 5 9 2 5 2" xfId="20051" xr:uid="{00000000-0005-0000-0000-00003B370000}"/>
    <cellStyle name="Normal 5 9 2 6" xfId="18108" xr:uid="{00000000-0005-0000-0000-00003C370000}"/>
    <cellStyle name="Normal 5 9 3" xfId="3340" xr:uid="{00000000-0005-0000-0000-00003D370000}"/>
    <cellStyle name="Normal 5 9 3 2" xfId="3341" xr:uid="{00000000-0005-0000-0000-00003E370000}"/>
    <cellStyle name="Normal 5 9 3 2 2" xfId="3342" xr:uid="{00000000-0005-0000-0000-00003F370000}"/>
    <cellStyle name="Normal 5 9 3 2 2 2" xfId="5291" xr:uid="{00000000-0005-0000-0000-000040370000}"/>
    <cellStyle name="Normal 5 9 3 2 2 2 2" xfId="20061" xr:uid="{00000000-0005-0000-0000-000041370000}"/>
    <cellStyle name="Normal 5 9 3 2 2 3" xfId="18118" xr:uid="{00000000-0005-0000-0000-000042370000}"/>
    <cellStyle name="Normal 5 9 3 2 3" xfId="5290" xr:uid="{00000000-0005-0000-0000-000043370000}"/>
    <cellStyle name="Normal 5 9 3 2 3 2" xfId="20060" xr:uid="{00000000-0005-0000-0000-000044370000}"/>
    <cellStyle name="Normal 5 9 3 2 4" xfId="18117" xr:uid="{00000000-0005-0000-0000-000045370000}"/>
    <cellStyle name="Normal 5 9 3 3" xfId="3343" xr:uid="{00000000-0005-0000-0000-000046370000}"/>
    <cellStyle name="Normal 5 9 3 3 2" xfId="5292" xr:uid="{00000000-0005-0000-0000-000047370000}"/>
    <cellStyle name="Normal 5 9 3 3 2 2" xfId="20062" xr:uid="{00000000-0005-0000-0000-000048370000}"/>
    <cellStyle name="Normal 5 9 3 3 3" xfId="18119" xr:uid="{00000000-0005-0000-0000-000049370000}"/>
    <cellStyle name="Normal 5 9 3 4" xfId="5289" xr:uid="{00000000-0005-0000-0000-00004A370000}"/>
    <cellStyle name="Normal 5 9 3 4 2" xfId="20059" xr:uid="{00000000-0005-0000-0000-00004B370000}"/>
    <cellStyle name="Normal 5 9 3 5" xfId="18116" xr:uid="{00000000-0005-0000-0000-00004C370000}"/>
    <cellStyle name="Normal 5 9 4" xfId="3344" xr:uid="{00000000-0005-0000-0000-00004D370000}"/>
    <cellStyle name="Normal 5 9 4 2" xfId="3345" xr:uid="{00000000-0005-0000-0000-00004E370000}"/>
    <cellStyle name="Normal 5 9 4 2 2" xfId="5294" xr:uid="{00000000-0005-0000-0000-00004F370000}"/>
    <cellStyle name="Normal 5 9 4 2 2 2" xfId="20064" xr:uid="{00000000-0005-0000-0000-000050370000}"/>
    <cellStyle name="Normal 5 9 4 2 3" xfId="18121" xr:uid="{00000000-0005-0000-0000-000051370000}"/>
    <cellStyle name="Normal 5 9 4 3" xfId="5293" xr:uid="{00000000-0005-0000-0000-000052370000}"/>
    <cellStyle name="Normal 5 9 4 3 2" xfId="20063" xr:uid="{00000000-0005-0000-0000-000053370000}"/>
    <cellStyle name="Normal 5 9 4 4" xfId="18120" xr:uid="{00000000-0005-0000-0000-000054370000}"/>
    <cellStyle name="Normal 5 9 5" xfId="3346" xr:uid="{00000000-0005-0000-0000-000055370000}"/>
    <cellStyle name="Normal 5 9 5 2" xfId="5295" xr:uid="{00000000-0005-0000-0000-000056370000}"/>
    <cellStyle name="Normal 5 9 5 2 2" xfId="20065" xr:uid="{00000000-0005-0000-0000-000057370000}"/>
    <cellStyle name="Normal 5 9 5 3" xfId="18122" xr:uid="{00000000-0005-0000-0000-000058370000}"/>
    <cellStyle name="Normal 5 9 6" xfId="5280" xr:uid="{00000000-0005-0000-0000-000059370000}"/>
    <cellStyle name="Normal 5 9 6 2" xfId="20050" xr:uid="{00000000-0005-0000-0000-00005A370000}"/>
    <cellStyle name="Normal 5 9 7" xfId="18107" xr:uid="{00000000-0005-0000-0000-00005B370000}"/>
    <cellStyle name="Normal 5_IM" xfId="9014" xr:uid="{00000000-0005-0000-0000-00005C370000}"/>
    <cellStyle name="Normal 50" xfId="1036" xr:uid="{00000000-0005-0000-0000-00005D370000}"/>
    <cellStyle name="Normal 50 2" xfId="5822" xr:uid="{00000000-0005-0000-0000-00005E370000}"/>
    <cellStyle name="Normal 50 2 2" xfId="14625" xr:uid="{00000000-0005-0000-0000-00005F370000}"/>
    <cellStyle name="Normal 50 3" xfId="5354" xr:uid="{00000000-0005-0000-0000-000060370000}"/>
    <cellStyle name="Normal 51" xfId="1037" xr:uid="{00000000-0005-0000-0000-000061370000}"/>
    <cellStyle name="Normal 51 2" xfId="5823" xr:uid="{00000000-0005-0000-0000-000062370000}"/>
    <cellStyle name="Normal 51 2 2" xfId="15531" xr:uid="{00000000-0005-0000-0000-000063370000}"/>
    <cellStyle name="Normal 51 3" xfId="5351" xr:uid="{00000000-0005-0000-0000-000064370000}"/>
    <cellStyle name="Normal 52" xfId="1038" xr:uid="{00000000-0005-0000-0000-000065370000}"/>
    <cellStyle name="Normal 52 2" xfId="5824" xr:uid="{00000000-0005-0000-0000-000066370000}"/>
    <cellStyle name="Normal 52 2 2" xfId="15755" xr:uid="{00000000-0005-0000-0000-000067370000}"/>
    <cellStyle name="Normal 52 3" xfId="9000" xr:uid="{00000000-0005-0000-0000-000068370000}"/>
    <cellStyle name="Normal 53" xfId="1039" xr:uid="{00000000-0005-0000-0000-000069370000}"/>
    <cellStyle name="Normal 53 2" xfId="5825" xr:uid="{00000000-0005-0000-0000-00006A370000}"/>
    <cellStyle name="Normal 53 2 2" xfId="11435" xr:uid="{00000000-0005-0000-0000-00006B370000}"/>
    <cellStyle name="Normal 53 3" xfId="5353" xr:uid="{00000000-0005-0000-0000-00006C370000}"/>
    <cellStyle name="Normal 54" xfId="1040" xr:uid="{00000000-0005-0000-0000-00006D370000}"/>
    <cellStyle name="Normal 54 2" xfId="5826" xr:uid="{00000000-0005-0000-0000-00006E370000}"/>
    <cellStyle name="Normal 54 2 2" xfId="14825" xr:uid="{00000000-0005-0000-0000-00006F370000}"/>
    <cellStyle name="Normal 54 3" xfId="5352" xr:uid="{00000000-0005-0000-0000-000070370000}"/>
    <cellStyle name="Normal 55" xfId="1041" xr:uid="{00000000-0005-0000-0000-000071370000}"/>
    <cellStyle name="Normal 55 2" xfId="5827" xr:uid="{00000000-0005-0000-0000-000072370000}"/>
    <cellStyle name="Normal 55 2 2" xfId="15734" xr:uid="{00000000-0005-0000-0000-000073370000}"/>
    <cellStyle name="Normal 55 3" xfId="7153" xr:uid="{00000000-0005-0000-0000-000074370000}"/>
    <cellStyle name="Normal 56" xfId="1042" xr:uid="{00000000-0005-0000-0000-000075370000}"/>
    <cellStyle name="Normal 56 2" xfId="5828" xr:uid="{00000000-0005-0000-0000-000076370000}"/>
    <cellStyle name="Normal 56 2 2" xfId="12278" xr:uid="{00000000-0005-0000-0000-000077370000}"/>
    <cellStyle name="Normal 56 3" xfId="7154" xr:uid="{00000000-0005-0000-0000-000078370000}"/>
    <cellStyle name="Normal 57" xfId="1043" xr:uid="{00000000-0005-0000-0000-000079370000}"/>
    <cellStyle name="Normal 57 2" xfId="5829" xr:uid="{00000000-0005-0000-0000-00007A370000}"/>
    <cellStyle name="Normal 57 2 2" xfId="15777" xr:uid="{00000000-0005-0000-0000-00007B370000}"/>
    <cellStyle name="Normal 57 3" xfId="7155" xr:uid="{00000000-0005-0000-0000-00007C370000}"/>
    <cellStyle name="Normal 58" xfId="1044" xr:uid="{00000000-0005-0000-0000-00007D370000}"/>
    <cellStyle name="Normal 58 2" xfId="5830" xr:uid="{00000000-0005-0000-0000-00007E370000}"/>
    <cellStyle name="Normal 58 2 2" xfId="15659" xr:uid="{00000000-0005-0000-0000-00007F370000}"/>
    <cellStyle name="Normal 58 3" xfId="8332" xr:uid="{00000000-0005-0000-0000-000080370000}"/>
    <cellStyle name="Normal 59" xfId="1045" xr:uid="{00000000-0005-0000-0000-000081370000}"/>
    <cellStyle name="Normal 59 2" xfId="5831" xr:uid="{00000000-0005-0000-0000-000082370000}"/>
    <cellStyle name="Normal 59 2 2" xfId="15209" xr:uid="{00000000-0005-0000-0000-000083370000}"/>
    <cellStyle name="Normal 59 3" xfId="5355" xr:uid="{00000000-0005-0000-0000-000084370000}"/>
    <cellStyle name="Normal 6" xfId="1046" xr:uid="{00000000-0005-0000-0000-000085370000}"/>
    <cellStyle name="Normal 6 2" xfId="1047" xr:uid="{00000000-0005-0000-0000-000086370000}"/>
    <cellStyle name="Normal 6 2 2" xfId="3356" xr:uid="{00000000-0005-0000-0000-000087370000}"/>
    <cellStyle name="Normal 6 2 2 2" xfId="7489" xr:uid="{00000000-0005-0000-0000-000088370000}"/>
    <cellStyle name="Normal 6 2 2 3" xfId="12153" xr:uid="{00000000-0005-0000-0000-000089370000}"/>
    <cellStyle name="Normal 6 2 2 4" xfId="5832" xr:uid="{00000000-0005-0000-0000-00008A370000}"/>
    <cellStyle name="Normal 6 2 2 5" xfId="18126" xr:uid="{00000000-0005-0000-0000-00008B370000}"/>
    <cellStyle name="Normal 6 2 3" xfId="9233" xr:uid="{00000000-0005-0000-0000-00008C370000}"/>
    <cellStyle name="Normal 6 2 4" xfId="6438" xr:uid="{00000000-0005-0000-0000-00008D370000}"/>
    <cellStyle name="Normal 6 3" xfId="1372" xr:uid="{00000000-0005-0000-0000-00008E370000}"/>
    <cellStyle name="Normal 6 3 2" xfId="15345" xr:uid="{00000000-0005-0000-0000-00008F370000}"/>
    <cellStyle name="Normal 6 3 3" xfId="6437" xr:uid="{00000000-0005-0000-0000-000090370000}"/>
    <cellStyle name="Normal 6 3 4" xfId="16181" xr:uid="{00000000-0005-0000-0000-000091370000}"/>
    <cellStyle name="Normal 6 4" xfId="9018" xr:uid="{00000000-0005-0000-0000-000092370000}"/>
    <cellStyle name="Normal 6 4 2" xfId="15074" xr:uid="{00000000-0005-0000-0000-000093370000}"/>
    <cellStyle name="Normal 6 5" xfId="7361" xr:uid="{00000000-0005-0000-0000-000094370000}"/>
    <cellStyle name="Normal 6 5 2" xfId="6739" xr:uid="{00000000-0005-0000-0000-000095370000}"/>
    <cellStyle name="Normal 6 6" xfId="9236" xr:uid="{00000000-0005-0000-0000-000096370000}"/>
    <cellStyle name="Normal 6 7" xfId="7156" xr:uid="{00000000-0005-0000-0000-000097370000}"/>
    <cellStyle name="Normal 6_IM" xfId="9017" xr:uid="{00000000-0005-0000-0000-000098370000}"/>
    <cellStyle name="Normal 60" xfId="1048" xr:uid="{00000000-0005-0000-0000-000099370000}"/>
    <cellStyle name="Normal 60 2" xfId="8027" xr:uid="{00000000-0005-0000-0000-00009A370000}"/>
    <cellStyle name="Normal 60 2 2" xfId="11248" xr:uid="{00000000-0005-0000-0000-00009B370000}"/>
    <cellStyle name="Normal 60 3" xfId="6442" xr:uid="{00000000-0005-0000-0000-00009C370000}"/>
    <cellStyle name="Normal 61" xfId="1049" xr:uid="{00000000-0005-0000-0000-00009D370000}"/>
    <cellStyle name="Normal 61 2" xfId="6132" xr:uid="{00000000-0005-0000-0000-00009E370000}"/>
    <cellStyle name="Normal 61 2 2" xfId="14836" xr:uid="{00000000-0005-0000-0000-00009F370000}"/>
    <cellStyle name="Normal 61 3" xfId="6439" xr:uid="{00000000-0005-0000-0000-0000A0370000}"/>
    <cellStyle name="Normal 62" xfId="1050" xr:uid="{00000000-0005-0000-0000-0000A1370000}"/>
    <cellStyle name="Normal 62 2" xfId="5833" xr:uid="{00000000-0005-0000-0000-0000A2370000}"/>
    <cellStyle name="Normal 62 2 2" xfId="15761" xr:uid="{00000000-0005-0000-0000-0000A3370000}"/>
    <cellStyle name="Normal 62 3" xfId="7157" xr:uid="{00000000-0005-0000-0000-0000A4370000}"/>
    <cellStyle name="normal 63" xfId="1051" xr:uid="{00000000-0005-0000-0000-0000A5370000}"/>
    <cellStyle name="normal 63 2" xfId="5834" xr:uid="{00000000-0005-0000-0000-0000A6370000}"/>
    <cellStyle name="Normal 63 2 2" xfId="6744" xr:uid="{00000000-0005-0000-0000-0000A7370000}"/>
    <cellStyle name="Normal 63 3" xfId="5950" xr:uid="{00000000-0005-0000-0000-0000A8370000}"/>
    <cellStyle name="Normal 63 4" xfId="6441" xr:uid="{00000000-0005-0000-0000-0000A9370000}"/>
    <cellStyle name="Normal 63 5" xfId="20339" xr:uid="{00000000-0005-0000-0000-0000AA370000}"/>
    <cellStyle name="Normal 64" xfId="3347" xr:uid="{00000000-0005-0000-0000-0000AB370000}"/>
    <cellStyle name="Normal 64 2" xfId="5296" xr:uid="{00000000-0005-0000-0000-0000AC370000}"/>
    <cellStyle name="Normal 64 2 2" xfId="14649" xr:uid="{00000000-0005-0000-0000-0000AD370000}"/>
    <cellStyle name="Normal 64 2 3" xfId="6807" xr:uid="{00000000-0005-0000-0000-0000AE370000}"/>
    <cellStyle name="Normal 64 2 4" xfId="20066" xr:uid="{00000000-0005-0000-0000-0000AF370000}"/>
    <cellStyle name="Normal 64 3" xfId="5951" xr:uid="{00000000-0005-0000-0000-0000B0370000}"/>
    <cellStyle name="Normal 64 4" xfId="6440" xr:uid="{00000000-0005-0000-0000-0000B1370000}"/>
    <cellStyle name="Normal 64 5" xfId="18123" xr:uid="{00000000-0005-0000-0000-0000B2370000}"/>
    <cellStyle name="Normal 65" xfId="9019" xr:uid="{00000000-0005-0000-0000-0000B3370000}"/>
    <cellStyle name="Normal 65 2" xfId="9251" xr:uid="{00000000-0005-0000-0000-0000B4370000}"/>
    <cellStyle name="Normal 65 3" xfId="6640" xr:uid="{00000000-0005-0000-0000-0000B5370000}"/>
    <cellStyle name="Normal 65 4" xfId="9397" xr:uid="{00000000-0005-0000-0000-0000B6370000}"/>
    <cellStyle name="Normal 65 5" xfId="5952" xr:uid="{00000000-0005-0000-0000-0000B7370000}"/>
    <cellStyle name="Normal 66" xfId="9016" xr:uid="{00000000-0005-0000-0000-0000B8370000}"/>
    <cellStyle name="Normal 66 2" xfId="8632" xr:uid="{00000000-0005-0000-0000-0000B9370000}"/>
    <cellStyle name="Normal 66 3" xfId="5953" xr:uid="{00000000-0005-0000-0000-0000BA370000}"/>
    <cellStyle name="Normal 67" xfId="7158" xr:uid="{00000000-0005-0000-0000-0000BB370000}"/>
    <cellStyle name="Normal 67 2" xfId="8695" xr:uid="{00000000-0005-0000-0000-0000BC370000}"/>
    <cellStyle name="Normal 67 3" xfId="9424" xr:uid="{00000000-0005-0000-0000-0000BD370000}"/>
    <cellStyle name="Normal 68" xfId="7159" xr:uid="{00000000-0005-0000-0000-0000BE370000}"/>
    <cellStyle name="Normal 68 2" xfId="8338" xr:uid="{00000000-0005-0000-0000-0000BF370000}"/>
    <cellStyle name="Normal 69" xfId="8331" xr:uid="{00000000-0005-0000-0000-0000C0370000}"/>
    <cellStyle name="Normal 69 2" xfId="9021" xr:uid="{00000000-0005-0000-0000-0000C1370000}"/>
    <cellStyle name="Normal 7" xfId="1052" xr:uid="{00000000-0005-0000-0000-0000C2370000}"/>
    <cellStyle name="Normal 7 2" xfId="1053" xr:uid="{00000000-0005-0000-0000-0000C3370000}"/>
    <cellStyle name="Normal 7 2 2" xfId="9020" xr:uid="{00000000-0005-0000-0000-0000C4370000}"/>
    <cellStyle name="Normal 7 2 2 2" xfId="11965" xr:uid="{00000000-0005-0000-0000-0000C5370000}"/>
    <cellStyle name="Normal 7 2 3" xfId="5836" xr:uid="{00000000-0005-0000-0000-0000C6370000}"/>
    <cellStyle name="Normal 7 2 3 2" xfId="8625" xr:uid="{00000000-0005-0000-0000-0000C7370000}"/>
    <cellStyle name="Normal 7 2 4" xfId="6629" xr:uid="{00000000-0005-0000-0000-0000C8370000}"/>
    <cellStyle name="Normal 7 2 5" xfId="6443" xr:uid="{00000000-0005-0000-0000-0000C9370000}"/>
    <cellStyle name="Normal 7 3" xfId="7160" xr:uid="{00000000-0005-0000-0000-0000CA370000}"/>
    <cellStyle name="Normal 7 3 2" xfId="15038" xr:uid="{00000000-0005-0000-0000-0000CB370000}"/>
    <cellStyle name="Normal 7 4" xfId="5835" xr:uid="{00000000-0005-0000-0000-0000CC370000}"/>
    <cellStyle name="Normal 7 4 2" xfId="9356" xr:uid="{00000000-0005-0000-0000-0000CD370000}"/>
    <cellStyle name="Normal 7 5" xfId="7368" xr:uid="{00000000-0005-0000-0000-0000CE370000}"/>
    <cellStyle name="Normal 7 6" xfId="8333" xr:uid="{00000000-0005-0000-0000-0000CF370000}"/>
    <cellStyle name="Normal 70" xfId="7593" xr:uid="{00000000-0005-0000-0000-0000D0370000}"/>
    <cellStyle name="Normal 71" xfId="9459" xr:uid="{00000000-0005-0000-0000-0000D1370000}"/>
    <cellStyle name="Normal 72" xfId="9396" xr:uid="{00000000-0005-0000-0000-0000D2370000}"/>
    <cellStyle name="Normal 73" xfId="8714" xr:uid="{00000000-0005-0000-0000-0000D3370000}"/>
    <cellStyle name="Normal 74" xfId="8723" xr:uid="{00000000-0005-0000-0000-0000D4370000}"/>
    <cellStyle name="Normal 75" xfId="6834" xr:uid="{00000000-0005-0000-0000-0000D5370000}"/>
    <cellStyle name="Normal 76" xfId="6835" xr:uid="{00000000-0005-0000-0000-0000D6370000}"/>
    <cellStyle name="Normal 77" xfId="7592" xr:uid="{00000000-0005-0000-0000-0000D7370000}"/>
    <cellStyle name="Normal 78" xfId="20235" xr:uid="{00000000-0005-0000-0000-0000D8370000}"/>
    <cellStyle name="Normal 79" xfId="20237" xr:uid="{00000000-0005-0000-0000-0000D9370000}"/>
    <cellStyle name="Normal 79 2" xfId="20326" xr:uid="{00000000-0005-0000-0000-0000DA370000}"/>
    <cellStyle name="Normal 79 2 2" xfId="20356" xr:uid="{00000000-0005-0000-0000-0000DB370000}"/>
    <cellStyle name="Normal 79 2 2 2" xfId="20415" xr:uid="{00000000-0005-0000-0000-0000DC370000}"/>
    <cellStyle name="Normal 79 2 2 2 2" xfId="20434" xr:uid="{00000000-0005-0000-0000-0000DD370000}"/>
    <cellStyle name="Normal 8" xfId="1054" xr:uid="{00000000-0005-0000-0000-0000DE370000}"/>
    <cellStyle name="Normal 8 2" xfId="1055" xr:uid="{00000000-0005-0000-0000-0000DF370000}"/>
    <cellStyle name="Normal 8 2 2" xfId="9894" xr:uid="{00000000-0005-0000-0000-0000E0370000}"/>
    <cellStyle name="Normal 8 2 2 2" xfId="12305" xr:uid="{00000000-0005-0000-0000-0000E1370000}"/>
    <cellStyle name="Normal 8 2 3" xfId="8330" xr:uid="{00000000-0005-0000-0000-0000E2370000}"/>
    <cellStyle name="Normal 8 3" xfId="8020" xr:uid="{00000000-0005-0000-0000-0000E3370000}"/>
    <cellStyle name="Normal 8 3 2" xfId="8715" xr:uid="{00000000-0005-0000-0000-0000E4370000}"/>
    <cellStyle name="Normal 8 3 2 2" xfId="9548" xr:uid="{00000000-0005-0000-0000-0000E5370000}"/>
    <cellStyle name="Normal 8 3 2 2 2" xfId="10329" xr:uid="{00000000-0005-0000-0000-0000E6370000}"/>
    <cellStyle name="Normal 8 3 2 2 2 2" xfId="13020" xr:uid="{00000000-0005-0000-0000-0000E7370000}"/>
    <cellStyle name="Normal 8 3 2 2 2 3" xfId="14523" xr:uid="{00000000-0005-0000-0000-0000E8370000}"/>
    <cellStyle name="Normal 8 3 2 2 3" xfId="12693" xr:uid="{00000000-0005-0000-0000-0000E9370000}"/>
    <cellStyle name="Normal 8 3 2 2 4" xfId="14187" xr:uid="{00000000-0005-0000-0000-0000EA370000}"/>
    <cellStyle name="Normal 8 3 2 3" xfId="9982" xr:uid="{00000000-0005-0000-0000-0000EB370000}"/>
    <cellStyle name="Normal 8 3 2 3 2" xfId="12853" xr:uid="{00000000-0005-0000-0000-0000EC370000}"/>
    <cellStyle name="Normal 8 3 2 3 3" xfId="14346" xr:uid="{00000000-0005-0000-0000-0000ED370000}"/>
    <cellStyle name="Normal 8 3 2 4" xfId="12522" xr:uid="{00000000-0005-0000-0000-0000EE370000}"/>
    <cellStyle name="Normal 8 3 2 5" xfId="14016" xr:uid="{00000000-0005-0000-0000-0000EF370000}"/>
    <cellStyle name="Normal 8 3 3" xfId="5974" xr:uid="{00000000-0005-0000-0000-0000F0370000}"/>
    <cellStyle name="Normal 8 3 3 2" xfId="10083" xr:uid="{00000000-0005-0000-0000-0000F1370000}"/>
    <cellStyle name="Normal 8 3 3 2 2" xfId="12905" xr:uid="{00000000-0005-0000-0000-0000F2370000}"/>
    <cellStyle name="Normal 8 3 3 2 3" xfId="14399" xr:uid="{00000000-0005-0000-0000-0000F3370000}"/>
    <cellStyle name="Normal 8 3 3 3" xfId="12573" xr:uid="{00000000-0005-0000-0000-0000F4370000}"/>
    <cellStyle name="Normal 8 3 3 4" xfId="14069" xr:uid="{00000000-0005-0000-0000-0000F5370000}"/>
    <cellStyle name="Normal 8 3 4" xfId="9571" xr:uid="{00000000-0005-0000-0000-0000F6370000}"/>
    <cellStyle name="Normal 8 3 4 2" xfId="12746" xr:uid="{00000000-0005-0000-0000-0000F7370000}"/>
    <cellStyle name="Normal 8 3 4 3" xfId="14240" xr:uid="{00000000-0005-0000-0000-0000F8370000}"/>
    <cellStyle name="Normal 8 3 5" xfId="6654" xr:uid="{00000000-0005-0000-0000-0000F9370000}"/>
    <cellStyle name="Normal 8 3 6" xfId="13061" xr:uid="{00000000-0005-0000-0000-0000FA370000}"/>
    <cellStyle name="Normal 8 3 7" xfId="13843" xr:uid="{00000000-0005-0000-0000-0000FB370000}"/>
    <cellStyle name="Normal 8 3 8" xfId="15743" xr:uid="{00000000-0005-0000-0000-0000FC370000}"/>
    <cellStyle name="Normal 8 4" xfId="8626" xr:uid="{00000000-0005-0000-0000-0000FD370000}"/>
    <cellStyle name="Normal 8 5" xfId="8335" xr:uid="{00000000-0005-0000-0000-0000FE370000}"/>
    <cellStyle name="Normal 80" xfId="20259" xr:uid="{00000000-0005-0000-0000-0000FF370000}"/>
    <cellStyle name="Normal 80 2" xfId="20266" xr:uid="{00000000-0005-0000-0000-000000380000}"/>
    <cellStyle name="Normal 81" xfId="20265" xr:uid="{00000000-0005-0000-0000-000001380000}"/>
    <cellStyle name="Normal 81 2" xfId="20297" xr:uid="{00000000-0005-0000-0000-000002380000}"/>
    <cellStyle name="Normal 81 3" xfId="20367" xr:uid="{00000000-0005-0000-0000-000003380000}"/>
    <cellStyle name="Normal 81 3 2" xfId="20446" xr:uid="{00000000-0005-0000-0000-000004380000}"/>
    <cellStyle name="Normal 82" xfId="20283" xr:uid="{00000000-0005-0000-0000-000005380000}"/>
    <cellStyle name="Normal 83" xfId="20374" xr:uid="{00000000-0005-0000-0000-000006380000}"/>
    <cellStyle name="Normal 83 2" xfId="20385" xr:uid="{00000000-0005-0000-0000-000007380000}"/>
    <cellStyle name="Normal 83 2 2" xfId="20403" xr:uid="{00000000-0005-0000-0000-000008380000}"/>
    <cellStyle name="Normal 83 2 2 2" xfId="20418" xr:uid="{00000000-0005-0000-0000-000009380000}"/>
    <cellStyle name="Normal 84" xfId="20312" xr:uid="{00000000-0005-0000-0000-00000A380000}"/>
    <cellStyle name="Normal 84 2" xfId="20318" xr:uid="{00000000-0005-0000-0000-00000B380000}"/>
    <cellStyle name="Normal 85" xfId="20313" xr:uid="{00000000-0005-0000-0000-00000C380000}"/>
    <cellStyle name="Normal 86" xfId="20394" xr:uid="{00000000-0005-0000-0000-00000D380000}"/>
    <cellStyle name="Normal 87" xfId="20337" xr:uid="{00000000-0005-0000-0000-00000E380000}"/>
    <cellStyle name="Normal 88" xfId="20340" xr:uid="{00000000-0005-0000-0000-00000F380000}"/>
    <cellStyle name="Normal 89" xfId="20433" xr:uid="{00000000-0005-0000-0000-000010380000}"/>
    <cellStyle name="Normal 9" xfId="1056" xr:uid="{00000000-0005-0000-0000-000011380000}"/>
    <cellStyle name="Normal 9 2" xfId="6585" xr:uid="{00000000-0005-0000-0000-000012380000}"/>
    <cellStyle name="Normal 9 2 2" xfId="11664" xr:uid="{00000000-0005-0000-0000-000013380000}"/>
    <cellStyle name="Normal 9 3" xfId="5837" xr:uid="{00000000-0005-0000-0000-000014380000}"/>
    <cellStyle name="Normal 9 3 2" xfId="11770" xr:uid="{00000000-0005-0000-0000-000015380000}"/>
    <cellStyle name="Normal 9 4" xfId="9778" xr:uid="{00000000-0005-0000-0000-000016380000}"/>
    <cellStyle name="Normal Table" xfId="1057" xr:uid="{00000000-0005-0000-0000-000017380000}"/>
    <cellStyle name="Normál_10mell99" xfId="1058" xr:uid="{00000000-0005-0000-0000-000018380000}"/>
    <cellStyle name="normální_Bilancování 2005Q4 - final" xfId="10530" xr:uid="{00000000-0005-0000-0000-000019380000}"/>
    <cellStyle name="normální_Graf III.3_ZOI_IV_2008_III_2" xfId="20397" xr:uid="{00000000-0005-0000-0000-00001A380000}"/>
    <cellStyle name="normální_Graf III.4 " xfId="20398" xr:uid="{00000000-0005-0000-0000-00001B380000}"/>
    <cellStyle name="normální_ZOI_II_2010_III_2" xfId="20399" xr:uid="{00000000-0005-0000-0000-00001C380000}"/>
    <cellStyle name="Note" xfId="107" xr:uid="{00000000-0005-0000-0000-00001D380000}"/>
    <cellStyle name="Note 10" xfId="1063" xr:uid="{00000000-0005-0000-0000-00001E380000}"/>
    <cellStyle name="Note 10 2" xfId="9015" xr:uid="{00000000-0005-0000-0000-00001F380000}"/>
    <cellStyle name="Note 10 2 2" xfId="13487" xr:uid="{00000000-0005-0000-0000-000020380000}"/>
    <cellStyle name="Note 10 2 2 2" xfId="14961" xr:uid="{00000000-0005-0000-0000-000021380000}"/>
    <cellStyle name="Note 10 2 2 3" xfId="15204" xr:uid="{00000000-0005-0000-0000-000022380000}"/>
    <cellStyle name="Note 10 2 2 4" xfId="12144" xr:uid="{00000000-0005-0000-0000-000023380000}"/>
    <cellStyle name="Note 10 2 2 5" xfId="11871" xr:uid="{00000000-0005-0000-0000-000024380000}"/>
    <cellStyle name="Note 10 3" xfId="9229" xr:uid="{00000000-0005-0000-0000-000025380000}"/>
    <cellStyle name="Note 10 3 2" xfId="9355" xr:uid="{00000000-0005-0000-0000-000026380000}"/>
    <cellStyle name="Note 10 3 2 2" xfId="13197" xr:uid="{00000000-0005-0000-0000-000027380000}"/>
    <cellStyle name="Note 10 3 2 3" xfId="14745" xr:uid="{00000000-0005-0000-0000-000028380000}"/>
    <cellStyle name="Note 10 3 2 4" xfId="13345" xr:uid="{00000000-0005-0000-0000-000029380000}"/>
    <cellStyle name="Note 10 3 2 5" xfId="11292" xr:uid="{00000000-0005-0000-0000-00002A380000}"/>
    <cellStyle name="Note 10 3 2 6" xfId="11517" xr:uid="{00000000-0005-0000-0000-00002B380000}"/>
    <cellStyle name="Note 10 3 3" xfId="13871" xr:uid="{00000000-0005-0000-0000-00002C380000}"/>
    <cellStyle name="Note 10 3 3 2" xfId="15233" xr:uid="{00000000-0005-0000-0000-00002D380000}"/>
    <cellStyle name="Note 10 3 3 3" xfId="11200" xr:uid="{00000000-0005-0000-0000-00002E380000}"/>
    <cellStyle name="Note 10 3 3 4" xfId="14616" xr:uid="{00000000-0005-0000-0000-00002F380000}"/>
    <cellStyle name="Note 10 3 3 5" xfId="15689" xr:uid="{00000000-0005-0000-0000-000030380000}"/>
    <cellStyle name="Note 10 4" xfId="11969" xr:uid="{00000000-0005-0000-0000-000031380000}"/>
    <cellStyle name="Note 10 5" xfId="6444" xr:uid="{00000000-0005-0000-0000-000032380000}"/>
    <cellStyle name="Note 11" xfId="1064" xr:uid="{00000000-0005-0000-0000-000033380000}"/>
    <cellStyle name="Note 11 2" xfId="5838" xr:uid="{00000000-0005-0000-0000-000034380000}"/>
    <cellStyle name="Note 11 2 2" xfId="8526" xr:uid="{00000000-0005-0000-0000-000035380000}"/>
    <cellStyle name="Note 11 2 2 2" xfId="13488" xr:uid="{00000000-0005-0000-0000-000036380000}"/>
    <cellStyle name="Note 11 2 2 3" xfId="14962" xr:uid="{00000000-0005-0000-0000-000037380000}"/>
    <cellStyle name="Note 11 2 2 4" xfId="14686" xr:uid="{00000000-0005-0000-0000-000038380000}"/>
    <cellStyle name="Note 11 2 2 5" xfId="15326" xr:uid="{00000000-0005-0000-0000-000039380000}"/>
    <cellStyle name="Note 11 2 2 6" xfId="11161" xr:uid="{00000000-0005-0000-0000-00003A380000}"/>
    <cellStyle name="Note 11 2 3" xfId="10532" xr:uid="{00000000-0005-0000-0000-00003B380000}"/>
    <cellStyle name="Note 11 3" xfId="13198" xr:uid="{00000000-0005-0000-0000-00003C380000}"/>
    <cellStyle name="Note 11 3 2" xfId="14746" xr:uid="{00000000-0005-0000-0000-00003D380000}"/>
    <cellStyle name="Note 11 3 3" xfId="11671" xr:uid="{00000000-0005-0000-0000-00003E380000}"/>
    <cellStyle name="Note 11 3 4" xfId="14819" xr:uid="{00000000-0005-0000-0000-00003F380000}"/>
    <cellStyle name="Note 11 3 5" xfId="15190" xr:uid="{00000000-0005-0000-0000-000040380000}"/>
    <cellStyle name="Note 11 4" xfId="15572" xr:uid="{00000000-0005-0000-0000-000041380000}"/>
    <cellStyle name="Note 11 5" xfId="7161" xr:uid="{00000000-0005-0000-0000-000042380000}"/>
    <cellStyle name="Note 12" xfId="1062" xr:uid="{00000000-0005-0000-0000-000043380000}"/>
    <cellStyle name="Note 12 2" xfId="10533" xr:uid="{00000000-0005-0000-0000-000044380000}"/>
    <cellStyle name="Note 12 2 2" xfId="13332" xr:uid="{00000000-0005-0000-0000-000045380000}"/>
    <cellStyle name="Note 12 3" xfId="13486" xr:uid="{00000000-0005-0000-0000-000046380000}"/>
    <cellStyle name="Note 12 4" xfId="14960" xr:uid="{00000000-0005-0000-0000-000047380000}"/>
    <cellStyle name="Note 12 5" xfId="11907" xr:uid="{00000000-0005-0000-0000-000048380000}"/>
    <cellStyle name="Note 12 6" xfId="14664" xr:uid="{00000000-0005-0000-0000-000049380000}"/>
    <cellStyle name="Note 12 7" xfId="15680" xr:uid="{00000000-0005-0000-0000-00004A380000}"/>
    <cellStyle name="Note 12 8" xfId="14902" xr:uid="{00000000-0005-0000-0000-00004B380000}"/>
    <cellStyle name="Note 12 9" xfId="15859" xr:uid="{00000000-0005-0000-0000-00004C380000}"/>
    <cellStyle name="Note 13" xfId="10534" xr:uid="{00000000-0005-0000-0000-00004D380000}"/>
    <cellStyle name="Note 13 2" xfId="13196" xr:uid="{00000000-0005-0000-0000-00004E380000}"/>
    <cellStyle name="Note 13 3" xfId="14744" xr:uid="{00000000-0005-0000-0000-00004F380000}"/>
    <cellStyle name="Note 13 4" xfId="11670" xr:uid="{00000000-0005-0000-0000-000050380000}"/>
    <cellStyle name="Note 13 5" xfId="11478" xr:uid="{00000000-0005-0000-0000-000051380000}"/>
    <cellStyle name="Note 13 6" xfId="11715" xr:uid="{00000000-0005-0000-0000-000052380000}"/>
    <cellStyle name="Note 14" xfId="11186" xr:uid="{00000000-0005-0000-0000-000053380000}"/>
    <cellStyle name="Note 15" xfId="9776" xr:uid="{00000000-0005-0000-0000-000054380000}"/>
    <cellStyle name="Note 2" xfId="1065" xr:uid="{00000000-0005-0000-0000-000055380000}"/>
    <cellStyle name="Note 2 2" xfId="3348" xr:uid="{00000000-0005-0000-0000-000056380000}"/>
    <cellStyle name="Note 2 2 2" xfId="13489" xr:uid="{00000000-0005-0000-0000-000057380000}"/>
    <cellStyle name="Note 2 2 2 2" xfId="14963" xr:uid="{00000000-0005-0000-0000-000058380000}"/>
    <cellStyle name="Note 2 2 2 3" xfId="12126" xr:uid="{00000000-0005-0000-0000-000059380000}"/>
    <cellStyle name="Note 2 2 2 4" xfId="11533" xr:uid="{00000000-0005-0000-0000-00005A380000}"/>
    <cellStyle name="Note 2 2 2 5" xfId="11858" xr:uid="{00000000-0005-0000-0000-00005B380000}"/>
    <cellStyle name="Note 2 2 3" xfId="15340" xr:uid="{00000000-0005-0000-0000-00005C380000}"/>
    <cellStyle name="Note 2 2 4" xfId="8339" xr:uid="{00000000-0005-0000-0000-00005D380000}"/>
    <cellStyle name="Note 2 3" xfId="5839" xr:uid="{00000000-0005-0000-0000-00005E380000}"/>
    <cellStyle name="Note 2 3 2" xfId="8628" xr:uid="{00000000-0005-0000-0000-00005F380000}"/>
    <cellStyle name="Note 2 3 2 2" xfId="13199" xr:uid="{00000000-0005-0000-0000-000060380000}"/>
    <cellStyle name="Note 2 3 2 3" xfId="14747" xr:uid="{00000000-0005-0000-0000-000061380000}"/>
    <cellStyle name="Note 2 3 2 4" xfId="11672" xr:uid="{00000000-0005-0000-0000-000062380000}"/>
    <cellStyle name="Note 2 3 2 5" xfId="12342" xr:uid="{00000000-0005-0000-0000-000063380000}"/>
    <cellStyle name="Note 2 3 2 6" xfId="15512" xr:uid="{00000000-0005-0000-0000-000064380000}"/>
    <cellStyle name="Note 2 3 3" xfId="13872" xr:uid="{00000000-0005-0000-0000-000065380000}"/>
    <cellStyle name="Note 2 3 3 2" xfId="15234" xr:uid="{00000000-0005-0000-0000-000066380000}"/>
    <cellStyle name="Note 2 3 3 3" xfId="15333" xr:uid="{00000000-0005-0000-0000-000067380000}"/>
    <cellStyle name="Note 2 3 3 4" xfId="12208" xr:uid="{00000000-0005-0000-0000-000068380000}"/>
    <cellStyle name="Note 2 3 3 5" xfId="15642" xr:uid="{00000000-0005-0000-0000-000069380000}"/>
    <cellStyle name="Note 2 4" xfId="11306" xr:uid="{00000000-0005-0000-0000-00006A380000}"/>
    <cellStyle name="Note 2 5" xfId="7162" xr:uid="{00000000-0005-0000-0000-00006B380000}"/>
    <cellStyle name="Note 3" xfId="1066" xr:uid="{00000000-0005-0000-0000-00006C380000}"/>
    <cellStyle name="Note 3 2" xfId="3349" xr:uid="{00000000-0005-0000-0000-00006D380000}"/>
    <cellStyle name="Note 3 2 2" xfId="13490" xr:uid="{00000000-0005-0000-0000-00006E380000}"/>
    <cellStyle name="Note 3 2 2 2" xfId="14964" xr:uid="{00000000-0005-0000-0000-00006F380000}"/>
    <cellStyle name="Note 3 2 2 3" xfId="15374" xr:uid="{00000000-0005-0000-0000-000070380000}"/>
    <cellStyle name="Note 3 2 2 4" xfId="15602" xr:uid="{00000000-0005-0000-0000-000071380000}"/>
    <cellStyle name="Note 3 2 2 5" xfId="15584" xr:uid="{00000000-0005-0000-0000-000072380000}"/>
    <cellStyle name="Note 3 3" xfId="5840" xr:uid="{00000000-0005-0000-0000-000073380000}"/>
    <cellStyle name="Note 3 3 2" xfId="6740" xr:uid="{00000000-0005-0000-0000-000074380000}"/>
    <cellStyle name="Note 3 3 2 2" xfId="13200" xr:uid="{00000000-0005-0000-0000-000075380000}"/>
    <cellStyle name="Note 3 3 2 3" xfId="14748" xr:uid="{00000000-0005-0000-0000-000076380000}"/>
    <cellStyle name="Note 3 3 2 4" xfId="11459" xr:uid="{00000000-0005-0000-0000-000077380000}"/>
    <cellStyle name="Note 3 3 2 5" xfId="13337" xr:uid="{00000000-0005-0000-0000-000078380000}"/>
    <cellStyle name="Note 3 3 2 6" xfId="12088" xr:uid="{00000000-0005-0000-0000-000079380000}"/>
    <cellStyle name="Note 3 3 3" xfId="13873" xr:uid="{00000000-0005-0000-0000-00007A380000}"/>
    <cellStyle name="Note 3 3 3 2" xfId="15235" xr:uid="{00000000-0005-0000-0000-00007B380000}"/>
    <cellStyle name="Note 3 3 3 3" xfId="11136" xr:uid="{00000000-0005-0000-0000-00007C380000}"/>
    <cellStyle name="Note 3 3 3 4" xfId="14651" xr:uid="{00000000-0005-0000-0000-00007D380000}"/>
    <cellStyle name="Note 3 3 3 5" xfId="14843" xr:uid="{00000000-0005-0000-0000-00007E380000}"/>
    <cellStyle name="Note 3 4" xfId="15700" xr:uid="{00000000-0005-0000-0000-00007F380000}"/>
    <cellStyle name="Note 3 5" xfId="8334" xr:uid="{00000000-0005-0000-0000-000080380000}"/>
    <cellStyle name="Note 4" xfId="1067" xr:uid="{00000000-0005-0000-0000-000081380000}"/>
    <cellStyle name="Note 4 2" xfId="6445" xr:uid="{00000000-0005-0000-0000-000082380000}"/>
    <cellStyle name="Note 4 2 2" xfId="13491" xr:uid="{00000000-0005-0000-0000-000083380000}"/>
    <cellStyle name="Note 4 2 2 2" xfId="14965" xr:uid="{00000000-0005-0000-0000-000084380000}"/>
    <cellStyle name="Note 4 2 2 3" xfId="14582" xr:uid="{00000000-0005-0000-0000-000085380000}"/>
    <cellStyle name="Note 4 2 2 4" xfId="15545" xr:uid="{00000000-0005-0000-0000-000086380000}"/>
    <cellStyle name="Note 4 2 2 5" xfId="15719" xr:uid="{00000000-0005-0000-0000-000087380000}"/>
    <cellStyle name="Note 4 3" xfId="5841" xr:uid="{00000000-0005-0000-0000-000088380000}"/>
    <cellStyle name="Note 4 3 2" xfId="7490" xr:uid="{00000000-0005-0000-0000-000089380000}"/>
    <cellStyle name="Note 4 3 2 2" xfId="13201" xr:uid="{00000000-0005-0000-0000-00008A380000}"/>
    <cellStyle name="Note 4 3 2 3" xfId="14749" xr:uid="{00000000-0005-0000-0000-00008B380000}"/>
    <cellStyle name="Note 4 3 2 4" xfId="11673" xr:uid="{00000000-0005-0000-0000-00008C380000}"/>
    <cellStyle name="Note 4 3 2 5" xfId="11860" xr:uid="{00000000-0005-0000-0000-00008D380000}"/>
    <cellStyle name="Note 4 3 2 6" xfId="15365" xr:uid="{00000000-0005-0000-0000-00008E380000}"/>
    <cellStyle name="Note 4 3 3" xfId="13874" xr:uid="{00000000-0005-0000-0000-00008F380000}"/>
    <cellStyle name="Note 4 3 3 2" xfId="15236" xr:uid="{00000000-0005-0000-0000-000090380000}"/>
    <cellStyle name="Note 4 3 3 3" xfId="15435" xr:uid="{00000000-0005-0000-0000-000091380000}"/>
    <cellStyle name="Note 4 3 3 4" xfId="11476" xr:uid="{00000000-0005-0000-0000-000092380000}"/>
    <cellStyle name="Note 4 3 3 5" xfId="11408" xr:uid="{00000000-0005-0000-0000-000093380000}"/>
    <cellStyle name="Note 4 4" xfId="12292" xr:uid="{00000000-0005-0000-0000-000094380000}"/>
    <cellStyle name="Note 4 5" xfId="8336" xr:uid="{00000000-0005-0000-0000-000095380000}"/>
    <cellStyle name="Note 5" xfId="1068" xr:uid="{00000000-0005-0000-0000-000096380000}"/>
    <cellStyle name="Note 5 2" xfId="9023" xr:uid="{00000000-0005-0000-0000-000097380000}"/>
    <cellStyle name="Note 5 2 2" xfId="13492" xr:uid="{00000000-0005-0000-0000-000098380000}"/>
    <cellStyle name="Note 5 2 2 2" xfId="14966" xr:uid="{00000000-0005-0000-0000-000099380000}"/>
    <cellStyle name="Note 5 2 2 3" xfId="11210" xr:uid="{00000000-0005-0000-0000-00009A380000}"/>
    <cellStyle name="Note 5 2 2 4" xfId="11660" xr:uid="{00000000-0005-0000-0000-00009B380000}"/>
    <cellStyle name="Note 5 2 2 5" xfId="11425" xr:uid="{00000000-0005-0000-0000-00009C380000}"/>
    <cellStyle name="Note 5 3" xfId="5842" xr:uid="{00000000-0005-0000-0000-00009D380000}"/>
    <cellStyle name="Note 5 3 2" xfId="9357" xr:uid="{00000000-0005-0000-0000-00009E380000}"/>
    <cellStyle name="Note 5 3 2 2" xfId="13202" xr:uid="{00000000-0005-0000-0000-00009F380000}"/>
    <cellStyle name="Note 5 3 2 3" xfId="14750" xr:uid="{00000000-0005-0000-0000-0000A0380000}"/>
    <cellStyle name="Note 5 3 2 4" xfId="11458" xr:uid="{00000000-0005-0000-0000-0000A1380000}"/>
    <cellStyle name="Note 5 3 2 5" xfId="14641" xr:uid="{00000000-0005-0000-0000-0000A2380000}"/>
    <cellStyle name="Note 5 3 2 6" xfId="15632" xr:uid="{00000000-0005-0000-0000-0000A3380000}"/>
    <cellStyle name="Note 5 3 3" xfId="13875" xr:uid="{00000000-0005-0000-0000-0000A4380000}"/>
    <cellStyle name="Note 5 3 3 2" xfId="15237" xr:uid="{00000000-0005-0000-0000-0000A5380000}"/>
    <cellStyle name="Note 5 3 3 3" xfId="14638" xr:uid="{00000000-0005-0000-0000-0000A6380000}"/>
    <cellStyle name="Note 5 3 3 4" xfId="15448" xr:uid="{00000000-0005-0000-0000-0000A7380000}"/>
    <cellStyle name="Note 5 3 3 5" xfId="12163" xr:uid="{00000000-0005-0000-0000-0000A8380000}"/>
    <cellStyle name="Note 5 4" xfId="12132" xr:uid="{00000000-0005-0000-0000-0000A9380000}"/>
    <cellStyle name="Note 5 5" xfId="9024" xr:uid="{00000000-0005-0000-0000-0000AA380000}"/>
    <cellStyle name="Note 6" xfId="1069" xr:uid="{00000000-0005-0000-0000-0000AB380000}"/>
    <cellStyle name="Note 6 2" xfId="8329" xr:uid="{00000000-0005-0000-0000-0000AC380000}"/>
    <cellStyle name="Note 6 2 2" xfId="13493" xr:uid="{00000000-0005-0000-0000-0000AD380000}"/>
    <cellStyle name="Note 6 2 2 2" xfId="14967" xr:uid="{00000000-0005-0000-0000-0000AE380000}"/>
    <cellStyle name="Note 6 2 2 3" xfId="15319" xr:uid="{00000000-0005-0000-0000-0000AF380000}"/>
    <cellStyle name="Note 6 2 2 4" xfId="14697" xr:uid="{00000000-0005-0000-0000-0000B0380000}"/>
    <cellStyle name="Note 6 2 2 5" xfId="11932" xr:uid="{00000000-0005-0000-0000-0000B1380000}"/>
    <cellStyle name="Note 6 3" xfId="5843" xr:uid="{00000000-0005-0000-0000-0000B2380000}"/>
    <cellStyle name="Note 6 3 2" xfId="9350" xr:uid="{00000000-0005-0000-0000-0000B3380000}"/>
    <cellStyle name="Note 6 3 2 2" xfId="13203" xr:uid="{00000000-0005-0000-0000-0000B4380000}"/>
    <cellStyle name="Note 6 3 2 3" xfId="14751" xr:uid="{00000000-0005-0000-0000-0000B5380000}"/>
    <cellStyle name="Note 6 3 2 4" xfId="11674" xr:uid="{00000000-0005-0000-0000-0000B6380000}"/>
    <cellStyle name="Note 6 3 2 5" xfId="15439" xr:uid="{00000000-0005-0000-0000-0000B7380000}"/>
    <cellStyle name="Note 6 3 2 6" xfId="13320" xr:uid="{00000000-0005-0000-0000-0000B8380000}"/>
    <cellStyle name="Note 6 3 3" xfId="13876" xr:uid="{00000000-0005-0000-0000-0000B9380000}"/>
    <cellStyle name="Note 6 3 3 2" xfId="15238" xr:uid="{00000000-0005-0000-0000-0000BA380000}"/>
    <cellStyle name="Note 6 3 3 3" xfId="11179" xr:uid="{00000000-0005-0000-0000-0000BB380000}"/>
    <cellStyle name="Note 6 3 3 4" xfId="15554" xr:uid="{00000000-0005-0000-0000-0000BC380000}"/>
    <cellStyle name="Note 6 3 3 5" xfId="11433" xr:uid="{00000000-0005-0000-0000-0000BD380000}"/>
    <cellStyle name="Note 6 4" xfId="14675" xr:uid="{00000000-0005-0000-0000-0000BE380000}"/>
    <cellStyle name="Note 6 5" xfId="6448" xr:uid="{00000000-0005-0000-0000-0000BF380000}"/>
    <cellStyle name="Note 7" xfId="1070" xr:uid="{00000000-0005-0000-0000-0000C0380000}"/>
    <cellStyle name="Note 7 2" xfId="6447" xr:uid="{00000000-0005-0000-0000-0000C1380000}"/>
    <cellStyle name="Note 7 2 2" xfId="13494" xr:uid="{00000000-0005-0000-0000-0000C2380000}"/>
    <cellStyle name="Note 7 2 2 2" xfId="14968" xr:uid="{00000000-0005-0000-0000-0000C3380000}"/>
    <cellStyle name="Note 7 2 2 3" xfId="11852" xr:uid="{00000000-0005-0000-0000-0000C4380000}"/>
    <cellStyle name="Note 7 2 2 4" xfId="11515" xr:uid="{00000000-0005-0000-0000-0000C5380000}"/>
    <cellStyle name="Note 7 2 2 5" xfId="11731" xr:uid="{00000000-0005-0000-0000-0000C6380000}"/>
    <cellStyle name="Note 7 3" xfId="5844" xr:uid="{00000000-0005-0000-0000-0000C7380000}"/>
    <cellStyle name="Note 7 3 2" xfId="7491" xr:uid="{00000000-0005-0000-0000-0000C8380000}"/>
    <cellStyle name="Note 7 3 2 2" xfId="13204" xr:uid="{00000000-0005-0000-0000-0000C9380000}"/>
    <cellStyle name="Note 7 3 2 3" xfId="14752" xr:uid="{00000000-0005-0000-0000-0000CA380000}"/>
    <cellStyle name="Note 7 3 2 4" xfId="15206" xr:uid="{00000000-0005-0000-0000-0000CB380000}"/>
    <cellStyle name="Note 7 3 2 5" xfId="15198" xr:uid="{00000000-0005-0000-0000-0000CC380000}"/>
    <cellStyle name="Note 7 3 2 6" xfId="15013" xr:uid="{00000000-0005-0000-0000-0000CD380000}"/>
    <cellStyle name="Note 7 3 3" xfId="13877" xr:uid="{00000000-0005-0000-0000-0000CE380000}"/>
    <cellStyle name="Note 7 3 3 2" xfId="15239" xr:uid="{00000000-0005-0000-0000-0000CF380000}"/>
    <cellStyle name="Note 7 3 3 3" xfId="11243" xr:uid="{00000000-0005-0000-0000-0000D0380000}"/>
    <cellStyle name="Note 7 3 3 4" xfId="15496" xr:uid="{00000000-0005-0000-0000-0000D1380000}"/>
    <cellStyle name="Note 7 3 3 5" xfId="11597" xr:uid="{00000000-0005-0000-0000-0000D2380000}"/>
    <cellStyle name="Note 7 4" xfId="15614" xr:uid="{00000000-0005-0000-0000-0000D3380000}"/>
    <cellStyle name="Note 7 5" xfId="7163" xr:uid="{00000000-0005-0000-0000-0000D4380000}"/>
    <cellStyle name="Note 8" xfId="1071" xr:uid="{00000000-0005-0000-0000-0000D5380000}"/>
    <cellStyle name="Note 8 2" xfId="9025" xr:uid="{00000000-0005-0000-0000-0000D6380000}"/>
    <cellStyle name="Note 8 2 2" xfId="13495" xr:uid="{00000000-0005-0000-0000-0000D7380000}"/>
    <cellStyle name="Note 8 2 2 2" xfId="14969" xr:uid="{00000000-0005-0000-0000-0000D8380000}"/>
    <cellStyle name="Note 8 2 2 3" xfId="15422" xr:uid="{00000000-0005-0000-0000-0000D9380000}"/>
    <cellStyle name="Note 8 2 2 4" xfId="11203" xr:uid="{00000000-0005-0000-0000-0000DA380000}"/>
    <cellStyle name="Note 8 2 2 5" xfId="11995" xr:uid="{00000000-0005-0000-0000-0000DB380000}"/>
    <cellStyle name="Note 8 3" xfId="5845" xr:uid="{00000000-0005-0000-0000-0000DC380000}"/>
    <cellStyle name="Note 8 3 2" xfId="7492" xr:uid="{00000000-0005-0000-0000-0000DD380000}"/>
    <cellStyle name="Note 8 3 2 2" xfId="13205" xr:uid="{00000000-0005-0000-0000-0000DE380000}"/>
    <cellStyle name="Note 8 3 2 3" xfId="14753" xr:uid="{00000000-0005-0000-0000-0000DF380000}"/>
    <cellStyle name="Note 8 3 2 4" xfId="12044" xr:uid="{00000000-0005-0000-0000-0000E0380000}"/>
    <cellStyle name="Note 8 3 2 5" xfId="12072" xr:uid="{00000000-0005-0000-0000-0000E1380000}"/>
    <cellStyle name="Note 8 3 2 6" xfId="14920" xr:uid="{00000000-0005-0000-0000-0000E2380000}"/>
    <cellStyle name="Note 8 3 3" xfId="13878" xr:uid="{00000000-0005-0000-0000-0000E3380000}"/>
    <cellStyle name="Note 8 3 3 2" xfId="15240" xr:uid="{00000000-0005-0000-0000-0000E4380000}"/>
    <cellStyle name="Note 8 3 3 3" xfId="11316" xr:uid="{00000000-0005-0000-0000-0000E5380000}"/>
    <cellStyle name="Note 8 3 3 4" xfId="12176" xr:uid="{00000000-0005-0000-0000-0000E6380000}"/>
    <cellStyle name="Note 8 3 3 5" xfId="14813" xr:uid="{00000000-0005-0000-0000-0000E7380000}"/>
    <cellStyle name="Note 8 4" xfId="11303" xr:uid="{00000000-0005-0000-0000-0000E8380000}"/>
    <cellStyle name="Note 8 5" xfId="6446" xr:uid="{00000000-0005-0000-0000-0000E9380000}"/>
    <cellStyle name="Note 9" xfId="1072" xr:uid="{00000000-0005-0000-0000-0000EA380000}"/>
    <cellStyle name="Note 9 2" xfId="7164" xr:uid="{00000000-0005-0000-0000-0000EB380000}"/>
    <cellStyle name="Note 9 2 2" xfId="13496" xr:uid="{00000000-0005-0000-0000-0000EC380000}"/>
    <cellStyle name="Note 9 2 2 2" xfId="14970" xr:uid="{00000000-0005-0000-0000-0000ED380000}"/>
    <cellStyle name="Note 9 2 2 3" xfId="14627" xr:uid="{00000000-0005-0000-0000-0000EE380000}"/>
    <cellStyle name="Note 9 2 2 4" xfId="15595" xr:uid="{00000000-0005-0000-0000-0000EF380000}"/>
    <cellStyle name="Note 9 2 2 5" xfId="13452" xr:uid="{00000000-0005-0000-0000-0000F0380000}"/>
    <cellStyle name="Note 9 3" xfId="5846" xr:uid="{00000000-0005-0000-0000-0000F1380000}"/>
    <cellStyle name="Note 9 3 2" xfId="7493" xr:uid="{00000000-0005-0000-0000-0000F2380000}"/>
    <cellStyle name="Note 9 3 2 2" xfId="13206" xr:uid="{00000000-0005-0000-0000-0000F3380000}"/>
    <cellStyle name="Note 9 3 2 3" xfId="14754" xr:uid="{00000000-0005-0000-0000-0000F4380000}"/>
    <cellStyle name="Note 9 3 2 4" xfId="11396" xr:uid="{00000000-0005-0000-0000-0000F5380000}"/>
    <cellStyle name="Note 9 3 2 5" xfId="13294" xr:uid="{00000000-0005-0000-0000-0000F6380000}"/>
    <cellStyle name="Note 9 3 2 6" xfId="11347" xr:uid="{00000000-0005-0000-0000-0000F7380000}"/>
    <cellStyle name="Note 9 3 3" xfId="13879" xr:uid="{00000000-0005-0000-0000-0000F8380000}"/>
    <cellStyle name="Note 9 3 3 2" xfId="15241" xr:uid="{00000000-0005-0000-0000-0000F9380000}"/>
    <cellStyle name="Note 9 3 3 3" xfId="15293" xr:uid="{00000000-0005-0000-0000-0000FA380000}"/>
    <cellStyle name="Note 9 3 3 4" xfId="11278" xr:uid="{00000000-0005-0000-0000-0000FB380000}"/>
    <cellStyle name="Note 9 3 3 5" xfId="11304" xr:uid="{00000000-0005-0000-0000-0000FC380000}"/>
    <cellStyle name="Note 9 4" xfId="11893" xr:uid="{00000000-0005-0000-0000-0000FD380000}"/>
    <cellStyle name="Note 9 5" xfId="9022" xr:uid="{00000000-0005-0000-0000-0000FE380000}"/>
    <cellStyle name="Number-Cells" xfId="7165" xr:uid="{00000000-0005-0000-0000-0000FF380000}"/>
    <cellStyle name="Number-Cells 2" xfId="13776" xr:uid="{00000000-0005-0000-0000-000000390000}"/>
    <cellStyle name="Number-Cells 2 2" xfId="15175" xr:uid="{00000000-0005-0000-0000-000001390000}"/>
    <cellStyle name="Number-Cells 2 3" xfId="11697" xr:uid="{00000000-0005-0000-0000-000002390000}"/>
    <cellStyle name="Number-Cells 2 4" xfId="11751" xr:uid="{00000000-0005-0000-0000-000003390000}"/>
    <cellStyle name="Number-Cells 2 5" xfId="15344" xr:uid="{00000000-0005-0000-0000-000004390000}"/>
    <cellStyle name="Number-Cells-Column2" xfId="9027" xr:uid="{00000000-0005-0000-0000-000005390000}"/>
    <cellStyle name="Number-Cells-Column2 2" xfId="13777" xr:uid="{00000000-0005-0000-0000-000006390000}"/>
    <cellStyle name="Number-Cells-Column2 2 2" xfId="15176" xr:uid="{00000000-0005-0000-0000-000007390000}"/>
    <cellStyle name="Number-Cells-Column2 2 3" xfId="11315" xr:uid="{00000000-0005-0000-0000-000008390000}"/>
    <cellStyle name="Number-Cells-Column2 2 4" xfId="12203" xr:uid="{00000000-0005-0000-0000-000009390000}"/>
    <cellStyle name="Number-Cells-Column2 2 5" xfId="15650" xr:uid="{00000000-0005-0000-0000-00000A390000}"/>
    <cellStyle name="Number-Cells-Column5" xfId="9026" xr:uid="{00000000-0005-0000-0000-00000B390000}"/>
    <cellStyle name="Number-Cells-Column5 2" xfId="13778" xr:uid="{00000000-0005-0000-0000-00000C390000}"/>
    <cellStyle name="Number-Cells-Column5 2 2" xfId="15177" xr:uid="{00000000-0005-0000-0000-00000D390000}"/>
    <cellStyle name="Number-Cells-Column5 2 3" xfId="14829" xr:uid="{00000000-0005-0000-0000-00000E390000}"/>
    <cellStyle name="Number-Cells-Column5 2 4" xfId="11496" xr:uid="{00000000-0005-0000-0000-00000F390000}"/>
    <cellStyle name="Number-Cells-Column5 2 5" xfId="11501" xr:uid="{00000000-0005-0000-0000-000010390000}"/>
    <cellStyle name="Obično_ENG.30.04.2004" xfId="1073" xr:uid="{00000000-0005-0000-0000-000011390000}"/>
    <cellStyle name="Ôèíàíñîâûé_Tranche" xfId="108" xr:uid="{00000000-0005-0000-0000-000012390000}"/>
    <cellStyle name="Output" xfId="109" xr:uid="{00000000-0005-0000-0000-000013390000}"/>
    <cellStyle name="Output 10" xfId="1075" xr:uid="{00000000-0005-0000-0000-000014390000}"/>
    <cellStyle name="Output 10 2" xfId="9028" xr:uid="{00000000-0005-0000-0000-000015390000}"/>
    <cellStyle name="Output 10 2 2" xfId="13498" xr:uid="{00000000-0005-0000-0000-000016390000}"/>
    <cellStyle name="Output 10 2 2 2" xfId="14972" xr:uid="{00000000-0005-0000-0000-000017390000}"/>
    <cellStyle name="Output 10 2 2 3" xfId="11896" xr:uid="{00000000-0005-0000-0000-000018390000}"/>
    <cellStyle name="Output 10 2 2 4" xfId="14588" xr:uid="{00000000-0005-0000-0000-000019390000}"/>
    <cellStyle name="Output 10 2 2 5" xfId="13354" xr:uid="{00000000-0005-0000-0000-00001A390000}"/>
    <cellStyle name="Output 10 3" xfId="9228" xr:uid="{00000000-0005-0000-0000-00001B390000}"/>
    <cellStyle name="Output 10 3 2" xfId="5937" xr:uid="{00000000-0005-0000-0000-00001C390000}"/>
    <cellStyle name="Output 10 3 2 2" xfId="13208" xr:uid="{00000000-0005-0000-0000-00001D390000}"/>
    <cellStyle name="Output 10 3 2 3" xfId="14756" xr:uid="{00000000-0005-0000-0000-00001E390000}"/>
    <cellStyle name="Output 10 3 2 4" xfId="14585" xr:uid="{00000000-0005-0000-0000-00001F390000}"/>
    <cellStyle name="Output 10 3 2 5" xfId="11355" xr:uid="{00000000-0005-0000-0000-000020390000}"/>
    <cellStyle name="Output 10 3 2 6" xfId="11497" xr:uid="{00000000-0005-0000-0000-000021390000}"/>
    <cellStyle name="Output 10 3 3" xfId="13880" xr:uid="{00000000-0005-0000-0000-000022390000}"/>
    <cellStyle name="Output 10 3 3 2" xfId="15242" xr:uid="{00000000-0005-0000-0000-000023390000}"/>
    <cellStyle name="Output 10 3 3 3" xfId="11554" xr:uid="{00000000-0005-0000-0000-000024390000}"/>
    <cellStyle name="Output 10 3 3 4" xfId="15101" xr:uid="{00000000-0005-0000-0000-000025390000}"/>
    <cellStyle name="Output 10 3 3 5" xfId="12118" xr:uid="{00000000-0005-0000-0000-000026390000}"/>
    <cellStyle name="Output 10 4" xfId="11923" xr:uid="{00000000-0005-0000-0000-000027390000}"/>
    <cellStyle name="Output 10 5" xfId="8337" xr:uid="{00000000-0005-0000-0000-000028390000}"/>
    <cellStyle name="Output 11" xfId="1074" xr:uid="{00000000-0005-0000-0000-000029390000}"/>
    <cellStyle name="Output 11 2" xfId="10538" xr:uid="{00000000-0005-0000-0000-00002A390000}"/>
    <cellStyle name="Output 11 2 2" xfId="11253" xr:uid="{00000000-0005-0000-0000-00002B390000}"/>
    <cellStyle name="Output 11 3" xfId="13497" xr:uid="{00000000-0005-0000-0000-00002C390000}"/>
    <cellStyle name="Output 11 4" xfId="14971" xr:uid="{00000000-0005-0000-0000-00002D390000}"/>
    <cellStyle name="Output 11 5" xfId="11582" xr:uid="{00000000-0005-0000-0000-00002E390000}"/>
    <cellStyle name="Output 11 6" xfId="11330" xr:uid="{00000000-0005-0000-0000-00002F390000}"/>
    <cellStyle name="Output 11 7" xfId="15526" xr:uid="{00000000-0005-0000-0000-000030390000}"/>
    <cellStyle name="Output 11 8" xfId="15310" xr:uid="{00000000-0005-0000-0000-000031390000}"/>
    <cellStyle name="Output 11 9" xfId="15860" xr:uid="{00000000-0005-0000-0000-000032390000}"/>
    <cellStyle name="Output 12" xfId="13207" xr:uid="{00000000-0005-0000-0000-000033390000}"/>
    <cellStyle name="Output 12 2" xfId="14755" xr:uid="{00000000-0005-0000-0000-000034390000}"/>
    <cellStyle name="Output 12 3" xfId="15376" xr:uid="{00000000-0005-0000-0000-000035390000}"/>
    <cellStyle name="Output 12 4" xfId="15489" xr:uid="{00000000-0005-0000-0000-000036390000}"/>
    <cellStyle name="Output 12 5" xfId="15670" xr:uid="{00000000-0005-0000-0000-000037390000}"/>
    <cellStyle name="Output 13" xfId="7910" xr:uid="{00000000-0005-0000-0000-000038390000}"/>
    <cellStyle name="Output 2" xfId="1076" xr:uid="{00000000-0005-0000-0000-000039390000}"/>
    <cellStyle name="Output 2 2" xfId="3350" xr:uid="{00000000-0005-0000-0000-00003A390000}"/>
    <cellStyle name="Output 2 2 2" xfId="13499" xr:uid="{00000000-0005-0000-0000-00003B390000}"/>
    <cellStyle name="Output 2 2 2 2" xfId="14973" xr:uid="{00000000-0005-0000-0000-00003C390000}"/>
    <cellStyle name="Output 2 2 2 3" xfId="15280" xr:uid="{00000000-0005-0000-0000-00003D390000}"/>
    <cellStyle name="Output 2 2 2 4" xfId="15382" xr:uid="{00000000-0005-0000-0000-00003E390000}"/>
    <cellStyle name="Output 2 2 2 5" xfId="14583" xr:uid="{00000000-0005-0000-0000-00003F390000}"/>
    <cellStyle name="Output 2 2 3" xfId="13250" xr:uid="{00000000-0005-0000-0000-000040390000}"/>
    <cellStyle name="Output 2 2 4" xfId="6450" xr:uid="{00000000-0005-0000-0000-000041390000}"/>
    <cellStyle name="Output 2 3" xfId="8021" xr:uid="{00000000-0005-0000-0000-000042390000}"/>
    <cellStyle name="Output 2 3 2" xfId="5938" xr:uid="{00000000-0005-0000-0000-000043390000}"/>
    <cellStyle name="Output 2 3 2 2" xfId="13209" xr:uid="{00000000-0005-0000-0000-000044390000}"/>
    <cellStyle name="Output 2 3 2 3" xfId="14757" xr:uid="{00000000-0005-0000-0000-000045390000}"/>
    <cellStyle name="Output 2 3 2 4" xfId="11208" xr:uid="{00000000-0005-0000-0000-000046390000}"/>
    <cellStyle name="Output 2 3 2 5" xfId="11508" xr:uid="{00000000-0005-0000-0000-000047390000}"/>
    <cellStyle name="Output 2 3 2 6" xfId="11820" xr:uid="{00000000-0005-0000-0000-000048390000}"/>
    <cellStyle name="Output 2 3 3" xfId="13881" xr:uid="{00000000-0005-0000-0000-000049390000}"/>
    <cellStyle name="Output 2 3 3 2" xfId="15243" xr:uid="{00000000-0005-0000-0000-00004A390000}"/>
    <cellStyle name="Output 2 3 3 3" xfId="15400" xr:uid="{00000000-0005-0000-0000-00004B390000}"/>
    <cellStyle name="Output 2 3 3 4" xfId="13559" xr:uid="{00000000-0005-0000-0000-00004C390000}"/>
    <cellStyle name="Output 2 3 3 5" xfId="15325" xr:uid="{00000000-0005-0000-0000-00004D390000}"/>
    <cellStyle name="Output 2 4" xfId="12090" xr:uid="{00000000-0005-0000-0000-00004E390000}"/>
    <cellStyle name="Output 2 5" xfId="6451" xr:uid="{00000000-0005-0000-0000-00004F390000}"/>
    <cellStyle name="Output 3" xfId="1077" xr:uid="{00000000-0005-0000-0000-000050390000}"/>
    <cellStyle name="Output 3 2" xfId="7166" xr:uid="{00000000-0005-0000-0000-000051390000}"/>
    <cellStyle name="Output 3 2 2" xfId="13500" xr:uid="{00000000-0005-0000-0000-000052390000}"/>
    <cellStyle name="Output 3 2 2 2" xfId="14974" xr:uid="{00000000-0005-0000-0000-000053390000}"/>
    <cellStyle name="Output 3 2 2 3" xfId="12230" xr:uid="{00000000-0005-0000-0000-000054390000}"/>
    <cellStyle name="Output 3 2 2 4" xfId="12263" xr:uid="{00000000-0005-0000-0000-000055390000}"/>
    <cellStyle name="Output 3 2 2 5" xfId="14586" xr:uid="{00000000-0005-0000-0000-000056390000}"/>
    <cellStyle name="Output 3 3" xfId="5847" xr:uid="{00000000-0005-0000-0000-000057390000}"/>
    <cellStyle name="Output 3 3 2" xfId="5939" xr:uid="{00000000-0005-0000-0000-000058390000}"/>
    <cellStyle name="Output 3 3 2 2" xfId="13210" xr:uid="{00000000-0005-0000-0000-000059390000}"/>
    <cellStyle name="Output 3 3 2 3" xfId="14758" xr:uid="{00000000-0005-0000-0000-00005A390000}"/>
    <cellStyle name="Output 3 3 2 4" xfId="15320" xr:uid="{00000000-0005-0000-0000-00005B390000}"/>
    <cellStyle name="Output 3 3 2 5" xfId="11934" xr:uid="{00000000-0005-0000-0000-00005C390000}"/>
    <cellStyle name="Output 3 3 2 6" xfId="11902" xr:uid="{00000000-0005-0000-0000-00005D390000}"/>
    <cellStyle name="Output 3 3 3" xfId="13882" xr:uid="{00000000-0005-0000-0000-00005E390000}"/>
    <cellStyle name="Output 3 3 3 2" xfId="15244" xr:uid="{00000000-0005-0000-0000-00005F390000}"/>
    <cellStyle name="Output 3 3 3 3" xfId="14606" xr:uid="{00000000-0005-0000-0000-000060390000}"/>
    <cellStyle name="Output 3 3 3 4" xfId="12328" xr:uid="{00000000-0005-0000-0000-000061390000}"/>
    <cellStyle name="Output 3 3 3 5" xfId="15729" xr:uid="{00000000-0005-0000-0000-000062390000}"/>
    <cellStyle name="Output 3 4" xfId="11377" xr:uid="{00000000-0005-0000-0000-000063390000}"/>
    <cellStyle name="Output 3 5" xfId="8967" xr:uid="{00000000-0005-0000-0000-000064390000}"/>
    <cellStyle name="Output 4" xfId="1078" xr:uid="{00000000-0005-0000-0000-000065390000}"/>
    <cellStyle name="Output 4 2" xfId="8342" xr:uid="{00000000-0005-0000-0000-000066390000}"/>
    <cellStyle name="Output 4 2 2" xfId="13501" xr:uid="{00000000-0005-0000-0000-000067390000}"/>
    <cellStyle name="Output 4 2 2 2" xfId="14975" xr:uid="{00000000-0005-0000-0000-000068390000}"/>
    <cellStyle name="Output 4 2 2 3" xfId="15395" xr:uid="{00000000-0005-0000-0000-000069390000}"/>
    <cellStyle name="Output 4 2 2 4" xfId="14690" xr:uid="{00000000-0005-0000-0000-00006A390000}"/>
    <cellStyle name="Output 4 2 2 5" xfId="15312" xr:uid="{00000000-0005-0000-0000-00006B390000}"/>
    <cellStyle name="Output 4 3" xfId="8022" xr:uid="{00000000-0005-0000-0000-00006C390000}"/>
    <cellStyle name="Output 4 3 2" xfId="5940" xr:uid="{00000000-0005-0000-0000-00006D390000}"/>
    <cellStyle name="Output 4 3 2 2" xfId="13211" xr:uid="{00000000-0005-0000-0000-00006E390000}"/>
    <cellStyle name="Output 4 3 2 3" xfId="14759" xr:uid="{00000000-0005-0000-0000-00006F390000}"/>
    <cellStyle name="Output 4 3 2 4" xfId="11142" xr:uid="{00000000-0005-0000-0000-000070390000}"/>
    <cellStyle name="Output 4 3 2 5" xfId="15093" xr:uid="{00000000-0005-0000-0000-000071390000}"/>
    <cellStyle name="Output 4 3 2 6" xfId="11436" xr:uid="{00000000-0005-0000-0000-000072390000}"/>
    <cellStyle name="Output 4 3 3" xfId="13883" xr:uid="{00000000-0005-0000-0000-000073390000}"/>
    <cellStyle name="Output 4 3 3 2" xfId="15245" xr:uid="{00000000-0005-0000-0000-000074390000}"/>
    <cellStyle name="Output 4 3 3 3" xfId="12086" xr:uid="{00000000-0005-0000-0000-000075390000}"/>
    <cellStyle name="Output 4 3 3 4" xfId="11390" xr:uid="{00000000-0005-0000-0000-000076390000}"/>
    <cellStyle name="Output 4 3 3 5" xfId="15726" xr:uid="{00000000-0005-0000-0000-000077390000}"/>
    <cellStyle name="Output 4 4" xfId="15434" xr:uid="{00000000-0005-0000-0000-000078390000}"/>
    <cellStyle name="Output 4 5" xfId="8341" xr:uid="{00000000-0005-0000-0000-000079390000}"/>
    <cellStyle name="Output 5" xfId="1079" xr:uid="{00000000-0005-0000-0000-00007A390000}"/>
    <cellStyle name="Output 5 2" xfId="7168" xr:uid="{00000000-0005-0000-0000-00007B390000}"/>
    <cellStyle name="Output 5 2 2" xfId="13502" xr:uid="{00000000-0005-0000-0000-00007C390000}"/>
    <cellStyle name="Output 5 2 2 2" xfId="14976" xr:uid="{00000000-0005-0000-0000-00007D390000}"/>
    <cellStyle name="Output 5 2 2 3" xfId="14602" xr:uid="{00000000-0005-0000-0000-00007E390000}"/>
    <cellStyle name="Output 5 2 2 4" xfId="15210" xr:uid="{00000000-0005-0000-0000-00007F390000}"/>
    <cellStyle name="Output 5 2 2 5" xfId="11116" xr:uid="{00000000-0005-0000-0000-000080390000}"/>
    <cellStyle name="Output 5 3" xfId="5848" xr:uid="{00000000-0005-0000-0000-000081390000}"/>
    <cellStyle name="Output 5 3 2" xfId="5941" xr:uid="{00000000-0005-0000-0000-000082390000}"/>
    <cellStyle name="Output 5 3 2 2" xfId="13212" xr:uid="{00000000-0005-0000-0000-000083390000}"/>
    <cellStyle name="Output 5 3 2 3" xfId="14760" xr:uid="{00000000-0005-0000-0000-000084390000}"/>
    <cellStyle name="Output 5 3 2 4" xfId="15423" xr:uid="{00000000-0005-0000-0000-000085390000}"/>
    <cellStyle name="Output 5 3 2 5" xfId="15535" xr:uid="{00000000-0005-0000-0000-000086390000}"/>
    <cellStyle name="Output 5 3 2 6" xfId="11401" xr:uid="{00000000-0005-0000-0000-000087390000}"/>
    <cellStyle name="Output 5 3 3" xfId="13884" xr:uid="{00000000-0005-0000-0000-000088390000}"/>
    <cellStyle name="Output 5 3 3 2" xfId="15246" xr:uid="{00000000-0005-0000-0000-000089390000}"/>
    <cellStyle name="Output 5 3 3 3" xfId="15356" xr:uid="{00000000-0005-0000-0000-00008A390000}"/>
    <cellStyle name="Output 5 3 3 4" xfId="11975" xr:uid="{00000000-0005-0000-0000-00008B390000}"/>
    <cellStyle name="Output 5 3 3 5" xfId="15715" xr:uid="{00000000-0005-0000-0000-00008C390000}"/>
    <cellStyle name="Output 5 4" xfId="12273" xr:uid="{00000000-0005-0000-0000-00008D390000}"/>
    <cellStyle name="Output 5 5" xfId="7167" xr:uid="{00000000-0005-0000-0000-00008E390000}"/>
    <cellStyle name="Output 6" xfId="1080" xr:uid="{00000000-0005-0000-0000-00008F390000}"/>
    <cellStyle name="Output 6 2" xfId="6452" xr:uid="{00000000-0005-0000-0000-000090390000}"/>
    <cellStyle name="Output 6 2 2" xfId="13503" xr:uid="{00000000-0005-0000-0000-000091390000}"/>
    <cellStyle name="Output 6 2 2 2" xfId="14977" xr:uid="{00000000-0005-0000-0000-000092390000}"/>
    <cellStyle name="Output 6 2 2 3" xfId="12050" xr:uid="{00000000-0005-0000-0000-000093390000}"/>
    <cellStyle name="Output 6 2 2 4" xfId="11291" xr:uid="{00000000-0005-0000-0000-000094390000}"/>
    <cellStyle name="Output 6 2 2 5" xfId="15631" xr:uid="{00000000-0005-0000-0000-000095390000}"/>
    <cellStyle name="Output 6 3" xfId="5849" xr:uid="{00000000-0005-0000-0000-000096390000}"/>
    <cellStyle name="Output 6 3 2" xfId="5942" xr:uid="{00000000-0005-0000-0000-000097390000}"/>
    <cellStyle name="Output 6 3 2 2" xfId="13213" xr:uid="{00000000-0005-0000-0000-000098390000}"/>
    <cellStyle name="Output 6 3 2 3" xfId="14761" xr:uid="{00000000-0005-0000-0000-000099390000}"/>
    <cellStyle name="Output 6 3 2 4" xfId="14628" xr:uid="{00000000-0005-0000-0000-00009A390000}"/>
    <cellStyle name="Output 6 3 2 5" xfId="11270" xr:uid="{00000000-0005-0000-0000-00009B390000}"/>
    <cellStyle name="Output 6 3 2 6" xfId="15644" xr:uid="{00000000-0005-0000-0000-00009C390000}"/>
    <cellStyle name="Output 6 3 3" xfId="13885" xr:uid="{00000000-0005-0000-0000-00009D390000}"/>
    <cellStyle name="Output 6 3 3 2" xfId="15247" xr:uid="{00000000-0005-0000-0000-00009E390000}"/>
    <cellStyle name="Output 6 3 3 3" xfId="11841" xr:uid="{00000000-0005-0000-0000-00009F390000}"/>
    <cellStyle name="Output 6 3 3 4" xfId="12289" xr:uid="{00000000-0005-0000-0000-0000A0390000}"/>
    <cellStyle name="Output 6 3 3 5" xfId="12134" xr:uid="{00000000-0005-0000-0000-0000A1390000}"/>
    <cellStyle name="Output 6 4" xfId="15649" xr:uid="{00000000-0005-0000-0000-0000A2390000}"/>
    <cellStyle name="Output 6 5" xfId="6453" xr:uid="{00000000-0005-0000-0000-0000A3390000}"/>
    <cellStyle name="Output 7" xfId="1081" xr:uid="{00000000-0005-0000-0000-0000A4390000}"/>
    <cellStyle name="Output 7 2" xfId="8328" xr:uid="{00000000-0005-0000-0000-0000A5390000}"/>
    <cellStyle name="Output 7 2 2" xfId="13504" xr:uid="{00000000-0005-0000-0000-0000A6390000}"/>
    <cellStyle name="Output 7 2 2 2" xfId="14978" xr:uid="{00000000-0005-0000-0000-0000A7390000}"/>
    <cellStyle name="Output 7 2 2 3" xfId="15351" xr:uid="{00000000-0005-0000-0000-0000A8390000}"/>
    <cellStyle name="Output 7 2 2 4" xfId="14820" xr:uid="{00000000-0005-0000-0000-0000A9390000}"/>
    <cellStyle name="Output 7 2 2 5" xfId="11215" xr:uid="{00000000-0005-0000-0000-0000AA390000}"/>
    <cellStyle name="Output 7 3" xfId="5850" xr:uid="{00000000-0005-0000-0000-0000AB390000}"/>
    <cellStyle name="Output 7 3 2" xfId="5943" xr:uid="{00000000-0005-0000-0000-0000AC390000}"/>
    <cellStyle name="Output 7 3 2 2" xfId="13214" xr:uid="{00000000-0005-0000-0000-0000AD390000}"/>
    <cellStyle name="Output 7 3 2 3" xfId="14762" xr:uid="{00000000-0005-0000-0000-0000AE390000}"/>
    <cellStyle name="Output 7 3 2 4" xfId="11866" xr:uid="{00000000-0005-0000-0000-0000AF390000}"/>
    <cellStyle name="Output 7 3 2 5" xfId="11310" xr:uid="{00000000-0005-0000-0000-0000B0390000}"/>
    <cellStyle name="Output 7 3 2 6" xfId="11262" xr:uid="{00000000-0005-0000-0000-0000B1390000}"/>
    <cellStyle name="Output 7 3 3" xfId="13886" xr:uid="{00000000-0005-0000-0000-0000B2390000}"/>
    <cellStyle name="Output 7 3 3 2" xfId="15248" xr:uid="{00000000-0005-0000-0000-0000B3390000}"/>
    <cellStyle name="Output 7 3 3 3" xfId="15452" xr:uid="{00000000-0005-0000-0000-0000B4390000}"/>
    <cellStyle name="Output 7 3 3 4" xfId="11746" xr:uid="{00000000-0005-0000-0000-0000B5390000}"/>
    <cellStyle name="Output 7 3 3 5" xfId="15561" xr:uid="{00000000-0005-0000-0000-0000B6390000}"/>
    <cellStyle name="Output 7 4" xfId="11990" xr:uid="{00000000-0005-0000-0000-0000B7390000}"/>
    <cellStyle name="Output 7 5" xfId="7169" xr:uid="{00000000-0005-0000-0000-0000B8390000}"/>
    <cellStyle name="Output 8" xfId="1082" xr:uid="{00000000-0005-0000-0000-0000B9390000}"/>
    <cellStyle name="Output 8 2" xfId="7170" xr:uid="{00000000-0005-0000-0000-0000BA390000}"/>
    <cellStyle name="Output 8 2 2" xfId="13505" xr:uid="{00000000-0005-0000-0000-0000BB390000}"/>
    <cellStyle name="Output 8 2 2 2" xfId="14979" xr:uid="{00000000-0005-0000-0000-0000BC390000}"/>
    <cellStyle name="Output 8 2 2 3" xfId="11126" xr:uid="{00000000-0005-0000-0000-0000BD390000}"/>
    <cellStyle name="Output 8 2 2 4" xfId="13120" xr:uid="{00000000-0005-0000-0000-0000BE390000}"/>
    <cellStyle name="Output 8 2 2 5" xfId="15012" xr:uid="{00000000-0005-0000-0000-0000BF390000}"/>
    <cellStyle name="Output 8 3" xfId="5851" xr:uid="{00000000-0005-0000-0000-0000C0390000}"/>
    <cellStyle name="Output 8 3 2" xfId="5944" xr:uid="{00000000-0005-0000-0000-0000C1390000}"/>
    <cellStyle name="Output 8 3 2 2" xfId="13215" xr:uid="{00000000-0005-0000-0000-0000C2390000}"/>
    <cellStyle name="Output 8 3 2 3" xfId="14763" xr:uid="{00000000-0005-0000-0000-0000C3390000}"/>
    <cellStyle name="Output 8 3 2 4" xfId="11258" xr:uid="{00000000-0005-0000-0000-0000C4390000}"/>
    <cellStyle name="Output 8 3 2 5" xfId="12030" xr:uid="{00000000-0005-0000-0000-0000C5390000}"/>
    <cellStyle name="Output 8 3 2 6" xfId="11373" xr:uid="{00000000-0005-0000-0000-0000C6390000}"/>
    <cellStyle name="Output 8 3 3" xfId="13887" xr:uid="{00000000-0005-0000-0000-0000C7390000}"/>
    <cellStyle name="Output 8 3 3 2" xfId="15249" xr:uid="{00000000-0005-0000-0000-0000C8390000}"/>
    <cellStyle name="Output 8 3 3 3" xfId="14655" xr:uid="{00000000-0005-0000-0000-0000C9390000}"/>
    <cellStyle name="Output 8 3 3 4" xfId="15607" xr:uid="{00000000-0005-0000-0000-0000CA390000}"/>
    <cellStyle name="Output 8 3 3 5" xfId="11305" xr:uid="{00000000-0005-0000-0000-0000CB390000}"/>
    <cellStyle name="Output 8 4" xfId="12181" xr:uid="{00000000-0005-0000-0000-0000CC390000}"/>
    <cellStyle name="Output 8 5" xfId="8343" xr:uid="{00000000-0005-0000-0000-0000CD390000}"/>
    <cellStyle name="Output 9" xfId="1083" xr:uid="{00000000-0005-0000-0000-0000CE390000}"/>
    <cellStyle name="Output 9 2" xfId="7172" xr:uid="{00000000-0005-0000-0000-0000CF390000}"/>
    <cellStyle name="Output 9 2 2" xfId="13506" xr:uid="{00000000-0005-0000-0000-0000D0390000}"/>
    <cellStyle name="Output 9 2 2 2" xfId="14980" xr:uid="{00000000-0005-0000-0000-0000D1390000}"/>
    <cellStyle name="Output 9 2 2 3" xfId="15445" xr:uid="{00000000-0005-0000-0000-0000D2390000}"/>
    <cellStyle name="Output 9 2 2 4" xfId="11999" xr:uid="{00000000-0005-0000-0000-0000D3390000}"/>
    <cellStyle name="Output 9 2 2 5" xfId="14919" xr:uid="{00000000-0005-0000-0000-0000D4390000}"/>
    <cellStyle name="Output 9 3" xfId="5852" xr:uid="{00000000-0005-0000-0000-0000D5390000}"/>
    <cellStyle name="Output 9 3 2" xfId="6111" xr:uid="{00000000-0005-0000-0000-0000D6390000}"/>
    <cellStyle name="Output 9 3 2 2" xfId="13216" xr:uid="{00000000-0005-0000-0000-0000D7390000}"/>
    <cellStyle name="Output 9 3 2 3" xfId="14764" xr:uid="{00000000-0005-0000-0000-0000D8390000}"/>
    <cellStyle name="Output 9 3 2 4" xfId="15277" xr:uid="{00000000-0005-0000-0000-0000D9390000}"/>
    <cellStyle name="Output 9 3 2 5" xfId="13438" xr:uid="{00000000-0005-0000-0000-0000DA390000}"/>
    <cellStyle name="Output 9 3 2 6" xfId="15043" xr:uid="{00000000-0005-0000-0000-0000DB390000}"/>
    <cellStyle name="Output 9 3 3" xfId="13888" xr:uid="{00000000-0005-0000-0000-0000DC390000}"/>
    <cellStyle name="Output 9 3 3 2" xfId="15250" xr:uid="{00000000-0005-0000-0000-0000DD390000}"/>
    <cellStyle name="Output 9 3 3 3" xfId="12188" xr:uid="{00000000-0005-0000-0000-0000DE390000}"/>
    <cellStyle name="Output 9 3 3 4" xfId="15604" xr:uid="{00000000-0005-0000-0000-0000DF390000}"/>
    <cellStyle name="Output 9 3 3 5" xfId="13448" xr:uid="{00000000-0005-0000-0000-0000E0390000}"/>
    <cellStyle name="Output 9 4" xfId="15028" xr:uid="{00000000-0005-0000-0000-0000E1390000}"/>
    <cellStyle name="Output 9 5" xfId="7171" xr:uid="{00000000-0005-0000-0000-0000E2390000}"/>
    <cellStyle name="Pénznem [0]_10mell99" xfId="1084" xr:uid="{00000000-0005-0000-0000-0000E3390000}"/>
    <cellStyle name="Pénznem_10mell99" xfId="1085" xr:uid="{00000000-0005-0000-0000-0000E4390000}"/>
    <cellStyle name="Per cent 2" xfId="20260" xr:uid="{00000000-0005-0000-0000-0000E5390000}"/>
    <cellStyle name="Per cent 2 2" xfId="20267" xr:uid="{00000000-0005-0000-0000-0000E6390000}"/>
    <cellStyle name="Percen - Style1" xfId="1086" xr:uid="{00000000-0005-0000-0000-0000E7390000}"/>
    <cellStyle name="Percen - Style1 2" xfId="5853" xr:uid="{00000000-0005-0000-0000-0000E8390000}"/>
    <cellStyle name="Percen - Style1 2 2" xfId="11139" xr:uid="{00000000-0005-0000-0000-0000E9390000}"/>
    <cellStyle name="Percen - Style1 3" xfId="9035" xr:uid="{00000000-0005-0000-0000-0000EA390000}"/>
    <cellStyle name="Percent" xfId="10539" xr:uid="{00000000-0005-0000-0000-0000EB390000}"/>
    <cellStyle name="Percent [2]" xfId="1087" xr:uid="{00000000-0005-0000-0000-0000EC390000}"/>
    <cellStyle name="Percent 2" xfId="1088" xr:uid="{00000000-0005-0000-0000-0000ED390000}"/>
    <cellStyle name="Percent 2 2" xfId="9034" xr:uid="{00000000-0005-0000-0000-0000EE390000}"/>
    <cellStyle name="Percent 2 2 2" xfId="10540" xr:uid="{00000000-0005-0000-0000-0000EF390000}"/>
    <cellStyle name="Percent 2 2 3" xfId="15773" xr:uid="{00000000-0005-0000-0000-0000F0390000}"/>
    <cellStyle name="Percent 2 3" xfId="7173" xr:uid="{00000000-0005-0000-0000-0000F1390000}"/>
    <cellStyle name="Percent 3" xfId="1089" xr:uid="{00000000-0005-0000-0000-0000F2390000}"/>
    <cellStyle name="Percent 3 2" xfId="1090" xr:uid="{00000000-0005-0000-0000-0000F3390000}"/>
    <cellStyle name="Percent 3 2 2" xfId="9250" xr:uid="{00000000-0005-0000-0000-0000F4390000}"/>
    <cellStyle name="Percent 3 3" xfId="1091" xr:uid="{00000000-0005-0000-0000-0000F5390000}"/>
    <cellStyle name="Percent 3 4" xfId="9909" xr:uid="{00000000-0005-0000-0000-0000F6390000}"/>
    <cellStyle name="Percent 3 5" xfId="8346" xr:uid="{00000000-0005-0000-0000-0000F7390000}"/>
    <cellStyle name="Percent 4" xfId="6454" xr:uid="{00000000-0005-0000-0000-0000F8390000}"/>
    <cellStyle name="Percent 5" xfId="8345" xr:uid="{00000000-0005-0000-0000-0000F9390000}"/>
    <cellStyle name="Percent 5 2" xfId="6639" xr:uid="{00000000-0005-0000-0000-0000FA390000}"/>
    <cellStyle name="Percent 6" xfId="9033" xr:uid="{00000000-0005-0000-0000-0000FB390000}"/>
    <cellStyle name="Percent 7" xfId="20466" xr:uid="{00000000-0005-0000-0000-0000FC390000}"/>
    <cellStyle name="percentage difference" xfId="1092" xr:uid="{00000000-0005-0000-0000-0000FD390000}"/>
    <cellStyle name="percentage difference 2" xfId="7174" xr:uid="{00000000-0005-0000-0000-0000FE390000}"/>
    <cellStyle name="percentage difference one decimal" xfId="1093" xr:uid="{00000000-0005-0000-0000-0000FF390000}"/>
    <cellStyle name="percentage difference zero decimal" xfId="1094" xr:uid="{00000000-0005-0000-0000-0000003A0000}"/>
    <cellStyle name="Percentual" xfId="6455" xr:uid="{00000000-0005-0000-0000-0000013A0000}"/>
    <cellStyle name="Pevný" xfId="1095" xr:uid="{00000000-0005-0000-0000-0000023A0000}"/>
    <cellStyle name="Ponto" xfId="8348" xr:uid="{00000000-0005-0000-0000-0000033A0000}"/>
    <cellStyle name="Porcentagem_SEP1196" xfId="6456" xr:uid="{00000000-0005-0000-0000-0000043A0000}"/>
    <cellStyle name="Porcentaje" xfId="7175" xr:uid="{00000000-0005-0000-0000-0000053A0000}"/>
    <cellStyle name="Presentation" xfId="1096" xr:uid="{00000000-0005-0000-0000-0000063A0000}"/>
    <cellStyle name="Presentation 2" xfId="8344" xr:uid="{00000000-0005-0000-0000-0000073A0000}"/>
    <cellStyle name="Publication" xfId="1097" xr:uid="{00000000-0005-0000-0000-0000083A0000}"/>
    <cellStyle name="Publication 2" xfId="5854" xr:uid="{00000000-0005-0000-0000-0000093A0000}"/>
    <cellStyle name="Publication 2 2" xfId="11682" xr:uid="{00000000-0005-0000-0000-00000A3A0000}"/>
    <cellStyle name="Publication 3" xfId="8347" xr:uid="{00000000-0005-0000-0000-00000B3A0000}"/>
    <cellStyle name="Punto" xfId="9032" xr:uid="{00000000-0005-0000-0000-00000C3A0000}"/>
    <cellStyle name="Punto0" xfId="8349" xr:uid="{00000000-0005-0000-0000-00000D3A0000}"/>
    <cellStyle name="Red Text" xfId="1098" xr:uid="{00000000-0005-0000-0000-00000E3A0000}"/>
    <cellStyle name="Red Text 2" xfId="5855" xr:uid="{00000000-0005-0000-0000-00000F3A0000}"/>
    <cellStyle name="Red Text 2 2" xfId="13217" xr:uid="{00000000-0005-0000-0000-0000103A0000}"/>
    <cellStyle name="Red Text 2 3" xfId="11348" xr:uid="{00000000-0005-0000-0000-0000113A0000}"/>
    <cellStyle name="Red Text 3" xfId="13801" xr:uid="{00000000-0005-0000-0000-0000123A0000}"/>
    <cellStyle name="Red Text 4" xfId="6457" xr:uid="{00000000-0005-0000-0000-0000133A0000}"/>
    <cellStyle name="Red Text 5" xfId="16142" xr:uid="{00000000-0005-0000-0000-0000143A0000}"/>
    <cellStyle name="reduced" xfId="1099" xr:uid="{00000000-0005-0000-0000-0000153A0000}"/>
    <cellStyle name="Row-Header" xfId="7176" xr:uid="{00000000-0005-0000-0000-0000163A0000}"/>
    <cellStyle name="Row-Header 2" xfId="7177" xr:uid="{00000000-0005-0000-0000-0000173A0000}"/>
    <cellStyle name="Row-Header 2 2" xfId="13780" xr:uid="{00000000-0005-0000-0000-0000183A0000}"/>
    <cellStyle name="Row-Header 2 2 2" xfId="15179" xr:uid="{00000000-0005-0000-0000-0000193A0000}"/>
    <cellStyle name="Row-Header 2 2 3" xfId="13547" xr:uid="{00000000-0005-0000-0000-00001A3A0000}"/>
    <cellStyle name="Row-Header 2 2 4" xfId="13440" xr:uid="{00000000-0005-0000-0000-00001B3A0000}"/>
    <cellStyle name="Row-Header 2 2 5" xfId="15617" xr:uid="{00000000-0005-0000-0000-00001C3A0000}"/>
    <cellStyle name="Row-Header 3" xfId="13779" xr:uid="{00000000-0005-0000-0000-00001D3A0000}"/>
    <cellStyle name="Row-Header 3 2" xfId="15178" xr:uid="{00000000-0005-0000-0000-00001E3A0000}"/>
    <cellStyle name="Row-Header 3 3" xfId="11698" xr:uid="{00000000-0005-0000-0000-00001F3A0000}"/>
    <cellStyle name="Row-Header 3 4" xfId="11326" xr:uid="{00000000-0005-0000-0000-0000203A0000}"/>
    <cellStyle name="Row-Header 3 5" xfId="13410" xr:uid="{00000000-0005-0000-0000-0000213A0000}"/>
    <cellStyle name="S0" xfId="110" xr:uid="{00000000-0005-0000-0000-0000223A0000}"/>
    <cellStyle name="S0 2" xfId="14924" xr:uid="{00000000-0005-0000-0000-0000233A0000}"/>
    <cellStyle name="S0 3" xfId="9921" xr:uid="{00000000-0005-0000-0000-0000243A0000}"/>
    <cellStyle name="S1" xfId="111" xr:uid="{00000000-0005-0000-0000-0000253A0000}"/>
    <cellStyle name="S1 2" xfId="11331" xr:uid="{00000000-0005-0000-0000-0000263A0000}"/>
    <cellStyle name="S1 3" xfId="9935" xr:uid="{00000000-0005-0000-0000-0000273A0000}"/>
    <cellStyle name="S2" xfId="112" xr:uid="{00000000-0005-0000-0000-0000283A0000}"/>
    <cellStyle name="S2 2" xfId="11363" xr:uid="{00000000-0005-0000-0000-0000293A0000}"/>
    <cellStyle name="S2 3" xfId="5643" xr:uid="{00000000-0005-0000-0000-00002A3A0000}"/>
    <cellStyle name="S3" xfId="9933" xr:uid="{00000000-0005-0000-0000-00002B3A0000}"/>
    <cellStyle name="S4" xfId="113" xr:uid="{00000000-0005-0000-0000-00002C3A0000}"/>
    <cellStyle name="S4 2" xfId="11107" xr:uid="{00000000-0005-0000-0000-00002D3A0000}"/>
    <cellStyle name="S4 3" xfId="9934" xr:uid="{00000000-0005-0000-0000-00002E3A0000}"/>
    <cellStyle name="S5" xfId="114" xr:uid="{00000000-0005-0000-0000-00002F3A0000}"/>
    <cellStyle name="S5 2" xfId="15696" xr:uid="{00000000-0005-0000-0000-0000303A0000}"/>
    <cellStyle name="S5 3" xfId="5644" xr:uid="{00000000-0005-0000-0000-0000313A0000}"/>
    <cellStyle name="S6" xfId="115" xr:uid="{00000000-0005-0000-0000-0000323A0000}"/>
    <cellStyle name="S6 2" xfId="14812" xr:uid="{00000000-0005-0000-0000-0000333A0000}"/>
    <cellStyle name="S6 3" xfId="5645" xr:uid="{00000000-0005-0000-0000-0000343A0000}"/>
    <cellStyle name="S7" xfId="8350" xr:uid="{00000000-0005-0000-0000-0000353A0000}"/>
    <cellStyle name="SAPBEXaggData" xfId="6458" xr:uid="{00000000-0005-0000-0000-0000363A0000}"/>
    <cellStyle name="SAPBEXaggDataEmph" xfId="9038" xr:uid="{00000000-0005-0000-0000-0000373A0000}"/>
    <cellStyle name="SAPBEXaggItem" xfId="6460" xr:uid="{00000000-0005-0000-0000-0000383A0000}"/>
    <cellStyle name="SAPBEXchaText" xfId="6459" xr:uid="{00000000-0005-0000-0000-0000393A0000}"/>
    <cellStyle name="SAPBEXexcBad" xfId="9037" xr:uid="{00000000-0005-0000-0000-00003A3A0000}"/>
    <cellStyle name="SAPBEXexcCritical" xfId="7178" xr:uid="{00000000-0005-0000-0000-00003B3A0000}"/>
    <cellStyle name="SAPBEXexcGood" xfId="8353" xr:uid="{00000000-0005-0000-0000-00003C3A0000}"/>
    <cellStyle name="SAPBEXexcVeryBad" xfId="8352" xr:uid="{00000000-0005-0000-0000-00003D3A0000}"/>
    <cellStyle name="SAPBEXfilterDrill" xfId="9039" xr:uid="{00000000-0005-0000-0000-00003E3A0000}"/>
    <cellStyle name="SAPBEXfilterItem" xfId="6461" xr:uid="{00000000-0005-0000-0000-00003F3A0000}"/>
    <cellStyle name="SAPBEXfilterText" xfId="8351" xr:uid="{00000000-0005-0000-0000-0000403A0000}"/>
    <cellStyle name="SAPBEXformats" xfId="9036" xr:uid="{00000000-0005-0000-0000-0000413A0000}"/>
    <cellStyle name="SAPBEXheaderData" xfId="7179" xr:uid="{00000000-0005-0000-0000-0000423A0000}"/>
    <cellStyle name="SAPBEXheaderItem" xfId="7180" xr:uid="{00000000-0005-0000-0000-0000433A0000}"/>
    <cellStyle name="SAPBEXheaderText" xfId="9041" xr:uid="{00000000-0005-0000-0000-0000443A0000}"/>
    <cellStyle name="SAPBEXresData" xfId="9040" xr:uid="{00000000-0005-0000-0000-0000453A0000}"/>
    <cellStyle name="SAPBEXresDataEmph" xfId="6477" xr:uid="{00000000-0005-0000-0000-0000463A0000}"/>
    <cellStyle name="SAPBEXresItem" xfId="6462" xr:uid="{00000000-0005-0000-0000-0000473A0000}"/>
    <cellStyle name="SAPBEXstdData" xfId="7181" xr:uid="{00000000-0005-0000-0000-0000483A0000}"/>
    <cellStyle name="SAPBEXstdDataEmph" xfId="8354" xr:uid="{00000000-0005-0000-0000-0000493A0000}"/>
    <cellStyle name="SAPBEXstdItem" xfId="8355" xr:uid="{00000000-0005-0000-0000-00004A3A0000}"/>
    <cellStyle name="SAPBEXsubData" xfId="9042" xr:uid="{00000000-0005-0000-0000-00004B3A0000}"/>
    <cellStyle name="SAPBEXsubDataEmph" xfId="9031" xr:uid="{00000000-0005-0000-0000-00004C3A0000}"/>
    <cellStyle name="SAPBEXsubItem" xfId="6464" xr:uid="{00000000-0005-0000-0000-00004D3A0000}"/>
    <cellStyle name="SAPBEXtitle" xfId="6463" xr:uid="{00000000-0005-0000-0000-00004E3A0000}"/>
    <cellStyle name="SAPBEXundefined" xfId="7182" xr:uid="{00000000-0005-0000-0000-00004F3A0000}"/>
    <cellStyle name="Sep. milhar [2]" xfId="8327" xr:uid="{00000000-0005-0000-0000-0000503A0000}"/>
    <cellStyle name="Separador de m" xfId="8356" xr:uid="{00000000-0005-0000-0000-0000513A0000}"/>
    <cellStyle name="Separador de milhares [0]_A" xfId="7183" xr:uid="{00000000-0005-0000-0000-0000523A0000}"/>
    <cellStyle name="Separador de milhares_A" xfId="7184" xr:uid="{00000000-0005-0000-0000-0000533A0000}"/>
    <cellStyle name="Sheet Title" xfId="7185" xr:uid="{00000000-0005-0000-0000-0000543A0000}"/>
    <cellStyle name="STYL1 - Style1" xfId="1100" xr:uid="{00000000-0005-0000-0000-0000553A0000}"/>
    <cellStyle name="STYL1 - Style1 2" xfId="5856" xr:uid="{00000000-0005-0000-0000-0000563A0000}"/>
    <cellStyle name="STYL1 - Style1 2 2" xfId="11165" xr:uid="{00000000-0005-0000-0000-0000573A0000}"/>
    <cellStyle name="STYL1 - Style1 3" xfId="8362" xr:uid="{00000000-0005-0000-0000-0000583A0000}"/>
    <cellStyle name="Style 1" xfId="6465" xr:uid="{00000000-0005-0000-0000-0000593A0000}"/>
    <cellStyle name="Style 1 2" xfId="9046" xr:uid="{00000000-0005-0000-0000-00005A3A0000}"/>
    <cellStyle name="Text" xfId="1101" xr:uid="{00000000-0005-0000-0000-00005B3A0000}"/>
    <cellStyle name="Text 2" xfId="6466" xr:uid="{00000000-0005-0000-0000-00005C3A0000}"/>
    <cellStyle name="Text 3" xfId="5857" xr:uid="{00000000-0005-0000-0000-00005D3A0000}"/>
    <cellStyle name="Text 4" xfId="6467" xr:uid="{00000000-0005-0000-0000-00005E3A0000}"/>
    <cellStyle name="Title" xfId="116" xr:uid="{00000000-0005-0000-0000-00005F3A0000}"/>
    <cellStyle name="Title 10" xfId="1103" xr:uid="{00000000-0005-0000-0000-0000603A0000}"/>
    <cellStyle name="Title 10 2" xfId="7186" xr:uid="{00000000-0005-0000-0000-0000613A0000}"/>
    <cellStyle name="Title 10 3" xfId="5858" xr:uid="{00000000-0005-0000-0000-0000623A0000}"/>
    <cellStyle name="Title 10 3 2" xfId="9390" xr:uid="{00000000-0005-0000-0000-0000633A0000}"/>
    <cellStyle name="Title 10 4" xfId="9045" xr:uid="{00000000-0005-0000-0000-0000643A0000}"/>
    <cellStyle name="Title 11" xfId="1102" xr:uid="{00000000-0005-0000-0000-0000653A0000}"/>
    <cellStyle name="Title 11 2" xfId="15861" xr:uid="{00000000-0005-0000-0000-0000663A0000}"/>
    <cellStyle name="Title 12" xfId="11295" xr:uid="{00000000-0005-0000-0000-0000673A0000}"/>
    <cellStyle name="Title 13" xfId="9930" xr:uid="{00000000-0005-0000-0000-0000683A0000}"/>
    <cellStyle name="Title 2" xfId="1104" xr:uid="{00000000-0005-0000-0000-0000693A0000}"/>
    <cellStyle name="Title 2 2" xfId="3351" xr:uid="{00000000-0005-0000-0000-00006A3A0000}"/>
    <cellStyle name="Title 2 2 2" xfId="14681" xr:uid="{00000000-0005-0000-0000-00006B3A0000}"/>
    <cellStyle name="Title 2 2 3" xfId="6468" xr:uid="{00000000-0005-0000-0000-00006C3A0000}"/>
    <cellStyle name="Title 2 3" xfId="5859" xr:uid="{00000000-0005-0000-0000-00006D3A0000}"/>
    <cellStyle name="Title 2 3 2" xfId="6770" xr:uid="{00000000-0005-0000-0000-00006E3A0000}"/>
    <cellStyle name="Title 2 3 3" xfId="12320" xr:uid="{00000000-0005-0000-0000-00006F3A0000}"/>
    <cellStyle name="Title 2 4" xfId="6469" xr:uid="{00000000-0005-0000-0000-0000703A0000}"/>
    <cellStyle name="Title 3" xfId="1105" xr:uid="{00000000-0005-0000-0000-0000713A0000}"/>
    <cellStyle name="Title 3 2" xfId="8360" xr:uid="{00000000-0005-0000-0000-0000723A0000}"/>
    <cellStyle name="Title 3 3" xfId="5860" xr:uid="{00000000-0005-0000-0000-0000733A0000}"/>
    <cellStyle name="Title 3 3 2" xfId="6743" xr:uid="{00000000-0005-0000-0000-0000743A0000}"/>
    <cellStyle name="Title 3 4" xfId="9047" xr:uid="{00000000-0005-0000-0000-0000753A0000}"/>
    <cellStyle name="Title 4" xfId="1106" xr:uid="{00000000-0005-0000-0000-0000763A0000}"/>
    <cellStyle name="Title 4 2" xfId="9044" xr:uid="{00000000-0005-0000-0000-0000773A0000}"/>
    <cellStyle name="Title 4 3" xfId="7362" xr:uid="{00000000-0005-0000-0000-0000783A0000}"/>
    <cellStyle name="Title 4 3 2" xfId="9359" xr:uid="{00000000-0005-0000-0000-0000793A0000}"/>
    <cellStyle name="Title 4 4" xfId="8361" xr:uid="{00000000-0005-0000-0000-00007A3A0000}"/>
    <cellStyle name="Title 5" xfId="1107" xr:uid="{00000000-0005-0000-0000-00007B3A0000}"/>
    <cellStyle name="Title 5 2" xfId="7188" xr:uid="{00000000-0005-0000-0000-00007C3A0000}"/>
    <cellStyle name="Title 5 3" xfId="5861" xr:uid="{00000000-0005-0000-0000-00007D3A0000}"/>
    <cellStyle name="Title 5 3 2" xfId="8568" xr:uid="{00000000-0005-0000-0000-00007E3A0000}"/>
    <cellStyle name="Title 5 4" xfId="7187" xr:uid="{00000000-0005-0000-0000-00007F3A0000}"/>
    <cellStyle name="Title 6" xfId="1108" xr:uid="{00000000-0005-0000-0000-0000803A0000}"/>
    <cellStyle name="Title 6 2" xfId="8366" xr:uid="{00000000-0005-0000-0000-0000813A0000}"/>
    <cellStyle name="Title 6 3" xfId="5862" xr:uid="{00000000-0005-0000-0000-0000823A0000}"/>
    <cellStyle name="Title 6 3 2" xfId="8631" xr:uid="{00000000-0005-0000-0000-0000833A0000}"/>
    <cellStyle name="Title 6 4" xfId="9049" xr:uid="{00000000-0005-0000-0000-0000843A0000}"/>
    <cellStyle name="Title 7" xfId="1109" xr:uid="{00000000-0005-0000-0000-0000853A0000}"/>
    <cellStyle name="Title 7 2" xfId="9048" xr:uid="{00000000-0005-0000-0000-0000863A0000}"/>
    <cellStyle name="Title 7 3" xfId="5863" xr:uid="{00000000-0005-0000-0000-0000873A0000}"/>
    <cellStyle name="Title 7 3 2" xfId="7494" xr:uid="{00000000-0005-0000-0000-0000883A0000}"/>
    <cellStyle name="Title 7 4" xfId="8359" xr:uid="{00000000-0005-0000-0000-0000893A0000}"/>
    <cellStyle name="Title 8" xfId="1110" xr:uid="{00000000-0005-0000-0000-00008A3A0000}"/>
    <cellStyle name="Title 8 2" xfId="6470" xr:uid="{00000000-0005-0000-0000-00008B3A0000}"/>
    <cellStyle name="Title 8 3" xfId="5864" xr:uid="{00000000-0005-0000-0000-00008C3A0000}"/>
    <cellStyle name="Title 8 3 2" xfId="9361" xr:uid="{00000000-0005-0000-0000-00008D3A0000}"/>
    <cellStyle name="Title 8 4" xfId="6471" xr:uid="{00000000-0005-0000-0000-00008E3A0000}"/>
    <cellStyle name="Title 9" xfId="1111" xr:uid="{00000000-0005-0000-0000-00008F3A0000}"/>
    <cellStyle name="Title 9 2" xfId="9050" xr:uid="{00000000-0005-0000-0000-0000903A0000}"/>
    <cellStyle name="Title 9 3" xfId="5865" xr:uid="{00000000-0005-0000-0000-0000913A0000}"/>
    <cellStyle name="Title 9 3 2" xfId="5404" xr:uid="{00000000-0005-0000-0000-0000923A0000}"/>
    <cellStyle name="Title 9 4" xfId="7189" xr:uid="{00000000-0005-0000-0000-0000933A0000}"/>
    <cellStyle name="Titulo1" xfId="8365" xr:uid="{00000000-0005-0000-0000-0000943A0000}"/>
    <cellStyle name="Titulo2" xfId="8364" xr:uid="{00000000-0005-0000-0000-0000953A0000}"/>
    <cellStyle name="TopGrey" xfId="1112" xr:uid="{00000000-0005-0000-0000-0000963A0000}"/>
    <cellStyle name="TopGrey 2" xfId="5866" xr:uid="{00000000-0005-0000-0000-0000973A0000}"/>
    <cellStyle name="TopGrey 2 2" xfId="13218" xr:uid="{00000000-0005-0000-0000-0000983A0000}"/>
    <cellStyle name="TopGrey 2 3" xfId="15499" xr:uid="{00000000-0005-0000-0000-0000993A0000}"/>
    <cellStyle name="TopGrey 3" xfId="13800" xr:uid="{00000000-0005-0000-0000-00009A3A0000}"/>
    <cellStyle name="TopGrey 4" xfId="9043" xr:uid="{00000000-0005-0000-0000-00009B3A0000}"/>
    <cellStyle name="TopGrey 5" xfId="16143" xr:uid="{00000000-0005-0000-0000-00009C3A0000}"/>
    <cellStyle name="Total" xfId="117" xr:uid="{00000000-0005-0000-0000-00009D3A0000}"/>
    <cellStyle name="Total 2" xfId="1114" xr:uid="{00000000-0005-0000-0000-00009E3A0000}"/>
    <cellStyle name="Total 2 2" xfId="3352" xr:uid="{00000000-0005-0000-0000-00009F3A0000}"/>
    <cellStyle name="Total 2 2 2" xfId="9358" xr:uid="{00000000-0005-0000-0000-0000A03A0000}"/>
    <cellStyle name="Total 2 2 2 2" xfId="13368" xr:uid="{00000000-0005-0000-0000-0000A13A0000}"/>
    <cellStyle name="Total 2 2 3" xfId="10541" xr:uid="{00000000-0005-0000-0000-0000A23A0000}"/>
    <cellStyle name="Total 2 2 4" xfId="13341" xr:uid="{00000000-0005-0000-0000-0000A33A0000}"/>
    <cellStyle name="Total 2 2 5" xfId="5868" xr:uid="{00000000-0005-0000-0000-0000A43A0000}"/>
    <cellStyle name="Total 2 3" xfId="8513" xr:uid="{00000000-0005-0000-0000-0000A53A0000}"/>
    <cellStyle name="Total 2 3 2" xfId="13507" xr:uid="{00000000-0005-0000-0000-0000A63A0000}"/>
    <cellStyle name="Total 2 3 2 2" xfId="14981" xr:uid="{00000000-0005-0000-0000-0000A73A0000}"/>
    <cellStyle name="Total 2 3 2 3" xfId="14646" xr:uid="{00000000-0005-0000-0000-0000A83A0000}"/>
    <cellStyle name="Total 2 3 2 4" xfId="13389" xr:uid="{00000000-0005-0000-0000-0000A93A0000}"/>
    <cellStyle name="Total 2 3 2 5" xfId="12010" xr:uid="{00000000-0005-0000-0000-0000AA3A0000}"/>
    <cellStyle name="Total 2 3 3" xfId="14780" xr:uid="{00000000-0005-0000-0000-0000AB3A0000}"/>
    <cellStyle name="Total 2 4" xfId="10542" xr:uid="{00000000-0005-0000-0000-0000AC3A0000}"/>
    <cellStyle name="Total 2 4 2" xfId="13590" xr:uid="{00000000-0005-0000-0000-0000AD3A0000}"/>
    <cellStyle name="Total 2 4 3" xfId="15742" xr:uid="{00000000-0005-0000-0000-0000AE3A0000}"/>
    <cellStyle name="Total 2 5" xfId="10501" xr:uid="{00000000-0005-0000-0000-0000AF3A0000}"/>
    <cellStyle name="Total 2 6" xfId="13220" xr:uid="{00000000-0005-0000-0000-0000B03A0000}"/>
    <cellStyle name="Total 2 6 2" xfId="14765" xr:uid="{00000000-0005-0000-0000-0000B13A0000}"/>
    <cellStyle name="Total 2 6 3" xfId="11593" xr:uid="{00000000-0005-0000-0000-0000B23A0000}"/>
    <cellStyle name="Total 2 6 4" xfId="11513" xr:uid="{00000000-0005-0000-0000-0000B33A0000}"/>
    <cellStyle name="Total 2 6 5" xfId="12234" xr:uid="{00000000-0005-0000-0000-0000B43A0000}"/>
    <cellStyle name="Total 2 7" xfId="11266" xr:uid="{00000000-0005-0000-0000-0000B53A0000}"/>
    <cellStyle name="Total 2 8" xfId="6472" xr:uid="{00000000-0005-0000-0000-0000B63A0000}"/>
    <cellStyle name="Total 3" xfId="3353" xr:uid="{00000000-0005-0000-0000-0000B73A0000}"/>
    <cellStyle name="Total 3 2" xfId="13221" xr:uid="{00000000-0005-0000-0000-0000B83A0000}"/>
    <cellStyle name="Total 3 3" xfId="14839" xr:uid="{00000000-0005-0000-0000-0000B93A0000}"/>
    <cellStyle name="Total 3 4" xfId="5867" xr:uid="{00000000-0005-0000-0000-0000BA3A0000}"/>
    <cellStyle name="Total 3 5" xfId="18124" xr:uid="{00000000-0005-0000-0000-0000BB3A0000}"/>
    <cellStyle name="Total 4" xfId="1113" xr:uid="{00000000-0005-0000-0000-0000BC3A0000}"/>
    <cellStyle name="Total 4 2" xfId="16068" xr:uid="{00000000-0005-0000-0000-0000BD3A0000}"/>
    <cellStyle name="Total 4 3" xfId="12294" xr:uid="{00000000-0005-0000-0000-0000BE3A0000}"/>
    <cellStyle name="Total 4 4" xfId="6680" xr:uid="{00000000-0005-0000-0000-0000BF3A0000}"/>
    <cellStyle name="Total 5" xfId="6802" xr:uid="{00000000-0005-0000-0000-0000C03A0000}"/>
    <cellStyle name="Total 5 2" xfId="13606" xr:uid="{00000000-0005-0000-0000-0000C13A0000}"/>
    <cellStyle name="Total 6" xfId="11771" xr:uid="{00000000-0005-0000-0000-0000C23A0000}"/>
    <cellStyle name="Total 6 2" xfId="13219" xr:uid="{00000000-0005-0000-0000-0000C33A0000}"/>
    <cellStyle name="Total 7" xfId="15578" xr:uid="{00000000-0005-0000-0000-0000C43A0000}"/>
    <cellStyle name="Total 8" xfId="16144" xr:uid="{00000000-0005-0000-0000-0000C53A0000}"/>
    <cellStyle name="Total_01 BoP forecast comparative scenario-4" xfId="1115" xr:uid="{00000000-0005-0000-0000-0000C63A0000}"/>
    <cellStyle name="Undefiniert" xfId="1116" xr:uid="{00000000-0005-0000-0000-0000C73A0000}"/>
    <cellStyle name="Undefiniert 2" xfId="5869" xr:uid="{00000000-0005-0000-0000-0000C83A0000}"/>
    <cellStyle name="Undefiniert 2 2" xfId="11424" xr:uid="{00000000-0005-0000-0000-0000C93A0000}"/>
    <cellStyle name="Undefiniert 3" xfId="8363" xr:uid="{00000000-0005-0000-0000-0000CA3A0000}"/>
    <cellStyle name="V¡rgula" xfId="7190" xr:uid="{00000000-0005-0000-0000-0000CB3A0000}"/>
    <cellStyle name="V¡rgula0" xfId="7191" xr:uid="{00000000-0005-0000-0000-0000CC3A0000}"/>
    <cellStyle name="vaca" xfId="7192" xr:uid="{00000000-0005-0000-0000-0000CD3A0000}"/>
    <cellStyle name="Vírgula" xfId="8369" xr:uid="{00000000-0005-0000-0000-0000CE3A0000}"/>
    <cellStyle name="Warning Text" xfId="118" xr:uid="{00000000-0005-0000-0000-0000CF3A0000}"/>
    <cellStyle name="Warning Text 10" xfId="1118" xr:uid="{00000000-0005-0000-0000-0000D03A0000}"/>
    <cellStyle name="Warning Text 10 2" xfId="9053" xr:uid="{00000000-0005-0000-0000-0000D13A0000}"/>
    <cellStyle name="Warning Text 10 3" xfId="5870" xr:uid="{00000000-0005-0000-0000-0000D23A0000}"/>
    <cellStyle name="Warning Text 10 3 2" xfId="5403" xr:uid="{00000000-0005-0000-0000-0000D33A0000}"/>
    <cellStyle name="Warning Text 10 4" xfId="8358" xr:uid="{00000000-0005-0000-0000-0000D43A0000}"/>
    <cellStyle name="Warning Text 11" xfId="1117" xr:uid="{00000000-0005-0000-0000-0000D53A0000}"/>
    <cellStyle name="Warning Text 11 2" xfId="15862" xr:uid="{00000000-0005-0000-0000-0000D63A0000}"/>
    <cellStyle name="Warning Text 12" xfId="11150" xr:uid="{00000000-0005-0000-0000-0000D73A0000}"/>
    <cellStyle name="Warning Text 13" xfId="5646" xr:uid="{00000000-0005-0000-0000-0000D83A0000}"/>
    <cellStyle name="Warning Text 2" xfId="1119" xr:uid="{00000000-0005-0000-0000-0000D93A0000}"/>
    <cellStyle name="Warning Text 2 2" xfId="3354" xr:uid="{00000000-0005-0000-0000-0000DA3A0000}"/>
    <cellStyle name="Warning Text 2 2 2" xfId="15528" xr:uid="{00000000-0005-0000-0000-0000DB3A0000}"/>
    <cellStyle name="Warning Text 2 2 3" xfId="6473" xr:uid="{00000000-0005-0000-0000-0000DC3A0000}"/>
    <cellStyle name="Warning Text 2 3" xfId="5871" xr:uid="{00000000-0005-0000-0000-0000DD3A0000}"/>
    <cellStyle name="Warning Text 2 3 2" xfId="5402" xr:uid="{00000000-0005-0000-0000-0000DE3A0000}"/>
    <cellStyle name="Warning Text 2 3 3" xfId="14798" xr:uid="{00000000-0005-0000-0000-0000DF3A0000}"/>
    <cellStyle name="Warning Text 2 4" xfId="6474" xr:uid="{00000000-0005-0000-0000-0000E03A0000}"/>
    <cellStyle name="Warning Text 3" xfId="1120" xr:uid="{00000000-0005-0000-0000-0000E13A0000}"/>
    <cellStyle name="Warning Text 3 2" xfId="7193" xr:uid="{00000000-0005-0000-0000-0000E23A0000}"/>
    <cellStyle name="Warning Text 3 3" xfId="5872" xr:uid="{00000000-0005-0000-0000-0000E33A0000}"/>
    <cellStyle name="Warning Text 3 3 2" xfId="7495" xr:uid="{00000000-0005-0000-0000-0000E43A0000}"/>
    <cellStyle name="Warning Text 3 4" xfId="9052" xr:uid="{00000000-0005-0000-0000-0000E53A0000}"/>
    <cellStyle name="Warning Text 4" xfId="1121" xr:uid="{00000000-0005-0000-0000-0000E63A0000}"/>
    <cellStyle name="Warning Text 4 2" xfId="6475" xr:uid="{00000000-0005-0000-0000-0000E73A0000}"/>
    <cellStyle name="Warning Text 4 3" xfId="5873" xr:uid="{00000000-0005-0000-0000-0000E83A0000}"/>
    <cellStyle name="Warning Text 4 3 2" xfId="7496" xr:uid="{00000000-0005-0000-0000-0000E93A0000}"/>
    <cellStyle name="Warning Text 4 4" xfId="6476" xr:uid="{00000000-0005-0000-0000-0000EA3A0000}"/>
    <cellStyle name="Warning Text 5" xfId="1122" xr:uid="{00000000-0005-0000-0000-0000EB3A0000}"/>
    <cellStyle name="Warning Text 5 2" xfId="8367" xr:uid="{00000000-0005-0000-0000-0000EC3A0000}"/>
    <cellStyle name="Warning Text 5 3" xfId="5874" xr:uid="{00000000-0005-0000-0000-0000ED3A0000}"/>
    <cellStyle name="Warning Text 5 3 2" xfId="9363" xr:uid="{00000000-0005-0000-0000-0000EE3A0000}"/>
    <cellStyle name="Warning Text 5 4" xfId="9054" xr:uid="{00000000-0005-0000-0000-0000EF3A0000}"/>
    <cellStyle name="Warning Text 6" xfId="1123" xr:uid="{00000000-0005-0000-0000-0000F03A0000}"/>
    <cellStyle name="Warning Text 6 2" xfId="9051" xr:uid="{00000000-0005-0000-0000-0000F13A0000}"/>
    <cellStyle name="Warning Text 6 3" xfId="5875" xr:uid="{00000000-0005-0000-0000-0000F23A0000}"/>
    <cellStyle name="Warning Text 6 3 2" xfId="6745" xr:uid="{00000000-0005-0000-0000-0000F33A0000}"/>
    <cellStyle name="Warning Text 6 4" xfId="8368" xr:uid="{00000000-0005-0000-0000-0000F43A0000}"/>
    <cellStyle name="Warning Text 7" xfId="1124" xr:uid="{00000000-0005-0000-0000-0000F53A0000}"/>
    <cellStyle name="Warning Text 7 2" xfId="7195" xr:uid="{00000000-0005-0000-0000-0000F63A0000}"/>
    <cellStyle name="Warning Text 7 3" xfId="5876" xr:uid="{00000000-0005-0000-0000-0000F73A0000}"/>
    <cellStyle name="Warning Text 7 3 2" xfId="5405" xr:uid="{00000000-0005-0000-0000-0000F83A0000}"/>
    <cellStyle name="Warning Text 7 4" xfId="7194" xr:uid="{00000000-0005-0000-0000-0000F93A0000}"/>
    <cellStyle name="Warning Text 8" xfId="1125" xr:uid="{00000000-0005-0000-0000-0000FA3A0000}"/>
    <cellStyle name="Warning Text 8 2" xfId="9055" xr:uid="{00000000-0005-0000-0000-0000FB3A0000}"/>
    <cellStyle name="Warning Text 8 3" xfId="5877" xr:uid="{00000000-0005-0000-0000-0000FC3A0000}"/>
    <cellStyle name="Warning Text 8 3 2" xfId="9362" xr:uid="{00000000-0005-0000-0000-0000FD3A0000}"/>
    <cellStyle name="Warning Text 8 4" xfId="9056" xr:uid="{00000000-0005-0000-0000-0000FE3A0000}"/>
    <cellStyle name="Warning Text 9" xfId="1126" xr:uid="{00000000-0005-0000-0000-0000FF3A0000}"/>
    <cellStyle name="Warning Text 9 2" xfId="6500" xr:uid="{00000000-0005-0000-0000-0000003B0000}"/>
    <cellStyle name="Warning Text 9 3" xfId="5878" xr:uid="{00000000-0005-0000-0000-0000013B0000}"/>
    <cellStyle name="Warning Text 9 3 2" xfId="5407" xr:uid="{00000000-0005-0000-0000-0000023B0000}"/>
    <cellStyle name="Warning Text 9 4" xfId="7196" xr:uid="{00000000-0005-0000-0000-0000033B0000}"/>
    <cellStyle name="WebAnchor1" xfId="6478" xr:uid="{00000000-0005-0000-0000-0000043B0000}"/>
    <cellStyle name="WebAnchor2" xfId="9057" xr:uid="{00000000-0005-0000-0000-0000053B0000}"/>
    <cellStyle name="WebAnchor3" xfId="8370" xr:uid="{00000000-0005-0000-0000-0000063B0000}"/>
    <cellStyle name="WebAnchor4" xfId="8371" xr:uid="{00000000-0005-0000-0000-0000073B0000}"/>
    <cellStyle name="WebAnchor5" xfId="9030" xr:uid="{00000000-0005-0000-0000-0000083B0000}"/>
    <cellStyle name="WebAnchor6" xfId="7197" xr:uid="{00000000-0005-0000-0000-0000093B0000}"/>
    <cellStyle name="WebAnchor7" xfId="6480" xr:uid="{00000000-0005-0000-0000-00000A3B0000}"/>
    <cellStyle name="Webexclude" xfId="6479" xr:uid="{00000000-0005-0000-0000-00000B3B0000}"/>
    <cellStyle name="WebFN" xfId="7198" xr:uid="{00000000-0005-0000-0000-00000C3B0000}"/>
    <cellStyle name="WebFN1" xfId="8357" xr:uid="{00000000-0005-0000-0000-00000D3B0000}"/>
    <cellStyle name="WebFN2" xfId="8372" xr:uid="{00000000-0005-0000-0000-00000E3B0000}"/>
    <cellStyle name="WebFN3" xfId="7199" xr:uid="{00000000-0005-0000-0000-00000F3B0000}"/>
    <cellStyle name="WebFN4" xfId="7200" xr:uid="{00000000-0005-0000-0000-0000103B0000}"/>
    <cellStyle name="WebHR" xfId="7201" xr:uid="{00000000-0005-0000-0000-0000113B0000}"/>
    <cellStyle name="WebIndent1" xfId="8374" xr:uid="{00000000-0005-0000-0000-0000123B0000}"/>
    <cellStyle name="WebIndent1wFN3" xfId="6481" xr:uid="{00000000-0005-0000-0000-0000133B0000}"/>
    <cellStyle name="WebIndent2" xfId="9062" xr:uid="{00000000-0005-0000-0000-0000143B0000}"/>
    <cellStyle name="WebNoBR" xfId="6483" xr:uid="{00000000-0005-0000-0000-0000153B0000}"/>
    <cellStyle name="Záhlaví 1" xfId="1127" xr:uid="{00000000-0005-0000-0000-0000163B0000}"/>
    <cellStyle name="Záhlaví 1 2" xfId="5879" xr:uid="{00000000-0005-0000-0000-0000173B0000}"/>
    <cellStyle name="Záhlaví 1 2 2" xfId="15089" xr:uid="{00000000-0005-0000-0000-0000183B0000}"/>
    <cellStyle name="Záhlaví 1 3" xfId="6482" xr:uid="{00000000-0005-0000-0000-0000193B0000}"/>
    <cellStyle name="Záhlaví 2" xfId="1128" xr:uid="{00000000-0005-0000-0000-00001A3B0000}"/>
    <cellStyle name="Záhlaví 2 2" xfId="9227" xr:uid="{00000000-0005-0000-0000-00001B3B0000}"/>
    <cellStyle name="Záhlaví 2 2 2" xfId="11886" xr:uid="{00000000-0005-0000-0000-00001C3B0000}"/>
    <cellStyle name="Záhlaví 2 3" xfId="9061" xr:uid="{00000000-0005-0000-0000-00001D3B0000}"/>
    <cellStyle name="zero" xfId="1129" xr:uid="{00000000-0005-0000-0000-00001E3B0000}"/>
    <cellStyle name="Акцент1 10" xfId="9931" xr:uid="{00000000-0005-0000-0000-00001F3B0000}"/>
    <cellStyle name="Акцент1 11" xfId="9932" xr:uid="{00000000-0005-0000-0000-0000203B0000}"/>
    <cellStyle name="Акцент1 12" xfId="6891" xr:uid="{00000000-0005-0000-0000-0000213B0000}"/>
    <cellStyle name="Акцент1 13" xfId="5647" xr:uid="{00000000-0005-0000-0000-0000223B0000}"/>
    <cellStyle name="Акцент1 2" xfId="167" xr:uid="{00000000-0005-0000-0000-0000233B0000}"/>
    <cellStyle name="Акцент1 2 2" xfId="1284" xr:uid="{00000000-0005-0000-0000-0000243B0000}"/>
    <cellStyle name="Акцент1 2 2 2" xfId="10543" xr:uid="{00000000-0005-0000-0000-0000253B0000}"/>
    <cellStyle name="Акцент1 2 2 3" xfId="11825" xr:uid="{00000000-0005-0000-0000-0000263B0000}"/>
    <cellStyle name="Акцент1 2 2 4" xfId="9922" xr:uid="{00000000-0005-0000-0000-0000273B0000}"/>
    <cellStyle name="Акцент1 2 3" xfId="9929" xr:uid="{00000000-0005-0000-0000-0000283B0000}"/>
    <cellStyle name="Акцент1 2 4" xfId="11772" xr:uid="{00000000-0005-0000-0000-0000293B0000}"/>
    <cellStyle name="Акцент1 2_Kalendar_01_12_2014_new" xfId="5648" xr:uid="{00000000-0005-0000-0000-00002A3B0000}"/>
    <cellStyle name="Акцент1 3" xfId="212" xr:uid="{00000000-0005-0000-0000-00002B3B0000}"/>
    <cellStyle name="Акцент1 3 2" xfId="1285" xr:uid="{00000000-0005-0000-0000-00002C3B0000}"/>
    <cellStyle name="Акцент1 3 2 2" xfId="13262" xr:uid="{00000000-0005-0000-0000-00002D3B0000}"/>
    <cellStyle name="Акцент1 3 2 3" xfId="14707" xr:uid="{00000000-0005-0000-0000-00002E3B0000}"/>
    <cellStyle name="Акцент1 3 2 4" xfId="9147" xr:uid="{00000000-0005-0000-0000-00002F3B0000}"/>
    <cellStyle name="Акцент1 3 3" xfId="10544" xr:uid="{00000000-0005-0000-0000-0000303B0000}"/>
    <cellStyle name="Акцент1 3 4" xfId="9927" xr:uid="{00000000-0005-0000-0000-0000313B0000}"/>
    <cellStyle name="Акцент1 4" xfId="264" xr:uid="{00000000-0005-0000-0000-0000323B0000}"/>
    <cellStyle name="Акцент1 4 2" xfId="5378" xr:uid="{00000000-0005-0000-0000-0000333B0000}"/>
    <cellStyle name="Акцент1 4 3" xfId="6771" xr:uid="{00000000-0005-0000-0000-0000343B0000}"/>
    <cellStyle name="Акцент1 4 4" xfId="9928" xr:uid="{00000000-0005-0000-0000-0000353B0000}"/>
    <cellStyle name="Акцент1 5" xfId="319" xr:uid="{00000000-0005-0000-0000-0000363B0000}"/>
    <cellStyle name="Акцент1 5 2" xfId="9488" xr:uid="{00000000-0005-0000-0000-0000373B0000}"/>
    <cellStyle name="Акцент1 5 3" xfId="11434" xr:uid="{00000000-0005-0000-0000-0000383B0000}"/>
    <cellStyle name="Акцент1 5 4" xfId="5649" xr:uid="{00000000-0005-0000-0000-0000393B0000}"/>
    <cellStyle name="Акцент1 6" xfId="119" xr:uid="{00000000-0005-0000-0000-00003A3B0000}"/>
    <cellStyle name="Акцент1 6 2" xfId="15603" xr:uid="{00000000-0005-0000-0000-00003B3B0000}"/>
    <cellStyle name="Акцент1 6 3" xfId="15915" xr:uid="{00000000-0005-0000-0000-00003C3B0000}"/>
    <cellStyle name="Акцент1 6 4" xfId="5650" xr:uid="{00000000-0005-0000-0000-00003D3B0000}"/>
    <cellStyle name="Акцент1 7" xfId="9923" xr:uid="{00000000-0005-0000-0000-00003E3B0000}"/>
    <cellStyle name="Акцент1 8" xfId="9926" xr:uid="{00000000-0005-0000-0000-00003F3B0000}"/>
    <cellStyle name="Акцент1 9" xfId="5651" xr:uid="{00000000-0005-0000-0000-0000403B0000}"/>
    <cellStyle name="Акцент2 10" xfId="9924" xr:uid="{00000000-0005-0000-0000-0000413B0000}"/>
    <cellStyle name="Акцент2 11" xfId="9925" xr:uid="{00000000-0005-0000-0000-0000423B0000}"/>
    <cellStyle name="Акцент2 12" xfId="5652" xr:uid="{00000000-0005-0000-0000-0000433B0000}"/>
    <cellStyle name="Акцент2 2" xfId="168" xr:uid="{00000000-0005-0000-0000-0000443B0000}"/>
    <cellStyle name="Акцент2 2 2" xfId="1286" xr:uid="{00000000-0005-0000-0000-0000453B0000}"/>
    <cellStyle name="Акцент2 2 2 2" xfId="13422" xr:uid="{00000000-0005-0000-0000-0000463B0000}"/>
    <cellStyle name="Акцент2 2 2 3" xfId="11402" xr:uid="{00000000-0005-0000-0000-0000473B0000}"/>
    <cellStyle name="Акцент2 2 2 4" xfId="5653" xr:uid="{00000000-0005-0000-0000-0000483B0000}"/>
    <cellStyle name="Акцент2 2 3" xfId="5654" xr:uid="{00000000-0005-0000-0000-0000493B0000}"/>
    <cellStyle name="Акцент2 2 4" xfId="11773" xr:uid="{00000000-0005-0000-0000-00004A3B0000}"/>
    <cellStyle name="Акцент2 2_Kalendar_01_12_2014_new" xfId="5655" xr:uid="{00000000-0005-0000-0000-00004B3B0000}"/>
    <cellStyle name="Акцент2 3" xfId="213" xr:uid="{00000000-0005-0000-0000-00004C3B0000}"/>
    <cellStyle name="Акцент2 3 2" xfId="1287" xr:uid="{00000000-0005-0000-0000-00004D3B0000}"/>
    <cellStyle name="Акцент2 3 2 2" xfId="10545" xr:uid="{00000000-0005-0000-0000-00004E3B0000}"/>
    <cellStyle name="Акцент2 3 2 3" xfId="12048" xr:uid="{00000000-0005-0000-0000-00004F3B0000}"/>
    <cellStyle name="Акцент2 3 2 4" xfId="5379" xr:uid="{00000000-0005-0000-0000-0000503B0000}"/>
    <cellStyle name="Акцент2 3 3" xfId="5313" xr:uid="{00000000-0005-0000-0000-0000513B0000}"/>
    <cellStyle name="Акцент2 4" xfId="265" xr:uid="{00000000-0005-0000-0000-0000523B0000}"/>
    <cellStyle name="Акцент2 4 2" xfId="5429" xr:uid="{00000000-0005-0000-0000-0000533B0000}"/>
    <cellStyle name="Акцент2 4 3" xfId="7525" xr:uid="{00000000-0005-0000-0000-0000543B0000}"/>
    <cellStyle name="Акцент2 4 4" xfId="9920" xr:uid="{00000000-0005-0000-0000-0000553B0000}"/>
    <cellStyle name="Акцент2 5" xfId="320" xr:uid="{00000000-0005-0000-0000-0000563B0000}"/>
    <cellStyle name="Акцент2 5 2" xfId="7622" xr:uid="{00000000-0005-0000-0000-0000573B0000}"/>
    <cellStyle name="Акцент2 5 3" xfId="12042" xr:uid="{00000000-0005-0000-0000-0000583B0000}"/>
    <cellStyle name="Акцент2 5 4" xfId="5656" xr:uid="{00000000-0005-0000-0000-0000593B0000}"/>
    <cellStyle name="Акцент2 6" xfId="120" xr:uid="{00000000-0005-0000-0000-00005A3B0000}"/>
    <cellStyle name="Акцент2 6 2" xfId="14927" xr:uid="{00000000-0005-0000-0000-00005B3B0000}"/>
    <cellStyle name="Акцент2 6 3" xfId="15916" xr:uid="{00000000-0005-0000-0000-00005C3B0000}"/>
    <cellStyle name="Акцент2 6 4" xfId="9918" xr:uid="{00000000-0005-0000-0000-00005D3B0000}"/>
    <cellStyle name="Акцент2 7" xfId="9919" xr:uid="{00000000-0005-0000-0000-00005E3B0000}"/>
    <cellStyle name="Акцент2 8" xfId="5657" xr:uid="{00000000-0005-0000-0000-00005F3B0000}"/>
    <cellStyle name="Акцент2 9" xfId="5658" xr:uid="{00000000-0005-0000-0000-0000603B0000}"/>
    <cellStyle name="Акцент3 10" xfId="9915" xr:uid="{00000000-0005-0000-0000-0000613B0000}"/>
    <cellStyle name="Акцент3 11" xfId="9917" xr:uid="{00000000-0005-0000-0000-0000623B0000}"/>
    <cellStyle name="Акцент3 12" xfId="5659" xr:uid="{00000000-0005-0000-0000-0000633B0000}"/>
    <cellStyle name="Акцент3 2" xfId="169" xr:uid="{00000000-0005-0000-0000-0000643B0000}"/>
    <cellStyle name="Акцент3 2 2" xfId="1288" xr:uid="{00000000-0005-0000-0000-0000653B0000}"/>
    <cellStyle name="Акцент3 2 2 2" xfId="14594" xr:uid="{00000000-0005-0000-0000-0000663B0000}"/>
    <cellStyle name="Акцент3 2 2 3" xfId="11998" xr:uid="{00000000-0005-0000-0000-0000673B0000}"/>
    <cellStyle name="Акцент3 2 2 4" xfId="9916" xr:uid="{00000000-0005-0000-0000-0000683B0000}"/>
    <cellStyle name="Акцент3 2 3" xfId="5660" xr:uid="{00000000-0005-0000-0000-0000693B0000}"/>
    <cellStyle name="Акцент3 2 4" xfId="11774" xr:uid="{00000000-0005-0000-0000-00006A3B0000}"/>
    <cellStyle name="Акцент3 2_Kalendar_01_12_2014_new" xfId="5661" xr:uid="{00000000-0005-0000-0000-00006B3B0000}"/>
    <cellStyle name="Акцент3 3" xfId="214" xr:uid="{00000000-0005-0000-0000-00006C3B0000}"/>
    <cellStyle name="Акцент3 3 2" xfId="1289" xr:uid="{00000000-0005-0000-0000-00006D3B0000}"/>
    <cellStyle name="Акцент3 3 2 2" xfId="10546" xr:uid="{00000000-0005-0000-0000-00006E3B0000}"/>
    <cellStyle name="Акцент3 3 2 3" xfId="11868" xr:uid="{00000000-0005-0000-0000-00006F3B0000}"/>
    <cellStyle name="Акцент3 3 2 4" xfId="7284" xr:uid="{00000000-0005-0000-0000-0000703B0000}"/>
    <cellStyle name="Акцент3 3 3" xfId="5662" xr:uid="{00000000-0005-0000-0000-0000713B0000}"/>
    <cellStyle name="Акцент3 4" xfId="266" xr:uid="{00000000-0005-0000-0000-0000723B0000}"/>
    <cellStyle name="Акцент3 4 2" xfId="9146" xr:uid="{00000000-0005-0000-0000-0000733B0000}"/>
    <cellStyle name="Акцент3 4 3" xfId="8660" xr:uid="{00000000-0005-0000-0000-0000743B0000}"/>
    <cellStyle name="Акцент3 4 4" xfId="1362" xr:uid="{00000000-0005-0000-0000-0000753B0000}"/>
    <cellStyle name="Акцент3 5" xfId="321" xr:uid="{00000000-0005-0000-0000-0000763B0000}"/>
    <cellStyle name="Акцент3 5 2" xfId="9490" xr:uid="{00000000-0005-0000-0000-0000773B0000}"/>
    <cellStyle name="Акцент3 5 3" xfId="11550" xr:uid="{00000000-0005-0000-0000-0000783B0000}"/>
    <cellStyle name="Акцент3 5 4" xfId="9914" xr:uid="{00000000-0005-0000-0000-0000793B0000}"/>
    <cellStyle name="Акцент3 6" xfId="121" xr:uid="{00000000-0005-0000-0000-00007A3B0000}"/>
    <cellStyle name="Акцент3 6 2" xfId="12219" xr:uid="{00000000-0005-0000-0000-00007B3B0000}"/>
    <cellStyle name="Акцент3 6 3" xfId="15917" xr:uid="{00000000-0005-0000-0000-00007C3B0000}"/>
    <cellStyle name="Акцент3 6 4" xfId="5663" xr:uid="{00000000-0005-0000-0000-00007D3B0000}"/>
    <cellStyle name="Акцент3 7" xfId="9912" xr:uid="{00000000-0005-0000-0000-00007E3B0000}"/>
    <cellStyle name="Акцент3 8" xfId="9913" xr:uid="{00000000-0005-0000-0000-00007F3B0000}"/>
    <cellStyle name="Акцент3 9" xfId="5664" xr:uid="{00000000-0005-0000-0000-0000803B0000}"/>
    <cellStyle name="Акцент4 10" xfId="5665" xr:uid="{00000000-0005-0000-0000-0000813B0000}"/>
    <cellStyle name="Акцент4 11" xfId="1363" xr:uid="{00000000-0005-0000-0000-0000823B0000}"/>
    <cellStyle name="Акцент4 12" xfId="1226" xr:uid="{00000000-0005-0000-0000-0000833B0000}"/>
    <cellStyle name="Акцент4 13" xfId="5666" xr:uid="{00000000-0005-0000-0000-0000843B0000}"/>
    <cellStyle name="Акцент4 2" xfId="170" xr:uid="{00000000-0005-0000-0000-0000853B0000}"/>
    <cellStyle name="Акцент4 2 2" xfId="1290" xr:uid="{00000000-0005-0000-0000-0000863B0000}"/>
    <cellStyle name="Акцент4 2 2 2" xfId="10547" xr:uid="{00000000-0005-0000-0000-0000873B0000}"/>
    <cellStyle name="Акцент4 2 2 3" xfId="15766" xr:uid="{00000000-0005-0000-0000-0000883B0000}"/>
    <cellStyle name="Акцент4 2 2 4" xfId="1364" xr:uid="{00000000-0005-0000-0000-0000893B0000}"/>
    <cellStyle name="Акцент4 2 3" xfId="5667" xr:uid="{00000000-0005-0000-0000-00008A3B0000}"/>
    <cellStyle name="Акцент4 2 4" xfId="11775" xr:uid="{00000000-0005-0000-0000-00008B3B0000}"/>
    <cellStyle name="Акцент4 2_Kalendar_01_12_2014_new" xfId="5668" xr:uid="{00000000-0005-0000-0000-00008C3B0000}"/>
    <cellStyle name="Акцент4 3" xfId="215" xr:uid="{00000000-0005-0000-0000-00008D3B0000}"/>
    <cellStyle name="Акцент4 3 2" xfId="1291" xr:uid="{00000000-0005-0000-0000-00008E3B0000}"/>
    <cellStyle name="Акцент4 3 2 2" xfId="13263" xr:uid="{00000000-0005-0000-0000-00008F3B0000}"/>
    <cellStyle name="Акцент4 3 2 3" xfId="5380" xr:uid="{00000000-0005-0000-0000-0000903B0000}"/>
    <cellStyle name="Акцент4 3 3" xfId="10548" xr:uid="{00000000-0005-0000-0000-0000913B0000}"/>
    <cellStyle name="Акцент4 3 4" xfId="5669" xr:uid="{00000000-0005-0000-0000-0000923B0000}"/>
    <cellStyle name="Акцент4 4" xfId="267" xr:uid="{00000000-0005-0000-0000-0000933B0000}"/>
    <cellStyle name="Акцент4 4 2" xfId="6557" xr:uid="{00000000-0005-0000-0000-0000943B0000}"/>
    <cellStyle name="Акцент4 4 3" xfId="6772" xr:uid="{00000000-0005-0000-0000-0000953B0000}"/>
    <cellStyle name="Акцент4 4 4" xfId="5670" xr:uid="{00000000-0005-0000-0000-0000963B0000}"/>
    <cellStyle name="Акцент4 5" xfId="322" xr:uid="{00000000-0005-0000-0000-0000973B0000}"/>
    <cellStyle name="Акцент4 5 2" xfId="7624" xr:uid="{00000000-0005-0000-0000-0000983B0000}"/>
    <cellStyle name="Акцент4 5 3" xfId="11925" xr:uid="{00000000-0005-0000-0000-0000993B0000}"/>
    <cellStyle name="Акцент4 5 4" xfId="5671" xr:uid="{00000000-0005-0000-0000-00009A3B0000}"/>
    <cellStyle name="Акцент4 6" xfId="122" xr:uid="{00000000-0005-0000-0000-00009B3B0000}"/>
    <cellStyle name="Акцент4 6 2" xfId="14672" xr:uid="{00000000-0005-0000-0000-00009C3B0000}"/>
    <cellStyle name="Акцент4 6 3" xfId="15918" xr:uid="{00000000-0005-0000-0000-00009D3B0000}"/>
    <cellStyle name="Акцент4 6 4" xfId="8037" xr:uid="{00000000-0005-0000-0000-00009E3B0000}"/>
    <cellStyle name="Акцент4 7" xfId="1342" xr:uid="{00000000-0005-0000-0000-00009F3B0000}"/>
    <cellStyle name="Акцент4 8" xfId="6018" xr:uid="{00000000-0005-0000-0000-0000A03B0000}"/>
    <cellStyle name="Акцент4 9" xfId="1247" xr:uid="{00000000-0005-0000-0000-0000A13B0000}"/>
    <cellStyle name="Акцент5 10" xfId="1341" xr:uid="{00000000-0005-0000-0000-0000A23B0000}"/>
    <cellStyle name="Акцент5 11" xfId="5672" xr:uid="{00000000-0005-0000-0000-0000A33B0000}"/>
    <cellStyle name="Акцент5 12" xfId="5673" xr:uid="{00000000-0005-0000-0000-0000A43B0000}"/>
    <cellStyle name="Акцент5 2" xfId="171" xr:uid="{00000000-0005-0000-0000-0000A53B0000}"/>
    <cellStyle name="Акцент5 2 2" xfId="478" xr:uid="{00000000-0005-0000-0000-0000A63B0000}"/>
    <cellStyle name="Акцент5 2 3" xfId="6892" xr:uid="{00000000-0005-0000-0000-0000A73B0000}"/>
    <cellStyle name="Акцент5 2_Kalendar_01_12_2014_new" xfId="1139" xr:uid="{00000000-0005-0000-0000-0000A83B0000}"/>
    <cellStyle name="Акцент5 3" xfId="216" xr:uid="{00000000-0005-0000-0000-0000A93B0000}"/>
    <cellStyle name="Акцент5 3 2" xfId="6556" xr:uid="{00000000-0005-0000-0000-0000AA3B0000}"/>
    <cellStyle name="Акцент5 3 2 2" xfId="10549" xr:uid="{00000000-0005-0000-0000-0000AB3B0000}"/>
    <cellStyle name="Акцент5 3 3" xfId="1141" xr:uid="{00000000-0005-0000-0000-0000AC3B0000}"/>
    <cellStyle name="Акцент5 4" xfId="268" xr:uid="{00000000-0005-0000-0000-0000AD3B0000}"/>
    <cellStyle name="Акцент5 4 2" xfId="9148" xr:uid="{00000000-0005-0000-0000-0000AE3B0000}"/>
    <cellStyle name="Акцент5 4 3" xfId="9392" xr:uid="{00000000-0005-0000-0000-0000AF3B0000}"/>
    <cellStyle name="Акцент5 4 4" xfId="5674" xr:uid="{00000000-0005-0000-0000-0000B03B0000}"/>
    <cellStyle name="Акцент5 5" xfId="323" xr:uid="{00000000-0005-0000-0000-0000B13B0000}"/>
    <cellStyle name="Акцент5 5 2" xfId="9460" xr:uid="{00000000-0005-0000-0000-0000B23B0000}"/>
    <cellStyle name="Акцент5 5 3" xfId="11930" xr:uid="{00000000-0005-0000-0000-0000B33B0000}"/>
    <cellStyle name="Акцент5 5 4" xfId="5675" xr:uid="{00000000-0005-0000-0000-0000B43B0000}"/>
    <cellStyle name="Акцент5 6" xfId="123" xr:uid="{00000000-0005-0000-0000-0000B53B0000}"/>
    <cellStyle name="Акцент5 6 2" xfId="15661" xr:uid="{00000000-0005-0000-0000-0000B63B0000}"/>
    <cellStyle name="Акцент5 6 3" xfId="15919" xr:uid="{00000000-0005-0000-0000-0000B73B0000}"/>
    <cellStyle name="Акцент5 6 4" xfId="5676" xr:uid="{00000000-0005-0000-0000-0000B83B0000}"/>
    <cellStyle name="Акцент5 7" xfId="920" xr:uid="{00000000-0005-0000-0000-0000B93B0000}"/>
    <cellStyle name="Акцент5 8" xfId="1293" xr:uid="{00000000-0005-0000-0000-0000BA3B0000}"/>
    <cellStyle name="Акцент5 9" xfId="5677" xr:uid="{00000000-0005-0000-0000-0000BB3B0000}"/>
    <cellStyle name="Акцент6 10" xfId="1061" xr:uid="{00000000-0005-0000-0000-0000BC3B0000}"/>
    <cellStyle name="Акцент6 11" xfId="1292" xr:uid="{00000000-0005-0000-0000-0000BD3B0000}"/>
    <cellStyle name="Акцент6 12" xfId="5678" xr:uid="{00000000-0005-0000-0000-0000BE3B0000}"/>
    <cellStyle name="Акцент6 2" xfId="172" xr:uid="{00000000-0005-0000-0000-0000BF3B0000}"/>
    <cellStyle name="Акцент6 2 2" xfId="1294" xr:uid="{00000000-0005-0000-0000-0000C03B0000}"/>
    <cellStyle name="Акцент6 2 2 2" xfId="11885" xr:uid="{00000000-0005-0000-0000-0000C13B0000}"/>
    <cellStyle name="Акцент6 2 2 3" xfId="11966" xr:uid="{00000000-0005-0000-0000-0000C23B0000}"/>
    <cellStyle name="Акцент6 2 2 4" xfId="921" xr:uid="{00000000-0005-0000-0000-0000C33B0000}"/>
    <cellStyle name="Акцент6 2 3" xfId="1060" xr:uid="{00000000-0005-0000-0000-0000C43B0000}"/>
    <cellStyle name="Акцент6 2 4" xfId="11776" xr:uid="{00000000-0005-0000-0000-0000C53B0000}"/>
    <cellStyle name="Акцент6 2_Kalendar_01_12_2014_new" xfId="5679" xr:uid="{00000000-0005-0000-0000-0000C63B0000}"/>
    <cellStyle name="Акцент6 3" xfId="217" xr:uid="{00000000-0005-0000-0000-0000C73B0000}"/>
    <cellStyle name="Акцент6 3 2" xfId="1295" xr:uid="{00000000-0005-0000-0000-0000C83B0000}"/>
    <cellStyle name="Акцент6 3 2 2" xfId="10550" xr:uid="{00000000-0005-0000-0000-0000C93B0000}"/>
    <cellStyle name="Акцент6 3 2 3" xfId="15747" xr:uid="{00000000-0005-0000-0000-0000CA3B0000}"/>
    <cellStyle name="Акцент6 3 2 4" xfId="7285" xr:uid="{00000000-0005-0000-0000-0000CB3B0000}"/>
    <cellStyle name="Акцент6 3 3" xfId="924" xr:uid="{00000000-0005-0000-0000-0000CC3B0000}"/>
    <cellStyle name="Акцент6 4" xfId="269" xr:uid="{00000000-0005-0000-0000-0000CD3B0000}"/>
    <cellStyle name="Акцент6 4 2" xfId="5381" xr:uid="{00000000-0005-0000-0000-0000CE3B0000}"/>
    <cellStyle name="Акцент6 4 3" xfId="9389" xr:uid="{00000000-0005-0000-0000-0000CF3B0000}"/>
    <cellStyle name="Акцент6 4 4" xfId="1059" xr:uid="{00000000-0005-0000-0000-0000D03B0000}"/>
    <cellStyle name="Акцент6 5" xfId="324" xr:uid="{00000000-0005-0000-0000-0000D13B0000}"/>
    <cellStyle name="Акцент6 5 2" xfId="8754" xr:uid="{00000000-0005-0000-0000-0000D23B0000}"/>
    <cellStyle name="Акцент6 5 3" xfId="11545" xr:uid="{00000000-0005-0000-0000-0000D33B0000}"/>
    <cellStyle name="Акцент6 5 4" xfId="5680" xr:uid="{00000000-0005-0000-0000-0000D43B0000}"/>
    <cellStyle name="Акцент6 6" xfId="124" xr:uid="{00000000-0005-0000-0000-0000D53B0000}"/>
    <cellStyle name="Акцент6 6 2" xfId="12272" xr:uid="{00000000-0005-0000-0000-0000D63B0000}"/>
    <cellStyle name="Акцент6 6 3" xfId="15920" xr:uid="{00000000-0005-0000-0000-0000D73B0000}"/>
    <cellStyle name="Акцент6 6 4" xfId="5681" xr:uid="{00000000-0005-0000-0000-0000D83B0000}"/>
    <cellStyle name="Акцент6 7" xfId="5682" xr:uid="{00000000-0005-0000-0000-0000D93B0000}"/>
    <cellStyle name="Акцент6 8" xfId="5683" xr:uid="{00000000-0005-0000-0000-0000DA3B0000}"/>
    <cellStyle name="Акцент6 9" xfId="6142" xr:uid="{00000000-0005-0000-0000-0000DB3B0000}"/>
    <cellStyle name="Акцентування1 2" xfId="1130" xr:uid="{00000000-0005-0000-0000-0000DC3B0000}"/>
    <cellStyle name="Акцентування1 2 2" xfId="10551" xr:uid="{00000000-0005-0000-0000-0000DD3B0000}"/>
    <cellStyle name="Акцентування1 2 3" xfId="12092" xr:uid="{00000000-0005-0000-0000-0000DE3B0000}"/>
    <cellStyle name="Акцентування1 2 4" xfId="8376" xr:uid="{00000000-0005-0000-0000-0000DF3B0000}"/>
    <cellStyle name="Акцентування1 3" xfId="5880" xr:uid="{00000000-0005-0000-0000-0000E03B0000}"/>
    <cellStyle name="Акцентування1 3 2" xfId="5406" xr:uid="{00000000-0005-0000-0000-0000E13B0000}"/>
    <cellStyle name="Акцентування1 3 3" xfId="15863" xr:uid="{00000000-0005-0000-0000-0000E23B0000}"/>
    <cellStyle name="Акцентування1 4" xfId="14579" xr:uid="{00000000-0005-0000-0000-0000E33B0000}"/>
    <cellStyle name="Акцентування1 5" xfId="8377" xr:uid="{00000000-0005-0000-0000-0000E43B0000}"/>
    <cellStyle name="Акцентування2 2" xfId="1131" xr:uid="{00000000-0005-0000-0000-0000E53B0000}"/>
    <cellStyle name="Акцентування2 2 2" xfId="10552" xr:uid="{00000000-0005-0000-0000-0000E63B0000}"/>
    <cellStyle name="Акцентування2 2 3" xfId="11485" xr:uid="{00000000-0005-0000-0000-0000E73B0000}"/>
    <cellStyle name="Акцентування2 2 4" xfId="6484" xr:uid="{00000000-0005-0000-0000-0000E83B0000}"/>
    <cellStyle name="Акцентування2 3" xfId="5881" xr:uid="{00000000-0005-0000-0000-0000E93B0000}"/>
    <cellStyle name="Акцентування2 3 2" xfId="7497" xr:uid="{00000000-0005-0000-0000-0000EA3B0000}"/>
    <cellStyle name="Акцентування2 3 2 2" xfId="13115" xr:uid="{00000000-0005-0000-0000-0000EB3B0000}"/>
    <cellStyle name="Акцентування2 3 3" xfId="15864" xr:uid="{00000000-0005-0000-0000-0000EC3B0000}"/>
    <cellStyle name="Акцентування2 4" xfId="9063" xr:uid="{00000000-0005-0000-0000-0000ED3B0000}"/>
    <cellStyle name="Акцентування3 2" xfId="1132" xr:uid="{00000000-0005-0000-0000-0000EE3B0000}"/>
    <cellStyle name="Акцентування3 2 2" xfId="10553" xr:uid="{00000000-0005-0000-0000-0000EF3B0000}"/>
    <cellStyle name="Акцентування3 2 3" xfId="11224" xr:uid="{00000000-0005-0000-0000-0000F03B0000}"/>
    <cellStyle name="Акцентування3 2 4" xfId="9060" xr:uid="{00000000-0005-0000-0000-0000F13B0000}"/>
    <cellStyle name="Акцентування3 3" xfId="5882" xr:uid="{00000000-0005-0000-0000-0000F23B0000}"/>
    <cellStyle name="Акцентування3 3 2" xfId="9364" xr:uid="{00000000-0005-0000-0000-0000F33B0000}"/>
    <cellStyle name="Акцентування3 3 3" xfId="15865" xr:uid="{00000000-0005-0000-0000-0000F43B0000}"/>
    <cellStyle name="Акцентування3 4" xfId="8375" xr:uid="{00000000-0005-0000-0000-0000F53B0000}"/>
    <cellStyle name="Акцентування4 2" xfId="1133" xr:uid="{00000000-0005-0000-0000-0000F63B0000}"/>
    <cellStyle name="Акцентування4 2 2" xfId="10554" xr:uid="{00000000-0005-0000-0000-0000F73B0000}"/>
    <cellStyle name="Акцентування4 2 3" xfId="15546" xr:uid="{00000000-0005-0000-0000-0000F83B0000}"/>
    <cellStyle name="Акцентування4 2 4" xfId="7203" xr:uid="{00000000-0005-0000-0000-0000F93B0000}"/>
    <cellStyle name="Акцентування4 3" xfId="5883" xr:uid="{00000000-0005-0000-0000-0000FA3B0000}"/>
    <cellStyle name="Акцентування4 3 2" xfId="5411" xr:uid="{00000000-0005-0000-0000-0000FB3B0000}"/>
    <cellStyle name="Акцентування4 3 3" xfId="15866" xr:uid="{00000000-0005-0000-0000-0000FC3B0000}"/>
    <cellStyle name="Акцентування4 4" xfId="11935" xr:uid="{00000000-0005-0000-0000-0000FD3B0000}"/>
    <cellStyle name="Акцентування4 5" xfId="7202" xr:uid="{00000000-0005-0000-0000-0000FE3B0000}"/>
    <cellStyle name="Акцентування5 2" xfId="1134" xr:uid="{00000000-0005-0000-0000-0000FF3B0000}"/>
    <cellStyle name="Акцентування5 2 2" xfId="10555" xr:uid="{00000000-0005-0000-0000-0000003C0000}"/>
    <cellStyle name="Акцентування5 2 3" xfId="15364" xr:uid="{00000000-0005-0000-0000-0000013C0000}"/>
    <cellStyle name="Акцентування5 2 4" xfId="6492" xr:uid="{00000000-0005-0000-0000-0000023C0000}"/>
    <cellStyle name="Акцентування5 3" xfId="5884" xr:uid="{00000000-0005-0000-0000-0000033C0000}"/>
    <cellStyle name="Акцентування5 3 2" xfId="5408" xr:uid="{00000000-0005-0000-0000-0000043C0000}"/>
    <cellStyle name="Акцентування5 3 3" xfId="15867" xr:uid="{00000000-0005-0000-0000-0000053C0000}"/>
    <cellStyle name="Акцентування5 4" xfId="9065" xr:uid="{00000000-0005-0000-0000-0000063C0000}"/>
    <cellStyle name="Акцентування6 2" xfId="1135" xr:uid="{00000000-0005-0000-0000-0000073C0000}"/>
    <cellStyle name="Акцентування6 2 2" xfId="10556" xr:uid="{00000000-0005-0000-0000-0000083C0000}"/>
    <cellStyle name="Акцентування6 2 3" xfId="11399" xr:uid="{00000000-0005-0000-0000-0000093C0000}"/>
    <cellStyle name="Акцентування6 2 4" xfId="9064" xr:uid="{00000000-0005-0000-0000-00000A3C0000}"/>
    <cellStyle name="Акцентування6 3" xfId="8023" xr:uid="{00000000-0005-0000-0000-00000B3C0000}"/>
    <cellStyle name="Акцентування6 3 2" xfId="9333" xr:uid="{00000000-0005-0000-0000-00000C3C0000}"/>
    <cellStyle name="Акцентування6 3 3" xfId="15868" xr:uid="{00000000-0005-0000-0000-00000D3C0000}"/>
    <cellStyle name="Акцентування6 4" xfId="6485" xr:uid="{00000000-0005-0000-0000-00000E3C0000}"/>
    <cellStyle name="Ввід 2" xfId="1136" xr:uid="{00000000-0005-0000-0000-00000F3C0000}"/>
    <cellStyle name="Ввід 2 2" xfId="10557" xr:uid="{00000000-0005-0000-0000-0000103C0000}"/>
    <cellStyle name="Ввід 2 3" xfId="13781" xr:uid="{00000000-0005-0000-0000-0000113C0000}"/>
    <cellStyle name="Ввід 2 3 2" xfId="15180" xr:uid="{00000000-0005-0000-0000-0000123C0000}"/>
    <cellStyle name="Ввід 2 3 3" xfId="12058" xr:uid="{00000000-0005-0000-0000-0000133C0000}"/>
    <cellStyle name="Ввід 2 3 4" xfId="11454" xr:uid="{00000000-0005-0000-0000-0000143C0000}"/>
    <cellStyle name="Ввід 2 3 5" xfId="11191" xr:uid="{00000000-0005-0000-0000-0000153C0000}"/>
    <cellStyle name="Ввід 2 4" xfId="11765" xr:uid="{00000000-0005-0000-0000-0000163C0000}"/>
    <cellStyle name="Ввід 2 5" xfId="6486" xr:uid="{00000000-0005-0000-0000-0000173C0000}"/>
    <cellStyle name="Ввід 3" xfId="5885" xr:uid="{00000000-0005-0000-0000-0000183C0000}"/>
    <cellStyle name="Ввід 3 2" xfId="5410" xr:uid="{00000000-0005-0000-0000-0000193C0000}"/>
    <cellStyle name="Ввід 3 2 2" xfId="10559" xr:uid="{00000000-0005-0000-0000-00001A3C0000}"/>
    <cellStyle name="Ввід 3 2 3" xfId="13524" xr:uid="{00000000-0005-0000-0000-00001B3C0000}"/>
    <cellStyle name="Ввід 3 2 4" xfId="14997" xr:uid="{00000000-0005-0000-0000-00001C3C0000}"/>
    <cellStyle name="Ввід 3 2 5" xfId="11313" xr:uid="{00000000-0005-0000-0000-00001D3C0000}"/>
    <cellStyle name="Ввід 3 2 6" xfId="12161" xr:uid="{00000000-0005-0000-0000-00001E3C0000}"/>
    <cellStyle name="Ввід 3 2 7" xfId="15653" xr:uid="{00000000-0005-0000-0000-00001F3C0000}"/>
    <cellStyle name="Ввід 3 3" xfId="10558" xr:uid="{00000000-0005-0000-0000-0000203C0000}"/>
    <cellStyle name="Ввід 3 3 2" xfId="13369" xr:uid="{00000000-0005-0000-0000-0000213C0000}"/>
    <cellStyle name="Ввід 3 3 3" xfId="14854" xr:uid="{00000000-0005-0000-0000-0000223C0000}"/>
    <cellStyle name="Ввід 3 3 4" xfId="12124" xr:uid="{00000000-0005-0000-0000-0000233C0000}"/>
    <cellStyle name="Ввід 3 3 5" xfId="11311" xr:uid="{00000000-0005-0000-0000-0000243C0000}"/>
    <cellStyle name="Ввід 3 3 6" xfId="14865" xr:uid="{00000000-0005-0000-0000-0000253C0000}"/>
    <cellStyle name="Ввід 3 4" xfId="13889" xr:uid="{00000000-0005-0000-0000-0000263C0000}"/>
    <cellStyle name="Ввід 3 4 2" xfId="15251" xr:uid="{00000000-0005-0000-0000-0000273C0000}"/>
    <cellStyle name="Ввід 3 4 3" xfId="11229" xr:uid="{00000000-0005-0000-0000-0000283C0000}"/>
    <cellStyle name="Ввід 3 4 4" xfId="15587" xr:uid="{00000000-0005-0000-0000-0000293C0000}"/>
    <cellStyle name="Ввід 3 4 5" xfId="15589" xr:uid="{00000000-0005-0000-0000-00002A3C0000}"/>
    <cellStyle name="Ввід 4" xfId="7598" xr:uid="{00000000-0005-0000-0000-00002B3C0000}"/>
    <cellStyle name="Ввід 4 2" xfId="10560" xr:uid="{00000000-0005-0000-0000-00002C3C0000}"/>
    <cellStyle name="Ввід 4 2 2" xfId="13508" xr:uid="{00000000-0005-0000-0000-00002D3C0000}"/>
    <cellStyle name="Ввід 4 2 3" xfId="14982" xr:uid="{00000000-0005-0000-0000-00002E3C0000}"/>
    <cellStyle name="Ввід 4 2 4" xfId="11580" xr:uid="{00000000-0005-0000-0000-00002F3C0000}"/>
    <cellStyle name="Ввід 4 2 5" xfId="15487" xr:uid="{00000000-0005-0000-0000-0000303C0000}"/>
    <cellStyle name="Ввід 4 2 6" xfId="15667" xr:uid="{00000000-0005-0000-0000-0000313C0000}"/>
    <cellStyle name="Ввід 5" xfId="13593" xr:uid="{00000000-0005-0000-0000-0000323C0000}"/>
    <cellStyle name="Ввід 5 2" xfId="15049" xr:uid="{00000000-0005-0000-0000-0000333C0000}"/>
    <cellStyle name="Ввід 5 3" xfId="12081" xr:uid="{00000000-0005-0000-0000-0000343C0000}"/>
    <cellStyle name="Ввід 5 4" xfId="15483" xr:uid="{00000000-0005-0000-0000-0000353C0000}"/>
    <cellStyle name="Ввід 5 5" xfId="12107" xr:uid="{00000000-0005-0000-0000-0000363C0000}"/>
    <cellStyle name="Ввід 5 6" xfId="11337" xr:uid="{00000000-0005-0000-0000-0000373C0000}"/>
    <cellStyle name="Ввід 6" xfId="13607" xr:uid="{00000000-0005-0000-0000-0000383C0000}"/>
    <cellStyle name="Ввід 6 2" xfId="15055" xr:uid="{00000000-0005-0000-0000-0000393C0000}"/>
    <cellStyle name="Ввід 6 3" xfId="15350" xr:uid="{00000000-0005-0000-0000-00003A3C0000}"/>
    <cellStyle name="Ввід 6 4" xfId="12338" xr:uid="{00000000-0005-0000-0000-00003B3C0000}"/>
    <cellStyle name="Ввід 6 5" xfId="11263" xr:uid="{00000000-0005-0000-0000-00003C3C0000}"/>
    <cellStyle name="Ввід 7" xfId="13119" xr:uid="{00000000-0005-0000-0000-00003D3C0000}"/>
    <cellStyle name="Ввід 8" xfId="8379" xr:uid="{00000000-0005-0000-0000-00003E3C0000}"/>
    <cellStyle name="Ввод  10" xfId="865" xr:uid="{00000000-0005-0000-0000-00003F3C0000}"/>
    <cellStyle name="Ввод  10 2" xfId="12155" xr:uid="{00000000-0005-0000-0000-0000403C0000}"/>
    <cellStyle name="Ввод  10 3" xfId="11378" xr:uid="{00000000-0005-0000-0000-0000413C0000}"/>
    <cellStyle name="Ввод  10 4" xfId="14916" xr:uid="{00000000-0005-0000-0000-0000423C0000}"/>
    <cellStyle name="Ввод  11" xfId="6893" xr:uid="{00000000-0005-0000-0000-0000433C0000}"/>
    <cellStyle name="Ввод  11 2" xfId="14808" xr:uid="{00000000-0005-0000-0000-0000443C0000}"/>
    <cellStyle name="Ввод  11 3" xfId="14838" xr:uid="{00000000-0005-0000-0000-0000453C0000}"/>
    <cellStyle name="Ввод  11 4" xfId="14670" xr:uid="{00000000-0005-0000-0000-0000463C0000}"/>
    <cellStyle name="Ввод  12" xfId="824" xr:uid="{00000000-0005-0000-0000-0000473C0000}"/>
    <cellStyle name="Ввод  12 2" xfId="11293" xr:uid="{00000000-0005-0000-0000-0000483C0000}"/>
    <cellStyle name="Ввод  12 3" xfId="11647" xr:uid="{00000000-0005-0000-0000-0000493C0000}"/>
    <cellStyle name="Ввод  12 4" xfId="11166" xr:uid="{00000000-0005-0000-0000-00004A3C0000}"/>
    <cellStyle name="Ввод  2" xfId="173" xr:uid="{00000000-0005-0000-0000-00004B3C0000}"/>
    <cellStyle name="Ввод  2 2" xfId="1296" xr:uid="{00000000-0005-0000-0000-00004C3C0000}"/>
    <cellStyle name="Ввод  2 2 2" xfId="10561" xr:uid="{00000000-0005-0000-0000-00004D3C0000}"/>
    <cellStyle name="Ввод  2 2 2 2" xfId="13525" xr:uid="{00000000-0005-0000-0000-00004E3C0000}"/>
    <cellStyle name="Ввод  2 2 2 3" xfId="14998" xr:uid="{00000000-0005-0000-0000-00004F3C0000}"/>
    <cellStyle name="Ввод  2 2 2 4" xfId="14831" xr:uid="{00000000-0005-0000-0000-0000503C0000}"/>
    <cellStyle name="Ввод  2 2 2 5" xfId="11992" xr:uid="{00000000-0005-0000-0000-0000513C0000}"/>
    <cellStyle name="Ввод  2 2 2 6" xfId="11678" xr:uid="{00000000-0005-0000-0000-0000523C0000}"/>
    <cellStyle name="Ввод  2 2 3" xfId="13370" xr:uid="{00000000-0005-0000-0000-0000533C0000}"/>
    <cellStyle name="Ввод  2 2 3 2" xfId="14855" xr:uid="{00000000-0005-0000-0000-0000543C0000}"/>
    <cellStyle name="Ввод  2 2 3 3" xfId="11374" xr:uid="{00000000-0005-0000-0000-0000553C0000}"/>
    <cellStyle name="Ввод  2 2 3 4" xfId="15562" xr:uid="{00000000-0005-0000-0000-0000563C0000}"/>
    <cellStyle name="Ввод  2 2 3 5" xfId="13298" xr:uid="{00000000-0005-0000-0000-0000573C0000}"/>
    <cellStyle name="Ввод  2 2 4" xfId="11544" xr:uid="{00000000-0005-0000-0000-0000583C0000}"/>
    <cellStyle name="Ввод  2 2 5" xfId="5684" xr:uid="{00000000-0005-0000-0000-0000593C0000}"/>
    <cellStyle name="Ввод  2 3" xfId="5685" xr:uid="{00000000-0005-0000-0000-00005A3C0000}"/>
    <cellStyle name="Ввод  2 3 2" xfId="10562" xr:uid="{00000000-0005-0000-0000-00005B3C0000}"/>
    <cellStyle name="Ввод  2 3 2 2" xfId="13531" xr:uid="{00000000-0005-0000-0000-00005C3C0000}"/>
    <cellStyle name="Ввод  2 3 2 3" xfId="15004" xr:uid="{00000000-0005-0000-0000-00005D3C0000}"/>
    <cellStyle name="Ввод  2 3 2 4" xfId="15292" xr:uid="{00000000-0005-0000-0000-00005E3C0000}"/>
    <cellStyle name="Ввод  2 3 2 5" xfId="13570" xr:uid="{00000000-0005-0000-0000-00005F3C0000}"/>
    <cellStyle name="Ввод  2 3 2 6" xfId="11956" xr:uid="{00000000-0005-0000-0000-0000603C0000}"/>
    <cellStyle name="Ввод  2 3 3" xfId="13411" xr:uid="{00000000-0005-0000-0000-0000613C0000}"/>
    <cellStyle name="Ввод  2 3 3 2" xfId="14884" xr:uid="{00000000-0005-0000-0000-0000623C0000}"/>
    <cellStyle name="Ввод  2 3 3 3" xfId="15214" xr:uid="{00000000-0005-0000-0000-0000633C0000}"/>
    <cellStyle name="Ввод  2 3 3 4" xfId="11608" xr:uid="{00000000-0005-0000-0000-0000643C0000}"/>
    <cellStyle name="Ввод  2 3 3 5" xfId="11862" xr:uid="{00000000-0005-0000-0000-0000653C0000}"/>
    <cellStyle name="Ввод  2 4" xfId="10563" xr:uid="{00000000-0005-0000-0000-0000663C0000}"/>
    <cellStyle name="Ввод  2 4 2" xfId="10564" xr:uid="{00000000-0005-0000-0000-0000673C0000}"/>
    <cellStyle name="Ввод  2 4 2 2" xfId="13539" xr:uid="{00000000-0005-0000-0000-0000683C0000}"/>
    <cellStyle name="Ввод  2 4 2 3" xfId="15014" xr:uid="{00000000-0005-0000-0000-0000693C0000}"/>
    <cellStyle name="Ввод  2 4 2 4" xfId="14876" xr:uid="{00000000-0005-0000-0000-00006A3C0000}"/>
    <cellStyle name="Ввод  2 4 2 5" xfId="11456" xr:uid="{00000000-0005-0000-0000-00006B3C0000}"/>
    <cellStyle name="Ввод  2 4 2 6" xfId="14647" xr:uid="{00000000-0005-0000-0000-00006C3C0000}"/>
    <cellStyle name="Ввод  2 4 3" xfId="13430" xr:uid="{00000000-0005-0000-0000-00006D3C0000}"/>
    <cellStyle name="Ввод  2 4 3 2" xfId="14903" xr:uid="{00000000-0005-0000-0000-00006E3C0000}"/>
    <cellStyle name="Ввод  2 4 3 3" xfId="12214" xr:uid="{00000000-0005-0000-0000-00006F3C0000}"/>
    <cellStyle name="Ввод  2 4 3 4" xfId="13565" xr:uid="{00000000-0005-0000-0000-0000703C0000}"/>
    <cellStyle name="Ввод  2 4 3 5" xfId="13409" xr:uid="{00000000-0005-0000-0000-0000713C0000}"/>
    <cellStyle name="Ввод  2 4 4" xfId="11777" xr:uid="{00000000-0005-0000-0000-0000723C0000}"/>
    <cellStyle name="Ввод  2 4 5" xfId="14700" xr:uid="{00000000-0005-0000-0000-0000733C0000}"/>
    <cellStyle name="Ввод  2 4 6" xfId="11472" xr:uid="{00000000-0005-0000-0000-0000743C0000}"/>
    <cellStyle name="Ввод  2 4 7" xfId="11565" xr:uid="{00000000-0005-0000-0000-0000753C0000}"/>
    <cellStyle name="Ввод  2 5" xfId="10565" xr:uid="{00000000-0005-0000-0000-0000763C0000}"/>
    <cellStyle name="Ввод  2 5 2" xfId="13594" xr:uid="{00000000-0005-0000-0000-0000773C0000}"/>
    <cellStyle name="Ввод  2 5 3" xfId="15050" xr:uid="{00000000-0005-0000-0000-0000783C0000}"/>
    <cellStyle name="Ввод  2 5 4" xfId="15371" xr:uid="{00000000-0005-0000-0000-0000793C0000}"/>
    <cellStyle name="Ввод  2 5 5" xfId="15601" xr:uid="{00000000-0005-0000-0000-00007A3C0000}"/>
    <cellStyle name="Ввод  2 5 6" xfId="14844" xr:uid="{00000000-0005-0000-0000-00007B3C0000}"/>
    <cellStyle name="Ввод  2 6" xfId="13608" xr:uid="{00000000-0005-0000-0000-00007C3C0000}"/>
    <cellStyle name="Ввод  2 6 2" xfId="15056" xr:uid="{00000000-0005-0000-0000-00007D3C0000}"/>
    <cellStyle name="Ввод  2 6 3" xfId="11127" xr:uid="{00000000-0005-0000-0000-00007E3C0000}"/>
    <cellStyle name="Ввод  2 6 4" xfId="15213" xr:uid="{00000000-0005-0000-0000-00007F3C0000}"/>
    <cellStyle name="Ввод  2 6 5" xfId="15011" xr:uid="{00000000-0005-0000-0000-0000803C0000}"/>
    <cellStyle name="Ввод  2 7" xfId="13222" xr:uid="{00000000-0005-0000-0000-0000813C0000}"/>
    <cellStyle name="Ввод  2 7 2" xfId="14766" xr:uid="{00000000-0005-0000-0000-0000823C0000}"/>
    <cellStyle name="Ввод  2 7 3" xfId="11129" xr:uid="{00000000-0005-0000-0000-0000833C0000}"/>
    <cellStyle name="Ввод  2 7 4" xfId="11831" xr:uid="{00000000-0005-0000-0000-0000843C0000}"/>
    <cellStyle name="Ввод  2 7 5" xfId="15205" xr:uid="{00000000-0005-0000-0000-0000853C0000}"/>
    <cellStyle name="Ввод  2 8" xfId="13690" xr:uid="{00000000-0005-0000-0000-0000863C0000}"/>
    <cellStyle name="Ввод  2 8 2" xfId="15097" xr:uid="{00000000-0005-0000-0000-0000873C0000}"/>
    <cellStyle name="Ввод  2 8 3" xfId="12282" xr:uid="{00000000-0005-0000-0000-0000883C0000}"/>
    <cellStyle name="Ввод  2 8 4" xfId="11521" xr:uid="{00000000-0005-0000-0000-0000893C0000}"/>
    <cellStyle name="Ввод  2 8 5" xfId="15522" xr:uid="{00000000-0005-0000-0000-00008A3C0000}"/>
    <cellStyle name="Ввод  2_Kalendar_01_12_2014_new" xfId="6138" xr:uid="{00000000-0005-0000-0000-00008B3C0000}"/>
    <cellStyle name="Ввод  3" xfId="218" xr:uid="{00000000-0005-0000-0000-00008C3C0000}"/>
    <cellStyle name="Ввод  3 2" xfId="1297" xr:uid="{00000000-0005-0000-0000-00008D3C0000}"/>
    <cellStyle name="Ввод  3 2 2" xfId="10567" xr:uid="{00000000-0005-0000-0000-00008E3C0000}"/>
    <cellStyle name="Ввод  3 2 3" xfId="15380" xr:uid="{00000000-0005-0000-0000-00008F3C0000}"/>
    <cellStyle name="Ввод  3 2 4" xfId="13537" xr:uid="{00000000-0005-0000-0000-0000903C0000}"/>
    <cellStyle name="Ввод  3 2 5" xfId="15626" xr:uid="{00000000-0005-0000-0000-0000913C0000}"/>
    <cellStyle name="Ввод  3 2 6" xfId="15790" xr:uid="{00000000-0005-0000-0000-0000923C0000}"/>
    <cellStyle name="Ввод  3 2 7" xfId="15884" xr:uid="{00000000-0005-0000-0000-0000933C0000}"/>
    <cellStyle name="Ввод  3 2 8" xfId="7287" xr:uid="{00000000-0005-0000-0000-0000943C0000}"/>
    <cellStyle name="Ввод  3 3" xfId="10568" xr:uid="{00000000-0005-0000-0000-0000953C0000}"/>
    <cellStyle name="Ввод  3 3 2" xfId="13514" xr:uid="{00000000-0005-0000-0000-0000963C0000}"/>
    <cellStyle name="Ввод  3 3 3" xfId="14988" xr:uid="{00000000-0005-0000-0000-0000973C0000}"/>
    <cellStyle name="Ввод  3 3 4" xfId="11967" xr:uid="{00000000-0005-0000-0000-0000983C0000}"/>
    <cellStyle name="Ввод  3 3 5" xfId="12201" xr:uid="{00000000-0005-0000-0000-0000993C0000}"/>
    <cellStyle name="Ввод  3 3 6" xfId="12244" xr:uid="{00000000-0005-0000-0000-00009A3C0000}"/>
    <cellStyle name="Ввод  3 4" xfId="10566" xr:uid="{00000000-0005-0000-0000-00009B3C0000}"/>
    <cellStyle name="Ввод  3 4 2" xfId="13609" xr:uid="{00000000-0005-0000-0000-00009C3C0000}"/>
    <cellStyle name="Ввод  3 4 3" xfId="15057" xr:uid="{00000000-0005-0000-0000-00009D3C0000}"/>
    <cellStyle name="Ввод  3 4 4" xfId="15444" xr:uid="{00000000-0005-0000-0000-00009E3C0000}"/>
    <cellStyle name="Ввод  3 4 5" xfId="12326" xr:uid="{00000000-0005-0000-0000-00009F3C0000}"/>
    <cellStyle name="Ввод  3 4 6" xfId="15083" xr:uid="{00000000-0005-0000-0000-0000A03C0000}"/>
    <cellStyle name="Ввод  3 5" xfId="13264" xr:uid="{00000000-0005-0000-0000-0000A13C0000}"/>
    <cellStyle name="Ввод  3 5 2" xfId="14787" xr:uid="{00000000-0005-0000-0000-0000A23C0000}"/>
    <cellStyle name="Ввод  3 5 3" xfId="15375" xr:uid="{00000000-0005-0000-0000-0000A33C0000}"/>
    <cellStyle name="Ввод  3 5 4" xfId="15596" xr:uid="{00000000-0005-0000-0000-0000A43C0000}"/>
    <cellStyle name="Ввод  3 5 5" xfId="11576" xr:uid="{00000000-0005-0000-0000-0000A53C0000}"/>
    <cellStyle name="Ввод  3 6" xfId="13782" xr:uid="{00000000-0005-0000-0000-0000A63C0000}"/>
    <cellStyle name="Ввод  3 6 2" xfId="15181" xr:uid="{00000000-0005-0000-0000-0000A73C0000}"/>
    <cellStyle name="Ввод  3 6 3" xfId="11699" xr:uid="{00000000-0005-0000-0000-0000A83C0000}"/>
    <cellStyle name="Ввод  3 6 4" xfId="15514" xr:uid="{00000000-0005-0000-0000-0000A93C0000}"/>
    <cellStyle name="Ввод  3 6 5" xfId="15705" xr:uid="{00000000-0005-0000-0000-0000AA3C0000}"/>
    <cellStyle name="Ввод  3 7" xfId="6135" xr:uid="{00000000-0005-0000-0000-0000AB3C0000}"/>
    <cellStyle name="Ввод  4" xfId="270" xr:uid="{00000000-0005-0000-0000-0000AC3C0000}"/>
    <cellStyle name="Ввод  4 2" xfId="7286" xr:uid="{00000000-0005-0000-0000-0000AD3C0000}"/>
    <cellStyle name="Ввод  4 2 2" xfId="13966" xr:uid="{00000000-0005-0000-0000-0000AE3C0000}"/>
    <cellStyle name="Ввод  4 2 2 2" xfId="15286" xr:uid="{00000000-0005-0000-0000-0000AF3C0000}"/>
    <cellStyle name="Ввод  4 2 2 3" xfId="11701" xr:uid="{00000000-0005-0000-0000-0000B03C0000}"/>
    <cellStyle name="Ввод  4 2 2 4" xfId="15029" xr:uid="{00000000-0005-0000-0000-0000B13C0000}"/>
    <cellStyle name="Ввод  4 2 2 5" xfId="11892" xr:uid="{00000000-0005-0000-0000-0000B23C0000}"/>
    <cellStyle name="Ввод  4 3" xfId="8658" xr:uid="{00000000-0005-0000-0000-0000B33C0000}"/>
    <cellStyle name="Ввод  4 3 2" xfId="13912" xr:uid="{00000000-0005-0000-0000-0000B43C0000}"/>
    <cellStyle name="Ввод  4 3 2 2" xfId="15266" xr:uid="{00000000-0005-0000-0000-0000B53C0000}"/>
    <cellStyle name="Ввод  4 3 2 3" xfId="11158" xr:uid="{00000000-0005-0000-0000-0000B63C0000}"/>
    <cellStyle name="Ввод  4 3 2 4" xfId="14770" xr:uid="{00000000-0005-0000-0000-0000B73C0000}"/>
    <cellStyle name="Ввод  4 3 2 5" xfId="11687" xr:uid="{00000000-0005-0000-0000-0000B83C0000}"/>
    <cellStyle name="Ввод  4 4" xfId="13783" xr:uid="{00000000-0005-0000-0000-0000B93C0000}"/>
    <cellStyle name="Ввод  4 4 2" xfId="15182" xr:uid="{00000000-0005-0000-0000-0000BA3C0000}"/>
    <cellStyle name="Ввод  4 4 3" xfId="13546" xr:uid="{00000000-0005-0000-0000-0000BB3C0000}"/>
    <cellStyle name="Ввод  4 4 4" xfId="11362" xr:uid="{00000000-0005-0000-0000-0000BC3C0000}"/>
    <cellStyle name="Ввод  4 4 5" xfId="15476" xr:uid="{00000000-0005-0000-0000-0000BD3C0000}"/>
    <cellStyle name="Ввод  4 5" xfId="11562" xr:uid="{00000000-0005-0000-0000-0000BE3C0000}"/>
    <cellStyle name="Ввод  4 6" xfId="5686" xr:uid="{00000000-0005-0000-0000-0000BF3C0000}"/>
    <cellStyle name="Ввод  5" xfId="325" xr:uid="{00000000-0005-0000-0000-0000C03C0000}"/>
    <cellStyle name="Ввод  5 2" xfId="11204" xr:uid="{00000000-0005-0000-0000-0000C13C0000}"/>
    <cellStyle name="Ввод  5 3" xfId="15583" xr:uid="{00000000-0005-0000-0000-0000C23C0000}"/>
    <cellStyle name="Ввод  5 4" xfId="15712" xr:uid="{00000000-0005-0000-0000-0000C33C0000}"/>
    <cellStyle name="Ввод  5 5" xfId="11547" xr:uid="{00000000-0005-0000-0000-0000C43C0000}"/>
    <cellStyle name="Ввод  5 6" xfId="6137" xr:uid="{00000000-0005-0000-0000-0000C53C0000}"/>
    <cellStyle name="Ввод  6" xfId="125" xr:uid="{00000000-0005-0000-0000-0000C63C0000}"/>
    <cellStyle name="Ввод  6 2" xfId="15324" xr:uid="{00000000-0005-0000-0000-0000C73C0000}"/>
    <cellStyle name="Ввод  6 3" xfId="15391" xr:uid="{00000000-0005-0000-0000-0000C83C0000}"/>
    <cellStyle name="Ввод  6 4" xfId="14699" xr:uid="{00000000-0005-0000-0000-0000C93C0000}"/>
    <cellStyle name="Ввод  6 5" xfId="13406" xr:uid="{00000000-0005-0000-0000-0000CA3C0000}"/>
    <cellStyle name="Ввод  6 6" xfId="15930" xr:uid="{00000000-0005-0000-0000-0000CB3C0000}"/>
    <cellStyle name="Ввод  6 7" xfId="6136" xr:uid="{00000000-0005-0000-0000-0000CC3C0000}"/>
    <cellStyle name="Ввод  7" xfId="5687" xr:uid="{00000000-0005-0000-0000-0000CD3C0000}"/>
    <cellStyle name="Ввод  7 2" xfId="11141" xr:uid="{00000000-0005-0000-0000-0000CE3C0000}"/>
    <cellStyle name="Ввод  7 3" xfId="13181" xr:uid="{00000000-0005-0000-0000-0000CF3C0000}"/>
    <cellStyle name="Ввод  7 4" xfId="11448" xr:uid="{00000000-0005-0000-0000-0000D03C0000}"/>
    <cellStyle name="Ввод  8" xfId="5688" xr:uid="{00000000-0005-0000-0000-0000D13C0000}"/>
    <cellStyle name="Ввод  8 2" xfId="15425" xr:uid="{00000000-0005-0000-0000-0000D23C0000}"/>
    <cellStyle name="Ввод  8 3" xfId="14731" xr:uid="{00000000-0005-0000-0000-0000D33C0000}"/>
    <cellStyle name="Ввод  8 4" xfId="14850" xr:uid="{00000000-0005-0000-0000-0000D43C0000}"/>
    <cellStyle name="Ввод  9" xfId="5689" xr:uid="{00000000-0005-0000-0000-0000D53C0000}"/>
    <cellStyle name="Ввод  9 2" xfId="14629" xr:uid="{00000000-0005-0000-0000-0000D63C0000}"/>
    <cellStyle name="Ввод  9 3" xfId="12280" xr:uid="{00000000-0005-0000-0000-0000D73C0000}"/>
    <cellStyle name="Ввод  9 4" xfId="11590" xr:uid="{00000000-0005-0000-0000-0000D83C0000}"/>
    <cellStyle name="Відсотковий 2" xfId="13140" xr:uid="{00000000-0005-0000-0000-0000D93C0000}"/>
    <cellStyle name="Відсотковий 2 2" xfId="15876" xr:uid="{00000000-0005-0000-0000-0000DA3C0000}"/>
    <cellStyle name="Вывод 10" xfId="6141" xr:uid="{00000000-0005-0000-0000-0000DB3C0000}"/>
    <cellStyle name="Вывод 10 2" xfId="11634" xr:uid="{00000000-0005-0000-0000-0000DC3C0000}"/>
    <cellStyle name="Вывод 10 3" xfId="11181" xr:uid="{00000000-0005-0000-0000-0000DD3C0000}"/>
    <cellStyle name="Вывод 10 4" xfId="13390" xr:uid="{00000000-0005-0000-0000-0000DE3C0000}"/>
    <cellStyle name="Вывод 10 5" xfId="13097" xr:uid="{00000000-0005-0000-0000-0000DF3C0000}"/>
    <cellStyle name="Вывод 11" xfId="6139" xr:uid="{00000000-0005-0000-0000-0000E03C0000}"/>
    <cellStyle name="Вывод 11 2" xfId="11452" xr:uid="{00000000-0005-0000-0000-0000E13C0000}"/>
    <cellStyle name="Вывод 11 3" xfId="11254" xr:uid="{00000000-0005-0000-0000-0000E23C0000}"/>
    <cellStyle name="Вывод 11 4" xfId="12079" xr:uid="{00000000-0005-0000-0000-0000E33C0000}"/>
    <cellStyle name="Вывод 11 5" xfId="11626" xr:uid="{00000000-0005-0000-0000-0000E43C0000}"/>
    <cellStyle name="Вывод 12" xfId="5690" xr:uid="{00000000-0005-0000-0000-0000E53C0000}"/>
    <cellStyle name="Вывод 12 2" xfId="11633" xr:uid="{00000000-0005-0000-0000-0000E63C0000}"/>
    <cellStyle name="Вывод 12 3" xfId="15282" xr:uid="{00000000-0005-0000-0000-0000E73C0000}"/>
    <cellStyle name="Вывод 12 4" xfId="11665" xr:uid="{00000000-0005-0000-0000-0000E83C0000}"/>
    <cellStyle name="Вывод 12 5" xfId="12133" xr:uid="{00000000-0005-0000-0000-0000E93C0000}"/>
    <cellStyle name="Вывод 13" xfId="8035" xr:uid="{00000000-0005-0000-0000-0000EA3C0000}"/>
    <cellStyle name="Вывод 13 2" xfId="11453" xr:uid="{00000000-0005-0000-0000-0000EB3C0000}"/>
    <cellStyle name="Вывод 13 3" xfId="12262" xr:uid="{00000000-0005-0000-0000-0000EC3C0000}"/>
    <cellStyle name="Вывод 13 4" xfId="14607" xr:uid="{00000000-0005-0000-0000-0000ED3C0000}"/>
    <cellStyle name="Вывод 13 5" xfId="13299" xr:uid="{00000000-0005-0000-0000-0000EE3C0000}"/>
    <cellStyle name="Вывод 2" xfId="174" xr:uid="{00000000-0005-0000-0000-0000EF3C0000}"/>
    <cellStyle name="Вывод 2 2" xfId="1298" xr:uid="{00000000-0005-0000-0000-0000F03C0000}"/>
    <cellStyle name="Вывод 2 2 2" xfId="10569" xr:uid="{00000000-0005-0000-0000-0000F13C0000}"/>
    <cellStyle name="Вывод 2 2 3" xfId="13890" xr:uid="{00000000-0005-0000-0000-0000F23C0000}"/>
    <cellStyle name="Вывод 2 2 3 2" xfId="15252" xr:uid="{00000000-0005-0000-0000-0000F33C0000}"/>
    <cellStyle name="Вывод 2 2 3 3" xfId="11909" xr:uid="{00000000-0005-0000-0000-0000F43C0000}"/>
    <cellStyle name="Вывод 2 2 3 4" xfId="11271" xr:uid="{00000000-0005-0000-0000-0000F53C0000}"/>
    <cellStyle name="Вывод 2 2 3 5" xfId="15722" xr:uid="{00000000-0005-0000-0000-0000F63C0000}"/>
    <cellStyle name="Вывод 2 2 4" xfId="11706" xr:uid="{00000000-0005-0000-0000-0000F73C0000}"/>
    <cellStyle name="Вывод 2 2 5" xfId="5691" xr:uid="{00000000-0005-0000-0000-0000F83C0000}"/>
    <cellStyle name="Вывод 2 3" xfId="5692" xr:uid="{00000000-0005-0000-0000-0000F93C0000}"/>
    <cellStyle name="Вывод 2 3 2" xfId="10570" xr:uid="{00000000-0005-0000-0000-0000FA3C0000}"/>
    <cellStyle name="Вывод 2 3 2 2" xfId="13526" xr:uid="{00000000-0005-0000-0000-0000FB3C0000}"/>
    <cellStyle name="Вывод 2 3 2 3" xfId="14999" xr:uid="{00000000-0005-0000-0000-0000FC3C0000}"/>
    <cellStyle name="Вывод 2 3 2 4" xfId="12096" xr:uid="{00000000-0005-0000-0000-0000FD3C0000}"/>
    <cellStyle name="Вывод 2 3 2 5" xfId="12020" xr:uid="{00000000-0005-0000-0000-0000FE3C0000}"/>
    <cellStyle name="Вывод 2 3 2 6" xfId="11972" xr:uid="{00000000-0005-0000-0000-0000FF3C0000}"/>
    <cellStyle name="Вывод 2 3 3" xfId="13371" xr:uid="{00000000-0005-0000-0000-0000003D0000}"/>
    <cellStyle name="Вывод 2 3 3 2" xfId="14856" xr:uid="{00000000-0005-0000-0000-0000013D0000}"/>
    <cellStyle name="Вывод 2 3 3 3" xfId="12306" xr:uid="{00000000-0005-0000-0000-0000023D0000}"/>
    <cellStyle name="Вывод 2 3 3 4" xfId="14666" xr:uid="{00000000-0005-0000-0000-0000033D0000}"/>
    <cellStyle name="Вывод 2 3 3 5" xfId="14853" xr:uid="{00000000-0005-0000-0000-0000043D0000}"/>
    <cellStyle name="Вывод 2 4" xfId="10571" xr:uid="{00000000-0005-0000-0000-0000053D0000}"/>
    <cellStyle name="Вывод 2 4 2" xfId="10572" xr:uid="{00000000-0005-0000-0000-0000063D0000}"/>
    <cellStyle name="Вывод 2 4 2 2" xfId="13532" xr:uid="{00000000-0005-0000-0000-0000073D0000}"/>
    <cellStyle name="Вывод 2 4 2 3" xfId="15005" xr:uid="{00000000-0005-0000-0000-0000083D0000}"/>
    <cellStyle name="Вывод 2 4 2 4" xfId="15449" xr:uid="{00000000-0005-0000-0000-0000093D0000}"/>
    <cellStyle name="Вывод 2 4 2 5" xfId="11352" xr:uid="{00000000-0005-0000-0000-00000A3D0000}"/>
    <cellStyle name="Вывод 2 4 2 6" xfId="11149" xr:uid="{00000000-0005-0000-0000-00000B3D0000}"/>
    <cellStyle name="Вывод 2 4 3" xfId="13412" xr:uid="{00000000-0005-0000-0000-00000C3D0000}"/>
    <cellStyle name="Вывод 2 4 3 2" xfId="14885" xr:uid="{00000000-0005-0000-0000-00000D3D0000}"/>
    <cellStyle name="Вывод 2 4 3 3" xfId="15332" xr:uid="{00000000-0005-0000-0000-00000E3D0000}"/>
    <cellStyle name="Вывод 2 4 3 4" xfId="12131" xr:uid="{00000000-0005-0000-0000-00000F3D0000}"/>
    <cellStyle name="Вывод 2 4 3 5" xfId="11322" xr:uid="{00000000-0005-0000-0000-0000103D0000}"/>
    <cellStyle name="Вывод 2 4 4" xfId="11778" xr:uid="{00000000-0005-0000-0000-0000113D0000}"/>
    <cellStyle name="Вывод 2 4 5" xfId="11403" xr:uid="{00000000-0005-0000-0000-0000123D0000}"/>
    <cellStyle name="Вывод 2 4 6" xfId="13290" xr:uid="{00000000-0005-0000-0000-0000133D0000}"/>
    <cellStyle name="Вывод 2 4 7" xfId="15466" xr:uid="{00000000-0005-0000-0000-0000143D0000}"/>
    <cellStyle name="Вывод 2 4 8" xfId="14687" xr:uid="{00000000-0005-0000-0000-0000153D0000}"/>
    <cellStyle name="Вывод 2 5" xfId="10573" xr:uid="{00000000-0005-0000-0000-0000163D0000}"/>
    <cellStyle name="Вывод 2 5 2" xfId="10574" xr:uid="{00000000-0005-0000-0000-0000173D0000}"/>
    <cellStyle name="Вывод 2 5 2 2" xfId="13540" xr:uid="{00000000-0005-0000-0000-0000183D0000}"/>
    <cellStyle name="Вывод 2 5 2 3" xfId="15015" xr:uid="{00000000-0005-0000-0000-0000193D0000}"/>
    <cellStyle name="Вывод 2 5 2 4" xfId="12187" xr:uid="{00000000-0005-0000-0000-00001A3D0000}"/>
    <cellStyle name="Вывод 2 5 2 5" xfId="15532" xr:uid="{00000000-0005-0000-0000-00001B3D0000}"/>
    <cellStyle name="Вывод 2 5 2 6" xfId="15511" xr:uid="{00000000-0005-0000-0000-00001C3D0000}"/>
    <cellStyle name="Вывод 2 5 3" xfId="13431" xr:uid="{00000000-0005-0000-0000-00001D3D0000}"/>
    <cellStyle name="Вывод 2 5 4" xfId="14904" xr:uid="{00000000-0005-0000-0000-00001E3D0000}"/>
    <cellStyle name="Вывод 2 5 5" xfId="15347" xr:uid="{00000000-0005-0000-0000-00001F3D0000}"/>
    <cellStyle name="Вывод 2 5 6" xfId="13253" xr:uid="{00000000-0005-0000-0000-0000203D0000}"/>
    <cellStyle name="Вывод 2 5 7" xfId="14848" xr:uid="{00000000-0005-0000-0000-0000213D0000}"/>
    <cellStyle name="Вывод 2 6" xfId="10575" xr:uid="{00000000-0005-0000-0000-0000223D0000}"/>
    <cellStyle name="Вывод 2 6 2" xfId="13595" xr:uid="{00000000-0005-0000-0000-0000233D0000}"/>
    <cellStyle name="Вывод 2 6 3" xfId="15051" xr:uid="{00000000-0005-0000-0000-0000243D0000}"/>
    <cellStyle name="Вывод 2 6 4" xfId="14580" xr:uid="{00000000-0005-0000-0000-0000253D0000}"/>
    <cellStyle name="Вывод 2 6 5" xfId="15544" xr:uid="{00000000-0005-0000-0000-0000263D0000}"/>
    <cellStyle name="Вывод 2 6 6" xfId="15721" xr:uid="{00000000-0005-0000-0000-0000273D0000}"/>
    <cellStyle name="Вывод 2 7" xfId="13610" xr:uid="{00000000-0005-0000-0000-0000283D0000}"/>
    <cellStyle name="Вывод 2 7 2" xfId="15058" xr:uid="{00000000-0005-0000-0000-0000293D0000}"/>
    <cellStyle name="Вывод 2 7 3" xfId="14645" xr:uid="{00000000-0005-0000-0000-00002A3D0000}"/>
    <cellStyle name="Вывод 2 7 4" xfId="14796" xr:uid="{00000000-0005-0000-0000-00002B3D0000}"/>
    <cellStyle name="Вывод 2 7 5" xfId="11192" xr:uid="{00000000-0005-0000-0000-00002C3D0000}"/>
    <cellStyle name="Вывод 2 8" xfId="13223" xr:uid="{00000000-0005-0000-0000-00002D3D0000}"/>
    <cellStyle name="Вывод 2 8 2" xfId="14767" xr:uid="{00000000-0005-0000-0000-00002E3D0000}"/>
    <cellStyle name="Вывод 2 8 3" xfId="15441" xr:uid="{00000000-0005-0000-0000-00002F3D0000}"/>
    <cellStyle name="Вывод 2 8 4" xfId="15556" xr:uid="{00000000-0005-0000-0000-0000303D0000}"/>
    <cellStyle name="Вывод 2 8 5" xfId="15035" xr:uid="{00000000-0005-0000-0000-0000313D0000}"/>
    <cellStyle name="Вывод 2 9" xfId="13691" xr:uid="{00000000-0005-0000-0000-0000323D0000}"/>
    <cellStyle name="Вывод 2 9 2" xfId="15098" xr:uid="{00000000-0005-0000-0000-0000333D0000}"/>
    <cellStyle name="Вывод 2 9 3" xfId="15404" xr:uid="{00000000-0005-0000-0000-0000343D0000}"/>
    <cellStyle name="Вывод 2 9 4" xfId="12068" xr:uid="{00000000-0005-0000-0000-0000353D0000}"/>
    <cellStyle name="Вывод 2 9 5" xfId="11287" xr:uid="{00000000-0005-0000-0000-0000363D0000}"/>
    <cellStyle name="Вывод 2_Kalendar_01_12_2014_new" xfId="8033" xr:uid="{00000000-0005-0000-0000-0000373D0000}"/>
    <cellStyle name="Вывод 3" xfId="219" xr:uid="{00000000-0005-0000-0000-0000383D0000}"/>
    <cellStyle name="Вывод 3 2" xfId="1299" xr:uid="{00000000-0005-0000-0000-0000393D0000}"/>
    <cellStyle name="Вывод 3 2 2" xfId="10577" xr:uid="{00000000-0005-0000-0000-00003A3D0000}"/>
    <cellStyle name="Вывод 3 2 2 2" xfId="13515" xr:uid="{00000000-0005-0000-0000-00003B3D0000}"/>
    <cellStyle name="Вывод 3 2 2 3" xfId="14989" xr:uid="{00000000-0005-0000-0000-00003C3D0000}"/>
    <cellStyle name="Вывод 3 2 2 4" xfId="15361" xr:uid="{00000000-0005-0000-0000-00003D3D0000}"/>
    <cellStyle name="Вывод 3 2 2 5" xfId="11297" xr:uid="{00000000-0005-0000-0000-00003E3D0000}"/>
    <cellStyle name="Вывод 3 2 2 6" xfId="11411" xr:uid="{00000000-0005-0000-0000-00003F3D0000}"/>
    <cellStyle name="Вывод 3 2 3" xfId="11632" xr:uid="{00000000-0005-0000-0000-0000403D0000}"/>
    <cellStyle name="Вывод 3 2 4" xfId="15353" xr:uid="{00000000-0005-0000-0000-0000413D0000}"/>
    <cellStyle name="Вывод 3 2 5" xfId="11340" xr:uid="{00000000-0005-0000-0000-0000423D0000}"/>
    <cellStyle name="Вывод 3 2 6" xfId="12194" xr:uid="{00000000-0005-0000-0000-0000433D0000}"/>
    <cellStyle name="Вывод 3 2 7" xfId="15885" xr:uid="{00000000-0005-0000-0000-0000443D0000}"/>
    <cellStyle name="Вывод 3 2 8" xfId="6558" xr:uid="{00000000-0005-0000-0000-0000453D0000}"/>
    <cellStyle name="Вывод 3 3" xfId="10576" xr:uid="{00000000-0005-0000-0000-0000463D0000}"/>
    <cellStyle name="Вывод 3 3 2" xfId="13611" xr:uid="{00000000-0005-0000-0000-0000473D0000}"/>
    <cellStyle name="Вывод 3 3 3" xfId="15059" xr:uid="{00000000-0005-0000-0000-0000483D0000}"/>
    <cellStyle name="Вывод 3 3 4" xfId="11581" xr:uid="{00000000-0005-0000-0000-0000493D0000}"/>
    <cellStyle name="Вывод 3 3 5" xfId="15486" xr:uid="{00000000-0005-0000-0000-00004A3D0000}"/>
    <cellStyle name="Вывод 3 3 6" xfId="15664" xr:uid="{00000000-0005-0000-0000-00004B3D0000}"/>
    <cellStyle name="Вывод 3 4" xfId="13265" xr:uid="{00000000-0005-0000-0000-00004C3D0000}"/>
    <cellStyle name="Вывод 3 4 2" xfId="14788" xr:uid="{00000000-0005-0000-0000-00004D3D0000}"/>
    <cellStyle name="Вывод 3 4 3" xfId="14584" xr:uid="{00000000-0005-0000-0000-00004E3D0000}"/>
    <cellStyle name="Вывод 3 4 4" xfId="12239" xr:uid="{00000000-0005-0000-0000-00004F3D0000}"/>
    <cellStyle name="Вывод 3 4 5" xfId="13573" xr:uid="{00000000-0005-0000-0000-0000503D0000}"/>
    <cellStyle name="Вывод 3 5" xfId="13784" xr:uid="{00000000-0005-0000-0000-0000513D0000}"/>
    <cellStyle name="Вывод 3 5 2" xfId="15183" xr:uid="{00000000-0005-0000-0000-0000523D0000}"/>
    <cellStyle name="Вывод 3 5 3" xfId="11462" xr:uid="{00000000-0005-0000-0000-0000533D0000}"/>
    <cellStyle name="Вывод 3 5 4" xfId="11299" xr:uid="{00000000-0005-0000-0000-0000543D0000}"/>
    <cellStyle name="Вывод 3 5 5" xfId="11814" xr:uid="{00000000-0005-0000-0000-0000553D0000}"/>
    <cellStyle name="Вывод 3 6" xfId="8034" xr:uid="{00000000-0005-0000-0000-0000563D0000}"/>
    <cellStyle name="Вывод 4" xfId="271" xr:uid="{00000000-0005-0000-0000-0000573D0000}"/>
    <cellStyle name="Вывод 4 2" xfId="8453" xr:uid="{00000000-0005-0000-0000-0000583D0000}"/>
    <cellStyle name="Вывод 4 2 2" xfId="13967" xr:uid="{00000000-0005-0000-0000-0000593D0000}"/>
    <cellStyle name="Вывод 4 2 2 2" xfId="15287" xr:uid="{00000000-0005-0000-0000-00005A3D0000}"/>
    <cellStyle name="Вывод 4 2 2 3" xfId="11465" xr:uid="{00000000-0005-0000-0000-00005B3D0000}"/>
    <cellStyle name="Вывод 4 2 2 4" xfId="14913" xr:uid="{00000000-0005-0000-0000-00005C3D0000}"/>
    <cellStyle name="Вывод 4 2 2 5" xfId="15390" xr:uid="{00000000-0005-0000-0000-00005D3D0000}"/>
    <cellStyle name="Вывод 4 3" xfId="8659" xr:uid="{00000000-0005-0000-0000-00005E3D0000}"/>
    <cellStyle name="Вывод 4 3 2" xfId="13913" xr:uid="{00000000-0005-0000-0000-00005F3D0000}"/>
    <cellStyle name="Вывод 4 3 2 2" xfId="15267" xr:uid="{00000000-0005-0000-0000-0000603D0000}"/>
    <cellStyle name="Вывод 4 3 2 3" xfId="11611" xr:uid="{00000000-0005-0000-0000-0000613D0000}"/>
    <cellStyle name="Вывод 4 3 2 4" xfId="11475" xr:uid="{00000000-0005-0000-0000-0000623D0000}"/>
    <cellStyle name="Вывод 4 3 2 5" xfId="11816" xr:uid="{00000000-0005-0000-0000-0000633D0000}"/>
    <cellStyle name="Вывод 4 4" xfId="13785" xr:uid="{00000000-0005-0000-0000-0000643D0000}"/>
    <cellStyle name="Вывод 4 4 2" xfId="15184" xr:uid="{00000000-0005-0000-0000-0000653D0000}"/>
    <cellStyle name="Вывод 4 4 3" xfId="15275" xr:uid="{00000000-0005-0000-0000-0000663D0000}"/>
    <cellStyle name="Вывод 4 4 4" xfId="13568" xr:uid="{00000000-0005-0000-0000-0000673D0000}"/>
    <cellStyle name="Вывод 4 4 5" xfId="11942" xr:uid="{00000000-0005-0000-0000-0000683D0000}"/>
    <cellStyle name="Вывод 4 5" xfId="5693" xr:uid="{00000000-0005-0000-0000-0000693D0000}"/>
    <cellStyle name="Вывод 5" xfId="326" xr:uid="{00000000-0005-0000-0000-00006A3D0000}"/>
    <cellStyle name="Вывод 5 2" xfId="8746" xr:uid="{00000000-0005-0000-0000-00006B3D0000}"/>
    <cellStyle name="Вывод 5 3" xfId="11631" xr:uid="{00000000-0005-0000-0000-00006C3D0000}"/>
    <cellStyle name="Вывод 5 4" xfId="15447" xr:uid="{00000000-0005-0000-0000-00006D3D0000}"/>
    <cellStyle name="Вывод 5 5" xfId="11655" xr:uid="{00000000-0005-0000-0000-00006E3D0000}"/>
    <cellStyle name="Вывод 5 6" xfId="11283" xr:uid="{00000000-0005-0000-0000-00006F3D0000}"/>
    <cellStyle name="Вывод 5 7" xfId="14703" xr:uid="{00000000-0005-0000-0000-0000703D0000}"/>
    <cellStyle name="Вывод 5 8" xfId="8036" xr:uid="{00000000-0005-0000-0000-0000713D0000}"/>
    <cellStyle name="Вывод 6" xfId="126" xr:uid="{00000000-0005-0000-0000-0000723D0000}"/>
    <cellStyle name="Вывод 6 2" xfId="11630" xr:uid="{00000000-0005-0000-0000-0000733D0000}"/>
    <cellStyle name="Вывод 6 3" xfId="14648" xr:uid="{00000000-0005-0000-0000-0000743D0000}"/>
    <cellStyle name="Вывод 6 4" xfId="15549" xr:uid="{00000000-0005-0000-0000-0000753D0000}"/>
    <cellStyle name="Вывод 6 5" xfId="15684" xr:uid="{00000000-0005-0000-0000-0000763D0000}"/>
    <cellStyle name="Вывод 6 6" xfId="11651" xr:uid="{00000000-0005-0000-0000-0000773D0000}"/>
    <cellStyle name="Вывод 6 7" xfId="15934" xr:uid="{00000000-0005-0000-0000-0000783D0000}"/>
    <cellStyle name="Вывод 6 8" xfId="6140" xr:uid="{00000000-0005-0000-0000-0000793D0000}"/>
    <cellStyle name="Вывод 7" xfId="6894" xr:uid="{00000000-0005-0000-0000-00007A3D0000}"/>
    <cellStyle name="Вывод 7 2" xfId="11629" xr:uid="{00000000-0005-0000-0000-00007B3D0000}"/>
    <cellStyle name="Вывод 7 3" xfId="12268" xr:uid="{00000000-0005-0000-0000-00007C3D0000}"/>
    <cellStyle name="Вывод 7 4" xfId="11256" xr:uid="{00000000-0005-0000-0000-00007D3D0000}"/>
    <cellStyle name="Вывод 7 5" xfId="13296" xr:uid="{00000000-0005-0000-0000-00007E3D0000}"/>
    <cellStyle name="Вывод 8" xfId="5694" xr:uid="{00000000-0005-0000-0000-00007F3D0000}"/>
    <cellStyle name="Вывод 8 2" xfId="11628" xr:uid="{00000000-0005-0000-0000-0000803D0000}"/>
    <cellStyle name="Вывод 8 3" xfId="11609" xr:uid="{00000000-0005-0000-0000-0000813D0000}"/>
    <cellStyle name="Вывод 8 4" xfId="11891" xr:uid="{00000000-0005-0000-0000-0000823D0000}"/>
    <cellStyle name="Вывод 8 5" xfId="11480" xr:uid="{00000000-0005-0000-0000-0000833D0000}"/>
    <cellStyle name="Вывод 9" xfId="5695" xr:uid="{00000000-0005-0000-0000-0000843D0000}"/>
    <cellStyle name="Вывод 9 2" xfId="11451" xr:uid="{00000000-0005-0000-0000-0000853D0000}"/>
    <cellStyle name="Вывод 9 3" xfId="12316" xr:uid="{00000000-0005-0000-0000-0000863D0000}"/>
    <cellStyle name="Вывод 9 4" xfId="11646" xr:uid="{00000000-0005-0000-0000-0000873D0000}"/>
    <cellStyle name="Вывод 9 5" xfId="13382" xr:uid="{00000000-0005-0000-0000-0000883D0000}"/>
    <cellStyle name="Вычисление 10" xfId="5696" xr:uid="{00000000-0005-0000-0000-0000893D0000}"/>
    <cellStyle name="Вычисление 10 2" xfId="15307" xr:uid="{00000000-0005-0000-0000-00008A3D0000}"/>
    <cellStyle name="Вычисление 10 3" xfId="11493" xr:uid="{00000000-0005-0000-0000-00008B3D0000}"/>
    <cellStyle name="Вычисление 10 4" xfId="11573" xr:uid="{00000000-0005-0000-0000-00008C3D0000}"/>
    <cellStyle name="Вычисление 11" xfId="5697" xr:uid="{00000000-0005-0000-0000-00008D3D0000}"/>
    <cellStyle name="Вычисление 11 2" xfId="14863" xr:uid="{00000000-0005-0000-0000-00008E3D0000}"/>
    <cellStyle name="Вычисление 11 3" xfId="11138" xr:uid="{00000000-0005-0000-0000-00008F3D0000}"/>
    <cellStyle name="Вычисление 11 4" xfId="11899" xr:uid="{00000000-0005-0000-0000-0000903D0000}"/>
    <cellStyle name="Вычисление 12" xfId="5698" xr:uid="{00000000-0005-0000-0000-0000913D0000}"/>
    <cellStyle name="Вычисление 12 2" xfId="11854" xr:uid="{00000000-0005-0000-0000-0000923D0000}"/>
    <cellStyle name="Вычисление 12 3" xfId="11201" xr:uid="{00000000-0005-0000-0000-0000933D0000}"/>
    <cellStyle name="Вычисление 12 4" xfId="11391" xr:uid="{00000000-0005-0000-0000-0000943D0000}"/>
    <cellStyle name="Вычисление 13" xfId="8065" xr:uid="{00000000-0005-0000-0000-0000953D0000}"/>
    <cellStyle name="Вычисление 13 2" xfId="15409" xr:uid="{00000000-0005-0000-0000-0000963D0000}"/>
    <cellStyle name="Вычисление 13 3" xfId="11260" xr:uid="{00000000-0005-0000-0000-0000973D0000}"/>
    <cellStyle name="Вычисление 13 4" xfId="11257" xr:uid="{00000000-0005-0000-0000-0000983D0000}"/>
    <cellStyle name="Вычисление 2" xfId="175" xr:uid="{00000000-0005-0000-0000-0000993D0000}"/>
    <cellStyle name="Вычисление 2 2" xfId="1300" xr:uid="{00000000-0005-0000-0000-00009A3D0000}"/>
    <cellStyle name="Вычисление 2 2 2" xfId="10578" xr:uid="{00000000-0005-0000-0000-00009B3D0000}"/>
    <cellStyle name="Вычисление 2 2 3" xfId="13891" xr:uid="{00000000-0005-0000-0000-00009C3D0000}"/>
    <cellStyle name="Вычисление 2 2 3 2" xfId="15253" xr:uid="{00000000-0005-0000-0000-00009D3D0000}"/>
    <cellStyle name="Вычисление 2 2 3 3" xfId="15197" xr:uid="{00000000-0005-0000-0000-00009E3D0000}"/>
    <cellStyle name="Вычисление 2 2 3 4" xfId="15362" xr:uid="{00000000-0005-0000-0000-00009F3D0000}"/>
    <cellStyle name="Вычисление 2 2 3 5" xfId="15676" xr:uid="{00000000-0005-0000-0000-0000A03D0000}"/>
    <cellStyle name="Вычисление 2 2 4" xfId="12217" xr:uid="{00000000-0005-0000-0000-0000A13D0000}"/>
    <cellStyle name="Вычисление 2 2 5" xfId="5699" xr:uid="{00000000-0005-0000-0000-0000A23D0000}"/>
    <cellStyle name="Вычисление 2 3" xfId="8038" xr:uid="{00000000-0005-0000-0000-0000A33D0000}"/>
    <cellStyle name="Вычисление 2 3 2" xfId="10579" xr:uid="{00000000-0005-0000-0000-0000A43D0000}"/>
    <cellStyle name="Вычисление 2 3 2 2" xfId="13527" xr:uid="{00000000-0005-0000-0000-0000A53D0000}"/>
    <cellStyle name="Вычисление 2 3 2 3" xfId="15000" xr:uid="{00000000-0005-0000-0000-0000A63D0000}"/>
    <cellStyle name="Вычисление 2 3 2 4" xfId="13544" xr:uid="{00000000-0005-0000-0000-0000A73D0000}"/>
    <cellStyle name="Вычисление 2 3 2 5" xfId="11528" xr:uid="{00000000-0005-0000-0000-0000A83D0000}"/>
    <cellStyle name="Вычисление 2 3 2 6" xfId="15619" xr:uid="{00000000-0005-0000-0000-0000A93D0000}"/>
    <cellStyle name="Вычисление 2 3 3" xfId="13372" xr:uid="{00000000-0005-0000-0000-0000AA3D0000}"/>
    <cellStyle name="Вычисление 2 3 3 2" xfId="14857" xr:uid="{00000000-0005-0000-0000-0000AB3D0000}"/>
    <cellStyle name="Вычисление 2 3 3 3" xfId="12212" xr:uid="{00000000-0005-0000-0000-0000AC3D0000}"/>
    <cellStyle name="Вычисление 2 3 3 4" xfId="12222" xr:uid="{00000000-0005-0000-0000-0000AD3D0000}"/>
    <cellStyle name="Вычисление 2 3 3 5" xfId="15656" xr:uid="{00000000-0005-0000-0000-0000AE3D0000}"/>
    <cellStyle name="Вычисление 2 4" xfId="10580" xr:uid="{00000000-0005-0000-0000-0000AF3D0000}"/>
    <cellStyle name="Вычисление 2 4 2" xfId="10581" xr:uid="{00000000-0005-0000-0000-0000B03D0000}"/>
    <cellStyle name="Вычисление 2 4 2 2" xfId="13533" xr:uid="{00000000-0005-0000-0000-0000B13D0000}"/>
    <cellStyle name="Вычисление 2 4 2 3" xfId="15006" xr:uid="{00000000-0005-0000-0000-0000B23D0000}"/>
    <cellStyle name="Вычисление 2 4 2 4" xfId="15088" xr:uid="{00000000-0005-0000-0000-0000B33D0000}"/>
    <cellStyle name="Вычисление 2 4 2 5" xfId="15579" xr:uid="{00000000-0005-0000-0000-0000B43D0000}"/>
    <cellStyle name="Вычисление 2 4 2 6" xfId="13550" xr:uid="{00000000-0005-0000-0000-0000B53D0000}"/>
    <cellStyle name="Вычисление 2 4 3" xfId="13413" xr:uid="{00000000-0005-0000-0000-0000B63D0000}"/>
    <cellStyle name="Вычисление 2 4 3 2" xfId="14886" xr:uid="{00000000-0005-0000-0000-0000B73D0000}"/>
    <cellStyle name="Вычисление 2 4 3 3" xfId="14575" xr:uid="{00000000-0005-0000-0000-0000B83D0000}"/>
    <cellStyle name="Вычисление 2 4 3 4" xfId="12128" xr:uid="{00000000-0005-0000-0000-0000B93D0000}"/>
    <cellStyle name="Вычисление 2 4 3 5" xfId="14923" xr:uid="{00000000-0005-0000-0000-0000BA3D0000}"/>
    <cellStyle name="Вычисление 2 4 4" xfId="11779" xr:uid="{00000000-0005-0000-0000-0000BB3D0000}"/>
    <cellStyle name="Вычисление 2 4 5" xfId="14827" xr:uid="{00000000-0005-0000-0000-0000BC3D0000}"/>
    <cellStyle name="Вычисление 2 4 6" xfId="11113" xr:uid="{00000000-0005-0000-0000-0000BD3D0000}"/>
    <cellStyle name="Вычисление 2 4 7" xfId="11486" xr:uid="{00000000-0005-0000-0000-0000BE3D0000}"/>
    <cellStyle name="Вычисление 2 5" xfId="10582" xr:uid="{00000000-0005-0000-0000-0000BF3D0000}"/>
    <cellStyle name="Вычисление 2 5 2" xfId="10583" xr:uid="{00000000-0005-0000-0000-0000C03D0000}"/>
    <cellStyle name="Вычисление 2 5 2 2" xfId="13541" xr:uid="{00000000-0005-0000-0000-0000C13D0000}"/>
    <cellStyle name="Вычисление 2 5 2 3" xfId="15016" xr:uid="{00000000-0005-0000-0000-0000C23D0000}"/>
    <cellStyle name="Вычисление 2 5 2 4" xfId="11692" xr:uid="{00000000-0005-0000-0000-0000C33D0000}"/>
    <cellStyle name="Вычисление 2 5 2 5" xfId="14615" xr:uid="{00000000-0005-0000-0000-0000C43D0000}"/>
    <cellStyle name="Вычисление 2 5 2 6" xfId="15640" xr:uid="{00000000-0005-0000-0000-0000C53D0000}"/>
    <cellStyle name="Вычисление 2 5 3" xfId="13432" xr:uid="{00000000-0005-0000-0000-0000C63D0000}"/>
    <cellStyle name="Вычисление 2 5 4" xfId="14905" xr:uid="{00000000-0005-0000-0000-0000C73D0000}"/>
    <cellStyle name="Вычисление 2 5 5" xfId="11128" xr:uid="{00000000-0005-0000-0000-0000C83D0000}"/>
    <cellStyle name="Вычисление 2 5 6" xfId="15559" xr:uid="{00000000-0005-0000-0000-0000C93D0000}"/>
    <cellStyle name="Вычисление 2 5 7" xfId="15034" xr:uid="{00000000-0005-0000-0000-0000CA3D0000}"/>
    <cellStyle name="Вычисление 2 6" xfId="10584" xr:uid="{00000000-0005-0000-0000-0000CB3D0000}"/>
    <cellStyle name="Вычисление 2 6 2" xfId="13596" xr:uid="{00000000-0005-0000-0000-0000CC3D0000}"/>
    <cellStyle name="Вычисление 2 6 3" xfId="15052" xr:uid="{00000000-0005-0000-0000-0000CD3D0000}"/>
    <cellStyle name="Вычисление 2 6 4" xfId="11211" xr:uid="{00000000-0005-0000-0000-0000CE3D0000}"/>
    <cellStyle name="Вычисление 2 6 5" xfId="11659" xr:uid="{00000000-0005-0000-0000-0000CF3D0000}"/>
    <cellStyle name="Вычисление 2 6 6" xfId="11404" xr:uid="{00000000-0005-0000-0000-0000D03D0000}"/>
    <cellStyle name="Вычисление 2 7" xfId="13612" xr:uid="{00000000-0005-0000-0000-0000D13D0000}"/>
    <cellStyle name="Вычисление 2 7 2" xfId="15060" xr:uid="{00000000-0005-0000-0000-0000D23D0000}"/>
    <cellStyle name="Вычисление 2 7 3" xfId="11610" xr:uid="{00000000-0005-0000-0000-0000D33D0000}"/>
    <cellStyle name="Вычисление 2 7 4" xfId="11108" xr:uid="{00000000-0005-0000-0000-0000D43D0000}"/>
    <cellStyle name="Вычисление 2 7 5" xfId="11929" xr:uid="{00000000-0005-0000-0000-0000D53D0000}"/>
    <cellStyle name="Вычисление 2 8" xfId="13224" xr:uid="{00000000-0005-0000-0000-0000D63D0000}"/>
    <cellStyle name="Вычисление 2 8 2" xfId="14768" xr:uid="{00000000-0005-0000-0000-0000D73D0000}"/>
    <cellStyle name="Вычисление 2 8 3" xfId="14643" xr:uid="{00000000-0005-0000-0000-0000D83D0000}"/>
    <cellStyle name="Вычисление 2 8 4" xfId="12220" xr:uid="{00000000-0005-0000-0000-0000D93D0000}"/>
    <cellStyle name="Вычисление 2 8 5" xfId="14706" xr:uid="{00000000-0005-0000-0000-0000DA3D0000}"/>
    <cellStyle name="Вычисление 2 9" xfId="13692" xr:uid="{00000000-0005-0000-0000-0000DB3D0000}"/>
    <cellStyle name="Вычисление 2 9 2" xfId="15099" xr:uid="{00000000-0005-0000-0000-0000DC3D0000}"/>
    <cellStyle name="Вычисление 2 9 3" xfId="14610" xr:uid="{00000000-0005-0000-0000-0000DD3D0000}"/>
    <cellStyle name="Вычисление 2 9 4" xfId="11937" xr:uid="{00000000-0005-0000-0000-0000DE3D0000}"/>
    <cellStyle name="Вычисление 2 9 5" xfId="13281" xr:uid="{00000000-0005-0000-0000-0000DF3D0000}"/>
    <cellStyle name="Вычисление 2_Kalendar_01_12_2014_new" xfId="6143" xr:uid="{00000000-0005-0000-0000-0000E03D0000}"/>
    <cellStyle name="Вычисление 3" xfId="220" xr:uid="{00000000-0005-0000-0000-0000E13D0000}"/>
    <cellStyle name="Вычисление 3 2" xfId="1301" xr:uid="{00000000-0005-0000-0000-0000E23D0000}"/>
    <cellStyle name="Вычисление 3 2 2" xfId="10586" xr:uid="{00000000-0005-0000-0000-0000E33D0000}"/>
    <cellStyle name="Вычисление 3 2 2 2" xfId="13516" xr:uid="{00000000-0005-0000-0000-0000E43D0000}"/>
    <cellStyle name="Вычисление 3 2 2 3" xfId="14990" xr:uid="{00000000-0005-0000-0000-0000E53D0000}"/>
    <cellStyle name="Вычисление 3 2 2 4" xfId="11119" xr:uid="{00000000-0005-0000-0000-0000E63D0000}"/>
    <cellStyle name="Вычисление 3 2 2 5" xfId="11986" xr:uid="{00000000-0005-0000-0000-0000E73D0000}"/>
    <cellStyle name="Вычисление 3 2 2 6" xfId="14698" xr:uid="{00000000-0005-0000-0000-0000E83D0000}"/>
    <cellStyle name="Вычисление 3 2 3" xfId="11112" xr:uid="{00000000-0005-0000-0000-0000E93D0000}"/>
    <cellStyle name="Вычисление 3 2 4" xfId="11520" xr:uid="{00000000-0005-0000-0000-0000EA3D0000}"/>
    <cellStyle name="Вычисление 3 2 5" xfId="11190" xr:uid="{00000000-0005-0000-0000-0000EB3D0000}"/>
    <cellStyle name="Вычисление 3 2 6" xfId="14864" xr:uid="{00000000-0005-0000-0000-0000EC3D0000}"/>
    <cellStyle name="Вычисление 3 2 7" xfId="15886" xr:uid="{00000000-0005-0000-0000-0000ED3D0000}"/>
    <cellStyle name="Вычисление 3 2 8" xfId="6560" xr:uid="{00000000-0005-0000-0000-0000EE3D0000}"/>
    <cellStyle name="Вычисление 3 3" xfId="10585" xr:uid="{00000000-0005-0000-0000-0000EF3D0000}"/>
    <cellStyle name="Вычисление 3 3 2" xfId="13613" xr:uid="{00000000-0005-0000-0000-0000F03D0000}"/>
    <cellStyle name="Вычисление 3 3 3" xfId="15061" xr:uid="{00000000-0005-0000-0000-0000F13D0000}"/>
    <cellStyle name="Вычисление 3 3 4" xfId="11301" xr:uid="{00000000-0005-0000-0000-0000F23D0000}"/>
    <cellStyle name="Вычисление 3 3 5" xfId="11725" xr:uid="{00000000-0005-0000-0000-0000F33D0000}"/>
    <cellStyle name="Вычисление 3 3 6" xfId="12110" xr:uid="{00000000-0005-0000-0000-0000F43D0000}"/>
    <cellStyle name="Вычисление 3 4" xfId="13266" xr:uid="{00000000-0005-0000-0000-0000F53D0000}"/>
    <cellStyle name="Вычисление 3 4 2" xfId="14789" xr:uid="{00000000-0005-0000-0000-0000F63D0000}"/>
    <cellStyle name="Вычисление 3 4 3" xfId="11209" xr:uid="{00000000-0005-0000-0000-0000F73D0000}"/>
    <cellStyle name="Вычисление 3 4 4" xfId="15272" xr:uid="{00000000-0005-0000-0000-0000F83D0000}"/>
    <cellStyle name="Вычисление 3 4 5" xfId="12178" xr:uid="{00000000-0005-0000-0000-0000F93D0000}"/>
    <cellStyle name="Вычисление 3 5" xfId="13786" xr:uid="{00000000-0005-0000-0000-0000FA3D0000}"/>
    <cellStyle name="Вычисление 3 5 2" xfId="15185" xr:uid="{00000000-0005-0000-0000-0000FB3D0000}"/>
    <cellStyle name="Вычисление 3 5 3" xfId="15290" xr:uid="{00000000-0005-0000-0000-0000FC3D0000}"/>
    <cellStyle name="Вычисление 3 5 4" xfId="11931" xr:uid="{00000000-0005-0000-0000-0000FD3D0000}"/>
    <cellStyle name="Вычисление 3 5 5" xfId="15527" xr:uid="{00000000-0005-0000-0000-0000FE3D0000}"/>
    <cellStyle name="Вычисление 3 6" xfId="5700" xr:uid="{00000000-0005-0000-0000-0000FF3D0000}"/>
    <cellStyle name="Вычисление 4" xfId="272" xr:uid="{00000000-0005-0000-0000-0000003E0000}"/>
    <cellStyle name="Вычисление 4 2" xfId="7288" xr:uid="{00000000-0005-0000-0000-0000013E0000}"/>
    <cellStyle name="Вычисление 4 2 2" xfId="13968" xr:uid="{00000000-0005-0000-0000-0000023E0000}"/>
    <cellStyle name="Вычисление 4 2 2 2" xfId="15288" xr:uid="{00000000-0005-0000-0000-0000033E0000}"/>
    <cellStyle name="Вычисление 4 2 2 3" xfId="11702" xr:uid="{00000000-0005-0000-0000-0000043E0000}"/>
    <cellStyle name="Вычисление 4 2 2 4" xfId="11894" xr:uid="{00000000-0005-0000-0000-0000053E0000}"/>
    <cellStyle name="Вычисление 4 2 2 5" xfId="15337" xr:uid="{00000000-0005-0000-0000-0000063E0000}"/>
    <cellStyle name="Вычисление 4 3" xfId="7526" xr:uid="{00000000-0005-0000-0000-0000073E0000}"/>
    <cellStyle name="Вычисление 4 3 2" xfId="13914" xr:uid="{00000000-0005-0000-0000-0000083E0000}"/>
    <cellStyle name="Вычисление 4 3 2 2" xfId="15268" xr:uid="{00000000-0005-0000-0000-0000093E0000}"/>
    <cellStyle name="Вычисление 4 3 2 3" xfId="12022" xr:uid="{00000000-0005-0000-0000-00000A3E0000}"/>
    <cellStyle name="Вычисление 4 3 2 4" xfId="13275" xr:uid="{00000000-0005-0000-0000-00000B3E0000}"/>
    <cellStyle name="Вычисление 4 3 2 5" xfId="15202" xr:uid="{00000000-0005-0000-0000-00000C3E0000}"/>
    <cellStyle name="Вычисление 4 4" xfId="13787" xr:uid="{00000000-0005-0000-0000-00000D3E0000}"/>
    <cellStyle name="Вычисление 4 4 2" xfId="15186" xr:uid="{00000000-0005-0000-0000-00000E3E0000}"/>
    <cellStyle name="Вычисление 4 4 3" xfId="15087" xr:uid="{00000000-0005-0000-0000-00000F3E0000}"/>
    <cellStyle name="Вычисление 4 4 4" xfId="15574" xr:uid="{00000000-0005-0000-0000-0000103E0000}"/>
    <cellStyle name="Вычисление 4 4 5" xfId="12314" xr:uid="{00000000-0005-0000-0000-0000113E0000}"/>
    <cellStyle name="Вычисление 4 5" xfId="5701" xr:uid="{00000000-0005-0000-0000-0000123E0000}"/>
    <cellStyle name="Вычисление 5" xfId="327" xr:uid="{00000000-0005-0000-0000-0000133E0000}"/>
    <cellStyle name="Вычисление 5 2" xfId="7621" xr:uid="{00000000-0005-0000-0000-0000143E0000}"/>
    <cellStyle name="Вычисление 5 3" xfId="14668" xr:uid="{00000000-0005-0000-0000-0000153E0000}"/>
    <cellStyle name="Вычисление 5 4" xfId="13447" xr:uid="{00000000-0005-0000-0000-0000163E0000}"/>
    <cellStyle name="Вычисление 5 5" xfId="12285" xr:uid="{00000000-0005-0000-0000-0000173E0000}"/>
    <cellStyle name="Вычисление 5 6" xfId="13554" xr:uid="{00000000-0005-0000-0000-0000183E0000}"/>
    <cellStyle name="Вычисление 5 7" xfId="6146" xr:uid="{00000000-0005-0000-0000-0000193E0000}"/>
    <cellStyle name="Вычисление 6" xfId="127" xr:uid="{00000000-0005-0000-0000-00001A3E0000}"/>
    <cellStyle name="Вычисление 6 2" xfId="12345" xr:uid="{00000000-0005-0000-0000-00001B3E0000}"/>
    <cellStyle name="Вычисление 6 3" xfId="11247" xr:uid="{00000000-0005-0000-0000-00001C3E0000}"/>
    <cellStyle name="Вычисление 6 4" xfId="11591" xr:uid="{00000000-0005-0000-0000-00001D3E0000}"/>
    <cellStyle name="Вычисление 6 5" xfId="15620" xr:uid="{00000000-0005-0000-0000-00001E3E0000}"/>
    <cellStyle name="Вычисление 6 6" xfId="15922" xr:uid="{00000000-0005-0000-0000-00001F3E0000}"/>
    <cellStyle name="Вычисление 6 7" xfId="8032" xr:uid="{00000000-0005-0000-0000-0000203E0000}"/>
    <cellStyle name="Вычисление 7" xfId="5702" xr:uid="{00000000-0005-0000-0000-0000213E0000}"/>
    <cellStyle name="Вычисление 7 2" xfId="11882" xr:uid="{00000000-0005-0000-0000-0000223E0000}"/>
    <cellStyle name="Вычисление 7 3" xfId="15539" xr:uid="{00000000-0005-0000-0000-0000233E0000}"/>
    <cellStyle name="Вычисление 7 4" xfId="15673" xr:uid="{00000000-0005-0000-0000-0000243E0000}"/>
    <cellStyle name="Вычисление 8" xfId="6145" xr:uid="{00000000-0005-0000-0000-0000253E0000}"/>
    <cellStyle name="Вычисление 8 2" xfId="11904" xr:uid="{00000000-0005-0000-0000-0000263E0000}"/>
    <cellStyle name="Вычисление 8 3" xfId="15092" xr:uid="{00000000-0005-0000-0000-0000273E0000}"/>
    <cellStyle name="Вычисление 8 4" xfId="11834" xr:uid="{00000000-0005-0000-0000-0000283E0000}"/>
    <cellStyle name="Вычисление 9" xfId="6144" xr:uid="{00000000-0005-0000-0000-0000293E0000}"/>
    <cellStyle name="Вычисление 9 2" xfId="11392" xr:uid="{00000000-0005-0000-0000-00002A3E0000}"/>
    <cellStyle name="Вычисление 9 3" xfId="11890" xr:uid="{00000000-0005-0000-0000-00002B3E0000}"/>
    <cellStyle name="Вычисление 9 4" xfId="11716" xr:uid="{00000000-0005-0000-0000-00002C3E0000}"/>
    <cellStyle name="Гарний 2" xfId="15878" xr:uid="{00000000-0005-0000-0000-00002D3E0000}"/>
    <cellStyle name="Гиперссылка 2" xfId="10500" xr:uid="{00000000-0005-0000-0000-00002E3E0000}"/>
    <cellStyle name="Гиперссылка 2 2" xfId="10587" xr:uid="{00000000-0005-0000-0000-00002F3E0000}"/>
    <cellStyle name="Гиперссылка 2 2 2" xfId="11495" xr:uid="{00000000-0005-0000-0000-0000303E0000}"/>
    <cellStyle name="Гиперссылка 2 2 3" xfId="15799" xr:uid="{00000000-0005-0000-0000-0000313E0000}"/>
    <cellStyle name="Гиперссылка 2 3" xfId="10588" xr:uid="{00000000-0005-0000-0000-0000323E0000}"/>
    <cellStyle name="Гиперссылка 2 4" xfId="10589" xr:uid="{00000000-0005-0000-0000-0000333E0000}"/>
    <cellStyle name="Гиперссылка 2 4 2" xfId="13614" xr:uid="{00000000-0005-0000-0000-0000343E0000}"/>
    <cellStyle name="Гиперссылка 2 5" xfId="11281" xr:uid="{00000000-0005-0000-0000-0000353E0000}"/>
    <cellStyle name="Гиперссылка 2 6" xfId="12125" xr:uid="{00000000-0005-0000-0000-0000363E0000}"/>
    <cellStyle name="Гиперссылка 3" xfId="8523" xr:uid="{00000000-0005-0000-0000-0000373E0000}"/>
    <cellStyle name="Гиперссылка 3 2" xfId="10591" xr:uid="{00000000-0005-0000-0000-0000383E0000}"/>
    <cellStyle name="Гиперссылка 3 2 2" xfId="13615" xr:uid="{00000000-0005-0000-0000-0000393E0000}"/>
    <cellStyle name="Гиперссылка 3 2 3" xfId="13616" xr:uid="{00000000-0005-0000-0000-00003A3E0000}"/>
    <cellStyle name="Гиперссылка 3 3" xfId="10590" xr:uid="{00000000-0005-0000-0000-00003B3E0000}"/>
    <cellStyle name="Гиперссылка 3 4" xfId="13267" xr:uid="{00000000-0005-0000-0000-00003C3E0000}"/>
    <cellStyle name="Гиперссылка 4" xfId="10592" xr:uid="{00000000-0005-0000-0000-00003D3E0000}"/>
    <cellStyle name="Гиперссылка 4 2" xfId="13617" xr:uid="{00000000-0005-0000-0000-00003E3E0000}"/>
    <cellStyle name="Гиперссылка 4 3" xfId="13618" xr:uid="{00000000-0005-0000-0000-00003F3E0000}"/>
    <cellStyle name="Гиперссылка 5" xfId="10593" xr:uid="{00000000-0005-0000-0000-0000403E0000}"/>
    <cellStyle name="Гиперссылка 6" xfId="10594" xr:uid="{00000000-0005-0000-0000-0000413E0000}"/>
    <cellStyle name="Гіперпосилання 2" xfId="35" xr:uid="{00000000-0005-0000-0000-0000433E0000}"/>
    <cellStyle name="Гіперпосилання 2 2" xfId="41" xr:uid="{00000000-0005-0000-0000-0000443E0000}"/>
    <cellStyle name="Гіперпосилання 2 2 2" xfId="12146" xr:uid="{00000000-0005-0000-0000-0000453E0000}"/>
    <cellStyle name="Гіперпосилання 2 2 3" xfId="13619" xr:uid="{00000000-0005-0000-0000-0000463E0000}"/>
    <cellStyle name="Гіперпосилання 2 3" xfId="1302" xr:uid="{00000000-0005-0000-0000-0000473E0000}"/>
    <cellStyle name="Гіперпосилання 2 3 2" xfId="12255" xr:uid="{00000000-0005-0000-0000-0000483E0000}"/>
    <cellStyle name="Гіперпосилання 2 4" xfId="15741" xr:uid="{00000000-0005-0000-0000-0000493E0000}"/>
    <cellStyle name="Гіперпосилання 2 5" xfId="15568" xr:uid="{00000000-0005-0000-0000-00004A3E0000}"/>
    <cellStyle name="Гіперпосилання 2 6" xfId="10595" xr:uid="{00000000-0005-0000-0000-00004B3E0000}"/>
    <cellStyle name="Гіперпосилання 3" xfId="1137" xr:uid="{00000000-0005-0000-0000-00004C3E0000}"/>
    <cellStyle name="Гіперпосилання 3 2" xfId="12098" xr:uid="{00000000-0005-0000-0000-00004D3E0000}"/>
    <cellStyle name="Гіперпосилання 3 3" xfId="13597" xr:uid="{00000000-0005-0000-0000-00004E3E0000}"/>
    <cellStyle name="Гіперпосилання 4" xfId="13251" xr:uid="{00000000-0005-0000-0000-00004F3E0000}"/>
    <cellStyle name="Гіперпосилання 4 2" xfId="14824" xr:uid="{00000000-0005-0000-0000-0000503E0000}"/>
    <cellStyle name="Гіперпосилання 5" xfId="13105" xr:uid="{00000000-0005-0000-0000-0000513E0000}"/>
    <cellStyle name="Гіперпосилання 6" xfId="11445" xr:uid="{00000000-0005-0000-0000-0000523E0000}"/>
    <cellStyle name="ДАТА" xfId="1138" xr:uid="{00000000-0005-0000-0000-0000533E0000}"/>
    <cellStyle name="ДАТА 2" xfId="9066" xr:uid="{00000000-0005-0000-0000-0000543E0000}"/>
    <cellStyle name="ДАТА 3" xfId="5886" xr:uid="{00000000-0005-0000-0000-0000553E0000}"/>
    <cellStyle name="ДАТА 4" xfId="7204" xr:uid="{00000000-0005-0000-0000-0000563E0000}"/>
    <cellStyle name="Денджный_CPI (2)" xfId="128" xr:uid="{00000000-0005-0000-0000-0000573E0000}"/>
    <cellStyle name="Денежный 2" xfId="8373" xr:uid="{00000000-0005-0000-0000-0000583E0000}"/>
    <cellStyle name="Денежный 2 2" xfId="7383" xr:uid="{00000000-0005-0000-0000-0000593E0000}"/>
    <cellStyle name="Денежный 2 2 2" xfId="10597" xr:uid="{00000000-0005-0000-0000-00005A3E0000}"/>
    <cellStyle name="Денежный 2 3" xfId="10596" xr:uid="{00000000-0005-0000-0000-00005B3E0000}"/>
    <cellStyle name="Добре" xfId="1140" xr:uid="{00000000-0005-0000-0000-00005C3E0000}"/>
    <cellStyle name="Добре 2" xfId="9059" xr:uid="{00000000-0005-0000-0000-00005D3E0000}"/>
    <cellStyle name="Добре 2 2" xfId="10598" xr:uid="{00000000-0005-0000-0000-00005E3E0000}"/>
    <cellStyle name="Добре 3" xfId="5887" xr:uid="{00000000-0005-0000-0000-00005F3E0000}"/>
    <cellStyle name="Добре 3 2" xfId="5409" xr:uid="{00000000-0005-0000-0000-0000603E0000}"/>
    <cellStyle name="Добре 3 3" xfId="11335" xr:uid="{00000000-0005-0000-0000-0000613E0000}"/>
    <cellStyle name="Добре 4" xfId="8378" xr:uid="{00000000-0005-0000-0000-0000623E0000}"/>
    <cellStyle name="Заголовки до таблиць в бюлетень" xfId="129" xr:uid="{00000000-0005-0000-0000-0000633E0000}"/>
    <cellStyle name="Заголовки до таблиць в бюлетень 2" xfId="1142" xr:uid="{00000000-0005-0000-0000-0000643E0000}"/>
    <cellStyle name="Заголовки до таблиць в бюлетень 2 2" xfId="10599" xr:uid="{00000000-0005-0000-0000-0000653E0000}"/>
    <cellStyle name="Заголовки до таблиць в бюлетень 2 3" xfId="16123" xr:uid="{00000000-0005-0000-0000-0000663E0000}"/>
    <cellStyle name="Заголовки до таблиць в бюлетень 2 4" xfId="20224" xr:uid="{00000000-0005-0000-0000-0000673E0000}"/>
    <cellStyle name="Заголовки до таблиць в бюлетень 3" xfId="10600" xr:uid="{00000000-0005-0000-0000-0000683E0000}"/>
    <cellStyle name="Заголовки до таблиць в бюлетень 3 2" xfId="10601" xr:uid="{00000000-0005-0000-0000-0000693E0000}"/>
    <cellStyle name="Заголовки до таблиць в бюлетень 4" xfId="13598" xr:uid="{00000000-0005-0000-0000-00006A3E0000}"/>
    <cellStyle name="Заголовки до таблиць в бюлетень 5" xfId="13604" xr:uid="{00000000-0005-0000-0000-00006B3E0000}"/>
    <cellStyle name="Заголовки до таблиць в бюлетень 6" xfId="16124" xr:uid="{00000000-0005-0000-0000-00006C3E0000}"/>
    <cellStyle name="Заголовки до таблиць в бюлетень 7" xfId="20173" xr:uid="{00000000-0005-0000-0000-00006D3E0000}"/>
    <cellStyle name="Заголовок 1 10" xfId="1303" xr:uid="{00000000-0005-0000-0000-00006E3E0000}"/>
    <cellStyle name="Заголовок 1 10 2" xfId="15633" xr:uid="{00000000-0005-0000-0000-00006F3E0000}"/>
    <cellStyle name="Заголовок 1 10 3" xfId="5703" xr:uid="{00000000-0005-0000-0000-0000703E0000}"/>
    <cellStyle name="Заголовок 1 11" xfId="8044" xr:uid="{00000000-0005-0000-0000-0000713E0000}"/>
    <cellStyle name="Заголовок 1 11 2" xfId="15869" xr:uid="{00000000-0005-0000-0000-0000723E0000}"/>
    <cellStyle name="Заголовок 1 12" xfId="8041" xr:uid="{00000000-0005-0000-0000-0000733E0000}"/>
    <cellStyle name="Заголовок 1 13" xfId="5704" xr:uid="{00000000-0005-0000-0000-0000743E0000}"/>
    <cellStyle name="Заголовок 1 2" xfId="176" xr:uid="{00000000-0005-0000-0000-0000753E0000}"/>
    <cellStyle name="Заголовок 1 2 2" xfId="1304" xr:uid="{00000000-0005-0000-0000-0000763E0000}"/>
    <cellStyle name="Заголовок 1 2 2 2" xfId="10602" xr:uid="{00000000-0005-0000-0000-0000773E0000}"/>
    <cellStyle name="Заголовок 1 2 2 3" xfId="11681" xr:uid="{00000000-0005-0000-0000-0000783E0000}"/>
    <cellStyle name="Заголовок 1 2 2 4" xfId="8040" xr:uid="{00000000-0005-0000-0000-0000793E0000}"/>
    <cellStyle name="Заголовок 1 2 3" xfId="5705" xr:uid="{00000000-0005-0000-0000-00007A3E0000}"/>
    <cellStyle name="Заголовок 1 2 4" xfId="11780" xr:uid="{00000000-0005-0000-0000-00007B3E0000}"/>
    <cellStyle name="Заголовок 1 2_Kalendar_01_12_2014_new" xfId="5706" xr:uid="{00000000-0005-0000-0000-00007C3E0000}"/>
    <cellStyle name="Заголовок 1 3" xfId="221" xr:uid="{00000000-0005-0000-0000-00007D3E0000}"/>
    <cellStyle name="Заголовок 1 3 2" xfId="1305" xr:uid="{00000000-0005-0000-0000-00007E3E0000}"/>
    <cellStyle name="Заголовок 1 3 2 2" xfId="13268" xr:uid="{00000000-0005-0000-0000-00007F3E0000}"/>
    <cellStyle name="Заголовок 1 3 2 3" xfId="11264" xr:uid="{00000000-0005-0000-0000-0000803E0000}"/>
    <cellStyle name="Заголовок 1 3 2 4" xfId="7289" xr:uid="{00000000-0005-0000-0000-0000813E0000}"/>
    <cellStyle name="Заголовок 1 3 3" xfId="10603" xr:uid="{00000000-0005-0000-0000-0000823E0000}"/>
    <cellStyle name="Заголовок 1 3 4" xfId="6148" xr:uid="{00000000-0005-0000-0000-0000833E0000}"/>
    <cellStyle name="Заголовок 1 4" xfId="273" xr:uid="{00000000-0005-0000-0000-0000843E0000}"/>
    <cellStyle name="Заголовок 1 4 2" xfId="1306" xr:uid="{00000000-0005-0000-0000-0000853E0000}"/>
    <cellStyle name="Заголовок 1 4 2 2" xfId="15750" xr:uid="{00000000-0005-0000-0000-0000863E0000}"/>
    <cellStyle name="Заголовок 1 4 2 3" xfId="6559" xr:uid="{00000000-0005-0000-0000-0000873E0000}"/>
    <cellStyle name="Заголовок 1 4 3" xfId="8661" xr:uid="{00000000-0005-0000-0000-0000883E0000}"/>
    <cellStyle name="Заголовок 1 4 4" xfId="8042" xr:uid="{00000000-0005-0000-0000-0000893E0000}"/>
    <cellStyle name="Заголовок 1 5" xfId="328" xr:uid="{00000000-0005-0000-0000-00008A3E0000}"/>
    <cellStyle name="Заголовок 1 5 2" xfId="1307" xr:uid="{00000000-0005-0000-0000-00008B3E0000}"/>
    <cellStyle name="Заголовок 1 5 2 2" xfId="15904" xr:uid="{00000000-0005-0000-0000-00008C3E0000}"/>
    <cellStyle name="Заголовок 1 5 3" xfId="15534" xr:uid="{00000000-0005-0000-0000-00008D3E0000}"/>
    <cellStyle name="Заголовок 1 5 4" xfId="5707" xr:uid="{00000000-0005-0000-0000-00008E3E0000}"/>
    <cellStyle name="Заголовок 1 6" xfId="130" xr:uid="{00000000-0005-0000-0000-00008F3E0000}"/>
    <cellStyle name="Заголовок 1 6 2" xfId="1308" xr:uid="{00000000-0005-0000-0000-0000903E0000}"/>
    <cellStyle name="Заголовок 1 6 2 2" xfId="15926" xr:uid="{00000000-0005-0000-0000-0000913E0000}"/>
    <cellStyle name="Заголовок 1 6 3" xfId="11132" xr:uid="{00000000-0005-0000-0000-0000923E0000}"/>
    <cellStyle name="Заголовок 1 6 4" xfId="6147" xr:uid="{00000000-0005-0000-0000-0000933E0000}"/>
    <cellStyle name="Заголовок 1 7" xfId="1309" xr:uid="{00000000-0005-0000-0000-0000943E0000}"/>
    <cellStyle name="Заголовок 1 7 2" xfId="15428" xr:uid="{00000000-0005-0000-0000-0000953E0000}"/>
    <cellStyle name="Заголовок 1 7 3" xfId="8039" xr:uid="{00000000-0005-0000-0000-0000963E0000}"/>
    <cellStyle name="Заголовок 1 8" xfId="1310" xr:uid="{00000000-0005-0000-0000-0000973E0000}"/>
    <cellStyle name="Заголовок 1 8 2" xfId="11895" xr:uid="{00000000-0005-0000-0000-0000983E0000}"/>
    <cellStyle name="Заголовок 1 8 3" xfId="5708" xr:uid="{00000000-0005-0000-0000-0000993E0000}"/>
    <cellStyle name="Заголовок 1 9" xfId="1311" xr:uid="{00000000-0005-0000-0000-00009A3E0000}"/>
    <cellStyle name="Заголовок 1 9 2" xfId="15771" xr:uid="{00000000-0005-0000-0000-00009B3E0000}"/>
    <cellStyle name="Заголовок 1 9 3" xfId="5709" xr:uid="{00000000-0005-0000-0000-00009C3E0000}"/>
    <cellStyle name="Заголовок 2 10" xfId="1312" xr:uid="{00000000-0005-0000-0000-00009D3E0000}"/>
    <cellStyle name="Заголовок 2 10 2" xfId="11312" xr:uid="{00000000-0005-0000-0000-00009E3E0000}"/>
    <cellStyle name="Заголовок 2 10 3" xfId="5710" xr:uid="{00000000-0005-0000-0000-00009F3E0000}"/>
    <cellStyle name="Заголовок 2 11" xfId="5711" xr:uid="{00000000-0005-0000-0000-0000A03E0000}"/>
    <cellStyle name="Заголовок 2 11 2" xfId="15870" xr:uid="{00000000-0005-0000-0000-0000A13E0000}"/>
    <cellStyle name="Заголовок 2 12" xfId="8052" xr:uid="{00000000-0005-0000-0000-0000A23E0000}"/>
    <cellStyle name="Заголовок 2 13" xfId="8043" xr:uid="{00000000-0005-0000-0000-0000A33E0000}"/>
    <cellStyle name="Заголовок 2 2" xfId="177" xr:uid="{00000000-0005-0000-0000-0000A43E0000}"/>
    <cellStyle name="Заголовок 2 2 2" xfId="1313" xr:uid="{00000000-0005-0000-0000-0000A53E0000}"/>
    <cellStyle name="Заголовок 2 2 2 2" xfId="10604" xr:uid="{00000000-0005-0000-0000-0000A63E0000}"/>
    <cellStyle name="Заголовок 2 2 2 3" xfId="12315" xr:uid="{00000000-0005-0000-0000-0000A73E0000}"/>
    <cellStyle name="Заголовок 2 2 2 4" xfId="8045" xr:uid="{00000000-0005-0000-0000-0000A83E0000}"/>
    <cellStyle name="Заголовок 2 2 3" xfId="6149" xr:uid="{00000000-0005-0000-0000-0000A93E0000}"/>
    <cellStyle name="Заголовок 2 2 4" xfId="11781" xr:uid="{00000000-0005-0000-0000-0000AA3E0000}"/>
    <cellStyle name="Заголовок 2 2_Kalendar_01_12_2014_new" xfId="6895" xr:uid="{00000000-0005-0000-0000-0000AB3E0000}"/>
    <cellStyle name="Заголовок 2 3" xfId="222" xr:uid="{00000000-0005-0000-0000-0000AC3E0000}"/>
    <cellStyle name="Заголовок 2 3 2" xfId="1314" xr:uid="{00000000-0005-0000-0000-0000AD3E0000}"/>
    <cellStyle name="Заголовок 2 3 2 2" xfId="13269" xr:uid="{00000000-0005-0000-0000-0000AE3E0000}"/>
    <cellStyle name="Заголовок 2 3 2 3" xfId="11371" xr:uid="{00000000-0005-0000-0000-0000AF3E0000}"/>
    <cellStyle name="Заголовок 2 3 2 4" xfId="6562" xr:uid="{00000000-0005-0000-0000-0000B03E0000}"/>
    <cellStyle name="Заголовок 2 3 3" xfId="10605" xr:uid="{00000000-0005-0000-0000-0000B13E0000}"/>
    <cellStyle name="Заголовок 2 3 4" xfId="5712" xr:uid="{00000000-0005-0000-0000-0000B23E0000}"/>
    <cellStyle name="Заголовок 2 4" xfId="274" xr:uid="{00000000-0005-0000-0000-0000B33E0000}"/>
    <cellStyle name="Заголовок 2 4 2" xfId="1315" xr:uid="{00000000-0005-0000-0000-0000B43E0000}"/>
    <cellStyle name="Заголовок 2 4 2 2" xfId="15298" xr:uid="{00000000-0005-0000-0000-0000B53E0000}"/>
    <cellStyle name="Заголовок 2 4 2 3" xfId="7290" xr:uid="{00000000-0005-0000-0000-0000B63E0000}"/>
    <cellStyle name="Заголовок 2 4 3" xfId="6773" xr:uid="{00000000-0005-0000-0000-0000B73E0000}"/>
    <cellStyle name="Заголовок 2 4 4" xfId="6152" xr:uid="{00000000-0005-0000-0000-0000B83E0000}"/>
    <cellStyle name="Заголовок 2 5" xfId="329" xr:uid="{00000000-0005-0000-0000-0000B93E0000}"/>
    <cellStyle name="Заголовок 2 5 2" xfId="1316" xr:uid="{00000000-0005-0000-0000-0000BA3E0000}"/>
    <cellStyle name="Заголовок 2 5 2 2" xfId="15905" xr:uid="{00000000-0005-0000-0000-0000BB3E0000}"/>
    <cellStyle name="Заголовок 2 5 3" xfId="15398" xr:uid="{00000000-0005-0000-0000-0000BC3E0000}"/>
    <cellStyle name="Заголовок 2 5 4" xfId="8031" xr:uid="{00000000-0005-0000-0000-0000BD3E0000}"/>
    <cellStyle name="Заголовок 2 6" xfId="131" xr:uid="{00000000-0005-0000-0000-0000BE3E0000}"/>
    <cellStyle name="Заголовок 2 6 2" xfId="1317" xr:uid="{00000000-0005-0000-0000-0000BF3E0000}"/>
    <cellStyle name="Заголовок 2 6 2 2" xfId="15927" xr:uid="{00000000-0005-0000-0000-0000C03E0000}"/>
    <cellStyle name="Заголовок 2 6 3" xfId="15027" xr:uid="{00000000-0005-0000-0000-0000C13E0000}"/>
    <cellStyle name="Заголовок 2 6 4" xfId="5713" xr:uid="{00000000-0005-0000-0000-0000C23E0000}"/>
    <cellStyle name="Заголовок 2 7" xfId="1318" xr:uid="{00000000-0005-0000-0000-0000C33E0000}"/>
    <cellStyle name="Заголовок 2 7 2" xfId="13442" xr:uid="{00000000-0005-0000-0000-0000C43E0000}"/>
    <cellStyle name="Заголовок 2 7 3" xfId="6151" xr:uid="{00000000-0005-0000-0000-0000C53E0000}"/>
    <cellStyle name="Заголовок 2 8" xfId="1319" xr:uid="{00000000-0005-0000-0000-0000C63E0000}"/>
    <cellStyle name="Заголовок 2 8 2" xfId="11319" xr:uid="{00000000-0005-0000-0000-0000C73E0000}"/>
    <cellStyle name="Заголовок 2 8 3" xfId="6150" xr:uid="{00000000-0005-0000-0000-0000C83E0000}"/>
    <cellStyle name="Заголовок 2 9" xfId="1320" xr:uid="{00000000-0005-0000-0000-0000C93E0000}"/>
    <cellStyle name="Заголовок 2 9 2" xfId="12080" xr:uid="{00000000-0005-0000-0000-0000CA3E0000}"/>
    <cellStyle name="Заголовок 2 9 3" xfId="5714" xr:uid="{00000000-0005-0000-0000-0000CB3E0000}"/>
    <cellStyle name="Заголовок 3 10" xfId="1321" xr:uid="{00000000-0005-0000-0000-0000CC3E0000}"/>
    <cellStyle name="Заголовок 3 10 2" xfId="12235" xr:uid="{00000000-0005-0000-0000-0000CD3E0000}"/>
    <cellStyle name="Заголовок 3 10 3" xfId="5715" xr:uid="{00000000-0005-0000-0000-0000CE3E0000}"/>
    <cellStyle name="Заголовок 3 11" xfId="5716" xr:uid="{00000000-0005-0000-0000-0000CF3E0000}"/>
    <cellStyle name="Заголовок 3 11 2" xfId="15871" xr:uid="{00000000-0005-0000-0000-0000D03E0000}"/>
    <cellStyle name="Заголовок 3 12" xfId="6156" xr:uid="{00000000-0005-0000-0000-0000D13E0000}"/>
    <cellStyle name="Заголовок 3 13" xfId="6153" xr:uid="{00000000-0005-0000-0000-0000D23E0000}"/>
    <cellStyle name="Заголовок 3 2" xfId="178" xr:uid="{00000000-0005-0000-0000-0000D33E0000}"/>
    <cellStyle name="Заголовок 3 2 2" xfId="1322" xr:uid="{00000000-0005-0000-0000-0000D43E0000}"/>
    <cellStyle name="Заголовок 3 2 2 2" xfId="10606" xr:uid="{00000000-0005-0000-0000-0000D53E0000}"/>
    <cellStyle name="Заголовок 3 2 2 3" xfId="15775" xr:uid="{00000000-0005-0000-0000-0000D63E0000}"/>
    <cellStyle name="Заголовок 3 2 2 4" xfId="8048" xr:uid="{00000000-0005-0000-0000-0000D73E0000}"/>
    <cellStyle name="Заголовок 3 2 3" xfId="8049" xr:uid="{00000000-0005-0000-0000-0000D83E0000}"/>
    <cellStyle name="Заголовок 3 2 4" xfId="11782" xr:uid="{00000000-0005-0000-0000-0000D93E0000}"/>
    <cellStyle name="Заголовок 3 2_Kalendar_01_12_2014_new" xfId="5717" xr:uid="{00000000-0005-0000-0000-0000DA3E0000}"/>
    <cellStyle name="Заголовок 3 3" xfId="223" xr:uid="{00000000-0005-0000-0000-0000DB3E0000}"/>
    <cellStyle name="Заголовок 3 3 2" xfId="1323" xr:uid="{00000000-0005-0000-0000-0000DC3E0000}"/>
    <cellStyle name="Заголовок 3 3 2 2" xfId="13270" xr:uid="{00000000-0005-0000-0000-0000DD3E0000}"/>
    <cellStyle name="Заголовок 3 3 2 3" xfId="11413" xr:uid="{00000000-0005-0000-0000-0000DE3E0000}"/>
    <cellStyle name="Заголовок 3 3 2 4" xfId="7291" xr:uid="{00000000-0005-0000-0000-0000DF3E0000}"/>
    <cellStyle name="Заголовок 3 3 3" xfId="10607" xr:uid="{00000000-0005-0000-0000-0000E03E0000}"/>
    <cellStyle name="Заголовок 3 3 4" xfId="5718" xr:uid="{00000000-0005-0000-0000-0000E13E0000}"/>
    <cellStyle name="Заголовок 3 4" xfId="275" xr:uid="{00000000-0005-0000-0000-0000E23E0000}"/>
    <cellStyle name="Заголовок 3 4 2" xfId="1324" xr:uid="{00000000-0005-0000-0000-0000E33E0000}"/>
    <cellStyle name="Заголовок 3 4 2 2" xfId="11880" xr:uid="{00000000-0005-0000-0000-0000E43E0000}"/>
    <cellStyle name="Заголовок 3 4 2 3" xfId="6561" xr:uid="{00000000-0005-0000-0000-0000E53E0000}"/>
    <cellStyle name="Заголовок 3 4 3" xfId="7527" xr:uid="{00000000-0005-0000-0000-0000E63E0000}"/>
    <cellStyle name="Заголовок 3 4 4" xfId="6155" xr:uid="{00000000-0005-0000-0000-0000E73E0000}"/>
    <cellStyle name="Заголовок 3 5" xfId="330" xr:uid="{00000000-0005-0000-0000-0000E83E0000}"/>
    <cellStyle name="Заголовок 3 5 2" xfId="1325" xr:uid="{00000000-0005-0000-0000-0000E93E0000}"/>
    <cellStyle name="Заголовок 3 5 2 2" xfId="15906" xr:uid="{00000000-0005-0000-0000-0000EA3E0000}"/>
    <cellStyle name="Заголовок 3 5 3" xfId="12180" xr:uid="{00000000-0005-0000-0000-0000EB3E0000}"/>
    <cellStyle name="Заголовок 3 5 4" xfId="6154" xr:uid="{00000000-0005-0000-0000-0000EC3E0000}"/>
    <cellStyle name="Заголовок 3 6" xfId="132" xr:uid="{00000000-0005-0000-0000-0000ED3E0000}"/>
    <cellStyle name="Заголовок 3 6 2" xfId="1326" xr:uid="{00000000-0005-0000-0000-0000EE3E0000}"/>
    <cellStyle name="Заголовок 3 6 2 2" xfId="15928" xr:uid="{00000000-0005-0000-0000-0000EF3E0000}"/>
    <cellStyle name="Заголовок 3 6 3" xfId="15654" xr:uid="{00000000-0005-0000-0000-0000F03E0000}"/>
    <cellStyle name="Заголовок 3 6 4" xfId="5719" xr:uid="{00000000-0005-0000-0000-0000F13E0000}"/>
    <cellStyle name="Заголовок 3 7" xfId="1327" xr:uid="{00000000-0005-0000-0000-0000F23E0000}"/>
    <cellStyle name="Заголовок 3 7 2" xfId="11143" xr:uid="{00000000-0005-0000-0000-0000F33E0000}"/>
    <cellStyle name="Заголовок 3 7 3" xfId="8047" xr:uid="{00000000-0005-0000-0000-0000F43E0000}"/>
    <cellStyle name="Заголовок 3 8" xfId="1328" xr:uid="{00000000-0005-0000-0000-0000F53E0000}"/>
    <cellStyle name="Заголовок 3 8 2" xfId="11460" xr:uid="{00000000-0005-0000-0000-0000F63E0000}"/>
    <cellStyle name="Заголовок 3 8 3" xfId="8050" xr:uid="{00000000-0005-0000-0000-0000F73E0000}"/>
    <cellStyle name="Заголовок 3 9" xfId="1329" xr:uid="{00000000-0005-0000-0000-0000F83E0000}"/>
    <cellStyle name="Заголовок 3 9 2" xfId="15765" xr:uid="{00000000-0005-0000-0000-0000F93E0000}"/>
    <cellStyle name="Заголовок 3 9 3" xfId="5720" xr:uid="{00000000-0005-0000-0000-0000FA3E0000}"/>
    <cellStyle name="Заголовок 4 10" xfId="1330" xr:uid="{00000000-0005-0000-0000-0000FB3E0000}"/>
    <cellStyle name="Заголовок 4 10 2" xfId="12247" xr:uid="{00000000-0005-0000-0000-0000FC3E0000}"/>
    <cellStyle name="Заголовок 4 10 3" xfId="5721" xr:uid="{00000000-0005-0000-0000-0000FD3E0000}"/>
    <cellStyle name="Заголовок 4 11" xfId="5722" xr:uid="{00000000-0005-0000-0000-0000FE3E0000}"/>
    <cellStyle name="Заголовок 4 11 2" xfId="15872" xr:uid="{00000000-0005-0000-0000-0000FF3E0000}"/>
    <cellStyle name="Заголовок 4 12" xfId="6896" xr:uid="{00000000-0005-0000-0000-0000003F0000}"/>
    <cellStyle name="Заголовок 4 13" xfId="6897" xr:uid="{00000000-0005-0000-0000-0000013F0000}"/>
    <cellStyle name="Заголовок 4 2" xfId="179" xr:uid="{00000000-0005-0000-0000-0000023F0000}"/>
    <cellStyle name="Заголовок 4 2 2" xfId="1331" xr:uid="{00000000-0005-0000-0000-0000033F0000}"/>
    <cellStyle name="Заголовок 4 2 2 2" xfId="10608" xr:uid="{00000000-0005-0000-0000-0000043F0000}"/>
    <cellStyle name="Заголовок 4 2 2 3" xfId="13336" xr:uid="{00000000-0005-0000-0000-0000053F0000}"/>
    <cellStyle name="Заголовок 4 2 2 4" xfId="8051" xr:uid="{00000000-0005-0000-0000-0000063F0000}"/>
    <cellStyle name="Заголовок 4 2 3" xfId="5723" xr:uid="{00000000-0005-0000-0000-0000073F0000}"/>
    <cellStyle name="Заголовок 4 2 4" xfId="11783" xr:uid="{00000000-0005-0000-0000-0000083F0000}"/>
    <cellStyle name="Заголовок 4 2_Kalendar_01_12_2014_new" xfId="8053" xr:uid="{00000000-0005-0000-0000-0000093F0000}"/>
    <cellStyle name="Заголовок 4 3" xfId="224" xr:uid="{00000000-0005-0000-0000-00000A3F0000}"/>
    <cellStyle name="Заголовок 4 3 2" xfId="1332" xr:uid="{00000000-0005-0000-0000-00000B3F0000}"/>
    <cellStyle name="Заголовок 4 3 2 2" xfId="13271" xr:uid="{00000000-0005-0000-0000-00000C3F0000}"/>
    <cellStyle name="Заголовок 4 3 2 3" xfId="8452" xr:uid="{00000000-0005-0000-0000-00000D3F0000}"/>
    <cellStyle name="Заголовок 4 3 3" xfId="10609" xr:uid="{00000000-0005-0000-0000-00000E3F0000}"/>
    <cellStyle name="Заголовок 4 3 4" xfId="6157" xr:uid="{00000000-0005-0000-0000-00000F3F0000}"/>
    <cellStyle name="Заголовок 4 4" xfId="276" xr:uid="{00000000-0005-0000-0000-0000103F0000}"/>
    <cellStyle name="Заголовок 4 4 2" xfId="1333" xr:uid="{00000000-0005-0000-0000-0000113F0000}"/>
    <cellStyle name="Заголовок 4 4 2 2" xfId="11828" xr:uid="{00000000-0005-0000-0000-0000123F0000}"/>
    <cellStyle name="Заголовок 4 4 2 3" xfId="8451" xr:uid="{00000000-0005-0000-0000-0000133F0000}"/>
    <cellStyle name="Заголовок 4 4 3" xfId="9394" xr:uid="{00000000-0005-0000-0000-0000143F0000}"/>
    <cellStyle name="Заголовок 4 4 4" xfId="5724" xr:uid="{00000000-0005-0000-0000-0000153F0000}"/>
    <cellStyle name="Заголовок 4 5" xfId="331" xr:uid="{00000000-0005-0000-0000-0000163F0000}"/>
    <cellStyle name="Заголовок 4 5 2" xfId="1334" xr:uid="{00000000-0005-0000-0000-0000173F0000}"/>
    <cellStyle name="Заголовок 4 5 2 2" xfId="15907" xr:uid="{00000000-0005-0000-0000-0000183F0000}"/>
    <cellStyle name="Заголовок 4 5 3" xfId="11936" xr:uid="{00000000-0005-0000-0000-0000193F0000}"/>
    <cellStyle name="Заголовок 4 5 4" xfId="5725" xr:uid="{00000000-0005-0000-0000-00001A3F0000}"/>
    <cellStyle name="Заголовок 4 6" xfId="133" xr:uid="{00000000-0005-0000-0000-00001B3F0000}"/>
    <cellStyle name="Заголовок 4 6 2" xfId="1335" xr:uid="{00000000-0005-0000-0000-00001C3F0000}"/>
    <cellStyle name="Заголовок 4 6 2 2" xfId="15929" xr:uid="{00000000-0005-0000-0000-00001D3F0000}"/>
    <cellStyle name="Заголовок 4 6 3" xfId="11644" xr:uid="{00000000-0005-0000-0000-00001E3F0000}"/>
    <cellStyle name="Заголовок 4 6 4" xfId="6160" xr:uid="{00000000-0005-0000-0000-00001F3F0000}"/>
    <cellStyle name="Заголовок 4 7" xfId="1336" xr:uid="{00000000-0005-0000-0000-0000203F0000}"/>
    <cellStyle name="Заголовок 4 7 2" xfId="11473" xr:uid="{00000000-0005-0000-0000-0000213F0000}"/>
    <cellStyle name="Заголовок 4 7 3" xfId="8046" xr:uid="{00000000-0005-0000-0000-0000223F0000}"/>
    <cellStyle name="Заголовок 4 8" xfId="1337" xr:uid="{00000000-0005-0000-0000-0000233F0000}"/>
    <cellStyle name="Заголовок 4 8 2" xfId="14617" xr:uid="{00000000-0005-0000-0000-0000243F0000}"/>
    <cellStyle name="Заголовок 4 8 3" xfId="5726" xr:uid="{00000000-0005-0000-0000-0000253F0000}"/>
    <cellStyle name="Заголовок 4 9" xfId="1338" xr:uid="{00000000-0005-0000-0000-0000263F0000}"/>
    <cellStyle name="Заголовок 4 9 2" xfId="14852" xr:uid="{00000000-0005-0000-0000-0000273F0000}"/>
    <cellStyle name="Заголовок 4 9 3" xfId="6159" xr:uid="{00000000-0005-0000-0000-0000283F0000}"/>
    <cellStyle name="ЗАГОЛОВОК1" xfId="1143" xr:uid="{00000000-0005-0000-0000-0000293F0000}"/>
    <cellStyle name="ЗАГОЛОВОК1 2" xfId="6487" xr:uid="{00000000-0005-0000-0000-00002A3F0000}"/>
    <cellStyle name="ЗАГОЛОВОК1 3" xfId="7363" xr:uid="{00000000-0005-0000-0000-00002B3F0000}"/>
    <cellStyle name="ЗАГОЛОВОК1 4" xfId="8380" xr:uid="{00000000-0005-0000-0000-00002C3F0000}"/>
    <cellStyle name="ЗАГОЛОВОК2" xfId="1144" xr:uid="{00000000-0005-0000-0000-00002D3F0000}"/>
    <cellStyle name="ЗАГОЛОВОК2 2" xfId="7206" xr:uid="{00000000-0005-0000-0000-00002E3F0000}"/>
    <cellStyle name="ЗАГОЛОВОК2 3" xfId="5888" xr:uid="{00000000-0005-0000-0000-00002F3F0000}"/>
    <cellStyle name="ЗАГОЛОВОК2 4" xfId="7205" xr:uid="{00000000-0005-0000-0000-0000303F0000}"/>
    <cellStyle name="Зв'язана клітинка 2" xfId="1145" xr:uid="{00000000-0005-0000-0000-000034400000}"/>
    <cellStyle name="Зв'язана клітинка 2 2" xfId="10614" xr:uid="{00000000-0005-0000-0000-000035400000}"/>
    <cellStyle name="Зв'язана клітинка 2 3" xfId="12243" xr:uid="{00000000-0005-0000-0000-000036400000}"/>
    <cellStyle name="Зв'язана клітинка 2 4" xfId="6488" xr:uid="{00000000-0005-0000-0000-000037400000}"/>
    <cellStyle name="Зв'язана клітинка 3" xfId="5889" xr:uid="{00000000-0005-0000-0000-000038400000}"/>
    <cellStyle name="Зв'язана клітинка 3 2" xfId="7498" xr:uid="{00000000-0005-0000-0000-000039400000}"/>
    <cellStyle name="Зв'язана клітинка 3 2 2" xfId="13599" xr:uid="{00000000-0005-0000-0000-00003A400000}"/>
    <cellStyle name="Зв'язана клітинка 3 3" xfId="11555" xr:uid="{00000000-0005-0000-0000-00003B400000}"/>
    <cellStyle name="Зв'язана клітинка 4" xfId="6838" xr:uid="{00000000-0005-0000-0000-00003C400000}"/>
    <cellStyle name="Зв'язана клітинка 5" xfId="8381" xr:uid="{00000000-0005-0000-0000-00003D400000}"/>
    <cellStyle name="Звичайний 10" xfId="28" xr:uid="{00000000-0005-0000-0000-0000323F0000}"/>
    <cellStyle name="Звичайний 10 2" xfId="416" xr:uid="{00000000-0005-0000-0000-0000333F0000}"/>
    <cellStyle name="Звичайний 10 2 2" xfId="439" xr:uid="{00000000-0005-0000-0000-0000343F0000}"/>
    <cellStyle name="Звичайний 10 2 2 2" xfId="445" xr:uid="{00000000-0005-0000-0000-0000353F0000}"/>
    <cellStyle name="Звичайний 10 2 2 2 2" xfId="16079" xr:uid="{00000000-0005-0000-0000-0000363F0000}"/>
    <cellStyle name="Звичайний 10 2 2 2 2 2" xfId="20083" xr:uid="{00000000-0005-0000-0000-0000373F0000}"/>
    <cellStyle name="Звичайний 10 2 2 2 2 2 2" xfId="20248" xr:uid="{00000000-0005-0000-0000-0000383F0000}"/>
    <cellStyle name="Звичайний 10 2 2 2 2 2 2 2" xfId="20263" xr:uid="{00000000-0005-0000-0000-0000393F0000}"/>
    <cellStyle name="Звичайний 10 2 2 2 2 2 2 2 2" xfId="20282" xr:uid="{00000000-0005-0000-0000-00003A3F0000}"/>
    <cellStyle name="Звичайний 10 2 2 2 2 2 2 2 2 2" xfId="20296" xr:uid="{00000000-0005-0000-0000-00003B3F0000}"/>
    <cellStyle name="Звичайний 10 2 2 2 2 2 2 2 2 2 2" xfId="20324" xr:uid="{00000000-0005-0000-0000-00003C3F0000}"/>
    <cellStyle name="Звичайний 10 2 2 2 2 2 2 2 2 2 2 2" xfId="20366" xr:uid="{00000000-0005-0000-0000-00003D3F0000}"/>
    <cellStyle name="Звичайний 10 2 2 2 2 2 2 2 2 2 2 2 2" xfId="20390" xr:uid="{00000000-0005-0000-0000-00003E3F0000}"/>
    <cellStyle name="Звичайний 10 2 2 2 2 2 2 2 2 2 2 2 2 2" xfId="20427" xr:uid="{00000000-0005-0000-0000-00003F3F0000}"/>
    <cellStyle name="Звичайний 10 2 2 2 2 2 2 2 2 2 2 2 2 2 2" xfId="20445" xr:uid="{00000000-0005-0000-0000-0000403F0000}"/>
    <cellStyle name="Звичайний 10 2 2 2 2 2 2 2 3" xfId="20298" xr:uid="{00000000-0005-0000-0000-0000413F0000}"/>
    <cellStyle name="Звичайний 10 2 2 2 2 2 2 2 4" xfId="20369" xr:uid="{00000000-0005-0000-0000-0000423F0000}"/>
    <cellStyle name="Звичайний 10 2 2 2 2 2 2 2 4 2" xfId="20447" xr:uid="{00000000-0005-0000-0000-0000433F0000}"/>
    <cellStyle name="Звичайний 10 2 3" xfId="12192" xr:uid="{00000000-0005-0000-0000-0000443F0000}"/>
    <cellStyle name="Звичайний 10 3" xfId="13581" xr:uid="{00000000-0005-0000-0000-0000453F0000}"/>
    <cellStyle name="Звичайний 11" xfId="30" xr:uid="{00000000-0005-0000-0000-0000463F0000}"/>
    <cellStyle name="Звичайний 11 2" xfId="33" xr:uid="{00000000-0005-0000-0000-0000473F0000}"/>
    <cellStyle name="Звичайний 11 2 2" xfId="412" xr:uid="{00000000-0005-0000-0000-0000483F0000}"/>
    <cellStyle name="Звичайний 11 2 2 2" xfId="20322" xr:uid="{00000000-0005-0000-0000-0000493F0000}"/>
    <cellStyle name="Звичайний 11 2 2 2 2" xfId="20358" xr:uid="{00000000-0005-0000-0000-00004A3F0000}"/>
    <cellStyle name="Звичайний 11 2 2 2 2 2" xfId="20372" xr:uid="{00000000-0005-0000-0000-00004B3F0000}"/>
    <cellStyle name="Звичайний 11 2 2 2 2 2 2" xfId="20383" xr:uid="{00000000-0005-0000-0000-00004C3F0000}"/>
    <cellStyle name="Звичайний 11 2 2 2 2 2 2 2" xfId="20401" xr:uid="{00000000-0005-0000-0000-00004D3F0000}"/>
    <cellStyle name="Звичайний 11 2 2 2 2 2 2 2 2" xfId="20416" xr:uid="{00000000-0005-0000-0000-00004E3F0000}"/>
    <cellStyle name="Звичайний 11 2 2 2 2 2 2 2 2 2" xfId="20432" xr:uid="{00000000-0005-0000-0000-00004F3F0000}"/>
    <cellStyle name="Звичайний 11 2 3" xfId="422" xr:uid="{00000000-0005-0000-0000-0000503F0000}"/>
    <cellStyle name="Звичайний 11 2 3 2" xfId="435" xr:uid="{00000000-0005-0000-0000-0000513F0000}"/>
    <cellStyle name="Звичайний 11 2 4" xfId="447" xr:uid="{00000000-0005-0000-0000-0000523F0000}"/>
    <cellStyle name="Звичайний 11 2 4 2" xfId="20244" xr:uid="{00000000-0005-0000-0000-0000533F0000}"/>
    <cellStyle name="Звичайний 11 2 4 2 2" xfId="20325" xr:uid="{00000000-0005-0000-0000-0000543F0000}"/>
    <cellStyle name="Звичайний 11 2 4 2 2 2" xfId="20355" xr:uid="{00000000-0005-0000-0000-0000553F0000}"/>
    <cellStyle name="Звичайний 11 2 4 2 2 2 2" xfId="20376" xr:uid="{00000000-0005-0000-0000-0000563F0000}"/>
    <cellStyle name="Звичайний 11 2 4 2 2 2 3" xfId="20406" xr:uid="{00000000-0005-0000-0000-0000573F0000}"/>
    <cellStyle name="Звичайний 11 2 4 2 2 2 3 2" xfId="20412" xr:uid="{00000000-0005-0000-0000-0000583F0000}"/>
    <cellStyle name="Звичайний 11 2 4 2 2 2 3 2 2" xfId="20459" xr:uid="{00000000-0005-0000-0000-0000593F0000}"/>
    <cellStyle name="Звичайний 11 2 4 2 2 3" xfId="20405" xr:uid="{00000000-0005-0000-0000-00005A3F0000}"/>
    <cellStyle name="Звичайний 11 2 4 2 2 3 2" xfId="20411" xr:uid="{00000000-0005-0000-0000-00005B3F0000}"/>
    <cellStyle name="Звичайний 11 2 4 2 2 3 2 2" xfId="20458" xr:uid="{00000000-0005-0000-0000-00005C3F0000}"/>
    <cellStyle name="Звичайний 11 2 5" xfId="12299" xr:uid="{00000000-0005-0000-0000-00005D3F0000}"/>
    <cellStyle name="Звичайний 11 2 6" xfId="20308" xr:uid="{00000000-0005-0000-0000-00005E3F0000}"/>
    <cellStyle name="Звичайний 11 2 6 2" xfId="20327" xr:uid="{00000000-0005-0000-0000-00005F3F0000}"/>
    <cellStyle name="Звичайний 11 2 6 2 2" xfId="20342" xr:uid="{00000000-0005-0000-0000-0000603F0000}"/>
    <cellStyle name="Звичайний 11 2 6 2 2 2" xfId="20361" xr:uid="{00000000-0005-0000-0000-0000613F0000}"/>
    <cellStyle name="Звичайний 11 2 6 2 2 2 2" xfId="20386" xr:uid="{00000000-0005-0000-0000-0000623F0000}"/>
    <cellStyle name="Звичайний 11 2 6 2 2 3" xfId="20409" xr:uid="{00000000-0005-0000-0000-0000633F0000}"/>
    <cellStyle name="Звичайний 11 2 6 2 2 3 2" xfId="20420" xr:uid="{00000000-0005-0000-0000-0000643F0000}"/>
    <cellStyle name="Звичайний 11 2 6 2 3" xfId="20357" xr:uid="{00000000-0005-0000-0000-0000653F0000}"/>
    <cellStyle name="Звичайний 11 2 6 2 3 2" xfId="20373" xr:uid="{00000000-0005-0000-0000-0000663F0000}"/>
    <cellStyle name="Звичайний 11 2 6 2 3 2 2" xfId="20384" xr:uid="{00000000-0005-0000-0000-0000673F0000}"/>
    <cellStyle name="Звичайний 11 2 6 2 3 2 2 2" xfId="20402" xr:uid="{00000000-0005-0000-0000-0000683F0000}"/>
    <cellStyle name="Звичайний 11 2 6 2 3 2 2 2 2" xfId="20417" xr:uid="{00000000-0005-0000-0000-0000693F0000}"/>
    <cellStyle name="Звичайний 11 2 6 2 3 2 2 2 2 2" xfId="20431" xr:uid="{00000000-0005-0000-0000-00006A3F0000}"/>
    <cellStyle name="Звичайний 11 2 6 2 3 2 2 3" xfId="20407" xr:uid="{00000000-0005-0000-0000-00006B3F0000}"/>
    <cellStyle name="Звичайний 11 2 6 2 3 2 2 3 2" xfId="20419" xr:uid="{00000000-0005-0000-0000-00006C3F0000}"/>
    <cellStyle name="Звичайний 11 2 6 2 3 2 2 3 2 2" xfId="20462" xr:uid="{00000000-0005-0000-0000-00006D3F0000}"/>
    <cellStyle name="Звичайний 11 3" xfId="13583" xr:uid="{00000000-0005-0000-0000-00006E3F0000}"/>
    <cellStyle name="Звичайний 12" xfId="32" xr:uid="{00000000-0005-0000-0000-00006F3F0000}"/>
    <cellStyle name="Звичайний 12 2" xfId="13584" xr:uid="{00000000-0005-0000-0000-0000703F0000}"/>
    <cellStyle name="Звичайний 13" xfId="34" xr:uid="{00000000-0005-0000-0000-0000713F0000}"/>
    <cellStyle name="Звичайний 13 2" xfId="410" xr:uid="{00000000-0005-0000-0000-0000723F0000}"/>
    <cellStyle name="Звичайний 13 3" xfId="455" xr:uid="{00000000-0005-0000-0000-0000733F0000}"/>
    <cellStyle name="Звичайний 13 3 2" xfId="16080" xr:uid="{00000000-0005-0000-0000-0000743F0000}"/>
    <cellStyle name="Звичайний 13 3 2 2" xfId="20452" xr:uid="{00000000-0005-0000-0000-0000753F0000}"/>
    <cellStyle name="Звичайний 13 4" xfId="13586" xr:uid="{00000000-0005-0000-0000-0000763F0000}"/>
    <cellStyle name="Звичайний 14" xfId="36" xr:uid="{00000000-0005-0000-0000-0000773F0000}"/>
    <cellStyle name="Звичайний 14 2" xfId="38" xr:uid="{00000000-0005-0000-0000-0000783F0000}"/>
    <cellStyle name="Звичайний 14 3" xfId="446" xr:uid="{00000000-0005-0000-0000-0000793F0000}"/>
    <cellStyle name="Звичайний 14 4" xfId="13587" xr:uid="{00000000-0005-0000-0000-00007A3F0000}"/>
    <cellStyle name="Звичайний 15" xfId="44" xr:uid="{00000000-0005-0000-0000-00007B3F0000}"/>
    <cellStyle name="Звичайний 15 2" xfId="456" xr:uid="{00000000-0005-0000-0000-00007C3F0000}"/>
    <cellStyle name="Звичайний 15 3" xfId="13588" xr:uid="{00000000-0005-0000-0000-00007D3F0000}"/>
    <cellStyle name="Звичайний 16" xfId="45" xr:uid="{00000000-0005-0000-0000-00007E3F0000}"/>
    <cellStyle name="Звичайний 16 2" xfId="428" xr:uid="{00000000-0005-0000-0000-00007F3F0000}"/>
    <cellStyle name="Звичайний 16 3" xfId="13589" xr:uid="{00000000-0005-0000-0000-0000803F0000}"/>
    <cellStyle name="Звичайний 17" xfId="420" xr:uid="{00000000-0005-0000-0000-0000813F0000}"/>
    <cellStyle name="Звичайний 17 2" xfId="13118" xr:uid="{00000000-0005-0000-0000-0000823F0000}"/>
    <cellStyle name="Звичайний 18" xfId="421" xr:uid="{00000000-0005-0000-0000-0000833F0000}"/>
    <cellStyle name="Звичайний 18 2" xfId="14573" xr:uid="{00000000-0005-0000-0000-0000843F0000}"/>
    <cellStyle name="Звичайний 19" xfId="424" xr:uid="{00000000-0005-0000-0000-0000853F0000}"/>
    <cellStyle name="Звичайний 19 2" xfId="436" xr:uid="{00000000-0005-0000-0000-0000863F0000}"/>
    <cellStyle name="Звичайний 19 2 2" xfId="460" xr:uid="{00000000-0005-0000-0000-0000873F0000}"/>
    <cellStyle name="Звичайний 19 2 3" xfId="20077" xr:uid="{00000000-0005-0000-0000-0000883F0000}"/>
    <cellStyle name="Звичайний 19 2 4" xfId="20243" xr:uid="{00000000-0005-0000-0000-0000893F0000}"/>
    <cellStyle name="Звичайний 19 2 5" xfId="20254" xr:uid="{00000000-0005-0000-0000-00008A3F0000}"/>
    <cellStyle name="Звичайний 19 2 5 2" xfId="20304" xr:uid="{00000000-0005-0000-0000-00008B3F0000}"/>
    <cellStyle name="Звичайний 19 2 5 2 2" xfId="20319" xr:uid="{00000000-0005-0000-0000-00008C3F0000}"/>
    <cellStyle name="Звичайний 19 2 5 2 2 2" xfId="20333" xr:uid="{00000000-0005-0000-0000-00008D3F0000}"/>
    <cellStyle name="Звичайний 19 2 5 2 2 2 2" xfId="20350" xr:uid="{00000000-0005-0000-0000-00008E3F0000}"/>
    <cellStyle name="Звичайний 19 2 6" xfId="20292" xr:uid="{00000000-0005-0000-0000-00008F3F0000}"/>
    <cellStyle name="Звичайний 19 2 7" xfId="20303" xr:uid="{00000000-0005-0000-0000-0000903F0000}"/>
    <cellStyle name="Звичайний 19 2 8" xfId="20315" xr:uid="{00000000-0005-0000-0000-0000913F0000}"/>
    <cellStyle name="Звичайний 19 2 8 2" xfId="20338" xr:uid="{00000000-0005-0000-0000-0000923F0000}"/>
    <cellStyle name="Звичайний 19 2 8 2 2" xfId="20349" xr:uid="{00000000-0005-0000-0000-0000933F0000}"/>
    <cellStyle name="Звичайний 19 2 8 3" xfId="20347" xr:uid="{00000000-0005-0000-0000-0000943F0000}"/>
    <cellStyle name="Звичайний 19 2 8 3 2" xfId="20382" xr:uid="{00000000-0005-0000-0000-0000953F0000}"/>
    <cellStyle name="Звичайний 19 2 8 3 2 2" xfId="20414" xr:uid="{00000000-0005-0000-0000-0000963F0000}"/>
    <cellStyle name="Звичайний 19 2 8 3 2 2 2" xfId="20461" xr:uid="{00000000-0005-0000-0000-0000973F0000}"/>
    <cellStyle name="Звичайний 19 3" xfId="14574" xr:uid="{00000000-0005-0000-0000-0000983F0000}"/>
    <cellStyle name="Звичайний 2" xfId="2" xr:uid="{00000000-0005-0000-0000-0000993F0000}"/>
    <cellStyle name="Звичайний 2 2" xfId="7" xr:uid="{00000000-0005-0000-0000-00009A3F0000}"/>
    <cellStyle name="Звичайний 2 2 2" xfId="39" xr:uid="{00000000-0005-0000-0000-00009B3F0000}"/>
    <cellStyle name="Звичайний 2 2 2 2" xfId="12021" xr:uid="{00000000-0005-0000-0000-00009C3F0000}"/>
    <cellStyle name="Звичайний 2 2 2 3" xfId="5961" xr:uid="{00000000-0005-0000-0000-00009D3F0000}"/>
    <cellStyle name="Звичайний 2 2 3" xfId="449" xr:uid="{00000000-0005-0000-0000-00009E3F0000}"/>
    <cellStyle name="Звичайний 2 2 3 2" xfId="10610" xr:uid="{00000000-0005-0000-0000-00009F3F0000}"/>
    <cellStyle name="Звичайний 2 2 4" xfId="11735" xr:uid="{00000000-0005-0000-0000-0000A03F0000}"/>
    <cellStyle name="Звичайний 2 2 5" xfId="15798" xr:uid="{00000000-0005-0000-0000-0000A13F0000}"/>
    <cellStyle name="Звичайний 2 2 6" xfId="7299" xr:uid="{00000000-0005-0000-0000-0000A23F0000}"/>
    <cellStyle name="Звичайний 2 2 7" xfId="20378" xr:uid="{00000000-0005-0000-0000-0000A33F0000}"/>
    <cellStyle name="Звичайний 2 3" xfId="413" xr:uid="{00000000-0005-0000-0000-0000A43F0000}"/>
    <cellStyle name="Звичайний 2 3 2" xfId="13249" xr:uid="{00000000-0005-0000-0000-0000A53F0000}"/>
    <cellStyle name="Звичайний 2 3 3" xfId="15625" xr:uid="{00000000-0005-0000-0000-0000A63F0000}"/>
    <cellStyle name="Звичайний 2 3 4" xfId="9393" xr:uid="{00000000-0005-0000-0000-0000A73F0000}"/>
    <cellStyle name="Звичайний 2 4" xfId="442" xr:uid="{00000000-0005-0000-0000-0000A83F0000}"/>
    <cellStyle name="Звичайний 2 4 2" xfId="10516" xr:uid="{00000000-0005-0000-0000-0000A93F0000}"/>
    <cellStyle name="Звичайний 2 5" xfId="467" xr:uid="{00000000-0005-0000-0000-0000AA3F0000}"/>
    <cellStyle name="Звичайний 2 5 2" xfId="12197" xr:uid="{00000000-0005-0000-0000-0000AB3F0000}"/>
    <cellStyle name="Звичайний 2 6" xfId="15796" xr:uid="{00000000-0005-0000-0000-0000AC3F0000}"/>
    <cellStyle name="Звичайний 2 7" xfId="7207" xr:uid="{00000000-0005-0000-0000-0000AD3F0000}"/>
    <cellStyle name="Звичайний 20" xfId="425" xr:uid="{00000000-0005-0000-0000-0000AE3F0000}"/>
    <cellStyle name="Звичайний 21" xfId="426" xr:uid="{00000000-0005-0000-0000-0000AF3F0000}"/>
    <cellStyle name="Звичайний 21 2" xfId="432" xr:uid="{00000000-0005-0000-0000-0000B03F0000}"/>
    <cellStyle name="Звичайний 21 2 2" xfId="20240" xr:uid="{00000000-0005-0000-0000-0000B13F0000}"/>
    <cellStyle name="Звичайний 22" xfId="429" xr:uid="{00000000-0005-0000-0000-0000B23F0000}"/>
    <cellStyle name="Звичайний 22 2" xfId="16075" xr:uid="{00000000-0005-0000-0000-0000B33F0000}"/>
    <cellStyle name="Звичайний 22 2 2" xfId="20274" xr:uid="{00000000-0005-0000-0000-0000B43F0000}"/>
    <cellStyle name="Звичайний 23" xfId="430" xr:uid="{00000000-0005-0000-0000-0000B53F0000}"/>
    <cellStyle name="Звичайний 24" xfId="437" xr:uid="{00000000-0005-0000-0000-0000B63F0000}"/>
    <cellStyle name="Звичайний 25" xfId="441" xr:uid="{00000000-0005-0000-0000-0000B73F0000}"/>
    <cellStyle name="Звичайний 26" xfId="448" xr:uid="{00000000-0005-0000-0000-0000B83F0000}"/>
    <cellStyle name="Звичайний 27" xfId="454" xr:uid="{00000000-0005-0000-0000-0000B93F0000}"/>
    <cellStyle name="Звичайний 28" xfId="458" xr:uid="{00000000-0005-0000-0000-0000BA3F0000}"/>
    <cellStyle name="Звичайний 28 2" xfId="20241" xr:uid="{00000000-0005-0000-0000-0000BB3F0000}"/>
    <cellStyle name="Звичайний 29" xfId="461" xr:uid="{00000000-0005-0000-0000-0000BC3F0000}"/>
    <cellStyle name="Звичайний 29 2" xfId="20257" xr:uid="{00000000-0005-0000-0000-0000BD3F0000}"/>
    <cellStyle name="Звичайний 3" xfId="1" xr:uid="{00000000-0005-0000-0000-0000BE3F0000}"/>
    <cellStyle name="Звичайний 3 10" xfId="20293" xr:uid="{00000000-0005-0000-0000-0000BF3F0000}"/>
    <cellStyle name="Звичайний 3 11" xfId="20430" xr:uid="{00000000-0005-0000-0000-0000C03F0000}"/>
    <cellStyle name="Звичайний 3 11 2" xfId="20441" xr:uid="{00000000-0005-0000-0000-0000C13F0000}"/>
    <cellStyle name="Звичайний 3 2" xfId="6" xr:uid="{00000000-0005-0000-0000-0000C23F0000}"/>
    <cellStyle name="Звичайний 3 2 2" xfId="409" xr:uid="{00000000-0005-0000-0000-0000C33F0000}"/>
    <cellStyle name="Звичайний 3 2 3" xfId="14587" xr:uid="{00000000-0005-0000-0000-0000C43F0000}"/>
    <cellStyle name="Звичайний 3 3" xfId="417" xr:uid="{00000000-0005-0000-0000-0000C53F0000}"/>
    <cellStyle name="Звичайний 3 3 2" xfId="13248" xr:uid="{00000000-0005-0000-0000-0000C63F0000}"/>
    <cellStyle name="Звичайний 3 4" xfId="419" xr:uid="{00000000-0005-0000-0000-0000C73F0000}"/>
    <cellStyle name="Звичайний 3 4 2" xfId="465" xr:uid="{00000000-0005-0000-0000-0000C83F0000}"/>
    <cellStyle name="Звичайний 3 4 2 2" xfId="16081" xr:uid="{00000000-0005-0000-0000-0000C93F0000}"/>
    <cellStyle name="Звичайний 3 4 2 2 2" xfId="20449" xr:uid="{00000000-0005-0000-0000-0000CA3F0000}"/>
    <cellStyle name="Звичайний 3 4 3" xfId="11734" xr:uid="{00000000-0005-0000-0000-0000CB3F0000}"/>
    <cellStyle name="Звичайний 3 5" xfId="464" xr:uid="{00000000-0005-0000-0000-0000CC3F0000}"/>
    <cellStyle name="Звичайний 3 5 2" xfId="12331" xr:uid="{00000000-0005-0000-0000-0000CD3F0000}"/>
    <cellStyle name="Звичайний 3 6" xfId="1367" xr:uid="{00000000-0005-0000-0000-0000CE3F0000}"/>
    <cellStyle name="Звичайний 3 7" xfId="16083" xr:uid="{00000000-0005-0000-0000-0000CF3F0000}"/>
    <cellStyle name="Звичайний 3 8" xfId="20079" xr:uid="{00000000-0005-0000-0000-0000D03F0000}"/>
    <cellStyle name="Звичайний 3 9" xfId="20230" xr:uid="{00000000-0005-0000-0000-0000D13F0000}"/>
    <cellStyle name="Звичайний 30" xfId="462" xr:uid="{00000000-0005-0000-0000-0000D23F0000}"/>
    <cellStyle name="Звичайний 31" xfId="463" xr:uid="{00000000-0005-0000-0000-0000D33F0000}"/>
    <cellStyle name="Звичайний 32" xfId="1244" xr:uid="{00000000-0005-0000-0000-0000D43F0000}"/>
    <cellStyle name="Звичайний 33" xfId="16077" xr:uid="{00000000-0005-0000-0000-0000D53F0000}"/>
    <cellStyle name="Звичайний 33 2" xfId="20080" xr:uid="{00000000-0005-0000-0000-0000D63F0000}"/>
    <cellStyle name="Звичайний 33 2 2" xfId="20234" xr:uid="{00000000-0005-0000-0000-0000D73F0000}"/>
    <cellStyle name="Звичайний 33 2 2 2" xfId="20258" xr:uid="{00000000-0005-0000-0000-0000D83F0000}"/>
    <cellStyle name="Звичайний 33 2 2 2 2" xfId="20278" xr:uid="{00000000-0005-0000-0000-0000D93F0000}"/>
    <cellStyle name="Звичайний 33 2 2 2 2 2" xfId="20311" xr:uid="{00000000-0005-0000-0000-0000DA3F0000}"/>
    <cellStyle name="Звичайний 33 2 2 2 2 2 2" xfId="20330" xr:uid="{00000000-0005-0000-0000-0000DB3F0000}"/>
    <cellStyle name="Звичайний 34" xfId="16082" xr:uid="{00000000-0005-0000-0000-0000DC3F0000}"/>
    <cellStyle name="Звичайний 34 2" xfId="20252" xr:uid="{00000000-0005-0000-0000-0000DD3F0000}"/>
    <cellStyle name="Звичайний 34 2 2" xfId="20271" xr:uid="{00000000-0005-0000-0000-0000DE3F0000}"/>
    <cellStyle name="Звичайний 34 3" xfId="20275" xr:uid="{00000000-0005-0000-0000-0000DF3F0000}"/>
    <cellStyle name="Звичайний 35" xfId="16084" xr:uid="{00000000-0005-0000-0000-0000E03F0000}"/>
    <cellStyle name="Звичайний 35 2" xfId="20245" xr:uid="{00000000-0005-0000-0000-0000E13F0000}"/>
    <cellStyle name="Звичайний 36" xfId="20251" xr:uid="{00000000-0005-0000-0000-0000E23F0000}"/>
    <cellStyle name="Звичайний 37" xfId="20272" xr:uid="{00000000-0005-0000-0000-0000E33F0000}"/>
    <cellStyle name="Звичайний 38" xfId="20286" xr:uid="{00000000-0005-0000-0000-0000E43F0000}"/>
    <cellStyle name="Звичайний 39" xfId="20285" xr:uid="{00000000-0005-0000-0000-0000E53F0000}"/>
    <cellStyle name="Звичайний 39 2" xfId="20310" xr:uid="{00000000-0005-0000-0000-0000E63F0000}"/>
    <cellStyle name="Звичайний 39 2 2" xfId="20329" xr:uid="{00000000-0005-0000-0000-0000E73F0000}"/>
    <cellStyle name="Звичайний 39 2 2 2" xfId="20343" xr:uid="{00000000-0005-0000-0000-0000E83F0000}"/>
    <cellStyle name="Звичайний 39 2 2 2 2" xfId="20362" xr:uid="{00000000-0005-0000-0000-0000E93F0000}"/>
    <cellStyle name="Звичайний 4" xfId="3" xr:uid="{00000000-0005-0000-0000-0000EA3F0000}"/>
    <cellStyle name="Звичайний 4 2" xfId="10612" xr:uid="{00000000-0005-0000-0000-0000EB3F0000}"/>
    <cellStyle name="Звичайний 4 2 2" xfId="10613" xr:uid="{00000000-0005-0000-0000-0000EC3F0000}"/>
    <cellStyle name="Звичайний 4 3" xfId="10611" xr:uid="{00000000-0005-0000-0000-0000ED3F0000}"/>
    <cellStyle name="Звичайний 4 4" xfId="13110" xr:uid="{00000000-0005-0000-0000-0000EE3F0000}"/>
    <cellStyle name="Звичайний 4 5" xfId="11740" xr:uid="{00000000-0005-0000-0000-0000EF3F0000}"/>
    <cellStyle name="Звичайний 4 6" xfId="11405" xr:uid="{00000000-0005-0000-0000-0000F03F0000}"/>
    <cellStyle name="Звичайний 4 7" xfId="8462" xr:uid="{00000000-0005-0000-0000-0000F13F0000}"/>
    <cellStyle name="Звичайний 4 8" xfId="20276" xr:uid="{00000000-0005-0000-0000-0000F23F0000}"/>
    <cellStyle name="Звичайний 40" xfId="13582" xr:uid="{00000000-0005-0000-0000-0000F33F0000}"/>
    <cellStyle name="Звичайний 41" xfId="20306" xr:uid="{00000000-0005-0000-0000-0000F43F0000}"/>
    <cellStyle name="Звичайний 41 2" xfId="20307" xr:uid="{00000000-0005-0000-0000-0000F53F0000}"/>
    <cellStyle name="Звичайний 41 2 2" xfId="20334" xr:uid="{00000000-0005-0000-0000-0000F63F0000}"/>
    <cellStyle name="Звичайний 41 3" xfId="20332" xr:uid="{00000000-0005-0000-0000-0000F73F0000}"/>
    <cellStyle name="Звичайний 42" xfId="20335" xr:uid="{00000000-0005-0000-0000-0000F83F0000}"/>
    <cellStyle name="Звичайний 42 2" xfId="20344" xr:uid="{00000000-0005-0000-0000-0000F93F0000}"/>
    <cellStyle name="Звичайний 42 2 2" xfId="20392" xr:uid="{00000000-0005-0000-0000-0000FA3F0000}"/>
    <cellStyle name="Звичайний 42 2 2 2" xfId="20428" xr:uid="{00000000-0005-0000-0000-0000FB3F0000}"/>
    <cellStyle name="Звичайний 42 2 2 2 2" xfId="20440" xr:uid="{00000000-0005-0000-0000-0000FC3F0000}"/>
    <cellStyle name="Звичайний 42 2 2 2 2 2" xfId="20453" xr:uid="{00000000-0005-0000-0000-0000FD3F0000}"/>
    <cellStyle name="Звичайний 42 2 2 2 3" xfId="20450" xr:uid="{00000000-0005-0000-0000-0000FE3F0000}"/>
    <cellStyle name="Звичайний 43" xfId="20341" xr:uid="{00000000-0005-0000-0000-0000FF3F0000}"/>
    <cellStyle name="Звичайний 43 2" xfId="20354" xr:uid="{00000000-0005-0000-0000-000000400000}"/>
    <cellStyle name="Звичайний 44" xfId="20364" xr:uid="{00000000-0005-0000-0000-000001400000}"/>
    <cellStyle name="Звичайний 45" xfId="20370" xr:uid="{00000000-0005-0000-0000-000002400000}"/>
    <cellStyle name="Звичайний 45 2" xfId="20391" xr:uid="{00000000-0005-0000-0000-000003400000}"/>
    <cellStyle name="Звичайний 45 2 2" xfId="20429" xr:uid="{00000000-0005-0000-0000-000004400000}"/>
    <cellStyle name="Звичайний 45 2 2 2" xfId="20448" xr:uid="{00000000-0005-0000-0000-000005400000}"/>
    <cellStyle name="Звичайний 46" xfId="20371" xr:uid="{00000000-0005-0000-0000-000006400000}"/>
    <cellStyle name="Звичайний 46 2" xfId="20387" xr:uid="{00000000-0005-0000-0000-000007400000}"/>
    <cellStyle name="Звичайний 46 2 2" xfId="20404" xr:uid="{00000000-0005-0000-0000-000008400000}"/>
    <cellStyle name="Звичайний 46 2 2 2" xfId="20422" xr:uid="{00000000-0005-0000-0000-000009400000}"/>
    <cellStyle name="Звичайний 46 2 2 2 2" xfId="20443" xr:uid="{00000000-0005-0000-0000-00000A400000}"/>
    <cellStyle name="Звичайний 46 2 3" xfId="20421" xr:uid="{00000000-0005-0000-0000-00000B400000}"/>
    <cellStyle name="Звичайний 46 2 3 2" xfId="20464" xr:uid="{00000000-0005-0000-0000-00000C400000}"/>
    <cellStyle name="Звичайний 47" xfId="20400" xr:uid="{00000000-0005-0000-0000-00000D400000}"/>
    <cellStyle name="Звичайний 47 2" xfId="20424" xr:uid="{00000000-0005-0000-0000-00000E400000}"/>
    <cellStyle name="Звичайний 47 2 2" xfId="20436" xr:uid="{00000000-0005-0000-0000-00000F400000}"/>
    <cellStyle name="Звичайний 48" xfId="20435" xr:uid="{00000000-0005-0000-0000-000010400000}"/>
    <cellStyle name="Звичайний 5" xfId="8" xr:uid="{00000000-0005-0000-0000-000011400000}"/>
    <cellStyle name="Звичайний 5 2" xfId="411" xr:uid="{00000000-0005-0000-0000-000012400000}"/>
    <cellStyle name="Звичайний 5 2 2" xfId="434" xr:uid="{00000000-0005-0000-0000-000013400000}"/>
    <cellStyle name="Звичайний 5 2 2 2" xfId="459" xr:uid="{00000000-0005-0000-0000-000014400000}"/>
    <cellStyle name="Звичайний 5 2 2 3" xfId="13575" xr:uid="{00000000-0005-0000-0000-000015400000}"/>
    <cellStyle name="Звичайний 5 2 2 4" xfId="20076" xr:uid="{00000000-0005-0000-0000-000016400000}"/>
    <cellStyle name="Звичайний 5 2 2 5" xfId="20242" xr:uid="{00000000-0005-0000-0000-000017400000}"/>
    <cellStyle name="Звичайний 5 2 2 6" xfId="20253" xr:uid="{00000000-0005-0000-0000-000018400000}"/>
    <cellStyle name="Звичайний 5 2 2 7" xfId="20291" xr:uid="{00000000-0005-0000-0000-000019400000}"/>
    <cellStyle name="Звичайний 5 2 2 8" xfId="20302" xr:uid="{00000000-0005-0000-0000-00001A400000}"/>
    <cellStyle name="Звичайний 5 2 2 9" xfId="20314" xr:uid="{00000000-0005-0000-0000-00001B400000}"/>
    <cellStyle name="Звичайний 5 2 2 9 2" xfId="20346" xr:uid="{00000000-0005-0000-0000-00001C400000}"/>
    <cellStyle name="Звичайний 5 2 3" xfId="11089" xr:uid="{00000000-0005-0000-0000-00001D400000}"/>
    <cellStyle name="Звичайний 5 3" xfId="13113" xr:uid="{00000000-0005-0000-0000-00001E400000}"/>
    <cellStyle name="Звичайний 5 4" xfId="13111" xr:uid="{00000000-0005-0000-0000-00001F400000}"/>
    <cellStyle name="Звичайний 5 5" xfId="12347" xr:uid="{00000000-0005-0000-0000-000020400000}"/>
    <cellStyle name="Звичайний 5 6" xfId="15044" xr:uid="{00000000-0005-0000-0000-000021400000}"/>
    <cellStyle name="Звичайний 5 7" xfId="6100" xr:uid="{00000000-0005-0000-0000-000022400000}"/>
    <cellStyle name="Звичайний 6" xfId="15" xr:uid="{00000000-0005-0000-0000-000023400000}"/>
    <cellStyle name="Звичайний 6 2" xfId="13576" xr:uid="{00000000-0005-0000-0000-000024400000}"/>
    <cellStyle name="Звичайний 6 2 2" xfId="14654" xr:uid="{00000000-0005-0000-0000-000025400000}"/>
    <cellStyle name="Звичайний 6 3" xfId="13114" xr:uid="{00000000-0005-0000-0000-000026400000}"/>
    <cellStyle name="Звичайний 6 4" xfId="11737" xr:uid="{00000000-0005-0000-0000-000027400000}"/>
    <cellStyle name="Звичайний 7" xfId="23" xr:uid="{00000000-0005-0000-0000-000028400000}"/>
    <cellStyle name="Звичайний 7 2" xfId="13577" xr:uid="{00000000-0005-0000-0000-000029400000}"/>
    <cellStyle name="Звичайний 7 2 2" xfId="11712" xr:uid="{00000000-0005-0000-0000-00002A400000}"/>
    <cellStyle name="Звичайний 7 3" xfId="13147" xr:uid="{00000000-0005-0000-0000-00002B400000}"/>
    <cellStyle name="Звичайний 7 4" xfId="11739" xr:uid="{00000000-0005-0000-0000-00002C400000}"/>
    <cellStyle name="Звичайний 8" xfId="24" xr:uid="{00000000-0005-0000-0000-00002D400000}"/>
    <cellStyle name="Звичайний 8 2" xfId="13579" xr:uid="{00000000-0005-0000-0000-00002E400000}"/>
    <cellStyle name="Звичайний 8 3" xfId="11604" xr:uid="{00000000-0005-0000-0000-00002F400000}"/>
    <cellStyle name="Звичайний 8 4" xfId="13112" xr:uid="{00000000-0005-0000-0000-000030400000}"/>
    <cellStyle name="Звичайний 9" xfId="26" xr:uid="{00000000-0005-0000-0000-000031400000}"/>
    <cellStyle name="Звичайний 9 2" xfId="12223" xr:uid="{00000000-0005-0000-0000-000032400000}"/>
    <cellStyle name="Звичайний 9 3" xfId="13580" xr:uid="{00000000-0005-0000-0000-000033400000}"/>
    <cellStyle name="Итог 10" xfId="6158" xr:uid="{00000000-0005-0000-0000-00003E400000}"/>
    <cellStyle name="Итог 10 2" xfId="15270" xr:uid="{00000000-0005-0000-0000-00003F400000}"/>
    <cellStyle name="Итог 10 3" xfId="14846" xr:uid="{00000000-0005-0000-0000-000040400000}"/>
    <cellStyle name="Итог 10 4" xfId="14867" xr:uid="{00000000-0005-0000-0000-000041400000}"/>
    <cellStyle name="Итог 11" xfId="5728" xr:uid="{00000000-0005-0000-0000-000042400000}"/>
    <cellStyle name="Итог 11 2" xfId="11556" xr:uid="{00000000-0005-0000-0000-000043400000}"/>
    <cellStyle name="Итог 11 3" xfId="15507" xr:uid="{00000000-0005-0000-0000-000044400000}"/>
    <cellStyle name="Итог 11 4" xfId="15647" xr:uid="{00000000-0005-0000-0000-000045400000}"/>
    <cellStyle name="Итог 12" xfId="5729" xr:uid="{00000000-0005-0000-0000-000046400000}"/>
    <cellStyle name="Итог 12 2" xfId="15386" xr:uid="{00000000-0005-0000-0000-000047400000}"/>
    <cellStyle name="Итог 12 3" xfId="11361" xr:uid="{00000000-0005-0000-0000-000048400000}"/>
    <cellStyle name="Итог 12 4" xfId="11329" xr:uid="{00000000-0005-0000-0000-000049400000}"/>
    <cellStyle name="Итог 13" xfId="5730" xr:uid="{00000000-0005-0000-0000-00004A400000}"/>
    <cellStyle name="Итог 13 2" xfId="14595" xr:uid="{00000000-0005-0000-0000-00004B400000}"/>
    <cellStyle name="Итог 13 3" xfId="11514" xr:uid="{00000000-0005-0000-0000-00004C400000}"/>
    <cellStyle name="Итог 13 4" xfId="12009" xr:uid="{00000000-0005-0000-0000-00004D400000}"/>
    <cellStyle name="Итог 2" xfId="180" xr:uid="{00000000-0005-0000-0000-00004E400000}"/>
    <cellStyle name="Итог 2 2" xfId="1339" xr:uid="{00000000-0005-0000-0000-00004F400000}"/>
    <cellStyle name="Итог 2 2 2" xfId="10615" xr:uid="{00000000-0005-0000-0000-000050400000}"/>
    <cellStyle name="Итог 2 2 3" xfId="13892" xr:uid="{00000000-0005-0000-0000-000051400000}"/>
    <cellStyle name="Итог 2 2 3 2" xfId="15254" xr:uid="{00000000-0005-0000-0000-000052400000}"/>
    <cellStyle name="Итог 2 2 3 3" xfId="14683" xr:uid="{00000000-0005-0000-0000-000053400000}"/>
    <cellStyle name="Итог 2 2 3 4" xfId="11976" xr:uid="{00000000-0005-0000-0000-000054400000}"/>
    <cellStyle name="Итог 2 2 3 5" xfId="15593" xr:uid="{00000000-0005-0000-0000-000055400000}"/>
    <cellStyle name="Итог 2 2 4" xfId="14596" xr:uid="{00000000-0005-0000-0000-000056400000}"/>
    <cellStyle name="Итог 2 2 5" xfId="8056" xr:uid="{00000000-0005-0000-0000-000057400000}"/>
    <cellStyle name="Итог 2 3" xfId="6898" xr:uid="{00000000-0005-0000-0000-000058400000}"/>
    <cellStyle name="Итог 2 3 2" xfId="10616" xr:uid="{00000000-0005-0000-0000-000059400000}"/>
    <cellStyle name="Итог 2 3 2 2" xfId="13528" xr:uid="{00000000-0005-0000-0000-00005A400000}"/>
    <cellStyle name="Итог 2 3 2 3" xfId="15001" xr:uid="{00000000-0005-0000-0000-00005B400000}"/>
    <cellStyle name="Итог 2 3 2 4" xfId="12062" xr:uid="{00000000-0005-0000-0000-00005C400000}"/>
    <cellStyle name="Итог 2 3 2 5" xfId="15399" xr:uid="{00000000-0005-0000-0000-00005D400000}"/>
    <cellStyle name="Итог 2 3 2 6" xfId="11569" xr:uid="{00000000-0005-0000-0000-00005E400000}"/>
    <cellStyle name="Итог 2 3 3" xfId="13374" xr:uid="{00000000-0005-0000-0000-00005F400000}"/>
    <cellStyle name="Итог 2 3 3 2" xfId="14858" xr:uid="{00000000-0005-0000-0000-000060400000}"/>
    <cellStyle name="Итог 2 3 3 3" xfId="12173" xr:uid="{00000000-0005-0000-0000-000061400000}"/>
    <cellStyle name="Итог 2 3 3 4" xfId="15519" xr:uid="{00000000-0005-0000-0000-000062400000}"/>
    <cellStyle name="Итог 2 3 3 5" xfId="15709" xr:uid="{00000000-0005-0000-0000-000063400000}"/>
    <cellStyle name="Итог 2 4" xfId="10617" xr:uid="{00000000-0005-0000-0000-000064400000}"/>
    <cellStyle name="Итог 2 4 2" xfId="10618" xr:uid="{00000000-0005-0000-0000-000065400000}"/>
    <cellStyle name="Итог 2 4 2 2" xfId="13534" xr:uid="{00000000-0005-0000-0000-000066400000}"/>
    <cellStyle name="Итог 2 4 2 3" xfId="15007" xr:uid="{00000000-0005-0000-0000-000067400000}"/>
    <cellStyle name="Итог 2 4 2 4" xfId="15103" xr:uid="{00000000-0005-0000-0000-000068400000}"/>
    <cellStyle name="Итог 2 4 2 5" xfId="11662" xr:uid="{00000000-0005-0000-0000-000069400000}"/>
    <cellStyle name="Итог 2 4 2 6" xfId="11928" xr:uid="{00000000-0005-0000-0000-00006A400000}"/>
    <cellStyle name="Итог 2 4 3" xfId="13414" xr:uid="{00000000-0005-0000-0000-00006B400000}"/>
    <cellStyle name="Итог 2 4 3 2" xfId="14887" xr:uid="{00000000-0005-0000-0000-00006C400000}"/>
    <cellStyle name="Итог 2 4 3 3" xfId="12311" xr:uid="{00000000-0005-0000-0000-00006D400000}"/>
    <cellStyle name="Итог 2 4 3 4" xfId="14650" xr:uid="{00000000-0005-0000-0000-00006E400000}"/>
    <cellStyle name="Итог 2 4 3 5" xfId="11443" xr:uid="{00000000-0005-0000-0000-00006F400000}"/>
    <cellStyle name="Итог 2 4 4" xfId="11784" xr:uid="{00000000-0005-0000-0000-000070400000}"/>
    <cellStyle name="Итог 2 4 5" xfId="13291" xr:uid="{00000000-0005-0000-0000-000071400000}"/>
    <cellStyle name="Итог 2 4 6" xfId="11978" xr:uid="{00000000-0005-0000-0000-000072400000}"/>
    <cellStyle name="Итог 2 4 7" xfId="11222" xr:uid="{00000000-0005-0000-0000-000073400000}"/>
    <cellStyle name="Итог 2 5" xfId="10619" xr:uid="{00000000-0005-0000-0000-000074400000}"/>
    <cellStyle name="Итог 2 5 2" xfId="10620" xr:uid="{00000000-0005-0000-0000-000075400000}"/>
    <cellStyle name="Итог 2 5 2 2" xfId="13542" xr:uid="{00000000-0005-0000-0000-000076400000}"/>
    <cellStyle name="Итог 2 5 2 3" xfId="15017" xr:uid="{00000000-0005-0000-0000-000077400000}"/>
    <cellStyle name="Итог 2 5 2 4" xfId="15343" xr:uid="{00000000-0005-0000-0000-000078400000}"/>
    <cellStyle name="Итог 2 5 2 5" xfId="11905" xr:uid="{00000000-0005-0000-0000-000079400000}"/>
    <cellStyle name="Итог 2 5 2 6" xfId="11708" xr:uid="{00000000-0005-0000-0000-00007A400000}"/>
    <cellStyle name="Итог 2 5 3" xfId="13433" xr:uid="{00000000-0005-0000-0000-00007B400000}"/>
    <cellStyle name="Итог 2 5 4" xfId="14906" xr:uid="{00000000-0005-0000-0000-00007C400000}"/>
    <cellStyle name="Итог 2 5 5" xfId="15442" xr:uid="{00000000-0005-0000-0000-00007D400000}"/>
    <cellStyle name="Итог 2 5 6" xfId="12097" xr:uid="{00000000-0005-0000-0000-00007E400000}"/>
    <cellStyle name="Итог 2 5 7" xfId="15073" xr:uid="{00000000-0005-0000-0000-00007F400000}"/>
    <cellStyle name="Итог 2 6" xfId="10621" xr:uid="{00000000-0005-0000-0000-000080400000}"/>
    <cellStyle name="Итог 2 6 2" xfId="13600" xr:uid="{00000000-0005-0000-0000-000081400000}"/>
    <cellStyle name="Итог 2 6 3" xfId="15053" xr:uid="{00000000-0005-0000-0000-000082400000}"/>
    <cellStyle name="Итог 2 6 4" xfId="14624" xr:uid="{00000000-0005-0000-0000-000083400000}"/>
    <cellStyle name="Итог 2 6 5" xfId="15599" xr:uid="{00000000-0005-0000-0000-000084400000}"/>
    <cellStyle name="Итог 2 6 6" xfId="15508" xr:uid="{00000000-0005-0000-0000-000085400000}"/>
    <cellStyle name="Итог 2 7" xfId="13620" xr:uid="{00000000-0005-0000-0000-000086400000}"/>
    <cellStyle name="Итог 2 7 2" xfId="15064" xr:uid="{00000000-0005-0000-0000-000087400000}"/>
    <cellStyle name="Итог 2 7 3" xfId="14661" xr:uid="{00000000-0005-0000-0000-000088400000}"/>
    <cellStyle name="Итог 2 7 4" xfId="15500" xr:uid="{00000000-0005-0000-0000-000089400000}"/>
    <cellStyle name="Итог 2 7 5" xfId="15691" xr:uid="{00000000-0005-0000-0000-00008A400000}"/>
    <cellStyle name="Итог 2 8" xfId="13225" xr:uid="{00000000-0005-0000-0000-00008B400000}"/>
    <cellStyle name="Итог 2 8 2" xfId="14769" xr:uid="{00000000-0005-0000-0000-00008C400000}"/>
    <cellStyle name="Итог 2 8 3" xfId="13331" xr:uid="{00000000-0005-0000-0000-00008D400000}"/>
    <cellStyle name="Итог 2 8 4" xfId="12070" xr:uid="{00000000-0005-0000-0000-00008E400000}"/>
    <cellStyle name="Итог 2 8 5" xfId="15657" xr:uid="{00000000-0005-0000-0000-00008F400000}"/>
    <cellStyle name="Итог 2 9" xfId="13693" xr:uid="{00000000-0005-0000-0000-000090400000}"/>
    <cellStyle name="Итог 2 9 2" xfId="15100" xr:uid="{00000000-0005-0000-0000-000091400000}"/>
    <cellStyle name="Итог 2 9 3" xfId="12233" xr:uid="{00000000-0005-0000-0000-000092400000}"/>
    <cellStyle name="Итог 2 9 4" xfId="14784" xr:uid="{00000000-0005-0000-0000-000093400000}"/>
    <cellStyle name="Итог 2 9 5" xfId="15295" xr:uid="{00000000-0005-0000-0000-000094400000}"/>
    <cellStyle name="Итог 2_Kalendar_01_12_2014_new" xfId="6161" xr:uid="{00000000-0005-0000-0000-000095400000}"/>
    <cellStyle name="Итог 3" xfId="225" xr:uid="{00000000-0005-0000-0000-000096400000}"/>
    <cellStyle name="Итог 3 2" xfId="1340" xr:uid="{00000000-0005-0000-0000-000097400000}"/>
    <cellStyle name="Итог 3 2 2" xfId="10623" xr:uid="{00000000-0005-0000-0000-000098400000}"/>
    <cellStyle name="Итог 3 2 2 2" xfId="13517" xr:uid="{00000000-0005-0000-0000-000099400000}"/>
    <cellStyle name="Итог 3 2 2 3" xfId="14991" xr:uid="{00000000-0005-0000-0000-00009A400000}"/>
    <cellStyle name="Итог 3 2 2 4" xfId="15458" xr:uid="{00000000-0005-0000-0000-00009B400000}"/>
    <cellStyle name="Итог 3 2 2 5" xfId="12115" xr:uid="{00000000-0005-0000-0000-00009C400000}"/>
    <cellStyle name="Итог 3 2 2 6" xfId="11216" xr:uid="{00000000-0005-0000-0000-00009D400000}"/>
    <cellStyle name="Итог 3 2 3" xfId="15438" xr:uid="{00000000-0005-0000-0000-00009E400000}"/>
    <cellStyle name="Итог 3 2 4" xfId="14879" xr:uid="{00000000-0005-0000-0000-00009F400000}"/>
    <cellStyle name="Итог 3 2 5" xfId="15582" xr:uid="{00000000-0005-0000-0000-0000A0400000}"/>
    <cellStyle name="Итог 3 2 6" xfId="11510" xr:uid="{00000000-0005-0000-0000-0000A1400000}"/>
    <cellStyle name="Итог 3 2 7" xfId="15887" xr:uid="{00000000-0005-0000-0000-0000A2400000}"/>
    <cellStyle name="Итог 3 2 8" xfId="9154" xr:uid="{00000000-0005-0000-0000-0000A3400000}"/>
    <cellStyle name="Итог 3 3" xfId="10622" xr:uid="{00000000-0005-0000-0000-0000A4400000}"/>
    <cellStyle name="Итог 3 3 2" xfId="13621" xr:uid="{00000000-0005-0000-0000-0000A5400000}"/>
    <cellStyle name="Итог 3 3 3" xfId="15065" xr:uid="{00000000-0005-0000-0000-0000A6400000}"/>
    <cellStyle name="Итог 3 3 4" xfId="12046" xr:uid="{00000000-0005-0000-0000-0000A7400000}"/>
    <cellStyle name="Итог 3 3 5" xfId="11359" xr:uid="{00000000-0005-0000-0000-0000A8400000}"/>
    <cellStyle name="Итог 3 3 6" xfId="12076" xr:uid="{00000000-0005-0000-0000-0000A9400000}"/>
    <cellStyle name="Итог 3 4" xfId="13272" xr:uid="{00000000-0005-0000-0000-0000AA400000}"/>
    <cellStyle name="Итог 3 4 2" xfId="14792" xr:uid="{00000000-0005-0000-0000-0000AB400000}"/>
    <cellStyle name="Итог 3 4 3" xfId="15276" xr:uid="{00000000-0005-0000-0000-0000AC400000}"/>
    <cellStyle name="Итог 3 4 4" xfId="11613" xr:uid="{00000000-0005-0000-0000-0000AD400000}"/>
    <cellStyle name="Итог 3 4 5" xfId="11241" xr:uid="{00000000-0005-0000-0000-0000AE400000}"/>
    <cellStyle name="Итог 3 5" xfId="13788" xr:uid="{00000000-0005-0000-0000-0000AF400000}"/>
    <cellStyle name="Итог 3 5 2" xfId="15187" xr:uid="{00000000-0005-0000-0000-0000B0400000}"/>
    <cellStyle name="Итог 3 5 3" xfId="15086" xr:uid="{00000000-0005-0000-0000-0000B1400000}"/>
    <cellStyle name="Итог 3 5 4" xfId="11661" xr:uid="{00000000-0005-0000-0000-0000B2400000}"/>
    <cellStyle name="Итог 3 5 5" xfId="11298" xr:uid="{00000000-0005-0000-0000-0000B3400000}"/>
    <cellStyle name="Итог 3 6" xfId="8055" xr:uid="{00000000-0005-0000-0000-0000B4400000}"/>
    <cellStyle name="Итог 4" xfId="277" xr:uid="{00000000-0005-0000-0000-0000B5400000}"/>
    <cellStyle name="Итог 4 2" xfId="9155" xr:uid="{00000000-0005-0000-0000-0000B6400000}"/>
    <cellStyle name="Итог 4 2 2" xfId="13969" xr:uid="{00000000-0005-0000-0000-0000B7400000}"/>
    <cellStyle name="Итог 4 2 2 2" xfId="15289" xr:uid="{00000000-0005-0000-0000-0000B8400000}"/>
    <cellStyle name="Итог 4 2 2 3" xfId="11703" xr:uid="{00000000-0005-0000-0000-0000B9400000}"/>
    <cellStyle name="Итог 4 2 2 4" xfId="15465" xr:uid="{00000000-0005-0000-0000-0000BA400000}"/>
    <cellStyle name="Итог 4 2 2 5" xfId="11689" xr:uid="{00000000-0005-0000-0000-0000BB400000}"/>
    <cellStyle name="Итог 4 3" xfId="6777" xr:uid="{00000000-0005-0000-0000-0000BC400000}"/>
    <cellStyle name="Итог 4 3 2" xfId="13915" xr:uid="{00000000-0005-0000-0000-0000BD400000}"/>
    <cellStyle name="Итог 4 3 2 2" xfId="15269" xr:uid="{00000000-0005-0000-0000-0000BE400000}"/>
    <cellStyle name="Итог 4 3 2 3" xfId="15294" xr:uid="{00000000-0005-0000-0000-0000BF400000}"/>
    <cellStyle name="Итог 4 3 2 4" xfId="13300" xr:uid="{00000000-0005-0000-0000-0000C0400000}"/>
    <cellStyle name="Итог 4 3 2 5" xfId="11796" xr:uid="{00000000-0005-0000-0000-0000C1400000}"/>
    <cellStyle name="Итог 4 4" xfId="13789" xr:uid="{00000000-0005-0000-0000-0000C2400000}"/>
    <cellStyle name="Итог 4 4 2" xfId="15188" xr:uid="{00000000-0005-0000-0000-0000C3400000}"/>
    <cellStyle name="Итог 4 4 3" xfId="14677" xr:uid="{00000000-0005-0000-0000-0000C4400000}"/>
    <cellStyle name="Итог 4 4 4" xfId="11549" xr:uid="{00000000-0005-0000-0000-0000C5400000}"/>
    <cellStyle name="Итог 4 4 5" xfId="11285" xr:uid="{00000000-0005-0000-0000-0000C6400000}"/>
    <cellStyle name="Итог 4 5" xfId="5731" xr:uid="{00000000-0005-0000-0000-0000C7400000}"/>
    <cellStyle name="Итог 5" xfId="332" xr:uid="{00000000-0005-0000-0000-0000C8400000}"/>
    <cellStyle name="Итог 5 2" xfId="6862" xr:uid="{00000000-0005-0000-0000-0000C9400000}"/>
    <cellStyle name="Итог 5 3" xfId="11172" xr:uid="{00000000-0005-0000-0000-0000CA400000}"/>
    <cellStyle name="Итог 5 4" xfId="11498" xr:uid="{00000000-0005-0000-0000-0000CB400000}"/>
    <cellStyle name="Итог 5 5" xfId="13444" xr:uid="{00000000-0005-0000-0000-0000CC400000}"/>
    <cellStyle name="Итог 5 6" xfId="12043" xr:uid="{00000000-0005-0000-0000-0000CD400000}"/>
    <cellStyle name="Итог 5 7" xfId="5732" xr:uid="{00000000-0005-0000-0000-0000CE400000}"/>
    <cellStyle name="Итог 6" xfId="134" xr:uid="{00000000-0005-0000-0000-0000CF400000}"/>
    <cellStyle name="Итог 6 2" xfId="11889" xr:uid="{00000000-0005-0000-0000-0000D0400000}"/>
    <cellStyle name="Итог 6 3" xfId="13366" xr:uid="{00000000-0005-0000-0000-0000D1400000}"/>
    <cellStyle name="Итог 6 4" xfId="11509" xr:uid="{00000000-0005-0000-0000-0000D2400000}"/>
    <cellStyle name="Итог 6 5" xfId="14891" xr:uid="{00000000-0005-0000-0000-0000D3400000}"/>
    <cellStyle name="Итог 6 6" xfId="15936" xr:uid="{00000000-0005-0000-0000-0000D4400000}"/>
    <cellStyle name="Итог 6 7" xfId="6163" xr:uid="{00000000-0005-0000-0000-0000D5400000}"/>
    <cellStyle name="Итог 7" xfId="8057" xr:uid="{00000000-0005-0000-0000-0000D6400000}"/>
    <cellStyle name="Итог 7 2" xfId="12236" xr:uid="{00000000-0005-0000-0000-0000D7400000}"/>
    <cellStyle name="Итог 7 3" xfId="11704" xr:uid="{00000000-0005-0000-0000-0000D8400000}"/>
    <cellStyle name="Итог 7 4" xfId="11320" xr:uid="{00000000-0005-0000-0000-0000D9400000}"/>
    <cellStyle name="Итог 8" xfId="5733" xr:uid="{00000000-0005-0000-0000-0000DA400000}"/>
    <cellStyle name="Итог 8 2" xfId="14806" xr:uid="{00000000-0005-0000-0000-0000DB400000}"/>
    <cellStyle name="Итог 8 3" xfId="12172" xr:uid="{00000000-0005-0000-0000-0000DC400000}"/>
    <cellStyle name="Итог 8 4" xfId="11566" xr:uid="{00000000-0005-0000-0000-0000DD400000}"/>
    <cellStyle name="Итог 9" xfId="6162" xr:uid="{00000000-0005-0000-0000-0000DE400000}"/>
    <cellStyle name="Итог 9 2" xfId="11294" xr:uid="{00000000-0005-0000-0000-0000DF400000}"/>
    <cellStyle name="Итог 9 3" xfId="11455" xr:uid="{00000000-0005-0000-0000-0000E0400000}"/>
    <cellStyle name="Итог 9 4" xfId="12276" xr:uid="{00000000-0005-0000-0000-0000E1400000}"/>
    <cellStyle name="ИТОГОВЫЙ" xfId="1146" xr:uid="{00000000-0005-0000-0000-0000E2400000}"/>
    <cellStyle name="ИТОГОВЫЙ 2" xfId="6490" xr:uid="{00000000-0005-0000-0000-0000E3400000}"/>
    <cellStyle name="ИТОГОВЫЙ 3" xfId="5890" xr:uid="{00000000-0005-0000-0000-0000E4400000}"/>
    <cellStyle name="ИТОГОВЫЙ 3 2" xfId="13226" xr:uid="{00000000-0005-0000-0000-0000E5400000}"/>
    <cellStyle name="ИТОГОВЫЙ 4" xfId="9068" xr:uid="{00000000-0005-0000-0000-0000E6400000}"/>
    <cellStyle name="ИТОГОВЫЙ 5" xfId="16145" xr:uid="{00000000-0005-0000-0000-0000E7400000}"/>
    <cellStyle name="Контрольна клітинка 2" xfId="1147" xr:uid="{00000000-0005-0000-0000-0000E8400000}"/>
    <cellStyle name="Контрольна клітинка 2 2" xfId="10624" xr:uid="{00000000-0005-0000-0000-0000E9400000}"/>
    <cellStyle name="Контрольна клітинка 2 3" xfId="15577" xr:uid="{00000000-0005-0000-0000-0000EA400000}"/>
    <cellStyle name="Контрольна клітинка 2 4" xfId="9067" xr:uid="{00000000-0005-0000-0000-0000EB400000}"/>
    <cellStyle name="Контрольна клітинка 3" xfId="5891" xr:uid="{00000000-0005-0000-0000-0000EC400000}"/>
    <cellStyle name="Контрольна клітинка 3 2" xfId="7499" xr:uid="{00000000-0005-0000-0000-0000ED400000}"/>
    <cellStyle name="Контрольна клітинка 3 2 2" xfId="13601" xr:uid="{00000000-0005-0000-0000-0000EE400000}"/>
    <cellStyle name="Контрольна клітинка 3 3" xfId="11505" xr:uid="{00000000-0005-0000-0000-0000EF400000}"/>
    <cellStyle name="Контрольна клітинка 4" xfId="8722" xr:uid="{00000000-0005-0000-0000-0000F0400000}"/>
    <cellStyle name="Контрольна клітинка 5" xfId="6489" xr:uid="{00000000-0005-0000-0000-0000F1400000}"/>
    <cellStyle name="Контрольная ячейка 10" xfId="8054" xr:uid="{00000000-0005-0000-0000-0000F2400000}"/>
    <cellStyle name="Контрольная ячейка 11" xfId="5734" xr:uid="{00000000-0005-0000-0000-0000F3400000}"/>
    <cellStyle name="Контрольная ячейка 12" xfId="5735" xr:uid="{00000000-0005-0000-0000-0000F4400000}"/>
    <cellStyle name="Контрольная ячейка 2" xfId="181" xr:uid="{00000000-0005-0000-0000-0000F5400000}"/>
    <cellStyle name="Контрольная ячейка 2 2" xfId="5736" xr:uid="{00000000-0005-0000-0000-0000F6400000}"/>
    <cellStyle name="Контрольная ячейка 2 3" xfId="6172" xr:uid="{00000000-0005-0000-0000-0000F7400000}"/>
    <cellStyle name="Контрольная ячейка 2_Kalendar_01_12_2014_new" xfId="8058" xr:uid="{00000000-0005-0000-0000-0000F8400000}"/>
    <cellStyle name="Контрольная ячейка 3" xfId="226" xr:uid="{00000000-0005-0000-0000-0000F9400000}"/>
    <cellStyle name="Контрольная ячейка 3 2" xfId="9156" xr:uid="{00000000-0005-0000-0000-0000FA400000}"/>
    <cellStyle name="Контрольная ячейка 3 2 2" xfId="10625" xr:uid="{00000000-0005-0000-0000-0000FB400000}"/>
    <cellStyle name="Контрольная ячейка 3 3" xfId="5737" xr:uid="{00000000-0005-0000-0000-0000FC400000}"/>
    <cellStyle name="Контрольная ячейка 4" xfId="278" xr:uid="{00000000-0005-0000-0000-0000FD400000}"/>
    <cellStyle name="Контрольная ячейка 4 2" xfId="7292" xr:uid="{00000000-0005-0000-0000-0000FE400000}"/>
    <cellStyle name="Контрольная ячейка 4 3" xfId="6774" xr:uid="{00000000-0005-0000-0000-0000FF400000}"/>
    <cellStyle name="Контрольная ячейка 4 4" xfId="8059" xr:uid="{00000000-0005-0000-0000-000000410000}"/>
    <cellStyle name="Контрольная ячейка 5" xfId="333" xr:uid="{00000000-0005-0000-0000-000001410000}"/>
    <cellStyle name="Контрольная ячейка 5 2" xfId="14774" xr:uid="{00000000-0005-0000-0000-000002410000}"/>
    <cellStyle name="Контрольная ячейка 5 3" xfId="6164" xr:uid="{00000000-0005-0000-0000-000003410000}"/>
    <cellStyle name="Контрольная ячейка 6" xfId="135" xr:uid="{00000000-0005-0000-0000-000004410000}"/>
    <cellStyle name="Контрольная ячейка 6 2" xfId="12258" xr:uid="{00000000-0005-0000-0000-000005410000}"/>
    <cellStyle name="Контрольная ячейка 6 3" xfId="15923" xr:uid="{00000000-0005-0000-0000-000006410000}"/>
    <cellStyle name="Контрольная ячейка 6 4" xfId="5738" xr:uid="{00000000-0005-0000-0000-000007410000}"/>
    <cellStyle name="Контрольная ячейка 7" xfId="5739" xr:uid="{00000000-0005-0000-0000-000008410000}"/>
    <cellStyle name="Контрольная ячейка 8" xfId="6167" xr:uid="{00000000-0005-0000-0000-000009410000}"/>
    <cellStyle name="Контрольная ячейка 9" xfId="8030" xr:uid="{00000000-0005-0000-0000-00000A410000}"/>
    <cellStyle name="Назва 2" xfId="1148" xr:uid="{00000000-0005-0000-0000-00000B410000}"/>
    <cellStyle name="Назва 2 2" xfId="10627" xr:uid="{00000000-0005-0000-0000-00000C410000}"/>
    <cellStyle name="Назва 2 3" xfId="11612" xr:uid="{00000000-0005-0000-0000-00000D410000}"/>
    <cellStyle name="Назва 2 4" xfId="8383" xr:uid="{00000000-0005-0000-0000-00000E410000}"/>
    <cellStyle name="Назва 3" xfId="5892" xr:uid="{00000000-0005-0000-0000-00000F410000}"/>
    <cellStyle name="Назва 3 2" xfId="7500" xr:uid="{00000000-0005-0000-0000-000010410000}"/>
    <cellStyle name="Назва 3 2 2" xfId="13602" xr:uid="{00000000-0005-0000-0000-000011410000}"/>
    <cellStyle name="Назва 3 3" xfId="12123" xr:uid="{00000000-0005-0000-0000-000012410000}"/>
    <cellStyle name="Назва 4" xfId="10626" xr:uid="{00000000-0005-0000-0000-000013410000}"/>
    <cellStyle name="Назва 5" xfId="7208" xr:uid="{00000000-0005-0000-0000-000014410000}"/>
    <cellStyle name="Название 2" xfId="182" xr:uid="{00000000-0005-0000-0000-000015410000}"/>
    <cellStyle name="Название 2 2" xfId="1343" xr:uid="{00000000-0005-0000-0000-000016410000}"/>
    <cellStyle name="Название 2 2 2" xfId="10628" xr:uid="{00000000-0005-0000-0000-000017410000}"/>
    <cellStyle name="Название 2 2 3" xfId="14652" xr:uid="{00000000-0005-0000-0000-000018410000}"/>
    <cellStyle name="Название 2 2 4" xfId="8457" xr:uid="{00000000-0005-0000-0000-000019410000}"/>
    <cellStyle name="Название 2 3" xfId="10629" xr:uid="{00000000-0005-0000-0000-00001A410000}"/>
    <cellStyle name="Название 2 3 2" xfId="13227" xr:uid="{00000000-0005-0000-0000-00001B410000}"/>
    <cellStyle name="Название 2 3 3" xfId="11785" xr:uid="{00000000-0005-0000-0000-00001C410000}"/>
    <cellStyle name="Название 3" xfId="227" xr:uid="{00000000-0005-0000-0000-00001D410000}"/>
    <cellStyle name="Название 3 2" xfId="1344" xr:uid="{00000000-0005-0000-0000-00001E410000}"/>
    <cellStyle name="Название 3 2 2" xfId="15888" xr:uid="{00000000-0005-0000-0000-00001F410000}"/>
    <cellStyle name="Название 4" xfId="279" xr:uid="{00000000-0005-0000-0000-000020410000}"/>
    <cellStyle name="Название 4 2" xfId="7562" xr:uid="{00000000-0005-0000-0000-000021410000}"/>
    <cellStyle name="Название 4 3" xfId="8663" xr:uid="{00000000-0005-0000-0000-000022410000}"/>
    <cellStyle name="Название 5" xfId="334" xr:uid="{00000000-0005-0000-0000-000023410000}"/>
    <cellStyle name="Название 5 2" xfId="13567" xr:uid="{00000000-0005-0000-0000-000024410000}"/>
    <cellStyle name="Название 5 3" xfId="7528" xr:uid="{00000000-0005-0000-0000-000025410000}"/>
    <cellStyle name="Название 6" xfId="136" xr:uid="{00000000-0005-0000-0000-000026410000}"/>
    <cellStyle name="Название 6 2" xfId="15935" xr:uid="{00000000-0005-0000-0000-000027410000}"/>
    <cellStyle name="Нейтральний 2" xfId="15873" xr:uid="{00000000-0005-0000-0000-000028410000}"/>
    <cellStyle name="Нейтральный 10" xfId="6166" xr:uid="{00000000-0005-0000-0000-000029410000}"/>
    <cellStyle name="Нейтральный 11" xfId="6165" xr:uid="{00000000-0005-0000-0000-00002A410000}"/>
    <cellStyle name="Нейтральный 12" xfId="5740" xr:uid="{00000000-0005-0000-0000-00002B410000}"/>
    <cellStyle name="Нейтральный 2" xfId="183" xr:uid="{00000000-0005-0000-0000-00002C410000}"/>
    <cellStyle name="Нейтральный 2 2" xfId="1345" xr:uid="{00000000-0005-0000-0000-00002D410000}"/>
    <cellStyle name="Нейтральный 2 2 2" xfId="15378" xr:uid="{00000000-0005-0000-0000-00002E410000}"/>
    <cellStyle name="Нейтральный 2 2 3" xfId="11284" xr:uid="{00000000-0005-0000-0000-00002F410000}"/>
    <cellStyle name="Нейтральный 2 2 4" xfId="5741" xr:uid="{00000000-0005-0000-0000-000030410000}"/>
    <cellStyle name="Нейтральный 2 3" xfId="6171" xr:uid="{00000000-0005-0000-0000-000031410000}"/>
    <cellStyle name="Нейтральный 2 4" xfId="11786" xr:uid="{00000000-0005-0000-0000-000032410000}"/>
    <cellStyle name="Нейтральный 2_Kalendar_01_12_2014_new" xfId="6168" xr:uid="{00000000-0005-0000-0000-000033410000}"/>
    <cellStyle name="Нейтральный 3" xfId="228" xr:uid="{00000000-0005-0000-0000-000034410000}"/>
    <cellStyle name="Нейтральный 3 2" xfId="1346" xr:uid="{00000000-0005-0000-0000-000035410000}"/>
    <cellStyle name="Нейтральный 3 2 2" xfId="10630" xr:uid="{00000000-0005-0000-0000-000036410000}"/>
    <cellStyle name="Нейтральный 3 2 3" xfId="11217" xr:uid="{00000000-0005-0000-0000-000037410000}"/>
    <cellStyle name="Нейтральный 3 2 4" xfId="9153" xr:uid="{00000000-0005-0000-0000-000038410000}"/>
    <cellStyle name="Нейтральный 3 3" xfId="5742" xr:uid="{00000000-0005-0000-0000-000039410000}"/>
    <cellStyle name="Нейтральный 4" xfId="280" xr:uid="{00000000-0005-0000-0000-00003A410000}"/>
    <cellStyle name="Нейтральный 4 2" xfId="8450" xr:uid="{00000000-0005-0000-0000-00003B410000}"/>
    <cellStyle name="Нейтральный 4 3" xfId="6775" xr:uid="{00000000-0005-0000-0000-00003C410000}"/>
    <cellStyle name="Нейтральный 4 4" xfId="8064" xr:uid="{00000000-0005-0000-0000-00003D410000}"/>
    <cellStyle name="Нейтральный 5" xfId="335" xr:uid="{00000000-0005-0000-0000-00003E410000}"/>
    <cellStyle name="Нейтральный 5 2" xfId="12249" xr:uid="{00000000-0005-0000-0000-00003F410000}"/>
    <cellStyle name="Нейтральный 5 3" xfId="6169" xr:uid="{00000000-0005-0000-0000-000040410000}"/>
    <cellStyle name="Нейтральный 6" xfId="137" xr:uid="{00000000-0005-0000-0000-000041410000}"/>
    <cellStyle name="Нейтральный 6 2" xfId="15666" xr:uid="{00000000-0005-0000-0000-000042410000}"/>
    <cellStyle name="Нейтральный 6 3" xfId="15932" xr:uid="{00000000-0005-0000-0000-000043410000}"/>
    <cellStyle name="Нейтральный 6 4" xfId="5743" xr:uid="{00000000-0005-0000-0000-000044410000}"/>
    <cellStyle name="Нейтральный 7" xfId="6899" xr:uid="{00000000-0005-0000-0000-000045410000}"/>
    <cellStyle name="Нейтральный 8" xfId="8062" xr:uid="{00000000-0005-0000-0000-000046410000}"/>
    <cellStyle name="Нейтральный 9" xfId="8063" xr:uid="{00000000-0005-0000-0000-000047410000}"/>
    <cellStyle name="Обчислення 2" xfId="1149" xr:uid="{00000000-0005-0000-0000-000048410000}"/>
    <cellStyle name="Обчислення 2 2" xfId="10631" xr:uid="{00000000-0005-0000-0000-000049410000}"/>
    <cellStyle name="Обчислення 2 3" xfId="13791" xr:uid="{00000000-0005-0000-0000-00004A410000}"/>
    <cellStyle name="Обчислення 2 3 2" xfId="15189" xr:uid="{00000000-0005-0000-0000-00004B410000}"/>
    <cellStyle name="Обчислення 2 3 3" xfId="11130" xr:uid="{00000000-0005-0000-0000-00004C410000}"/>
    <cellStyle name="Обчислення 2 3 4" xfId="11959" xr:uid="{00000000-0005-0000-0000-00004D410000}"/>
    <cellStyle name="Обчислення 2 3 5" xfId="15628" xr:uid="{00000000-0005-0000-0000-00004E410000}"/>
    <cellStyle name="Обчислення 2 4" xfId="11484" xr:uid="{00000000-0005-0000-0000-00004F410000}"/>
    <cellStyle name="Обчислення 2 5" xfId="8382" xr:uid="{00000000-0005-0000-0000-000050410000}"/>
    <cellStyle name="Обчислення 3" xfId="5893" xr:uid="{00000000-0005-0000-0000-000051410000}"/>
    <cellStyle name="Обчислення 3 2" xfId="7501" xr:uid="{00000000-0005-0000-0000-000052410000}"/>
    <cellStyle name="Обчислення 3 2 2" xfId="13509" xr:uid="{00000000-0005-0000-0000-000053410000}"/>
    <cellStyle name="Обчислення 3 2 3" xfId="14983" xr:uid="{00000000-0005-0000-0000-000054410000}"/>
    <cellStyle name="Обчислення 3 2 4" xfId="13322" xr:uid="{00000000-0005-0000-0000-000055410000}"/>
    <cellStyle name="Обчислення 3 2 5" xfId="11354" xr:uid="{00000000-0005-0000-0000-000056410000}"/>
    <cellStyle name="Обчислення 3 2 6" xfId="12111" xr:uid="{00000000-0005-0000-0000-000057410000}"/>
    <cellStyle name="Обчислення 3 3" xfId="10632" xr:uid="{00000000-0005-0000-0000-000058410000}"/>
    <cellStyle name="Обчислення 3 3 2" xfId="13893" xr:uid="{00000000-0005-0000-0000-000059410000}"/>
    <cellStyle name="Обчислення 3 3 3" xfId="15255" xr:uid="{00000000-0005-0000-0000-00005A410000}"/>
    <cellStyle name="Обчислення 3 3 4" xfId="11560" xr:uid="{00000000-0005-0000-0000-00005B410000}"/>
    <cellStyle name="Обчислення 3 3 5" xfId="11843" xr:uid="{00000000-0005-0000-0000-00005C410000}"/>
    <cellStyle name="Обчислення 3 3 6" xfId="15048" xr:uid="{00000000-0005-0000-0000-00005D410000}"/>
    <cellStyle name="Обчислення 4" xfId="13228" xr:uid="{00000000-0005-0000-0000-00005E410000}"/>
    <cellStyle name="Обчислення 4 2" xfId="14771" xr:uid="{00000000-0005-0000-0000-00005F410000}"/>
    <cellStyle name="Обчислення 4 3" xfId="15304" xr:uid="{00000000-0005-0000-0000-000060410000}"/>
    <cellStyle name="Обчислення 4 4" xfId="11529" xr:uid="{00000000-0005-0000-0000-000061410000}"/>
    <cellStyle name="Обчислення 4 5" xfId="15623" xr:uid="{00000000-0005-0000-0000-000062410000}"/>
    <cellStyle name="Обчислення 5" xfId="15331" xr:uid="{00000000-0005-0000-0000-000063410000}"/>
    <cellStyle name="Обчислення 6" xfId="6491" xr:uid="{00000000-0005-0000-0000-000064410000}"/>
    <cellStyle name="Обычный 10" xfId="242" xr:uid="{00000000-0005-0000-0000-000065410000}"/>
    <cellStyle name="Обычный 10 2" xfId="1347" xr:uid="{00000000-0005-0000-0000-000066410000}"/>
    <cellStyle name="Обычный 10 2 2" xfId="10634" xr:uid="{00000000-0005-0000-0000-000067410000}"/>
    <cellStyle name="Обычный 10 2 3" xfId="13624" xr:uid="{00000000-0005-0000-0000-000068410000}"/>
    <cellStyle name="Обычный 10 2 4" xfId="13355" xr:uid="{00000000-0005-0000-0000-000069410000}"/>
    <cellStyle name="Обычный 10 2 5" xfId="15627" xr:uid="{00000000-0005-0000-0000-00006A410000}"/>
    <cellStyle name="Обычный 10 2 6" xfId="7209" xr:uid="{00000000-0005-0000-0000-00006B410000}"/>
    <cellStyle name="Обычный 10 3" xfId="1150" xr:uid="{00000000-0005-0000-0000-00006C410000}"/>
    <cellStyle name="Обычный 10 3 2" xfId="9456" xr:uid="{00000000-0005-0000-0000-00006D410000}"/>
    <cellStyle name="Обычный 10 3 2 2" xfId="5512" xr:uid="{00000000-0005-0000-0000-00006E410000}"/>
    <cellStyle name="Обычный 10 3 2 2 2" xfId="10330" xr:uid="{00000000-0005-0000-0000-00006F410000}"/>
    <cellStyle name="Обычный 10 3 2 2 2 2" xfId="13021" xr:uid="{00000000-0005-0000-0000-000070410000}"/>
    <cellStyle name="Обычный 10 3 2 2 2 3" xfId="14524" xr:uid="{00000000-0005-0000-0000-000071410000}"/>
    <cellStyle name="Обычный 10 3 2 2 3" xfId="12694" xr:uid="{00000000-0005-0000-0000-000072410000}"/>
    <cellStyle name="Обычный 10 3 2 2 4" xfId="14188" xr:uid="{00000000-0005-0000-0000-000073410000}"/>
    <cellStyle name="Обычный 10 3 2 3" xfId="9983" xr:uid="{00000000-0005-0000-0000-000074410000}"/>
    <cellStyle name="Обычный 10 3 2 3 2" xfId="12854" xr:uid="{00000000-0005-0000-0000-000075410000}"/>
    <cellStyle name="Обычный 10 3 2 3 3" xfId="14347" xr:uid="{00000000-0005-0000-0000-000076410000}"/>
    <cellStyle name="Обычный 10 3 2 4" xfId="12523" xr:uid="{00000000-0005-0000-0000-000077410000}"/>
    <cellStyle name="Обычный 10 3 2 5" xfId="13375" xr:uid="{00000000-0005-0000-0000-000078410000}"/>
    <cellStyle name="Обычный 10 3 2 6" xfId="14017" xr:uid="{00000000-0005-0000-0000-000079410000}"/>
    <cellStyle name="Обычный 10 3 3" xfId="5975" xr:uid="{00000000-0005-0000-0000-00007A410000}"/>
    <cellStyle name="Обычный 10 3 3 2" xfId="10084" xr:uid="{00000000-0005-0000-0000-00007B410000}"/>
    <cellStyle name="Обычный 10 3 3 2 2" xfId="12906" xr:uid="{00000000-0005-0000-0000-00007C410000}"/>
    <cellStyle name="Обычный 10 3 3 2 3" xfId="14400" xr:uid="{00000000-0005-0000-0000-00007D410000}"/>
    <cellStyle name="Обычный 10 3 3 3" xfId="12574" xr:uid="{00000000-0005-0000-0000-00007E410000}"/>
    <cellStyle name="Обычный 10 3 3 4" xfId="14070" xr:uid="{00000000-0005-0000-0000-00007F410000}"/>
    <cellStyle name="Обычный 10 3 4" xfId="9556" xr:uid="{00000000-0005-0000-0000-000080410000}"/>
    <cellStyle name="Обычный 10 3 4 2" xfId="12747" xr:uid="{00000000-0005-0000-0000-000081410000}"/>
    <cellStyle name="Обычный 10 3 4 3" xfId="14241" xr:uid="{00000000-0005-0000-0000-000082410000}"/>
    <cellStyle name="Обычный 10 3 5" xfId="7398" xr:uid="{00000000-0005-0000-0000-000083410000}"/>
    <cellStyle name="Обычный 10 3 6" xfId="10635" xr:uid="{00000000-0005-0000-0000-000084410000}"/>
    <cellStyle name="Обычный 10 3 6 2" xfId="13062" xr:uid="{00000000-0005-0000-0000-000085410000}"/>
    <cellStyle name="Обычный 10 3 7" xfId="13844" xr:uid="{00000000-0005-0000-0000-000086410000}"/>
    <cellStyle name="Обычный 10 3 8" xfId="15893" xr:uid="{00000000-0005-0000-0000-000087410000}"/>
    <cellStyle name="Обычный 10 4" xfId="8642" xr:uid="{00000000-0005-0000-0000-000088410000}"/>
    <cellStyle name="Обычный 10 4 2" xfId="13121" xr:uid="{00000000-0005-0000-0000-000089410000}"/>
    <cellStyle name="Обычный 10 5" xfId="10633" xr:uid="{00000000-0005-0000-0000-00008A410000}"/>
    <cellStyle name="Обычный 10 6" xfId="12287" xr:uid="{00000000-0005-0000-0000-00008B410000}"/>
    <cellStyle name="Обычный 11" xfId="245" xr:uid="{00000000-0005-0000-0000-00008C410000}"/>
    <cellStyle name="Обычный 11 2" xfId="1348" xr:uid="{00000000-0005-0000-0000-00008D410000}"/>
    <cellStyle name="Обычный 11 2 2" xfId="10637" xr:uid="{00000000-0005-0000-0000-00008E410000}"/>
    <cellStyle name="Обычный 11 2 3" xfId="13626" xr:uid="{00000000-0005-0000-0000-00008F410000}"/>
    <cellStyle name="Обычный 11 2 4" xfId="13356" xr:uid="{00000000-0005-0000-0000-000090410000}"/>
    <cellStyle name="Обычный 11 2 5" xfId="15645" xr:uid="{00000000-0005-0000-0000-000091410000}"/>
    <cellStyle name="Обычный 11 2 6" xfId="9070" xr:uid="{00000000-0005-0000-0000-000092410000}"/>
    <cellStyle name="Обычный 11 3" xfId="1151" xr:uid="{00000000-0005-0000-0000-000093410000}"/>
    <cellStyle name="Обычный 11 3 2" xfId="6746" xr:uid="{00000000-0005-0000-0000-000094410000}"/>
    <cellStyle name="Обычный 11 3 2 2" xfId="13376" xr:uid="{00000000-0005-0000-0000-000095410000}"/>
    <cellStyle name="Обычный 11 3 3" xfId="10638" xr:uid="{00000000-0005-0000-0000-000096410000}"/>
    <cellStyle name="Обычный 11 4" xfId="10636" xr:uid="{00000000-0005-0000-0000-000097410000}"/>
    <cellStyle name="Обычный 12" xfId="244" xr:uid="{00000000-0005-0000-0000-000098410000}"/>
    <cellStyle name="Обычный 12 2" xfId="353" xr:uid="{00000000-0005-0000-0000-000099410000}"/>
    <cellStyle name="Обычный 12 2 2" xfId="1349" xr:uid="{00000000-0005-0000-0000-00009A410000}"/>
    <cellStyle name="Обычный 12 2 2 2" xfId="15910" xr:uid="{00000000-0005-0000-0000-00009B410000}"/>
    <cellStyle name="Обычный 12 2 3" xfId="14791" xr:uid="{00000000-0005-0000-0000-00009C410000}"/>
    <cellStyle name="Обычный 12 2 4" xfId="15429" xr:uid="{00000000-0005-0000-0000-00009D410000}"/>
    <cellStyle name="Обычный 12 2 5" xfId="9069" xr:uid="{00000000-0005-0000-0000-00009E410000}"/>
    <cellStyle name="Обычный 12 3" xfId="1152" xr:uid="{00000000-0005-0000-0000-00009F410000}"/>
    <cellStyle name="Обычный 12 3 2" xfId="10640" xr:uid="{00000000-0005-0000-0000-0000A0410000}"/>
    <cellStyle name="Обычный 12 3 3" xfId="12039" xr:uid="{00000000-0005-0000-0000-0000A1410000}"/>
    <cellStyle name="Обычный 12 3 4" xfId="6564" xr:uid="{00000000-0005-0000-0000-0000A2410000}"/>
    <cellStyle name="Обычный 12 4" xfId="5894" xr:uid="{00000000-0005-0000-0000-0000A3410000}"/>
    <cellStyle name="Обычный 12 4 2" xfId="13123" xr:uid="{00000000-0005-0000-0000-0000A4410000}"/>
    <cellStyle name="Обычный 12 5" xfId="10639" xr:uid="{00000000-0005-0000-0000-0000A5410000}"/>
    <cellStyle name="Обычный 12 6" xfId="5744" xr:uid="{00000000-0005-0000-0000-0000A6410000}"/>
    <cellStyle name="Обычный 13" xfId="21" xr:uid="{00000000-0005-0000-0000-0000A7410000}"/>
    <cellStyle name="Обычный 13 2" xfId="364" xr:uid="{00000000-0005-0000-0000-0000A8410000}"/>
    <cellStyle name="Обычный 13 2 2" xfId="1350" xr:uid="{00000000-0005-0000-0000-0000A9410000}"/>
    <cellStyle name="Обычный 13 2 2 2" xfId="15911" xr:uid="{00000000-0005-0000-0000-0000AA410000}"/>
    <cellStyle name="Обычный 13 2 3" xfId="15682" xr:uid="{00000000-0005-0000-0000-0000AB410000}"/>
    <cellStyle name="Обычный 13 2 4" xfId="6493" xr:uid="{00000000-0005-0000-0000-0000AC410000}"/>
    <cellStyle name="Обычный 13 2 5" xfId="16179" xr:uid="{00000000-0005-0000-0000-0000AD410000}"/>
    <cellStyle name="Обычный 13 2 5 2" xfId="20442" xr:uid="{00000000-0005-0000-0000-0000AE410000}"/>
    <cellStyle name="Обычный 13 3" xfId="40" xr:uid="{00000000-0005-0000-0000-0000AF410000}"/>
    <cellStyle name="Обычный 13 3 2" xfId="5924" xr:uid="{00000000-0005-0000-0000-0000B0410000}"/>
    <cellStyle name="Обычный 13 3 2 2" xfId="7502" xr:uid="{00000000-0005-0000-0000-0000B1410000}"/>
    <cellStyle name="Обычный 13 3 3" xfId="11736" xr:uid="{00000000-0005-0000-0000-0000B2410000}"/>
    <cellStyle name="Обычный 13 3 4" xfId="15902" xr:uid="{00000000-0005-0000-0000-0000B3410000}"/>
    <cellStyle name="Обычный 13 4" xfId="298" xr:uid="{00000000-0005-0000-0000-0000B4410000}"/>
    <cellStyle name="Обычный 13 4 2" xfId="11384" xr:uid="{00000000-0005-0000-0000-0000B5410000}"/>
    <cellStyle name="Обычный 13 4 3" xfId="10641" xr:uid="{00000000-0005-0000-0000-0000B6410000}"/>
    <cellStyle name="Обычный 13 5" xfId="1153" xr:uid="{00000000-0005-0000-0000-0000B7410000}"/>
    <cellStyle name="Обычный 13 5 2" xfId="11527" xr:uid="{00000000-0005-0000-0000-0000B8410000}"/>
    <cellStyle name="Обычный 13 6" xfId="6499" xr:uid="{00000000-0005-0000-0000-0000B9410000}"/>
    <cellStyle name="Обычный 14" xfId="300" xr:uid="{00000000-0005-0000-0000-0000BA410000}"/>
    <cellStyle name="Обычный 14 2" xfId="1371" xr:uid="{00000000-0005-0000-0000-0000BB410000}"/>
    <cellStyle name="Обычный 14 2 2" xfId="10643" xr:uid="{00000000-0005-0000-0000-0000BC410000}"/>
    <cellStyle name="Обычный 14 2 2 2" xfId="13628" xr:uid="{00000000-0005-0000-0000-0000BD410000}"/>
    <cellStyle name="Обычный 14 2 3" xfId="13327" xr:uid="{00000000-0005-0000-0000-0000BE410000}"/>
    <cellStyle name="Обычный 14 2 4" xfId="11219" xr:uid="{00000000-0005-0000-0000-0000BF410000}"/>
    <cellStyle name="Обычный 14 2 5" xfId="8384" xr:uid="{00000000-0005-0000-0000-0000C0410000}"/>
    <cellStyle name="Обычный 14 3" xfId="1154" xr:uid="{00000000-0005-0000-0000-0000C1410000}"/>
    <cellStyle name="Обычный 14 3 2" xfId="6748" xr:uid="{00000000-0005-0000-0000-0000C2410000}"/>
    <cellStyle name="Обычный 14 3 2 2" xfId="13377" xr:uid="{00000000-0005-0000-0000-0000C3410000}"/>
    <cellStyle name="Обычный 14 3 3" xfId="10644" xr:uid="{00000000-0005-0000-0000-0000C4410000}"/>
    <cellStyle name="Обычный 14 4" xfId="10642" xr:uid="{00000000-0005-0000-0000-0000C5410000}"/>
    <cellStyle name="Обычный 14 4 2" xfId="13627" xr:uid="{00000000-0005-0000-0000-0000C6410000}"/>
    <cellStyle name="Обычный 14 5" xfId="13124" xr:uid="{00000000-0005-0000-0000-0000C7410000}"/>
    <cellStyle name="Обычный 15" xfId="299" xr:uid="{00000000-0005-0000-0000-0000C8410000}"/>
    <cellStyle name="Обычный 15 2" xfId="3355" xr:uid="{00000000-0005-0000-0000-0000C9410000}"/>
    <cellStyle name="Обычный 15 2 2" xfId="10646" xr:uid="{00000000-0005-0000-0000-0000CA410000}"/>
    <cellStyle name="Обычный 15 2 3" xfId="12166" xr:uid="{00000000-0005-0000-0000-0000CB410000}"/>
    <cellStyle name="Обычный 15 2 4" xfId="9071" xr:uid="{00000000-0005-0000-0000-0000CC410000}"/>
    <cellStyle name="Обычный 15 2 5" xfId="18125" xr:uid="{00000000-0005-0000-0000-0000CD410000}"/>
    <cellStyle name="Обычный 15 3" xfId="1155" xr:uid="{00000000-0005-0000-0000-0000CE410000}"/>
    <cellStyle name="Обычный 15 3 2" xfId="6747" xr:uid="{00000000-0005-0000-0000-0000CF410000}"/>
    <cellStyle name="Обычный 15 3 2 2" xfId="13416" xr:uid="{00000000-0005-0000-0000-0000D0410000}"/>
    <cellStyle name="Обычный 15 3 3" xfId="10647" xr:uid="{00000000-0005-0000-0000-0000D1410000}"/>
    <cellStyle name="Обычный 15 3 4" xfId="15903" xr:uid="{00000000-0005-0000-0000-0000D2410000}"/>
    <cellStyle name="Обычный 15 4" xfId="10645" xr:uid="{00000000-0005-0000-0000-0000D3410000}"/>
    <cellStyle name="Обычный 15 4 2" xfId="13629" xr:uid="{00000000-0005-0000-0000-0000D4410000}"/>
    <cellStyle name="Обычный 15 5" xfId="13125" xr:uid="{00000000-0005-0000-0000-0000D5410000}"/>
    <cellStyle name="Обычный 15 6" xfId="8385" xr:uid="{00000000-0005-0000-0000-0000D6410000}"/>
    <cellStyle name="Обычный 16" xfId="365" xr:uid="{00000000-0005-0000-0000-0000D7410000}"/>
    <cellStyle name="Обычный 16 2" xfId="5297" xr:uid="{00000000-0005-0000-0000-0000D8410000}"/>
    <cellStyle name="Обычный 16 2 2" xfId="10649" xr:uid="{00000000-0005-0000-0000-0000D9410000}"/>
    <cellStyle name="Обычный 16 2 2 2" xfId="13631" xr:uid="{00000000-0005-0000-0000-0000DA410000}"/>
    <cellStyle name="Обычный 16 2 3" xfId="13417" xr:uid="{00000000-0005-0000-0000-0000DB410000}"/>
    <cellStyle name="Обычный 16 2 4" xfId="15551" xr:uid="{00000000-0005-0000-0000-0000DC410000}"/>
    <cellStyle name="Обычный 16 2 5" xfId="6436" xr:uid="{00000000-0005-0000-0000-0000DD410000}"/>
    <cellStyle name="Обычный 16 2 6" xfId="20067" xr:uid="{00000000-0005-0000-0000-0000DE410000}"/>
    <cellStyle name="Обычный 16 3" xfId="1156" xr:uid="{00000000-0005-0000-0000-0000DF410000}"/>
    <cellStyle name="Обычный 16 3 2" xfId="9369" xr:uid="{00000000-0005-0000-0000-0000E0410000}"/>
    <cellStyle name="Обычный 16 3 2 2" xfId="13630" xr:uid="{00000000-0005-0000-0000-0000E1410000}"/>
    <cellStyle name="Обычный 16 4" xfId="10648" xr:uid="{00000000-0005-0000-0000-0000E2410000}"/>
    <cellStyle name="Обычный 16 5" xfId="9058" xr:uid="{00000000-0005-0000-0000-0000E3410000}"/>
    <cellStyle name="Обычный 17" xfId="366" xr:uid="{00000000-0005-0000-0000-0000E4410000}"/>
    <cellStyle name="Обычный 17 2" xfId="1157" xr:uid="{00000000-0005-0000-0000-0000E5410000}"/>
    <cellStyle name="Обычный 17 2 2" xfId="12" xr:uid="{00000000-0005-0000-0000-0000E6410000}"/>
    <cellStyle name="Обычный 17 2 3" xfId="13378" xr:uid="{00000000-0005-0000-0000-0000E7410000}"/>
    <cellStyle name="Обычный 17 2 4" xfId="15912" xr:uid="{00000000-0005-0000-0000-0000E8410000}"/>
    <cellStyle name="Обычный 17 2 5" xfId="7210" xr:uid="{00000000-0005-0000-0000-0000E9410000}"/>
    <cellStyle name="Обычный 17 3" xfId="5895" xr:uid="{00000000-0005-0000-0000-0000EA410000}"/>
    <cellStyle name="Обычный 17 3 2" xfId="9368" xr:uid="{00000000-0005-0000-0000-0000EB410000}"/>
    <cellStyle name="Обычный 17 3 2 2" xfId="13126" xr:uid="{00000000-0005-0000-0000-0000EC410000}"/>
    <cellStyle name="Обычный 17 4" xfId="10650" xr:uid="{00000000-0005-0000-0000-0000ED410000}"/>
    <cellStyle name="Обычный 17 5" xfId="15284" xr:uid="{00000000-0005-0000-0000-0000EE410000}"/>
    <cellStyle name="Обычный 18" xfId="367" xr:uid="{00000000-0005-0000-0000-0000EF410000}"/>
    <cellStyle name="Обычный 18 2" xfId="1158" xr:uid="{00000000-0005-0000-0000-0000F0410000}"/>
    <cellStyle name="Обычный 18 2 2" xfId="13297" xr:uid="{00000000-0005-0000-0000-0000F1410000}"/>
    <cellStyle name="Обычный 18 2 3" xfId="15913" xr:uid="{00000000-0005-0000-0000-0000F2410000}"/>
    <cellStyle name="Обычный 18 2 4" xfId="8386" xr:uid="{00000000-0005-0000-0000-0000F3410000}"/>
    <cellStyle name="Обычный 18 3" xfId="8024" xr:uid="{00000000-0005-0000-0000-0000F4410000}"/>
    <cellStyle name="Обычный 18 3 2" xfId="8637" xr:uid="{00000000-0005-0000-0000-0000F5410000}"/>
    <cellStyle name="Обычный 18 4" xfId="12026" xr:uid="{00000000-0005-0000-0000-0000F6410000}"/>
    <cellStyle name="Обычный 19" xfId="368" xr:uid="{00000000-0005-0000-0000-0000F7410000}"/>
    <cellStyle name="Обычный 19 2" xfId="1159" xr:uid="{00000000-0005-0000-0000-0000F8410000}"/>
    <cellStyle name="Обычный 19 2 2" xfId="7563" xr:uid="{00000000-0005-0000-0000-0000F9410000}"/>
    <cellStyle name="Обычный 19 2 3" xfId="9395" xr:uid="{00000000-0005-0000-0000-0000FA410000}"/>
    <cellStyle name="Обычный 19 2 4" xfId="11387" xr:uid="{00000000-0005-0000-0000-0000FB410000}"/>
    <cellStyle name="Обычный 19 2 5" xfId="7211" xr:uid="{00000000-0005-0000-0000-0000FC410000}"/>
    <cellStyle name="Обычный 19 3" xfId="5896" xr:uid="{00000000-0005-0000-0000-0000FD410000}"/>
    <cellStyle name="Обычный 19 3 2" xfId="13127" xr:uid="{00000000-0005-0000-0000-0000FE410000}"/>
    <cellStyle name="Обычный 19 3 3" xfId="11787" xr:uid="{00000000-0005-0000-0000-0000FF410000}"/>
    <cellStyle name="Обычный 19 4" xfId="7369" xr:uid="{00000000-0005-0000-0000-000000420000}"/>
    <cellStyle name="Обычный 19 5" xfId="15389" xr:uid="{00000000-0005-0000-0000-000001420000}"/>
    <cellStyle name="Обычный 2" xfId="9" xr:uid="{00000000-0005-0000-0000-000002420000}"/>
    <cellStyle name="Обычный 2 10" xfId="406" xr:uid="{00000000-0005-0000-0000-000003420000}"/>
    <cellStyle name="Обычный 2 10 2" xfId="5312" xr:uid="{00000000-0005-0000-0000-000004420000}"/>
    <cellStyle name="Обычный 2 10 2 2" xfId="13103" xr:uid="{00000000-0005-0000-0000-000005420000}"/>
    <cellStyle name="Обычный 2 10 2 3" xfId="12061" xr:uid="{00000000-0005-0000-0000-000006420000}"/>
    <cellStyle name="Обычный 2 10 3" xfId="6098" xr:uid="{00000000-0005-0000-0000-000007420000}"/>
    <cellStyle name="Обычный 2 10 3 2" xfId="13254" xr:uid="{00000000-0005-0000-0000-000008420000}"/>
    <cellStyle name="Обычный 2 10 4" xfId="10651" xr:uid="{00000000-0005-0000-0000-000009420000}"/>
    <cellStyle name="Обычный 2 10 5" xfId="7212" xr:uid="{00000000-0005-0000-0000-00000A420000}"/>
    <cellStyle name="Обычный 2 10 6" xfId="20069" xr:uid="{00000000-0005-0000-0000-00000B420000}"/>
    <cellStyle name="Обычный 2 10 7" xfId="20227" xr:uid="{00000000-0005-0000-0000-00000C420000}"/>
    <cellStyle name="Обычный 2 11" xfId="1160" xr:uid="{00000000-0005-0000-0000-00000D420000}"/>
    <cellStyle name="Обычный 2 11 2" xfId="10652" xr:uid="{00000000-0005-0000-0000-00000E420000}"/>
    <cellStyle name="Обычный 2 11 3" xfId="11213" xr:uid="{00000000-0005-0000-0000-00000F420000}"/>
    <cellStyle name="Обычный 2 11 4" xfId="6029" xr:uid="{00000000-0005-0000-0000-000010420000}"/>
    <cellStyle name="Обычный 2 12" xfId="5356" xr:uid="{00000000-0005-0000-0000-000011420000}"/>
    <cellStyle name="Обычный 2 12 2" xfId="10653" xr:uid="{00000000-0005-0000-0000-000012420000}"/>
    <cellStyle name="Обычный 2 13" xfId="9075" xr:uid="{00000000-0005-0000-0000-000013420000}"/>
    <cellStyle name="Обычный 2 13 2" xfId="10654" xr:uid="{00000000-0005-0000-0000-000014420000}"/>
    <cellStyle name="Обычный 2 14" xfId="5358" xr:uid="{00000000-0005-0000-0000-000015420000}"/>
    <cellStyle name="Обычный 2 14 2" xfId="10655" xr:uid="{00000000-0005-0000-0000-000016420000}"/>
    <cellStyle name="Обычный 2 15" xfId="5357" xr:uid="{00000000-0005-0000-0000-000017420000}"/>
    <cellStyle name="Обычный 2 15 2" xfId="10656" xr:uid="{00000000-0005-0000-0000-000018420000}"/>
    <cellStyle name="Обычный 2 16" xfId="9074" xr:uid="{00000000-0005-0000-0000-000019420000}"/>
    <cellStyle name="Обычный 2 16 2" xfId="10657" xr:uid="{00000000-0005-0000-0000-00001A420000}"/>
    <cellStyle name="Обычный 2 17" xfId="7213" xr:uid="{00000000-0005-0000-0000-00001B420000}"/>
    <cellStyle name="Обычный 2 17 2" xfId="10658" xr:uid="{00000000-0005-0000-0000-00001C420000}"/>
    <cellStyle name="Обычный 2 18" xfId="6570" xr:uid="{00000000-0005-0000-0000-00001D420000}"/>
    <cellStyle name="Обычный 2 18 2" xfId="9249" xr:uid="{00000000-0005-0000-0000-00001E420000}"/>
    <cellStyle name="Обычный 2 18 2 2" xfId="13277" xr:uid="{00000000-0005-0000-0000-00001F420000}"/>
    <cellStyle name="Обычный 2 18 3" xfId="10659" xr:uid="{00000000-0005-0000-0000-000020420000}"/>
    <cellStyle name="Обычный 2 19" xfId="6644" xr:uid="{00000000-0005-0000-0000-000021420000}"/>
    <cellStyle name="Обычный 2 19 2" xfId="10660" xr:uid="{00000000-0005-0000-0000-000022420000}"/>
    <cellStyle name="Обычный 2 2" xfId="14" xr:uid="{00000000-0005-0000-0000-000023420000}"/>
    <cellStyle name="Обычный 2 2 10" xfId="10354" xr:uid="{00000000-0005-0000-0000-000024420000}"/>
    <cellStyle name="Обычный 2 2 10 2" xfId="10661" xr:uid="{00000000-0005-0000-0000-000025420000}"/>
    <cellStyle name="Обычный 2 2 11" xfId="12185" xr:uid="{00000000-0005-0000-0000-000026420000}"/>
    <cellStyle name="Обычный 2 2 11 2" xfId="16065" xr:uid="{00000000-0005-0000-0000-000027420000}"/>
    <cellStyle name="Обычный 2 2 12" xfId="6170" xr:uid="{00000000-0005-0000-0000-000028420000}"/>
    <cellStyle name="Обычный 2 2 2" xfId="238" xr:uid="{00000000-0005-0000-0000-000029420000}"/>
    <cellStyle name="Обычный 2 2 2 10" xfId="5745" xr:uid="{00000000-0005-0000-0000-00002A420000}"/>
    <cellStyle name="Обычный 2 2 2 2" xfId="294" xr:uid="{00000000-0005-0000-0000-00002B420000}"/>
    <cellStyle name="Обычный 2 2 2 2 2" xfId="360" xr:uid="{00000000-0005-0000-0000-00002C420000}"/>
    <cellStyle name="Обычный 2 2 2 2 2 2" xfId="11717" xr:uid="{00000000-0005-0000-0000-00002D420000}"/>
    <cellStyle name="Обычный 2 2 2 2 2 3" xfId="10662" xr:uid="{00000000-0005-0000-0000-00002E420000}"/>
    <cellStyle name="Обычный 2 2 2 2 3" xfId="11599" xr:uid="{00000000-0005-0000-0000-00002F420000}"/>
    <cellStyle name="Обычный 2 2 2 2 4" xfId="14691" xr:uid="{00000000-0005-0000-0000-000030420000}"/>
    <cellStyle name="Обычный 2 2 2 2 5" xfId="5746" xr:uid="{00000000-0005-0000-0000-000031420000}"/>
    <cellStyle name="Обычный 2 2 2 3" xfId="349" xr:uid="{00000000-0005-0000-0000-000032420000}"/>
    <cellStyle name="Обычный 2 2 2 3 2" xfId="10663" xr:uid="{00000000-0005-0000-0000-000033420000}"/>
    <cellStyle name="Обычный 2 2 2 3 3" xfId="14802" xr:uid="{00000000-0005-0000-0000-000034420000}"/>
    <cellStyle name="Обычный 2 2 2 3 4" xfId="5747" xr:uid="{00000000-0005-0000-0000-000035420000}"/>
    <cellStyle name="Обычный 2 2 2 4" xfId="1162" xr:uid="{00000000-0005-0000-0000-000036420000}"/>
    <cellStyle name="Обычный 2 2 2 4 2" xfId="5749" xr:uid="{00000000-0005-0000-0000-000037420000}"/>
    <cellStyle name="Обычный 2 2 2 4 3" xfId="11649" xr:uid="{00000000-0005-0000-0000-000038420000}"/>
    <cellStyle name="Обычный 2 2 2 4 4" xfId="15891" xr:uid="{00000000-0005-0000-0000-000039420000}"/>
    <cellStyle name="Обычный 2 2 2 4 5" xfId="5748" xr:uid="{00000000-0005-0000-0000-00003A420000}"/>
    <cellStyle name="Обычный 2 2 2 4_Borg_01_11_2012" xfId="5750" xr:uid="{00000000-0005-0000-0000-00003B420000}"/>
    <cellStyle name="Обычный 2 2 2 5" xfId="5751" xr:uid="{00000000-0005-0000-0000-00003C420000}"/>
    <cellStyle name="Обычный 2 2 2 5 2" xfId="15786" xr:uid="{00000000-0005-0000-0000-00003D420000}"/>
    <cellStyle name="Обычный 2 2 2 6" xfId="5898" xr:uid="{00000000-0005-0000-0000-00003E420000}"/>
    <cellStyle name="Обычный 2 2 2 7" xfId="10355" xr:uid="{00000000-0005-0000-0000-00003F420000}"/>
    <cellStyle name="Обычный 2 2 2 8" xfId="10513" xr:uid="{00000000-0005-0000-0000-000040420000}"/>
    <cellStyle name="Обычный 2 2 2 9" xfId="11183" xr:uid="{00000000-0005-0000-0000-000041420000}"/>
    <cellStyle name="Обычный 2 2 2_Borg_01_11_2012" xfId="6199" xr:uid="{00000000-0005-0000-0000-000042420000}"/>
    <cellStyle name="Обычный 2 2 3" xfId="290" xr:uid="{00000000-0005-0000-0000-000043420000}"/>
    <cellStyle name="Обычный 2 2 3 10" xfId="11290" xr:uid="{00000000-0005-0000-0000-000044420000}"/>
    <cellStyle name="Обычный 2 2 3 11" xfId="15478" xr:uid="{00000000-0005-0000-0000-000045420000}"/>
    <cellStyle name="Обычный 2 2 3 12" xfId="6173" xr:uid="{00000000-0005-0000-0000-000046420000}"/>
    <cellStyle name="Обычный 2 2 3 2" xfId="356" xr:uid="{00000000-0005-0000-0000-000047420000}"/>
    <cellStyle name="Обычный 2 2 3 2 2" xfId="8061" xr:uid="{00000000-0005-0000-0000-000048420000}"/>
    <cellStyle name="Обычный 2 2 3 2 3" xfId="6563" xr:uid="{00000000-0005-0000-0000-000049420000}"/>
    <cellStyle name="Обычный 2 2 3 2 4" xfId="12304" xr:uid="{00000000-0005-0000-0000-00004A420000}"/>
    <cellStyle name="Обычный 2 2 3 2 5" xfId="5752" xr:uid="{00000000-0005-0000-0000-00004B420000}"/>
    <cellStyle name="Обычный 2 2 3 2_Borg_01_11_2012" xfId="8066" xr:uid="{00000000-0005-0000-0000-00004C420000}"/>
    <cellStyle name="Обычный 2 2 3 3" xfId="1163" xr:uid="{00000000-0005-0000-0000-00004D420000}"/>
    <cellStyle name="Обычный 2 2 3 3 2" xfId="13229" xr:uid="{00000000-0005-0000-0000-00004E420000}"/>
    <cellStyle name="Обычный 2 2 3 3 3" xfId="12071" xr:uid="{00000000-0005-0000-0000-00004F420000}"/>
    <cellStyle name="Обычный 2 2 3 3 4" xfId="15896" xr:uid="{00000000-0005-0000-0000-000050420000}"/>
    <cellStyle name="Обычный 2 2 3 3 5" xfId="5753" xr:uid="{00000000-0005-0000-0000-000051420000}"/>
    <cellStyle name="Обычный 2 2 3 4" xfId="5899" xr:uid="{00000000-0005-0000-0000-000052420000}"/>
    <cellStyle name="Обычный 2 2 3 4 2" xfId="11685" xr:uid="{00000000-0005-0000-0000-000053420000}"/>
    <cellStyle name="Обычный 2 2 3 5" xfId="10356" xr:uid="{00000000-0005-0000-0000-000054420000}"/>
    <cellStyle name="Обычный 2 2 3 6" xfId="10514" xr:uid="{00000000-0005-0000-0000-000055420000}"/>
    <cellStyle name="Обычный 2 2 3 7" xfId="10664" xr:uid="{00000000-0005-0000-0000-000056420000}"/>
    <cellStyle name="Обычный 2 2 3 8" xfId="11090" xr:uid="{00000000-0005-0000-0000-000057420000}"/>
    <cellStyle name="Обычный 2 2 3 9" xfId="11105" xr:uid="{00000000-0005-0000-0000-000058420000}"/>
    <cellStyle name="Обычный 2 2 3_Borg_01_11_2012" xfId="5754" xr:uid="{00000000-0005-0000-0000-000059420000}"/>
    <cellStyle name="Обычный 2 2 4" xfId="345" xr:uid="{00000000-0005-0000-0000-00005A420000}"/>
    <cellStyle name="Обычный 2 2 4 2" xfId="1164" xr:uid="{00000000-0005-0000-0000-00005B420000}"/>
    <cellStyle name="Обычный 2 2 4 2 2" xfId="13553" xr:uid="{00000000-0005-0000-0000-00005C420000}"/>
    <cellStyle name="Обычный 2 2 4 2 3" xfId="15909" xr:uid="{00000000-0005-0000-0000-00005D420000}"/>
    <cellStyle name="Обычный 2 2 4 2 4" xfId="5359" xr:uid="{00000000-0005-0000-0000-00005E420000}"/>
    <cellStyle name="Обычный 2 2 4 3" xfId="5900" xr:uid="{00000000-0005-0000-0000-00005F420000}"/>
    <cellStyle name="Обычный 2 2 4 3 2" xfId="7503" xr:uid="{00000000-0005-0000-0000-000060420000}"/>
    <cellStyle name="Обычный 2 2 4 3 2 2" xfId="13230" xr:uid="{00000000-0005-0000-0000-000061420000}"/>
    <cellStyle name="Обычный 2 2 4 4" xfId="10665" xr:uid="{00000000-0005-0000-0000-000062420000}"/>
    <cellStyle name="Обычный 2 2 4 5" xfId="12112" xr:uid="{00000000-0005-0000-0000-000063420000}"/>
    <cellStyle name="Обычный 2 2 4 6" xfId="5362" xr:uid="{00000000-0005-0000-0000-000064420000}"/>
    <cellStyle name="Обычный 2 2 5" xfId="191" xr:uid="{00000000-0005-0000-0000-000065420000}"/>
    <cellStyle name="Обычный 2 2 5 2" xfId="1165" xr:uid="{00000000-0005-0000-0000-000066420000}"/>
    <cellStyle name="Обычный 2 2 5 2 2" xfId="14702" xr:uid="{00000000-0005-0000-0000-000067420000}"/>
    <cellStyle name="Обычный 2 2 5 2 3" xfId="15940" xr:uid="{00000000-0005-0000-0000-000068420000}"/>
    <cellStyle name="Обычный 2 2 5 2 4" xfId="5361" xr:uid="{00000000-0005-0000-0000-000069420000}"/>
    <cellStyle name="Обычный 2 2 5 3" xfId="5901" xr:uid="{00000000-0005-0000-0000-00006A420000}"/>
    <cellStyle name="Обычный 2 2 5 3 2" xfId="8638" xr:uid="{00000000-0005-0000-0000-00006B420000}"/>
    <cellStyle name="Обычный 2 2 5 3 2 2" xfId="13231" xr:uid="{00000000-0005-0000-0000-00006C420000}"/>
    <cellStyle name="Обычный 2 2 5 4" xfId="10666" xr:uid="{00000000-0005-0000-0000-00006D420000}"/>
    <cellStyle name="Обычный 2 2 5 5" xfId="9076" xr:uid="{00000000-0005-0000-0000-00006E420000}"/>
    <cellStyle name="Обычный 2 2 6" xfId="1166" xr:uid="{00000000-0005-0000-0000-00006F420000}"/>
    <cellStyle name="Обычный 2 2 6 2" xfId="9073" xr:uid="{00000000-0005-0000-0000-000070420000}"/>
    <cellStyle name="Обычный 2 2 6 3" xfId="9231" xr:uid="{00000000-0005-0000-0000-000071420000}"/>
    <cellStyle name="Обычный 2 2 6 3 2" xfId="6750" xr:uid="{00000000-0005-0000-0000-000072420000}"/>
    <cellStyle name="Обычный 2 2 6 4" xfId="5360" xr:uid="{00000000-0005-0000-0000-000073420000}"/>
    <cellStyle name="Обычный 2 2 7" xfId="1167" xr:uid="{00000000-0005-0000-0000-000074420000}"/>
    <cellStyle name="Обычный 2 2 7 2" xfId="7215" xr:uid="{00000000-0005-0000-0000-000075420000}"/>
    <cellStyle name="Обычный 2 2 7 3" xfId="5902" xr:uid="{00000000-0005-0000-0000-000076420000}"/>
    <cellStyle name="Обычный 2 2 7 3 2" xfId="9370" xr:uid="{00000000-0005-0000-0000-000077420000}"/>
    <cellStyle name="Обычный 2 2 7 4" xfId="7214" xr:uid="{00000000-0005-0000-0000-000078420000}"/>
    <cellStyle name="Обычный 2 2 8" xfId="1161" xr:uid="{00000000-0005-0000-0000-000079420000}"/>
    <cellStyle name="Обычный 2 2 8 2" xfId="10667" xr:uid="{00000000-0005-0000-0000-00007A420000}"/>
    <cellStyle name="Обычный 2 2 8 3" xfId="11412" xr:uid="{00000000-0005-0000-0000-00007B420000}"/>
    <cellStyle name="Обычный 2 2 8 4" xfId="9078" xr:uid="{00000000-0005-0000-0000-00007C420000}"/>
    <cellStyle name="Обычный 2 2 9" xfId="5897" xr:uid="{00000000-0005-0000-0000-00007D420000}"/>
    <cellStyle name="Обычный 2 2 9 2" xfId="6749" xr:uid="{00000000-0005-0000-0000-00007E420000}"/>
    <cellStyle name="Обычный 2 2 9 2 2" xfId="13314" xr:uid="{00000000-0005-0000-0000-00007F420000}"/>
    <cellStyle name="Обычный 2 2 9 3" xfId="10668" xr:uid="{00000000-0005-0000-0000-000080420000}"/>
    <cellStyle name="Обычный 2 2 9 4" xfId="12210" xr:uid="{00000000-0005-0000-0000-000081420000}"/>
    <cellStyle name="Обычный 2 2 9 5" xfId="15881" xr:uid="{00000000-0005-0000-0000-000082420000}"/>
    <cellStyle name="Обычный 2 2_004 витрати на закупівлю імпортованого газу" xfId="6498" xr:uid="{00000000-0005-0000-0000-000083420000}"/>
    <cellStyle name="Обычный 2 20" xfId="10669" xr:uid="{00000000-0005-0000-0000-000084420000}"/>
    <cellStyle name="Обычный 2 20 2" xfId="13278" xr:uid="{00000000-0005-0000-0000-000085420000}"/>
    <cellStyle name="Обычный 2 20 3" xfId="13107" xr:uid="{00000000-0005-0000-0000-000086420000}"/>
    <cellStyle name="Обычный 2 21" xfId="10670" xr:uid="{00000000-0005-0000-0000-000087420000}"/>
    <cellStyle name="Обычный 2 22" xfId="10671" xr:uid="{00000000-0005-0000-0000-000088420000}"/>
    <cellStyle name="Обычный 2 23" xfId="8544" xr:uid="{00000000-0005-0000-0000-000089420000}"/>
    <cellStyle name="Обычный 2 23 2" xfId="10672" xr:uid="{00000000-0005-0000-0000-00008A420000}"/>
    <cellStyle name="Обычный 2 24" xfId="10673" xr:uid="{00000000-0005-0000-0000-00008B420000}"/>
    <cellStyle name="Обычный 2 25" xfId="10674" xr:uid="{00000000-0005-0000-0000-00008C420000}"/>
    <cellStyle name="Обычный 2 26" xfId="10675" xr:uid="{00000000-0005-0000-0000-00008D420000}"/>
    <cellStyle name="Обычный 2 27" xfId="10676" xr:uid="{00000000-0005-0000-0000-00008E420000}"/>
    <cellStyle name="Обычный 2 28" xfId="10677" xr:uid="{00000000-0005-0000-0000-00008F420000}"/>
    <cellStyle name="Обычный 2 29" xfId="10678" xr:uid="{00000000-0005-0000-0000-000090420000}"/>
    <cellStyle name="Обычный 2 3" xfId="29" xr:uid="{00000000-0005-0000-0000-000091420000}"/>
    <cellStyle name="Обычный 2 3 2" xfId="292" xr:uid="{00000000-0005-0000-0000-000092420000}"/>
    <cellStyle name="Обычный 2 3 2 2" xfId="358" xr:uid="{00000000-0005-0000-0000-000093420000}"/>
    <cellStyle name="Обычный 2 3 2 2 2" xfId="11131" xr:uid="{00000000-0005-0000-0000-000094420000}"/>
    <cellStyle name="Обычный 2 3 2 2 3" xfId="11705" xr:uid="{00000000-0005-0000-0000-000095420000}"/>
    <cellStyle name="Обычный 2 3 2 2 4" xfId="10680" xr:uid="{00000000-0005-0000-0000-000096420000}"/>
    <cellStyle name="Обычный 2 3 2 3" xfId="11184" xr:uid="{00000000-0005-0000-0000-000097420000}"/>
    <cellStyle name="Обычный 2 3 2 3 2" xfId="15898" xr:uid="{00000000-0005-0000-0000-000098420000}"/>
    <cellStyle name="Обычный 2 3 2 4" xfId="12337" xr:uid="{00000000-0005-0000-0000-000099420000}"/>
    <cellStyle name="Обычный 2 3 2 4 2" xfId="16069" xr:uid="{00000000-0005-0000-0000-00009A420000}"/>
    <cellStyle name="Обычный 2 3 2 5" xfId="11635" xr:uid="{00000000-0005-0000-0000-00009B420000}"/>
    <cellStyle name="Обычный 2 3 2 6" xfId="6030" xr:uid="{00000000-0005-0000-0000-00009C420000}"/>
    <cellStyle name="Обычный 2 3 3" xfId="347" xr:uid="{00000000-0005-0000-0000-00009D420000}"/>
    <cellStyle name="Обычный 2 3 3 10" xfId="13827" xr:uid="{00000000-0005-0000-0000-00009E420000}"/>
    <cellStyle name="Обычный 2 3 3 11" xfId="7293" xr:uid="{00000000-0005-0000-0000-00009F420000}"/>
    <cellStyle name="Обычный 2 3 3 2" xfId="7384" xr:uid="{00000000-0005-0000-0000-0000A0420000}"/>
    <cellStyle name="Обычный 2 3 3 2 2" xfId="7588" xr:uid="{00000000-0005-0000-0000-0000A1420000}"/>
    <cellStyle name="Обычный 2 3 3 2 2 2" xfId="5506" xr:uid="{00000000-0005-0000-0000-0000A2420000}"/>
    <cellStyle name="Обычный 2 3 3 2 2 2 2" xfId="10312" xr:uid="{00000000-0005-0000-0000-0000A3420000}"/>
    <cellStyle name="Обычный 2 3 3 2 2 2 2 2" xfId="13005" xr:uid="{00000000-0005-0000-0000-0000A4420000}"/>
    <cellStyle name="Обычный 2 3 3 2 2 2 2 3" xfId="14508" xr:uid="{00000000-0005-0000-0000-0000A5420000}"/>
    <cellStyle name="Обычный 2 3 3 2 2 2 3" xfId="12678" xr:uid="{00000000-0005-0000-0000-0000A6420000}"/>
    <cellStyle name="Обычный 2 3 3 2 2 2 4" xfId="14172" xr:uid="{00000000-0005-0000-0000-0000A7420000}"/>
    <cellStyle name="Обычный 2 3 3 2 2 3" xfId="9965" xr:uid="{00000000-0005-0000-0000-0000A8420000}"/>
    <cellStyle name="Обычный 2 3 3 2 2 3 2" xfId="12838" xr:uid="{00000000-0005-0000-0000-0000A9420000}"/>
    <cellStyle name="Обычный 2 3 3 2 2 3 3" xfId="14331" xr:uid="{00000000-0005-0000-0000-0000AA420000}"/>
    <cellStyle name="Обычный 2 3 3 2 2 4" xfId="12507" xr:uid="{00000000-0005-0000-0000-0000AB420000}"/>
    <cellStyle name="Обычный 2 3 3 2 2 5" xfId="14001" xr:uid="{00000000-0005-0000-0000-0000AC420000}"/>
    <cellStyle name="Обычный 2 3 3 2 3" xfId="9419" xr:uid="{00000000-0005-0000-0000-0000AD420000}"/>
    <cellStyle name="Обычный 2 3 3 2 3 2" xfId="5982" xr:uid="{00000000-0005-0000-0000-0000AE420000}"/>
    <cellStyle name="Обычный 2 3 3 2 3 2 2" xfId="10204" xr:uid="{00000000-0005-0000-0000-0000AF420000}"/>
    <cellStyle name="Обычный 2 3 3 2 3 2 2 2" xfId="12961" xr:uid="{00000000-0005-0000-0000-0000B0420000}"/>
    <cellStyle name="Обычный 2 3 3 2 3 2 2 3" xfId="14460" xr:uid="{00000000-0005-0000-0000-0000B1420000}"/>
    <cellStyle name="Обычный 2 3 3 2 3 2 3" xfId="12633" xr:uid="{00000000-0005-0000-0000-0000B2420000}"/>
    <cellStyle name="Обычный 2 3 3 2 3 2 4" xfId="14127" xr:uid="{00000000-0005-0000-0000-0000B3420000}"/>
    <cellStyle name="Обычный 2 3 3 2 3 3" xfId="5599" xr:uid="{00000000-0005-0000-0000-0000B4420000}"/>
    <cellStyle name="Обычный 2 3 3 2 3 3 2" xfId="12793" xr:uid="{00000000-0005-0000-0000-0000B5420000}"/>
    <cellStyle name="Обычный 2 3 3 2 3 3 3" xfId="14286" xr:uid="{00000000-0005-0000-0000-0000B6420000}"/>
    <cellStyle name="Обычный 2 3 3 2 3 4" xfId="12463" xr:uid="{00000000-0005-0000-0000-0000B7420000}"/>
    <cellStyle name="Обычный 2 3 3 2 3 5" xfId="13949" xr:uid="{00000000-0005-0000-0000-0000B8420000}"/>
    <cellStyle name="Обычный 2 3 3 2 4" xfId="8744" xr:uid="{00000000-0005-0000-0000-0000B9420000}"/>
    <cellStyle name="Обычный 2 3 3 2 4 2" xfId="10067" xr:uid="{00000000-0005-0000-0000-0000BA420000}"/>
    <cellStyle name="Обычный 2 3 3 2 4 2 2" xfId="12890" xr:uid="{00000000-0005-0000-0000-0000BB420000}"/>
    <cellStyle name="Обычный 2 3 3 2 4 2 3" xfId="14384" xr:uid="{00000000-0005-0000-0000-0000BC420000}"/>
    <cellStyle name="Обычный 2 3 3 2 4 3" xfId="12558" xr:uid="{00000000-0005-0000-0000-0000BD420000}"/>
    <cellStyle name="Обычный 2 3 3 2 4 4" xfId="14054" xr:uid="{00000000-0005-0000-0000-0000BE420000}"/>
    <cellStyle name="Обычный 2 3 3 2 5" xfId="5546" xr:uid="{00000000-0005-0000-0000-0000BF420000}"/>
    <cellStyle name="Обычный 2 3 3 2 5 2" xfId="12731" xr:uid="{00000000-0005-0000-0000-0000C0420000}"/>
    <cellStyle name="Обычный 2 3 3 2 5 3" xfId="14225" xr:uid="{00000000-0005-0000-0000-0000C1420000}"/>
    <cellStyle name="Обычный 2 3 3 2 6" xfId="12401" xr:uid="{00000000-0005-0000-0000-0000C2420000}"/>
    <cellStyle name="Обычный 2 3 3 2 7" xfId="13085" xr:uid="{00000000-0005-0000-0000-0000C3420000}"/>
    <cellStyle name="Обычный 2 3 3 2 8" xfId="13828" xr:uid="{00000000-0005-0000-0000-0000C4420000}"/>
    <cellStyle name="Обычный 2 3 3 2 9" xfId="13338" xr:uid="{00000000-0005-0000-0000-0000C5420000}"/>
    <cellStyle name="Обычный 2 3 3 3" xfId="7587" xr:uid="{00000000-0005-0000-0000-0000C6420000}"/>
    <cellStyle name="Обычный 2 3 3 3 2" xfId="7678" xr:uid="{00000000-0005-0000-0000-0000C7420000}"/>
    <cellStyle name="Обычный 2 3 3 3 2 2" xfId="10311" xr:uid="{00000000-0005-0000-0000-0000C8420000}"/>
    <cellStyle name="Обычный 2 3 3 3 2 2 2" xfId="13004" xr:uid="{00000000-0005-0000-0000-0000C9420000}"/>
    <cellStyle name="Обычный 2 3 3 3 2 2 3" xfId="14507" xr:uid="{00000000-0005-0000-0000-0000CA420000}"/>
    <cellStyle name="Обычный 2 3 3 3 2 3" xfId="12677" xr:uid="{00000000-0005-0000-0000-0000CB420000}"/>
    <cellStyle name="Обычный 2 3 3 3 2 4" xfId="14171" xr:uid="{00000000-0005-0000-0000-0000CC420000}"/>
    <cellStyle name="Обычный 2 3 3 3 3" xfId="9964" xr:uid="{00000000-0005-0000-0000-0000CD420000}"/>
    <cellStyle name="Обычный 2 3 3 3 3 2" xfId="12837" xr:uid="{00000000-0005-0000-0000-0000CE420000}"/>
    <cellStyle name="Обычный 2 3 3 3 3 3" xfId="14330" xr:uid="{00000000-0005-0000-0000-0000CF420000}"/>
    <cellStyle name="Обычный 2 3 3 3 4" xfId="12506" xr:uid="{00000000-0005-0000-0000-0000D0420000}"/>
    <cellStyle name="Обычный 2 3 3 3 5" xfId="13380" xr:uid="{00000000-0005-0000-0000-0000D1420000}"/>
    <cellStyle name="Обычный 2 3 3 3 6" xfId="14000" xr:uid="{00000000-0005-0000-0000-0000D2420000}"/>
    <cellStyle name="Обычный 2 3 3 4" xfId="9332" xr:uid="{00000000-0005-0000-0000-0000D3420000}"/>
    <cellStyle name="Обычный 2 3 3 4 2" xfId="9498" xr:uid="{00000000-0005-0000-0000-0000D4420000}"/>
    <cellStyle name="Обычный 2 3 3 4 2 2" xfId="10126" xr:uid="{00000000-0005-0000-0000-0000D5420000}"/>
    <cellStyle name="Обычный 2 3 3 4 2 2 2" xfId="12931" xr:uid="{00000000-0005-0000-0000-0000D6420000}"/>
    <cellStyle name="Обычный 2 3 3 4 2 2 3" xfId="14425" xr:uid="{00000000-0005-0000-0000-0000D7420000}"/>
    <cellStyle name="Обычный 2 3 3 4 2 3" xfId="12600" xr:uid="{00000000-0005-0000-0000-0000D8420000}"/>
    <cellStyle name="Обычный 2 3 3 4 2 4" xfId="14095" xr:uid="{00000000-0005-0000-0000-0000D9420000}"/>
    <cellStyle name="Обычный 2 3 3 4 3" xfId="7712" xr:uid="{00000000-0005-0000-0000-0000DA420000}"/>
    <cellStyle name="Обычный 2 3 3 4 3 2" xfId="12760" xr:uid="{00000000-0005-0000-0000-0000DB420000}"/>
    <cellStyle name="Обычный 2 3 3 4 3 3" xfId="14255" xr:uid="{00000000-0005-0000-0000-0000DC420000}"/>
    <cellStyle name="Обычный 2 3 3 4 4" xfId="12432" xr:uid="{00000000-0005-0000-0000-0000DD420000}"/>
    <cellStyle name="Обычный 2 3 3 4 5" xfId="13916" xr:uid="{00000000-0005-0000-0000-0000DE420000}"/>
    <cellStyle name="Обычный 2 3 3 5" xfId="8729" xr:uid="{00000000-0005-0000-0000-0000DF420000}"/>
    <cellStyle name="Обычный 2 3 3 5 2" xfId="10066" xr:uid="{00000000-0005-0000-0000-0000E0420000}"/>
    <cellStyle name="Обычный 2 3 3 5 2 2" xfId="12889" xr:uid="{00000000-0005-0000-0000-0000E1420000}"/>
    <cellStyle name="Обычный 2 3 3 5 2 3" xfId="14383" xr:uid="{00000000-0005-0000-0000-0000E2420000}"/>
    <cellStyle name="Обычный 2 3 3 5 3" xfId="12557" xr:uid="{00000000-0005-0000-0000-0000E3420000}"/>
    <cellStyle name="Обычный 2 3 3 5 4" xfId="14053" xr:uid="{00000000-0005-0000-0000-0000E4420000}"/>
    <cellStyle name="Обычный 2 3 3 6" xfId="5547" xr:uid="{00000000-0005-0000-0000-0000E5420000}"/>
    <cellStyle name="Обычный 2 3 3 6 2" xfId="12730" xr:uid="{00000000-0005-0000-0000-0000E6420000}"/>
    <cellStyle name="Обычный 2 3 3 6 3" xfId="14224" xr:uid="{00000000-0005-0000-0000-0000E7420000}"/>
    <cellStyle name="Обычный 2 3 3 7" xfId="8528" xr:uid="{00000000-0005-0000-0000-0000E8420000}"/>
    <cellStyle name="Обычный 2 3 3 8" xfId="10681" xr:uid="{00000000-0005-0000-0000-0000E9420000}"/>
    <cellStyle name="Обычный 2 3 3 8 2" xfId="12400" xr:uid="{00000000-0005-0000-0000-0000EA420000}"/>
    <cellStyle name="Обычный 2 3 3 9" xfId="13063" xr:uid="{00000000-0005-0000-0000-0000EB420000}"/>
    <cellStyle name="Обычный 2 3 4" xfId="236" xr:uid="{00000000-0005-0000-0000-0000EC420000}"/>
    <cellStyle name="Обычный 2 3 4 2" xfId="6832" xr:uid="{00000000-0005-0000-0000-0000ED420000}"/>
    <cellStyle name="Обычный 2 3 4 2 2" xfId="11720" xr:uid="{00000000-0005-0000-0000-0000EE420000}"/>
    <cellStyle name="Обычный 2 3 4 3" xfId="5957" xr:uid="{00000000-0005-0000-0000-0000EF420000}"/>
    <cellStyle name="Обычный 2 3 4 3 2" xfId="9516" xr:uid="{00000000-0005-0000-0000-0000F0420000}"/>
    <cellStyle name="Обычный 2 3 4 3 2 2" xfId="10218" xr:uid="{00000000-0005-0000-0000-0000F1420000}"/>
    <cellStyle name="Обычный 2 3 4 3 2 2 2" xfId="12975" xr:uid="{00000000-0005-0000-0000-0000F2420000}"/>
    <cellStyle name="Обычный 2 3 4 3 2 2 3" xfId="14474" xr:uid="{00000000-0005-0000-0000-0000F3420000}"/>
    <cellStyle name="Обычный 2 3 4 3 2 3" xfId="12647" xr:uid="{00000000-0005-0000-0000-0000F4420000}"/>
    <cellStyle name="Обычный 2 3 4 3 2 4" xfId="14141" xr:uid="{00000000-0005-0000-0000-0000F5420000}"/>
    <cellStyle name="Обычный 2 3 4 3 3" xfId="7734" xr:uid="{00000000-0005-0000-0000-0000F6420000}"/>
    <cellStyle name="Обычный 2 3 4 3 3 2" xfId="12807" xr:uid="{00000000-0005-0000-0000-0000F7420000}"/>
    <cellStyle name="Обычный 2 3 4 3 3 3" xfId="14300" xr:uid="{00000000-0005-0000-0000-0000F8420000}"/>
    <cellStyle name="Обычный 2 3 4 3 4" xfId="12477" xr:uid="{00000000-0005-0000-0000-0000F9420000}"/>
    <cellStyle name="Обычный 2 3 4 3 5" xfId="13963" xr:uid="{00000000-0005-0000-0000-0000FA420000}"/>
    <cellStyle name="Обычный 2 3 4 4" xfId="9367" xr:uid="{00000000-0005-0000-0000-0000FB420000}"/>
    <cellStyle name="Обычный 2 3 4 4 2" xfId="13418" xr:uid="{00000000-0005-0000-0000-0000FC420000}"/>
    <cellStyle name="Обычный 2 3 4 5" xfId="10682" xr:uid="{00000000-0005-0000-0000-0000FD420000}"/>
    <cellStyle name="Обычный 2 3 4 6" xfId="5903" xr:uid="{00000000-0005-0000-0000-0000FE420000}"/>
    <cellStyle name="Обычный 2 3 5" xfId="1168" xr:uid="{00000000-0005-0000-0000-0000FF420000}"/>
    <cellStyle name="Обычный 2 3 5 2" xfId="10683" xr:uid="{00000000-0005-0000-0000-000000430000}"/>
    <cellStyle name="Обычный 2 3 6" xfId="10679" xr:uid="{00000000-0005-0000-0000-000001430000}"/>
    <cellStyle name="Обычный 2 3 7" xfId="14866" xr:uid="{00000000-0005-0000-0000-000002430000}"/>
    <cellStyle name="Обычный 2 3 8" xfId="8068" xr:uid="{00000000-0005-0000-0000-000003430000}"/>
    <cellStyle name="Обычный 2 3 9" xfId="20351" xr:uid="{00000000-0005-0000-0000-000004430000}"/>
    <cellStyle name="Обычный 2 3 9 2" xfId="20381" xr:uid="{00000000-0005-0000-0000-000005430000}"/>
    <cellStyle name="Обычный 2 3 9 2 2" xfId="20413" xr:uid="{00000000-0005-0000-0000-000006430000}"/>
    <cellStyle name="Обычный 2 3 9 2 2 2" xfId="20460" xr:uid="{00000000-0005-0000-0000-000007430000}"/>
    <cellStyle name="Обычный 2 30" xfId="10684" xr:uid="{00000000-0005-0000-0000-000008430000}"/>
    <cellStyle name="Обычный 2 31" xfId="10685" xr:uid="{00000000-0005-0000-0000-000009430000}"/>
    <cellStyle name="Обычный 2 32" xfId="10686" xr:uid="{00000000-0005-0000-0000-00000A430000}"/>
    <cellStyle name="Обычный 2 33" xfId="10687" xr:uid="{00000000-0005-0000-0000-00000B430000}"/>
    <cellStyle name="Обычный 2 34" xfId="10688" xr:uid="{00000000-0005-0000-0000-00000C430000}"/>
    <cellStyle name="Обычный 2 35" xfId="10689" xr:uid="{00000000-0005-0000-0000-00000D430000}"/>
    <cellStyle name="Обычный 2 36" xfId="10690" xr:uid="{00000000-0005-0000-0000-00000E430000}"/>
    <cellStyle name="Обычный 2 37" xfId="10691" xr:uid="{00000000-0005-0000-0000-00000F430000}"/>
    <cellStyle name="Обычный 2 38" xfId="10692" xr:uid="{00000000-0005-0000-0000-000010430000}"/>
    <cellStyle name="Обычный 2 39" xfId="10693" xr:uid="{00000000-0005-0000-0000-000011430000}"/>
    <cellStyle name="Обычный 2 4" xfId="31" xr:uid="{00000000-0005-0000-0000-000012430000}"/>
    <cellStyle name="Обычный 2 4 2" xfId="354" xr:uid="{00000000-0005-0000-0000-000013430000}"/>
    <cellStyle name="Обычный 2 4 2 2" xfId="10695" xr:uid="{00000000-0005-0000-0000-000014430000}"/>
    <cellStyle name="Обычный 2 4 2 3" xfId="15785" xr:uid="{00000000-0005-0000-0000-000015430000}"/>
    <cellStyle name="Обычный 2 4 2 4" xfId="12057" xr:uid="{00000000-0005-0000-0000-000016430000}"/>
    <cellStyle name="Обычный 2 4 2 5" xfId="9077" xr:uid="{00000000-0005-0000-0000-000017430000}"/>
    <cellStyle name="Обычный 2 4 3" xfId="288" xr:uid="{00000000-0005-0000-0000-000018430000}"/>
    <cellStyle name="Обычный 2 4 3 2" xfId="10696" xr:uid="{00000000-0005-0000-0000-000019430000}"/>
    <cellStyle name="Обычный 2 4 3 3" xfId="12186" xr:uid="{00000000-0005-0000-0000-00001A430000}"/>
    <cellStyle name="Обычный 2 4 3 4" xfId="15894" xr:uid="{00000000-0005-0000-0000-00001B430000}"/>
    <cellStyle name="Обычный 2 4 3 5" xfId="7294" xr:uid="{00000000-0005-0000-0000-00001C430000}"/>
    <cellStyle name="Обычный 2 4 4" xfId="1169" xr:uid="{00000000-0005-0000-0000-00001D430000}"/>
    <cellStyle name="Обычный 2 4 4 2" xfId="13128" xr:uid="{00000000-0005-0000-0000-00001E430000}"/>
    <cellStyle name="Обычный 2 4 5" xfId="10694" xr:uid="{00000000-0005-0000-0000-00001F430000}"/>
    <cellStyle name="Обычный 2 4 6" xfId="11729" xr:uid="{00000000-0005-0000-0000-000020430000}"/>
    <cellStyle name="Обычный 2 4 7" xfId="6174" xr:uid="{00000000-0005-0000-0000-000021430000}"/>
    <cellStyle name="Обычный 2 40" xfId="10697" xr:uid="{00000000-0005-0000-0000-000022430000}"/>
    <cellStyle name="Обычный 2 41" xfId="10698" xr:uid="{00000000-0005-0000-0000-000023430000}"/>
    <cellStyle name="Обычный 2 42" xfId="10699" xr:uid="{00000000-0005-0000-0000-000024430000}"/>
    <cellStyle name="Обычный 2 43" xfId="10700" xr:uid="{00000000-0005-0000-0000-000025430000}"/>
    <cellStyle name="Обычный 2 44" xfId="10701" xr:uid="{00000000-0005-0000-0000-000026430000}"/>
    <cellStyle name="Обычный 2 45" xfId="10702" xr:uid="{00000000-0005-0000-0000-000027430000}"/>
    <cellStyle name="Обычный 2 46" xfId="10703" xr:uid="{00000000-0005-0000-0000-000028430000}"/>
    <cellStyle name="Обычный 2 47" xfId="10704" xr:uid="{00000000-0005-0000-0000-000029430000}"/>
    <cellStyle name="Обычный 2 47 2" xfId="13632" xr:uid="{00000000-0005-0000-0000-00002A430000}"/>
    <cellStyle name="Обычный 2 48" xfId="10705" xr:uid="{00000000-0005-0000-0000-00002B430000}"/>
    <cellStyle name="Обычный 2 49" xfId="10706" xr:uid="{00000000-0005-0000-0000-00002C430000}"/>
    <cellStyle name="Обычный 2 5" xfId="343" xr:uid="{00000000-0005-0000-0000-00002D430000}"/>
    <cellStyle name="Обычный 2 5 2" xfId="1170" xr:uid="{00000000-0005-0000-0000-00002E430000}"/>
    <cellStyle name="Обычный 2 5 2 2" xfId="13633" xr:uid="{00000000-0005-0000-0000-00002F430000}"/>
    <cellStyle name="Обычный 2 5 2 2 2" xfId="11788" xr:uid="{00000000-0005-0000-0000-000030430000}"/>
    <cellStyle name="Обычный 2 5 2 3" xfId="12037" xr:uid="{00000000-0005-0000-0000-000031430000}"/>
    <cellStyle name="Обычный 2 5 2 4" xfId="15908" xr:uid="{00000000-0005-0000-0000-000032430000}"/>
    <cellStyle name="Обычный 2 5 2 5" xfId="6176" xr:uid="{00000000-0005-0000-0000-000033430000}"/>
    <cellStyle name="Обычный 2 5 3" xfId="8456" xr:uid="{00000000-0005-0000-0000-000034430000}"/>
    <cellStyle name="Обычный 2 5 3 2" xfId="10707" xr:uid="{00000000-0005-0000-0000-000035430000}"/>
    <cellStyle name="Обычный 2 5 4" xfId="5904" xr:uid="{00000000-0005-0000-0000-000036430000}"/>
    <cellStyle name="Обычный 2 5 4 2" xfId="10708" xr:uid="{00000000-0005-0000-0000-000037430000}"/>
    <cellStyle name="Обычный 2 5 5" xfId="13232" xr:uid="{00000000-0005-0000-0000-000038430000}"/>
    <cellStyle name="Обычный 2 5 6" xfId="12238" xr:uid="{00000000-0005-0000-0000-000039430000}"/>
    <cellStyle name="Обычный 2 5 7" xfId="5755" xr:uid="{00000000-0005-0000-0000-00003A430000}"/>
    <cellStyle name="Обычный 2 5_Borg_01_11_2012" xfId="6175" xr:uid="{00000000-0005-0000-0000-00003B430000}"/>
    <cellStyle name="Обычный 2 50" xfId="10709" xr:uid="{00000000-0005-0000-0000-00003C430000}"/>
    <cellStyle name="Обычный 2 51" xfId="16085" xr:uid="{00000000-0005-0000-0000-00003D430000}"/>
    <cellStyle name="Обычный 2 52" xfId="16086" xr:uid="{00000000-0005-0000-0000-00003E430000}"/>
    <cellStyle name="Обычный 2 53" xfId="16087" xr:uid="{00000000-0005-0000-0000-00003F430000}"/>
    <cellStyle name="Обычный 2 54" xfId="16088" xr:uid="{00000000-0005-0000-0000-000040430000}"/>
    <cellStyle name="Обычный 2 55" xfId="20264" xr:uid="{00000000-0005-0000-0000-000041430000}"/>
    <cellStyle name="Обычный 2 55 2" xfId="20368" xr:uid="{00000000-0005-0000-0000-000042430000}"/>
    <cellStyle name="Обычный 2 6" xfId="147" xr:uid="{00000000-0005-0000-0000-000043430000}"/>
    <cellStyle name="Обычный 2 6 2" xfId="1171" xr:uid="{00000000-0005-0000-0000-000044430000}"/>
    <cellStyle name="Обычный 2 6 2 2" xfId="13635" xr:uid="{00000000-0005-0000-0000-000045430000}"/>
    <cellStyle name="Обычный 2 6 2 2 2" xfId="15758" xr:uid="{00000000-0005-0000-0000-000046430000}"/>
    <cellStyle name="Обычный 2 6 2 3" xfId="11438" xr:uid="{00000000-0005-0000-0000-000047430000}"/>
    <cellStyle name="Обычный 2 6 2 4" xfId="15938" xr:uid="{00000000-0005-0000-0000-000048430000}"/>
    <cellStyle name="Обычный 2 6 2 5" xfId="5364" xr:uid="{00000000-0005-0000-0000-000049430000}"/>
    <cellStyle name="Обычный 2 6 3" xfId="8455" xr:uid="{00000000-0005-0000-0000-00004A430000}"/>
    <cellStyle name="Обычный 2 6 3 2" xfId="10710" xr:uid="{00000000-0005-0000-0000-00004B430000}"/>
    <cellStyle name="Обычный 2 6 4" xfId="6057" xr:uid="{00000000-0005-0000-0000-00004C430000}"/>
    <cellStyle name="Обычный 2 6 4 2" xfId="13634" xr:uid="{00000000-0005-0000-0000-00004D430000}"/>
    <cellStyle name="Обычный 2 6 4 3" xfId="12209" xr:uid="{00000000-0005-0000-0000-00004E430000}"/>
    <cellStyle name="Обычный 2 6 5" xfId="14917" xr:uid="{00000000-0005-0000-0000-00004F430000}"/>
    <cellStyle name="Обычный 2 6 6" xfId="5756" xr:uid="{00000000-0005-0000-0000-000050430000}"/>
    <cellStyle name="Обычный 2 7" xfId="1172" xr:uid="{00000000-0005-0000-0000-000051430000}"/>
    <cellStyle name="Обычный 2 7 2" xfId="7216" xr:uid="{00000000-0005-0000-0000-000052430000}"/>
    <cellStyle name="Обычный 2 7 2 2" xfId="10711" xr:uid="{00000000-0005-0000-0000-000053430000}"/>
    <cellStyle name="Обычный 2 7 3" xfId="6058" xr:uid="{00000000-0005-0000-0000-000054430000}"/>
    <cellStyle name="Обычный 2 7 3 2" xfId="7504" xr:uid="{00000000-0005-0000-0000-000055430000}"/>
    <cellStyle name="Обычный 2 7 3 3" xfId="12251" xr:uid="{00000000-0005-0000-0000-000056430000}"/>
    <cellStyle name="Обычный 2 7 4" xfId="5363" xr:uid="{00000000-0005-0000-0000-000057430000}"/>
    <cellStyle name="Обычный 2 8" xfId="25" xr:uid="{00000000-0005-0000-0000-000058430000}"/>
    <cellStyle name="Обычный 2 8 2" xfId="27" xr:uid="{00000000-0005-0000-0000-000059430000}"/>
    <cellStyle name="Обычный 2 8 2 2" xfId="415" xr:uid="{00000000-0005-0000-0000-00005A430000}"/>
    <cellStyle name="Обычный 2 8 2 2 2" xfId="438" xr:uid="{00000000-0005-0000-0000-00005B430000}"/>
    <cellStyle name="Обычный 2 8 2 2 2 2" xfId="444" xr:uid="{00000000-0005-0000-0000-00005C430000}"/>
    <cellStyle name="Обычный 2 8 2 2 2 2 2" xfId="16078" xr:uid="{00000000-0005-0000-0000-00005D430000}"/>
    <cellStyle name="Обычный 2 8 2 2 2 2 2 2" xfId="20081" xr:uid="{00000000-0005-0000-0000-00005E430000}"/>
    <cellStyle name="Обычный 2 8 2 2 2 2 2 2 2" xfId="20246" xr:uid="{00000000-0005-0000-0000-00005F430000}"/>
    <cellStyle name="Обычный 2 8 2 2 2 2 2 2 2 2" xfId="20261" xr:uid="{00000000-0005-0000-0000-000060430000}"/>
    <cellStyle name="Обычный 2 8 2 2 2 2 2 2 2 2 2" xfId="20281" xr:uid="{00000000-0005-0000-0000-000061430000}"/>
    <cellStyle name="Обычный 2 8 2 2 2 2 2 2 2 2 2 2" xfId="20300" xr:uid="{00000000-0005-0000-0000-000062430000}"/>
    <cellStyle name="Обычный 2 8 2 2 2 2 2 2 2 2 2 2 2" xfId="20323" xr:uid="{00000000-0005-0000-0000-000063430000}"/>
    <cellStyle name="Обычный 2 8 2 2 2 2 2 2 2 2 2 2 2 2" xfId="20365" xr:uid="{00000000-0005-0000-0000-000064430000}"/>
    <cellStyle name="Обычный 2 8 2 2 2 2 2 2 2 2 2 2 2 2 2" xfId="20389" xr:uid="{00000000-0005-0000-0000-000065430000}"/>
    <cellStyle name="Обычный 2 8 2 2 2 2 2 2 2 2 2 2 2 2 2 2" xfId="20426" xr:uid="{00000000-0005-0000-0000-000066430000}"/>
    <cellStyle name="Обычный 2 8 2 2 2 2 2 2 2 2 2 2 2 2 2 2 2" xfId="20444" xr:uid="{00000000-0005-0000-0000-000067430000}"/>
    <cellStyle name="Обычный 2 8 2 2 3" xfId="466" xr:uid="{00000000-0005-0000-0000-000068430000}"/>
    <cellStyle name="Обычный 2 8 2 2 4" xfId="13282" xr:uid="{00000000-0005-0000-0000-000069430000}"/>
    <cellStyle name="Обычный 2 8 2 3" xfId="6059" xr:uid="{00000000-0005-0000-0000-00006A430000}"/>
    <cellStyle name="Обычный 2 8 3" xfId="418" xr:uid="{00000000-0005-0000-0000-00006B430000}"/>
    <cellStyle name="Обычный 2 8 3 2" xfId="440" xr:uid="{00000000-0005-0000-0000-00006C430000}"/>
    <cellStyle name="Обычный 2 8 3 3" xfId="10712" xr:uid="{00000000-0005-0000-0000-00006D430000}"/>
    <cellStyle name="Обычный 2 8 4" xfId="1173" xr:uid="{00000000-0005-0000-0000-00006E430000}"/>
    <cellStyle name="Обычный 2 8 5" xfId="9079" xr:uid="{00000000-0005-0000-0000-00006F430000}"/>
    <cellStyle name="Обычный 2 9" xfId="1351" xr:uid="{00000000-0005-0000-0000-000070430000}"/>
    <cellStyle name="Обычный 2 9 2" xfId="5311" xr:uid="{00000000-0005-0000-0000-000071430000}"/>
    <cellStyle name="Обычный 2 9 2 2" xfId="13283" xr:uid="{00000000-0005-0000-0000-000072430000}"/>
    <cellStyle name="Обычный 2 9 2 3" xfId="20068" xr:uid="{00000000-0005-0000-0000-000073430000}"/>
    <cellStyle name="Обычный 2 9 2 4" xfId="20226" xr:uid="{00000000-0005-0000-0000-000074430000}"/>
    <cellStyle name="Обычный 2 9 3" xfId="10713" xr:uid="{00000000-0005-0000-0000-000075430000}"/>
    <cellStyle name="Обычный 2 9 4" xfId="5368" xr:uid="{00000000-0005-0000-0000-000076430000}"/>
    <cellStyle name="Обычный 2 9 5" xfId="16180" xr:uid="{00000000-0005-0000-0000-000077430000}"/>
    <cellStyle name="Обычный 2 9 6" xfId="20129" xr:uid="{00000000-0005-0000-0000-000078430000}"/>
    <cellStyle name="Обычный 2_2604-2010" xfId="5365" xr:uid="{00000000-0005-0000-0000-000079430000}"/>
    <cellStyle name="Обычный 20" xfId="452" xr:uid="{00000000-0005-0000-0000-00007A430000}"/>
    <cellStyle name="Обычный 20 2" xfId="1174" xr:uid="{00000000-0005-0000-0000-00007B430000}"/>
    <cellStyle name="Обычный 20 2 2" xfId="14869" xr:uid="{00000000-0005-0000-0000-00007C430000}"/>
    <cellStyle name="Обычный 20 2 3" xfId="15914" xr:uid="{00000000-0005-0000-0000-00007D430000}"/>
    <cellStyle name="Обычный 20 2 4" xfId="5367" xr:uid="{00000000-0005-0000-0000-00007E430000}"/>
    <cellStyle name="Обычный 20 3" xfId="6060" xr:uid="{00000000-0005-0000-0000-00007F430000}"/>
    <cellStyle name="Обычный 20 3 2" xfId="6754" xr:uid="{00000000-0005-0000-0000-000080430000}"/>
    <cellStyle name="Обычный 20 3 2 2" xfId="13129" xr:uid="{00000000-0005-0000-0000-000081430000}"/>
    <cellStyle name="Обычный 20 4" xfId="10714" xr:uid="{00000000-0005-0000-0000-000082430000}"/>
    <cellStyle name="Обычный 20 5" xfId="9072" xr:uid="{00000000-0005-0000-0000-000083430000}"/>
    <cellStyle name="Обычный 21" xfId="468" xr:uid="{00000000-0005-0000-0000-000084430000}"/>
    <cellStyle name="Обычный 21 2" xfId="471" xr:uid="{00000000-0005-0000-0000-000085430000}"/>
    <cellStyle name="Обычный 21 2 2" xfId="11878" xr:uid="{00000000-0005-0000-0000-000086430000}"/>
    <cellStyle name="Обычный 21 2 3" xfId="5366" xr:uid="{00000000-0005-0000-0000-000087430000}"/>
    <cellStyle name="Обычный 21 3" xfId="1175" xr:uid="{00000000-0005-0000-0000-000088430000}"/>
    <cellStyle name="Обычный 21 3 2" xfId="6751" xr:uid="{00000000-0005-0000-0000-000089430000}"/>
    <cellStyle name="Обычный 21 3 2 2" xfId="13130" xr:uid="{00000000-0005-0000-0000-00008A430000}"/>
    <cellStyle name="Обычный 21 4" xfId="10715" xr:uid="{00000000-0005-0000-0000-00008B430000}"/>
    <cellStyle name="Обычный 21 5" xfId="6904" xr:uid="{00000000-0005-0000-0000-00008C430000}"/>
    <cellStyle name="Обычный 21 6" xfId="20249" xr:uid="{00000000-0005-0000-0000-00008D430000}"/>
    <cellStyle name="Обычный 21 6 2" xfId="20270" xr:uid="{00000000-0005-0000-0000-00008E430000}"/>
    <cellStyle name="Обычный 21 6 2 2" xfId="20284" xr:uid="{00000000-0005-0000-0000-00008F430000}"/>
    <cellStyle name="Обычный 21 6 2 2 2" xfId="20305" xr:uid="{00000000-0005-0000-0000-000090430000}"/>
    <cellStyle name="Обычный 21 6 2 2 2 2" xfId="20336" xr:uid="{00000000-0005-0000-0000-000091430000}"/>
    <cellStyle name="Обычный 21 6 2 2 2 2 2" xfId="20345" xr:uid="{00000000-0005-0000-0000-000092430000}"/>
    <cellStyle name="Обычный 21 6 2 2 2 2 2 2" xfId="20393" xr:uid="{00000000-0005-0000-0000-000093430000}"/>
    <cellStyle name="Обычный 21 6 2 2 2 2 2 2 2" xfId="20425" xr:uid="{00000000-0005-0000-0000-000094430000}"/>
    <cellStyle name="Обычный 21 6 2 2 2 2 2 2 2 2" xfId="20451" xr:uid="{00000000-0005-0000-0000-000095430000}"/>
    <cellStyle name="Обычный 21 6 2 2 2 2 3" xfId="20353" xr:uid="{00000000-0005-0000-0000-000096430000}"/>
    <cellStyle name="Обычный 22" xfId="1176" xr:uid="{00000000-0005-0000-0000-000097430000}"/>
    <cellStyle name="Обычный 22 2" xfId="7218" xr:uid="{00000000-0005-0000-0000-000098430000}"/>
    <cellStyle name="Обычный 22 2 2" xfId="14821" xr:uid="{00000000-0005-0000-0000-000099430000}"/>
    <cellStyle name="Обычный 22 3" xfId="6061" xr:uid="{00000000-0005-0000-0000-00009A430000}"/>
    <cellStyle name="Обычный 22 3 2" xfId="13131" xr:uid="{00000000-0005-0000-0000-00009B430000}"/>
    <cellStyle name="Обычный 22 4" xfId="10716" xr:uid="{00000000-0005-0000-0000-00009C430000}"/>
    <cellStyle name="Обычный 22 5" xfId="7217" xr:uid="{00000000-0005-0000-0000-00009D430000}"/>
    <cellStyle name="Обычный 23" xfId="423" xr:uid="{00000000-0005-0000-0000-00009E430000}"/>
    <cellStyle name="Обычный 23 2" xfId="1177" xr:uid="{00000000-0005-0000-0000-00009F430000}"/>
    <cellStyle name="Обычный 23 2 2" xfId="15638" xr:uid="{00000000-0005-0000-0000-0000A0430000}"/>
    <cellStyle name="Обычный 23 2 3" xfId="6497" xr:uid="{00000000-0005-0000-0000-0000A1430000}"/>
    <cellStyle name="Обычный 23 3" xfId="4" xr:uid="{00000000-0005-0000-0000-0000A2430000}"/>
    <cellStyle name="Обычный 23 3 2" xfId="11" xr:uid="{00000000-0005-0000-0000-0000A3430000}"/>
    <cellStyle name="Обычный 23 3 2 2" xfId="408" xr:uid="{00000000-0005-0000-0000-0000A4430000}"/>
    <cellStyle name="Обычный 23 3 2 2 2" xfId="433" xr:uid="{00000000-0005-0000-0000-0000A5430000}"/>
    <cellStyle name="Обычный 23 3 2 2 2 2" xfId="457" xr:uid="{00000000-0005-0000-0000-0000A6430000}"/>
    <cellStyle name="Обычный 23 3 2 2 2 2 2" xfId="16073" xr:uid="{00000000-0005-0000-0000-0000A7430000}"/>
    <cellStyle name="Обычный 23 3 2 2 2 2 3" xfId="20075" xr:uid="{00000000-0005-0000-0000-0000A8430000}"/>
    <cellStyle name="Обычный 23 3 2 2 2 2 4" xfId="20239" xr:uid="{00000000-0005-0000-0000-0000A9430000}"/>
    <cellStyle name="Обычный 23 3 2 2 2 2 5" xfId="20256" xr:uid="{00000000-0005-0000-0000-0000AA430000}"/>
    <cellStyle name="Обычный 23 3 2 2 2 2 6" xfId="20269" xr:uid="{00000000-0005-0000-0000-0000AB430000}"/>
    <cellStyle name="Обычный 23 3 2 2 2 2 6 2" xfId="20280" xr:uid="{00000000-0005-0000-0000-0000AC430000}"/>
    <cellStyle name="Обычный 23 3 2 2 2 2 6 2 2" xfId="20288" xr:uid="{00000000-0005-0000-0000-0000AD430000}"/>
    <cellStyle name="Обычный 23 3 2 2 2 2 6 2 2 2" xfId="20295" xr:uid="{00000000-0005-0000-0000-0000AE430000}"/>
    <cellStyle name="Обычный 23 3 2 2 2 2 7" xfId="20290" xr:uid="{00000000-0005-0000-0000-0000AF430000}"/>
    <cellStyle name="Обычный 23 3 2 2 2 2 8" xfId="20320" xr:uid="{00000000-0005-0000-0000-0000B0430000}"/>
    <cellStyle name="Обычный 23 3 2 2 2 2 9" xfId="20321" xr:uid="{00000000-0005-0000-0000-0000B1430000}"/>
    <cellStyle name="Обычный 23 3 2 3" xfId="443" xr:uid="{00000000-0005-0000-0000-0000B2430000}"/>
    <cellStyle name="Обычный 23 3 2 3 2" xfId="16074" xr:uid="{00000000-0005-0000-0000-0000B3430000}"/>
    <cellStyle name="Обычный 23 3 2 3 3" xfId="20074" xr:uid="{00000000-0005-0000-0000-0000B4430000}"/>
    <cellStyle name="Обычный 23 3 2 3 4" xfId="20238" xr:uid="{00000000-0005-0000-0000-0000B5430000}"/>
    <cellStyle name="Обычный 23 3 2 3 5" xfId="20255" xr:uid="{00000000-0005-0000-0000-0000B6430000}"/>
    <cellStyle name="Обычный 23 3 2 3 6" xfId="20268" xr:uid="{00000000-0005-0000-0000-0000B7430000}"/>
    <cellStyle name="Обычный 23 3 2 3 7" xfId="20289" xr:uid="{00000000-0005-0000-0000-0000B8430000}"/>
    <cellStyle name="Обычный 23 3 2 3 8" xfId="20301" xr:uid="{00000000-0005-0000-0000-0000B9430000}"/>
    <cellStyle name="Обычный 23 3 2 3 9" xfId="20317" xr:uid="{00000000-0005-0000-0000-0000BA430000}"/>
    <cellStyle name="Обычный 23 3 2 3 9 2" xfId="20348" xr:uid="{00000000-0005-0000-0000-0000BB430000}"/>
    <cellStyle name="Обычный 23 3 2 3 9 3" xfId="20380" xr:uid="{00000000-0005-0000-0000-0000BC430000}"/>
    <cellStyle name="Обычный 23 3 2 3 9 3 2" xfId="20395" xr:uid="{00000000-0005-0000-0000-0000BD430000}"/>
    <cellStyle name="Обычный 23 3 2 3 9 3 2 2" xfId="20410" xr:uid="{00000000-0005-0000-0000-0000BE430000}"/>
    <cellStyle name="Обычный 23 3 2 3 9 3 2 2 2" xfId="20439" xr:uid="{00000000-0005-0000-0000-0000BF430000}"/>
    <cellStyle name="Обычный 23 3 2 3 9 3 2 2 2 2" xfId="20457" xr:uid="{00000000-0005-0000-0000-0000C0430000}"/>
    <cellStyle name="Обычный 23 3 2 3 9 3 2 3" xfId="20438" xr:uid="{00000000-0005-0000-0000-0000C1430000}"/>
    <cellStyle name="Обычный 23 3 2 3 9 3 2 3 2" xfId="20456" xr:uid="{00000000-0005-0000-0000-0000C2430000}"/>
    <cellStyle name="Обычный 23 3 2 3 9 3 2 3 3" xfId="20465" xr:uid="{00000000-0005-0000-0000-0000C3430000}"/>
    <cellStyle name="Обычный 23 3 2 4" xfId="13132" xr:uid="{00000000-0005-0000-0000-0000C4430000}"/>
    <cellStyle name="Обычный 23 3 3" xfId="37" xr:uid="{00000000-0005-0000-0000-0000C5430000}"/>
    <cellStyle name="Обычный 23 3 3 2" xfId="453" xr:uid="{00000000-0005-0000-0000-0000C6430000}"/>
    <cellStyle name="Обычный 23 3 3 2 2" xfId="470" xr:uid="{00000000-0005-0000-0000-0000C7430000}"/>
    <cellStyle name="Обычный 23 3 3 3" xfId="469" xr:uid="{00000000-0005-0000-0000-0000C8430000}"/>
    <cellStyle name="Обычный 23 3 3 4" xfId="16089" xr:uid="{00000000-0005-0000-0000-0000C9430000}"/>
    <cellStyle name="Обычный 23 3 3 4 2" xfId="20236" xr:uid="{00000000-0005-0000-0000-0000CA430000}"/>
    <cellStyle name="Обычный 23 3 3 4 2 2" xfId="20250" xr:uid="{00000000-0005-0000-0000-0000CB430000}"/>
    <cellStyle name="Обычный 23 3 3 4 2 3" xfId="20279" xr:uid="{00000000-0005-0000-0000-0000CC430000}"/>
    <cellStyle name="Обычный 23 3 3 4 2 3 2" xfId="20287" xr:uid="{00000000-0005-0000-0000-0000CD430000}"/>
    <cellStyle name="Обычный 23 3 3 4 2 3 2 2" xfId="20294" xr:uid="{00000000-0005-0000-0000-0000CE430000}"/>
    <cellStyle name="Обычный 23 3 3 4 2 3 2 3" xfId="20309" xr:uid="{00000000-0005-0000-0000-0000CF430000}"/>
    <cellStyle name="Обычный 23 3 3 4 2 3 2 3 2" xfId="20328" xr:uid="{00000000-0005-0000-0000-0000D0430000}"/>
    <cellStyle name="Обычный 23 3 3 4 2 3 2 3 2 2" xfId="20360" xr:uid="{00000000-0005-0000-0000-0000D1430000}"/>
    <cellStyle name="Обычный 23 3 4" xfId="6062" xr:uid="{00000000-0005-0000-0000-0000D2430000}"/>
    <cellStyle name="Обычный 23 3 5" xfId="20359" xr:uid="{00000000-0005-0000-0000-0000D3430000}"/>
    <cellStyle name="Обычный 23 4" xfId="10717" xr:uid="{00000000-0005-0000-0000-0000D4430000}"/>
    <cellStyle name="Обычный 23 5" xfId="7219" xr:uid="{00000000-0005-0000-0000-0000D5430000}"/>
    <cellStyle name="Обычный 24" xfId="1178" xr:uid="{00000000-0005-0000-0000-0000D6430000}"/>
    <cellStyle name="Обычный 24 2" xfId="9082" xr:uid="{00000000-0005-0000-0000-0000D7430000}"/>
    <cellStyle name="Обычный 24 2 2" xfId="11160" xr:uid="{00000000-0005-0000-0000-0000D8430000}"/>
    <cellStyle name="Обычный 24 3" xfId="6063" xr:uid="{00000000-0005-0000-0000-0000D9430000}"/>
    <cellStyle name="Обычный 24 3 2" xfId="13133" xr:uid="{00000000-0005-0000-0000-0000DA430000}"/>
    <cellStyle name="Обычный 24 4" xfId="10718" xr:uid="{00000000-0005-0000-0000-0000DB430000}"/>
    <cellStyle name="Обычный 24 5" xfId="5369" xr:uid="{00000000-0005-0000-0000-0000DC430000}"/>
    <cellStyle name="Обычный 25" xfId="1179" xr:uid="{00000000-0005-0000-0000-0000DD430000}"/>
    <cellStyle name="Обычный 25 2" xfId="5370" xr:uid="{00000000-0005-0000-0000-0000DE430000}"/>
    <cellStyle name="Обычный 25 3" xfId="6064" xr:uid="{00000000-0005-0000-0000-0000DF430000}"/>
    <cellStyle name="Обычный 25 4" xfId="5428" xr:uid="{00000000-0005-0000-0000-0000E0430000}"/>
    <cellStyle name="Обычный 26" xfId="1180" xr:uid="{00000000-0005-0000-0000-0000E1430000}"/>
    <cellStyle name="Обычный 26 2" xfId="7220" xr:uid="{00000000-0005-0000-0000-0000E2430000}"/>
    <cellStyle name="Обычный 26 3" xfId="6065" xr:uid="{00000000-0005-0000-0000-0000E3430000}"/>
    <cellStyle name="Обычный 26 4" xfId="9081" xr:uid="{00000000-0005-0000-0000-0000E4430000}"/>
    <cellStyle name="Обычный 27" xfId="1181" xr:uid="{00000000-0005-0000-0000-0000E5430000}"/>
    <cellStyle name="Обычный 27 2" xfId="5371" xr:uid="{00000000-0005-0000-0000-0000E6430000}"/>
    <cellStyle name="Обычный 27 3" xfId="6066" xr:uid="{00000000-0005-0000-0000-0000E7430000}"/>
    <cellStyle name="Обычный 27 4" xfId="6496" xr:uid="{00000000-0005-0000-0000-0000E8430000}"/>
    <cellStyle name="Обычный 28" xfId="1182" xr:uid="{00000000-0005-0000-0000-0000E9430000}"/>
    <cellStyle name="Обычный 28 2" xfId="6495" xr:uid="{00000000-0005-0000-0000-0000EA430000}"/>
    <cellStyle name="Обычный 28 3" xfId="6067" xr:uid="{00000000-0005-0000-0000-0000EB430000}"/>
    <cellStyle name="Обычный 28 4" xfId="9083" xr:uid="{00000000-0005-0000-0000-0000EC430000}"/>
    <cellStyle name="Обычный 29" xfId="1183" xr:uid="{00000000-0005-0000-0000-0000ED430000}"/>
    <cellStyle name="Обычный 29 2" xfId="9080" xr:uid="{00000000-0005-0000-0000-0000EE430000}"/>
    <cellStyle name="Обычный 29 3" xfId="9230" xr:uid="{00000000-0005-0000-0000-0000EF430000}"/>
    <cellStyle name="Обычный 29 4" xfId="5372" xr:uid="{00000000-0005-0000-0000-0000F0430000}"/>
    <cellStyle name="Обычный 3" xfId="19" xr:uid="{00000000-0005-0000-0000-0000F1430000}"/>
    <cellStyle name="Обычный 3 10" xfId="5304" xr:uid="{00000000-0005-0000-0000-0000F2430000}"/>
    <cellStyle name="Обычный 3 10 2" xfId="6641" xr:uid="{00000000-0005-0000-0000-0000F3430000}"/>
    <cellStyle name="Обычный 3 10 2 2" xfId="9455" xr:uid="{00000000-0005-0000-0000-0000F4430000}"/>
    <cellStyle name="Обычный 3 10 2 2 2" xfId="6878" xr:uid="{00000000-0005-0000-0000-0000F5430000}"/>
    <cellStyle name="Обычный 3 10 2 2 2 2" xfId="10313" xr:uid="{00000000-0005-0000-0000-0000F6430000}"/>
    <cellStyle name="Обычный 3 10 2 2 2 2 2" xfId="13006" xr:uid="{00000000-0005-0000-0000-0000F7430000}"/>
    <cellStyle name="Обычный 3 10 2 2 2 2 3" xfId="14509" xr:uid="{00000000-0005-0000-0000-0000F8430000}"/>
    <cellStyle name="Обычный 3 10 2 2 2 3" xfId="12679" xr:uid="{00000000-0005-0000-0000-0000F9430000}"/>
    <cellStyle name="Обычный 3 10 2 2 2 4" xfId="14173" xr:uid="{00000000-0005-0000-0000-0000FA430000}"/>
    <cellStyle name="Обычный 3 10 2 2 3" xfId="9966" xr:uid="{00000000-0005-0000-0000-0000FB430000}"/>
    <cellStyle name="Обычный 3 10 2 2 3 2" xfId="12839" xr:uid="{00000000-0005-0000-0000-0000FC430000}"/>
    <cellStyle name="Обычный 3 10 2 2 3 3" xfId="14332" xr:uid="{00000000-0005-0000-0000-0000FD430000}"/>
    <cellStyle name="Обычный 3 10 2 2 4" xfId="12508" xr:uid="{00000000-0005-0000-0000-0000FE430000}"/>
    <cellStyle name="Обычный 3 10 2 2 5" xfId="13383" xr:uid="{00000000-0005-0000-0000-0000FF430000}"/>
    <cellStyle name="Обычный 3 10 2 2 6" xfId="14002" xr:uid="{00000000-0005-0000-0000-000000440000}"/>
    <cellStyle name="Обычный 3 10 2 3" xfId="8686" xr:uid="{00000000-0005-0000-0000-000001440000}"/>
    <cellStyle name="Обычный 3 10 2 3 2" xfId="5983" xr:uid="{00000000-0005-0000-0000-000002440000}"/>
    <cellStyle name="Обычный 3 10 2 3 2 2" xfId="10205" xr:uid="{00000000-0005-0000-0000-000003440000}"/>
    <cellStyle name="Обычный 3 10 2 3 2 2 2" xfId="12962" xr:uid="{00000000-0005-0000-0000-000004440000}"/>
    <cellStyle name="Обычный 3 10 2 3 2 2 3" xfId="14461" xr:uid="{00000000-0005-0000-0000-000005440000}"/>
    <cellStyle name="Обычный 3 10 2 3 2 3" xfId="12634" xr:uid="{00000000-0005-0000-0000-000006440000}"/>
    <cellStyle name="Обычный 3 10 2 3 2 4" xfId="14128" xr:uid="{00000000-0005-0000-0000-000007440000}"/>
    <cellStyle name="Обычный 3 10 2 3 3" xfId="9597" xr:uid="{00000000-0005-0000-0000-000008440000}"/>
    <cellStyle name="Обычный 3 10 2 3 3 2" xfId="12794" xr:uid="{00000000-0005-0000-0000-000009440000}"/>
    <cellStyle name="Обычный 3 10 2 3 3 3" xfId="14287" xr:uid="{00000000-0005-0000-0000-00000A440000}"/>
    <cellStyle name="Обычный 3 10 2 3 4" xfId="12464" xr:uid="{00000000-0005-0000-0000-00000B440000}"/>
    <cellStyle name="Обычный 3 10 2 3 5" xfId="13950" xr:uid="{00000000-0005-0000-0000-00000C440000}"/>
    <cellStyle name="Обычный 3 10 2 4" xfId="9483" xr:uid="{00000000-0005-0000-0000-00000D440000}"/>
    <cellStyle name="Обычный 3 10 2 4 2" xfId="10068" xr:uid="{00000000-0005-0000-0000-00000E440000}"/>
    <cellStyle name="Обычный 3 10 2 4 2 2" xfId="12891" xr:uid="{00000000-0005-0000-0000-00000F440000}"/>
    <cellStyle name="Обычный 3 10 2 4 2 3" xfId="14385" xr:uid="{00000000-0005-0000-0000-000010440000}"/>
    <cellStyle name="Обычный 3 10 2 4 3" xfId="12559" xr:uid="{00000000-0005-0000-0000-000011440000}"/>
    <cellStyle name="Обычный 3 10 2 4 4" xfId="14055" xr:uid="{00000000-0005-0000-0000-000012440000}"/>
    <cellStyle name="Обычный 3 10 2 5" xfId="9568" xr:uid="{00000000-0005-0000-0000-000013440000}"/>
    <cellStyle name="Обычный 3 10 2 5 2" xfId="12732" xr:uid="{00000000-0005-0000-0000-000014440000}"/>
    <cellStyle name="Обычный 3 10 2 5 3" xfId="14226" xr:uid="{00000000-0005-0000-0000-000015440000}"/>
    <cellStyle name="Обычный 3 10 2 6" xfId="10721" xr:uid="{00000000-0005-0000-0000-000016440000}"/>
    <cellStyle name="Обычный 3 10 2 6 2" xfId="12402" xr:uid="{00000000-0005-0000-0000-000017440000}"/>
    <cellStyle name="Обычный 3 10 2 7" xfId="13086" xr:uid="{00000000-0005-0000-0000-000018440000}"/>
    <cellStyle name="Обычный 3 10 2 8" xfId="13829" xr:uid="{00000000-0005-0000-0000-000019440000}"/>
    <cellStyle name="Обычный 3 10 3" xfId="7564" xr:uid="{00000000-0005-0000-0000-00001A440000}"/>
    <cellStyle name="Обычный 3 10 3 2" xfId="13284" xr:uid="{00000000-0005-0000-0000-00001B440000}"/>
    <cellStyle name="Обычный 3 10 4" xfId="8662" xr:uid="{00000000-0005-0000-0000-00001C440000}"/>
    <cellStyle name="Обычный 3 10 4 2" xfId="7633" xr:uid="{00000000-0005-0000-0000-00001D440000}"/>
    <cellStyle name="Обычный 3 10 4 2 2" xfId="10127" xr:uid="{00000000-0005-0000-0000-00001E440000}"/>
    <cellStyle name="Обычный 3 10 4 2 2 2" xfId="12932" xr:uid="{00000000-0005-0000-0000-00001F440000}"/>
    <cellStyle name="Обычный 3 10 4 2 2 3" xfId="14426" xr:uid="{00000000-0005-0000-0000-000020440000}"/>
    <cellStyle name="Обычный 3 10 4 2 3" xfId="12601" xr:uid="{00000000-0005-0000-0000-000021440000}"/>
    <cellStyle name="Обычный 3 10 4 2 4" xfId="14096" xr:uid="{00000000-0005-0000-0000-000022440000}"/>
    <cellStyle name="Обычный 3 10 4 3" xfId="9579" xr:uid="{00000000-0005-0000-0000-000023440000}"/>
    <cellStyle name="Обычный 3 10 4 3 2" xfId="12761" xr:uid="{00000000-0005-0000-0000-000024440000}"/>
    <cellStyle name="Обычный 3 10 4 3 3" xfId="14256" xr:uid="{00000000-0005-0000-0000-000025440000}"/>
    <cellStyle name="Обычный 3 10 4 4" xfId="12433" xr:uid="{00000000-0005-0000-0000-000026440000}"/>
    <cellStyle name="Обычный 3 10 4 5" xfId="13917" xr:uid="{00000000-0005-0000-0000-000027440000}"/>
    <cellStyle name="Обычный 3 10 5" xfId="10720" xr:uid="{00000000-0005-0000-0000-000028440000}"/>
    <cellStyle name="Обычный 3 10 5 2" xfId="13065" xr:uid="{00000000-0005-0000-0000-000029440000}"/>
    <cellStyle name="Обычный 3 10 6" xfId="14589" xr:uid="{00000000-0005-0000-0000-00002A440000}"/>
    <cellStyle name="Обычный 3 10 7" xfId="7221" xr:uid="{00000000-0005-0000-0000-00002B440000}"/>
    <cellStyle name="Обычный 3 11" xfId="1184" xr:uid="{00000000-0005-0000-0000-00002C440000}"/>
    <cellStyle name="Обычный 3 11 2" xfId="8527" xr:uid="{00000000-0005-0000-0000-00002D440000}"/>
    <cellStyle name="Обычный 3 11 2 2" xfId="5963" xr:uid="{00000000-0005-0000-0000-00002E440000}"/>
    <cellStyle name="Обычный 3 11 2 2 2" xfId="9545" xr:uid="{00000000-0005-0000-0000-00002F440000}"/>
    <cellStyle name="Обычный 3 11 2 2 2 2" xfId="10314" xr:uid="{00000000-0005-0000-0000-000030440000}"/>
    <cellStyle name="Обычный 3 11 2 2 2 2 2" xfId="13007" xr:uid="{00000000-0005-0000-0000-000031440000}"/>
    <cellStyle name="Обычный 3 11 2 2 2 2 3" xfId="14510" xr:uid="{00000000-0005-0000-0000-000032440000}"/>
    <cellStyle name="Обычный 3 11 2 2 2 3" xfId="12680" xr:uid="{00000000-0005-0000-0000-000033440000}"/>
    <cellStyle name="Обычный 3 11 2 2 2 4" xfId="14174" xr:uid="{00000000-0005-0000-0000-000034440000}"/>
    <cellStyle name="Обычный 3 11 2 2 3" xfId="9967" xr:uid="{00000000-0005-0000-0000-000035440000}"/>
    <cellStyle name="Обычный 3 11 2 2 3 2" xfId="12840" xr:uid="{00000000-0005-0000-0000-000036440000}"/>
    <cellStyle name="Обычный 3 11 2 2 3 3" xfId="14333" xr:uid="{00000000-0005-0000-0000-000037440000}"/>
    <cellStyle name="Обычный 3 11 2 2 4" xfId="12509" xr:uid="{00000000-0005-0000-0000-000038440000}"/>
    <cellStyle name="Обычный 3 11 2 2 5" xfId="13384" xr:uid="{00000000-0005-0000-0000-000039440000}"/>
    <cellStyle name="Обычный 3 11 2 2 6" xfId="14003" xr:uid="{00000000-0005-0000-0000-00003A440000}"/>
    <cellStyle name="Обычный 3 11 2 3" xfId="8687" xr:uid="{00000000-0005-0000-0000-00003B440000}"/>
    <cellStyle name="Обычный 3 11 2 3 2" xfId="5984" xr:uid="{00000000-0005-0000-0000-00003C440000}"/>
    <cellStyle name="Обычный 3 11 2 3 2 2" xfId="10206" xr:uid="{00000000-0005-0000-0000-00003D440000}"/>
    <cellStyle name="Обычный 3 11 2 3 2 2 2" xfId="12963" xr:uid="{00000000-0005-0000-0000-00003E440000}"/>
    <cellStyle name="Обычный 3 11 2 3 2 2 3" xfId="14462" xr:uid="{00000000-0005-0000-0000-00003F440000}"/>
    <cellStyle name="Обычный 3 11 2 3 2 3" xfId="12635" xr:uid="{00000000-0005-0000-0000-000040440000}"/>
    <cellStyle name="Обычный 3 11 2 3 2 4" xfId="14129" xr:uid="{00000000-0005-0000-0000-000041440000}"/>
    <cellStyle name="Обычный 3 11 2 3 3" xfId="5601" xr:uid="{00000000-0005-0000-0000-000042440000}"/>
    <cellStyle name="Обычный 3 11 2 3 3 2" xfId="12795" xr:uid="{00000000-0005-0000-0000-000043440000}"/>
    <cellStyle name="Обычный 3 11 2 3 3 3" xfId="14288" xr:uid="{00000000-0005-0000-0000-000044440000}"/>
    <cellStyle name="Обычный 3 11 2 3 4" xfId="12465" xr:uid="{00000000-0005-0000-0000-000045440000}"/>
    <cellStyle name="Обычный 3 11 2 3 5" xfId="13951" xr:uid="{00000000-0005-0000-0000-000046440000}"/>
    <cellStyle name="Обычный 3 11 2 4" xfId="9482" xr:uid="{00000000-0005-0000-0000-000047440000}"/>
    <cellStyle name="Обычный 3 11 2 4 2" xfId="10069" xr:uid="{00000000-0005-0000-0000-000048440000}"/>
    <cellStyle name="Обычный 3 11 2 4 2 2" xfId="12892" xr:uid="{00000000-0005-0000-0000-000049440000}"/>
    <cellStyle name="Обычный 3 11 2 4 2 3" xfId="14386" xr:uid="{00000000-0005-0000-0000-00004A440000}"/>
    <cellStyle name="Обычный 3 11 2 4 3" xfId="12560" xr:uid="{00000000-0005-0000-0000-00004B440000}"/>
    <cellStyle name="Обычный 3 11 2 4 4" xfId="14056" xr:uid="{00000000-0005-0000-0000-00004C440000}"/>
    <cellStyle name="Обычный 3 11 2 5" xfId="9565" xr:uid="{00000000-0005-0000-0000-00004D440000}"/>
    <cellStyle name="Обычный 3 11 2 5 2" xfId="12733" xr:uid="{00000000-0005-0000-0000-00004E440000}"/>
    <cellStyle name="Обычный 3 11 2 5 3" xfId="14227" xr:uid="{00000000-0005-0000-0000-00004F440000}"/>
    <cellStyle name="Обычный 3 11 2 6" xfId="10723" xr:uid="{00000000-0005-0000-0000-000050440000}"/>
    <cellStyle name="Обычный 3 11 2 6 2" xfId="12403" xr:uid="{00000000-0005-0000-0000-000051440000}"/>
    <cellStyle name="Обычный 3 11 2 7" xfId="13087" xr:uid="{00000000-0005-0000-0000-000052440000}"/>
    <cellStyle name="Обычный 3 11 2 8" xfId="13830" xr:uid="{00000000-0005-0000-0000-000053440000}"/>
    <cellStyle name="Обычный 3 11 3" xfId="7565" xr:uid="{00000000-0005-0000-0000-000054440000}"/>
    <cellStyle name="Обычный 3 11 3 2" xfId="13285" xr:uid="{00000000-0005-0000-0000-000055440000}"/>
    <cellStyle name="Обычный 3 11 4" xfId="7529" xr:uid="{00000000-0005-0000-0000-000056440000}"/>
    <cellStyle name="Обычный 3 11 4 2" xfId="5425" xr:uid="{00000000-0005-0000-0000-000057440000}"/>
    <cellStyle name="Обычный 3 11 4 2 2" xfId="10128" xr:uid="{00000000-0005-0000-0000-000058440000}"/>
    <cellStyle name="Обычный 3 11 4 2 2 2" xfId="12933" xr:uid="{00000000-0005-0000-0000-000059440000}"/>
    <cellStyle name="Обычный 3 11 4 2 2 3" xfId="14427" xr:uid="{00000000-0005-0000-0000-00005A440000}"/>
    <cellStyle name="Обычный 3 11 4 2 3" xfId="12602" xr:uid="{00000000-0005-0000-0000-00005B440000}"/>
    <cellStyle name="Обычный 3 11 4 2 4" xfId="14097" xr:uid="{00000000-0005-0000-0000-00005C440000}"/>
    <cellStyle name="Обычный 3 11 4 3" xfId="5571" xr:uid="{00000000-0005-0000-0000-00005D440000}"/>
    <cellStyle name="Обычный 3 11 4 3 2" xfId="12762" xr:uid="{00000000-0005-0000-0000-00005E440000}"/>
    <cellStyle name="Обычный 3 11 4 3 3" xfId="14257" xr:uid="{00000000-0005-0000-0000-00005F440000}"/>
    <cellStyle name="Обычный 3 11 4 4" xfId="12434" xr:uid="{00000000-0005-0000-0000-000060440000}"/>
    <cellStyle name="Обычный 3 11 4 5" xfId="13918" xr:uid="{00000000-0005-0000-0000-000061440000}"/>
    <cellStyle name="Обычный 3 11 5" xfId="10722" xr:uid="{00000000-0005-0000-0000-000062440000}"/>
    <cellStyle name="Обычный 3 11 5 2" xfId="13066" xr:uid="{00000000-0005-0000-0000-000063440000}"/>
    <cellStyle name="Обычный 3 11 6" xfId="11511" xr:uid="{00000000-0005-0000-0000-000064440000}"/>
    <cellStyle name="Обычный 3 11 7" xfId="7222" xr:uid="{00000000-0005-0000-0000-000065440000}"/>
    <cellStyle name="Обычный 3 12" xfId="9085" xr:uid="{00000000-0005-0000-0000-000066440000}"/>
    <cellStyle name="Обычный 3 12 2" xfId="7385" xr:uid="{00000000-0005-0000-0000-000067440000}"/>
    <cellStyle name="Обычный 3 12 2 2" xfId="5964" xr:uid="{00000000-0005-0000-0000-000068440000}"/>
    <cellStyle name="Обычный 3 12 2 2 2" xfId="5505" xr:uid="{00000000-0005-0000-0000-000069440000}"/>
    <cellStyle name="Обычный 3 12 2 2 2 2" xfId="10315" xr:uid="{00000000-0005-0000-0000-00006A440000}"/>
    <cellStyle name="Обычный 3 12 2 2 2 2 2" xfId="13008" xr:uid="{00000000-0005-0000-0000-00006B440000}"/>
    <cellStyle name="Обычный 3 12 2 2 2 2 3" xfId="14511" xr:uid="{00000000-0005-0000-0000-00006C440000}"/>
    <cellStyle name="Обычный 3 12 2 2 2 3" xfId="12681" xr:uid="{00000000-0005-0000-0000-00006D440000}"/>
    <cellStyle name="Обычный 3 12 2 2 2 4" xfId="14175" xr:uid="{00000000-0005-0000-0000-00006E440000}"/>
    <cellStyle name="Обычный 3 12 2 2 3" xfId="9968" xr:uid="{00000000-0005-0000-0000-00006F440000}"/>
    <cellStyle name="Обычный 3 12 2 2 3 2" xfId="12841" xr:uid="{00000000-0005-0000-0000-000070440000}"/>
    <cellStyle name="Обычный 3 12 2 2 3 3" xfId="14334" xr:uid="{00000000-0005-0000-0000-000071440000}"/>
    <cellStyle name="Обычный 3 12 2 2 4" xfId="12510" xr:uid="{00000000-0005-0000-0000-000072440000}"/>
    <cellStyle name="Обычный 3 12 2 2 5" xfId="13385" xr:uid="{00000000-0005-0000-0000-000073440000}"/>
    <cellStyle name="Обычный 3 12 2 2 6" xfId="14004" xr:uid="{00000000-0005-0000-0000-000074440000}"/>
    <cellStyle name="Обычный 3 12 2 3" xfId="7554" xr:uid="{00000000-0005-0000-0000-000075440000}"/>
    <cellStyle name="Обычный 3 12 2 3 2" xfId="6114" xr:uid="{00000000-0005-0000-0000-000076440000}"/>
    <cellStyle name="Обычный 3 12 2 3 2 2" xfId="10207" xr:uid="{00000000-0005-0000-0000-000077440000}"/>
    <cellStyle name="Обычный 3 12 2 3 2 2 2" xfId="12964" xr:uid="{00000000-0005-0000-0000-000078440000}"/>
    <cellStyle name="Обычный 3 12 2 3 2 2 3" xfId="14463" xr:uid="{00000000-0005-0000-0000-000079440000}"/>
    <cellStyle name="Обычный 3 12 2 3 2 3" xfId="12636" xr:uid="{00000000-0005-0000-0000-00007A440000}"/>
    <cellStyle name="Обычный 3 12 2 3 2 4" xfId="14130" xr:uid="{00000000-0005-0000-0000-00007B440000}"/>
    <cellStyle name="Обычный 3 12 2 3 3" xfId="5600" xr:uid="{00000000-0005-0000-0000-00007C440000}"/>
    <cellStyle name="Обычный 3 12 2 3 3 2" xfId="12796" xr:uid="{00000000-0005-0000-0000-00007D440000}"/>
    <cellStyle name="Обычный 3 12 2 3 3 3" xfId="14289" xr:uid="{00000000-0005-0000-0000-00007E440000}"/>
    <cellStyle name="Обычный 3 12 2 3 4" xfId="12466" xr:uid="{00000000-0005-0000-0000-00007F440000}"/>
    <cellStyle name="Обычный 3 12 2 3 5" xfId="13952" xr:uid="{00000000-0005-0000-0000-000080440000}"/>
    <cellStyle name="Обычный 3 12 2 4" xfId="6860" xr:uid="{00000000-0005-0000-0000-000081440000}"/>
    <cellStyle name="Обычный 3 12 2 4 2" xfId="10070" xr:uid="{00000000-0005-0000-0000-000082440000}"/>
    <cellStyle name="Обычный 3 12 2 4 2 2" xfId="12893" xr:uid="{00000000-0005-0000-0000-000083440000}"/>
    <cellStyle name="Обычный 3 12 2 4 2 3" xfId="14387" xr:uid="{00000000-0005-0000-0000-000084440000}"/>
    <cellStyle name="Обычный 3 12 2 4 3" xfId="12561" xr:uid="{00000000-0005-0000-0000-000085440000}"/>
    <cellStyle name="Обычный 3 12 2 4 4" xfId="14057" xr:uid="{00000000-0005-0000-0000-000086440000}"/>
    <cellStyle name="Обычный 3 12 2 5" xfId="5551" xr:uid="{00000000-0005-0000-0000-000087440000}"/>
    <cellStyle name="Обычный 3 12 2 5 2" xfId="12734" xr:uid="{00000000-0005-0000-0000-000088440000}"/>
    <cellStyle name="Обычный 3 12 2 5 3" xfId="14228" xr:uid="{00000000-0005-0000-0000-000089440000}"/>
    <cellStyle name="Обычный 3 12 2 6" xfId="10725" xr:uid="{00000000-0005-0000-0000-00008A440000}"/>
    <cellStyle name="Обычный 3 12 2 6 2" xfId="12404" xr:uid="{00000000-0005-0000-0000-00008B440000}"/>
    <cellStyle name="Обычный 3 12 2 7" xfId="13088" xr:uid="{00000000-0005-0000-0000-00008C440000}"/>
    <cellStyle name="Обычный 3 12 2 8" xfId="13831" xr:uid="{00000000-0005-0000-0000-00008D440000}"/>
    <cellStyle name="Обычный 3 12 3" xfId="8702" xr:uid="{00000000-0005-0000-0000-00008E440000}"/>
    <cellStyle name="Обычный 3 12 3 2" xfId="13286" xr:uid="{00000000-0005-0000-0000-00008F440000}"/>
    <cellStyle name="Обычный 3 12 4" xfId="8664" xr:uid="{00000000-0005-0000-0000-000090440000}"/>
    <cellStyle name="Обычный 3 12 4 2" xfId="5422" xr:uid="{00000000-0005-0000-0000-000091440000}"/>
    <cellStyle name="Обычный 3 12 4 2 2" xfId="10129" xr:uid="{00000000-0005-0000-0000-000092440000}"/>
    <cellStyle name="Обычный 3 12 4 2 2 2" xfId="12934" xr:uid="{00000000-0005-0000-0000-000093440000}"/>
    <cellStyle name="Обычный 3 12 4 2 2 3" xfId="14428" xr:uid="{00000000-0005-0000-0000-000094440000}"/>
    <cellStyle name="Обычный 3 12 4 2 3" xfId="12603" xr:uid="{00000000-0005-0000-0000-000095440000}"/>
    <cellStyle name="Обычный 3 12 4 2 4" xfId="14098" xr:uid="{00000000-0005-0000-0000-000096440000}"/>
    <cellStyle name="Обычный 3 12 4 3" xfId="5569" xr:uid="{00000000-0005-0000-0000-000097440000}"/>
    <cellStyle name="Обычный 3 12 4 3 2" xfId="12763" xr:uid="{00000000-0005-0000-0000-000098440000}"/>
    <cellStyle name="Обычный 3 12 4 3 3" xfId="14258" xr:uid="{00000000-0005-0000-0000-000099440000}"/>
    <cellStyle name="Обычный 3 12 4 4" xfId="12435" xr:uid="{00000000-0005-0000-0000-00009A440000}"/>
    <cellStyle name="Обычный 3 12 4 5" xfId="13919" xr:uid="{00000000-0005-0000-0000-00009B440000}"/>
    <cellStyle name="Обычный 3 12 5" xfId="10724" xr:uid="{00000000-0005-0000-0000-00009C440000}"/>
    <cellStyle name="Обычный 3 12 5 2" xfId="13067" xr:uid="{00000000-0005-0000-0000-00009D440000}"/>
    <cellStyle name="Обычный 3 13" xfId="9084" xr:uid="{00000000-0005-0000-0000-00009E440000}"/>
    <cellStyle name="Обычный 3 13 2" xfId="9253" xr:uid="{00000000-0005-0000-0000-00009F440000}"/>
    <cellStyle name="Обычный 3 13 2 2" xfId="5965" xr:uid="{00000000-0005-0000-0000-0000A0440000}"/>
    <cellStyle name="Обычный 3 13 2 2 2" xfId="5504" xr:uid="{00000000-0005-0000-0000-0000A1440000}"/>
    <cellStyle name="Обычный 3 13 2 2 2 2" xfId="10316" xr:uid="{00000000-0005-0000-0000-0000A2440000}"/>
    <cellStyle name="Обычный 3 13 2 2 2 2 2" xfId="13009" xr:uid="{00000000-0005-0000-0000-0000A3440000}"/>
    <cellStyle name="Обычный 3 13 2 2 2 2 3" xfId="14512" xr:uid="{00000000-0005-0000-0000-0000A4440000}"/>
    <cellStyle name="Обычный 3 13 2 2 2 3" xfId="12682" xr:uid="{00000000-0005-0000-0000-0000A5440000}"/>
    <cellStyle name="Обычный 3 13 2 2 2 4" xfId="14176" xr:uid="{00000000-0005-0000-0000-0000A6440000}"/>
    <cellStyle name="Обычный 3 13 2 2 3" xfId="9969" xr:uid="{00000000-0005-0000-0000-0000A7440000}"/>
    <cellStyle name="Обычный 3 13 2 2 3 2" xfId="12842" xr:uid="{00000000-0005-0000-0000-0000A8440000}"/>
    <cellStyle name="Обычный 3 13 2 2 3 3" xfId="14335" xr:uid="{00000000-0005-0000-0000-0000A9440000}"/>
    <cellStyle name="Обычный 3 13 2 2 4" xfId="12511" xr:uid="{00000000-0005-0000-0000-0000AA440000}"/>
    <cellStyle name="Обычный 3 13 2 2 5" xfId="13386" xr:uid="{00000000-0005-0000-0000-0000AB440000}"/>
    <cellStyle name="Обычный 3 13 2 2 6" xfId="14005" xr:uid="{00000000-0005-0000-0000-0000AC440000}"/>
    <cellStyle name="Обычный 3 13 2 3" xfId="9421" xr:uid="{00000000-0005-0000-0000-0000AD440000}"/>
    <cellStyle name="Обычный 3 13 2 3 2" xfId="5985" xr:uid="{00000000-0005-0000-0000-0000AE440000}"/>
    <cellStyle name="Обычный 3 13 2 3 2 2" xfId="10208" xr:uid="{00000000-0005-0000-0000-0000AF440000}"/>
    <cellStyle name="Обычный 3 13 2 3 2 2 2" xfId="12965" xr:uid="{00000000-0005-0000-0000-0000B0440000}"/>
    <cellStyle name="Обычный 3 13 2 3 2 2 3" xfId="14464" xr:uid="{00000000-0005-0000-0000-0000B1440000}"/>
    <cellStyle name="Обычный 3 13 2 3 2 3" xfId="12637" xr:uid="{00000000-0005-0000-0000-0000B2440000}"/>
    <cellStyle name="Обычный 3 13 2 3 2 4" xfId="14131" xr:uid="{00000000-0005-0000-0000-0000B3440000}"/>
    <cellStyle name="Обычный 3 13 2 3 3" xfId="9590" xr:uid="{00000000-0005-0000-0000-0000B4440000}"/>
    <cellStyle name="Обычный 3 13 2 3 3 2" xfId="12797" xr:uid="{00000000-0005-0000-0000-0000B5440000}"/>
    <cellStyle name="Обычный 3 13 2 3 3 3" xfId="14290" xr:uid="{00000000-0005-0000-0000-0000B6440000}"/>
    <cellStyle name="Обычный 3 13 2 3 4" xfId="12467" xr:uid="{00000000-0005-0000-0000-0000B7440000}"/>
    <cellStyle name="Обычный 3 13 2 3 5" xfId="13953" xr:uid="{00000000-0005-0000-0000-0000B8440000}"/>
    <cellStyle name="Обычный 3 13 2 4" xfId="6857" xr:uid="{00000000-0005-0000-0000-0000B9440000}"/>
    <cellStyle name="Обычный 3 13 2 4 2" xfId="10071" xr:uid="{00000000-0005-0000-0000-0000BA440000}"/>
    <cellStyle name="Обычный 3 13 2 4 2 2" xfId="12894" xr:uid="{00000000-0005-0000-0000-0000BB440000}"/>
    <cellStyle name="Обычный 3 13 2 4 2 3" xfId="14388" xr:uid="{00000000-0005-0000-0000-0000BC440000}"/>
    <cellStyle name="Обычный 3 13 2 4 3" xfId="12562" xr:uid="{00000000-0005-0000-0000-0000BD440000}"/>
    <cellStyle name="Обычный 3 13 2 4 4" xfId="14058" xr:uid="{00000000-0005-0000-0000-0000BE440000}"/>
    <cellStyle name="Обычный 3 13 2 5" xfId="5548" xr:uid="{00000000-0005-0000-0000-0000BF440000}"/>
    <cellStyle name="Обычный 3 13 2 5 2" xfId="12735" xr:uid="{00000000-0005-0000-0000-0000C0440000}"/>
    <cellStyle name="Обычный 3 13 2 5 3" xfId="14229" xr:uid="{00000000-0005-0000-0000-0000C1440000}"/>
    <cellStyle name="Обычный 3 13 2 6" xfId="10727" xr:uid="{00000000-0005-0000-0000-0000C2440000}"/>
    <cellStyle name="Обычный 3 13 2 6 2" xfId="12405" xr:uid="{00000000-0005-0000-0000-0000C3440000}"/>
    <cellStyle name="Обычный 3 13 2 7" xfId="13089" xr:uid="{00000000-0005-0000-0000-0000C4440000}"/>
    <cellStyle name="Обычный 3 13 2 8" xfId="13832" xr:uid="{00000000-0005-0000-0000-0000C5440000}"/>
    <cellStyle name="Обычный 3 13 3" xfId="5413" xr:uid="{00000000-0005-0000-0000-0000C6440000}"/>
    <cellStyle name="Обычный 3 13 3 2" xfId="13287" xr:uid="{00000000-0005-0000-0000-0000C7440000}"/>
    <cellStyle name="Обычный 3 13 4" xfId="6776" xr:uid="{00000000-0005-0000-0000-0000C8440000}"/>
    <cellStyle name="Обычный 3 13 4 2" xfId="9500" xr:uid="{00000000-0005-0000-0000-0000C9440000}"/>
    <cellStyle name="Обычный 3 13 4 2 2" xfId="10130" xr:uid="{00000000-0005-0000-0000-0000CA440000}"/>
    <cellStyle name="Обычный 3 13 4 2 2 2" xfId="12935" xr:uid="{00000000-0005-0000-0000-0000CB440000}"/>
    <cellStyle name="Обычный 3 13 4 2 2 3" xfId="14429" xr:uid="{00000000-0005-0000-0000-0000CC440000}"/>
    <cellStyle name="Обычный 3 13 4 2 3" xfId="12604" xr:uid="{00000000-0005-0000-0000-0000CD440000}"/>
    <cellStyle name="Обычный 3 13 4 2 4" xfId="14099" xr:uid="{00000000-0005-0000-0000-0000CE440000}"/>
    <cellStyle name="Обычный 3 13 4 3" xfId="9572" xr:uid="{00000000-0005-0000-0000-0000CF440000}"/>
    <cellStyle name="Обычный 3 13 4 3 2" xfId="12764" xr:uid="{00000000-0005-0000-0000-0000D0440000}"/>
    <cellStyle name="Обычный 3 13 4 3 3" xfId="14259" xr:uid="{00000000-0005-0000-0000-0000D1440000}"/>
    <cellStyle name="Обычный 3 13 4 4" xfId="12436" xr:uid="{00000000-0005-0000-0000-0000D2440000}"/>
    <cellStyle name="Обычный 3 13 4 5" xfId="13920" xr:uid="{00000000-0005-0000-0000-0000D3440000}"/>
    <cellStyle name="Обычный 3 13 5" xfId="10726" xr:uid="{00000000-0005-0000-0000-0000D4440000}"/>
    <cellStyle name="Обычный 3 13 5 2" xfId="13068" xr:uid="{00000000-0005-0000-0000-0000D5440000}"/>
    <cellStyle name="Обычный 3 14" xfId="7223" xr:uid="{00000000-0005-0000-0000-0000D6440000}"/>
    <cellStyle name="Обычный 3 14 2" xfId="9086" xr:uid="{00000000-0005-0000-0000-0000D7440000}"/>
    <cellStyle name="Обычный 3 14 2 2" xfId="10729" xr:uid="{00000000-0005-0000-0000-0000D8440000}"/>
    <cellStyle name="Обычный 3 14 3" xfId="8420" xr:uid="{00000000-0005-0000-0000-0000D9440000}"/>
    <cellStyle name="Обычный 3 14 4" xfId="10728" xr:uid="{00000000-0005-0000-0000-0000DA440000}"/>
    <cellStyle name="Обычный 3 14_004 витрати на закупівлю імпортованого газу" xfId="8393" xr:uid="{00000000-0005-0000-0000-0000DB440000}"/>
    <cellStyle name="Обычный 3 15" xfId="9029" xr:uid="{00000000-0005-0000-0000-0000DC440000}"/>
    <cellStyle name="Обычный 3 15 2" xfId="7566" xr:uid="{00000000-0005-0000-0000-0000DD440000}"/>
    <cellStyle name="Обычный 3 15 2 2" xfId="10731" xr:uid="{00000000-0005-0000-0000-0000DE440000}"/>
    <cellStyle name="Обычный 3 15 3" xfId="7530" xr:uid="{00000000-0005-0000-0000-0000DF440000}"/>
    <cellStyle name="Обычный 3 15 3 2" xfId="13288" xr:uid="{00000000-0005-0000-0000-0000E0440000}"/>
    <cellStyle name="Обычный 3 15 4" xfId="10730" xr:uid="{00000000-0005-0000-0000-0000E1440000}"/>
    <cellStyle name="Обычный 3 16" xfId="5905" xr:uid="{00000000-0005-0000-0000-0000E2440000}"/>
    <cellStyle name="Обычный 3 16 2" xfId="8539" xr:uid="{00000000-0005-0000-0000-0000E3440000}"/>
    <cellStyle name="Обычный 3 16 2 2" xfId="10732" xr:uid="{00000000-0005-0000-0000-0000E4440000}"/>
    <cellStyle name="Обычный 3 17" xfId="9265" xr:uid="{00000000-0005-0000-0000-0000E5440000}"/>
    <cellStyle name="Обычный 3 17 2" xfId="10733" xr:uid="{00000000-0005-0000-0000-0000E6440000}"/>
    <cellStyle name="Обычный 3 18" xfId="5959" xr:uid="{00000000-0005-0000-0000-0000E7440000}"/>
    <cellStyle name="Обычный 3 18 2" xfId="10735" xr:uid="{00000000-0005-0000-0000-0000E8440000}"/>
    <cellStyle name="Обычный 3 18 3" xfId="10734" xr:uid="{00000000-0005-0000-0000-0000E9440000}"/>
    <cellStyle name="Обычный 3 19" xfId="8633" xr:uid="{00000000-0005-0000-0000-0000EA440000}"/>
    <cellStyle name="Обычный 3 19 2" xfId="10736" xr:uid="{00000000-0005-0000-0000-0000EB440000}"/>
    <cellStyle name="Обычный 3 2" xfId="1185" xr:uid="{00000000-0005-0000-0000-0000EC440000}"/>
    <cellStyle name="Обычный 3 2 10" xfId="10737" xr:uid="{00000000-0005-0000-0000-0000ED440000}"/>
    <cellStyle name="Обычный 3 2 11" xfId="10738" xr:uid="{00000000-0005-0000-0000-0000EE440000}"/>
    <cellStyle name="Обычный 3 2 12" xfId="10739" xr:uid="{00000000-0005-0000-0000-0000EF440000}"/>
    <cellStyle name="Обычный 3 2 13" xfId="10740" xr:uid="{00000000-0005-0000-0000-0000F0440000}"/>
    <cellStyle name="Обычный 3 2 14" xfId="10741" xr:uid="{00000000-0005-0000-0000-0000F1440000}"/>
    <cellStyle name="Обычный 3 2 15" xfId="10742" xr:uid="{00000000-0005-0000-0000-0000F2440000}"/>
    <cellStyle name="Обычный 3 2 16" xfId="10743" xr:uid="{00000000-0005-0000-0000-0000F3440000}"/>
    <cellStyle name="Обычный 3 2 17" xfId="10744" xr:uid="{00000000-0005-0000-0000-0000F4440000}"/>
    <cellStyle name="Обычный 3 2 18" xfId="10745" xr:uid="{00000000-0005-0000-0000-0000F5440000}"/>
    <cellStyle name="Обычный 3 2 19" xfId="10746" xr:uid="{00000000-0005-0000-0000-0000F6440000}"/>
    <cellStyle name="Обычный 3 2 2" xfId="1186" xr:uid="{00000000-0005-0000-0000-0000F7440000}"/>
    <cellStyle name="Обычный 3 2 2 2" xfId="8392" xr:uid="{00000000-0005-0000-0000-0000F8440000}"/>
    <cellStyle name="Обычный 3 2 2 2 2" xfId="10747" xr:uid="{00000000-0005-0000-0000-0000F9440000}"/>
    <cellStyle name="Обычный 3 2 2 3" xfId="5907" xr:uid="{00000000-0005-0000-0000-0000FA440000}"/>
    <cellStyle name="Обычный 3 2 2 3 2" xfId="6643" xr:uid="{00000000-0005-0000-0000-0000FB440000}"/>
    <cellStyle name="Обычный 3 2 2 3 3" xfId="15792" xr:uid="{00000000-0005-0000-0000-0000FC440000}"/>
    <cellStyle name="Обычный 3 2 2 4" xfId="7505" xr:uid="{00000000-0005-0000-0000-0000FD440000}"/>
    <cellStyle name="Обычный 3 2 2 5" xfId="6501" xr:uid="{00000000-0005-0000-0000-0000FE440000}"/>
    <cellStyle name="Обычный 3 2 20" xfId="10748" xr:uid="{00000000-0005-0000-0000-0000FF440000}"/>
    <cellStyle name="Обычный 3 2 21" xfId="10749" xr:uid="{00000000-0005-0000-0000-000000450000}"/>
    <cellStyle name="Обычный 3 2 22" xfId="10750" xr:uid="{00000000-0005-0000-0000-000001450000}"/>
    <cellStyle name="Обычный 3 2 23" xfId="10751" xr:uid="{00000000-0005-0000-0000-000002450000}"/>
    <cellStyle name="Обычный 3 2 23 2" xfId="13636" xr:uid="{00000000-0005-0000-0000-000003450000}"/>
    <cellStyle name="Обычный 3 2 24" xfId="10752" xr:uid="{00000000-0005-0000-0000-000004450000}"/>
    <cellStyle name="Обычный 3 2 25" xfId="10753" xr:uid="{00000000-0005-0000-0000-000005450000}"/>
    <cellStyle name="Обычный 3 2 26" xfId="10499" xr:uid="{00000000-0005-0000-0000-000006450000}"/>
    <cellStyle name="Обычный 3 2 27" xfId="5758" xr:uid="{00000000-0005-0000-0000-000007450000}"/>
    <cellStyle name="Обычный 3 2 3" xfId="7224" xr:uid="{00000000-0005-0000-0000-000008450000}"/>
    <cellStyle name="Обычный 3 2 3 2" xfId="10754" xr:uid="{00000000-0005-0000-0000-000009450000}"/>
    <cellStyle name="Обычный 3 2 3 3" xfId="11240" xr:uid="{00000000-0005-0000-0000-00000A450000}"/>
    <cellStyle name="Обычный 3 2 3 4" xfId="15939" xr:uid="{00000000-0005-0000-0000-00000B450000}"/>
    <cellStyle name="Обычный 3 2 4" xfId="5906" xr:uid="{00000000-0005-0000-0000-00000C450000}"/>
    <cellStyle name="Обычный 3 2 4 2" xfId="10755" xr:uid="{00000000-0005-0000-0000-00000D450000}"/>
    <cellStyle name="Обычный 3 2 5" xfId="10756" xr:uid="{00000000-0005-0000-0000-00000E450000}"/>
    <cellStyle name="Обычный 3 2 6" xfId="10757" xr:uid="{00000000-0005-0000-0000-00000F450000}"/>
    <cellStyle name="Обычный 3 2 7" xfId="10758" xr:uid="{00000000-0005-0000-0000-000010450000}"/>
    <cellStyle name="Обычный 3 2 8" xfId="10759" xr:uid="{00000000-0005-0000-0000-000011450000}"/>
    <cellStyle name="Обычный 3 2 9" xfId="10760" xr:uid="{00000000-0005-0000-0000-000012450000}"/>
    <cellStyle name="Обычный 3 2_borg_010609_rab22" xfId="1187" xr:uid="{00000000-0005-0000-0000-000013450000}"/>
    <cellStyle name="Обычный 3 20" xfId="6840" xr:uid="{00000000-0005-0000-0000-000014450000}"/>
    <cellStyle name="Обычный 3 20 2" xfId="10761" xr:uid="{00000000-0005-0000-0000-000015450000}"/>
    <cellStyle name="Обычный 3 21" xfId="5990" xr:uid="{00000000-0005-0000-0000-000016450000}"/>
    <cellStyle name="Обычный 3 21 2" xfId="10762" xr:uid="{00000000-0005-0000-0000-000017450000}"/>
    <cellStyle name="Обычный 3 22" xfId="6116" xr:uid="{00000000-0005-0000-0000-000018450000}"/>
    <cellStyle name="Обычный 3 22 2" xfId="10764" xr:uid="{00000000-0005-0000-0000-000019450000}"/>
    <cellStyle name="Обычный 3 22 3" xfId="10763" xr:uid="{00000000-0005-0000-0000-00001A450000}"/>
    <cellStyle name="Обычный 3 23" xfId="6626" xr:uid="{00000000-0005-0000-0000-00001B450000}"/>
    <cellStyle name="Обычный 3 23 2" xfId="10766" xr:uid="{00000000-0005-0000-0000-00001C450000}"/>
    <cellStyle name="Обычный 3 23 3" xfId="10765" xr:uid="{00000000-0005-0000-0000-00001D450000}"/>
    <cellStyle name="Обычный 3 24" xfId="10357" xr:uid="{00000000-0005-0000-0000-00001E450000}"/>
    <cellStyle name="Обычный 3 24 2" xfId="10768" xr:uid="{00000000-0005-0000-0000-00001F450000}"/>
    <cellStyle name="Обычный 3 24 3" xfId="10767" xr:uid="{00000000-0005-0000-0000-000020450000}"/>
    <cellStyle name="Обычный 3 24 4" xfId="12368" xr:uid="{00000000-0005-0000-0000-000021450000}"/>
    <cellStyle name="Обычный 3 25" xfId="10518" xr:uid="{00000000-0005-0000-0000-000022450000}"/>
    <cellStyle name="Обычный 3 25 2" xfId="10770" xr:uid="{00000000-0005-0000-0000-000023450000}"/>
    <cellStyle name="Обычный 3 25 3" xfId="10769" xr:uid="{00000000-0005-0000-0000-000024450000}"/>
    <cellStyle name="Обычный 3 25 4" xfId="12582" xr:uid="{00000000-0005-0000-0000-000025450000}"/>
    <cellStyle name="Обычный 3 26" xfId="10771" xr:uid="{00000000-0005-0000-0000-000026450000}"/>
    <cellStyle name="Обычный 3 26 2" xfId="10772" xr:uid="{00000000-0005-0000-0000-000027450000}"/>
    <cellStyle name="Обычный 3 27" xfId="10773" xr:uid="{00000000-0005-0000-0000-000028450000}"/>
    <cellStyle name="Обычный 3 27 2" xfId="10774" xr:uid="{00000000-0005-0000-0000-000029450000}"/>
    <cellStyle name="Обычный 3 28" xfId="10775" xr:uid="{00000000-0005-0000-0000-00002A450000}"/>
    <cellStyle name="Обычный 3 28 2" xfId="10776" xr:uid="{00000000-0005-0000-0000-00002B450000}"/>
    <cellStyle name="Обычный 3 29" xfId="10777" xr:uid="{00000000-0005-0000-0000-00002C450000}"/>
    <cellStyle name="Обычный 3 29 2" xfId="10778" xr:uid="{00000000-0005-0000-0000-00002D450000}"/>
    <cellStyle name="Обычный 3 3" xfId="1188" xr:uid="{00000000-0005-0000-0000-00002E450000}"/>
    <cellStyle name="Обычный 3 3 2" xfId="5908" xr:uid="{00000000-0005-0000-0000-00002F450000}"/>
    <cellStyle name="Обычный 3 3 2 2" xfId="6656" xr:uid="{00000000-0005-0000-0000-000030450000}"/>
    <cellStyle name="Обычный 3 3 2 2 2" xfId="13391" xr:uid="{00000000-0005-0000-0000-000031450000}"/>
    <cellStyle name="Обычный 3 3 2 3" xfId="10779" xr:uid="{00000000-0005-0000-0000-000032450000}"/>
    <cellStyle name="Обычный 3 3 3" xfId="10780" xr:uid="{00000000-0005-0000-0000-000033450000}"/>
    <cellStyle name="Обычный 3 3 4" xfId="10781" xr:uid="{00000000-0005-0000-0000-000034450000}"/>
    <cellStyle name="Обычный 3 3 4 2" xfId="13637" xr:uid="{00000000-0005-0000-0000-000035450000}"/>
    <cellStyle name="Обычный 3 3 5" xfId="10498" xr:uid="{00000000-0005-0000-0000-000036450000}"/>
    <cellStyle name="Обычный 3 3 5 2" xfId="13135" xr:uid="{00000000-0005-0000-0000-000037450000}"/>
    <cellStyle name="Обычный 3 3 6" xfId="6503" xr:uid="{00000000-0005-0000-0000-000038450000}"/>
    <cellStyle name="Обычный 3 30" xfId="10782" xr:uid="{00000000-0005-0000-0000-000039450000}"/>
    <cellStyle name="Обычный 3 31" xfId="10783" xr:uid="{00000000-0005-0000-0000-00003A450000}"/>
    <cellStyle name="Обычный 3 32" xfId="10784" xr:uid="{00000000-0005-0000-0000-00003B450000}"/>
    <cellStyle name="Обычный 3 33" xfId="10785" xr:uid="{00000000-0005-0000-0000-00003C450000}"/>
    <cellStyle name="Обычный 3 34" xfId="10786" xr:uid="{00000000-0005-0000-0000-00003D450000}"/>
    <cellStyle name="Обычный 3 35" xfId="10787" xr:uid="{00000000-0005-0000-0000-00003E450000}"/>
    <cellStyle name="Обычный 3 36" xfId="10788" xr:uid="{00000000-0005-0000-0000-00003F450000}"/>
    <cellStyle name="Обычный 3 37" xfId="10789" xr:uid="{00000000-0005-0000-0000-000040450000}"/>
    <cellStyle name="Обычный 3 38" xfId="10790" xr:uid="{00000000-0005-0000-0000-000041450000}"/>
    <cellStyle name="Обычный 3 39" xfId="10791" xr:uid="{00000000-0005-0000-0000-000042450000}"/>
    <cellStyle name="Обычный 3 4" xfId="1352" xr:uid="{00000000-0005-0000-0000-000043450000}"/>
    <cellStyle name="Обычный 3 4 2" xfId="8529" xr:uid="{00000000-0005-0000-0000-000044450000}"/>
    <cellStyle name="Обычный 3 4 2 2" xfId="5966" xr:uid="{00000000-0005-0000-0000-000045450000}"/>
    <cellStyle name="Обычный 3 4 2 2 2" xfId="9542" xr:uid="{00000000-0005-0000-0000-000046450000}"/>
    <cellStyle name="Обычный 3 4 2 2 2 2" xfId="10317" xr:uid="{00000000-0005-0000-0000-000047450000}"/>
    <cellStyle name="Обычный 3 4 2 2 2 2 2" xfId="13010" xr:uid="{00000000-0005-0000-0000-000048450000}"/>
    <cellStyle name="Обычный 3 4 2 2 2 2 3" xfId="14513" xr:uid="{00000000-0005-0000-0000-000049450000}"/>
    <cellStyle name="Обычный 3 4 2 2 2 3" xfId="12683" xr:uid="{00000000-0005-0000-0000-00004A450000}"/>
    <cellStyle name="Обычный 3 4 2 2 2 4" xfId="14177" xr:uid="{00000000-0005-0000-0000-00004B450000}"/>
    <cellStyle name="Обычный 3 4 2 2 3" xfId="9970" xr:uid="{00000000-0005-0000-0000-00004C450000}"/>
    <cellStyle name="Обычный 3 4 2 2 3 2" xfId="12843" xr:uid="{00000000-0005-0000-0000-00004D450000}"/>
    <cellStyle name="Обычный 3 4 2 2 3 3" xfId="14336" xr:uid="{00000000-0005-0000-0000-00004E450000}"/>
    <cellStyle name="Обычный 3 4 2 2 4" xfId="12512" xr:uid="{00000000-0005-0000-0000-00004F450000}"/>
    <cellStyle name="Обычный 3 4 2 2 5" xfId="13392" xr:uid="{00000000-0005-0000-0000-000050450000}"/>
    <cellStyle name="Обычный 3 4 2 2 6" xfId="14006" xr:uid="{00000000-0005-0000-0000-000051450000}"/>
    <cellStyle name="Обычный 3 4 2 3" xfId="9414" xr:uid="{00000000-0005-0000-0000-000052450000}"/>
    <cellStyle name="Обычный 3 4 2 3 2" xfId="5986" xr:uid="{00000000-0005-0000-0000-000053450000}"/>
    <cellStyle name="Обычный 3 4 2 3 2 2" xfId="10209" xr:uid="{00000000-0005-0000-0000-000054450000}"/>
    <cellStyle name="Обычный 3 4 2 3 2 2 2" xfId="12966" xr:uid="{00000000-0005-0000-0000-000055450000}"/>
    <cellStyle name="Обычный 3 4 2 3 2 2 3" xfId="14465" xr:uid="{00000000-0005-0000-0000-000056450000}"/>
    <cellStyle name="Обычный 3 4 2 3 2 3" xfId="12638" xr:uid="{00000000-0005-0000-0000-000057450000}"/>
    <cellStyle name="Обычный 3 4 2 3 2 4" xfId="14132" xr:uid="{00000000-0005-0000-0000-000058450000}"/>
    <cellStyle name="Обычный 3 4 2 3 3" xfId="7731" xr:uid="{00000000-0005-0000-0000-000059450000}"/>
    <cellStyle name="Обычный 3 4 2 3 3 2" xfId="12798" xr:uid="{00000000-0005-0000-0000-00005A450000}"/>
    <cellStyle name="Обычный 3 4 2 3 3 3" xfId="14291" xr:uid="{00000000-0005-0000-0000-00005B450000}"/>
    <cellStyle name="Обычный 3 4 2 3 4" xfId="12468" xr:uid="{00000000-0005-0000-0000-00005C450000}"/>
    <cellStyle name="Обычный 3 4 2 3 5" xfId="13954" xr:uid="{00000000-0005-0000-0000-00005D450000}"/>
    <cellStyle name="Обычный 3 4 2 4" xfId="7617" xr:uid="{00000000-0005-0000-0000-00005E450000}"/>
    <cellStyle name="Обычный 3 4 2 4 2" xfId="10072" xr:uid="{00000000-0005-0000-0000-00005F450000}"/>
    <cellStyle name="Обычный 3 4 2 4 2 2" xfId="12895" xr:uid="{00000000-0005-0000-0000-000060450000}"/>
    <cellStyle name="Обычный 3 4 2 4 2 3" xfId="14389" xr:uid="{00000000-0005-0000-0000-000061450000}"/>
    <cellStyle name="Обычный 3 4 2 4 3" xfId="12563" xr:uid="{00000000-0005-0000-0000-000062450000}"/>
    <cellStyle name="Обычный 3 4 2 4 4" xfId="14059" xr:uid="{00000000-0005-0000-0000-000063450000}"/>
    <cellStyle name="Обычный 3 4 2 5" xfId="7702" xr:uid="{00000000-0005-0000-0000-000064450000}"/>
    <cellStyle name="Обычный 3 4 2 5 2" xfId="12736" xr:uid="{00000000-0005-0000-0000-000065450000}"/>
    <cellStyle name="Обычный 3 4 2 5 3" xfId="14230" xr:uid="{00000000-0005-0000-0000-000066450000}"/>
    <cellStyle name="Обычный 3 4 2 6" xfId="10793" xr:uid="{00000000-0005-0000-0000-000067450000}"/>
    <cellStyle name="Обычный 3 4 2 6 2" xfId="12406" xr:uid="{00000000-0005-0000-0000-000068450000}"/>
    <cellStyle name="Обычный 3 4 2 7" xfId="13090" xr:uid="{00000000-0005-0000-0000-000069450000}"/>
    <cellStyle name="Обычный 3 4 2 8" xfId="13833" xr:uid="{00000000-0005-0000-0000-00006A450000}"/>
    <cellStyle name="Обычный 3 4 3" xfId="5415" xr:uid="{00000000-0005-0000-0000-00006B450000}"/>
    <cellStyle name="Обычный 3 4 3 2" xfId="13301" xr:uid="{00000000-0005-0000-0000-00006C450000}"/>
    <cellStyle name="Обычный 3 4 4" xfId="7531" xr:uid="{00000000-0005-0000-0000-00006D450000}"/>
    <cellStyle name="Обычный 3 4 4 2" xfId="5424" xr:uid="{00000000-0005-0000-0000-00006E450000}"/>
    <cellStyle name="Обычный 3 4 4 2 2" xfId="10131" xr:uid="{00000000-0005-0000-0000-00006F450000}"/>
    <cellStyle name="Обычный 3 4 4 2 2 2" xfId="12936" xr:uid="{00000000-0005-0000-0000-000070450000}"/>
    <cellStyle name="Обычный 3 4 4 2 2 3" xfId="14430" xr:uid="{00000000-0005-0000-0000-000071450000}"/>
    <cellStyle name="Обычный 3 4 4 2 3" xfId="12605" xr:uid="{00000000-0005-0000-0000-000072450000}"/>
    <cellStyle name="Обычный 3 4 4 2 4" xfId="14100" xr:uid="{00000000-0005-0000-0000-000073450000}"/>
    <cellStyle name="Обычный 3 4 4 3" xfId="6884" xr:uid="{00000000-0005-0000-0000-000074450000}"/>
    <cellStyle name="Обычный 3 4 4 3 2" xfId="12765" xr:uid="{00000000-0005-0000-0000-000075450000}"/>
    <cellStyle name="Обычный 3 4 4 3 3" xfId="14260" xr:uid="{00000000-0005-0000-0000-000076450000}"/>
    <cellStyle name="Обычный 3 4 4 4" xfId="12437" xr:uid="{00000000-0005-0000-0000-000077450000}"/>
    <cellStyle name="Обычный 3 4 4 5" xfId="13921" xr:uid="{00000000-0005-0000-0000-000078450000}"/>
    <cellStyle name="Обычный 3 4 5" xfId="10792" xr:uid="{00000000-0005-0000-0000-000079450000}"/>
    <cellStyle name="Обычный 3 4 5 2" xfId="13069" xr:uid="{00000000-0005-0000-0000-00007A450000}"/>
    <cellStyle name="Обычный 3 4 6" xfId="14897" xr:uid="{00000000-0005-0000-0000-00007B450000}"/>
    <cellStyle name="Обычный 3 4 7" xfId="8394" xr:uid="{00000000-0005-0000-0000-00007C450000}"/>
    <cellStyle name="Обычный 3 40" xfId="10794" xr:uid="{00000000-0005-0000-0000-00007D450000}"/>
    <cellStyle name="Обычный 3 41" xfId="10795" xr:uid="{00000000-0005-0000-0000-00007E450000}"/>
    <cellStyle name="Обычный 3 42" xfId="10796" xr:uid="{00000000-0005-0000-0000-00007F450000}"/>
    <cellStyle name="Обычный 3 43" xfId="10797" xr:uid="{00000000-0005-0000-0000-000080450000}"/>
    <cellStyle name="Обычный 3 43 2" xfId="13638" xr:uid="{00000000-0005-0000-0000-000081450000}"/>
    <cellStyle name="Обычный 3 44" xfId="10798" xr:uid="{00000000-0005-0000-0000-000082450000}"/>
    <cellStyle name="Обычный 3 44 2" xfId="13639" xr:uid="{00000000-0005-0000-0000-000083450000}"/>
    <cellStyle name="Обычный 3 45" xfId="10799" xr:uid="{00000000-0005-0000-0000-000084450000}"/>
    <cellStyle name="Обычный 3 46" xfId="10800" xr:uid="{00000000-0005-0000-0000-000085450000}"/>
    <cellStyle name="Обычный 3 47" xfId="10801" xr:uid="{00000000-0005-0000-0000-000086450000}"/>
    <cellStyle name="Обычный 3 48" xfId="10802" xr:uid="{00000000-0005-0000-0000-000087450000}"/>
    <cellStyle name="Обычный 3 49" xfId="10803" xr:uid="{00000000-0005-0000-0000-000088450000}"/>
    <cellStyle name="Обычный 3 5" xfId="5299" xr:uid="{00000000-0005-0000-0000-000089450000}"/>
    <cellStyle name="Обычный 3 5 2" xfId="9252" xr:uid="{00000000-0005-0000-0000-00008A450000}"/>
    <cellStyle name="Обычный 3 5 2 2" xfId="5967" xr:uid="{00000000-0005-0000-0000-00008B450000}"/>
    <cellStyle name="Обычный 3 5 2 2 2" xfId="7679" xr:uid="{00000000-0005-0000-0000-00008C450000}"/>
    <cellStyle name="Обычный 3 5 2 2 2 2" xfId="10318" xr:uid="{00000000-0005-0000-0000-00008D450000}"/>
    <cellStyle name="Обычный 3 5 2 2 2 2 2" xfId="13011" xr:uid="{00000000-0005-0000-0000-00008E450000}"/>
    <cellStyle name="Обычный 3 5 2 2 2 2 3" xfId="14514" xr:uid="{00000000-0005-0000-0000-00008F450000}"/>
    <cellStyle name="Обычный 3 5 2 2 2 3" xfId="12684" xr:uid="{00000000-0005-0000-0000-000090450000}"/>
    <cellStyle name="Обычный 3 5 2 2 2 4" xfId="14178" xr:uid="{00000000-0005-0000-0000-000091450000}"/>
    <cellStyle name="Обычный 3 5 2 2 3" xfId="9971" xr:uid="{00000000-0005-0000-0000-000092450000}"/>
    <cellStyle name="Обычный 3 5 2 2 3 2" xfId="12844" xr:uid="{00000000-0005-0000-0000-000093450000}"/>
    <cellStyle name="Обычный 3 5 2 2 3 3" xfId="14337" xr:uid="{00000000-0005-0000-0000-000094450000}"/>
    <cellStyle name="Обычный 3 5 2 2 4" xfId="12513" xr:uid="{00000000-0005-0000-0000-000095450000}"/>
    <cellStyle name="Обычный 3 5 2 2 5" xfId="13393" xr:uid="{00000000-0005-0000-0000-000096450000}"/>
    <cellStyle name="Обычный 3 5 2 2 6" xfId="14007" xr:uid="{00000000-0005-0000-0000-000097450000}"/>
    <cellStyle name="Обычный 3 5 2 3" xfId="7555" xr:uid="{00000000-0005-0000-0000-000098450000}"/>
    <cellStyle name="Обычный 3 5 2 3 2" xfId="5987" xr:uid="{00000000-0005-0000-0000-000099450000}"/>
    <cellStyle name="Обычный 3 5 2 3 2 2" xfId="10210" xr:uid="{00000000-0005-0000-0000-00009A450000}"/>
    <cellStyle name="Обычный 3 5 2 3 2 2 2" xfId="12967" xr:uid="{00000000-0005-0000-0000-00009B450000}"/>
    <cellStyle name="Обычный 3 5 2 3 2 2 3" xfId="14466" xr:uid="{00000000-0005-0000-0000-00009C450000}"/>
    <cellStyle name="Обычный 3 5 2 3 2 3" xfId="12639" xr:uid="{00000000-0005-0000-0000-00009D450000}"/>
    <cellStyle name="Обычный 3 5 2 3 2 4" xfId="14133" xr:uid="{00000000-0005-0000-0000-00009E450000}"/>
    <cellStyle name="Обычный 3 5 2 3 3" xfId="7732" xr:uid="{00000000-0005-0000-0000-00009F450000}"/>
    <cellStyle name="Обычный 3 5 2 3 3 2" xfId="12799" xr:uid="{00000000-0005-0000-0000-0000A0450000}"/>
    <cellStyle name="Обычный 3 5 2 3 3 3" xfId="14292" xr:uid="{00000000-0005-0000-0000-0000A1450000}"/>
    <cellStyle name="Обычный 3 5 2 3 4" xfId="12469" xr:uid="{00000000-0005-0000-0000-0000A2450000}"/>
    <cellStyle name="Обычный 3 5 2 3 5" xfId="13955" xr:uid="{00000000-0005-0000-0000-0000A3450000}"/>
    <cellStyle name="Обычный 3 5 2 4" xfId="6859" xr:uid="{00000000-0005-0000-0000-0000A4450000}"/>
    <cellStyle name="Обычный 3 5 2 4 2" xfId="10073" xr:uid="{00000000-0005-0000-0000-0000A5450000}"/>
    <cellStyle name="Обычный 3 5 2 4 2 2" xfId="12896" xr:uid="{00000000-0005-0000-0000-0000A6450000}"/>
    <cellStyle name="Обычный 3 5 2 4 2 3" xfId="14390" xr:uid="{00000000-0005-0000-0000-0000A7450000}"/>
    <cellStyle name="Обычный 3 5 2 4 3" xfId="12564" xr:uid="{00000000-0005-0000-0000-0000A8450000}"/>
    <cellStyle name="Обычный 3 5 2 4 4" xfId="14060" xr:uid="{00000000-0005-0000-0000-0000A9450000}"/>
    <cellStyle name="Обычный 3 5 2 5" xfId="5550" xr:uid="{00000000-0005-0000-0000-0000AA450000}"/>
    <cellStyle name="Обычный 3 5 2 5 2" xfId="12737" xr:uid="{00000000-0005-0000-0000-0000AB450000}"/>
    <cellStyle name="Обычный 3 5 2 5 3" xfId="14231" xr:uid="{00000000-0005-0000-0000-0000AC450000}"/>
    <cellStyle name="Обычный 3 5 2 6" xfId="10805" xr:uid="{00000000-0005-0000-0000-0000AD450000}"/>
    <cellStyle name="Обычный 3 5 2 6 2" xfId="12407" xr:uid="{00000000-0005-0000-0000-0000AE450000}"/>
    <cellStyle name="Обычный 3 5 2 7" xfId="13091" xr:uid="{00000000-0005-0000-0000-0000AF450000}"/>
    <cellStyle name="Обычный 3 5 2 8" xfId="13834" xr:uid="{00000000-0005-0000-0000-0000B0450000}"/>
    <cellStyle name="Обычный 3 5 3" xfId="5414" xr:uid="{00000000-0005-0000-0000-0000B1450000}"/>
    <cellStyle name="Обычный 3 5 3 2" xfId="13302" xr:uid="{00000000-0005-0000-0000-0000B2450000}"/>
    <cellStyle name="Обычный 3 5 4" xfId="7532" xr:uid="{00000000-0005-0000-0000-0000B3450000}"/>
    <cellStyle name="Обычный 3 5 4 2" xfId="5423" xr:uid="{00000000-0005-0000-0000-0000B4450000}"/>
    <cellStyle name="Обычный 3 5 4 2 2" xfId="10132" xr:uid="{00000000-0005-0000-0000-0000B5450000}"/>
    <cellStyle name="Обычный 3 5 4 2 2 2" xfId="12937" xr:uid="{00000000-0005-0000-0000-0000B6450000}"/>
    <cellStyle name="Обычный 3 5 4 2 2 3" xfId="14431" xr:uid="{00000000-0005-0000-0000-0000B7450000}"/>
    <cellStyle name="Обычный 3 5 4 2 3" xfId="12606" xr:uid="{00000000-0005-0000-0000-0000B8450000}"/>
    <cellStyle name="Обычный 3 5 4 2 4" xfId="14101" xr:uid="{00000000-0005-0000-0000-0000B9450000}"/>
    <cellStyle name="Обычный 3 5 4 3" xfId="5570" xr:uid="{00000000-0005-0000-0000-0000BA450000}"/>
    <cellStyle name="Обычный 3 5 4 3 2" xfId="12766" xr:uid="{00000000-0005-0000-0000-0000BB450000}"/>
    <cellStyle name="Обычный 3 5 4 3 3" xfId="14261" xr:uid="{00000000-0005-0000-0000-0000BC450000}"/>
    <cellStyle name="Обычный 3 5 4 4" xfId="12438" xr:uid="{00000000-0005-0000-0000-0000BD450000}"/>
    <cellStyle name="Обычный 3 5 4 5" xfId="13922" xr:uid="{00000000-0005-0000-0000-0000BE450000}"/>
    <cellStyle name="Обычный 3 5 5" xfId="10804" xr:uid="{00000000-0005-0000-0000-0000BF450000}"/>
    <cellStyle name="Обычный 3 5 5 2" xfId="13070" xr:uid="{00000000-0005-0000-0000-0000C0450000}"/>
    <cellStyle name="Обычный 3 5 6" xfId="11333" xr:uid="{00000000-0005-0000-0000-0000C1450000}"/>
    <cellStyle name="Обычный 3 5 7" xfId="7225" xr:uid="{00000000-0005-0000-0000-0000C2450000}"/>
    <cellStyle name="Обычный 3 50" xfId="10806" xr:uid="{00000000-0005-0000-0000-0000C3450000}"/>
    <cellStyle name="Обычный 3 51" xfId="10807" xr:uid="{00000000-0005-0000-0000-0000C4450000}"/>
    <cellStyle name="Обычный 3 52" xfId="10808" xr:uid="{00000000-0005-0000-0000-0000C5450000}"/>
    <cellStyle name="Обычный 3 53" xfId="10809" xr:uid="{00000000-0005-0000-0000-0000C6450000}"/>
    <cellStyle name="Обычный 3 54" xfId="10810" xr:uid="{00000000-0005-0000-0000-0000C7450000}"/>
    <cellStyle name="Обычный 3 54 2" xfId="13605" xr:uid="{00000000-0005-0000-0000-0000C8450000}"/>
    <cellStyle name="Обычный 3 55" xfId="10515" xr:uid="{00000000-0005-0000-0000-0000C9450000}"/>
    <cellStyle name="Обычный 3 55 2" xfId="13592" xr:uid="{00000000-0005-0000-0000-0000CA450000}"/>
    <cellStyle name="Обычный 3 56" xfId="10719" xr:uid="{00000000-0005-0000-0000-0000CB450000}"/>
    <cellStyle name="Обычный 3 56 2" xfId="13603" xr:uid="{00000000-0005-0000-0000-0000CC450000}"/>
    <cellStyle name="Обычный 3 57" xfId="11091" xr:uid="{00000000-0005-0000-0000-0000CD450000}"/>
    <cellStyle name="Обычный 3 57 2" xfId="13591" xr:uid="{00000000-0005-0000-0000-0000CE450000}"/>
    <cellStyle name="Обычный 3 58" xfId="13134" xr:uid="{00000000-0005-0000-0000-0000CF450000}"/>
    <cellStyle name="Обычный 3 59" xfId="13064" xr:uid="{00000000-0005-0000-0000-0000D0450000}"/>
    <cellStyle name="Обычный 3 6" xfId="5303" xr:uid="{00000000-0005-0000-0000-0000D1450000}"/>
    <cellStyle name="Обычный 3 6 2" xfId="6642" xr:uid="{00000000-0005-0000-0000-0000D2450000}"/>
    <cellStyle name="Обычный 3 6 2 2" xfId="5968" xr:uid="{00000000-0005-0000-0000-0000D3450000}"/>
    <cellStyle name="Обычный 3 6 2 2 2" xfId="7680" xr:uid="{00000000-0005-0000-0000-0000D4450000}"/>
    <cellStyle name="Обычный 3 6 2 2 2 2" xfId="10319" xr:uid="{00000000-0005-0000-0000-0000D5450000}"/>
    <cellStyle name="Обычный 3 6 2 2 2 2 2" xfId="13012" xr:uid="{00000000-0005-0000-0000-0000D6450000}"/>
    <cellStyle name="Обычный 3 6 2 2 2 2 3" xfId="14515" xr:uid="{00000000-0005-0000-0000-0000D7450000}"/>
    <cellStyle name="Обычный 3 6 2 2 2 3" xfId="12685" xr:uid="{00000000-0005-0000-0000-0000D8450000}"/>
    <cellStyle name="Обычный 3 6 2 2 2 4" xfId="14179" xr:uid="{00000000-0005-0000-0000-0000D9450000}"/>
    <cellStyle name="Обычный 3 6 2 2 3" xfId="9972" xr:uid="{00000000-0005-0000-0000-0000DA450000}"/>
    <cellStyle name="Обычный 3 6 2 2 3 2" xfId="12845" xr:uid="{00000000-0005-0000-0000-0000DB450000}"/>
    <cellStyle name="Обычный 3 6 2 2 3 3" xfId="14338" xr:uid="{00000000-0005-0000-0000-0000DC450000}"/>
    <cellStyle name="Обычный 3 6 2 2 4" xfId="12514" xr:uid="{00000000-0005-0000-0000-0000DD450000}"/>
    <cellStyle name="Обычный 3 6 2 2 5" xfId="13394" xr:uid="{00000000-0005-0000-0000-0000DE450000}"/>
    <cellStyle name="Обычный 3 6 2 2 6" xfId="14008" xr:uid="{00000000-0005-0000-0000-0000DF450000}"/>
    <cellStyle name="Обычный 3 6 2 3" xfId="7556" xr:uid="{00000000-0005-0000-0000-0000E0450000}"/>
    <cellStyle name="Обычный 3 6 2 3 2" xfId="5988" xr:uid="{00000000-0005-0000-0000-0000E1450000}"/>
    <cellStyle name="Обычный 3 6 2 3 2 2" xfId="10211" xr:uid="{00000000-0005-0000-0000-0000E2450000}"/>
    <cellStyle name="Обычный 3 6 2 3 2 2 2" xfId="12968" xr:uid="{00000000-0005-0000-0000-0000E3450000}"/>
    <cellStyle name="Обычный 3 6 2 3 2 2 3" xfId="14467" xr:uid="{00000000-0005-0000-0000-0000E4450000}"/>
    <cellStyle name="Обычный 3 6 2 3 2 3" xfId="12640" xr:uid="{00000000-0005-0000-0000-0000E5450000}"/>
    <cellStyle name="Обычный 3 6 2 3 2 4" xfId="14134" xr:uid="{00000000-0005-0000-0000-0000E6450000}"/>
    <cellStyle name="Обычный 3 6 2 3 3" xfId="7733" xr:uid="{00000000-0005-0000-0000-0000E7450000}"/>
    <cellStyle name="Обычный 3 6 2 3 3 2" xfId="12800" xr:uid="{00000000-0005-0000-0000-0000E8450000}"/>
    <cellStyle name="Обычный 3 6 2 3 3 3" xfId="14293" xr:uid="{00000000-0005-0000-0000-0000E9450000}"/>
    <cellStyle name="Обычный 3 6 2 3 4" xfId="12470" xr:uid="{00000000-0005-0000-0000-0000EA450000}"/>
    <cellStyle name="Обычный 3 6 2 3 5" xfId="13956" xr:uid="{00000000-0005-0000-0000-0000EB450000}"/>
    <cellStyle name="Обычный 3 6 2 4" xfId="6858" xr:uid="{00000000-0005-0000-0000-0000EC450000}"/>
    <cellStyle name="Обычный 3 6 2 4 2" xfId="10074" xr:uid="{00000000-0005-0000-0000-0000ED450000}"/>
    <cellStyle name="Обычный 3 6 2 4 2 2" xfId="12897" xr:uid="{00000000-0005-0000-0000-0000EE450000}"/>
    <cellStyle name="Обычный 3 6 2 4 2 3" xfId="14391" xr:uid="{00000000-0005-0000-0000-0000EF450000}"/>
    <cellStyle name="Обычный 3 6 2 4 3" xfId="12565" xr:uid="{00000000-0005-0000-0000-0000F0450000}"/>
    <cellStyle name="Обычный 3 6 2 4 4" xfId="14061" xr:uid="{00000000-0005-0000-0000-0000F1450000}"/>
    <cellStyle name="Обычный 3 6 2 5" xfId="5549" xr:uid="{00000000-0005-0000-0000-0000F2450000}"/>
    <cellStyle name="Обычный 3 6 2 5 2" xfId="12738" xr:uid="{00000000-0005-0000-0000-0000F3450000}"/>
    <cellStyle name="Обычный 3 6 2 5 3" xfId="14232" xr:uid="{00000000-0005-0000-0000-0000F4450000}"/>
    <cellStyle name="Обычный 3 6 2 6" xfId="10812" xr:uid="{00000000-0005-0000-0000-0000F5450000}"/>
    <cellStyle name="Обычный 3 6 2 6 2" xfId="12408" xr:uid="{00000000-0005-0000-0000-0000F6450000}"/>
    <cellStyle name="Обычный 3 6 2 7" xfId="13092" xr:uid="{00000000-0005-0000-0000-0000F7450000}"/>
    <cellStyle name="Обычный 3 6 2 8" xfId="13835" xr:uid="{00000000-0005-0000-0000-0000F8450000}"/>
    <cellStyle name="Обычный 3 6 3" xfId="9433" xr:uid="{00000000-0005-0000-0000-0000F9450000}"/>
    <cellStyle name="Обычный 3 6 3 2" xfId="13303" xr:uid="{00000000-0005-0000-0000-0000FA450000}"/>
    <cellStyle name="Обычный 3 6 4" xfId="7533" xr:uid="{00000000-0005-0000-0000-0000FB450000}"/>
    <cellStyle name="Обычный 3 6 4 2" xfId="9493" xr:uid="{00000000-0005-0000-0000-0000FC450000}"/>
    <cellStyle name="Обычный 3 6 4 2 2" xfId="10133" xr:uid="{00000000-0005-0000-0000-0000FD450000}"/>
    <cellStyle name="Обычный 3 6 4 2 2 2" xfId="12938" xr:uid="{00000000-0005-0000-0000-0000FE450000}"/>
    <cellStyle name="Обычный 3 6 4 2 2 3" xfId="14432" xr:uid="{00000000-0005-0000-0000-0000FF450000}"/>
    <cellStyle name="Обычный 3 6 4 2 3" xfId="12607" xr:uid="{00000000-0005-0000-0000-000000460000}"/>
    <cellStyle name="Обычный 3 6 4 2 4" xfId="14102" xr:uid="{00000000-0005-0000-0000-000001460000}"/>
    <cellStyle name="Обычный 3 6 4 3" xfId="7713" xr:uid="{00000000-0005-0000-0000-000002460000}"/>
    <cellStyle name="Обычный 3 6 4 3 2" xfId="12767" xr:uid="{00000000-0005-0000-0000-000003460000}"/>
    <cellStyle name="Обычный 3 6 4 3 3" xfId="14262" xr:uid="{00000000-0005-0000-0000-000004460000}"/>
    <cellStyle name="Обычный 3 6 4 4" xfId="12439" xr:uid="{00000000-0005-0000-0000-000005460000}"/>
    <cellStyle name="Обычный 3 6 4 5" xfId="13923" xr:uid="{00000000-0005-0000-0000-000006460000}"/>
    <cellStyle name="Обычный 3 6 5" xfId="10811" xr:uid="{00000000-0005-0000-0000-000007460000}"/>
    <cellStyle name="Обычный 3 6 5 2" xfId="13071" xr:uid="{00000000-0005-0000-0000-000008460000}"/>
    <cellStyle name="Обычный 3 6 6" xfId="15426" xr:uid="{00000000-0005-0000-0000-000009460000}"/>
    <cellStyle name="Обычный 3 6 7" xfId="6502" xr:uid="{00000000-0005-0000-0000-00000A460000}"/>
    <cellStyle name="Обычный 3 60" xfId="11574" xr:uid="{00000000-0005-0000-0000-00000B460000}"/>
    <cellStyle name="Обычный 3 61" xfId="15047" xr:uid="{00000000-0005-0000-0000-00000C460000}"/>
    <cellStyle name="Обычный 3 62" xfId="5757" xr:uid="{00000000-0005-0000-0000-00000D460000}"/>
    <cellStyle name="Обычный 3 7" xfId="5300" xr:uid="{00000000-0005-0000-0000-00000E460000}"/>
    <cellStyle name="Обычный 3 7 2" xfId="8522" xr:uid="{00000000-0005-0000-0000-00000F460000}"/>
    <cellStyle name="Обычный 3 7 2 2" xfId="5969" xr:uid="{00000000-0005-0000-0000-000010460000}"/>
    <cellStyle name="Обычный 3 7 2 2 2" xfId="6879" xr:uid="{00000000-0005-0000-0000-000011460000}"/>
    <cellStyle name="Обычный 3 7 2 2 2 2" xfId="10320" xr:uid="{00000000-0005-0000-0000-000012460000}"/>
    <cellStyle name="Обычный 3 7 2 2 2 2 2" xfId="13013" xr:uid="{00000000-0005-0000-0000-000013460000}"/>
    <cellStyle name="Обычный 3 7 2 2 2 2 3" xfId="14516" xr:uid="{00000000-0005-0000-0000-000014460000}"/>
    <cellStyle name="Обычный 3 7 2 2 2 3" xfId="12686" xr:uid="{00000000-0005-0000-0000-000015460000}"/>
    <cellStyle name="Обычный 3 7 2 2 2 4" xfId="14180" xr:uid="{00000000-0005-0000-0000-000016460000}"/>
    <cellStyle name="Обычный 3 7 2 2 3" xfId="9973" xr:uid="{00000000-0005-0000-0000-000017460000}"/>
    <cellStyle name="Обычный 3 7 2 2 3 2" xfId="12846" xr:uid="{00000000-0005-0000-0000-000018460000}"/>
    <cellStyle name="Обычный 3 7 2 2 3 3" xfId="14339" xr:uid="{00000000-0005-0000-0000-000019460000}"/>
    <cellStyle name="Обычный 3 7 2 2 4" xfId="12515" xr:uid="{00000000-0005-0000-0000-00001A460000}"/>
    <cellStyle name="Обычный 3 7 2 2 5" xfId="13395" xr:uid="{00000000-0005-0000-0000-00001B460000}"/>
    <cellStyle name="Обычный 3 7 2 2 6" xfId="14009" xr:uid="{00000000-0005-0000-0000-00001C460000}"/>
    <cellStyle name="Обычный 3 7 2 3" xfId="7557" xr:uid="{00000000-0005-0000-0000-00001D460000}"/>
    <cellStyle name="Обычный 3 7 2 3 2" xfId="7685" xr:uid="{00000000-0005-0000-0000-00001E460000}"/>
    <cellStyle name="Обычный 3 7 2 3 2 2" xfId="10212" xr:uid="{00000000-0005-0000-0000-00001F460000}"/>
    <cellStyle name="Обычный 3 7 2 3 2 2 2" xfId="12969" xr:uid="{00000000-0005-0000-0000-000020460000}"/>
    <cellStyle name="Обычный 3 7 2 3 2 2 3" xfId="14468" xr:uid="{00000000-0005-0000-0000-000021460000}"/>
    <cellStyle name="Обычный 3 7 2 3 2 3" xfId="12641" xr:uid="{00000000-0005-0000-0000-000022460000}"/>
    <cellStyle name="Обычный 3 7 2 3 2 4" xfId="14135" xr:uid="{00000000-0005-0000-0000-000023460000}"/>
    <cellStyle name="Обычный 3 7 2 3 3" xfId="9600" xr:uid="{00000000-0005-0000-0000-000024460000}"/>
    <cellStyle name="Обычный 3 7 2 3 3 2" xfId="12801" xr:uid="{00000000-0005-0000-0000-000025460000}"/>
    <cellStyle name="Обычный 3 7 2 3 3 3" xfId="14294" xr:uid="{00000000-0005-0000-0000-000026460000}"/>
    <cellStyle name="Обычный 3 7 2 3 4" xfId="12471" xr:uid="{00000000-0005-0000-0000-000027460000}"/>
    <cellStyle name="Обычный 3 7 2 3 5" xfId="13957" xr:uid="{00000000-0005-0000-0000-000028460000}"/>
    <cellStyle name="Обычный 3 7 2 4" xfId="9484" xr:uid="{00000000-0005-0000-0000-000029460000}"/>
    <cellStyle name="Обычный 3 7 2 4 2" xfId="10075" xr:uid="{00000000-0005-0000-0000-00002A460000}"/>
    <cellStyle name="Обычный 3 7 2 4 2 2" xfId="12898" xr:uid="{00000000-0005-0000-0000-00002B460000}"/>
    <cellStyle name="Обычный 3 7 2 4 2 3" xfId="14392" xr:uid="{00000000-0005-0000-0000-00002C460000}"/>
    <cellStyle name="Обычный 3 7 2 4 3" xfId="12566" xr:uid="{00000000-0005-0000-0000-00002D460000}"/>
    <cellStyle name="Обычный 3 7 2 4 4" xfId="14062" xr:uid="{00000000-0005-0000-0000-00002E460000}"/>
    <cellStyle name="Обычный 3 7 2 5" xfId="7703" xr:uid="{00000000-0005-0000-0000-00002F460000}"/>
    <cellStyle name="Обычный 3 7 2 5 2" xfId="12739" xr:uid="{00000000-0005-0000-0000-000030460000}"/>
    <cellStyle name="Обычный 3 7 2 5 3" xfId="14233" xr:uid="{00000000-0005-0000-0000-000031460000}"/>
    <cellStyle name="Обычный 3 7 2 6" xfId="10814" xr:uid="{00000000-0005-0000-0000-000032460000}"/>
    <cellStyle name="Обычный 3 7 2 6 2" xfId="12409" xr:uid="{00000000-0005-0000-0000-000033460000}"/>
    <cellStyle name="Обычный 3 7 2 7" xfId="13093" xr:uid="{00000000-0005-0000-0000-000034460000}"/>
    <cellStyle name="Обычный 3 7 2 8" xfId="13836" xr:uid="{00000000-0005-0000-0000-000035460000}"/>
    <cellStyle name="Обычный 3 7 3" xfId="9432" xr:uid="{00000000-0005-0000-0000-000036460000}"/>
    <cellStyle name="Обычный 3 7 3 2" xfId="13304" xr:uid="{00000000-0005-0000-0000-000037460000}"/>
    <cellStyle name="Обычный 3 7 4" xfId="8666" xr:uid="{00000000-0005-0000-0000-000038460000}"/>
    <cellStyle name="Обычный 3 7 4 2" xfId="7634" xr:uid="{00000000-0005-0000-0000-000039460000}"/>
    <cellStyle name="Обычный 3 7 4 2 2" xfId="10134" xr:uid="{00000000-0005-0000-0000-00003A460000}"/>
    <cellStyle name="Обычный 3 7 4 2 2 2" xfId="12939" xr:uid="{00000000-0005-0000-0000-00003B460000}"/>
    <cellStyle name="Обычный 3 7 4 2 2 3" xfId="14433" xr:uid="{00000000-0005-0000-0000-00003C460000}"/>
    <cellStyle name="Обычный 3 7 4 2 3" xfId="12608" xr:uid="{00000000-0005-0000-0000-00003D460000}"/>
    <cellStyle name="Обычный 3 7 4 2 4" xfId="14103" xr:uid="{00000000-0005-0000-0000-00003E460000}"/>
    <cellStyle name="Обычный 3 7 4 3" xfId="7714" xr:uid="{00000000-0005-0000-0000-00003F460000}"/>
    <cellStyle name="Обычный 3 7 4 3 2" xfId="12768" xr:uid="{00000000-0005-0000-0000-000040460000}"/>
    <cellStyle name="Обычный 3 7 4 3 3" xfId="14263" xr:uid="{00000000-0005-0000-0000-000041460000}"/>
    <cellStyle name="Обычный 3 7 4 4" xfId="12440" xr:uid="{00000000-0005-0000-0000-000042460000}"/>
    <cellStyle name="Обычный 3 7 4 5" xfId="13924" xr:uid="{00000000-0005-0000-0000-000043460000}"/>
    <cellStyle name="Обычный 3 7 5" xfId="10813" xr:uid="{00000000-0005-0000-0000-000044460000}"/>
    <cellStyle name="Обычный 3 7 5 2" xfId="13072" xr:uid="{00000000-0005-0000-0000-000045460000}"/>
    <cellStyle name="Обычный 3 7 6" xfId="15778" xr:uid="{00000000-0005-0000-0000-000046460000}"/>
    <cellStyle name="Обычный 3 7 7" xfId="8391" xr:uid="{00000000-0005-0000-0000-000047460000}"/>
    <cellStyle name="Обычный 3 8" xfId="5302" xr:uid="{00000000-0005-0000-0000-000048460000}"/>
    <cellStyle name="Обычный 3 8 2" xfId="7386" xr:uid="{00000000-0005-0000-0000-000049460000}"/>
    <cellStyle name="Обычный 3 8 2 2" xfId="5970" xr:uid="{00000000-0005-0000-0000-00004A460000}"/>
    <cellStyle name="Обычный 3 8 2 2 2" xfId="5507" xr:uid="{00000000-0005-0000-0000-00004B460000}"/>
    <cellStyle name="Обычный 3 8 2 2 2 2" xfId="10321" xr:uid="{00000000-0005-0000-0000-00004C460000}"/>
    <cellStyle name="Обычный 3 8 2 2 2 2 2" xfId="13014" xr:uid="{00000000-0005-0000-0000-00004D460000}"/>
    <cellStyle name="Обычный 3 8 2 2 2 2 3" xfId="14517" xr:uid="{00000000-0005-0000-0000-00004E460000}"/>
    <cellStyle name="Обычный 3 8 2 2 2 3" xfId="12687" xr:uid="{00000000-0005-0000-0000-00004F460000}"/>
    <cellStyle name="Обычный 3 8 2 2 2 4" xfId="14181" xr:uid="{00000000-0005-0000-0000-000050460000}"/>
    <cellStyle name="Обычный 3 8 2 2 3" xfId="9974" xr:uid="{00000000-0005-0000-0000-000051460000}"/>
    <cellStyle name="Обычный 3 8 2 2 3 2" xfId="12847" xr:uid="{00000000-0005-0000-0000-000052460000}"/>
    <cellStyle name="Обычный 3 8 2 2 3 3" xfId="14340" xr:uid="{00000000-0005-0000-0000-000053460000}"/>
    <cellStyle name="Обычный 3 8 2 2 4" xfId="12516" xr:uid="{00000000-0005-0000-0000-000054460000}"/>
    <cellStyle name="Обычный 3 8 2 2 5" xfId="13396" xr:uid="{00000000-0005-0000-0000-000055460000}"/>
    <cellStyle name="Обычный 3 8 2 2 6" xfId="14010" xr:uid="{00000000-0005-0000-0000-000056460000}"/>
    <cellStyle name="Обычный 3 8 2 3" xfId="5954" xr:uid="{00000000-0005-0000-0000-000057460000}"/>
    <cellStyle name="Обычный 3 8 2 3 2" xfId="5516" xr:uid="{00000000-0005-0000-0000-000058460000}"/>
    <cellStyle name="Обычный 3 8 2 3 2 2" xfId="10213" xr:uid="{00000000-0005-0000-0000-000059460000}"/>
    <cellStyle name="Обычный 3 8 2 3 2 2 2" xfId="12970" xr:uid="{00000000-0005-0000-0000-00005A460000}"/>
    <cellStyle name="Обычный 3 8 2 3 2 2 3" xfId="14469" xr:uid="{00000000-0005-0000-0000-00005B460000}"/>
    <cellStyle name="Обычный 3 8 2 3 2 3" xfId="12642" xr:uid="{00000000-0005-0000-0000-00005C460000}"/>
    <cellStyle name="Обычный 3 8 2 3 2 4" xfId="14136" xr:uid="{00000000-0005-0000-0000-00005D460000}"/>
    <cellStyle name="Обычный 3 8 2 3 3" xfId="6889" xr:uid="{00000000-0005-0000-0000-00005E460000}"/>
    <cellStyle name="Обычный 3 8 2 3 3 2" xfId="12802" xr:uid="{00000000-0005-0000-0000-00005F460000}"/>
    <cellStyle name="Обычный 3 8 2 3 3 3" xfId="14295" xr:uid="{00000000-0005-0000-0000-000060460000}"/>
    <cellStyle name="Обычный 3 8 2 3 4" xfId="12472" xr:uid="{00000000-0005-0000-0000-000061460000}"/>
    <cellStyle name="Обычный 3 8 2 3 5" xfId="13958" xr:uid="{00000000-0005-0000-0000-000062460000}"/>
    <cellStyle name="Обычный 3 8 2 4" xfId="9477" xr:uid="{00000000-0005-0000-0000-000063460000}"/>
    <cellStyle name="Обычный 3 8 2 4 2" xfId="10076" xr:uid="{00000000-0005-0000-0000-000064460000}"/>
    <cellStyle name="Обычный 3 8 2 4 2 2" xfId="12899" xr:uid="{00000000-0005-0000-0000-000065460000}"/>
    <cellStyle name="Обычный 3 8 2 4 2 3" xfId="14393" xr:uid="{00000000-0005-0000-0000-000066460000}"/>
    <cellStyle name="Обычный 3 8 2 4 3" xfId="12567" xr:uid="{00000000-0005-0000-0000-000067460000}"/>
    <cellStyle name="Обычный 3 8 2 4 4" xfId="14063" xr:uid="{00000000-0005-0000-0000-000068460000}"/>
    <cellStyle name="Обычный 3 8 2 5" xfId="9570" xr:uid="{00000000-0005-0000-0000-000069460000}"/>
    <cellStyle name="Обычный 3 8 2 5 2" xfId="12740" xr:uid="{00000000-0005-0000-0000-00006A460000}"/>
    <cellStyle name="Обычный 3 8 2 5 3" xfId="14234" xr:uid="{00000000-0005-0000-0000-00006B460000}"/>
    <cellStyle name="Обычный 3 8 2 6" xfId="10816" xr:uid="{00000000-0005-0000-0000-00006C460000}"/>
    <cellStyle name="Обычный 3 8 2 6 2" xfId="12410" xr:uid="{00000000-0005-0000-0000-00006D460000}"/>
    <cellStyle name="Обычный 3 8 2 7" xfId="13094" xr:uid="{00000000-0005-0000-0000-00006E460000}"/>
    <cellStyle name="Обычный 3 8 2 8" xfId="13837" xr:uid="{00000000-0005-0000-0000-00006F460000}"/>
    <cellStyle name="Обычный 3 8 3" xfId="5433" xr:uid="{00000000-0005-0000-0000-000070460000}"/>
    <cellStyle name="Обычный 3 8 3 2" xfId="13305" xr:uid="{00000000-0005-0000-0000-000071460000}"/>
    <cellStyle name="Обычный 3 8 4" xfId="6778" xr:uid="{00000000-0005-0000-0000-000072460000}"/>
    <cellStyle name="Обычный 3 8 4 2" xfId="7635" xr:uid="{00000000-0005-0000-0000-000073460000}"/>
    <cellStyle name="Обычный 3 8 4 2 2" xfId="10135" xr:uid="{00000000-0005-0000-0000-000074460000}"/>
    <cellStyle name="Обычный 3 8 4 2 2 2" xfId="12940" xr:uid="{00000000-0005-0000-0000-000075460000}"/>
    <cellStyle name="Обычный 3 8 4 2 2 3" xfId="14434" xr:uid="{00000000-0005-0000-0000-000076460000}"/>
    <cellStyle name="Обычный 3 8 4 2 3" xfId="12609" xr:uid="{00000000-0005-0000-0000-000077460000}"/>
    <cellStyle name="Обычный 3 8 4 2 4" xfId="14104" xr:uid="{00000000-0005-0000-0000-000078460000}"/>
    <cellStyle name="Обычный 3 8 4 3" xfId="7715" xr:uid="{00000000-0005-0000-0000-000079460000}"/>
    <cellStyle name="Обычный 3 8 4 3 2" xfId="12769" xr:uid="{00000000-0005-0000-0000-00007A460000}"/>
    <cellStyle name="Обычный 3 8 4 3 3" xfId="14264" xr:uid="{00000000-0005-0000-0000-00007B460000}"/>
    <cellStyle name="Обычный 3 8 4 4" xfId="12441" xr:uid="{00000000-0005-0000-0000-00007C460000}"/>
    <cellStyle name="Обычный 3 8 4 5" xfId="13925" xr:uid="{00000000-0005-0000-0000-00007D460000}"/>
    <cellStyle name="Обычный 3 8 5" xfId="10815" xr:uid="{00000000-0005-0000-0000-00007E460000}"/>
    <cellStyle name="Обычный 3 8 5 2" xfId="13073" xr:uid="{00000000-0005-0000-0000-00007F460000}"/>
    <cellStyle name="Обычный 3 8 6" xfId="11470" xr:uid="{00000000-0005-0000-0000-000080460000}"/>
    <cellStyle name="Обычный 3 8 7" xfId="7226" xr:uid="{00000000-0005-0000-0000-000081460000}"/>
    <cellStyle name="Обычный 3 9" xfId="5301" xr:uid="{00000000-0005-0000-0000-000082460000}"/>
    <cellStyle name="Обычный 3 9 2" xfId="9254" xr:uid="{00000000-0005-0000-0000-000083460000}"/>
    <cellStyle name="Обычный 3 9 2 2" xfId="5971" xr:uid="{00000000-0005-0000-0000-000084460000}"/>
    <cellStyle name="Обычный 3 9 2 2 2" xfId="9547" xr:uid="{00000000-0005-0000-0000-000085460000}"/>
    <cellStyle name="Обычный 3 9 2 2 2 2" xfId="10322" xr:uid="{00000000-0005-0000-0000-000086460000}"/>
    <cellStyle name="Обычный 3 9 2 2 2 2 2" xfId="13015" xr:uid="{00000000-0005-0000-0000-000087460000}"/>
    <cellStyle name="Обычный 3 9 2 2 2 2 3" xfId="14518" xr:uid="{00000000-0005-0000-0000-000088460000}"/>
    <cellStyle name="Обычный 3 9 2 2 2 3" xfId="12688" xr:uid="{00000000-0005-0000-0000-000089460000}"/>
    <cellStyle name="Обычный 3 9 2 2 2 4" xfId="14182" xr:uid="{00000000-0005-0000-0000-00008A460000}"/>
    <cellStyle name="Обычный 3 9 2 2 3" xfId="9975" xr:uid="{00000000-0005-0000-0000-00008B460000}"/>
    <cellStyle name="Обычный 3 9 2 2 3 2" xfId="12848" xr:uid="{00000000-0005-0000-0000-00008C460000}"/>
    <cellStyle name="Обычный 3 9 2 2 3 3" xfId="14341" xr:uid="{00000000-0005-0000-0000-00008D460000}"/>
    <cellStyle name="Обычный 3 9 2 2 4" xfId="12517" xr:uid="{00000000-0005-0000-0000-00008E460000}"/>
    <cellStyle name="Обычный 3 9 2 2 5" xfId="13397" xr:uid="{00000000-0005-0000-0000-00008F460000}"/>
    <cellStyle name="Обычный 3 9 2 2 6" xfId="14011" xr:uid="{00000000-0005-0000-0000-000090460000}"/>
    <cellStyle name="Обычный 3 9 2 3" xfId="5955" xr:uid="{00000000-0005-0000-0000-000091460000}"/>
    <cellStyle name="Обычный 3 9 2 3 2" xfId="5458" xr:uid="{00000000-0005-0000-0000-000092460000}"/>
    <cellStyle name="Обычный 3 9 2 3 2 2" xfId="10214" xr:uid="{00000000-0005-0000-0000-000093460000}"/>
    <cellStyle name="Обычный 3 9 2 3 2 2 2" xfId="12971" xr:uid="{00000000-0005-0000-0000-000094460000}"/>
    <cellStyle name="Обычный 3 9 2 3 2 2 3" xfId="14470" xr:uid="{00000000-0005-0000-0000-000095460000}"/>
    <cellStyle name="Обычный 3 9 2 3 2 3" xfId="12643" xr:uid="{00000000-0005-0000-0000-000096460000}"/>
    <cellStyle name="Обычный 3 9 2 3 2 4" xfId="14137" xr:uid="{00000000-0005-0000-0000-000097460000}"/>
    <cellStyle name="Обычный 3 9 2 3 3" xfId="5605" xr:uid="{00000000-0005-0000-0000-000098460000}"/>
    <cellStyle name="Обычный 3 9 2 3 3 2" xfId="12803" xr:uid="{00000000-0005-0000-0000-000099460000}"/>
    <cellStyle name="Обычный 3 9 2 3 3 3" xfId="14296" xr:uid="{00000000-0005-0000-0000-00009A460000}"/>
    <cellStyle name="Обычный 3 9 2 3 4" xfId="12473" xr:uid="{00000000-0005-0000-0000-00009B460000}"/>
    <cellStyle name="Обычный 3 9 2 3 5" xfId="13959" xr:uid="{00000000-0005-0000-0000-00009C460000}"/>
    <cellStyle name="Обычный 3 9 2 4" xfId="7618" xr:uid="{00000000-0005-0000-0000-00009D460000}"/>
    <cellStyle name="Обычный 3 9 2 4 2" xfId="10077" xr:uid="{00000000-0005-0000-0000-00009E460000}"/>
    <cellStyle name="Обычный 3 9 2 4 2 2" xfId="12900" xr:uid="{00000000-0005-0000-0000-00009F460000}"/>
    <cellStyle name="Обычный 3 9 2 4 2 3" xfId="14394" xr:uid="{00000000-0005-0000-0000-0000A0460000}"/>
    <cellStyle name="Обычный 3 9 2 4 3" xfId="12568" xr:uid="{00000000-0005-0000-0000-0000A1460000}"/>
    <cellStyle name="Обычный 3 9 2 4 4" xfId="14064" xr:uid="{00000000-0005-0000-0000-0000A2460000}"/>
    <cellStyle name="Обычный 3 9 2 5" xfId="9569" xr:uid="{00000000-0005-0000-0000-0000A3460000}"/>
    <cellStyle name="Обычный 3 9 2 5 2" xfId="12741" xr:uid="{00000000-0005-0000-0000-0000A4460000}"/>
    <cellStyle name="Обычный 3 9 2 5 3" xfId="14235" xr:uid="{00000000-0005-0000-0000-0000A5460000}"/>
    <cellStyle name="Обычный 3 9 2 6" xfId="10818" xr:uid="{00000000-0005-0000-0000-0000A6460000}"/>
    <cellStyle name="Обычный 3 9 2 6 2" xfId="12411" xr:uid="{00000000-0005-0000-0000-0000A7460000}"/>
    <cellStyle name="Обычный 3 9 2 7" xfId="13095" xr:uid="{00000000-0005-0000-0000-0000A8460000}"/>
    <cellStyle name="Обычный 3 9 2 8" xfId="13838" xr:uid="{00000000-0005-0000-0000-0000A9460000}"/>
    <cellStyle name="Обычный 3 9 3" xfId="5416" xr:uid="{00000000-0005-0000-0000-0000AA460000}"/>
    <cellStyle name="Обычный 3 9 3 2" xfId="13306" xr:uid="{00000000-0005-0000-0000-0000AB460000}"/>
    <cellStyle name="Обычный 3 9 4" xfId="7534" xr:uid="{00000000-0005-0000-0000-0000AC460000}"/>
    <cellStyle name="Обычный 3 9 4 2" xfId="7636" xr:uid="{00000000-0005-0000-0000-0000AD460000}"/>
    <cellStyle name="Обычный 3 9 4 2 2" xfId="10136" xr:uid="{00000000-0005-0000-0000-0000AE460000}"/>
    <cellStyle name="Обычный 3 9 4 2 2 2" xfId="12941" xr:uid="{00000000-0005-0000-0000-0000AF460000}"/>
    <cellStyle name="Обычный 3 9 4 2 2 3" xfId="14435" xr:uid="{00000000-0005-0000-0000-0000B0460000}"/>
    <cellStyle name="Обычный 3 9 4 2 3" xfId="12610" xr:uid="{00000000-0005-0000-0000-0000B1460000}"/>
    <cellStyle name="Обычный 3 9 4 2 4" xfId="14105" xr:uid="{00000000-0005-0000-0000-0000B2460000}"/>
    <cellStyle name="Обычный 3 9 4 3" xfId="9582" xr:uid="{00000000-0005-0000-0000-0000B3460000}"/>
    <cellStyle name="Обычный 3 9 4 3 2" xfId="12770" xr:uid="{00000000-0005-0000-0000-0000B4460000}"/>
    <cellStyle name="Обычный 3 9 4 3 3" xfId="14265" xr:uid="{00000000-0005-0000-0000-0000B5460000}"/>
    <cellStyle name="Обычный 3 9 4 4" xfId="12442" xr:uid="{00000000-0005-0000-0000-0000B6460000}"/>
    <cellStyle name="Обычный 3 9 4 5" xfId="13926" xr:uid="{00000000-0005-0000-0000-0000B7460000}"/>
    <cellStyle name="Обычный 3 9 5" xfId="10817" xr:uid="{00000000-0005-0000-0000-0000B8460000}"/>
    <cellStyle name="Обычный 3 9 5 2" xfId="13074" xr:uid="{00000000-0005-0000-0000-0000B9460000}"/>
    <cellStyle name="Обычный 3 9 6" xfId="12253" xr:uid="{00000000-0005-0000-0000-0000BA460000}"/>
    <cellStyle name="Обычный 3 9 7" xfId="7227" xr:uid="{00000000-0005-0000-0000-0000BB460000}"/>
    <cellStyle name="Обычный 3_% Золотые ворота" xfId="7228" xr:uid="{00000000-0005-0000-0000-0000BC460000}"/>
    <cellStyle name="Обычный 30" xfId="1189" xr:uid="{00000000-0005-0000-0000-0000BD460000}"/>
    <cellStyle name="Обычный 30 2" xfId="8396" xr:uid="{00000000-0005-0000-0000-0000BE460000}"/>
    <cellStyle name="Обычный 30 3" xfId="5909" xr:uid="{00000000-0005-0000-0000-0000BF460000}"/>
    <cellStyle name="Обычный 30 4" xfId="6507" xr:uid="{00000000-0005-0000-0000-0000C0460000}"/>
    <cellStyle name="Обычный 31" xfId="1190" xr:uid="{00000000-0005-0000-0000-0000C1460000}"/>
    <cellStyle name="Обычный 31 2" xfId="6504" xr:uid="{00000000-0005-0000-0000-0000C2460000}"/>
    <cellStyle name="Обычный 31 3" xfId="5910" xr:uid="{00000000-0005-0000-0000-0000C3460000}"/>
    <cellStyle name="Обычный 31 4" xfId="9092" xr:uid="{00000000-0005-0000-0000-0000C4460000}"/>
    <cellStyle name="Обычный 32" xfId="1191" xr:uid="{00000000-0005-0000-0000-0000C5460000}"/>
    <cellStyle name="Обычный 32 2" xfId="9091" xr:uid="{00000000-0005-0000-0000-0000C6460000}"/>
    <cellStyle name="Обычный 32 2 2" xfId="13640" xr:uid="{00000000-0005-0000-0000-0000C7460000}"/>
    <cellStyle name="Обычный 32 3" xfId="5911" xr:uid="{00000000-0005-0000-0000-0000C8460000}"/>
    <cellStyle name="Обычный 32 4" xfId="8395" xr:uid="{00000000-0005-0000-0000-0000C9460000}"/>
    <cellStyle name="Обычный 33" xfId="1192" xr:uid="{00000000-0005-0000-0000-0000CA460000}"/>
    <cellStyle name="Обычный 33 2" xfId="6506" xr:uid="{00000000-0005-0000-0000-0000CB460000}"/>
    <cellStyle name="Обычный 33 3" xfId="6068" xr:uid="{00000000-0005-0000-0000-0000CC460000}"/>
    <cellStyle name="Обычный 33 4" xfId="7229" xr:uid="{00000000-0005-0000-0000-0000CD460000}"/>
    <cellStyle name="Обычный 34" xfId="1193" xr:uid="{00000000-0005-0000-0000-0000CE460000}"/>
    <cellStyle name="Обычный 34 2" xfId="9093" xr:uid="{00000000-0005-0000-0000-0000CF460000}"/>
    <cellStyle name="Обычный 34 3" xfId="6069" xr:uid="{00000000-0005-0000-0000-0000D0460000}"/>
    <cellStyle name="Обычный 34 4" xfId="8397" xr:uid="{00000000-0005-0000-0000-0000D1460000}"/>
    <cellStyle name="Обычный 35" xfId="1194" xr:uid="{00000000-0005-0000-0000-0000D2460000}"/>
    <cellStyle name="Обычный 35 2" xfId="8390" xr:uid="{00000000-0005-0000-0000-0000D3460000}"/>
    <cellStyle name="Обычный 35 3" xfId="8025" xr:uid="{00000000-0005-0000-0000-0000D4460000}"/>
    <cellStyle name="Обычный 35 4" xfId="6505" xr:uid="{00000000-0005-0000-0000-0000D5460000}"/>
    <cellStyle name="Обычный 36" xfId="1195" xr:uid="{00000000-0005-0000-0000-0000D6460000}"/>
    <cellStyle name="Обычный 36 2" xfId="9090" xr:uid="{00000000-0005-0000-0000-0000D7460000}"/>
    <cellStyle name="Обычный 36 3" xfId="9158" xr:uid="{00000000-0005-0000-0000-0000D8460000}"/>
    <cellStyle name="Обычный 36 4" xfId="7364" xr:uid="{00000000-0005-0000-0000-0000D9460000}"/>
    <cellStyle name="Обычный 36 5" xfId="8070" xr:uid="{00000000-0005-0000-0000-0000DA460000}"/>
    <cellStyle name="Обычный 37" xfId="1196" xr:uid="{00000000-0005-0000-0000-0000DB460000}"/>
    <cellStyle name="Обычный 37 2" xfId="7231" xr:uid="{00000000-0005-0000-0000-0000DC460000}"/>
    <cellStyle name="Обычный 37 3" xfId="6070" xr:uid="{00000000-0005-0000-0000-0000DD460000}"/>
    <cellStyle name="Обычный 37 4" xfId="7230" xr:uid="{00000000-0005-0000-0000-0000DE460000}"/>
    <cellStyle name="Обычный 38" xfId="1197" xr:uid="{00000000-0005-0000-0000-0000DF460000}"/>
    <cellStyle name="Обычный 38 2" xfId="6515" xr:uid="{00000000-0005-0000-0000-0000E0460000}"/>
    <cellStyle name="Обычный 38 3" xfId="6071" xr:uid="{00000000-0005-0000-0000-0000E1460000}"/>
    <cellStyle name="Обычный 38 4" xfId="9095" xr:uid="{00000000-0005-0000-0000-0000E2460000}"/>
    <cellStyle name="Обычный 39" xfId="1198" xr:uid="{00000000-0005-0000-0000-0000E3460000}"/>
    <cellStyle name="Обычный 39 2" xfId="9094" xr:uid="{00000000-0005-0000-0000-0000E4460000}"/>
    <cellStyle name="Обычный 39 3" xfId="6072" xr:uid="{00000000-0005-0000-0000-0000E5460000}"/>
    <cellStyle name="Обычный 39 4" xfId="8400" xr:uid="{00000000-0005-0000-0000-0000E6460000}"/>
    <cellStyle name="Обычный 4" xfId="10" xr:uid="{00000000-0005-0000-0000-0000E7460000}"/>
    <cellStyle name="Обычный 4 10" xfId="20316" xr:uid="{00000000-0005-0000-0000-0000E8460000}"/>
    <cellStyle name="Обычный 4 2" xfId="20" xr:uid="{00000000-0005-0000-0000-0000E9460000}"/>
    <cellStyle name="Обычный 4 2 2" xfId="293" xr:uid="{00000000-0005-0000-0000-0000EA460000}"/>
    <cellStyle name="Обычный 4 2 2 2" xfId="359" xr:uid="{00000000-0005-0000-0000-0000EB460000}"/>
    <cellStyle name="Обычный 4 2 2 2 2" xfId="10819" xr:uid="{00000000-0005-0000-0000-0000EC460000}"/>
    <cellStyle name="Обычный 4 2 2 2 3" xfId="11997" xr:uid="{00000000-0005-0000-0000-0000ED460000}"/>
    <cellStyle name="Обычный 4 2 2 2 4" xfId="9240" xr:uid="{00000000-0005-0000-0000-0000EE460000}"/>
    <cellStyle name="Обычный 4 2 2 3" xfId="13280" xr:uid="{00000000-0005-0000-0000-0000EF460000}"/>
    <cellStyle name="Обычный 4 2 2 4" xfId="11719" xr:uid="{00000000-0005-0000-0000-0000F0460000}"/>
    <cellStyle name="Обычный 4 2 2 5" xfId="6508" xr:uid="{00000000-0005-0000-0000-0000F1460000}"/>
    <cellStyle name="Обычный 4 2 3" xfId="348" xr:uid="{00000000-0005-0000-0000-0000F2460000}"/>
    <cellStyle name="Обычный 4 2 3 2" xfId="10820" xr:uid="{00000000-0005-0000-0000-0000F3460000}"/>
    <cellStyle name="Обычный 4 2 3 3" xfId="12229" xr:uid="{00000000-0005-0000-0000-0000F4460000}"/>
    <cellStyle name="Обычный 4 2 3 4" xfId="6074" xr:uid="{00000000-0005-0000-0000-0000F5460000}"/>
    <cellStyle name="Обычный 4 2 4" xfId="237" xr:uid="{00000000-0005-0000-0000-0000F6460000}"/>
    <cellStyle name="Обычный 4 2 4 2" xfId="15890" xr:uid="{00000000-0005-0000-0000-0000F7460000}"/>
    <cellStyle name="Обычный 4 2 4 3" xfId="12164" xr:uid="{00000000-0005-0000-0000-0000F8460000}"/>
    <cellStyle name="Обычный 4 2 5" xfId="1200" xr:uid="{00000000-0005-0000-0000-0000F9460000}"/>
    <cellStyle name="Обычный 4 2 5 2" xfId="11875" xr:uid="{00000000-0005-0000-0000-0000FA460000}"/>
    <cellStyle name="Обычный 4 2 6" xfId="11638" xr:uid="{00000000-0005-0000-0000-0000FB460000}"/>
    <cellStyle name="Обычный 4 3" xfId="289" xr:uid="{00000000-0005-0000-0000-0000FC460000}"/>
    <cellStyle name="Обычный 4 3 2" xfId="355" xr:uid="{00000000-0005-0000-0000-0000FD460000}"/>
    <cellStyle name="Обычный 4 3 2 2" xfId="10822" xr:uid="{00000000-0005-0000-0000-0000FE460000}"/>
    <cellStyle name="Обычный 4 3 2 3" xfId="15636" xr:uid="{00000000-0005-0000-0000-0000FF460000}"/>
    <cellStyle name="Обычный 4 3 2 4" xfId="6655" xr:uid="{00000000-0005-0000-0000-000000470000}"/>
    <cellStyle name="Обычный 4 3 3" xfId="1353" xr:uid="{00000000-0005-0000-0000-000001470000}"/>
    <cellStyle name="Обычный 4 3 3 2" xfId="13641" xr:uid="{00000000-0005-0000-0000-000002470000}"/>
    <cellStyle name="Обычный 4 3 3 3" xfId="11383" xr:uid="{00000000-0005-0000-0000-000003470000}"/>
    <cellStyle name="Обычный 4 3 3 4" xfId="15895" xr:uid="{00000000-0005-0000-0000-000004470000}"/>
    <cellStyle name="Обычный 4 3 3 5" xfId="8636" xr:uid="{00000000-0005-0000-0000-000005470000}"/>
    <cellStyle name="Обычный 4 3 4" xfId="9238" xr:uid="{00000000-0005-0000-0000-000006470000}"/>
    <cellStyle name="Обычный 4 3 4 2" xfId="13136" xr:uid="{00000000-0005-0000-0000-000007470000}"/>
    <cellStyle name="Обычный 4 3 5" xfId="10821" xr:uid="{00000000-0005-0000-0000-000008470000}"/>
    <cellStyle name="Обычный 4 3 6" xfId="11919" xr:uid="{00000000-0005-0000-0000-000009470000}"/>
    <cellStyle name="Обычный 4 3 7" xfId="8399" xr:uid="{00000000-0005-0000-0000-00000A470000}"/>
    <cellStyle name="Обычный 4 4" xfId="344" xr:uid="{00000000-0005-0000-0000-00000B470000}"/>
    <cellStyle name="Обычный 4 4 2" xfId="10824" xr:uid="{00000000-0005-0000-0000-00000C470000}"/>
    <cellStyle name="Обычный 4 4 3" xfId="10823" xr:uid="{00000000-0005-0000-0000-00000D470000}"/>
    <cellStyle name="Обычный 4 4 4" xfId="11589" xr:uid="{00000000-0005-0000-0000-00000E470000}"/>
    <cellStyle name="Обычный 4 4 5" xfId="7232" xr:uid="{00000000-0005-0000-0000-00000F470000}"/>
    <cellStyle name="Обычный 4 5" xfId="148" xr:uid="{00000000-0005-0000-0000-000010470000}"/>
    <cellStyle name="Обычный 4 5 2" xfId="7387" xr:uid="{00000000-0005-0000-0000-000011470000}"/>
    <cellStyle name="Обычный 4 5 2 2" xfId="10826" xr:uid="{00000000-0005-0000-0000-000012470000}"/>
    <cellStyle name="Обычный 4 5 3" xfId="10825" xr:uid="{00000000-0005-0000-0000-000013470000}"/>
    <cellStyle name="Обычный 4 5 4" xfId="15880" xr:uid="{00000000-0005-0000-0000-000014470000}"/>
    <cellStyle name="Обычный 4 5 5" xfId="6073" xr:uid="{00000000-0005-0000-0000-000015470000}"/>
    <cellStyle name="Обычный 4 6" xfId="431" xr:uid="{00000000-0005-0000-0000-000016470000}"/>
    <cellStyle name="Обычный 4 6 2" xfId="10827" xr:uid="{00000000-0005-0000-0000-000017470000}"/>
    <cellStyle name="Обычный 4 6 3" xfId="16053" xr:uid="{00000000-0005-0000-0000-000018470000}"/>
    <cellStyle name="Обычный 4 6 4" xfId="6780" xr:uid="{00000000-0005-0000-0000-000019470000}"/>
    <cellStyle name="Обычный 4 6 5" xfId="20073" xr:uid="{00000000-0005-0000-0000-00001A470000}"/>
    <cellStyle name="Обычный 4 6 5 2" xfId="20363" xr:uid="{00000000-0005-0000-0000-00001B470000}"/>
    <cellStyle name="Обычный 4 6 5 2 2" xfId="20379" xr:uid="{00000000-0005-0000-0000-00001C470000}"/>
    <cellStyle name="Обычный 4 6 5 2 2 2" xfId="20454" xr:uid="{00000000-0005-0000-0000-00001D470000}"/>
    <cellStyle name="Обычный 4 6 5 2 3" xfId="20437" xr:uid="{00000000-0005-0000-0000-00001E470000}"/>
    <cellStyle name="Обычный 4 6 5 2 3 2" xfId="20455" xr:uid="{00000000-0005-0000-0000-00001F470000}"/>
    <cellStyle name="Обычный 4 7" xfId="1199" xr:uid="{00000000-0005-0000-0000-000020470000}"/>
    <cellStyle name="Обычный 4 7 2" xfId="10828" xr:uid="{00000000-0005-0000-0000-000021470000}"/>
    <cellStyle name="Обычный 4 7 2 2" xfId="13642" xr:uid="{00000000-0005-0000-0000-000022470000}"/>
    <cellStyle name="Обычный 4 7 3" xfId="13419" xr:uid="{00000000-0005-0000-0000-000023470000}"/>
    <cellStyle name="Обычный 4 7 4" xfId="8512" xr:uid="{00000000-0005-0000-0000-000024470000}"/>
    <cellStyle name="Обычный 4 8" xfId="13643" xr:uid="{00000000-0005-0000-0000-000025470000}"/>
    <cellStyle name="Обычный 4 8 2" xfId="15335" xr:uid="{00000000-0005-0000-0000-000026470000}"/>
    <cellStyle name="Обычный 4 9" xfId="7751" xr:uid="{00000000-0005-0000-0000-000027470000}"/>
    <cellStyle name="Обычный 4_BOP Tables for NBU_103011" xfId="1201" xr:uid="{00000000-0005-0000-0000-000028470000}"/>
    <cellStyle name="Обычный 40" xfId="1202" xr:uid="{00000000-0005-0000-0000-000029470000}"/>
    <cellStyle name="Обычный 40 2" xfId="8401" xr:uid="{00000000-0005-0000-0000-00002A470000}"/>
    <cellStyle name="Обычный 40 3" xfId="5912" xr:uid="{00000000-0005-0000-0000-00002B470000}"/>
    <cellStyle name="Обычный 40 4" xfId="6510" xr:uid="{00000000-0005-0000-0000-00002C470000}"/>
    <cellStyle name="Обычный 41" xfId="1203" xr:uid="{00000000-0005-0000-0000-00002D470000}"/>
    <cellStyle name="Обычный 41 2" xfId="6509" xr:uid="{00000000-0005-0000-0000-00002E470000}"/>
    <cellStyle name="Обычный 41 3" xfId="5913" xr:uid="{00000000-0005-0000-0000-00002F470000}"/>
    <cellStyle name="Обычный 41 4" xfId="9089" xr:uid="{00000000-0005-0000-0000-000030470000}"/>
    <cellStyle name="Обычный 42" xfId="1204" xr:uid="{00000000-0005-0000-0000-000031470000}"/>
    <cellStyle name="Обычный 42 2" xfId="8398" xr:uid="{00000000-0005-0000-0000-000032470000}"/>
    <cellStyle name="Обычный 42 3" xfId="6565" xr:uid="{00000000-0005-0000-0000-000033470000}"/>
    <cellStyle name="Обычный 42 4" xfId="5914" xr:uid="{00000000-0005-0000-0000-000034470000}"/>
    <cellStyle name="Обычный 42 5" xfId="5759" xr:uid="{00000000-0005-0000-0000-000035470000}"/>
    <cellStyle name="Обычный 43" xfId="1205" xr:uid="{00000000-0005-0000-0000-000036470000}"/>
    <cellStyle name="Обычный 43 2" xfId="5310" xr:uid="{00000000-0005-0000-0000-000037470000}"/>
    <cellStyle name="Обычный 43 2 2" xfId="13233" xr:uid="{00000000-0005-0000-0000-000038470000}"/>
    <cellStyle name="Обычный 43 2 3" xfId="15745" xr:uid="{00000000-0005-0000-0000-000039470000}"/>
    <cellStyle name="Обычный 43 2 4" xfId="7234" xr:uid="{00000000-0005-0000-0000-00003A470000}"/>
    <cellStyle name="Обычный 43 3" xfId="5915" xr:uid="{00000000-0005-0000-0000-00003B470000}"/>
    <cellStyle name="Обычный 43 3 2" xfId="8639" xr:uid="{00000000-0005-0000-0000-00003C470000}"/>
    <cellStyle name="Обычный 43 3 3" xfId="11205" xr:uid="{00000000-0005-0000-0000-00003D470000}"/>
    <cellStyle name="Обычный 43 4" xfId="10829" xr:uid="{00000000-0005-0000-0000-00003E470000}"/>
    <cellStyle name="Обычный 43 5" xfId="7233" xr:uid="{00000000-0005-0000-0000-00003F470000}"/>
    <cellStyle name="Обычный 44" xfId="7235" xr:uid="{00000000-0005-0000-0000-000040470000}"/>
    <cellStyle name="Обычный 44 10" xfId="13075" xr:uid="{00000000-0005-0000-0000-000041470000}"/>
    <cellStyle name="Обычный 44 11" xfId="13696" xr:uid="{00000000-0005-0000-0000-000042470000}"/>
    <cellStyle name="Обычный 44 12" xfId="20070" xr:uid="{00000000-0005-0000-0000-000043470000}"/>
    <cellStyle name="Обычный 44 13" xfId="20228" xr:uid="{00000000-0005-0000-0000-000044470000}"/>
    <cellStyle name="Обычный 44 13 2" xfId="20331" xr:uid="{00000000-0005-0000-0000-000045470000}"/>
    <cellStyle name="Обычный 44 13 2 2" xfId="20352" xr:uid="{00000000-0005-0000-0000-000046470000}"/>
    <cellStyle name="Обычный 44 13 2 2 2" xfId="20388" xr:uid="{00000000-0005-0000-0000-000047470000}"/>
    <cellStyle name="Обычный 44 13 2 2 2 2" xfId="20408" xr:uid="{00000000-0005-0000-0000-000048470000}"/>
    <cellStyle name="Обычный 44 13 2 2 2 2 2" xfId="20423" xr:uid="{00000000-0005-0000-0000-000049470000}"/>
    <cellStyle name="Обычный 44 13 2 2 2 2 2 2" xfId="20463" xr:uid="{00000000-0005-0000-0000-00004A470000}"/>
    <cellStyle name="Обычный 44 2" xfId="5298" xr:uid="{00000000-0005-0000-0000-00004B470000}"/>
    <cellStyle name="Обычный 44 2 10" xfId="13839" xr:uid="{00000000-0005-0000-0000-00004C470000}"/>
    <cellStyle name="Обычный 44 2 11" xfId="6514" xr:uid="{00000000-0005-0000-0000-00004D470000}"/>
    <cellStyle name="Обычный 44 2 2" xfId="9371" xr:uid="{00000000-0005-0000-0000-00004E470000}"/>
    <cellStyle name="Обычный 44 2 2 2" xfId="7590" xr:uid="{00000000-0005-0000-0000-00004F470000}"/>
    <cellStyle name="Обычный 44 2 2 2 2" xfId="7682" xr:uid="{00000000-0005-0000-0000-000050470000}"/>
    <cellStyle name="Обычный 44 2 2 2 2 2" xfId="10333" xr:uid="{00000000-0005-0000-0000-000051470000}"/>
    <cellStyle name="Обычный 44 2 2 2 2 2 2" xfId="13022" xr:uid="{00000000-0005-0000-0000-000052470000}"/>
    <cellStyle name="Обычный 44 2 2 2 2 2 3" xfId="14525" xr:uid="{00000000-0005-0000-0000-000053470000}"/>
    <cellStyle name="Обычный 44 2 2 2 2 3" xfId="12695" xr:uid="{00000000-0005-0000-0000-000054470000}"/>
    <cellStyle name="Обычный 44 2 2 2 2 4" xfId="14189" xr:uid="{00000000-0005-0000-0000-000055470000}"/>
    <cellStyle name="Обычный 44 2 2 2 3" xfId="9986" xr:uid="{00000000-0005-0000-0000-000056470000}"/>
    <cellStyle name="Обычный 44 2 2 2 3 2" xfId="12855" xr:uid="{00000000-0005-0000-0000-000057470000}"/>
    <cellStyle name="Обычный 44 2 2 2 3 3" xfId="14348" xr:uid="{00000000-0005-0000-0000-000058470000}"/>
    <cellStyle name="Обычный 44 2 2 2 4" xfId="12524" xr:uid="{00000000-0005-0000-0000-000059470000}"/>
    <cellStyle name="Обычный 44 2 2 2 5" xfId="14018" xr:uid="{00000000-0005-0000-0000-00005A470000}"/>
    <cellStyle name="Обычный 44 2 2 3" xfId="5976" xr:uid="{00000000-0005-0000-0000-00005B470000}"/>
    <cellStyle name="Обычный 44 2 2 3 2" xfId="10085" xr:uid="{00000000-0005-0000-0000-00005C470000}"/>
    <cellStyle name="Обычный 44 2 2 3 2 2" xfId="12907" xr:uid="{00000000-0005-0000-0000-00005D470000}"/>
    <cellStyle name="Обычный 44 2 2 3 2 3" xfId="14401" xr:uid="{00000000-0005-0000-0000-00005E470000}"/>
    <cellStyle name="Обычный 44 2 2 3 3" xfId="12575" xr:uid="{00000000-0005-0000-0000-00005F470000}"/>
    <cellStyle name="Обычный 44 2 2 3 4" xfId="14071" xr:uid="{00000000-0005-0000-0000-000060470000}"/>
    <cellStyle name="Обычный 44 2 2 4" xfId="5557" xr:uid="{00000000-0005-0000-0000-000061470000}"/>
    <cellStyle name="Обычный 44 2 2 4 2" xfId="12748" xr:uid="{00000000-0005-0000-0000-000062470000}"/>
    <cellStyle name="Обычный 44 2 2 4 3" xfId="14242" xr:uid="{00000000-0005-0000-0000-000063470000}"/>
    <cellStyle name="Обычный 44 2 2 5" xfId="12420" xr:uid="{00000000-0005-0000-0000-000064470000}"/>
    <cellStyle name="Обычный 44 2 2 6" xfId="13895" xr:uid="{00000000-0005-0000-0000-000065470000}"/>
    <cellStyle name="Обычный 44 2 3" xfId="5972" xr:uid="{00000000-0005-0000-0000-000066470000}"/>
    <cellStyle name="Обычный 44 2 3 2" xfId="5509" xr:uid="{00000000-0005-0000-0000-000067470000}"/>
    <cellStyle name="Обычный 44 2 3 2 2" xfId="10323" xr:uid="{00000000-0005-0000-0000-000068470000}"/>
    <cellStyle name="Обычный 44 2 3 2 2 2" xfId="13016" xr:uid="{00000000-0005-0000-0000-000069470000}"/>
    <cellStyle name="Обычный 44 2 3 2 2 3" xfId="14519" xr:uid="{00000000-0005-0000-0000-00006A470000}"/>
    <cellStyle name="Обычный 44 2 3 2 3" xfId="12689" xr:uid="{00000000-0005-0000-0000-00006B470000}"/>
    <cellStyle name="Обычный 44 2 3 2 4" xfId="14183" xr:uid="{00000000-0005-0000-0000-00006C470000}"/>
    <cellStyle name="Обычный 44 2 3 3" xfId="9976" xr:uid="{00000000-0005-0000-0000-00006D470000}"/>
    <cellStyle name="Обычный 44 2 3 3 2" xfId="12849" xr:uid="{00000000-0005-0000-0000-00006E470000}"/>
    <cellStyle name="Обычный 44 2 3 3 3" xfId="14342" xr:uid="{00000000-0005-0000-0000-00006F470000}"/>
    <cellStyle name="Обычный 44 2 3 4" xfId="12518" xr:uid="{00000000-0005-0000-0000-000070470000}"/>
    <cellStyle name="Обычный 44 2 3 5" xfId="14012" xr:uid="{00000000-0005-0000-0000-000071470000}"/>
    <cellStyle name="Обычный 44 2 4" xfId="5917" xr:uid="{00000000-0005-0000-0000-000072470000}"/>
    <cellStyle name="Обычный 44 2 4 2" xfId="9519" xr:uid="{00000000-0005-0000-0000-000073470000}"/>
    <cellStyle name="Обычный 44 2 4 2 2" xfId="10215" xr:uid="{00000000-0005-0000-0000-000074470000}"/>
    <cellStyle name="Обычный 44 2 4 2 2 2" xfId="12972" xr:uid="{00000000-0005-0000-0000-000075470000}"/>
    <cellStyle name="Обычный 44 2 4 2 2 3" xfId="14471" xr:uid="{00000000-0005-0000-0000-000076470000}"/>
    <cellStyle name="Обычный 44 2 4 2 3" xfId="12644" xr:uid="{00000000-0005-0000-0000-000077470000}"/>
    <cellStyle name="Обычный 44 2 4 2 4" xfId="14138" xr:uid="{00000000-0005-0000-0000-000078470000}"/>
    <cellStyle name="Обычный 44 2 4 3" xfId="9599" xr:uid="{00000000-0005-0000-0000-000079470000}"/>
    <cellStyle name="Обычный 44 2 4 3 2" xfId="12804" xr:uid="{00000000-0005-0000-0000-00007A470000}"/>
    <cellStyle name="Обычный 44 2 4 3 3" xfId="14297" xr:uid="{00000000-0005-0000-0000-00007B470000}"/>
    <cellStyle name="Обычный 44 2 4 4" xfId="12474" xr:uid="{00000000-0005-0000-0000-00007C470000}"/>
    <cellStyle name="Обычный 44 2 4 5" xfId="13960" xr:uid="{00000000-0005-0000-0000-00007D470000}"/>
    <cellStyle name="Обычный 44 2 5" xfId="7619" xr:uid="{00000000-0005-0000-0000-00007E470000}"/>
    <cellStyle name="Обычный 44 2 5 2" xfId="10078" xr:uid="{00000000-0005-0000-0000-00007F470000}"/>
    <cellStyle name="Обычный 44 2 5 2 2" xfId="12901" xr:uid="{00000000-0005-0000-0000-000080470000}"/>
    <cellStyle name="Обычный 44 2 5 2 3" xfId="14395" xr:uid="{00000000-0005-0000-0000-000081470000}"/>
    <cellStyle name="Обычный 44 2 5 3" xfId="12569" xr:uid="{00000000-0005-0000-0000-000082470000}"/>
    <cellStyle name="Обычный 44 2 5 4" xfId="14065" xr:uid="{00000000-0005-0000-0000-000083470000}"/>
    <cellStyle name="Обычный 44 2 6" xfId="5558" xr:uid="{00000000-0005-0000-0000-000084470000}"/>
    <cellStyle name="Обычный 44 2 6 2" xfId="12742" xr:uid="{00000000-0005-0000-0000-000085470000}"/>
    <cellStyle name="Обычный 44 2 6 3" xfId="14236" xr:uid="{00000000-0005-0000-0000-000086470000}"/>
    <cellStyle name="Обычный 44 2 7" xfId="10497" xr:uid="{00000000-0005-0000-0000-000087470000}"/>
    <cellStyle name="Обычный 44 2 7 2" xfId="11824" xr:uid="{00000000-0005-0000-0000-000088470000}"/>
    <cellStyle name="Обычный 44 2 8" xfId="12412" xr:uid="{00000000-0005-0000-0000-000089470000}"/>
    <cellStyle name="Обычный 44 2 9" xfId="13096" xr:uid="{00000000-0005-0000-0000-00008A470000}"/>
    <cellStyle name="Обычный 44 3" xfId="9372" xr:uid="{00000000-0005-0000-0000-00008B470000}"/>
    <cellStyle name="Обычный 44 3 2" xfId="13234" xr:uid="{00000000-0005-0000-0000-00008C470000}"/>
    <cellStyle name="Обычный 44 4" xfId="5962" xr:uid="{00000000-0005-0000-0000-00008D470000}"/>
    <cellStyle name="Обычный 44 4 2" xfId="9520" xr:uid="{00000000-0005-0000-0000-00008E470000}"/>
    <cellStyle name="Обычный 44 4 2 2" xfId="10225" xr:uid="{00000000-0005-0000-0000-00008F470000}"/>
    <cellStyle name="Обычный 44 4 2 2 2" xfId="12977" xr:uid="{00000000-0005-0000-0000-000090470000}"/>
    <cellStyle name="Обычный 44 4 2 2 3" xfId="14476" xr:uid="{00000000-0005-0000-0000-000091470000}"/>
    <cellStyle name="Обычный 44 4 2 3" xfId="12649" xr:uid="{00000000-0005-0000-0000-000092470000}"/>
    <cellStyle name="Обычный 44 4 2 4" xfId="14143" xr:uid="{00000000-0005-0000-0000-000093470000}"/>
    <cellStyle name="Обычный 44 4 3" xfId="7735" xr:uid="{00000000-0005-0000-0000-000094470000}"/>
    <cellStyle name="Обычный 44 4 3 2" xfId="12809" xr:uid="{00000000-0005-0000-0000-000095470000}"/>
    <cellStyle name="Обычный 44 4 3 3" xfId="14302" xr:uid="{00000000-0005-0000-0000-000096470000}"/>
    <cellStyle name="Обычный 44 4 4" xfId="12479" xr:uid="{00000000-0005-0000-0000-000097470000}"/>
    <cellStyle name="Обычный 44 4 5" xfId="13965" xr:uid="{00000000-0005-0000-0000-000098470000}"/>
    <cellStyle name="Обычный 44 5" xfId="6779" xr:uid="{00000000-0005-0000-0000-000099470000}"/>
    <cellStyle name="Обычный 44 5 2" xfId="9503" xr:uid="{00000000-0005-0000-0000-00009A470000}"/>
    <cellStyle name="Обычный 44 5 2 2" xfId="10137" xr:uid="{00000000-0005-0000-0000-00009B470000}"/>
    <cellStyle name="Обычный 44 5 2 2 2" xfId="12942" xr:uid="{00000000-0005-0000-0000-00009C470000}"/>
    <cellStyle name="Обычный 44 5 2 2 3" xfId="14436" xr:uid="{00000000-0005-0000-0000-00009D470000}"/>
    <cellStyle name="Обычный 44 5 2 3" xfId="12611" xr:uid="{00000000-0005-0000-0000-00009E470000}"/>
    <cellStyle name="Обычный 44 5 2 4" xfId="14106" xr:uid="{00000000-0005-0000-0000-00009F470000}"/>
    <cellStyle name="Обычный 44 5 3" xfId="9581" xr:uid="{00000000-0005-0000-0000-0000A0470000}"/>
    <cellStyle name="Обычный 44 5 3 2" xfId="12771" xr:uid="{00000000-0005-0000-0000-0000A1470000}"/>
    <cellStyle name="Обычный 44 5 3 3" xfId="14266" xr:uid="{00000000-0005-0000-0000-0000A2470000}"/>
    <cellStyle name="Обычный 44 5 4" xfId="12443" xr:uid="{00000000-0005-0000-0000-0000A3470000}"/>
    <cellStyle name="Обычный 44 5 5" xfId="13927" xr:uid="{00000000-0005-0000-0000-0000A4470000}"/>
    <cellStyle name="Обычный 44 6" xfId="6839" xr:uid="{00000000-0005-0000-0000-0000A5470000}"/>
    <cellStyle name="Обычный 44 6 2" xfId="9993" xr:uid="{00000000-0005-0000-0000-0000A6470000}"/>
    <cellStyle name="Обычный 44 6 2 2" xfId="12862" xr:uid="{00000000-0005-0000-0000-0000A7470000}"/>
    <cellStyle name="Обычный 44 6 2 3" xfId="14355" xr:uid="{00000000-0005-0000-0000-0000A8470000}"/>
    <cellStyle name="Обычный 44 6 3" xfId="12531" xr:uid="{00000000-0005-0000-0000-0000A9470000}"/>
    <cellStyle name="Обычный 44 6 4" xfId="14026" xr:uid="{00000000-0005-0000-0000-0000AA470000}"/>
    <cellStyle name="Обычный 44 7" xfId="5991" xr:uid="{00000000-0005-0000-0000-0000AB470000}"/>
    <cellStyle name="Обычный 44 7 2" xfId="12702" xr:uid="{00000000-0005-0000-0000-0000AC470000}"/>
    <cellStyle name="Обычный 44 7 3" xfId="14196" xr:uid="{00000000-0005-0000-0000-0000AD470000}"/>
    <cellStyle name="Обычный 44 8" xfId="10830" xr:uid="{00000000-0005-0000-0000-0000AE470000}"/>
    <cellStyle name="Обычный 44 8 2" xfId="11797" xr:uid="{00000000-0005-0000-0000-0000AF470000}"/>
    <cellStyle name="Обычный 44 9" xfId="12369" xr:uid="{00000000-0005-0000-0000-0000B0470000}"/>
    <cellStyle name="Обычный 45" xfId="1206" xr:uid="{00000000-0005-0000-0000-0000B1470000}"/>
    <cellStyle name="Обычный 45 2" xfId="9098" xr:uid="{00000000-0005-0000-0000-0000B2470000}"/>
    <cellStyle name="Обычный 45 3" xfId="5916" xr:uid="{00000000-0005-0000-0000-0000B3470000}"/>
    <cellStyle name="Обычный 45 4" xfId="8403" xr:uid="{00000000-0005-0000-0000-0000B4470000}"/>
    <cellStyle name="Обычный 46" xfId="1207" xr:uid="{00000000-0005-0000-0000-0000B5470000}"/>
    <cellStyle name="Обычный 46 2" xfId="8402" xr:uid="{00000000-0005-0000-0000-0000B6470000}"/>
    <cellStyle name="Обычный 46 3" xfId="9232" xr:uid="{00000000-0005-0000-0000-0000B7470000}"/>
    <cellStyle name="Обычный 46 4" xfId="6511" xr:uid="{00000000-0005-0000-0000-0000B8470000}"/>
    <cellStyle name="Обычный 47" xfId="1208" xr:uid="{00000000-0005-0000-0000-0000B9470000}"/>
    <cellStyle name="Обычный 47 2" xfId="7236" xr:uid="{00000000-0005-0000-0000-0000BA470000}"/>
    <cellStyle name="Обычный 47 3" xfId="6075" xr:uid="{00000000-0005-0000-0000-0000BB470000}"/>
    <cellStyle name="Обычный 47 4" xfId="9097" xr:uid="{00000000-0005-0000-0000-0000BC470000}"/>
    <cellStyle name="Обычный 48" xfId="1209" xr:uid="{00000000-0005-0000-0000-0000BD470000}"/>
    <cellStyle name="Обычный 48 2" xfId="8404" xr:uid="{00000000-0005-0000-0000-0000BE470000}"/>
    <cellStyle name="Обычный 48 3" xfId="6076" xr:uid="{00000000-0005-0000-0000-0000BF470000}"/>
    <cellStyle name="Обычный 48 4" xfId="6513" xr:uid="{00000000-0005-0000-0000-0000C0470000}"/>
    <cellStyle name="Обычный 49" xfId="1210" xr:uid="{00000000-0005-0000-0000-0000C1470000}"/>
    <cellStyle name="Обычный 49 2" xfId="6512" xr:uid="{00000000-0005-0000-0000-0000C2470000}"/>
    <cellStyle name="Обычный 49 3" xfId="6077" xr:uid="{00000000-0005-0000-0000-0000C3470000}"/>
    <cellStyle name="Обычный 49 4" xfId="9099" xr:uid="{00000000-0005-0000-0000-0000C4470000}"/>
    <cellStyle name="Обычный 5" xfId="192" xr:uid="{00000000-0005-0000-0000-0000C5470000}"/>
    <cellStyle name="Обычный 5 2" xfId="291" xr:uid="{00000000-0005-0000-0000-0000C6470000}"/>
    <cellStyle name="Обычный 5 2 2" xfId="357" xr:uid="{00000000-0005-0000-0000-0000C7470000}"/>
    <cellStyle name="Обычный 5 2 2 2" xfId="6652" xr:uid="{00000000-0005-0000-0000-0000C8470000}"/>
    <cellStyle name="Обычный 5 2 2 2 2" xfId="15757" xr:uid="{00000000-0005-0000-0000-0000C9470000}"/>
    <cellStyle name="Обычный 5 2 2 3" xfId="15271" xr:uid="{00000000-0005-0000-0000-0000CA470000}"/>
    <cellStyle name="Обычный 5 2 2 4" xfId="8389" xr:uid="{00000000-0005-0000-0000-0000CB470000}"/>
    <cellStyle name="Обычный 5 2 3" xfId="1212" xr:uid="{00000000-0005-0000-0000-0000CC470000}"/>
    <cellStyle name="Обычный 5 2 3 2" xfId="10831" xr:uid="{00000000-0005-0000-0000-0000CD470000}"/>
    <cellStyle name="Обычный 5 2 3 3" xfId="11944" xr:uid="{00000000-0005-0000-0000-0000CE470000}"/>
    <cellStyle name="Обычный 5 2 3 4" xfId="15897" xr:uid="{00000000-0005-0000-0000-0000CF470000}"/>
    <cellStyle name="Обычный 5 2 3 5" xfId="8454" xr:uid="{00000000-0005-0000-0000-0000D0470000}"/>
    <cellStyle name="Обычный 5 2 4" xfId="6078" xr:uid="{00000000-0005-0000-0000-0000D1470000}"/>
    <cellStyle name="Обычный 5 2 4 2" xfId="11683" xr:uid="{00000000-0005-0000-0000-0000D2470000}"/>
    <cellStyle name="Обычный 5 2 5" xfId="6200" xr:uid="{00000000-0005-0000-0000-0000D3470000}"/>
    <cellStyle name="Обычный 5 3" xfId="346" xr:uid="{00000000-0005-0000-0000-0000D4470000}"/>
    <cellStyle name="Обычный 5 3 2" xfId="1354" xr:uid="{00000000-0005-0000-0000-0000D5470000}"/>
    <cellStyle name="Обычный 5 3 2 2" xfId="10833" xr:uid="{00000000-0005-0000-0000-0000D6470000}"/>
    <cellStyle name="Обычный 5 3 2 3" xfId="12105" xr:uid="{00000000-0005-0000-0000-0000D7470000}"/>
    <cellStyle name="Обычный 5 3 2 4" xfId="8640" xr:uid="{00000000-0005-0000-0000-0000D8470000}"/>
    <cellStyle name="Обычный 5 3 3" xfId="9237" xr:uid="{00000000-0005-0000-0000-0000D9470000}"/>
    <cellStyle name="Обычный 5 3 3 2" xfId="10834" xr:uid="{00000000-0005-0000-0000-0000DA470000}"/>
    <cellStyle name="Обычный 5 3 4" xfId="10832" xr:uid="{00000000-0005-0000-0000-0000DB470000}"/>
    <cellStyle name="Обычный 5 3 4 2" xfId="13644" xr:uid="{00000000-0005-0000-0000-0000DC470000}"/>
    <cellStyle name="Обычный 5 3 5" xfId="13235" xr:uid="{00000000-0005-0000-0000-0000DD470000}"/>
    <cellStyle name="Обычный 5 3 6" xfId="9096" xr:uid="{00000000-0005-0000-0000-0000DE470000}"/>
    <cellStyle name="Обычный 5 4" xfId="1211" xr:uid="{00000000-0005-0000-0000-0000DF470000}"/>
    <cellStyle name="Обычный 5 4 2" xfId="8532" xr:uid="{00000000-0005-0000-0000-0000E0470000}"/>
    <cellStyle name="Обычный 5 4 2 2" xfId="13398" xr:uid="{00000000-0005-0000-0000-0000E1470000}"/>
    <cellStyle name="Обычный 5 4 3" xfId="10835" xr:uid="{00000000-0005-0000-0000-0000E2470000}"/>
    <cellStyle name="Обычный 5 5" xfId="10836" xr:uid="{00000000-0005-0000-0000-0000E3470000}"/>
    <cellStyle name="Обычный 5 5 2" xfId="16070" xr:uid="{00000000-0005-0000-0000-0000E4470000}"/>
    <cellStyle name="Обычный 5 5 3" xfId="15882" xr:uid="{00000000-0005-0000-0000-0000E5470000}"/>
    <cellStyle name="Обычный 5 6" xfId="10496" xr:uid="{00000000-0005-0000-0000-0000E6470000}"/>
    <cellStyle name="Обычный 5 6 2" xfId="16054" xr:uid="{00000000-0005-0000-0000-0000E7470000}"/>
    <cellStyle name="Обычный 5 7" xfId="16066" xr:uid="{00000000-0005-0000-0000-0000E8470000}"/>
    <cellStyle name="Обычный 5 8" xfId="8069" xr:uid="{00000000-0005-0000-0000-0000E9470000}"/>
    <cellStyle name="Обычный 5 9" xfId="20082" xr:uid="{00000000-0005-0000-0000-0000EA470000}"/>
    <cellStyle name="Обычный 5 9 2" xfId="20247" xr:uid="{00000000-0005-0000-0000-0000EB470000}"/>
    <cellStyle name="Обычный 5 9 2 2" xfId="20262" xr:uid="{00000000-0005-0000-0000-0000EC470000}"/>
    <cellStyle name="Обычный 50" xfId="1213" xr:uid="{00000000-0005-0000-0000-0000ED470000}"/>
    <cellStyle name="Обычный 50 2" xfId="7238" xr:uid="{00000000-0005-0000-0000-0000EE470000}"/>
    <cellStyle name="Обычный 50 3" xfId="6079" xr:uid="{00000000-0005-0000-0000-0000EF470000}"/>
    <cellStyle name="Обычный 50 4" xfId="7237" xr:uid="{00000000-0005-0000-0000-0000F0470000}"/>
    <cellStyle name="Обычный 51" xfId="1214" xr:uid="{00000000-0005-0000-0000-0000F1470000}"/>
    <cellStyle name="Обычный 51 2" xfId="9100" xr:uid="{00000000-0005-0000-0000-0000F2470000}"/>
    <cellStyle name="Обычный 51 3" xfId="6080" xr:uid="{00000000-0005-0000-0000-0000F3470000}"/>
    <cellStyle name="Обычный 51 4" xfId="9101" xr:uid="{00000000-0005-0000-0000-0000F4470000}"/>
    <cellStyle name="Обычный 52" xfId="1215" xr:uid="{00000000-0005-0000-0000-0000F5470000}"/>
    <cellStyle name="Обычный 52 2" xfId="8407" xr:uid="{00000000-0005-0000-0000-0000F6470000}"/>
    <cellStyle name="Обычный 52 3" xfId="6081" xr:uid="{00000000-0005-0000-0000-0000F7470000}"/>
    <cellStyle name="Обычный 52 4" xfId="6530" xr:uid="{00000000-0005-0000-0000-0000F8470000}"/>
    <cellStyle name="Обычный 53" xfId="1216" xr:uid="{00000000-0005-0000-0000-0000F9470000}"/>
    <cellStyle name="Обычный 53 2" xfId="6516" xr:uid="{00000000-0005-0000-0000-0000FA470000}"/>
    <cellStyle name="Обычный 53 3" xfId="6082" xr:uid="{00000000-0005-0000-0000-0000FB470000}"/>
    <cellStyle name="Обычный 53 4" xfId="7239" xr:uid="{00000000-0005-0000-0000-0000FC470000}"/>
    <cellStyle name="Обычный 54" xfId="1217" xr:uid="{00000000-0005-0000-0000-0000FD470000}"/>
    <cellStyle name="Обычный 54 2" xfId="9102" xr:uid="{00000000-0005-0000-0000-0000FE470000}"/>
    <cellStyle name="Обычный 54 3" xfId="6083" xr:uid="{00000000-0005-0000-0000-0000FF470000}"/>
    <cellStyle name="Обычный 54 4" xfId="8406" xr:uid="{00000000-0005-0000-0000-000000480000}"/>
    <cellStyle name="Обычный 55" xfId="407" xr:uid="{00000000-0005-0000-0000-000001480000}"/>
    <cellStyle name="Обычный 55 2" xfId="6571" xr:uid="{00000000-0005-0000-0000-000002480000}"/>
    <cellStyle name="Обычный 55 2 2" xfId="7388" xr:uid="{00000000-0005-0000-0000-000003480000}"/>
    <cellStyle name="Обычный 55 2 2 2" xfId="13137" xr:uid="{00000000-0005-0000-0000-000004480000}"/>
    <cellStyle name="Обычный 55 3" xfId="7567" xr:uid="{00000000-0005-0000-0000-000005480000}"/>
    <cellStyle name="Обычный 55 4" xfId="10837" xr:uid="{00000000-0005-0000-0000-000006480000}"/>
    <cellStyle name="Обычный 55 5" xfId="9088" xr:uid="{00000000-0005-0000-0000-000007480000}"/>
    <cellStyle name="Обычный 56" xfId="6518" xr:uid="{00000000-0005-0000-0000-000008480000}"/>
    <cellStyle name="Обычный 56 2" xfId="6097" xr:uid="{00000000-0005-0000-0000-000009480000}"/>
    <cellStyle name="Обычный 56 2 2" xfId="6645" xr:uid="{00000000-0005-0000-0000-00000A480000}"/>
    <cellStyle name="Обычный 56 2 2 2" xfId="13144" xr:uid="{00000000-0005-0000-0000-00000B480000}"/>
    <cellStyle name="Обычный 56 3" xfId="5418" xr:uid="{00000000-0005-0000-0000-00000C480000}"/>
    <cellStyle name="Обычный 56 4" xfId="10838" xr:uid="{00000000-0005-0000-0000-00000D480000}"/>
    <cellStyle name="Обычный 57" xfId="16" xr:uid="{00000000-0005-0000-0000-00000E480000}"/>
    <cellStyle name="Обычный 57 2" xfId="414" xr:uid="{00000000-0005-0000-0000-00000F480000}"/>
    <cellStyle name="Обычный 57 2 2" xfId="5417" xr:uid="{00000000-0005-0000-0000-000010480000}"/>
    <cellStyle name="Обычный 57 2 2 2" xfId="13236" xr:uid="{00000000-0005-0000-0000-000011480000}"/>
    <cellStyle name="Обычный 57 2 3" xfId="6099" xr:uid="{00000000-0005-0000-0000-000012480000}"/>
    <cellStyle name="Обычный 57 3" xfId="18" xr:uid="{00000000-0005-0000-0000-000013480000}"/>
    <cellStyle name="Обычный 57 3 2" xfId="7535" xr:uid="{00000000-0005-0000-0000-000014480000}"/>
    <cellStyle name="Обычный 57 4" xfId="10839" xr:uid="{00000000-0005-0000-0000-000015480000}"/>
    <cellStyle name="Обычный 57 5" xfId="8408" xr:uid="{00000000-0005-0000-0000-000016480000}"/>
    <cellStyle name="Обычный 58" xfId="22" xr:uid="{00000000-0005-0000-0000-000017480000}"/>
    <cellStyle name="Обычный 58 10" xfId="13793" xr:uid="{00000000-0005-0000-0000-000018480000}"/>
    <cellStyle name="Обычный 58 11" xfId="7240" xr:uid="{00000000-0005-0000-0000-000019480000}"/>
    <cellStyle name="Обычный 58 2" xfId="43" xr:uid="{00000000-0005-0000-0000-00001A480000}"/>
    <cellStyle name="Обычный 58 2 2" xfId="427" xr:uid="{00000000-0005-0000-0000-00001B480000}"/>
    <cellStyle name="Обычный 58 2 2 2" xfId="7684" xr:uid="{00000000-0005-0000-0000-00001C480000}"/>
    <cellStyle name="Обычный 58 2 2 2 2" xfId="10335" xr:uid="{00000000-0005-0000-0000-00001D480000}"/>
    <cellStyle name="Обычный 58 2 2 2 2 2" xfId="13024" xr:uid="{00000000-0005-0000-0000-00001E480000}"/>
    <cellStyle name="Обычный 58 2 2 2 2 3" xfId="14527" xr:uid="{00000000-0005-0000-0000-00001F480000}"/>
    <cellStyle name="Обычный 58 2 2 2 3" xfId="12697" xr:uid="{00000000-0005-0000-0000-000020480000}"/>
    <cellStyle name="Обычный 58 2 2 2 4" xfId="14191" xr:uid="{00000000-0005-0000-0000-000021480000}"/>
    <cellStyle name="Обычный 58 2 2 3" xfId="9988" xr:uid="{00000000-0005-0000-0000-000022480000}"/>
    <cellStyle name="Обычный 58 2 2 3 2" xfId="12857" xr:uid="{00000000-0005-0000-0000-000023480000}"/>
    <cellStyle name="Обычный 58 2 2 3 3" xfId="14350" xr:uid="{00000000-0005-0000-0000-000024480000}"/>
    <cellStyle name="Обычный 58 2 2 4" xfId="12526" xr:uid="{00000000-0005-0000-0000-000025480000}"/>
    <cellStyle name="Обычный 58 2 2 5" xfId="14020" xr:uid="{00000000-0005-0000-0000-000026480000}"/>
    <cellStyle name="Обычный 58 2 2 6" xfId="8720" xr:uid="{00000000-0005-0000-0000-000027480000}"/>
    <cellStyle name="Обычный 58 2 3" xfId="9908" xr:uid="{00000000-0005-0000-0000-000028480000}"/>
    <cellStyle name="Обычный 58 2 3 2" xfId="10087" xr:uid="{00000000-0005-0000-0000-000029480000}"/>
    <cellStyle name="Обычный 58 2 3 2 2" xfId="12909" xr:uid="{00000000-0005-0000-0000-00002A480000}"/>
    <cellStyle name="Обычный 58 2 3 2 3" xfId="14403" xr:uid="{00000000-0005-0000-0000-00002B480000}"/>
    <cellStyle name="Обычный 58 2 3 3" xfId="12577" xr:uid="{00000000-0005-0000-0000-00002C480000}"/>
    <cellStyle name="Обычный 58 2 3 4" xfId="14073" xr:uid="{00000000-0005-0000-0000-00002D480000}"/>
    <cellStyle name="Обычный 58 2 4" xfId="7705" xr:uid="{00000000-0005-0000-0000-00002E480000}"/>
    <cellStyle name="Обычный 58 2 4 2" xfId="12750" xr:uid="{00000000-0005-0000-0000-00002F480000}"/>
    <cellStyle name="Обычный 58 2 4 3" xfId="14244" xr:uid="{00000000-0005-0000-0000-000030480000}"/>
    <cellStyle name="Обычный 58 2 5" xfId="11960" xr:uid="{00000000-0005-0000-0000-000031480000}"/>
    <cellStyle name="Обычный 58 2 6" xfId="12422" xr:uid="{00000000-0005-0000-0000-000032480000}"/>
    <cellStyle name="Обычный 58 2 7" xfId="13145" xr:uid="{00000000-0005-0000-0000-000033480000}"/>
    <cellStyle name="Обычный 58 2 8" xfId="13897" xr:uid="{00000000-0005-0000-0000-000034480000}"/>
    <cellStyle name="Обычный 58 2 9" xfId="6517" xr:uid="{00000000-0005-0000-0000-000035480000}"/>
    <cellStyle name="Обычный 58 3" xfId="6752" xr:uid="{00000000-0005-0000-0000-000036480000}"/>
    <cellStyle name="Обычный 58 3 2" xfId="8719" xr:uid="{00000000-0005-0000-0000-000037480000}"/>
    <cellStyle name="Обычный 58 3 2 2" xfId="7683" xr:uid="{00000000-0005-0000-0000-000038480000}"/>
    <cellStyle name="Обычный 58 3 2 2 2" xfId="10334" xr:uid="{00000000-0005-0000-0000-000039480000}"/>
    <cellStyle name="Обычный 58 3 2 2 2 2" xfId="13023" xr:uid="{00000000-0005-0000-0000-00003A480000}"/>
    <cellStyle name="Обычный 58 3 2 2 2 3" xfId="14526" xr:uid="{00000000-0005-0000-0000-00003B480000}"/>
    <cellStyle name="Обычный 58 3 2 2 3" xfId="12696" xr:uid="{00000000-0005-0000-0000-00003C480000}"/>
    <cellStyle name="Обычный 58 3 2 2 4" xfId="14190" xr:uid="{00000000-0005-0000-0000-00003D480000}"/>
    <cellStyle name="Обычный 58 3 2 3" xfId="9987" xr:uid="{00000000-0005-0000-0000-00003E480000}"/>
    <cellStyle name="Обычный 58 3 2 3 2" xfId="12856" xr:uid="{00000000-0005-0000-0000-00003F480000}"/>
    <cellStyle name="Обычный 58 3 2 3 3" xfId="14349" xr:uid="{00000000-0005-0000-0000-000040480000}"/>
    <cellStyle name="Обычный 58 3 2 4" xfId="12525" xr:uid="{00000000-0005-0000-0000-000041480000}"/>
    <cellStyle name="Обычный 58 3 2 5" xfId="14019" xr:uid="{00000000-0005-0000-0000-000042480000}"/>
    <cellStyle name="Обычный 58 3 3" xfId="5977" xr:uid="{00000000-0005-0000-0000-000043480000}"/>
    <cellStyle name="Обычный 58 3 3 2" xfId="10086" xr:uid="{00000000-0005-0000-0000-000044480000}"/>
    <cellStyle name="Обычный 58 3 3 2 2" xfId="12908" xr:uid="{00000000-0005-0000-0000-000045480000}"/>
    <cellStyle name="Обычный 58 3 3 2 3" xfId="14402" xr:uid="{00000000-0005-0000-0000-000046480000}"/>
    <cellStyle name="Обычный 58 3 3 3" xfId="12576" xr:uid="{00000000-0005-0000-0000-000047480000}"/>
    <cellStyle name="Обычный 58 3 3 4" xfId="14072" xr:uid="{00000000-0005-0000-0000-000048480000}"/>
    <cellStyle name="Обычный 58 3 4" xfId="5554" xr:uid="{00000000-0005-0000-0000-000049480000}"/>
    <cellStyle name="Обычный 58 3 4 2" xfId="12749" xr:uid="{00000000-0005-0000-0000-00004A480000}"/>
    <cellStyle name="Обычный 58 3 4 3" xfId="14243" xr:uid="{00000000-0005-0000-0000-00004B480000}"/>
    <cellStyle name="Обычный 58 3 5" xfId="12421" xr:uid="{00000000-0005-0000-0000-00004C480000}"/>
    <cellStyle name="Обычный 58 3 6" xfId="13896" xr:uid="{00000000-0005-0000-0000-00004D480000}"/>
    <cellStyle name="Обычный 58 4" xfId="9434" xr:uid="{00000000-0005-0000-0000-00004E480000}"/>
    <cellStyle name="Обычный 58 4 2" xfId="6875" xr:uid="{00000000-0005-0000-0000-00004F480000}"/>
    <cellStyle name="Обычный 58 4 2 2" xfId="10235" xr:uid="{00000000-0005-0000-0000-000050480000}"/>
    <cellStyle name="Обычный 58 4 2 2 2" xfId="12978" xr:uid="{00000000-0005-0000-0000-000051480000}"/>
    <cellStyle name="Обычный 58 4 2 2 3" xfId="14478" xr:uid="{00000000-0005-0000-0000-000052480000}"/>
    <cellStyle name="Обычный 58 4 2 3" xfId="12650" xr:uid="{00000000-0005-0000-0000-000053480000}"/>
    <cellStyle name="Обычный 58 4 2 4" xfId="14145" xr:uid="{00000000-0005-0000-0000-000054480000}"/>
    <cellStyle name="Обычный 58 4 3" xfId="5618" xr:uid="{00000000-0005-0000-0000-000055480000}"/>
    <cellStyle name="Обычный 58 4 3 2" xfId="12810" xr:uid="{00000000-0005-0000-0000-000056480000}"/>
    <cellStyle name="Обычный 58 4 3 3" xfId="14304" xr:uid="{00000000-0005-0000-0000-000057480000}"/>
    <cellStyle name="Обычный 58 4 4" xfId="12480" xr:uid="{00000000-0005-0000-0000-000058480000}"/>
    <cellStyle name="Обычный 58 4 5" xfId="13971" xr:uid="{00000000-0005-0000-0000-000059480000}"/>
    <cellStyle name="Обычный 58 5" xfId="9402" xr:uid="{00000000-0005-0000-0000-00005A480000}"/>
    <cellStyle name="Обычный 58 6" xfId="7599" xr:uid="{00000000-0005-0000-0000-00005B480000}"/>
    <cellStyle name="Обычный 58 6 2" xfId="9994" xr:uid="{00000000-0005-0000-0000-00005C480000}"/>
    <cellStyle name="Обычный 58 6 2 2" xfId="12863" xr:uid="{00000000-0005-0000-0000-00005D480000}"/>
    <cellStyle name="Обычный 58 6 2 3" xfId="14356" xr:uid="{00000000-0005-0000-0000-00005E480000}"/>
    <cellStyle name="Обычный 58 6 3" xfId="12532" xr:uid="{00000000-0005-0000-0000-00005F480000}"/>
    <cellStyle name="Обычный 58 6 4" xfId="14027" xr:uid="{00000000-0005-0000-0000-000060480000}"/>
    <cellStyle name="Обычный 58 7" xfId="6115" xr:uid="{00000000-0005-0000-0000-000061480000}"/>
    <cellStyle name="Обычный 58 7 2" xfId="12703" xr:uid="{00000000-0005-0000-0000-000062480000}"/>
    <cellStyle name="Обычный 58 7 3" xfId="14198" xr:uid="{00000000-0005-0000-0000-000063480000}"/>
    <cellStyle name="Обычный 58 8" xfId="11808" xr:uid="{00000000-0005-0000-0000-000064480000}"/>
    <cellStyle name="Обычный 58 9" xfId="12375" xr:uid="{00000000-0005-0000-0000-000065480000}"/>
    <cellStyle name="Обычный 59" xfId="8405" xr:uid="{00000000-0005-0000-0000-000066480000}"/>
    <cellStyle name="Обычный 59 10" xfId="13794" xr:uid="{00000000-0005-0000-0000-000067480000}"/>
    <cellStyle name="Обычный 59 2" xfId="7241" xr:uid="{00000000-0005-0000-0000-000068480000}"/>
    <cellStyle name="Обычный 59 2 2" xfId="9458" xr:uid="{00000000-0005-0000-0000-000069480000}"/>
    <cellStyle name="Обычный 59 2 2 2" xfId="9550" xr:uid="{00000000-0005-0000-0000-00006A480000}"/>
    <cellStyle name="Обычный 59 2 2 2 2" xfId="10337" xr:uid="{00000000-0005-0000-0000-00006B480000}"/>
    <cellStyle name="Обычный 59 2 2 2 2 2" xfId="13026" xr:uid="{00000000-0005-0000-0000-00006C480000}"/>
    <cellStyle name="Обычный 59 2 2 2 2 3" xfId="14529" xr:uid="{00000000-0005-0000-0000-00006D480000}"/>
    <cellStyle name="Обычный 59 2 2 2 3" xfId="12699" xr:uid="{00000000-0005-0000-0000-00006E480000}"/>
    <cellStyle name="Обычный 59 2 2 2 4" xfId="14193" xr:uid="{00000000-0005-0000-0000-00006F480000}"/>
    <cellStyle name="Обычный 59 2 2 3" xfId="9990" xr:uid="{00000000-0005-0000-0000-000070480000}"/>
    <cellStyle name="Обычный 59 2 2 3 2" xfId="12859" xr:uid="{00000000-0005-0000-0000-000071480000}"/>
    <cellStyle name="Обычный 59 2 2 3 3" xfId="14352" xr:uid="{00000000-0005-0000-0000-000072480000}"/>
    <cellStyle name="Обычный 59 2 2 4" xfId="12528" xr:uid="{00000000-0005-0000-0000-000073480000}"/>
    <cellStyle name="Обычный 59 2 2 5" xfId="14022" xr:uid="{00000000-0005-0000-0000-000074480000}"/>
    <cellStyle name="Обычный 59 2 3" xfId="5978" xr:uid="{00000000-0005-0000-0000-000075480000}"/>
    <cellStyle name="Обычный 59 2 3 2" xfId="10089" xr:uid="{00000000-0005-0000-0000-000076480000}"/>
    <cellStyle name="Обычный 59 2 3 2 2" xfId="12911" xr:uid="{00000000-0005-0000-0000-000077480000}"/>
    <cellStyle name="Обычный 59 2 3 2 3" xfId="14405" xr:uid="{00000000-0005-0000-0000-000078480000}"/>
    <cellStyle name="Обычный 59 2 3 3" xfId="12579" xr:uid="{00000000-0005-0000-0000-000079480000}"/>
    <cellStyle name="Обычный 59 2 3 4" xfId="14075" xr:uid="{00000000-0005-0000-0000-00007A480000}"/>
    <cellStyle name="Обычный 59 2 4" xfId="5555" xr:uid="{00000000-0005-0000-0000-00007B480000}"/>
    <cellStyle name="Обычный 59 2 4 2" xfId="12752" xr:uid="{00000000-0005-0000-0000-00007C480000}"/>
    <cellStyle name="Обычный 59 2 4 3" xfId="14246" xr:uid="{00000000-0005-0000-0000-00007D480000}"/>
    <cellStyle name="Обычный 59 2 5" xfId="11961" xr:uid="{00000000-0005-0000-0000-00007E480000}"/>
    <cellStyle name="Обычный 59 2 6" xfId="12424" xr:uid="{00000000-0005-0000-0000-00007F480000}"/>
    <cellStyle name="Обычный 59 2 7" xfId="13237" xr:uid="{00000000-0005-0000-0000-000080480000}"/>
    <cellStyle name="Обычный 59 2 8" xfId="13899" xr:uid="{00000000-0005-0000-0000-000081480000}"/>
    <cellStyle name="Обычный 59 3" xfId="7506" xr:uid="{00000000-0005-0000-0000-000082480000}"/>
    <cellStyle name="Обычный 59 3 2" xfId="7591" xr:uid="{00000000-0005-0000-0000-000083480000}"/>
    <cellStyle name="Обычный 59 3 2 2" xfId="9551" xr:uid="{00000000-0005-0000-0000-000084480000}"/>
    <cellStyle name="Обычный 59 3 2 2 2" xfId="10336" xr:uid="{00000000-0005-0000-0000-000085480000}"/>
    <cellStyle name="Обычный 59 3 2 2 2 2" xfId="13025" xr:uid="{00000000-0005-0000-0000-000086480000}"/>
    <cellStyle name="Обычный 59 3 2 2 2 3" xfId="14528" xr:uid="{00000000-0005-0000-0000-000087480000}"/>
    <cellStyle name="Обычный 59 3 2 2 3" xfId="12698" xr:uid="{00000000-0005-0000-0000-000088480000}"/>
    <cellStyle name="Обычный 59 3 2 2 4" xfId="14192" xr:uid="{00000000-0005-0000-0000-000089480000}"/>
    <cellStyle name="Обычный 59 3 2 3" xfId="9989" xr:uid="{00000000-0005-0000-0000-00008A480000}"/>
    <cellStyle name="Обычный 59 3 2 3 2" xfId="12858" xr:uid="{00000000-0005-0000-0000-00008B480000}"/>
    <cellStyle name="Обычный 59 3 2 3 3" xfId="14351" xr:uid="{00000000-0005-0000-0000-00008C480000}"/>
    <cellStyle name="Обычный 59 3 2 4" xfId="12527" xr:uid="{00000000-0005-0000-0000-00008D480000}"/>
    <cellStyle name="Обычный 59 3 2 5" xfId="14021" xr:uid="{00000000-0005-0000-0000-00008E480000}"/>
    <cellStyle name="Обычный 59 3 3" xfId="9896" xr:uid="{00000000-0005-0000-0000-00008F480000}"/>
    <cellStyle name="Обычный 59 3 3 2" xfId="10088" xr:uid="{00000000-0005-0000-0000-000090480000}"/>
    <cellStyle name="Обычный 59 3 3 2 2" xfId="12910" xr:uid="{00000000-0005-0000-0000-000091480000}"/>
    <cellStyle name="Обычный 59 3 3 2 3" xfId="14404" xr:uid="{00000000-0005-0000-0000-000092480000}"/>
    <cellStyle name="Обычный 59 3 3 3" xfId="12578" xr:uid="{00000000-0005-0000-0000-000093480000}"/>
    <cellStyle name="Обычный 59 3 3 4" xfId="14074" xr:uid="{00000000-0005-0000-0000-000094480000}"/>
    <cellStyle name="Обычный 59 3 4" xfId="5556" xr:uid="{00000000-0005-0000-0000-000095480000}"/>
    <cellStyle name="Обычный 59 3 4 2" xfId="12751" xr:uid="{00000000-0005-0000-0000-000096480000}"/>
    <cellStyle name="Обычный 59 3 4 3" xfId="14245" xr:uid="{00000000-0005-0000-0000-000097480000}"/>
    <cellStyle name="Обычный 59 3 5" xfId="12423" xr:uid="{00000000-0005-0000-0000-000098480000}"/>
    <cellStyle name="Обычный 59 3 6" xfId="13898" xr:uid="{00000000-0005-0000-0000-000099480000}"/>
    <cellStyle name="Обычный 59 4" xfId="9431" xr:uid="{00000000-0005-0000-0000-00009A480000}"/>
    <cellStyle name="Обычный 59 4 2" xfId="7658" xr:uid="{00000000-0005-0000-0000-00009B480000}"/>
    <cellStyle name="Обычный 59 4 2 2" xfId="10236" xr:uid="{00000000-0005-0000-0000-00009C480000}"/>
    <cellStyle name="Обычный 59 4 2 2 2" xfId="12979" xr:uid="{00000000-0005-0000-0000-00009D480000}"/>
    <cellStyle name="Обычный 59 4 2 2 3" xfId="14479" xr:uid="{00000000-0005-0000-0000-00009E480000}"/>
    <cellStyle name="Обычный 59 4 2 3" xfId="12651" xr:uid="{00000000-0005-0000-0000-00009F480000}"/>
    <cellStyle name="Обычный 59 4 2 4" xfId="14146" xr:uid="{00000000-0005-0000-0000-0000A0480000}"/>
    <cellStyle name="Обычный 59 4 3" xfId="5615" xr:uid="{00000000-0005-0000-0000-0000A1480000}"/>
    <cellStyle name="Обычный 59 4 3 2" xfId="12811" xr:uid="{00000000-0005-0000-0000-0000A2480000}"/>
    <cellStyle name="Обычный 59 4 3 3" xfId="14305" xr:uid="{00000000-0005-0000-0000-0000A3480000}"/>
    <cellStyle name="Обычный 59 4 4" xfId="12481" xr:uid="{00000000-0005-0000-0000-0000A4480000}"/>
    <cellStyle name="Обычный 59 4 5" xfId="13972" xr:uid="{00000000-0005-0000-0000-0000A5480000}"/>
    <cellStyle name="Обычный 59 5" xfId="6782" xr:uid="{00000000-0005-0000-0000-0000A6480000}"/>
    <cellStyle name="Обычный 59 6" xfId="8726" xr:uid="{00000000-0005-0000-0000-0000A7480000}"/>
    <cellStyle name="Обычный 59 6 2" xfId="9995" xr:uid="{00000000-0005-0000-0000-0000A8480000}"/>
    <cellStyle name="Обычный 59 6 2 2" xfId="12864" xr:uid="{00000000-0005-0000-0000-0000A9480000}"/>
    <cellStyle name="Обычный 59 6 2 3" xfId="14357" xr:uid="{00000000-0005-0000-0000-0000AA480000}"/>
    <cellStyle name="Обычный 59 6 3" xfId="12533" xr:uid="{00000000-0005-0000-0000-0000AB480000}"/>
    <cellStyle name="Обычный 59 6 4" xfId="14028" xr:uid="{00000000-0005-0000-0000-0000AC480000}"/>
    <cellStyle name="Обычный 59 7" xfId="5992" xr:uid="{00000000-0005-0000-0000-0000AD480000}"/>
    <cellStyle name="Обычный 59 7 2" xfId="12704" xr:uid="{00000000-0005-0000-0000-0000AE480000}"/>
    <cellStyle name="Обычный 59 7 3" xfId="14199" xr:uid="{00000000-0005-0000-0000-0000AF480000}"/>
    <cellStyle name="Обычный 59 8" xfId="11809" xr:uid="{00000000-0005-0000-0000-0000B0480000}"/>
    <cellStyle name="Обычный 59 9" xfId="12376" xr:uid="{00000000-0005-0000-0000-0000B1480000}"/>
    <cellStyle name="Обычный 6" xfId="193" xr:uid="{00000000-0005-0000-0000-0000B2480000}"/>
    <cellStyle name="Обычный 6 2" xfId="1219" xr:uid="{00000000-0005-0000-0000-0000B3480000}"/>
    <cellStyle name="Обычный 6 2 2" xfId="1356" xr:uid="{00000000-0005-0000-0000-0000B4480000}"/>
    <cellStyle name="Обычный 6 2 2 2" xfId="8531" xr:uid="{00000000-0005-0000-0000-0000B5480000}"/>
    <cellStyle name="Обычный 6 2 2 2 2" xfId="15724" xr:uid="{00000000-0005-0000-0000-0000B6480000}"/>
    <cellStyle name="Обычный 6 2 2 3" xfId="10840" xr:uid="{00000000-0005-0000-0000-0000B7480000}"/>
    <cellStyle name="Обычный 6 2 2 4" xfId="15463" xr:uid="{00000000-0005-0000-0000-0000B8480000}"/>
    <cellStyle name="Обычный 6 2 2 5" xfId="7242" xr:uid="{00000000-0005-0000-0000-0000B9480000}"/>
    <cellStyle name="Обычный 6 2 3" xfId="9157" xr:uid="{00000000-0005-0000-0000-0000BA480000}"/>
    <cellStyle name="Обычный 6 2 3 2" xfId="7389" xr:uid="{00000000-0005-0000-0000-0000BB480000}"/>
    <cellStyle name="Обычный 6 2 3 2 2" xfId="13645" xr:uid="{00000000-0005-0000-0000-0000BC480000}"/>
    <cellStyle name="Обычный 6 2 3 3" xfId="11713" xr:uid="{00000000-0005-0000-0000-0000BD480000}"/>
    <cellStyle name="Обычный 6 2 3 4" xfId="15784" xr:uid="{00000000-0005-0000-0000-0000BE480000}"/>
    <cellStyle name="Обычный 6 2 4" xfId="6084" xr:uid="{00000000-0005-0000-0000-0000BF480000}"/>
    <cellStyle name="Обычный 6 2 4 2" xfId="8641" xr:uid="{00000000-0005-0000-0000-0000C0480000}"/>
    <cellStyle name="Обычный 6 2 5" xfId="8761" xr:uid="{00000000-0005-0000-0000-0000C1480000}"/>
    <cellStyle name="Обычный 6 3" xfId="1355" xr:uid="{00000000-0005-0000-0000-0000C2480000}"/>
    <cellStyle name="Обычный 6 3 2" xfId="7568" xr:uid="{00000000-0005-0000-0000-0000C3480000}"/>
    <cellStyle name="Обычный 6 3 2 2" xfId="10842" xr:uid="{00000000-0005-0000-0000-0000C4480000}"/>
    <cellStyle name="Обычный 6 3 3" xfId="6781" xr:uid="{00000000-0005-0000-0000-0000C5480000}"/>
    <cellStyle name="Обычный 6 3 3 2" xfId="13238" xr:uid="{00000000-0005-0000-0000-0000C6480000}"/>
    <cellStyle name="Обычный 6 3 4" xfId="10841" xr:uid="{00000000-0005-0000-0000-0000C7480000}"/>
    <cellStyle name="Обычный 6 3 5" xfId="12122" xr:uid="{00000000-0005-0000-0000-0000C8480000}"/>
    <cellStyle name="Обычный 6 3 6" xfId="7243" xr:uid="{00000000-0005-0000-0000-0000C9480000}"/>
    <cellStyle name="Обычный 6 4" xfId="1218" xr:uid="{00000000-0005-0000-0000-0000CA480000}"/>
    <cellStyle name="Обычный 6 4 2" xfId="10843" xr:uid="{00000000-0005-0000-0000-0000CB480000}"/>
    <cellStyle name="Обычный 6 4 3" xfId="15760" xr:uid="{00000000-0005-0000-0000-0000CC480000}"/>
    <cellStyle name="Обычный 6 4 4" xfId="6522" xr:uid="{00000000-0005-0000-0000-0000CD480000}"/>
    <cellStyle name="Обычный 6 5" xfId="9226" xr:uid="{00000000-0005-0000-0000-0000CE480000}"/>
    <cellStyle name="Обычный 6 5 2" xfId="7390" xr:uid="{00000000-0005-0000-0000-0000CF480000}"/>
    <cellStyle name="Обычный 6 5 2 2" xfId="16071" xr:uid="{00000000-0005-0000-0000-0000D0480000}"/>
    <cellStyle name="Обычный 6 5 3" xfId="10844" xr:uid="{00000000-0005-0000-0000-0000D1480000}"/>
    <cellStyle name="Обычный 6 5 4" xfId="15883" xr:uid="{00000000-0005-0000-0000-0000D2480000}"/>
    <cellStyle name="Обычный 6 6" xfId="6628" xr:uid="{00000000-0005-0000-0000-0000D3480000}"/>
    <cellStyle name="Обычный 6 6 2" xfId="16055" xr:uid="{00000000-0005-0000-0000-0000D4480000}"/>
    <cellStyle name="Обычный 6 7" xfId="6177" xr:uid="{00000000-0005-0000-0000-0000D5480000}"/>
    <cellStyle name="Обычный 6_ZB_3KV_2014" xfId="8410" xr:uid="{00000000-0005-0000-0000-0000D6480000}"/>
    <cellStyle name="Обычный 60" xfId="9106" xr:uid="{00000000-0005-0000-0000-0000D7480000}"/>
    <cellStyle name="Обычный 60 10" xfId="13795" xr:uid="{00000000-0005-0000-0000-0000D8480000}"/>
    <cellStyle name="Обычный 60 2" xfId="6519" xr:uid="{00000000-0005-0000-0000-0000D9480000}"/>
    <cellStyle name="Обычный 60 2 2" xfId="6837" xr:uid="{00000000-0005-0000-0000-0000DA480000}"/>
    <cellStyle name="Обычный 60 2 2 2" xfId="9911" xr:uid="{00000000-0005-0000-0000-0000DB480000}"/>
    <cellStyle name="Обычный 60 2 2 2 2" xfId="10339" xr:uid="{00000000-0005-0000-0000-0000DC480000}"/>
    <cellStyle name="Обычный 60 2 2 2 2 2" xfId="13028" xr:uid="{00000000-0005-0000-0000-0000DD480000}"/>
    <cellStyle name="Обычный 60 2 2 2 2 3" xfId="14531" xr:uid="{00000000-0005-0000-0000-0000DE480000}"/>
    <cellStyle name="Обычный 60 2 2 2 3" xfId="12701" xr:uid="{00000000-0005-0000-0000-0000DF480000}"/>
    <cellStyle name="Обычный 60 2 2 2 4" xfId="14195" xr:uid="{00000000-0005-0000-0000-0000E0480000}"/>
    <cellStyle name="Обычный 60 2 2 3" xfId="9992" xr:uid="{00000000-0005-0000-0000-0000E1480000}"/>
    <cellStyle name="Обычный 60 2 2 3 2" xfId="12861" xr:uid="{00000000-0005-0000-0000-0000E2480000}"/>
    <cellStyle name="Обычный 60 2 2 3 3" xfId="14354" xr:uid="{00000000-0005-0000-0000-0000E3480000}"/>
    <cellStyle name="Обычный 60 2 2 4" xfId="12530" xr:uid="{00000000-0005-0000-0000-0000E4480000}"/>
    <cellStyle name="Обычный 60 2 2 5" xfId="14024" xr:uid="{00000000-0005-0000-0000-0000E5480000}"/>
    <cellStyle name="Обычный 60 2 3" xfId="7652" xr:uid="{00000000-0005-0000-0000-0000E6480000}"/>
    <cellStyle name="Обычный 60 2 3 2" xfId="10091" xr:uid="{00000000-0005-0000-0000-0000E7480000}"/>
    <cellStyle name="Обычный 60 2 3 2 2" xfId="12913" xr:uid="{00000000-0005-0000-0000-0000E8480000}"/>
    <cellStyle name="Обычный 60 2 3 2 3" xfId="14407" xr:uid="{00000000-0005-0000-0000-0000E9480000}"/>
    <cellStyle name="Обычный 60 2 3 3" xfId="12581" xr:uid="{00000000-0005-0000-0000-0000EA480000}"/>
    <cellStyle name="Обычный 60 2 3 4" xfId="14077" xr:uid="{00000000-0005-0000-0000-0000EB480000}"/>
    <cellStyle name="Обычный 60 2 4" xfId="7707" xr:uid="{00000000-0005-0000-0000-0000EC480000}"/>
    <cellStyle name="Обычный 60 2 4 2" xfId="12754" xr:uid="{00000000-0005-0000-0000-0000ED480000}"/>
    <cellStyle name="Обычный 60 2 4 3" xfId="14248" xr:uid="{00000000-0005-0000-0000-0000EE480000}"/>
    <cellStyle name="Обычный 60 2 5" xfId="11962" xr:uid="{00000000-0005-0000-0000-0000EF480000}"/>
    <cellStyle name="Обычный 60 2 6" xfId="12426" xr:uid="{00000000-0005-0000-0000-0000F0480000}"/>
    <cellStyle name="Обычный 60 2 7" xfId="13146" xr:uid="{00000000-0005-0000-0000-0000F1480000}"/>
    <cellStyle name="Обычный 60 2 8" xfId="13901" xr:uid="{00000000-0005-0000-0000-0000F2480000}"/>
    <cellStyle name="Обычный 60 3" xfId="6753" xr:uid="{00000000-0005-0000-0000-0000F3480000}"/>
    <cellStyle name="Обычный 60 3 2" xfId="9457" xr:uid="{00000000-0005-0000-0000-0000F4480000}"/>
    <cellStyle name="Обычный 60 3 2 2" xfId="5989" xr:uid="{00000000-0005-0000-0000-0000F5480000}"/>
    <cellStyle name="Обычный 60 3 2 2 2" xfId="10338" xr:uid="{00000000-0005-0000-0000-0000F6480000}"/>
    <cellStyle name="Обычный 60 3 2 2 2 2" xfId="13027" xr:uid="{00000000-0005-0000-0000-0000F7480000}"/>
    <cellStyle name="Обычный 60 3 2 2 2 3" xfId="14530" xr:uid="{00000000-0005-0000-0000-0000F8480000}"/>
    <cellStyle name="Обычный 60 3 2 2 3" xfId="12700" xr:uid="{00000000-0005-0000-0000-0000F9480000}"/>
    <cellStyle name="Обычный 60 3 2 2 4" xfId="14194" xr:uid="{00000000-0005-0000-0000-0000FA480000}"/>
    <cellStyle name="Обычный 60 3 2 3" xfId="9991" xr:uid="{00000000-0005-0000-0000-0000FB480000}"/>
    <cellStyle name="Обычный 60 3 2 3 2" xfId="12860" xr:uid="{00000000-0005-0000-0000-0000FC480000}"/>
    <cellStyle name="Обычный 60 3 2 3 3" xfId="14353" xr:uid="{00000000-0005-0000-0000-0000FD480000}"/>
    <cellStyle name="Обычный 60 3 2 4" xfId="12529" xr:uid="{00000000-0005-0000-0000-0000FE480000}"/>
    <cellStyle name="Обычный 60 3 2 5" xfId="14023" xr:uid="{00000000-0005-0000-0000-0000FF480000}"/>
    <cellStyle name="Обычный 60 3 3" xfId="5979" xr:uid="{00000000-0005-0000-0000-000000490000}"/>
    <cellStyle name="Обычный 60 3 3 2" xfId="10090" xr:uid="{00000000-0005-0000-0000-000001490000}"/>
    <cellStyle name="Обычный 60 3 3 2 2" xfId="12912" xr:uid="{00000000-0005-0000-0000-000002490000}"/>
    <cellStyle name="Обычный 60 3 3 2 3" xfId="14406" xr:uid="{00000000-0005-0000-0000-000003490000}"/>
    <cellStyle name="Обычный 60 3 3 3" xfId="12580" xr:uid="{00000000-0005-0000-0000-000004490000}"/>
    <cellStyle name="Обычный 60 3 3 4" xfId="14076" xr:uid="{00000000-0005-0000-0000-000005490000}"/>
    <cellStyle name="Обычный 60 3 4" xfId="7706" xr:uid="{00000000-0005-0000-0000-000006490000}"/>
    <cellStyle name="Обычный 60 3 4 2" xfId="12753" xr:uid="{00000000-0005-0000-0000-000007490000}"/>
    <cellStyle name="Обычный 60 3 4 3" xfId="14247" xr:uid="{00000000-0005-0000-0000-000008490000}"/>
    <cellStyle name="Обычный 60 3 5" xfId="12425" xr:uid="{00000000-0005-0000-0000-000009490000}"/>
    <cellStyle name="Обычный 60 3 6" xfId="13900" xr:uid="{00000000-0005-0000-0000-00000A490000}"/>
    <cellStyle name="Обычный 60 4" xfId="6814" xr:uid="{00000000-0005-0000-0000-00000B490000}"/>
    <cellStyle name="Обычный 60 4 2" xfId="5469" xr:uid="{00000000-0005-0000-0000-00000C490000}"/>
    <cellStyle name="Обычный 60 4 2 2" xfId="10237" xr:uid="{00000000-0005-0000-0000-00000D490000}"/>
    <cellStyle name="Обычный 60 4 2 2 2" xfId="12980" xr:uid="{00000000-0005-0000-0000-00000E490000}"/>
    <cellStyle name="Обычный 60 4 2 2 3" xfId="14480" xr:uid="{00000000-0005-0000-0000-00000F490000}"/>
    <cellStyle name="Обычный 60 4 2 3" xfId="12652" xr:uid="{00000000-0005-0000-0000-000010490000}"/>
    <cellStyle name="Обычный 60 4 2 4" xfId="14147" xr:uid="{00000000-0005-0000-0000-000011490000}"/>
    <cellStyle name="Обычный 60 4 3" xfId="9589" xr:uid="{00000000-0005-0000-0000-000012490000}"/>
    <cellStyle name="Обычный 60 4 3 2" xfId="12812" xr:uid="{00000000-0005-0000-0000-000013490000}"/>
    <cellStyle name="Обычный 60 4 3 3" xfId="14306" xr:uid="{00000000-0005-0000-0000-000014490000}"/>
    <cellStyle name="Обычный 60 4 4" xfId="12482" xr:uid="{00000000-0005-0000-0000-000015490000}"/>
    <cellStyle name="Обычный 60 4 5" xfId="13973" xr:uid="{00000000-0005-0000-0000-000016490000}"/>
    <cellStyle name="Обычный 60 5" xfId="9401" xr:uid="{00000000-0005-0000-0000-000017490000}"/>
    <cellStyle name="Обычный 60 6" xfId="8727" xr:uid="{00000000-0005-0000-0000-000018490000}"/>
    <cellStyle name="Обычный 60 6 2" xfId="9996" xr:uid="{00000000-0005-0000-0000-000019490000}"/>
    <cellStyle name="Обычный 60 6 2 2" xfId="12865" xr:uid="{00000000-0005-0000-0000-00001A490000}"/>
    <cellStyle name="Обычный 60 6 2 3" xfId="14358" xr:uid="{00000000-0005-0000-0000-00001B490000}"/>
    <cellStyle name="Обычный 60 6 3" xfId="12534" xr:uid="{00000000-0005-0000-0000-00001C490000}"/>
    <cellStyle name="Обычный 60 6 4" xfId="14029" xr:uid="{00000000-0005-0000-0000-00001D490000}"/>
    <cellStyle name="Обычный 60 7" xfId="6117" xr:uid="{00000000-0005-0000-0000-00001E490000}"/>
    <cellStyle name="Обычный 60 7 2" xfId="12705" xr:uid="{00000000-0005-0000-0000-00001F490000}"/>
    <cellStyle name="Обычный 60 7 3" xfId="14200" xr:uid="{00000000-0005-0000-0000-000020490000}"/>
    <cellStyle name="Обычный 60 8" xfId="11810" xr:uid="{00000000-0005-0000-0000-000021490000}"/>
    <cellStyle name="Обычный 60 9" xfId="12377" xr:uid="{00000000-0005-0000-0000-000022490000}"/>
    <cellStyle name="Обычный 61" xfId="8409" xr:uid="{00000000-0005-0000-0000-000023490000}"/>
    <cellStyle name="Обычный 61 2" xfId="9373" xr:uid="{00000000-0005-0000-0000-000024490000}"/>
    <cellStyle name="Обычный 61 2 2" xfId="13247" xr:uid="{00000000-0005-0000-0000-000025490000}"/>
    <cellStyle name="Обычный 61 3" xfId="6647" xr:uid="{00000000-0005-0000-0000-000026490000}"/>
    <cellStyle name="Обычный 61 4" xfId="10845" xr:uid="{00000000-0005-0000-0000-000027490000}"/>
    <cellStyle name="Обычный 62" xfId="9105" xr:uid="{00000000-0005-0000-0000-000028490000}"/>
    <cellStyle name="Обычный 62 2" xfId="9366" xr:uid="{00000000-0005-0000-0000-000029490000}"/>
    <cellStyle name="Обычный 62 2 2" xfId="10847" xr:uid="{00000000-0005-0000-0000-00002A490000}"/>
    <cellStyle name="Обычный 62 3" xfId="8533" xr:uid="{00000000-0005-0000-0000-00002B490000}"/>
    <cellStyle name="Обычный 62 3 2" xfId="13252" xr:uid="{00000000-0005-0000-0000-00002C490000}"/>
    <cellStyle name="Обычный 62 4" xfId="10846" xr:uid="{00000000-0005-0000-0000-00002D490000}"/>
    <cellStyle name="Обычный 62 4 2" xfId="13076" xr:uid="{00000000-0005-0000-0000-00002E490000}"/>
    <cellStyle name="Обычный 63" xfId="7244" xr:uid="{00000000-0005-0000-0000-00002F490000}"/>
    <cellStyle name="Обычный 63 10" xfId="13840" xr:uid="{00000000-0005-0000-0000-000030490000}"/>
    <cellStyle name="Обычный 63 2" xfId="7507" xr:uid="{00000000-0005-0000-0000-000031490000}"/>
    <cellStyle name="Обычный 63 2 2" xfId="13326" xr:uid="{00000000-0005-0000-0000-000032490000}"/>
    <cellStyle name="Обычный 63 3" xfId="9486" xr:uid="{00000000-0005-0000-0000-000033490000}"/>
    <cellStyle name="Обычный 63 3 2" xfId="5508" xr:uid="{00000000-0005-0000-0000-000034490000}"/>
    <cellStyle name="Обычный 63 3 2 2" xfId="10324" xr:uid="{00000000-0005-0000-0000-000035490000}"/>
    <cellStyle name="Обычный 63 3 2 2 2" xfId="13017" xr:uid="{00000000-0005-0000-0000-000036490000}"/>
    <cellStyle name="Обычный 63 3 2 2 3" xfId="14520" xr:uid="{00000000-0005-0000-0000-000037490000}"/>
    <cellStyle name="Обычный 63 3 2 3" xfId="12690" xr:uid="{00000000-0005-0000-0000-000038490000}"/>
    <cellStyle name="Обычный 63 3 2 4" xfId="14184" xr:uid="{00000000-0005-0000-0000-000039490000}"/>
    <cellStyle name="Обычный 63 3 3" xfId="9977" xr:uid="{00000000-0005-0000-0000-00003A490000}"/>
    <cellStyle name="Обычный 63 3 3 2" xfId="12850" xr:uid="{00000000-0005-0000-0000-00003B490000}"/>
    <cellStyle name="Обычный 63 3 3 3" xfId="14343" xr:uid="{00000000-0005-0000-0000-00003C490000}"/>
    <cellStyle name="Обычный 63 3 4" xfId="12519" xr:uid="{00000000-0005-0000-0000-00003D490000}"/>
    <cellStyle name="Обычный 63 3 5" xfId="14013" xr:uid="{00000000-0005-0000-0000-00003E490000}"/>
    <cellStyle name="Обычный 63 4" xfId="9417" xr:uid="{00000000-0005-0000-0000-00003F490000}"/>
    <cellStyle name="Обычный 63 4 2" xfId="9514" xr:uid="{00000000-0005-0000-0000-000040490000}"/>
    <cellStyle name="Обычный 63 4 2 2" xfId="10186" xr:uid="{00000000-0005-0000-0000-000041490000}"/>
    <cellStyle name="Обычный 63 4 2 2 2" xfId="12943" xr:uid="{00000000-0005-0000-0000-000042490000}"/>
    <cellStyle name="Обычный 63 4 2 2 3" xfId="14442" xr:uid="{00000000-0005-0000-0000-000043490000}"/>
    <cellStyle name="Обычный 63 4 2 3" xfId="12615" xr:uid="{00000000-0005-0000-0000-000044490000}"/>
    <cellStyle name="Обычный 63 4 2 4" xfId="14109" xr:uid="{00000000-0005-0000-0000-000045490000}"/>
    <cellStyle name="Обычный 63 4 3" xfId="9592" xr:uid="{00000000-0005-0000-0000-000046490000}"/>
    <cellStyle name="Обычный 63 4 3 2" xfId="12775" xr:uid="{00000000-0005-0000-0000-000047490000}"/>
    <cellStyle name="Обычный 63 4 3 3" xfId="14268" xr:uid="{00000000-0005-0000-0000-000048490000}"/>
    <cellStyle name="Обычный 63 4 4" xfId="12445" xr:uid="{00000000-0005-0000-0000-000049490000}"/>
    <cellStyle name="Обычный 63 4 5" xfId="13931" xr:uid="{00000000-0005-0000-0000-00004A490000}"/>
    <cellStyle name="Обычный 63 5" xfId="7620" xr:uid="{00000000-0005-0000-0000-00004B490000}"/>
    <cellStyle name="Обычный 63 5 2" xfId="10079" xr:uid="{00000000-0005-0000-0000-00004C490000}"/>
    <cellStyle name="Обычный 63 5 2 2" xfId="12902" xr:uid="{00000000-0005-0000-0000-00004D490000}"/>
    <cellStyle name="Обычный 63 5 2 3" xfId="14396" xr:uid="{00000000-0005-0000-0000-00004E490000}"/>
    <cellStyle name="Обычный 63 5 3" xfId="12570" xr:uid="{00000000-0005-0000-0000-00004F490000}"/>
    <cellStyle name="Обычный 63 5 4" xfId="14066" xr:uid="{00000000-0005-0000-0000-000050490000}"/>
    <cellStyle name="Обычный 63 6" xfId="5552" xr:uid="{00000000-0005-0000-0000-000051490000}"/>
    <cellStyle name="Обычный 63 6 2" xfId="12743" xr:uid="{00000000-0005-0000-0000-000052490000}"/>
    <cellStyle name="Обычный 63 6 3" xfId="14237" xr:uid="{00000000-0005-0000-0000-000053490000}"/>
    <cellStyle name="Обычный 63 7" xfId="9258" xr:uid="{00000000-0005-0000-0000-000054490000}"/>
    <cellStyle name="Обычный 63 8" xfId="10848" xr:uid="{00000000-0005-0000-0000-000055490000}"/>
    <cellStyle name="Обычный 63 8 2" xfId="12413" xr:uid="{00000000-0005-0000-0000-000056490000}"/>
    <cellStyle name="Обычный 63 9" xfId="13077" xr:uid="{00000000-0005-0000-0000-000057490000}"/>
    <cellStyle name="Обычный 64" xfId="6521" xr:uid="{00000000-0005-0000-0000-000058490000}"/>
    <cellStyle name="Обычный 64 2" xfId="8749" xr:uid="{00000000-0005-0000-0000-000059490000}"/>
    <cellStyle name="Обычный 64 2 2" xfId="9546" xr:uid="{00000000-0005-0000-0000-00005A490000}"/>
    <cellStyle name="Обычный 64 2 2 2" xfId="10325" xr:uid="{00000000-0005-0000-0000-00005B490000}"/>
    <cellStyle name="Обычный 64 2 2 2 2" xfId="13018" xr:uid="{00000000-0005-0000-0000-00005C490000}"/>
    <cellStyle name="Обычный 64 2 2 2 3" xfId="14521" xr:uid="{00000000-0005-0000-0000-00005D490000}"/>
    <cellStyle name="Обычный 64 2 2 3" xfId="12691" xr:uid="{00000000-0005-0000-0000-00005E490000}"/>
    <cellStyle name="Обычный 64 2 2 4" xfId="14185" xr:uid="{00000000-0005-0000-0000-00005F490000}"/>
    <cellStyle name="Обычный 64 2 3" xfId="9978" xr:uid="{00000000-0005-0000-0000-000060490000}"/>
    <cellStyle name="Обычный 64 2 3 2" xfId="12851" xr:uid="{00000000-0005-0000-0000-000061490000}"/>
    <cellStyle name="Обычный 64 2 3 3" xfId="14344" xr:uid="{00000000-0005-0000-0000-000062490000}"/>
    <cellStyle name="Обычный 64 2 4" xfId="10850" xr:uid="{00000000-0005-0000-0000-000063490000}"/>
    <cellStyle name="Обычный 64 2 4 2" xfId="12520" xr:uid="{00000000-0005-0000-0000-000064490000}"/>
    <cellStyle name="Обычный 64 2 5" xfId="13522" xr:uid="{00000000-0005-0000-0000-000065490000}"/>
    <cellStyle name="Обычный 64 2 6" xfId="14014" xr:uid="{00000000-0005-0000-0000-000066490000}"/>
    <cellStyle name="Обычный 64 3" xfId="5956" xr:uid="{00000000-0005-0000-0000-000067490000}"/>
    <cellStyle name="Обычный 64 3 2" xfId="5460" xr:uid="{00000000-0005-0000-0000-000068490000}"/>
    <cellStyle name="Обычный 64 3 2 2" xfId="10216" xr:uid="{00000000-0005-0000-0000-000069490000}"/>
    <cellStyle name="Обычный 64 3 2 2 2" xfId="12973" xr:uid="{00000000-0005-0000-0000-00006A490000}"/>
    <cellStyle name="Обычный 64 3 2 2 3" xfId="14472" xr:uid="{00000000-0005-0000-0000-00006B490000}"/>
    <cellStyle name="Обычный 64 3 2 3" xfId="12645" xr:uid="{00000000-0005-0000-0000-00006C490000}"/>
    <cellStyle name="Обычный 64 3 2 4" xfId="14139" xr:uid="{00000000-0005-0000-0000-00006D490000}"/>
    <cellStyle name="Обычный 64 3 3" xfId="5607" xr:uid="{00000000-0005-0000-0000-00006E490000}"/>
    <cellStyle name="Обычный 64 3 3 2" xfId="12805" xr:uid="{00000000-0005-0000-0000-00006F490000}"/>
    <cellStyle name="Обычный 64 3 3 3" xfId="14298" xr:uid="{00000000-0005-0000-0000-000070490000}"/>
    <cellStyle name="Обычный 64 3 4" xfId="12475" xr:uid="{00000000-0005-0000-0000-000071490000}"/>
    <cellStyle name="Обычный 64 3 5" xfId="13360" xr:uid="{00000000-0005-0000-0000-000072490000}"/>
    <cellStyle name="Обычный 64 3 6" xfId="13961" xr:uid="{00000000-0005-0000-0000-000073490000}"/>
    <cellStyle name="Обычный 64 4" xfId="9487" xr:uid="{00000000-0005-0000-0000-000074490000}"/>
    <cellStyle name="Обычный 64 4 2" xfId="10080" xr:uid="{00000000-0005-0000-0000-000075490000}"/>
    <cellStyle name="Обычный 64 4 2 2" xfId="12903" xr:uid="{00000000-0005-0000-0000-000076490000}"/>
    <cellStyle name="Обычный 64 4 2 3" xfId="14397" xr:uid="{00000000-0005-0000-0000-000077490000}"/>
    <cellStyle name="Обычный 64 4 3" xfId="12571" xr:uid="{00000000-0005-0000-0000-000078490000}"/>
    <cellStyle name="Обычный 64 4 4" xfId="14067" xr:uid="{00000000-0005-0000-0000-000079490000}"/>
    <cellStyle name="Обычный 64 5" xfId="7704" xr:uid="{00000000-0005-0000-0000-00007A490000}"/>
    <cellStyle name="Обычный 64 5 2" xfId="12744" xr:uid="{00000000-0005-0000-0000-00007B490000}"/>
    <cellStyle name="Обычный 64 5 3" xfId="14238" xr:uid="{00000000-0005-0000-0000-00007C490000}"/>
    <cellStyle name="Обычный 64 6" xfId="6646" xr:uid="{00000000-0005-0000-0000-00007D490000}"/>
    <cellStyle name="Обычный 64 7" xfId="10849" xr:uid="{00000000-0005-0000-0000-00007E490000}"/>
    <cellStyle name="Обычный 64 7 2" xfId="12414" xr:uid="{00000000-0005-0000-0000-00007F490000}"/>
    <cellStyle name="Обычный 64 8" xfId="13078" xr:uid="{00000000-0005-0000-0000-000080490000}"/>
    <cellStyle name="Обычный 64 9" xfId="13841" xr:uid="{00000000-0005-0000-0000-000081490000}"/>
    <cellStyle name="Обычный 65" xfId="9160" xr:uid="{00000000-0005-0000-0000-000082490000}"/>
    <cellStyle name="Обычный 65 2" xfId="9902" xr:uid="{00000000-0005-0000-0000-000083490000}"/>
    <cellStyle name="Обычный 65 2 2" xfId="13585" xr:uid="{00000000-0005-0000-0000-000084490000}"/>
    <cellStyle name="Обычный 65 3" xfId="10851" xr:uid="{00000000-0005-0000-0000-000085490000}"/>
    <cellStyle name="Обычный 66" xfId="9161" xr:uid="{00000000-0005-0000-0000-000086490000}"/>
    <cellStyle name="Обычный 66 2" xfId="5459" xr:uid="{00000000-0005-0000-0000-000087490000}"/>
    <cellStyle name="Обычный 66 2 2" xfId="10217" xr:uid="{00000000-0005-0000-0000-000088490000}"/>
    <cellStyle name="Обычный 66 2 2 2" xfId="12974" xr:uid="{00000000-0005-0000-0000-000089490000}"/>
    <cellStyle name="Обычный 66 2 2 3" xfId="14473" xr:uid="{00000000-0005-0000-0000-00008A490000}"/>
    <cellStyle name="Обычный 66 2 3" xfId="10853" xr:uid="{00000000-0005-0000-0000-00008B490000}"/>
    <cellStyle name="Обычный 66 2 3 2" xfId="12646" xr:uid="{00000000-0005-0000-0000-00008C490000}"/>
    <cellStyle name="Обычный 66 2 4" xfId="13523" xr:uid="{00000000-0005-0000-0000-00008D490000}"/>
    <cellStyle name="Обычный 66 2 5" xfId="14140" xr:uid="{00000000-0005-0000-0000-00008E490000}"/>
    <cellStyle name="Обычный 66 3" xfId="5606" xr:uid="{00000000-0005-0000-0000-00008F490000}"/>
    <cellStyle name="Обычный 66 3 2" xfId="12806" xr:uid="{00000000-0005-0000-0000-000090490000}"/>
    <cellStyle name="Обычный 66 3 3" xfId="13361" xr:uid="{00000000-0005-0000-0000-000091490000}"/>
    <cellStyle name="Обычный 66 3 4" xfId="14299" xr:uid="{00000000-0005-0000-0000-000092490000}"/>
    <cellStyle name="Обычный 66 4" xfId="10852" xr:uid="{00000000-0005-0000-0000-000093490000}"/>
    <cellStyle name="Обычный 66 4 2" xfId="12015" xr:uid="{00000000-0005-0000-0000-000094490000}"/>
    <cellStyle name="Обычный 66 5" xfId="12476" xr:uid="{00000000-0005-0000-0000-000095490000}"/>
    <cellStyle name="Обычный 66 6" xfId="13104" xr:uid="{00000000-0005-0000-0000-000096490000}"/>
    <cellStyle name="Обычный 66 7" xfId="13962" xr:uid="{00000000-0005-0000-0000-000097490000}"/>
    <cellStyle name="Обычный 67" xfId="5958" xr:uid="{00000000-0005-0000-0000-000098490000}"/>
    <cellStyle name="Обычный 67 2" xfId="7653" xr:uid="{00000000-0005-0000-0000-000099490000}"/>
    <cellStyle name="Обычный 67 2 2" xfId="10219" xr:uid="{00000000-0005-0000-0000-00009A490000}"/>
    <cellStyle name="Обычный 67 2 2 2" xfId="12976" xr:uid="{00000000-0005-0000-0000-00009B490000}"/>
    <cellStyle name="Обычный 67 2 2 3" xfId="14475" xr:uid="{00000000-0005-0000-0000-00009C490000}"/>
    <cellStyle name="Обычный 67 2 3" xfId="10855" xr:uid="{00000000-0005-0000-0000-00009D490000}"/>
    <cellStyle name="Обычный 67 2 3 2" xfId="12648" xr:uid="{00000000-0005-0000-0000-00009E490000}"/>
    <cellStyle name="Обычный 67 2 4" xfId="13556" xr:uid="{00000000-0005-0000-0000-00009F490000}"/>
    <cellStyle name="Обычный 67 2 5" xfId="14142" xr:uid="{00000000-0005-0000-0000-0000A0490000}"/>
    <cellStyle name="Обычный 67 3" xfId="9601" xr:uid="{00000000-0005-0000-0000-0000A1490000}"/>
    <cellStyle name="Обычный 67 3 2" xfId="12808" xr:uid="{00000000-0005-0000-0000-0000A2490000}"/>
    <cellStyle name="Обычный 67 3 3" xfId="13446" xr:uid="{00000000-0005-0000-0000-0000A3490000}"/>
    <cellStyle name="Обычный 67 3 4" xfId="14301" xr:uid="{00000000-0005-0000-0000-0000A4490000}"/>
    <cellStyle name="Обычный 67 4" xfId="10854" xr:uid="{00000000-0005-0000-0000-0000A5490000}"/>
    <cellStyle name="Обычный 67 4 2" xfId="12478" xr:uid="{00000000-0005-0000-0000-0000A6490000}"/>
    <cellStyle name="Обычный 67 5" xfId="13106" xr:uid="{00000000-0005-0000-0000-0000A7490000}"/>
    <cellStyle name="Обычный 67 6" xfId="13964" xr:uid="{00000000-0005-0000-0000-0000A8490000}"/>
    <cellStyle name="Обычный 68" xfId="6112" xr:uid="{00000000-0005-0000-0000-0000A9490000}"/>
    <cellStyle name="Обычный 68 2" xfId="5464" xr:uid="{00000000-0005-0000-0000-0000AA490000}"/>
    <cellStyle name="Обычный 68 2 2" xfId="10857" xr:uid="{00000000-0005-0000-0000-0000AB490000}"/>
    <cellStyle name="Обычный 68 3" xfId="10856" xr:uid="{00000000-0005-0000-0000-0000AC490000}"/>
    <cellStyle name="Обычный 68 4" xfId="13109" xr:uid="{00000000-0005-0000-0000-0000AD490000}"/>
    <cellStyle name="Обычный 69" xfId="6822" xr:uid="{00000000-0005-0000-0000-0000AE490000}"/>
    <cellStyle name="Обычный 69 2" xfId="5490" xr:uid="{00000000-0005-0000-0000-0000AF490000}"/>
    <cellStyle name="Обычный 69 2 2" xfId="10859" xr:uid="{00000000-0005-0000-0000-0000B0490000}"/>
    <cellStyle name="Обычный 69 3" xfId="10858" xr:uid="{00000000-0005-0000-0000-0000B1490000}"/>
    <cellStyle name="Обычный 7" xfId="239" xr:uid="{00000000-0005-0000-0000-0000B2490000}"/>
    <cellStyle name="Обычный 7 10" xfId="5760" xr:uid="{00000000-0005-0000-0000-0000B3490000}"/>
    <cellStyle name="Обычный 7 2" xfId="295" xr:uid="{00000000-0005-0000-0000-0000B4490000}"/>
    <cellStyle name="Обычный 7 2 2" xfId="361" xr:uid="{00000000-0005-0000-0000-0000B5490000}"/>
    <cellStyle name="Обычный 7 2 2 2" xfId="10860" xr:uid="{00000000-0005-0000-0000-0000B6490000}"/>
    <cellStyle name="Обычный 7 2 2 3" xfId="8530" xr:uid="{00000000-0005-0000-0000-0000B7490000}"/>
    <cellStyle name="Обычный 7 2 3" xfId="1357" xr:uid="{00000000-0005-0000-0000-0000B8490000}"/>
    <cellStyle name="Обычный 7 2 3 2" xfId="10861" xr:uid="{00000000-0005-0000-0000-0000B9490000}"/>
    <cellStyle name="Обычный 7 2 3 3" xfId="15748" xr:uid="{00000000-0005-0000-0000-0000BA490000}"/>
    <cellStyle name="Обычный 7 2 3 4" xfId="15899" xr:uid="{00000000-0005-0000-0000-0000BB490000}"/>
    <cellStyle name="Обычный 7 2 3 5" xfId="8668" xr:uid="{00000000-0005-0000-0000-0000BC490000}"/>
    <cellStyle name="Обычный 7 2 4" xfId="10494" xr:uid="{00000000-0005-0000-0000-0000BD490000}"/>
    <cellStyle name="Обычный 7 2 4 2" xfId="13239" xr:uid="{00000000-0005-0000-0000-0000BE490000}"/>
    <cellStyle name="Обычный 7 3" xfId="350" xr:uid="{00000000-0005-0000-0000-0000BF490000}"/>
    <cellStyle name="Обычный 7 3 2" xfId="9257" xr:uid="{00000000-0005-0000-0000-0000C0490000}"/>
    <cellStyle name="Обычный 7 3 2 2" xfId="13357" xr:uid="{00000000-0005-0000-0000-0000C1490000}"/>
    <cellStyle name="Обычный 7 3 3" xfId="10862" xr:uid="{00000000-0005-0000-0000-0000C2490000}"/>
    <cellStyle name="Обычный 7 3 4" xfId="6085" xr:uid="{00000000-0005-0000-0000-0000C3490000}"/>
    <cellStyle name="Обычный 7 4" xfId="1220" xr:uid="{00000000-0005-0000-0000-0000C4490000}"/>
    <cellStyle name="Обычный 7 4 2" xfId="10863" xr:uid="{00000000-0005-0000-0000-0000C5490000}"/>
    <cellStyle name="Обычный 7 4 3" xfId="13098" xr:uid="{00000000-0005-0000-0000-0000C6490000}"/>
    <cellStyle name="Обычный 7 4 4" xfId="8514" xr:uid="{00000000-0005-0000-0000-0000C7490000}"/>
    <cellStyle name="Обычный 7 5" xfId="10864" xr:uid="{00000000-0005-0000-0000-0000C8490000}"/>
    <cellStyle name="Обычный 7 6" xfId="10865" xr:uid="{00000000-0005-0000-0000-0000C9490000}"/>
    <cellStyle name="Обычный 7 7" xfId="10866" xr:uid="{00000000-0005-0000-0000-0000CA490000}"/>
    <cellStyle name="Обычный 7 7 2" xfId="13646" xr:uid="{00000000-0005-0000-0000-0000CB490000}"/>
    <cellStyle name="Обычный 7 8" xfId="10495" xr:uid="{00000000-0005-0000-0000-0000CC490000}"/>
    <cellStyle name="Обычный 7 8 2" xfId="13138" xr:uid="{00000000-0005-0000-0000-0000CD490000}"/>
    <cellStyle name="Обычный 7 9" xfId="11600" xr:uid="{00000000-0005-0000-0000-0000CE490000}"/>
    <cellStyle name="Обычный 7_FDI_m" xfId="10493" xr:uid="{00000000-0005-0000-0000-0000CF490000}"/>
    <cellStyle name="Обычный 70" xfId="8721" xr:uid="{00000000-0005-0000-0000-0000D0490000}"/>
    <cellStyle name="Обычный 70 2" xfId="10868" xr:uid="{00000000-0005-0000-0000-0000D1490000}"/>
    <cellStyle name="Обычный 70 3" xfId="10867" xr:uid="{00000000-0005-0000-0000-0000D2490000}"/>
    <cellStyle name="Обычный 71" xfId="6836" xr:uid="{00000000-0005-0000-0000-0000D3490000}"/>
    <cellStyle name="Обычный 71 2" xfId="10870" xr:uid="{00000000-0005-0000-0000-0000D4490000}"/>
    <cellStyle name="Обычный 71 3" xfId="10869" xr:uid="{00000000-0005-0000-0000-0000D5490000}"/>
    <cellStyle name="Обычный 72" xfId="7594" xr:uid="{00000000-0005-0000-0000-0000D6490000}"/>
    <cellStyle name="Обычный 72 2" xfId="10871" xr:uid="{00000000-0005-0000-0000-0000D7490000}"/>
    <cellStyle name="Обычный 73" xfId="7595" xr:uid="{00000000-0005-0000-0000-0000D8490000}"/>
    <cellStyle name="Обычный 74" xfId="7596" xr:uid="{00000000-0005-0000-0000-0000D9490000}"/>
    <cellStyle name="Обычный 75" xfId="7597" xr:uid="{00000000-0005-0000-0000-0000DA490000}"/>
    <cellStyle name="Обычный 76" xfId="8732" xr:uid="{00000000-0005-0000-0000-0000DB490000}"/>
    <cellStyle name="Обычный 77" xfId="8725" xr:uid="{00000000-0005-0000-0000-0000DC490000}"/>
    <cellStyle name="Обычный 78" xfId="9464" xr:uid="{00000000-0005-0000-0000-0000DD490000}"/>
    <cellStyle name="Обычный 79" xfId="16076" xr:uid="{00000000-0005-0000-0000-0000DE490000}"/>
    <cellStyle name="Обычный 8" xfId="240" xr:uid="{00000000-0005-0000-0000-0000DF490000}"/>
    <cellStyle name="Обычный 8 2" xfId="296" xr:uid="{00000000-0005-0000-0000-0000E0490000}"/>
    <cellStyle name="Обычный 8 2 2" xfId="362" xr:uid="{00000000-0005-0000-0000-0000E1490000}"/>
    <cellStyle name="Обычный 8 2 2 2" xfId="10872" xr:uid="{00000000-0005-0000-0000-0000E2490000}"/>
    <cellStyle name="Обычный 8 2 3" xfId="1358" xr:uid="{00000000-0005-0000-0000-0000E3490000}"/>
    <cellStyle name="Обычный 8 2 3 2" xfId="13647" xr:uid="{00000000-0005-0000-0000-0000E4490000}"/>
    <cellStyle name="Обычный 8 2 3 2 2" xfId="11324" xr:uid="{00000000-0005-0000-0000-0000E5490000}"/>
    <cellStyle name="Обычный 8 2 3 3" xfId="13538" xr:uid="{00000000-0005-0000-0000-0000E6490000}"/>
    <cellStyle name="Обычный 8 2 3 4" xfId="15900" xr:uid="{00000000-0005-0000-0000-0000E7490000}"/>
    <cellStyle name="Обычный 8 2 3 5" xfId="10873" xr:uid="{00000000-0005-0000-0000-0000E8490000}"/>
    <cellStyle name="Обычный 8 2 4" xfId="10491" xr:uid="{00000000-0005-0000-0000-0000E9490000}"/>
    <cellStyle name="Обычный 8 2 4 2" xfId="13240" xr:uid="{00000000-0005-0000-0000-0000EA490000}"/>
    <cellStyle name="Обычный 8 2 5" xfId="6520" xr:uid="{00000000-0005-0000-0000-0000EB490000}"/>
    <cellStyle name="Обычный 8 3" xfId="351" xr:uid="{00000000-0005-0000-0000-0000EC490000}"/>
    <cellStyle name="Обычный 8 3 2" xfId="7508" xr:uid="{00000000-0005-0000-0000-0000ED490000}"/>
    <cellStyle name="Обычный 8 3 2 2" xfId="13358" xr:uid="{00000000-0005-0000-0000-0000EE490000}"/>
    <cellStyle name="Обычный 8 3 3" xfId="10485" xr:uid="{00000000-0005-0000-0000-0000EF490000}"/>
    <cellStyle name="Обычный 8 3 4" xfId="6086" xr:uid="{00000000-0005-0000-0000-0000F0490000}"/>
    <cellStyle name="Обычный 8 4" xfId="1221" xr:uid="{00000000-0005-0000-0000-0000F1490000}"/>
    <cellStyle name="Обычный 8 4 2" xfId="12143" xr:uid="{00000000-0005-0000-0000-0000F2490000}"/>
    <cellStyle name="Обычный 8 4 3" xfId="12095" xr:uid="{00000000-0005-0000-0000-0000F3490000}"/>
    <cellStyle name="Обычный 8 4 4" xfId="10874" xr:uid="{00000000-0005-0000-0000-0000F4490000}"/>
    <cellStyle name="Обычный 8 5" xfId="10875" xr:uid="{00000000-0005-0000-0000-0000F5490000}"/>
    <cellStyle name="Обычный 8 6" xfId="10876" xr:uid="{00000000-0005-0000-0000-0000F6490000}"/>
    <cellStyle name="Обычный 8 7" xfId="10877" xr:uid="{00000000-0005-0000-0000-0000F7490000}"/>
    <cellStyle name="Обычный 8 8" xfId="10878" xr:uid="{00000000-0005-0000-0000-0000F8490000}"/>
    <cellStyle name="Обычный 8 9" xfId="10492" xr:uid="{00000000-0005-0000-0000-0000F9490000}"/>
    <cellStyle name="Обычный 8_FDI_m" xfId="10490" xr:uid="{00000000-0005-0000-0000-0000FA490000}"/>
    <cellStyle name="Обычный 80" xfId="20071" xr:uid="{00000000-0005-0000-0000-0000FB490000}"/>
    <cellStyle name="Обычный 81" xfId="20078" xr:uid="{00000000-0005-0000-0000-0000FC490000}"/>
    <cellStyle name="Обычный 82" xfId="20229" xr:uid="{00000000-0005-0000-0000-0000FD490000}"/>
    <cellStyle name="Обычный 83" xfId="20231" xr:uid="{00000000-0005-0000-0000-0000FE490000}"/>
    <cellStyle name="Обычный 84" xfId="20233" xr:uid="{00000000-0005-0000-0000-0000FF490000}"/>
    <cellStyle name="Обычный 85" xfId="20232" xr:uid="{00000000-0005-0000-0000-0000004A0000}"/>
    <cellStyle name="Обычный 86" xfId="20375" xr:uid="{00000000-0005-0000-0000-0000014A0000}"/>
    <cellStyle name="Обычный 86 2" xfId="20396" xr:uid="{00000000-0005-0000-0000-0000024A0000}"/>
    <cellStyle name="Обычный 9" xfId="241" xr:uid="{00000000-0005-0000-0000-0000034A0000}"/>
    <cellStyle name="Обычный 9 2" xfId="297" xr:uid="{00000000-0005-0000-0000-0000044A0000}"/>
    <cellStyle name="Обычный 9 2 2" xfId="363" xr:uid="{00000000-0005-0000-0000-0000054A0000}"/>
    <cellStyle name="Обычный 9 2 2 2" xfId="10880" xr:uid="{00000000-0005-0000-0000-0000064A0000}"/>
    <cellStyle name="Обычный 9 2 2 3" xfId="5419" xr:uid="{00000000-0005-0000-0000-0000074A0000}"/>
    <cellStyle name="Обычный 9 2 3" xfId="1359" xr:uid="{00000000-0005-0000-0000-0000084A0000}"/>
    <cellStyle name="Обычный 9 2 3 2" xfId="15468" xr:uid="{00000000-0005-0000-0000-0000094A0000}"/>
    <cellStyle name="Обычный 9 2 3 3" xfId="15901" xr:uid="{00000000-0005-0000-0000-00000A4A0000}"/>
    <cellStyle name="Обычный 9 2 3 4" xfId="8669" xr:uid="{00000000-0005-0000-0000-00000B4A0000}"/>
    <cellStyle name="Обычный 9 2 4" xfId="10879" xr:uid="{00000000-0005-0000-0000-00000C4A0000}"/>
    <cellStyle name="Обычный 9 2 5" xfId="9104" xr:uid="{00000000-0005-0000-0000-00000D4A0000}"/>
    <cellStyle name="Обычный 9 3" xfId="352" xr:uid="{00000000-0005-0000-0000-00000E4A0000}"/>
    <cellStyle name="Обычный 9 3 2" xfId="7509" xr:uid="{00000000-0005-0000-0000-00000F4A0000}"/>
    <cellStyle name="Обычный 9 3 2 2" xfId="13400" xr:uid="{00000000-0005-0000-0000-0000104A0000}"/>
    <cellStyle name="Обычный 9 3 3" xfId="10881" xr:uid="{00000000-0005-0000-0000-0000114A0000}"/>
    <cellStyle name="Обычный 9 3 4" xfId="15467" xr:uid="{00000000-0005-0000-0000-0000124A0000}"/>
    <cellStyle name="Обычный 9 3 5" xfId="6087" xr:uid="{00000000-0005-0000-0000-0000134A0000}"/>
    <cellStyle name="Обычный 9 4" xfId="1222" xr:uid="{00000000-0005-0000-0000-0000144A0000}"/>
    <cellStyle name="Обычный 9 4 2" xfId="13139" xr:uid="{00000000-0005-0000-0000-0000154A0000}"/>
    <cellStyle name="Обычный 9 4 3" xfId="15738" xr:uid="{00000000-0005-0000-0000-0000164A0000}"/>
    <cellStyle name="Обычный 9 4 4" xfId="15892" xr:uid="{00000000-0005-0000-0000-0000174A0000}"/>
    <cellStyle name="Обычный 9 4 5" xfId="7370" xr:uid="{00000000-0005-0000-0000-0000184A0000}"/>
    <cellStyle name="Обычный 9 5" xfId="12113" xr:uid="{00000000-0005-0000-0000-0000194A0000}"/>
    <cellStyle name="Обычный_GDP_forecast" xfId="20273" xr:uid="{00000000-0005-0000-0000-00001A4A0000}"/>
    <cellStyle name="Підсумок 2" xfId="1223" xr:uid="{00000000-0005-0000-0000-00001B4A0000}"/>
    <cellStyle name="Підсумок 2 2" xfId="10883" xr:uid="{00000000-0005-0000-0000-00001C4A0000}"/>
    <cellStyle name="Підсумок 2 2 2" xfId="10884" xr:uid="{00000000-0005-0000-0000-00001D4A0000}"/>
    <cellStyle name="Підсумок 2 2 2 2" xfId="13535" xr:uid="{00000000-0005-0000-0000-00001E4A0000}"/>
    <cellStyle name="Підсумок 2 2 2 3" xfId="15008" xr:uid="{00000000-0005-0000-0000-00001F4A0000}"/>
    <cellStyle name="Підсумок 2 2 2 4" xfId="14679" xr:uid="{00000000-0005-0000-0000-0000204A0000}"/>
    <cellStyle name="Підсумок 2 2 2 5" xfId="11344" xr:uid="{00000000-0005-0000-0000-0000214A0000}"/>
    <cellStyle name="Підсумок 2 2 2 6" xfId="12154" xr:uid="{00000000-0005-0000-0000-0000224A0000}"/>
    <cellStyle name="Підсумок 2 2 3" xfId="13420" xr:uid="{00000000-0005-0000-0000-0000234A0000}"/>
    <cellStyle name="Підсумок 2 2 4" xfId="14893" xr:uid="{00000000-0005-0000-0000-0000244A0000}"/>
    <cellStyle name="Підсумок 2 2 5" xfId="11244" xr:uid="{00000000-0005-0000-0000-0000254A0000}"/>
    <cellStyle name="Підсумок 2 2 6" xfId="15020" xr:uid="{00000000-0005-0000-0000-0000264A0000}"/>
    <cellStyle name="Підсумок 2 2 7" xfId="11207" xr:uid="{00000000-0005-0000-0000-0000274A0000}"/>
    <cellStyle name="Підсумок 2 3" xfId="10885" xr:uid="{00000000-0005-0000-0000-0000284A0000}"/>
    <cellStyle name="Підсумок 2 3 2" xfId="10886" xr:uid="{00000000-0005-0000-0000-0000294A0000}"/>
    <cellStyle name="Підсумок 2 3 2 2" xfId="13543" xr:uid="{00000000-0005-0000-0000-00002A4A0000}"/>
    <cellStyle name="Підсумок 2 3 2 3" xfId="15018" xr:uid="{00000000-0005-0000-0000-00002B4A0000}"/>
    <cellStyle name="Підсумок 2 3 2 4" xfId="15480" xr:uid="{00000000-0005-0000-0000-00002C4A0000}"/>
    <cellStyle name="Підсумок 2 3 2 5" xfId="11955" xr:uid="{00000000-0005-0000-0000-00002D4A0000}"/>
    <cellStyle name="Підсумок 2 3 2 6" xfId="11900" xr:uid="{00000000-0005-0000-0000-00002E4A0000}"/>
    <cellStyle name="Підсумок 2 3 3" xfId="13434" xr:uid="{00000000-0005-0000-0000-00002F4A0000}"/>
    <cellStyle name="Підсумок 2 3 4" xfId="14907" xr:uid="{00000000-0005-0000-0000-0000304A0000}"/>
    <cellStyle name="Підсумок 2 3 5" xfId="11159" xr:uid="{00000000-0005-0000-0000-0000314A0000}"/>
    <cellStyle name="Підсумок 2 3 6" xfId="11963" xr:uid="{00000000-0005-0000-0000-0000324A0000}"/>
    <cellStyle name="Підсумок 2 3 7" xfId="15338" xr:uid="{00000000-0005-0000-0000-0000334A0000}"/>
    <cellStyle name="Підсумок 2 4" xfId="10887" xr:uid="{00000000-0005-0000-0000-0000344A0000}"/>
    <cellStyle name="Підсумок 2 4 2" xfId="13521" xr:uid="{00000000-0005-0000-0000-0000354A0000}"/>
    <cellStyle name="Підсумок 2 4 3" xfId="14995" xr:uid="{00000000-0005-0000-0000-0000364A0000}"/>
    <cellStyle name="Підсумок 2 4 4" xfId="11276" xr:uid="{00000000-0005-0000-0000-0000374A0000}"/>
    <cellStyle name="Підсумок 2 4 5" xfId="13449" xr:uid="{00000000-0005-0000-0000-0000384A0000}"/>
    <cellStyle name="Підсумок 2 4 6" xfId="14895" xr:uid="{00000000-0005-0000-0000-0000394A0000}"/>
    <cellStyle name="Підсумок 2 5" xfId="10882" xr:uid="{00000000-0005-0000-0000-00003A4A0000}"/>
    <cellStyle name="Підсумок 2 5 2" xfId="13349" xr:uid="{00000000-0005-0000-0000-00003B4A0000}"/>
    <cellStyle name="Підсумок 2 5 3" xfId="14849" xr:uid="{00000000-0005-0000-0000-00003C4A0000}"/>
    <cellStyle name="Підсумок 2 5 4" xfId="14696" xr:uid="{00000000-0005-0000-0000-00003D4A0000}"/>
    <cellStyle name="Підсумок 2 5 5" xfId="11821" xr:uid="{00000000-0005-0000-0000-00003E4A0000}"/>
    <cellStyle name="Підсумок 2 5 6" xfId="12332" xr:uid="{00000000-0005-0000-0000-00003F4A0000}"/>
    <cellStyle name="Підсумок 2 6" xfId="13796" xr:uid="{00000000-0005-0000-0000-0000404A0000}"/>
    <cellStyle name="Підсумок 2 6 2" xfId="15191" xr:uid="{00000000-0005-0000-0000-0000414A0000}"/>
    <cellStyle name="Підсумок 2 6 3" xfId="15482" xr:uid="{00000000-0005-0000-0000-0000424A0000}"/>
    <cellStyle name="Підсумок 2 6 4" xfId="15484" xr:uid="{00000000-0005-0000-0000-0000434A0000}"/>
    <cellStyle name="Підсумок 2 6 5" xfId="15662" xr:uid="{00000000-0005-0000-0000-0000444A0000}"/>
    <cellStyle name="Підсумок 2 7" xfId="12323" xr:uid="{00000000-0005-0000-0000-0000454A0000}"/>
    <cellStyle name="Підсумок 2 8" xfId="7246" xr:uid="{00000000-0005-0000-0000-0000464A0000}"/>
    <cellStyle name="Підсумок 3" xfId="6088" xr:uid="{00000000-0005-0000-0000-0000474A0000}"/>
    <cellStyle name="Підсумок 3 2" xfId="8650" xr:uid="{00000000-0005-0000-0000-0000484A0000}"/>
    <cellStyle name="Підсумок 3 2 2" xfId="13510" xr:uid="{00000000-0005-0000-0000-0000494A0000}"/>
    <cellStyle name="Підсумок 3 2 3" xfId="14984" xr:uid="{00000000-0005-0000-0000-00004A4A0000}"/>
    <cellStyle name="Підсумок 3 2 4" xfId="12190" xr:uid="{00000000-0005-0000-0000-00004B4A0000}"/>
    <cellStyle name="Підсумок 3 2 5" xfId="11726" xr:uid="{00000000-0005-0000-0000-00004C4A0000}"/>
    <cellStyle name="Підсумок 3 2 6" xfId="11502" xr:uid="{00000000-0005-0000-0000-00004D4A0000}"/>
    <cellStyle name="Підсумок 3 3" xfId="10888" xr:uid="{00000000-0005-0000-0000-00004E4A0000}"/>
    <cellStyle name="Підсумок 3 3 2" xfId="13902" xr:uid="{00000000-0005-0000-0000-00004F4A0000}"/>
    <cellStyle name="Підсумок 3 3 3" xfId="15257" xr:uid="{00000000-0005-0000-0000-0000504A0000}"/>
    <cellStyle name="Підсумок 3 3 4" xfId="11261" xr:uid="{00000000-0005-0000-0000-0000514A0000}"/>
    <cellStyle name="Підсумок 3 3 5" xfId="12339" xr:uid="{00000000-0005-0000-0000-0000524A0000}"/>
    <cellStyle name="Підсумок 3 3 6" xfId="15490" xr:uid="{00000000-0005-0000-0000-0000534A0000}"/>
    <cellStyle name="Підсумок 4" xfId="13241" xr:uid="{00000000-0005-0000-0000-0000544A0000}"/>
    <cellStyle name="Підсумок 4 2" xfId="14775" xr:uid="{00000000-0005-0000-0000-0000554A0000}"/>
    <cellStyle name="Підсумок 4 3" xfId="11675" xr:uid="{00000000-0005-0000-0000-0000564A0000}"/>
    <cellStyle name="Підсумок 4 4" xfId="15339" xr:uid="{00000000-0005-0000-0000-0000574A0000}"/>
    <cellStyle name="Підсумок 4 5" xfId="11342" xr:uid="{00000000-0005-0000-0000-0000584A0000}"/>
    <cellStyle name="Підсумок 5" xfId="15999" xr:uid="{00000000-0005-0000-0000-0000594A0000}"/>
    <cellStyle name="Підсумок 6" xfId="7245" xr:uid="{00000000-0005-0000-0000-00005A4A0000}"/>
    <cellStyle name="Плохой 10" xfId="5761" xr:uid="{00000000-0005-0000-0000-00005B4A0000}"/>
    <cellStyle name="Плохой 11" xfId="8071" xr:uid="{00000000-0005-0000-0000-00005C4A0000}"/>
    <cellStyle name="Плохой 12" xfId="8067" xr:uid="{00000000-0005-0000-0000-00005D4A0000}"/>
    <cellStyle name="Плохой 2" xfId="184" xr:uid="{00000000-0005-0000-0000-00005E4A0000}"/>
    <cellStyle name="Плохой 2 2" xfId="1360" xr:uid="{00000000-0005-0000-0000-00005F4A0000}"/>
    <cellStyle name="Плохой 2 2 2" xfId="11842" xr:uid="{00000000-0005-0000-0000-0000604A0000}"/>
    <cellStyle name="Плохой 2 2 3" xfId="15379" xr:uid="{00000000-0005-0000-0000-0000614A0000}"/>
    <cellStyle name="Плохой 2 2 4" xfId="6179" xr:uid="{00000000-0005-0000-0000-0000624A0000}"/>
    <cellStyle name="Плохой 2 3" xfId="6178" xr:uid="{00000000-0005-0000-0000-0000634A0000}"/>
    <cellStyle name="Плохой 2 4" xfId="11790" xr:uid="{00000000-0005-0000-0000-0000644A0000}"/>
    <cellStyle name="Плохой 2_Kalendar_01_12_2014_new" xfId="5762" xr:uid="{00000000-0005-0000-0000-0000654A0000}"/>
    <cellStyle name="Плохой 3" xfId="229" xr:uid="{00000000-0005-0000-0000-0000664A0000}"/>
    <cellStyle name="Плохой 3 2" xfId="1361" xr:uid="{00000000-0005-0000-0000-0000674A0000}"/>
    <cellStyle name="Плохой 3 2 2" xfId="10889" xr:uid="{00000000-0005-0000-0000-0000684A0000}"/>
    <cellStyle name="Плохой 3 2 3" xfId="11432" xr:uid="{00000000-0005-0000-0000-0000694A0000}"/>
    <cellStyle name="Плохой 3 2 4" xfId="9159" xr:uid="{00000000-0005-0000-0000-00006A4A0000}"/>
    <cellStyle name="Плохой 3 3" xfId="5763" xr:uid="{00000000-0005-0000-0000-00006B4A0000}"/>
    <cellStyle name="Плохой 4" xfId="281" xr:uid="{00000000-0005-0000-0000-00006C4A0000}"/>
    <cellStyle name="Плохой 4 2" xfId="7295" xr:uid="{00000000-0005-0000-0000-00006D4A0000}"/>
    <cellStyle name="Плохой 4 3" xfId="7536" xr:uid="{00000000-0005-0000-0000-00006E4A0000}"/>
    <cellStyle name="Плохой 4 4" xfId="6900" xr:uid="{00000000-0005-0000-0000-00006F4A0000}"/>
    <cellStyle name="Плохой 5" xfId="336" xr:uid="{00000000-0005-0000-0000-0000704A0000}"/>
    <cellStyle name="Плохой 5 2" xfId="6874" xr:uid="{00000000-0005-0000-0000-0000714A0000}"/>
    <cellStyle name="Плохой 5 3" xfId="11879" xr:uid="{00000000-0005-0000-0000-0000724A0000}"/>
    <cellStyle name="Плохой 5 4" xfId="5764" xr:uid="{00000000-0005-0000-0000-0000734A0000}"/>
    <cellStyle name="Плохой 6" xfId="138" xr:uid="{00000000-0005-0000-0000-0000744A0000}"/>
    <cellStyle name="Плохой 6 2" xfId="11636" xr:uid="{00000000-0005-0000-0000-0000754A0000}"/>
    <cellStyle name="Плохой 6 3" xfId="15921" xr:uid="{00000000-0005-0000-0000-0000764A0000}"/>
    <cellStyle name="Плохой 6 4" xfId="8078" xr:uid="{00000000-0005-0000-0000-0000774A0000}"/>
    <cellStyle name="Плохой 7" xfId="6180" xr:uid="{00000000-0005-0000-0000-0000784A0000}"/>
    <cellStyle name="Плохой 8" xfId="5765" xr:uid="{00000000-0005-0000-0000-0000794A0000}"/>
    <cellStyle name="Плохой 9" xfId="8060" xr:uid="{00000000-0005-0000-0000-00007A4A0000}"/>
    <cellStyle name="Поганий 2" xfId="1224" xr:uid="{00000000-0005-0000-0000-00007B4A0000}"/>
    <cellStyle name="Поганий 2 2" xfId="10890" xr:uid="{00000000-0005-0000-0000-00007C4A0000}"/>
    <cellStyle name="Поганий 2 3" xfId="14807" xr:uid="{00000000-0005-0000-0000-00007D4A0000}"/>
    <cellStyle name="Поганий 2 4" xfId="6529" xr:uid="{00000000-0005-0000-0000-00007E4A0000}"/>
    <cellStyle name="Поганий 3" xfId="6089" xr:uid="{00000000-0005-0000-0000-00007F4A0000}"/>
    <cellStyle name="Поганий 3 2" xfId="8635" xr:uid="{00000000-0005-0000-0000-0000804A0000}"/>
    <cellStyle name="Поганий 3 3" xfId="15874" xr:uid="{00000000-0005-0000-0000-0000814A0000}"/>
    <cellStyle name="Поганий 4" xfId="9108" xr:uid="{00000000-0005-0000-0000-0000824A0000}"/>
    <cellStyle name="Пояснение 10" xfId="8072" xr:uid="{00000000-0005-0000-0000-0000834A0000}"/>
    <cellStyle name="Пояснение 11" xfId="5766" xr:uid="{00000000-0005-0000-0000-0000844A0000}"/>
    <cellStyle name="Пояснение 12" xfId="5767" xr:uid="{00000000-0005-0000-0000-0000854A0000}"/>
    <cellStyle name="Пояснение 2" xfId="185" xr:uid="{00000000-0005-0000-0000-0000864A0000}"/>
    <cellStyle name="Пояснение 2 2" xfId="6181" xr:uid="{00000000-0005-0000-0000-0000874A0000}"/>
    <cellStyle name="Пояснение 2 3" xfId="5768" xr:uid="{00000000-0005-0000-0000-0000884A0000}"/>
    <cellStyle name="Пояснение 2_Kalendar_01_12_2014_new" xfId="6183" xr:uid="{00000000-0005-0000-0000-0000894A0000}"/>
    <cellStyle name="Пояснение 3" xfId="230" xr:uid="{00000000-0005-0000-0000-00008A4A0000}"/>
    <cellStyle name="Пояснение 3 2" xfId="8449" xr:uid="{00000000-0005-0000-0000-00008B4A0000}"/>
    <cellStyle name="Пояснение 3 2 2" xfId="10891" xr:uid="{00000000-0005-0000-0000-00008C4A0000}"/>
    <cellStyle name="Пояснение 3 3" xfId="6182" xr:uid="{00000000-0005-0000-0000-00008D4A0000}"/>
    <cellStyle name="Пояснение 4" xfId="282" xr:uid="{00000000-0005-0000-0000-00008E4A0000}"/>
    <cellStyle name="Пояснение 4 2" xfId="8460" xr:uid="{00000000-0005-0000-0000-00008F4A0000}"/>
    <cellStyle name="Пояснение 4 3" xfId="9403" xr:uid="{00000000-0005-0000-0000-0000904A0000}"/>
    <cellStyle name="Пояснение 4 4" xfId="5769" xr:uid="{00000000-0005-0000-0000-0000914A0000}"/>
    <cellStyle name="Пояснение 5" xfId="337" xr:uid="{00000000-0005-0000-0000-0000924A0000}"/>
    <cellStyle name="Пояснение 5 2" xfId="6863" xr:uid="{00000000-0005-0000-0000-0000934A0000}"/>
    <cellStyle name="Пояснение 5 3" xfId="13347" xr:uid="{00000000-0005-0000-0000-0000944A0000}"/>
    <cellStyle name="Пояснение 5 4" xfId="5770" xr:uid="{00000000-0005-0000-0000-0000954A0000}"/>
    <cellStyle name="Пояснение 6" xfId="139" xr:uid="{00000000-0005-0000-0000-0000964A0000}"/>
    <cellStyle name="Пояснение 6 2" xfId="14868" xr:uid="{00000000-0005-0000-0000-0000974A0000}"/>
    <cellStyle name="Пояснение 6 3" xfId="15924" xr:uid="{00000000-0005-0000-0000-0000984A0000}"/>
    <cellStyle name="Пояснение 6 4" xfId="5771" xr:uid="{00000000-0005-0000-0000-0000994A0000}"/>
    <cellStyle name="Пояснение 7" xfId="8079" xr:uid="{00000000-0005-0000-0000-00009A4A0000}"/>
    <cellStyle name="Пояснение 8" xfId="8076" xr:uid="{00000000-0005-0000-0000-00009B4A0000}"/>
    <cellStyle name="Пояснение 9" xfId="5772" xr:uid="{00000000-0005-0000-0000-00009C4A0000}"/>
    <cellStyle name="Примечание 10" xfId="6184" xr:uid="{00000000-0005-0000-0000-00009D4A0000}"/>
    <cellStyle name="Примечание 10 2" xfId="11837" xr:uid="{00000000-0005-0000-0000-00009E4A0000}"/>
    <cellStyle name="Примечание 10 3" xfId="11274" xr:uid="{00000000-0005-0000-0000-00009F4A0000}"/>
    <cellStyle name="Примечание 11" xfId="8075" xr:uid="{00000000-0005-0000-0000-0000A04A0000}"/>
    <cellStyle name="Примечание 11 2" xfId="15071" xr:uid="{00000000-0005-0000-0000-0000A14A0000}"/>
    <cellStyle name="Примечание 11 3" xfId="14840" xr:uid="{00000000-0005-0000-0000-0000A24A0000}"/>
    <cellStyle name="Примечание 12" xfId="6901" xr:uid="{00000000-0005-0000-0000-0000A34A0000}"/>
    <cellStyle name="Примечание 12 2" xfId="14862" xr:uid="{00000000-0005-0000-0000-0000A44A0000}"/>
    <cellStyle name="Примечание 12 3" xfId="12237" xr:uid="{00000000-0005-0000-0000-0000A54A0000}"/>
    <cellStyle name="Примечание 13" xfId="5773" xr:uid="{00000000-0005-0000-0000-0000A64A0000}"/>
    <cellStyle name="Примечание 13 2" xfId="6186" xr:uid="{00000000-0005-0000-0000-0000A74A0000}"/>
    <cellStyle name="Примечание 13 2 2" xfId="8077" xr:uid="{00000000-0005-0000-0000-0000A84A0000}"/>
    <cellStyle name="Примечание 13 2 2 2" xfId="13387" xr:uid="{00000000-0005-0000-0000-0000A94A0000}"/>
    <cellStyle name="Примечание 13 2 2 3" xfId="15075" xr:uid="{00000000-0005-0000-0000-0000AA4A0000}"/>
    <cellStyle name="Примечание 13 2 3" xfId="15072" xr:uid="{00000000-0005-0000-0000-0000AB4A0000}"/>
    <cellStyle name="Примечание 13 2 4" xfId="14892" xr:uid="{00000000-0005-0000-0000-0000AC4A0000}"/>
    <cellStyle name="Примечание 13 3" xfId="5774" xr:uid="{00000000-0005-0000-0000-0000AD4A0000}"/>
    <cellStyle name="Примечание 13 3 2" xfId="12017" xr:uid="{00000000-0005-0000-0000-0000AE4A0000}"/>
    <cellStyle name="Примечание 13 3 3" xfId="12259" xr:uid="{00000000-0005-0000-0000-0000AF4A0000}"/>
    <cellStyle name="Примечание 13 4" xfId="11426" xr:uid="{00000000-0005-0000-0000-0000B04A0000}"/>
    <cellStyle name="Примечание 13 5" xfId="12211" xr:uid="{00000000-0005-0000-0000-0000B14A0000}"/>
    <cellStyle name="Примечание 14" xfId="6185" xr:uid="{00000000-0005-0000-0000-0000B24A0000}"/>
    <cellStyle name="Примечание 14 2" xfId="8074" xr:uid="{00000000-0005-0000-0000-0000B34A0000}"/>
    <cellStyle name="Примечание 14 2 2" xfId="11427" xr:uid="{00000000-0005-0000-0000-0000B44A0000}"/>
    <cellStyle name="Примечание 14 2 3" xfId="14782" xr:uid="{00000000-0005-0000-0000-0000B54A0000}"/>
    <cellStyle name="Примечание 14 3" xfId="14704" xr:uid="{00000000-0005-0000-0000-0000B64A0000}"/>
    <cellStyle name="Примечание 14 4" xfId="11680" xr:uid="{00000000-0005-0000-0000-0000B74A0000}"/>
    <cellStyle name="Примечание 15" xfId="5775" xr:uid="{00000000-0005-0000-0000-0000B84A0000}"/>
    <cellStyle name="Примечание 15 2" xfId="14772" xr:uid="{00000000-0005-0000-0000-0000B94A0000}"/>
    <cellStyle name="Примечание 15 3" xfId="12041" xr:uid="{00000000-0005-0000-0000-0000BA4A0000}"/>
    <cellStyle name="Примечание 2" xfId="186" xr:uid="{00000000-0005-0000-0000-0000BB4A0000}"/>
    <cellStyle name="Примечание 2 2" xfId="5777" xr:uid="{00000000-0005-0000-0000-0000BC4A0000}"/>
    <cellStyle name="Примечание 2 2 2" xfId="5778" xr:uid="{00000000-0005-0000-0000-0000BD4A0000}"/>
    <cellStyle name="Примечание 2 2 2 2" xfId="5779" xr:uid="{00000000-0005-0000-0000-0000BE4A0000}"/>
    <cellStyle name="Примечание 2 2 2 2 2" xfId="6198" xr:uid="{00000000-0005-0000-0000-0000BF4A0000}"/>
    <cellStyle name="Примечание 2 2 2 2 2 2" xfId="15070" xr:uid="{00000000-0005-0000-0000-0000C04A0000}"/>
    <cellStyle name="Примечание 2 2 2 2 2 3" xfId="11275" xr:uid="{00000000-0005-0000-0000-0000C14A0000}"/>
    <cellStyle name="Примечание 2 2 2 2 3" xfId="11428" xr:uid="{00000000-0005-0000-0000-0000C24A0000}"/>
    <cellStyle name="Примечание 2 2 2 2 4" xfId="13346" xr:uid="{00000000-0005-0000-0000-0000C34A0000}"/>
    <cellStyle name="Примечание 2 2 2 3" xfId="14861" xr:uid="{00000000-0005-0000-0000-0000C44A0000}"/>
    <cellStyle name="Примечание 2 2 2 4" xfId="13179" xr:uid="{00000000-0005-0000-0000-0000C54A0000}"/>
    <cellStyle name="Примечание 2 2 2 5" xfId="16072" xr:uid="{00000000-0005-0000-0000-0000C64A0000}"/>
    <cellStyle name="Примечание 2 2 3" xfId="6187" xr:uid="{00000000-0005-0000-0000-0000C74A0000}"/>
    <cellStyle name="Примечание 2 2 3 2" xfId="13388" xr:uid="{00000000-0005-0000-0000-0000C84A0000}"/>
    <cellStyle name="Примечание 2 2 3 3" xfId="11884" xr:uid="{00000000-0005-0000-0000-0000C94A0000}"/>
    <cellStyle name="Примечание 2 2 4" xfId="7391" xr:uid="{00000000-0005-0000-0000-0000CA4A0000}"/>
    <cellStyle name="Примечание 2 2 5" xfId="14890" xr:uid="{00000000-0005-0000-0000-0000CB4A0000}"/>
    <cellStyle name="Примечание 2 2 6" xfId="11679" xr:uid="{00000000-0005-0000-0000-0000CC4A0000}"/>
    <cellStyle name="Примечание 2 2 7" xfId="14685" xr:uid="{00000000-0005-0000-0000-0000CD4A0000}"/>
    <cellStyle name="Примечание 2 3" xfId="5780" xr:uid="{00000000-0005-0000-0000-0000CE4A0000}"/>
    <cellStyle name="Примечание 2 3 2" xfId="8073" xr:uid="{00000000-0005-0000-0000-0000CF4A0000}"/>
    <cellStyle name="Примечание 2 3 2 2" xfId="8080" xr:uid="{00000000-0005-0000-0000-0000D04A0000}"/>
    <cellStyle name="Примечание 2 3 2 2 2" xfId="14859" xr:uid="{00000000-0005-0000-0000-0000D14A0000}"/>
    <cellStyle name="Примечание 2 3 2 2 3" xfId="15301" xr:uid="{00000000-0005-0000-0000-0000D24A0000}"/>
    <cellStyle name="Примечание 2 3 2 3" xfId="13529" xr:uid="{00000000-0005-0000-0000-0000D34A0000}"/>
    <cellStyle name="Примечание 2 3 2 3 2" xfId="15002" xr:uid="{00000000-0005-0000-0000-0000D44A0000}"/>
    <cellStyle name="Примечание 2 3 2 3 3" xfId="11691" xr:uid="{00000000-0005-0000-0000-0000D54A0000}"/>
    <cellStyle name="Примечание 2 3 2 3 4" xfId="15518" xr:uid="{00000000-0005-0000-0000-0000D64A0000}"/>
    <cellStyle name="Примечание 2 3 2 3 5" xfId="15708" xr:uid="{00000000-0005-0000-0000-0000D74A0000}"/>
    <cellStyle name="Примечание 2 3 3" xfId="5781" xr:uid="{00000000-0005-0000-0000-0000D84A0000}"/>
    <cellStyle name="Примечание 2 3 3 2" xfId="13648" xr:uid="{00000000-0005-0000-0000-0000D94A0000}"/>
    <cellStyle name="Примечание 2 3 3 2 2" xfId="15077" xr:uid="{00000000-0005-0000-0000-0000DA4A0000}"/>
    <cellStyle name="Примечание 2 3 3 2 3" xfId="14875" xr:uid="{00000000-0005-0000-0000-0000DB4A0000}"/>
    <cellStyle name="Примечание 2 3 3 2 4" xfId="11394" xr:uid="{00000000-0005-0000-0000-0000DC4A0000}"/>
    <cellStyle name="Примечание 2 3 3 2 5" xfId="11579" xr:uid="{00000000-0005-0000-0000-0000DD4A0000}"/>
    <cellStyle name="Примечание 2 3 4" xfId="9376" xr:uid="{00000000-0005-0000-0000-0000DE4A0000}"/>
    <cellStyle name="Примечание 2 3 4 2" xfId="12312" xr:uid="{00000000-0005-0000-0000-0000DF4A0000}"/>
    <cellStyle name="Примечание 2 3 4 3" xfId="11957" xr:uid="{00000000-0005-0000-0000-0000E04A0000}"/>
    <cellStyle name="Примечание 2 3 5" xfId="13402" xr:uid="{00000000-0005-0000-0000-0000E14A0000}"/>
    <cellStyle name="Примечание 2 3 5 2" xfId="14872" xr:uid="{00000000-0005-0000-0000-0000E24A0000}"/>
    <cellStyle name="Примечание 2 3 5 3" xfId="15303" xr:uid="{00000000-0005-0000-0000-0000E34A0000}"/>
    <cellStyle name="Примечание 2 3 5 4" xfId="15504" xr:uid="{00000000-0005-0000-0000-0000E44A0000}"/>
    <cellStyle name="Примечание 2 3 5 5" xfId="15695" xr:uid="{00000000-0005-0000-0000-0000E54A0000}"/>
    <cellStyle name="Примечание 2 3 6" xfId="13903" xr:uid="{00000000-0005-0000-0000-0000E64A0000}"/>
    <cellStyle name="Примечание 2 3 6 2" xfId="15258" xr:uid="{00000000-0005-0000-0000-0000E74A0000}"/>
    <cellStyle name="Примечание 2 3 6 3" xfId="15278" xr:uid="{00000000-0005-0000-0000-0000E84A0000}"/>
    <cellStyle name="Примечание 2 3 6 4" xfId="13333" xr:uid="{00000000-0005-0000-0000-0000E94A0000}"/>
    <cellStyle name="Примечание 2 3 6 5" xfId="14793" xr:uid="{00000000-0005-0000-0000-0000EA4A0000}"/>
    <cellStyle name="Примечание 2 4" xfId="5782" xr:uid="{00000000-0005-0000-0000-0000EB4A0000}"/>
    <cellStyle name="Примечание 2 4 2" xfId="8082" xr:uid="{00000000-0005-0000-0000-0000EC4A0000}"/>
    <cellStyle name="Примечание 2 4 2 2" xfId="14805" xr:uid="{00000000-0005-0000-0000-0000ED4A0000}"/>
    <cellStyle name="Примечание 2 4 2 3" xfId="12298" xr:uid="{00000000-0005-0000-0000-0000EE4A0000}"/>
    <cellStyle name="Примечание 2 4 3" xfId="10892" xr:uid="{00000000-0005-0000-0000-0000EF4A0000}"/>
    <cellStyle name="Примечание 2 4 4" xfId="14826" xr:uid="{00000000-0005-0000-0000-0000F04A0000}"/>
    <cellStyle name="Примечание 2 4 5" xfId="11700" xr:uid="{00000000-0005-0000-0000-0000F14A0000}"/>
    <cellStyle name="Примечание 2 5" xfId="6567" xr:uid="{00000000-0005-0000-0000-0000F24A0000}"/>
    <cellStyle name="Примечание 2 5 2" xfId="10893" xr:uid="{00000000-0005-0000-0000-0000F34A0000}"/>
    <cellStyle name="Примечание 2 5 2 2" xfId="13622" xr:uid="{00000000-0005-0000-0000-0000F44A0000}"/>
    <cellStyle name="Примечание 2 5 2 3" xfId="15066" xr:uid="{00000000-0005-0000-0000-0000F54A0000}"/>
    <cellStyle name="Примечание 2 5 2 4" xfId="11602" xr:uid="{00000000-0005-0000-0000-0000F64A0000}"/>
    <cellStyle name="Примечание 2 5 2 5" xfId="12031" xr:uid="{00000000-0005-0000-0000-0000F74A0000}"/>
    <cellStyle name="Примечание 2 5 2 6" xfId="14790" xr:uid="{00000000-0005-0000-0000-0000F84A0000}"/>
    <cellStyle name="Примечание 2 5 3" xfId="14804" xr:uid="{00000000-0005-0000-0000-0000F94A0000}"/>
    <cellStyle name="Примечание 2 5 4" xfId="15509" xr:uid="{00000000-0005-0000-0000-0000FA4A0000}"/>
    <cellStyle name="Примечание 2 6" xfId="11791" xr:uid="{00000000-0005-0000-0000-0000FB4A0000}"/>
    <cellStyle name="Примечание 2 6 2" xfId="13242" xr:uid="{00000000-0005-0000-0000-0000FC4A0000}"/>
    <cellStyle name="Примечание 2 6 2 2" xfId="14776" xr:uid="{00000000-0005-0000-0000-0000FD4A0000}"/>
    <cellStyle name="Примечание 2 6 2 3" xfId="12077" xr:uid="{00000000-0005-0000-0000-0000FE4A0000}"/>
    <cellStyle name="Примечание 2 6 2 4" xfId="11587" xr:uid="{00000000-0005-0000-0000-0000FF4A0000}"/>
    <cellStyle name="Примечание 2 6 2 5" xfId="15688" xr:uid="{00000000-0005-0000-0000-0000004B0000}"/>
    <cellStyle name="Примечание 2 6 3" xfId="11430" xr:uid="{00000000-0005-0000-0000-0000014B0000}"/>
    <cellStyle name="Примечание 2 6 4" xfId="14709" xr:uid="{00000000-0005-0000-0000-0000024B0000}"/>
    <cellStyle name="Примечание 2 6 5" xfId="15302" xr:uid="{00000000-0005-0000-0000-0000034B0000}"/>
    <cellStyle name="Примечание 2 7" xfId="13695" xr:uid="{00000000-0005-0000-0000-0000044B0000}"/>
    <cellStyle name="Примечание 2 7 2" xfId="15102" xr:uid="{00000000-0005-0000-0000-0000054B0000}"/>
    <cellStyle name="Примечание 2 7 3" xfId="11120" xr:uid="{00000000-0005-0000-0000-0000064B0000}"/>
    <cellStyle name="Примечание 2 7 4" xfId="11906" xr:uid="{00000000-0005-0000-0000-0000074B0000}"/>
    <cellStyle name="Примечание 2 7 5" xfId="11358" xr:uid="{00000000-0005-0000-0000-0000084B0000}"/>
    <cellStyle name="Примечание 2 8" xfId="15652" xr:uid="{00000000-0005-0000-0000-0000094B0000}"/>
    <cellStyle name="Примечание 2 9" xfId="5776" xr:uid="{00000000-0005-0000-0000-00000A4B0000}"/>
    <cellStyle name="Примечание 3" xfId="231" xr:uid="{00000000-0005-0000-0000-00000B4B0000}"/>
    <cellStyle name="Примечание 3 2" xfId="5783" xr:uid="{00000000-0005-0000-0000-00000C4B0000}"/>
    <cellStyle name="Примечание 3 2 2" xfId="9259" xr:uid="{00000000-0005-0000-0000-00000D4B0000}"/>
    <cellStyle name="Примечание 3 2 3" xfId="14803" xr:uid="{00000000-0005-0000-0000-00000E4B0000}"/>
    <cellStyle name="Примечание 3 2 4" xfId="12040" xr:uid="{00000000-0005-0000-0000-00000F4B0000}"/>
    <cellStyle name="Примечание 3 3" xfId="6566" xr:uid="{00000000-0005-0000-0000-0000104B0000}"/>
    <cellStyle name="Примечание 3 3 2" xfId="10895" xr:uid="{00000000-0005-0000-0000-0000114B0000}"/>
    <cellStyle name="Примечание 3 3 2 2" xfId="13511" xr:uid="{00000000-0005-0000-0000-0000124B0000}"/>
    <cellStyle name="Примечание 3 3 2 3" xfId="14985" xr:uid="{00000000-0005-0000-0000-0000134B0000}"/>
    <cellStyle name="Примечание 3 3 2 4" xfId="15300" xr:uid="{00000000-0005-0000-0000-0000144B0000}"/>
    <cellStyle name="Примечание 3 3 2 5" xfId="11381" xr:uid="{00000000-0005-0000-0000-0000154B0000}"/>
    <cellStyle name="Примечание 3 3 2 6" xfId="11268" xr:uid="{00000000-0005-0000-0000-0000164B0000}"/>
    <cellStyle name="Примечание 3 3 3" xfId="13974" xr:uid="{00000000-0005-0000-0000-0000174B0000}"/>
    <cellStyle name="Примечание 3 3 3 2" xfId="15291" xr:uid="{00000000-0005-0000-0000-0000184B0000}"/>
    <cellStyle name="Примечание 3 3 3 3" xfId="14695" xr:uid="{00000000-0005-0000-0000-0000194B0000}"/>
    <cellStyle name="Примечание 3 3 3 4" xfId="15030" xr:uid="{00000000-0005-0000-0000-00001A4B0000}"/>
    <cellStyle name="Примечание 3 3 3 5" xfId="11250" xr:uid="{00000000-0005-0000-0000-00001B4B0000}"/>
    <cellStyle name="Примечание 3 4" xfId="10894" xr:uid="{00000000-0005-0000-0000-00001C4B0000}"/>
    <cellStyle name="Примечание 3 4 2" xfId="13649" xr:uid="{00000000-0005-0000-0000-00001D4B0000}"/>
    <cellStyle name="Примечание 3 4 3" xfId="15078" xr:uid="{00000000-0005-0000-0000-00001E4B0000}"/>
    <cellStyle name="Примечание 3 4 4" xfId="12264" xr:uid="{00000000-0005-0000-0000-00001F4B0000}"/>
    <cellStyle name="Примечание 3 4 5" xfId="15530" xr:uid="{00000000-0005-0000-0000-0000204B0000}"/>
    <cellStyle name="Примечание 3 4 6" xfId="12218" xr:uid="{00000000-0005-0000-0000-0000214B0000}"/>
    <cellStyle name="Примечание 3 5" xfId="13243" xr:uid="{00000000-0005-0000-0000-0000224B0000}"/>
    <cellStyle name="Примечание 3 5 2" xfId="14777" xr:uid="{00000000-0005-0000-0000-0000234B0000}"/>
    <cellStyle name="Примечание 3 5 3" xfId="14877" xr:uid="{00000000-0005-0000-0000-0000244B0000}"/>
    <cellStyle name="Примечание 3 5 4" xfId="11677" xr:uid="{00000000-0005-0000-0000-0000254B0000}"/>
    <cellStyle name="Примечание 3 5 5" xfId="13421" xr:uid="{00000000-0005-0000-0000-0000264B0000}"/>
    <cellStyle name="Примечание 3 6" xfId="13797" xr:uid="{00000000-0005-0000-0000-0000274B0000}"/>
    <cellStyle name="Примечание 3 6 2" xfId="15192" xr:uid="{00000000-0005-0000-0000-0000284B0000}"/>
    <cellStyle name="Примечание 3 6 3" xfId="15481" xr:uid="{00000000-0005-0000-0000-0000294B0000}"/>
    <cellStyle name="Примечание 3 6 4" xfId="12073" xr:uid="{00000000-0005-0000-0000-00002A4B0000}"/>
    <cellStyle name="Примечание 3 6 5" xfId="15537" xr:uid="{00000000-0005-0000-0000-00002B4B0000}"/>
    <cellStyle name="Примечание 3 7" xfId="6188" xr:uid="{00000000-0005-0000-0000-00002C4B0000}"/>
    <cellStyle name="Примечание 4" xfId="283" xr:uid="{00000000-0005-0000-0000-00002D4B0000}"/>
    <cellStyle name="Примечание 4 2" xfId="8412" xr:uid="{00000000-0005-0000-0000-00002E4B0000}"/>
    <cellStyle name="Примечание 4 2 2" xfId="6756" xr:uid="{00000000-0005-0000-0000-00002F4B0000}"/>
    <cellStyle name="Примечание 4 2 2 2" xfId="13520" xr:uid="{00000000-0005-0000-0000-0000304B0000}"/>
    <cellStyle name="Примечание 4 2 2 2 2" xfId="14994" xr:uid="{00000000-0005-0000-0000-0000314B0000}"/>
    <cellStyle name="Примечание 4 2 2 2 3" xfId="11226" xr:uid="{00000000-0005-0000-0000-0000324B0000}"/>
    <cellStyle name="Примечание 4 2 2 2 4" xfId="12318" xr:uid="{00000000-0005-0000-0000-0000334B0000}"/>
    <cellStyle name="Примечание 4 2 2 2 5" xfId="11238" xr:uid="{00000000-0005-0000-0000-0000344B0000}"/>
    <cellStyle name="Примечание 4 2 3" xfId="6651" xr:uid="{00000000-0005-0000-0000-0000354B0000}"/>
    <cellStyle name="Примечание 4 2 3 2" xfId="13324" xr:uid="{00000000-0005-0000-0000-0000364B0000}"/>
    <cellStyle name="Примечание 4 2 3 2 2" xfId="14834" xr:uid="{00000000-0005-0000-0000-0000374B0000}"/>
    <cellStyle name="Примечание 4 2 3 2 3" xfId="11369" xr:uid="{00000000-0005-0000-0000-0000384B0000}"/>
    <cellStyle name="Примечание 4 2 3 2 4" xfId="11822" xr:uid="{00000000-0005-0000-0000-0000394B0000}"/>
    <cellStyle name="Примечание 4 2 3 2 5" xfId="12049" xr:uid="{00000000-0005-0000-0000-00003A4B0000}"/>
    <cellStyle name="Примечание 4 3" xfId="9152" xr:uid="{00000000-0005-0000-0000-00003B4B0000}"/>
    <cellStyle name="Примечание 4 3 2" xfId="10897" xr:uid="{00000000-0005-0000-0000-00003C4B0000}"/>
    <cellStyle name="Примечание 4 3 3" xfId="13904" xr:uid="{00000000-0005-0000-0000-00003D4B0000}"/>
    <cellStyle name="Примечание 4 3 3 2" xfId="15259" xr:uid="{00000000-0005-0000-0000-00003E4B0000}"/>
    <cellStyle name="Примечание 4 3 3 3" xfId="12288" xr:uid="{00000000-0005-0000-0000-00003F4B0000}"/>
    <cellStyle name="Примечание 4 3 3 4" xfId="14605" xr:uid="{00000000-0005-0000-0000-0000404B0000}"/>
    <cellStyle name="Примечание 4 3 3 5" xfId="12254" xr:uid="{00000000-0005-0000-0000-0000414B0000}"/>
    <cellStyle name="Примечание 4 4" xfId="10898" xr:uid="{00000000-0005-0000-0000-0000424B0000}"/>
    <cellStyle name="Примечание 4 4 2" xfId="13518" xr:uid="{00000000-0005-0000-0000-0000434B0000}"/>
    <cellStyle name="Примечание 4 4 3" xfId="14992" xr:uid="{00000000-0005-0000-0000-0000444B0000}"/>
    <cellStyle name="Примечание 4 4 4" xfId="14663" xr:uid="{00000000-0005-0000-0000-0000454B0000}"/>
    <cellStyle name="Примечание 4 4 5" xfId="15502" xr:uid="{00000000-0005-0000-0000-0000464B0000}"/>
    <cellStyle name="Примечание 4 4 6" xfId="15693" xr:uid="{00000000-0005-0000-0000-0000474B0000}"/>
    <cellStyle name="Примечание 4 5" xfId="10896" xr:uid="{00000000-0005-0000-0000-0000484B0000}"/>
    <cellStyle name="Примечание 4 5 2" xfId="13650" xr:uid="{00000000-0005-0000-0000-0000494B0000}"/>
    <cellStyle name="Примечание 4 5 3" xfId="15079" xr:uid="{00000000-0005-0000-0000-00004A4B0000}"/>
    <cellStyle name="Примечание 4 5 4" xfId="11694" xr:uid="{00000000-0005-0000-0000-00004B4B0000}"/>
    <cellStyle name="Примечание 4 5 5" xfId="15306" xr:uid="{00000000-0005-0000-0000-00004C4B0000}"/>
    <cellStyle name="Примечание 4 5 6" xfId="15639" xr:uid="{00000000-0005-0000-0000-00004D4B0000}"/>
    <cellStyle name="Примечание 4 6" xfId="13307" xr:uid="{00000000-0005-0000-0000-00004E4B0000}"/>
    <cellStyle name="Примечание 4 6 2" xfId="14822" xr:uid="{00000000-0005-0000-0000-00004F4B0000}"/>
    <cellStyle name="Примечание 4 6 3" xfId="12169" xr:uid="{00000000-0005-0000-0000-0000504B0000}"/>
    <cellStyle name="Примечание 4 6 4" xfId="12156" xr:uid="{00000000-0005-0000-0000-0000514B0000}"/>
    <cellStyle name="Примечание 4 6 5" xfId="12056" xr:uid="{00000000-0005-0000-0000-0000524B0000}"/>
    <cellStyle name="Примечание 4 7" xfId="6190" xr:uid="{00000000-0005-0000-0000-0000534B0000}"/>
    <cellStyle name="Примечание 5" xfId="338" xr:uid="{00000000-0005-0000-0000-0000544B0000}"/>
    <cellStyle name="Примечание 5 2" xfId="8459" xr:uid="{00000000-0005-0000-0000-0000554B0000}"/>
    <cellStyle name="Примечание 5 2 2" xfId="14801" xr:uid="{00000000-0005-0000-0000-0000564B0000}"/>
    <cellStyle name="Примечание 5 2 3" xfId="11457" xr:uid="{00000000-0005-0000-0000-0000574B0000}"/>
    <cellStyle name="Примечание 5 3" xfId="13651" xr:uid="{00000000-0005-0000-0000-0000584B0000}"/>
    <cellStyle name="Примечание 5 3 2" xfId="15080" xr:uid="{00000000-0005-0000-0000-0000594B0000}"/>
    <cellStyle name="Примечание 5 3 3" xfId="15366" xr:uid="{00000000-0005-0000-0000-00005A4B0000}"/>
    <cellStyle name="Примечание 5 3 4" xfId="11584" xr:uid="{00000000-0005-0000-0000-00005B4B0000}"/>
    <cellStyle name="Примечание 5 3 5" xfId="11214" xr:uid="{00000000-0005-0000-0000-00005C4B0000}"/>
    <cellStyle name="Примечание 5 4" xfId="6189" xr:uid="{00000000-0005-0000-0000-00005D4B0000}"/>
    <cellStyle name="Примечание 6" xfId="140" xr:uid="{00000000-0005-0000-0000-00005E4B0000}"/>
    <cellStyle name="Примечание 6 2" xfId="8724" xr:uid="{00000000-0005-0000-0000-00005F4B0000}"/>
    <cellStyle name="Примечание 6 2 2" xfId="15415" xr:uid="{00000000-0005-0000-0000-0000604B0000}"/>
    <cellStyle name="Примечание 6 2 3" xfId="14914" xr:uid="{00000000-0005-0000-0000-0000614B0000}"/>
    <cellStyle name="Примечание 6 3" xfId="14025" xr:uid="{00000000-0005-0000-0000-0000624B0000}"/>
    <cellStyle name="Примечание 6 3 2" xfId="15314" xr:uid="{00000000-0005-0000-0000-0000634B0000}"/>
    <cellStyle name="Примечание 6 3 3" xfId="11379" xr:uid="{00000000-0005-0000-0000-0000644B0000}"/>
    <cellStyle name="Примечание 6 3 4" xfId="14918" xr:uid="{00000000-0005-0000-0000-0000654B0000}"/>
    <cellStyle name="Примечание 6 3 5" xfId="15456" xr:uid="{00000000-0005-0000-0000-0000664B0000}"/>
    <cellStyle name="Примечание 6 4" xfId="14800" xr:uid="{00000000-0005-0000-0000-0000674B0000}"/>
    <cellStyle name="Примечание 6 5" xfId="15567" xr:uid="{00000000-0005-0000-0000-0000684B0000}"/>
    <cellStyle name="Примечание 6 6" xfId="11881" xr:uid="{00000000-0005-0000-0000-0000694B0000}"/>
    <cellStyle name="Примечание 6 7" xfId="15933" xr:uid="{00000000-0005-0000-0000-00006A4B0000}"/>
    <cellStyle name="Примечание 6 8" xfId="5784" xr:uid="{00000000-0005-0000-0000-00006B4B0000}"/>
    <cellStyle name="Примечание 7" xfId="5785" xr:uid="{00000000-0005-0000-0000-00006C4B0000}"/>
    <cellStyle name="Примечание 7 2" xfId="10899" xr:uid="{00000000-0005-0000-0000-00006D4B0000}"/>
    <cellStyle name="Примечание 7 2 2" xfId="13652" xr:uid="{00000000-0005-0000-0000-00006E4B0000}"/>
    <cellStyle name="Примечание 7 3" xfId="13359" xr:uid="{00000000-0005-0000-0000-00006F4B0000}"/>
    <cellStyle name="Примечание 7 4" xfId="14705" xr:uid="{00000000-0005-0000-0000-0000704B0000}"/>
    <cellStyle name="Примечание 7 5" xfId="11137" xr:uid="{00000000-0005-0000-0000-0000714B0000}"/>
    <cellStyle name="Примечание 8" xfId="5786" xr:uid="{00000000-0005-0000-0000-0000724B0000}"/>
    <cellStyle name="Примечание 8 2" xfId="14860" xr:uid="{00000000-0005-0000-0000-0000734B0000}"/>
    <cellStyle name="Примечание 8 3" xfId="13339" xr:uid="{00000000-0005-0000-0000-0000744B0000}"/>
    <cellStyle name="Примечание 9" xfId="8084" xr:uid="{00000000-0005-0000-0000-0000754B0000}"/>
    <cellStyle name="Примечание 9 2" xfId="11429" xr:uid="{00000000-0005-0000-0000-0000764B0000}"/>
    <cellStyle name="Примечание 9 3" xfId="13350" xr:uid="{00000000-0005-0000-0000-0000774B0000}"/>
    <cellStyle name="Примітка 2" xfId="1225" xr:uid="{00000000-0005-0000-0000-0000784B0000}"/>
    <cellStyle name="Примітка 2 2" xfId="10901" xr:uid="{00000000-0005-0000-0000-0000794B0000}"/>
    <cellStyle name="Примітка 2 3" xfId="10902" xr:uid="{00000000-0005-0000-0000-00007A4B0000}"/>
    <cellStyle name="Примітка 2 3 2" xfId="13519" xr:uid="{00000000-0005-0000-0000-00007B4B0000}"/>
    <cellStyle name="Примітка 2 3 3" xfId="14993" xr:uid="{00000000-0005-0000-0000-00007C4B0000}"/>
    <cellStyle name="Примітка 2 3 4" xfId="12084" xr:uid="{00000000-0005-0000-0000-00007D4B0000}"/>
    <cellStyle name="Примітка 2 3 5" xfId="12301" xr:uid="{00000000-0005-0000-0000-00007E4B0000}"/>
    <cellStyle name="Примітка 2 3 6" xfId="13450" xr:uid="{00000000-0005-0000-0000-00007F4B0000}"/>
    <cellStyle name="Примітка 2 4" xfId="10900" xr:uid="{00000000-0005-0000-0000-0000804B0000}"/>
    <cellStyle name="Примітка 2 4 2" xfId="13653" xr:uid="{00000000-0005-0000-0000-0000814B0000}"/>
    <cellStyle name="Примітка 2 4 3" xfId="15082" xr:uid="{00000000-0005-0000-0000-0000824B0000}"/>
    <cellStyle name="Примітка 2 4 4" xfId="15431" xr:uid="{00000000-0005-0000-0000-0000834B0000}"/>
    <cellStyle name="Примітка 2 4 5" xfId="15348" xr:uid="{00000000-0005-0000-0000-0000844B0000}"/>
    <cellStyle name="Примітка 2 4 6" xfId="11148" xr:uid="{00000000-0005-0000-0000-0000854B0000}"/>
    <cellStyle name="Примітка 2 5" xfId="13308" xr:uid="{00000000-0005-0000-0000-0000864B0000}"/>
    <cellStyle name="Примітка 2 5 2" xfId="14823" xr:uid="{00000000-0005-0000-0000-0000874B0000}"/>
    <cellStyle name="Примітка 2 5 3" xfId="11524" xr:uid="{00000000-0005-0000-0000-0000884B0000}"/>
    <cellStyle name="Примітка 2 5 4" xfId="11596" xr:uid="{00000000-0005-0000-0000-0000894B0000}"/>
    <cellStyle name="Примітка 2 5 5" xfId="12334" xr:uid="{00000000-0005-0000-0000-00008A4B0000}"/>
    <cellStyle name="Примітка 2 6" xfId="13798" xr:uid="{00000000-0005-0000-0000-00008B4B0000}"/>
    <cellStyle name="Примітка 2 6 2" xfId="15193" xr:uid="{00000000-0005-0000-0000-00008C4B0000}"/>
    <cellStyle name="Примітка 2 6 3" xfId="15471" xr:uid="{00000000-0005-0000-0000-00008D4B0000}"/>
    <cellStyle name="Примітка 2 6 4" xfId="11920" xr:uid="{00000000-0005-0000-0000-00008E4B0000}"/>
    <cellStyle name="Примітка 2 6 5" xfId="11500" xr:uid="{00000000-0005-0000-0000-00008F4B0000}"/>
    <cellStyle name="Примітка 2 7" xfId="15781" xr:uid="{00000000-0005-0000-0000-0000904B0000}"/>
    <cellStyle name="Примітка 2 8" xfId="6523" xr:uid="{00000000-0005-0000-0000-0000914B0000}"/>
    <cellStyle name="Примітка 3" xfId="6090" xr:uid="{00000000-0005-0000-0000-0000924B0000}"/>
    <cellStyle name="Примітка 3 2" xfId="6755" xr:uid="{00000000-0005-0000-0000-0000934B0000}"/>
    <cellStyle name="Примітка 3 2 2" xfId="13512" xr:uid="{00000000-0005-0000-0000-0000944B0000}"/>
    <cellStyle name="Примітка 3 2 3" xfId="14986" xr:uid="{00000000-0005-0000-0000-0000954B0000}"/>
    <cellStyle name="Примітка 3 2 4" xfId="11551" xr:uid="{00000000-0005-0000-0000-0000964B0000}"/>
    <cellStyle name="Примітка 3 2 5" xfId="11538" xr:uid="{00000000-0005-0000-0000-0000974B0000}"/>
    <cellStyle name="Примітка 3 2 6" xfId="11943" xr:uid="{00000000-0005-0000-0000-0000984B0000}"/>
    <cellStyle name="Примітка 3 3" xfId="10903" xr:uid="{00000000-0005-0000-0000-0000994B0000}"/>
    <cellStyle name="Примітка 3 3 2" xfId="13905" xr:uid="{00000000-0005-0000-0000-00009A4B0000}"/>
    <cellStyle name="Примітка 3 3 3" xfId="15260" xr:uid="{00000000-0005-0000-0000-00009B4B0000}"/>
    <cellStyle name="Примітка 3 3 4" xfId="15393" xr:uid="{00000000-0005-0000-0000-00009C4B0000}"/>
    <cellStyle name="Примітка 3 3 5" xfId="15397" xr:uid="{00000000-0005-0000-0000-00009D4B0000}"/>
    <cellStyle name="Примітка 3 3 6" xfId="11559" xr:uid="{00000000-0005-0000-0000-00009E4B0000}"/>
    <cellStyle name="Примітка 4" xfId="13244" xr:uid="{00000000-0005-0000-0000-00009F4B0000}"/>
    <cellStyle name="Примітка 4 2" xfId="14778" xr:uid="{00000000-0005-0000-0000-0000A04B0000}"/>
    <cellStyle name="Примітка 4 3" xfId="11676" xr:uid="{00000000-0005-0000-0000-0000A14B0000}"/>
    <cellStyle name="Примітка 4 4" xfId="12129" xr:uid="{00000000-0005-0000-0000-0000A24B0000}"/>
    <cellStyle name="Примітка 4 5" xfId="11732" xr:uid="{00000000-0005-0000-0000-0000A34B0000}"/>
    <cellStyle name="Примітка 4 6" xfId="16000" xr:uid="{00000000-0005-0000-0000-0000A44B0000}"/>
    <cellStyle name="Примітка 5" xfId="9107" xr:uid="{00000000-0005-0000-0000-0000A54B0000}"/>
    <cellStyle name="Процентный 2" xfId="187" xr:uid="{00000000-0005-0000-0000-0000A64B0000}"/>
    <cellStyle name="Процентный 2 10" xfId="8411" xr:uid="{00000000-0005-0000-0000-0000A74B0000}"/>
    <cellStyle name="Процентный 2 10 2" xfId="13654" xr:uid="{00000000-0005-0000-0000-0000A84B0000}"/>
    <cellStyle name="Процентный 2 10 3" xfId="13428" xr:uid="{00000000-0005-0000-0000-0000A94B0000}"/>
    <cellStyle name="Процентный 2 11" xfId="7247" xr:uid="{00000000-0005-0000-0000-0000AA4B0000}"/>
    <cellStyle name="Процентный 2 12" xfId="9109" xr:uid="{00000000-0005-0000-0000-0000AB4B0000}"/>
    <cellStyle name="Процентный 2 13" xfId="6525" xr:uid="{00000000-0005-0000-0000-0000AC4B0000}"/>
    <cellStyle name="Процентный 2 14" xfId="8413" xr:uid="{00000000-0005-0000-0000-0000AD4B0000}"/>
    <cellStyle name="Процентный 2 15" xfId="9103" xr:uid="{00000000-0005-0000-0000-0000AE4B0000}"/>
    <cellStyle name="Процентный 2 16" xfId="6524" xr:uid="{00000000-0005-0000-0000-0000AF4B0000}"/>
    <cellStyle name="Процентный 2 17" xfId="8535" xr:uid="{00000000-0005-0000-0000-0000B04B0000}"/>
    <cellStyle name="Процентный 2 18" xfId="10517" xr:uid="{00000000-0005-0000-0000-0000B14B0000}"/>
    <cellStyle name="Процентный 2 2" xfId="1227" xr:uid="{00000000-0005-0000-0000-0000B24B0000}"/>
    <cellStyle name="Процентный 2 2 2" xfId="10904" xr:uid="{00000000-0005-0000-0000-0000B34B0000}"/>
    <cellStyle name="Процентный 2 3" xfId="1228" xr:uid="{00000000-0005-0000-0000-0000B44B0000}"/>
    <cellStyle name="Процентный 2 4" xfId="1229" xr:uid="{00000000-0005-0000-0000-0000B54B0000}"/>
    <cellStyle name="Процентный 2 5" xfId="1230" xr:uid="{00000000-0005-0000-0000-0000B64B0000}"/>
    <cellStyle name="Процентный 2 6" xfId="1231" xr:uid="{00000000-0005-0000-0000-0000B74B0000}"/>
    <cellStyle name="Процентный 2 7" xfId="1232" xr:uid="{00000000-0005-0000-0000-0000B84B0000}"/>
    <cellStyle name="Процентный 2 8" xfId="9112" xr:uid="{00000000-0005-0000-0000-0000B94B0000}"/>
    <cellStyle name="Процентный 2 9" xfId="6526" xr:uid="{00000000-0005-0000-0000-0000BA4B0000}"/>
    <cellStyle name="Процентный 2 9 2" xfId="10905" xr:uid="{00000000-0005-0000-0000-0000BB4B0000}"/>
    <cellStyle name="Процентный 3" xfId="232" xr:uid="{00000000-0005-0000-0000-0000BC4B0000}"/>
    <cellStyle name="Процентный 3 2" xfId="1233" xr:uid="{00000000-0005-0000-0000-0000BD4B0000}"/>
    <cellStyle name="Процентный 3 2 2" xfId="9375" xr:uid="{00000000-0005-0000-0000-0000BE4B0000}"/>
    <cellStyle name="Процентный 3 2 2 2" xfId="13329" xr:uid="{00000000-0005-0000-0000-0000BF4B0000}"/>
    <cellStyle name="Процентный 3 2 3" xfId="15889" xr:uid="{00000000-0005-0000-0000-0000C04B0000}"/>
    <cellStyle name="Процентный 3 3" xfId="10906" xr:uid="{00000000-0005-0000-0000-0000C14B0000}"/>
    <cellStyle name="Процентный 3 3 2" xfId="13141" xr:uid="{00000000-0005-0000-0000-0000C24B0000}"/>
    <cellStyle name="Процентный 3 3 3" xfId="11792" xr:uid="{00000000-0005-0000-0000-0000C34B0000}"/>
    <cellStyle name="Процентный 3 4" xfId="10489" xr:uid="{00000000-0005-0000-0000-0000C44B0000}"/>
    <cellStyle name="Процентный 3 5" xfId="11861" xr:uid="{00000000-0005-0000-0000-0000C54B0000}"/>
    <cellStyle name="Процентный 3 6" xfId="5787" xr:uid="{00000000-0005-0000-0000-0000C64B0000}"/>
    <cellStyle name="Процентный 4" xfId="243" xr:uid="{00000000-0005-0000-0000-0000C74B0000}"/>
    <cellStyle name="Процентный 4 2" xfId="8414" xr:uid="{00000000-0005-0000-0000-0000C84B0000}"/>
    <cellStyle name="Процентный 4 2 2" xfId="9111" xr:uid="{00000000-0005-0000-0000-0000C94B0000}"/>
    <cellStyle name="Процентный 4 2 3" xfId="7248" xr:uid="{00000000-0005-0000-0000-0000CA4B0000}"/>
    <cellStyle name="Процентный 4 2 4" xfId="10487" xr:uid="{00000000-0005-0000-0000-0000CB4B0000}"/>
    <cellStyle name="Процентный 4 3" xfId="6528" xr:uid="{00000000-0005-0000-0000-0000CC4B0000}"/>
    <cellStyle name="Процентный 4 3 2" xfId="10907" xr:uid="{00000000-0005-0000-0000-0000CD4B0000}"/>
    <cellStyle name="Процентный 4 4" xfId="8415" xr:uid="{00000000-0005-0000-0000-0000CE4B0000}"/>
    <cellStyle name="Процентный 4 4 2" xfId="11523" xr:uid="{00000000-0005-0000-0000-0000CF4B0000}"/>
    <cellStyle name="Процентный 4 5" xfId="9113" xr:uid="{00000000-0005-0000-0000-0000D04B0000}"/>
    <cellStyle name="Процентный 4 6" xfId="10488" xr:uid="{00000000-0005-0000-0000-0000D14B0000}"/>
    <cellStyle name="Процентный 4 6 2" xfId="13330" xr:uid="{00000000-0005-0000-0000-0000D24B0000}"/>
    <cellStyle name="Процентный 4 6 3" xfId="11798" xr:uid="{00000000-0005-0000-0000-0000D34B0000}"/>
    <cellStyle name="Процентный 4 7" xfId="14810" xr:uid="{00000000-0005-0000-0000-0000D44B0000}"/>
    <cellStyle name="Процентный 4 8" xfId="8083" xr:uid="{00000000-0005-0000-0000-0000D54B0000}"/>
    <cellStyle name="Процентный 5" xfId="284" xr:uid="{00000000-0005-0000-0000-0000D64B0000}"/>
    <cellStyle name="Процентный 5 2" xfId="7569" xr:uid="{00000000-0005-0000-0000-0000D74B0000}"/>
    <cellStyle name="Процентный 5 2 2" xfId="14889" xr:uid="{00000000-0005-0000-0000-0000D84B0000}"/>
    <cellStyle name="Процентный 5 3" xfId="9400" xr:uid="{00000000-0005-0000-0000-0000D94B0000}"/>
    <cellStyle name="Процентный 5 4" xfId="10908" xr:uid="{00000000-0005-0000-0000-0000DA4B0000}"/>
    <cellStyle name="Процентный 5 5" xfId="15674" xr:uid="{00000000-0005-0000-0000-0000DB4B0000}"/>
    <cellStyle name="Процентный 5 6" xfId="6527" xr:uid="{00000000-0005-0000-0000-0000DC4B0000}"/>
    <cellStyle name="Процентный 6" xfId="339" xr:uid="{00000000-0005-0000-0000-0000DD4B0000}"/>
    <cellStyle name="Процентный 6 2" xfId="11617" xr:uid="{00000000-0005-0000-0000-0000DE4B0000}"/>
    <cellStyle name="Процентный 6 3" xfId="8091" xr:uid="{00000000-0005-0000-0000-0000DF4B0000}"/>
    <cellStyle name="Процентный 7" xfId="141" xr:uid="{00000000-0005-0000-0000-0000E04B0000}"/>
    <cellStyle name="Процентный 7 2" xfId="9256" xr:uid="{00000000-0005-0000-0000-0000E14B0000}"/>
    <cellStyle name="Процентный 7 3" xfId="8388" xr:uid="{00000000-0005-0000-0000-0000E24B0000}"/>
    <cellStyle name="Процентный 8" xfId="6648" xr:uid="{00000000-0005-0000-0000-0000E34B0000}"/>
    <cellStyle name="Результат 2" xfId="1234" xr:uid="{00000000-0005-0000-0000-0000E44B0000}"/>
    <cellStyle name="Результат 2 2" xfId="10909" xr:uid="{00000000-0005-0000-0000-0000E54B0000}"/>
    <cellStyle name="Результат 2 3" xfId="13799" xr:uid="{00000000-0005-0000-0000-0000E64B0000}"/>
    <cellStyle name="Результат 2 3 2" xfId="15194" xr:uid="{00000000-0005-0000-0000-0000E74B0000}"/>
    <cellStyle name="Результат 2 3 3" xfId="14673" xr:uid="{00000000-0005-0000-0000-0000E84B0000}"/>
    <cellStyle name="Результат 2 3 4" xfId="11466" xr:uid="{00000000-0005-0000-0000-0000E94B0000}"/>
    <cellStyle name="Результат 2 3 5" xfId="14925" xr:uid="{00000000-0005-0000-0000-0000EA4B0000}"/>
    <cellStyle name="Результат 2 4" xfId="15503" xr:uid="{00000000-0005-0000-0000-0000EB4B0000}"/>
    <cellStyle name="Результат 2 5" xfId="7249" xr:uid="{00000000-0005-0000-0000-0000EC4B0000}"/>
    <cellStyle name="Результат 3" xfId="6091" xr:uid="{00000000-0005-0000-0000-0000ED4B0000}"/>
    <cellStyle name="Результат 3 2" xfId="7510" xr:uid="{00000000-0005-0000-0000-0000EE4B0000}"/>
    <cellStyle name="Результат 3 2 2" xfId="13513" xr:uid="{00000000-0005-0000-0000-0000EF4B0000}"/>
    <cellStyle name="Результат 3 2 3" xfId="14987" xr:uid="{00000000-0005-0000-0000-0000F04B0000}"/>
    <cellStyle name="Результат 3 2 4" xfId="15406" xr:uid="{00000000-0005-0000-0000-0000F14B0000}"/>
    <cellStyle name="Результат 3 2 5" xfId="15533" xr:uid="{00000000-0005-0000-0000-0000F24B0000}"/>
    <cellStyle name="Результат 3 2 6" xfId="13405" xr:uid="{00000000-0005-0000-0000-0000F34B0000}"/>
    <cellStyle name="Результат 3 3" xfId="10910" xr:uid="{00000000-0005-0000-0000-0000F44B0000}"/>
    <cellStyle name="Результат 3 3 2" xfId="13906" xr:uid="{00000000-0005-0000-0000-0000F54B0000}"/>
    <cellStyle name="Результат 3 3 3" xfId="15261" xr:uid="{00000000-0005-0000-0000-0000F64B0000}"/>
    <cellStyle name="Результат 3 3 4" xfId="14600" xr:uid="{00000000-0005-0000-0000-0000F74B0000}"/>
    <cellStyle name="Результат 3 3 5" xfId="12012" xr:uid="{00000000-0005-0000-0000-0000F84B0000}"/>
    <cellStyle name="Результат 3 3 6" xfId="12067" xr:uid="{00000000-0005-0000-0000-0000F94B0000}"/>
    <cellStyle name="Результат 4" xfId="13245" xr:uid="{00000000-0005-0000-0000-0000FA4B0000}"/>
    <cellStyle name="Результат 4 2" xfId="14779" xr:uid="{00000000-0005-0000-0000-0000FB4B0000}"/>
    <cellStyle name="Результат 4 3" xfId="12302" xr:uid="{00000000-0005-0000-0000-0000FC4B0000}"/>
    <cellStyle name="Результат 4 4" xfId="11231" xr:uid="{00000000-0005-0000-0000-0000FD4B0000}"/>
    <cellStyle name="Результат 4 5" xfId="15515" xr:uid="{00000000-0005-0000-0000-0000FE4B0000}"/>
    <cellStyle name="Результат 5" xfId="12324" xr:uid="{00000000-0005-0000-0000-0000FF4B0000}"/>
    <cellStyle name="Результат 6" xfId="9110" xr:uid="{00000000-0005-0000-0000-0000004C0000}"/>
    <cellStyle name="РівеньРядків_2 3" xfId="7250" xr:uid="{00000000-0005-0000-0000-0000014C0000}"/>
    <cellStyle name="РівеньСтовпців_1 2" xfId="9115" xr:uid="{00000000-0005-0000-0000-0000024C0000}"/>
    <cellStyle name="Связанная ячейка 10" xfId="6191" xr:uid="{00000000-0005-0000-0000-0000034C0000}"/>
    <cellStyle name="Связанная ячейка 11" xfId="5788" xr:uid="{00000000-0005-0000-0000-0000044C0000}"/>
    <cellStyle name="Связанная ячейка 12" xfId="5789" xr:uid="{00000000-0005-0000-0000-0000054C0000}"/>
    <cellStyle name="Связанная ячейка 2" xfId="188" xr:uid="{00000000-0005-0000-0000-0000064C0000}"/>
    <cellStyle name="Связанная ячейка 2 2" xfId="1365" xr:uid="{00000000-0005-0000-0000-0000074C0000}"/>
    <cellStyle name="Связанная ячейка 2 2 2" xfId="15464" xr:uid="{00000000-0005-0000-0000-0000084C0000}"/>
    <cellStyle name="Связанная ячейка 2 2 3" xfId="15767" xr:uid="{00000000-0005-0000-0000-0000094C0000}"/>
    <cellStyle name="Связанная ячейка 2 2 4" xfId="8081" xr:uid="{00000000-0005-0000-0000-00000A4C0000}"/>
    <cellStyle name="Связанная ячейка 2 3" xfId="5790" xr:uid="{00000000-0005-0000-0000-00000B4C0000}"/>
    <cellStyle name="Связанная ячейка 2 4" xfId="11793" xr:uid="{00000000-0005-0000-0000-00000C4C0000}"/>
    <cellStyle name="Связанная ячейка 2_Kalendar_01_12_2014_new" xfId="6193" xr:uid="{00000000-0005-0000-0000-00000D4C0000}"/>
    <cellStyle name="Связанная ячейка 3" xfId="233" xr:uid="{00000000-0005-0000-0000-00000E4C0000}"/>
    <cellStyle name="Связанная ячейка 3 2" xfId="1366" xr:uid="{00000000-0005-0000-0000-00000F4C0000}"/>
    <cellStyle name="Связанная ячейка 3 2 2" xfId="10911" xr:uid="{00000000-0005-0000-0000-0000104C0000}"/>
    <cellStyle name="Связанная ячейка 3 2 3" xfId="11267" xr:uid="{00000000-0005-0000-0000-0000114C0000}"/>
    <cellStyle name="Связанная ячейка 3 2 4" xfId="7297" xr:uid="{00000000-0005-0000-0000-0000124C0000}"/>
    <cellStyle name="Связанная ячейка 3 3" xfId="6192" xr:uid="{00000000-0005-0000-0000-0000134C0000}"/>
    <cellStyle name="Связанная ячейка 4" xfId="285" xr:uid="{00000000-0005-0000-0000-0000144C0000}"/>
    <cellStyle name="Связанная ячейка 4 2" xfId="7296" xr:uid="{00000000-0005-0000-0000-0000154C0000}"/>
    <cellStyle name="Связанная ячейка 4 3" xfId="8673" xr:uid="{00000000-0005-0000-0000-0000164C0000}"/>
    <cellStyle name="Связанная ячейка 4 4" xfId="5791" xr:uid="{00000000-0005-0000-0000-0000174C0000}"/>
    <cellStyle name="Связанная ячейка 5" xfId="340" xr:uid="{00000000-0005-0000-0000-0000184C0000}"/>
    <cellStyle name="Связанная ячейка 5 2" xfId="12028" xr:uid="{00000000-0005-0000-0000-0000194C0000}"/>
    <cellStyle name="Связанная ячейка 5 3" xfId="5792" xr:uid="{00000000-0005-0000-0000-00001A4C0000}"/>
    <cellStyle name="Связанная ячейка 6" xfId="142" xr:uid="{00000000-0005-0000-0000-00001B4C0000}"/>
    <cellStyle name="Связанная ячейка 6 2" xfId="15683" xr:uid="{00000000-0005-0000-0000-00001C4C0000}"/>
    <cellStyle name="Связанная ячейка 6 3" xfId="15931" xr:uid="{00000000-0005-0000-0000-00001D4C0000}"/>
    <cellStyle name="Связанная ячейка 6 4" xfId="5793" xr:uid="{00000000-0005-0000-0000-00001E4C0000}"/>
    <cellStyle name="Связанная ячейка 7" xfId="5794" xr:uid="{00000000-0005-0000-0000-00001F4C0000}"/>
    <cellStyle name="Связанная ячейка 8" xfId="6197" xr:uid="{00000000-0005-0000-0000-0000204C0000}"/>
    <cellStyle name="Связанная ячейка 9" xfId="6194" xr:uid="{00000000-0005-0000-0000-0000214C0000}"/>
    <cellStyle name="Середній" xfId="1235" xr:uid="{00000000-0005-0000-0000-0000224C0000}"/>
    <cellStyle name="Середній 2" xfId="7251" xr:uid="{00000000-0005-0000-0000-0000234C0000}"/>
    <cellStyle name="Середній 2 2" xfId="10912" xr:uid="{00000000-0005-0000-0000-0000244C0000}"/>
    <cellStyle name="Середній 3" xfId="6092" xr:uid="{00000000-0005-0000-0000-0000254C0000}"/>
    <cellStyle name="Середній 3 2" xfId="6758" xr:uid="{00000000-0005-0000-0000-0000264C0000}"/>
    <cellStyle name="Середній 3 3" xfId="14688" xr:uid="{00000000-0005-0000-0000-0000274C0000}"/>
    <cellStyle name="Середній 4" xfId="9114" xr:uid="{00000000-0005-0000-0000-0000284C0000}"/>
    <cellStyle name="Стиль 1" xfId="1236" xr:uid="{00000000-0005-0000-0000-0000294C0000}"/>
    <cellStyle name="Стиль 1 2" xfId="8419" xr:uid="{00000000-0005-0000-0000-00002A4C0000}"/>
    <cellStyle name="Стиль 1 2 2" xfId="6809" xr:uid="{00000000-0005-0000-0000-00002B4C0000}"/>
    <cellStyle name="Стиль 1 2 3" xfId="8670" xr:uid="{00000000-0005-0000-0000-00002C4C0000}"/>
    <cellStyle name="Стиль 1 2 4" xfId="11951" xr:uid="{00000000-0005-0000-0000-00002D4C0000}"/>
    <cellStyle name="Стиль 1 3" xfId="9087" xr:uid="{00000000-0005-0000-0000-00002E4C0000}"/>
    <cellStyle name="Стиль 1 3 2" xfId="11341" xr:uid="{00000000-0005-0000-0000-00002F4C0000}"/>
    <cellStyle name="Стиль 1 4" xfId="8421" xr:uid="{00000000-0005-0000-0000-0000304C0000}"/>
    <cellStyle name="Стиль 1 5" xfId="6531" xr:uid="{00000000-0005-0000-0000-0000314C0000}"/>
    <cellStyle name="Стиль 1 6" xfId="7252" xr:uid="{00000000-0005-0000-0000-0000324C0000}"/>
    <cellStyle name="Стиль 1 7" xfId="7253" xr:uid="{00000000-0005-0000-0000-0000334C0000}"/>
    <cellStyle name="Стиль 1 8" xfId="6093" xr:uid="{00000000-0005-0000-0000-0000344C0000}"/>
    <cellStyle name="Стиль 1 9" xfId="9116" xr:uid="{00000000-0005-0000-0000-0000354C0000}"/>
    <cellStyle name="ТЕКСТ" xfId="1237" xr:uid="{00000000-0005-0000-0000-0000364C0000}"/>
    <cellStyle name="ТЕКСТ 2" xfId="8418" xr:uid="{00000000-0005-0000-0000-0000374C0000}"/>
    <cellStyle name="ТЕКСТ 3" xfId="7365" xr:uid="{00000000-0005-0000-0000-0000384C0000}"/>
    <cellStyle name="ТЕКСТ 4" xfId="8423" xr:uid="{00000000-0005-0000-0000-0000394C0000}"/>
    <cellStyle name="Текст попередження 2" xfId="1238" xr:uid="{00000000-0005-0000-0000-00003A4C0000}"/>
    <cellStyle name="Текст попередження 2 2" xfId="10913" xr:uid="{00000000-0005-0000-0000-00003B4C0000}"/>
    <cellStyle name="Текст попередження 2 3" xfId="11421" xr:uid="{00000000-0005-0000-0000-00003C4C0000}"/>
    <cellStyle name="Текст попередження 2 4" xfId="6533" xr:uid="{00000000-0005-0000-0000-00003D4C0000}"/>
    <cellStyle name="Текст попередження 3" xfId="6094" xr:uid="{00000000-0005-0000-0000-00003E4C0000}"/>
    <cellStyle name="Текст попередження 3 2" xfId="6757" xr:uid="{00000000-0005-0000-0000-00003F4C0000}"/>
    <cellStyle name="Текст попередження 3 2 2" xfId="13623" xr:uid="{00000000-0005-0000-0000-0000404C0000}"/>
    <cellStyle name="Текст попередження 3 3" xfId="14799" xr:uid="{00000000-0005-0000-0000-0000414C0000}"/>
    <cellStyle name="Текст попередження 4" xfId="9465" xr:uid="{00000000-0005-0000-0000-0000424C0000}"/>
    <cellStyle name="Текст попередження 5" xfId="7254" xr:uid="{00000000-0005-0000-0000-0000434C0000}"/>
    <cellStyle name="Текст пояснення 2" xfId="1239" xr:uid="{00000000-0005-0000-0000-0000444C0000}"/>
    <cellStyle name="Текст пояснення 2 2" xfId="10914" xr:uid="{00000000-0005-0000-0000-0000454C0000}"/>
    <cellStyle name="Текст пояснення 2 3" xfId="15737" xr:uid="{00000000-0005-0000-0000-0000464C0000}"/>
    <cellStyle name="Текст пояснення 2 4" xfId="7255" xr:uid="{00000000-0005-0000-0000-0000474C0000}"/>
    <cellStyle name="Текст пояснення 3" xfId="6095" xr:uid="{00000000-0005-0000-0000-0000484C0000}"/>
    <cellStyle name="Текст пояснення 3 2" xfId="9377" xr:uid="{00000000-0005-0000-0000-0000494C0000}"/>
    <cellStyle name="Текст пояснення 3 3" xfId="15875" xr:uid="{00000000-0005-0000-0000-00004A4C0000}"/>
    <cellStyle name="Текст пояснення 4" xfId="6532" xr:uid="{00000000-0005-0000-0000-00004B4C0000}"/>
    <cellStyle name="Текст предупреждения 10" xfId="5795" xr:uid="{00000000-0005-0000-0000-00004C4C0000}"/>
    <cellStyle name="Текст предупреждения 11" xfId="8029" xr:uid="{00000000-0005-0000-0000-00004D4C0000}"/>
    <cellStyle name="Текст предупреждения 12" xfId="8085" xr:uid="{00000000-0005-0000-0000-00004E4C0000}"/>
    <cellStyle name="Текст предупреждения 2" xfId="189" xr:uid="{00000000-0005-0000-0000-00004F4C0000}"/>
    <cellStyle name="Текст предупреждения 2 2" xfId="6903" xr:uid="{00000000-0005-0000-0000-0000504C0000}"/>
    <cellStyle name="Текст предупреждения 2 3" xfId="758" xr:uid="{00000000-0005-0000-0000-0000514C0000}"/>
    <cellStyle name="Текст предупреждения 2_Kalendar_01_12_2014_new" xfId="6134" xr:uid="{00000000-0005-0000-0000-0000524C0000}"/>
    <cellStyle name="Текст предупреждения 3" xfId="234" xr:uid="{00000000-0005-0000-0000-0000534C0000}"/>
    <cellStyle name="Текст предупреждения 3 2" xfId="6568" xr:uid="{00000000-0005-0000-0000-0000544C0000}"/>
    <cellStyle name="Текст предупреждения 3 2 2" xfId="10915" xr:uid="{00000000-0005-0000-0000-0000554C0000}"/>
    <cellStyle name="Текст предупреждения 3 3" xfId="6902" xr:uid="{00000000-0005-0000-0000-0000564C0000}"/>
    <cellStyle name="Текст предупреждения 4" xfId="286" xr:uid="{00000000-0005-0000-0000-0000574C0000}"/>
    <cellStyle name="Текст предупреждения 4 2" xfId="6569" xr:uid="{00000000-0005-0000-0000-0000584C0000}"/>
    <cellStyle name="Текст предупреждения 4 3" xfId="7537" xr:uid="{00000000-0005-0000-0000-0000594C0000}"/>
    <cellStyle name="Текст предупреждения 4 4" xfId="760" xr:uid="{00000000-0005-0000-0000-00005A4C0000}"/>
    <cellStyle name="Текст предупреждения 5" xfId="341" xr:uid="{00000000-0005-0000-0000-00005B4C0000}"/>
    <cellStyle name="Текст предупреждения 5 2" xfId="15211" xr:uid="{00000000-0005-0000-0000-00005C4C0000}"/>
    <cellStyle name="Текст предупреждения 5 3" xfId="821" xr:uid="{00000000-0005-0000-0000-00005D4C0000}"/>
    <cellStyle name="Текст предупреждения 6" xfId="143" xr:uid="{00000000-0005-0000-0000-00005E4C0000}"/>
    <cellStyle name="Текст предупреждения 6 2" xfId="15063" xr:uid="{00000000-0005-0000-0000-00005F4C0000}"/>
    <cellStyle name="Текст предупреждения 6 3" xfId="15937" xr:uid="{00000000-0005-0000-0000-0000604C0000}"/>
    <cellStyle name="Текст предупреждения 6 4" xfId="5796" xr:uid="{00000000-0005-0000-0000-0000614C0000}"/>
    <cellStyle name="Текст предупреждения 7" xfId="5797" xr:uid="{00000000-0005-0000-0000-0000624C0000}"/>
    <cellStyle name="Текст предупреждения 8" xfId="5798" xr:uid="{00000000-0005-0000-0000-0000634C0000}"/>
    <cellStyle name="Текст предупреждения 9" xfId="6196" xr:uid="{00000000-0005-0000-0000-0000644C0000}"/>
    <cellStyle name="Тысячи [0]_1.62" xfId="7256" xr:uid="{00000000-0005-0000-0000-0000654C0000}"/>
    <cellStyle name="Тысячи_1.62" xfId="9120" xr:uid="{00000000-0005-0000-0000-0000664C0000}"/>
    <cellStyle name="УровеньСтолб_1_Структура державного боргу" xfId="8427" xr:uid="{00000000-0005-0000-0000-0000674C0000}"/>
    <cellStyle name="УровеньСтрок_1_Структура державного боргу" xfId="8422" xr:uid="{00000000-0005-0000-0000-0000684C0000}"/>
    <cellStyle name="ФИКСИРОВАННЫЙ" xfId="1242" xr:uid="{00000000-0005-0000-0000-0000694C0000}"/>
    <cellStyle name="Финансовый [0] 2" xfId="10916" xr:uid="{00000000-0005-0000-0000-00006A4C0000}"/>
    <cellStyle name="Финансовый 10" xfId="8534" xr:uid="{00000000-0005-0000-0000-00006B4C0000}"/>
    <cellStyle name="Финансовый 10 2" xfId="10918" xr:uid="{00000000-0005-0000-0000-00006C4C0000}"/>
    <cellStyle name="Финансовый 10 3" xfId="10917" xr:uid="{00000000-0005-0000-0000-00006D4C0000}"/>
    <cellStyle name="Финансовый 10 4" xfId="13079" xr:uid="{00000000-0005-0000-0000-00006E4C0000}"/>
    <cellStyle name="Финансовый 11" xfId="10919" xr:uid="{00000000-0005-0000-0000-00006F4C0000}"/>
    <cellStyle name="Финансовый 11 2" xfId="10920" xr:uid="{00000000-0005-0000-0000-0000704C0000}"/>
    <cellStyle name="Финансовый 12" xfId="10921" xr:uid="{00000000-0005-0000-0000-0000714C0000}"/>
    <cellStyle name="Финансовый 12 2" xfId="10922" xr:uid="{00000000-0005-0000-0000-0000724C0000}"/>
    <cellStyle name="Финансовый 13" xfId="10923" xr:uid="{00000000-0005-0000-0000-0000734C0000}"/>
    <cellStyle name="Финансовый 13 2" xfId="10924" xr:uid="{00000000-0005-0000-0000-0000744C0000}"/>
    <cellStyle name="Финансовый 14" xfId="10925" xr:uid="{00000000-0005-0000-0000-0000754C0000}"/>
    <cellStyle name="Финансовый 14 2" xfId="10926" xr:uid="{00000000-0005-0000-0000-0000764C0000}"/>
    <cellStyle name="Финансовый 15" xfId="10927" xr:uid="{00000000-0005-0000-0000-0000774C0000}"/>
    <cellStyle name="Финансовый 15 2" xfId="10928" xr:uid="{00000000-0005-0000-0000-0000784C0000}"/>
    <cellStyle name="Финансовый 16" xfId="10929" xr:uid="{00000000-0005-0000-0000-0000794C0000}"/>
    <cellStyle name="Финансовый 16 2" xfId="10930" xr:uid="{00000000-0005-0000-0000-00007A4C0000}"/>
    <cellStyle name="Финансовый 17" xfId="10931" xr:uid="{00000000-0005-0000-0000-00007B4C0000}"/>
    <cellStyle name="Финансовый 17 2" xfId="10932" xr:uid="{00000000-0005-0000-0000-00007C4C0000}"/>
    <cellStyle name="Финансовый 18" xfId="10933" xr:uid="{00000000-0005-0000-0000-00007D4C0000}"/>
    <cellStyle name="Финансовый 18 2" xfId="10934" xr:uid="{00000000-0005-0000-0000-00007E4C0000}"/>
    <cellStyle name="Финансовый 19" xfId="10935" xr:uid="{00000000-0005-0000-0000-00007F4C0000}"/>
    <cellStyle name="Финансовый 19 2" xfId="10936" xr:uid="{00000000-0005-0000-0000-0000804C0000}"/>
    <cellStyle name="Финансовый 2" xfId="1243" xr:uid="{00000000-0005-0000-0000-0000814C0000}"/>
    <cellStyle name="Финансовый 2 10" xfId="8424" xr:uid="{00000000-0005-0000-0000-0000824C0000}"/>
    <cellStyle name="Финансовый 2 10 2" xfId="6534" xr:uid="{00000000-0005-0000-0000-0000834C0000}"/>
    <cellStyle name="Финансовый 2 10 2 2" xfId="9436" xr:uid="{00000000-0005-0000-0000-0000844C0000}"/>
    <cellStyle name="Финансовый 2 10 2 2 2" xfId="7659" xr:uid="{00000000-0005-0000-0000-0000854C0000}"/>
    <cellStyle name="Финансовый 2 10 2 2 2 2" xfId="10239" xr:uid="{00000000-0005-0000-0000-0000864C0000}"/>
    <cellStyle name="Финансовый 2 10 2 2 3" xfId="5616" xr:uid="{00000000-0005-0000-0000-0000874C0000}"/>
    <cellStyle name="Финансовый 2 10 2 3" xfId="7538" xr:uid="{00000000-0005-0000-0000-0000884C0000}"/>
    <cellStyle name="Финансовый 2 10 2 3 2" xfId="6035" xr:uid="{00000000-0005-0000-0000-0000894C0000}"/>
    <cellStyle name="Финансовый 2 10 2 3 2 2" xfId="10139" xr:uid="{00000000-0005-0000-0000-00008A4C0000}"/>
    <cellStyle name="Финансовый 2 10 2 3 3" xfId="5994" xr:uid="{00000000-0005-0000-0000-00008B4C0000}"/>
    <cellStyle name="Финансовый 2 10 2 4" xfId="9463" xr:uid="{00000000-0005-0000-0000-00008C4C0000}"/>
    <cellStyle name="Финансовый 2 10 2 4 2" xfId="9998" xr:uid="{00000000-0005-0000-0000-00008D4C0000}"/>
    <cellStyle name="Финансовый 2 10 2 5" xfId="6118" xr:uid="{00000000-0005-0000-0000-00008E4C0000}"/>
    <cellStyle name="Финансовый 2 10 3" xfId="7257" xr:uid="{00000000-0005-0000-0000-00008F4C0000}"/>
    <cellStyle name="Финансовый 2 10 3 2" xfId="9435" xr:uid="{00000000-0005-0000-0000-0000904C0000}"/>
    <cellStyle name="Финансовый 2 10 3 2 2" xfId="7660" xr:uid="{00000000-0005-0000-0000-0000914C0000}"/>
    <cellStyle name="Финансовый 2 10 3 2 2 2" xfId="10240" xr:uid="{00000000-0005-0000-0000-0000924C0000}"/>
    <cellStyle name="Финансовый 2 10 3 2 3" xfId="7738" xr:uid="{00000000-0005-0000-0000-0000934C0000}"/>
    <cellStyle name="Финансовый 2 10 3 3" xfId="9405" xr:uid="{00000000-0005-0000-0000-0000944C0000}"/>
    <cellStyle name="Финансовый 2 10 3 3 2" xfId="9502" xr:uid="{00000000-0005-0000-0000-0000954C0000}"/>
    <cellStyle name="Финансовый 2 10 3 3 2 2" xfId="10140" xr:uid="{00000000-0005-0000-0000-0000964C0000}"/>
    <cellStyle name="Финансовый 2 10 3 3 3" xfId="6119" xr:uid="{00000000-0005-0000-0000-0000974C0000}"/>
    <cellStyle name="Финансовый 2 10 3 4" xfId="7600" xr:uid="{00000000-0005-0000-0000-0000984C0000}"/>
    <cellStyle name="Финансовый 2 10 3 4 2" xfId="9999" xr:uid="{00000000-0005-0000-0000-0000994C0000}"/>
    <cellStyle name="Финансовый 2 10 3 5" xfId="9583" xr:uid="{00000000-0005-0000-0000-00009A4C0000}"/>
    <cellStyle name="Финансовый 2 10 4" xfId="5420" xr:uid="{00000000-0005-0000-0000-00009B4C0000}"/>
    <cellStyle name="Финансовый 2 10 4 2" xfId="5468" xr:uid="{00000000-0005-0000-0000-00009C4C0000}"/>
    <cellStyle name="Финансовый 2 10 4 2 2" xfId="10238" xr:uid="{00000000-0005-0000-0000-00009D4C0000}"/>
    <cellStyle name="Финансовый 2 10 4 3" xfId="5617" xr:uid="{00000000-0005-0000-0000-00009E4C0000}"/>
    <cellStyle name="Финансовый 2 10 5" xfId="8667" xr:uid="{00000000-0005-0000-0000-00009F4C0000}"/>
    <cellStyle name="Финансовый 2 10 5 2" xfId="5457" xr:uid="{00000000-0005-0000-0000-0000A04C0000}"/>
    <cellStyle name="Финансовый 2 10 5 2 2" xfId="10138" xr:uid="{00000000-0005-0000-0000-0000A14C0000}"/>
    <cellStyle name="Финансовый 2 10 5 3" xfId="7716" xr:uid="{00000000-0005-0000-0000-0000A24C0000}"/>
    <cellStyle name="Финансовый 2 10 6" xfId="9466" xr:uid="{00000000-0005-0000-0000-0000A34C0000}"/>
    <cellStyle name="Финансовый 2 10 6 2" xfId="9997" xr:uid="{00000000-0005-0000-0000-0000A44C0000}"/>
    <cellStyle name="Финансовый 2 10 7" xfId="5993" xr:uid="{00000000-0005-0000-0000-0000A54C0000}"/>
    <cellStyle name="Финансовый 2 11" xfId="9121" xr:uid="{00000000-0005-0000-0000-0000A64C0000}"/>
    <cellStyle name="Финансовый 2 11 2" xfId="6537" xr:uid="{00000000-0005-0000-0000-0000A74C0000}"/>
    <cellStyle name="Финансовый 2 11 2 2" xfId="6810" xr:uid="{00000000-0005-0000-0000-0000A84C0000}"/>
    <cellStyle name="Финансовый 2 11 2 2 2" xfId="7662" xr:uid="{00000000-0005-0000-0000-0000A94C0000}"/>
    <cellStyle name="Финансовый 2 11 2 2 2 2" xfId="10242" xr:uid="{00000000-0005-0000-0000-0000AA4C0000}"/>
    <cellStyle name="Финансовый 2 11 2 2 3" xfId="7740" xr:uid="{00000000-0005-0000-0000-0000AB4C0000}"/>
    <cellStyle name="Финансовый 2 11 2 3" xfId="6784" xr:uid="{00000000-0005-0000-0000-0000AC4C0000}"/>
    <cellStyle name="Финансовый 2 11 2 3 2" xfId="6036" xr:uid="{00000000-0005-0000-0000-0000AD4C0000}"/>
    <cellStyle name="Финансовый 2 11 2 3 2 2" xfId="10142" xr:uid="{00000000-0005-0000-0000-0000AE4C0000}"/>
    <cellStyle name="Финансовый 2 11 2 3 3" xfId="1240" xr:uid="{00000000-0005-0000-0000-0000AF4C0000}"/>
    <cellStyle name="Финансовый 2 11 2 4" xfId="8728" xr:uid="{00000000-0005-0000-0000-0000B04C0000}"/>
    <cellStyle name="Финансовый 2 11 2 4 2" xfId="10001" xr:uid="{00000000-0005-0000-0000-0000B14C0000}"/>
    <cellStyle name="Финансовый 2 11 2 5" xfId="5517" xr:uid="{00000000-0005-0000-0000-0000B24C0000}"/>
    <cellStyle name="Финансовый 2 11 3" xfId="8417" xr:uid="{00000000-0005-0000-0000-0000B34C0000}"/>
    <cellStyle name="Финансовый 2 11 3 2" xfId="7570" xr:uid="{00000000-0005-0000-0000-0000B44C0000}"/>
    <cellStyle name="Финансовый 2 11 3 2 2" xfId="5486" xr:uid="{00000000-0005-0000-0000-0000B54C0000}"/>
    <cellStyle name="Финансовый 2 11 3 2 2 2" xfId="10243" xr:uid="{00000000-0005-0000-0000-0000B64C0000}"/>
    <cellStyle name="Финансовый 2 11 3 2 3" xfId="7741" xr:uid="{00000000-0005-0000-0000-0000B74C0000}"/>
    <cellStyle name="Финансовый 2 11 3 3" xfId="9404" xr:uid="{00000000-0005-0000-0000-0000B84C0000}"/>
    <cellStyle name="Финансовый 2 11 3 3 2" xfId="7637" xr:uid="{00000000-0005-0000-0000-0000B94C0000}"/>
    <cellStyle name="Финансовый 2 11 3 3 2 2" xfId="10143" xr:uid="{00000000-0005-0000-0000-0000BA4C0000}"/>
    <cellStyle name="Финансовый 2 11 3 3 3" xfId="5996" xr:uid="{00000000-0005-0000-0000-0000BB4C0000}"/>
    <cellStyle name="Финансовый 2 11 3 4" xfId="7601" xr:uid="{00000000-0005-0000-0000-0000BC4C0000}"/>
    <cellStyle name="Финансовый 2 11 3 4 2" xfId="10002" xr:uid="{00000000-0005-0000-0000-0000BD4C0000}"/>
    <cellStyle name="Финансовый 2 11 3 5" xfId="9552" xr:uid="{00000000-0005-0000-0000-0000BE4C0000}"/>
    <cellStyle name="Финансовый 2 11 4" xfId="6813" xr:uid="{00000000-0005-0000-0000-0000BF4C0000}"/>
    <cellStyle name="Финансовый 2 11 4 2" xfId="7661" xr:uid="{00000000-0005-0000-0000-0000C04C0000}"/>
    <cellStyle name="Финансовый 2 11 4 2 2" xfId="10241" xr:uid="{00000000-0005-0000-0000-0000C14C0000}"/>
    <cellStyle name="Финансовый 2 11 4 3" xfId="7739" xr:uid="{00000000-0005-0000-0000-0000C24C0000}"/>
    <cellStyle name="Финансовый 2 11 5" xfId="6785" xr:uid="{00000000-0005-0000-0000-0000C34C0000}"/>
    <cellStyle name="Финансовый 2 11 5 2" xfId="1241" xr:uid="{00000000-0005-0000-0000-0000C44C0000}"/>
    <cellStyle name="Финансовый 2 11 5 2 2" xfId="10141" xr:uid="{00000000-0005-0000-0000-0000C54C0000}"/>
    <cellStyle name="Финансовый 2 11 5 3" xfId="5995" xr:uid="{00000000-0005-0000-0000-0000C64C0000}"/>
    <cellStyle name="Финансовый 2 11 6" xfId="8733" xr:uid="{00000000-0005-0000-0000-0000C74C0000}"/>
    <cellStyle name="Финансовый 2 11 6 2" xfId="10000" xr:uid="{00000000-0005-0000-0000-0000C84C0000}"/>
    <cellStyle name="Финансовый 2 11 7" xfId="5575" xr:uid="{00000000-0005-0000-0000-0000C94C0000}"/>
    <cellStyle name="Финансовый 2 12" xfId="9119" xr:uid="{00000000-0005-0000-0000-0000CA4C0000}"/>
    <cellStyle name="Финансовый 2 12 2" xfId="6536" xr:uid="{00000000-0005-0000-0000-0000CB4C0000}"/>
    <cellStyle name="Финансовый 2 12 2 2" xfId="6811" xr:uid="{00000000-0005-0000-0000-0000CC4C0000}"/>
    <cellStyle name="Финансовый 2 12 2 2 2" xfId="9529" xr:uid="{00000000-0005-0000-0000-0000CD4C0000}"/>
    <cellStyle name="Финансовый 2 12 2 2 2 2" xfId="10245" xr:uid="{00000000-0005-0000-0000-0000CE4C0000}"/>
    <cellStyle name="Финансовый 2 12 2 2 3" xfId="5620" xr:uid="{00000000-0005-0000-0000-0000CF4C0000}"/>
    <cellStyle name="Финансовый 2 12 2 3" xfId="8672" xr:uid="{00000000-0005-0000-0000-0000D04C0000}"/>
    <cellStyle name="Финансовый 2 12 2 3 2" xfId="5434" xr:uid="{00000000-0005-0000-0000-0000D14C0000}"/>
    <cellStyle name="Финансовый 2 12 2 3 2 2" xfId="10145" xr:uid="{00000000-0005-0000-0000-0000D24C0000}"/>
    <cellStyle name="Финансовый 2 12 2 3 3" xfId="6121" xr:uid="{00000000-0005-0000-0000-0000D34C0000}"/>
    <cellStyle name="Финансовый 2 12 2 4" xfId="8697" xr:uid="{00000000-0005-0000-0000-0000D44C0000}"/>
    <cellStyle name="Финансовый 2 12 2 4 2" xfId="10004" xr:uid="{00000000-0005-0000-0000-0000D54C0000}"/>
    <cellStyle name="Финансовый 2 12 2 5" xfId="5518" xr:uid="{00000000-0005-0000-0000-0000D64C0000}"/>
    <cellStyle name="Финансовый 2 12 3" xfId="6535" xr:uid="{00000000-0005-0000-0000-0000D74C0000}"/>
    <cellStyle name="Финансовый 2 12 3 2" xfId="9437" xr:uid="{00000000-0005-0000-0000-0000D84C0000}"/>
    <cellStyle name="Финансовый 2 12 3 2 2" xfId="5474" xr:uid="{00000000-0005-0000-0000-0000D94C0000}"/>
    <cellStyle name="Финансовый 2 12 3 2 2 2" xfId="10246" xr:uid="{00000000-0005-0000-0000-0000DA4C0000}"/>
    <cellStyle name="Финансовый 2 12 3 2 3" xfId="9608" xr:uid="{00000000-0005-0000-0000-0000DB4C0000}"/>
    <cellStyle name="Финансовый 2 12 3 3" xfId="7539" xr:uid="{00000000-0005-0000-0000-0000DC4C0000}"/>
    <cellStyle name="Финансовый 2 12 3 3 2" xfId="5430" xr:uid="{00000000-0005-0000-0000-0000DD4C0000}"/>
    <cellStyle name="Финансовый 2 12 3 3 2 2" xfId="10146" xr:uid="{00000000-0005-0000-0000-0000DE4C0000}"/>
    <cellStyle name="Финансовый 2 12 3 3 3" xfId="5997" xr:uid="{00000000-0005-0000-0000-0000DF4C0000}"/>
    <cellStyle name="Финансовый 2 12 3 4" xfId="9468" xr:uid="{00000000-0005-0000-0000-0000E04C0000}"/>
    <cellStyle name="Финансовый 2 12 3 4 2" xfId="10005" xr:uid="{00000000-0005-0000-0000-0000E14C0000}"/>
    <cellStyle name="Финансовый 2 12 3 5" xfId="9549" xr:uid="{00000000-0005-0000-0000-0000E24C0000}"/>
    <cellStyle name="Финансовый 2 12 4" xfId="6812" xr:uid="{00000000-0005-0000-0000-0000E34C0000}"/>
    <cellStyle name="Финансовый 2 12 4 2" xfId="5472" xr:uid="{00000000-0005-0000-0000-0000E44C0000}"/>
    <cellStyle name="Финансовый 2 12 4 2 2" xfId="10244" xr:uid="{00000000-0005-0000-0000-0000E54C0000}"/>
    <cellStyle name="Финансовый 2 12 4 3" xfId="5632" xr:uid="{00000000-0005-0000-0000-0000E64C0000}"/>
    <cellStyle name="Финансовый 2 12 5" xfId="8671" xr:uid="{00000000-0005-0000-0000-0000E74C0000}"/>
    <cellStyle name="Финансовый 2 12 5 2" xfId="9504" xr:uid="{00000000-0005-0000-0000-0000E84C0000}"/>
    <cellStyle name="Финансовый 2 12 5 2 2" xfId="10144" xr:uid="{00000000-0005-0000-0000-0000E94C0000}"/>
    <cellStyle name="Финансовый 2 12 5 3" xfId="6120" xr:uid="{00000000-0005-0000-0000-0000EA4C0000}"/>
    <cellStyle name="Финансовый 2 12 6" xfId="6841" xr:uid="{00000000-0005-0000-0000-0000EB4C0000}"/>
    <cellStyle name="Финансовый 2 12 6 2" xfId="10003" xr:uid="{00000000-0005-0000-0000-0000EC4C0000}"/>
    <cellStyle name="Финансовый 2 12 7" xfId="5519" xr:uid="{00000000-0005-0000-0000-0000ED4C0000}"/>
    <cellStyle name="Финансовый 2 13" xfId="7258" xr:uid="{00000000-0005-0000-0000-0000EE4C0000}"/>
    <cellStyle name="Финансовый 2 13 2" xfId="7259" xr:uid="{00000000-0005-0000-0000-0000EF4C0000}"/>
    <cellStyle name="Финансовый 2 13 2 2" xfId="7571" xr:uid="{00000000-0005-0000-0000-0000F04C0000}"/>
    <cellStyle name="Финансовый 2 13 2 2 2" xfId="9528" xr:uid="{00000000-0005-0000-0000-0000F14C0000}"/>
    <cellStyle name="Финансовый 2 13 2 2 2 2" xfId="10248" xr:uid="{00000000-0005-0000-0000-0000F24C0000}"/>
    <cellStyle name="Финансовый 2 13 2 2 3" xfId="5621" xr:uid="{00000000-0005-0000-0000-0000F34C0000}"/>
    <cellStyle name="Финансовый 2 13 2 3" xfId="9399" xr:uid="{00000000-0005-0000-0000-0000F44C0000}"/>
    <cellStyle name="Финансовый 2 13 2 3 2" xfId="5432" xr:uid="{00000000-0005-0000-0000-0000F54C0000}"/>
    <cellStyle name="Финансовый 2 13 2 3 2 2" xfId="10148" xr:uid="{00000000-0005-0000-0000-0000F64C0000}"/>
    <cellStyle name="Финансовый 2 13 2 3 3" xfId="6123" xr:uid="{00000000-0005-0000-0000-0000F74C0000}"/>
    <cellStyle name="Финансовый 2 13 2 4" xfId="6845" xr:uid="{00000000-0005-0000-0000-0000F84C0000}"/>
    <cellStyle name="Финансовый 2 13 2 4 2" xfId="10007" xr:uid="{00000000-0005-0000-0000-0000F94C0000}"/>
    <cellStyle name="Финансовый 2 13 2 5" xfId="5523" xr:uid="{00000000-0005-0000-0000-0000FA4C0000}"/>
    <cellStyle name="Финансовый 2 13 3" xfId="9123" xr:uid="{00000000-0005-0000-0000-0000FB4C0000}"/>
    <cellStyle name="Финансовый 2 13 3 2" xfId="7572" xr:uid="{00000000-0005-0000-0000-0000FC4C0000}"/>
    <cellStyle name="Финансовый 2 13 3 2 2" xfId="7663" xr:uid="{00000000-0005-0000-0000-0000FD4C0000}"/>
    <cellStyle name="Финансовый 2 13 3 2 2 2" xfId="10249" xr:uid="{00000000-0005-0000-0000-0000FE4C0000}"/>
    <cellStyle name="Финансовый 2 13 3 2 3" xfId="9607" xr:uid="{00000000-0005-0000-0000-0000FF4C0000}"/>
    <cellStyle name="Финансовый 2 13 3 3" xfId="7540" xr:uid="{00000000-0005-0000-0000-0000004D0000}"/>
    <cellStyle name="Финансовый 2 13 3 3 2" xfId="5431" xr:uid="{00000000-0005-0000-0000-0000014D0000}"/>
    <cellStyle name="Финансовый 2 13 3 3 2 2" xfId="10149" xr:uid="{00000000-0005-0000-0000-0000024D0000}"/>
    <cellStyle name="Финансовый 2 13 3 3 3" xfId="7749" xr:uid="{00000000-0005-0000-0000-0000034D0000}"/>
    <cellStyle name="Финансовый 2 13 3 4" xfId="6842" xr:uid="{00000000-0005-0000-0000-0000044D0000}"/>
    <cellStyle name="Финансовый 2 13 3 4 2" xfId="10008" xr:uid="{00000000-0005-0000-0000-0000054D0000}"/>
    <cellStyle name="Финансовый 2 13 3 5" xfId="5520" xr:uid="{00000000-0005-0000-0000-0000064D0000}"/>
    <cellStyle name="Финансовый 2 13 4" xfId="9430" xr:uid="{00000000-0005-0000-0000-0000074D0000}"/>
    <cellStyle name="Финансовый 2 13 4 2" xfId="5473" xr:uid="{00000000-0005-0000-0000-0000084D0000}"/>
    <cellStyle name="Финансовый 2 13 4 2 2" xfId="10247" xr:uid="{00000000-0005-0000-0000-0000094D0000}"/>
    <cellStyle name="Финансовый 2 13 4 3" xfId="5622" xr:uid="{00000000-0005-0000-0000-00000A4D0000}"/>
    <cellStyle name="Финансовый 2 13 5" xfId="9406" xr:uid="{00000000-0005-0000-0000-00000B4D0000}"/>
    <cellStyle name="Финансовый 2 13 5 2" xfId="9501" xr:uid="{00000000-0005-0000-0000-00000C4D0000}"/>
    <cellStyle name="Финансовый 2 13 5 2 2" xfId="10147" xr:uid="{00000000-0005-0000-0000-00000D4D0000}"/>
    <cellStyle name="Финансовый 2 13 5 3" xfId="6122" xr:uid="{00000000-0005-0000-0000-00000E4D0000}"/>
    <cellStyle name="Финансовый 2 13 6" xfId="9467" xr:uid="{00000000-0005-0000-0000-00000F4D0000}"/>
    <cellStyle name="Финансовый 2 13 6 2" xfId="10006" xr:uid="{00000000-0005-0000-0000-0000104D0000}"/>
    <cellStyle name="Финансовый 2 13 7" xfId="7686" xr:uid="{00000000-0005-0000-0000-0000114D0000}"/>
    <cellStyle name="Финансовый 2 14" xfId="9122" xr:uid="{00000000-0005-0000-0000-0000124D0000}"/>
    <cellStyle name="Финансовый 2 14 2" xfId="8435" xr:uid="{00000000-0005-0000-0000-0000134D0000}"/>
    <cellStyle name="Финансовый 2 14 2 2" xfId="8716" xr:uid="{00000000-0005-0000-0000-0000144D0000}"/>
    <cellStyle name="Финансовый 2 14 2 2 2" xfId="5475" xr:uid="{00000000-0005-0000-0000-0000154D0000}"/>
    <cellStyle name="Финансовый 2 14 2 2 2 2" xfId="10251" xr:uid="{00000000-0005-0000-0000-0000164D0000}"/>
    <cellStyle name="Финансовый 2 14 2 2 3" xfId="5626" xr:uid="{00000000-0005-0000-0000-0000174D0000}"/>
    <cellStyle name="Финансовый 2 14 2 3" xfId="6801" xr:uid="{00000000-0005-0000-0000-0000184D0000}"/>
    <cellStyle name="Финансовый 2 14 2 3 2" xfId="7639" xr:uid="{00000000-0005-0000-0000-0000194D0000}"/>
    <cellStyle name="Финансовый 2 14 2 3 2 2" xfId="10151" xr:uid="{00000000-0005-0000-0000-00001A4D0000}"/>
    <cellStyle name="Финансовый 2 14 2 3 3" xfId="5576" xr:uid="{00000000-0005-0000-0000-00001B4D0000}"/>
    <cellStyle name="Финансовый 2 14 2 4" xfId="6844" xr:uid="{00000000-0005-0000-0000-00001C4D0000}"/>
    <cellStyle name="Финансовый 2 14 2 4 2" xfId="10010" xr:uid="{00000000-0005-0000-0000-00001D4D0000}"/>
    <cellStyle name="Финансовый 2 14 2 5" xfId="5522" xr:uid="{00000000-0005-0000-0000-00001E4D0000}"/>
    <cellStyle name="Финансовый 2 14 3" xfId="8426" xr:uid="{00000000-0005-0000-0000-00001F4D0000}"/>
    <cellStyle name="Финансовый 2 14 3 2" xfId="8701" xr:uid="{00000000-0005-0000-0000-0000204D0000}"/>
    <cellStyle name="Финансовый 2 14 3 2 2" xfId="9530" xr:uid="{00000000-0005-0000-0000-0000214D0000}"/>
    <cellStyle name="Финансовый 2 14 3 2 2 2" xfId="10252" xr:uid="{00000000-0005-0000-0000-0000224D0000}"/>
    <cellStyle name="Финансовый 2 14 3 2 3" xfId="5623" xr:uid="{00000000-0005-0000-0000-0000234D0000}"/>
    <cellStyle name="Финансовый 2 14 3 3" xfId="6786" xr:uid="{00000000-0005-0000-0000-0000244D0000}"/>
    <cellStyle name="Финансовый 2 14 3 3 2" xfId="9506" xr:uid="{00000000-0005-0000-0000-0000254D0000}"/>
    <cellStyle name="Финансовый 2 14 3 3 2 2" xfId="10152" xr:uid="{00000000-0005-0000-0000-0000264D0000}"/>
    <cellStyle name="Финансовый 2 14 3 3 3" xfId="9580" xr:uid="{00000000-0005-0000-0000-0000274D0000}"/>
    <cellStyle name="Финансовый 2 14 3 4" xfId="6843" xr:uid="{00000000-0005-0000-0000-0000284D0000}"/>
    <cellStyle name="Финансовый 2 14 3 4 2" xfId="10011" xr:uid="{00000000-0005-0000-0000-0000294D0000}"/>
    <cellStyle name="Финансовый 2 14 3 5" xfId="5521" xr:uid="{00000000-0005-0000-0000-00002A4D0000}"/>
    <cellStyle name="Финансовый 2 14 4" xfId="7573" xr:uid="{00000000-0005-0000-0000-00002B4D0000}"/>
    <cellStyle name="Финансовый 2 14 4 2" xfId="6876" xr:uid="{00000000-0005-0000-0000-00002C4D0000}"/>
    <cellStyle name="Финансовый 2 14 4 2 2" xfId="10250" xr:uid="{00000000-0005-0000-0000-00002D4D0000}"/>
    <cellStyle name="Финансовый 2 14 4 3" xfId="7742" xr:uid="{00000000-0005-0000-0000-00002E4D0000}"/>
    <cellStyle name="Финансовый 2 14 5" xfId="7541" xr:uid="{00000000-0005-0000-0000-00002F4D0000}"/>
    <cellStyle name="Финансовый 2 14 5 2" xfId="7638" xr:uid="{00000000-0005-0000-0000-0000304D0000}"/>
    <cellStyle name="Финансовый 2 14 5 2 2" xfId="10150" xr:uid="{00000000-0005-0000-0000-0000314D0000}"/>
    <cellStyle name="Финансовый 2 14 5 3" xfId="6133" xr:uid="{00000000-0005-0000-0000-0000324D0000}"/>
    <cellStyle name="Финансовый 2 14 6" xfId="7602" xr:uid="{00000000-0005-0000-0000-0000334D0000}"/>
    <cellStyle name="Финансовый 2 14 6 2" xfId="10009" xr:uid="{00000000-0005-0000-0000-0000344D0000}"/>
    <cellStyle name="Финансовый 2 14 7" xfId="7687" xr:uid="{00000000-0005-0000-0000-0000354D0000}"/>
    <cellStyle name="Финансовый 2 15" xfId="7260" xr:uid="{00000000-0005-0000-0000-0000364D0000}"/>
    <cellStyle name="Финансовый 2 15 2" xfId="8428" xr:uid="{00000000-0005-0000-0000-0000374D0000}"/>
    <cellStyle name="Финансовый 2 15 2 2" xfId="8703" xr:uid="{00000000-0005-0000-0000-0000384D0000}"/>
    <cellStyle name="Финансовый 2 15 2 2 2" xfId="5476" xr:uid="{00000000-0005-0000-0000-0000394D0000}"/>
    <cellStyle name="Финансовый 2 15 2 2 2 2" xfId="10254" xr:uid="{00000000-0005-0000-0000-00003A4D0000}"/>
    <cellStyle name="Финансовый 2 15 2 2 3" xfId="9903" xr:uid="{00000000-0005-0000-0000-00003B4D0000}"/>
    <cellStyle name="Финансовый 2 15 2 3" xfId="6788" xr:uid="{00000000-0005-0000-0000-00003C4D0000}"/>
    <cellStyle name="Финансовый 2 15 2 3 2" xfId="5435" xr:uid="{00000000-0005-0000-0000-00003D4D0000}"/>
    <cellStyle name="Финансовый 2 15 2 3 2 2" xfId="10154" xr:uid="{00000000-0005-0000-0000-00003E4D0000}"/>
    <cellStyle name="Финансовый 2 15 2 3 3" xfId="5577" xr:uid="{00000000-0005-0000-0000-00003F4D0000}"/>
    <cellStyle name="Финансовый 2 15 2 4" xfId="9462" xr:uid="{00000000-0005-0000-0000-0000404D0000}"/>
    <cellStyle name="Финансовый 2 15 2 4 2" xfId="10013" xr:uid="{00000000-0005-0000-0000-0000414D0000}"/>
    <cellStyle name="Финансовый 2 15 2 5" xfId="9553" xr:uid="{00000000-0005-0000-0000-0000424D0000}"/>
    <cellStyle name="Финансовый 2 15 3" xfId="6538" xr:uid="{00000000-0005-0000-0000-0000434D0000}"/>
    <cellStyle name="Финансовый 2 15 3 2" xfId="6815" xr:uid="{00000000-0005-0000-0000-0000444D0000}"/>
    <cellStyle name="Финансовый 2 15 3 2 2" xfId="9527" xr:uid="{00000000-0005-0000-0000-0000454D0000}"/>
    <cellStyle name="Финансовый 2 15 3 2 2 2" xfId="10255" xr:uid="{00000000-0005-0000-0000-0000464D0000}"/>
    <cellStyle name="Финансовый 2 15 3 2 3" xfId="5624" xr:uid="{00000000-0005-0000-0000-0000474D0000}"/>
    <cellStyle name="Финансовый 2 15 3 3" xfId="6787" xr:uid="{00000000-0005-0000-0000-0000484D0000}"/>
    <cellStyle name="Финансовый 2 15 3 3 2" xfId="9505" xr:uid="{00000000-0005-0000-0000-0000494D0000}"/>
    <cellStyle name="Финансовый 2 15 3 3 2 2" xfId="10155" xr:uid="{00000000-0005-0000-0000-00004A4D0000}"/>
    <cellStyle name="Финансовый 2 15 3 3 3" xfId="7717" xr:uid="{00000000-0005-0000-0000-00004B4D0000}"/>
    <cellStyle name="Финансовый 2 15 3 4" xfId="7603" xr:uid="{00000000-0005-0000-0000-00004C4D0000}"/>
    <cellStyle name="Финансовый 2 15 3 4 2" xfId="10014" xr:uid="{00000000-0005-0000-0000-00004D4D0000}"/>
    <cellStyle name="Финансовый 2 15 3 5" xfId="7688" xr:uid="{00000000-0005-0000-0000-00004E4D0000}"/>
    <cellStyle name="Финансовый 2 15 4" xfId="9440" xr:uid="{00000000-0005-0000-0000-00004F4D0000}"/>
    <cellStyle name="Финансовый 2 15 4 2" xfId="5477" xr:uid="{00000000-0005-0000-0000-0000504D0000}"/>
    <cellStyle name="Финансовый 2 15 4 2 2" xfId="10253" xr:uid="{00000000-0005-0000-0000-0000514D0000}"/>
    <cellStyle name="Финансовый 2 15 4 3" xfId="9609" xr:uid="{00000000-0005-0000-0000-0000524D0000}"/>
    <cellStyle name="Финансовый 2 15 5" xfId="7542" xr:uid="{00000000-0005-0000-0000-0000534D0000}"/>
    <cellStyle name="Финансовый 2 15 5 2" xfId="5441" xr:uid="{00000000-0005-0000-0000-0000544D0000}"/>
    <cellStyle name="Финансовый 2 15 5 2 2" xfId="10153" xr:uid="{00000000-0005-0000-0000-0000554D0000}"/>
    <cellStyle name="Финансовый 2 15 5 3" xfId="5578" xr:uid="{00000000-0005-0000-0000-0000564D0000}"/>
    <cellStyle name="Финансовый 2 15 6" xfId="9469" xr:uid="{00000000-0005-0000-0000-0000574D0000}"/>
    <cellStyle name="Финансовый 2 15 6 2" xfId="10012" xr:uid="{00000000-0005-0000-0000-0000584D0000}"/>
    <cellStyle name="Финансовый 2 15 7" xfId="9554" xr:uid="{00000000-0005-0000-0000-0000594D0000}"/>
    <cellStyle name="Финансовый 2 16" xfId="9124" xr:uid="{00000000-0005-0000-0000-00005A4D0000}"/>
    <cellStyle name="Финансовый 2 16 2" xfId="9118" xr:uid="{00000000-0005-0000-0000-00005B4D0000}"/>
    <cellStyle name="Финансовый 2 16 2 2" xfId="7574" xr:uid="{00000000-0005-0000-0000-00005C4D0000}"/>
    <cellStyle name="Финансовый 2 16 2 2 2" xfId="7665" xr:uid="{00000000-0005-0000-0000-00005D4D0000}"/>
    <cellStyle name="Финансовый 2 16 2 2 2 2" xfId="10257" xr:uid="{00000000-0005-0000-0000-00005E4D0000}"/>
    <cellStyle name="Финансовый 2 16 2 2 3" xfId="7743" xr:uid="{00000000-0005-0000-0000-00005F4D0000}"/>
    <cellStyle name="Финансовый 2 16 2 3" xfId="9408" xr:uid="{00000000-0005-0000-0000-0000604D0000}"/>
    <cellStyle name="Финансовый 2 16 2 3 2" xfId="5436" xr:uid="{00000000-0005-0000-0000-0000614D0000}"/>
    <cellStyle name="Финансовый 2 16 2 3 2 2" xfId="10157" xr:uid="{00000000-0005-0000-0000-0000624D0000}"/>
    <cellStyle name="Финансовый 2 16 2 3 3" xfId="5581" xr:uid="{00000000-0005-0000-0000-0000634D0000}"/>
    <cellStyle name="Финансовый 2 16 2 4" xfId="7605" xr:uid="{00000000-0005-0000-0000-0000644D0000}"/>
    <cellStyle name="Финансовый 2 16 2 4 2" xfId="10016" xr:uid="{00000000-0005-0000-0000-0000654D0000}"/>
    <cellStyle name="Финансовый 2 16 2 5" xfId="6880" xr:uid="{00000000-0005-0000-0000-0000664D0000}"/>
    <cellStyle name="Финансовый 2 16 3" xfId="8430" xr:uid="{00000000-0005-0000-0000-0000674D0000}"/>
    <cellStyle name="Финансовый 2 16 3 2" xfId="8705" xr:uid="{00000000-0005-0000-0000-0000684D0000}"/>
    <cellStyle name="Финансовый 2 16 3 2 2" xfId="5485" xr:uid="{00000000-0005-0000-0000-0000694D0000}"/>
    <cellStyle name="Финансовый 2 16 3 2 2 2" xfId="10258" xr:uid="{00000000-0005-0000-0000-00006A4D0000}"/>
    <cellStyle name="Финансовый 2 16 3 2 3" xfId="7744" xr:uid="{00000000-0005-0000-0000-00006B4D0000}"/>
    <cellStyle name="Финансовый 2 16 3 3" xfId="8677" xr:uid="{00000000-0005-0000-0000-00006C4D0000}"/>
    <cellStyle name="Финансовый 2 16 3 3 2" xfId="7640" xr:uid="{00000000-0005-0000-0000-00006D4D0000}"/>
    <cellStyle name="Финансовый 2 16 3 3 2 2" xfId="10158" xr:uid="{00000000-0005-0000-0000-00006E4D0000}"/>
    <cellStyle name="Финансовый 2 16 3 3 3" xfId="5579" xr:uid="{00000000-0005-0000-0000-00006F4D0000}"/>
    <cellStyle name="Финансовый 2 16 3 4" xfId="6861" xr:uid="{00000000-0005-0000-0000-0000704D0000}"/>
    <cellStyle name="Финансовый 2 16 3 4 2" xfId="10017" xr:uid="{00000000-0005-0000-0000-0000714D0000}"/>
    <cellStyle name="Финансовый 2 16 3 5" xfId="9555" xr:uid="{00000000-0005-0000-0000-0000724D0000}"/>
    <cellStyle name="Финансовый 2 16 4" xfId="9439" xr:uid="{00000000-0005-0000-0000-0000734D0000}"/>
    <cellStyle name="Финансовый 2 16 4 2" xfId="7664" xr:uid="{00000000-0005-0000-0000-0000744D0000}"/>
    <cellStyle name="Финансовый 2 16 4 2 2" xfId="10256" xr:uid="{00000000-0005-0000-0000-0000754D0000}"/>
    <cellStyle name="Финансовый 2 16 4 3" xfId="9606" xr:uid="{00000000-0005-0000-0000-0000764D0000}"/>
    <cellStyle name="Финансовый 2 16 5" xfId="9409" xr:uid="{00000000-0005-0000-0000-0000774D0000}"/>
    <cellStyle name="Финансовый 2 16 5 2" xfId="5437" xr:uid="{00000000-0005-0000-0000-0000784D0000}"/>
    <cellStyle name="Финансовый 2 16 5 2 2" xfId="10156" xr:uid="{00000000-0005-0000-0000-0000794D0000}"/>
    <cellStyle name="Финансовый 2 16 5 3" xfId="7718" xr:uid="{00000000-0005-0000-0000-00007A4D0000}"/>
    <cellStyle name="Финансовый 2 16 6" xfId="7604" xr:uid="{00000000-0005-0000-0000-00007B4D0000}"/>
    <cellStyle name="Финансовый 2 16 6 2" xfId="10015" xr:uid="{00000000-0005-0000-0000-00007C4D0000}"/>
    <cellStyle name="Финансовый 2 16 7" xfId="5530" xr:uid="{00000000-0005-0000-0000-00007D4D0000}"/>
    <cellStyle name="Финансовый 2 17" xfId="8425" xr:uid="{00000000-0005-0000-0000-00007E4D0000}"/>
    <cellStyle name="Финансовый 2 17 2" xfId="7261" xr:uid="{00000000-0005-0000-0000-00007F4D0000}"/>
    <cellStyle name="Финансовый 2 17 3" xfId="6540" xr:uid="{00000000-0005-0000-0000-0000804D0000}"/>
    <cellStyle name="Финансовый 2 18" xfId="6539" xr:uid="{00000000-0005-0000-0000-0000814D0000}"/>
    <cellStyle name="Финансовый 2 18 2" xfId="8700" xr:uid="{00000000-0005-0000-0000-0000824D0000}"/>
    <cellStyle name="Финансовый 2 18 2 2" xfId="5478" xr:uid="{00000000-0005-0000-0000-0000834D0000}"/>
    <cellStyle name="Финансовый 2 18 2 2 2" xfId="10259" xr:uid="{00000000-0005-0000-0000-0000844D0000}"/>
    <cellStyle name="Финансовый 2 18 2 3" xfId="9905" xr:uid="{00000000-0005-0000-0000-0000854D0000}"/>
    <cellStyle name="Финансовый 2 18 3" xfId="8676" xr:uid="{00000000-0005-0000-0000-0000864D0000}"/>
    <cellStyle name="Финансовый 2 18 3 2" xfId="9507" xr:uid="{00000000-0005-0000-0000-0000874D0000}"/>
    <cellStyle name="Финансовый 2 18 3 2 2" xfId="10159" xr:uid="{00000000-0005-0000-0000-0000884D0000}"/>
    <cellStyle name="Финансовый 2 18 3 3" xfId="9585" xr:uid="{00000000-0005-0000-0000-0000894D0000}"/>
    <cellStyle name="Финансовый 2 18 4" xfId="6846" xr:uid="{00000000-0005-0000-0000-00008A4D0000}"/>
    <cellStyle name="Финансовый 2 18 4 2" xfId="10018" xr:uid="{00000000-0005-0000-0000-00008B4D0000}"/>
    <cellStyle name="Финансовый 2 18 5" xfId="5525" xr:uid="{00000000-0005-0000-0000-00008C4D0000}"/>
    <cellStyle name="Финансовый 2 19" xfId="7262" xr:uid="{00000000-0005-0000-0000-00008D4D0000}"/>
    <cellStyle name="Финансовый 2 19 2" xfId="9441" xr:uid="{00000000-0005-0000-0000-00008E4D0000}"/>
    <cellStyle name="Финансовый 2 19 2 2" xfId="9532" xr:uid="{00000000-0005-0000-0000-00008F4D0000}"/>
    <cellStyle name="Финансовый 2 19 2 2 2" xfId="10260" xr:uid="{00000000-0005-0000-0000-0000904D0000}"/>
    <cellStyle name="Финансовый 2 19 2 3" xfId="5627" xr:uid="{00000000-0005-0000-0000-0000914D0000}"/>
    <cellStyle name="Финансовый 2 19 3" xfId="7543" xr:uid="{00000000-0005-0000-0000-0000924D0000}"/>
    <cellStyle name="Финансовый 2 19 3 2" xfId="5440" xr:uid="{00000000-0005-0000-0000-0000934D0000}"/>
    <cellStyle name="Финансовый 2 19 3 2 2" xfId="10160" xr:uid="{00000000-0005-0000-0000-0000944D0000}"/>
    <cellStyle name="Финансовый 2 19 3 3" xfId="6885" xr:uid="{00000000-0005-0000-0000-0000954D0000}"/>
    <cellStyle name="Финансовый 2 19 4" xfId="9472" xr:uid="{00000000-0005-0000-0000-0000964D0000}"/>
    <cellStyle name="Финансовый 2 19 4 2" xfId="10019" xr:uid="{00000000-0005-0000-0000-0000974D0000}"/>
    <cellStyle name="Финансовый 2 19 5" xfId="5524" xr:uid="{00000000-0005-0000-0000-0000984D0000}"/>
    <cellStyle name="Финансовый 2 2" xfId="7263" xr:uid="{00000000-0005-0000-0000-0000994D0000}"/>
    <cellStyle name="Финансовый 2 2 2" xfId="9127" xr:uid="{00000000-0005-0000-0000-00009A4D0000}"/>
    <cellStyle name="Финансовый 2 2 2 2" xfId="7392" xr:uid="{00000000-0005-0000-0000-00009B4D0000}"/>
    <cellStyle name="Финансовый 2 2 2 3" xfId="7393" xr:uid="{00000000-0005-0000-0000-00009C4D0000}"/>
    <cellStyle name="Финансовый 2 2 2 4" xfId="6816" xr:uid="{00000000-0005-0000-0000-00009D4D0000}"/>
    <cellStyle name="Финансовый 2 2 2 4 2" xfId="5479" xr:uid="{00000000-0005-0000-0000-00009E4D0000}"/>
    <cellStyle name="Финансовый 2 2 2 4 2 2" xfId="10262" xr:uid="{00000000-0005-0000-0000-00009F4D0000}"/>
    <cellStyle name="Финансовый 2 2 2 4 3" xfId="6887" xr:uid="{00000000-0005-0000-0000-0000A04D0000}"/>
    <cellStyle name="Финансовый 2 2 2 5" xfId="8675" xr:uid="{00000000-0005-0000-0000-0000A14D0000}"/>
    <cellStyle name="Финансовый 2 2 2 5 2" xfId="6872" xr:uid="{00000000-0005-0000-0000-0000A24D0000}"/>
    <cellStyle name="Финансовый 2 2 2 5 2 2" xfId="10161" xr:uid="{00000000-0005-0000-0000-0000A34D0000}"/>
    <cellStyle name="Финансовый 2 2 2 5 3" xfId="5580" xr:uid="{00000000-0005-0000-0000-0000A44D0000}"/>
    <cellStyle name="Финансовый 2 2 2 6" xfId="8734" xr:uid="{00000000-0005-0000-0000-0000A54D0000}"/>
    <cellStyle name="Финансовый 2 2 2 6 2" xfId="10021" xr:uid="{00000000-0005-0000-0000-0000A64D0000}"/>
    <cellStyle name="Финансовый 2 2 2 7" xfId="7689" xr:uid="{00000000-0005-0000-0000-0000A74D0000}"/>
    <cellStyle name="Финансовый 2 2 3" xfId="6545" xr:uid="{00000000-0005-0000-0000-0000A84D0000}"/>
    <cellStyle name="Финансовый 2 2 3 2" xfId="6650" xr:uid="{00000000-0005-0000-0000-0000A94D0000}"/>
    <cellStyle name="Финансовый 2 2 3 3" xfId="9438" xr:uid="{00000000-0005-0000-0000-0000AA4D0000}"/>
    <cellStyle name="Финансовый 2 2 3 3 2" xfId="9531" xr:uid="{00000000-0005-0000-0000-0000AB4D0000}"/>
    <cellStyle name="Финансовый 2 2 3 3 2 2" xfId="10263" xr:uid="{00000000-0005-0000-0000-0000AC4D0000}"/>
    <cellStyle name="Финансовый 2 2 3 3 3" xfId="8760" xr:uid="{00000000-0005-0000-0000-0000AD4D0000}"/>
    <cellStyle name="Финансовый 2 2 3 3 4" xfId="13424" xr:uid="{00000000-0005-0000-0000-0000AE4D0000}"/>
    <cellStyle name="Финансовый 2 2 3 4" xfId="9410" xr:uid="{00000000-0005-0000-0000-0000AF4D0000}"/>
    <cellStyle name="Финансовый 2 2 3 4 2" xfId="9492" xr:uid="{00000000-0005-0000-0000-0000B04D0000}"/>
    <cellStyle name="Финансовый 2 2 3 4 2 2" xfId="10162" xr:uid="{00000000-0005-0000-0000-0000B14D0000}"/>
    <cellStyle name="Финансовый 2 2 3 4 3" xfId="9584" xr:uid="{00000000-0005-0000-0000-0000B24D0000}"/>
    <cellStyle name="Финансовый 2 2 3 5" xfId="9471" xr:uid="{00000000-0005-0000-0000-0000B34D0000}"/>
    <cellStyle name="Финансовый 2 2 3 5 2" xfId="10022" xr:uid="{00000000-0005-0000-0000-0000B44D0000}"/>
    <cellStyle name="Финансовый 2 2 3 6" xfId="5529" xr:uid="{00000000-0005-0000-0000-0000B54D0000}"/>
    <cellStyle name="Финансовый 2 2 3 7" xfId="10937" xr:uid="{00000000-0005-0000-0000-0000B64D0000}"/>
    <cellStyle name="Финансовый 2 2 4" xfId="8536" xr:uid="{00000000-0005-0000-0000-0000B74D0000}"/>
    <cellStyle name="Финансовый 2 2 4 2" xfId="8718" xr:uid="{00000000-0005-0000-0000-0000B84D0000}"/>
    <cellStyle name="Финансовый 2 2 4 2 2" xfId="7681" xr:uid="{00000000-0005-0000-0000-0000B94D0000}"/>
    <cellStyle name="Финансовый 2 2 4 2 2 2" xfId="10326" xr:uid="{00000000-0005-0000-0000-0000BA4D0000}"/>
    <cellStyle name="Финансовый 2 2 4 2 3" xfId="9979" xr:uid="{00000000-0005-0000-0000-0000BB4D0000}"/>
    <cellStyle name="Финансовый 2 2 4 3" xfId="9407" xr:uid="{00000000-0005-0000-0000-0000BC4D0000}"/>
    <cellStyle name="Финансовый 2 2 4 3 2" xfId="5439" xr:uid="{00000000-0005-0000-0000-0000BD4D0000}"/>
    <cellStyle name="Финансовый 2 2 4 3 2 2" xfId="10163" xr:uid="{00000000-0005-0000-0000-0000BE4D0000}"/>
    <cellStyle name="Финансовый 2 2 4 3 3" xfId="7719" xr:uid="{00000000-0005-0000-0000-0000BF4D0000}"/>
    <cellStyle name="Финансовый 2 2 4 4" xfId="6113" xr:uid="{00000000-0005-0000-0000-0000C04D0000}"/>
    <cellStyle name="Финансовый 2 2 4 4 2" xfId="10081" xr:uid="{00000000-0005-0000-0000-0000C14D0000}"/>
    <cellStyle name="Финансовый 2 2 4 5" xfId="6883" xr:uid="{00000000-0005-0000-0000-0000C24D0000}"/>
    <cellStyle name="Финансовый 2 2 4 6" xfId="10938" xr:uid="{00000000-0005-0000-0000-0000C34D0000}"/>
    <cellStyle name="Финансовый 2 2 5" xfId="6817" xr:uid="{00000000-0005-0000-0000-0000C44D0000}"/>
    <cellStyle name="Финансовый 2 2 5 2" xfId="5480" xr:uid="{00000000-0005-0000-0000-0000C54D0000}"/>
    <cellStyle name="Финансовый 2 2 5 2 2" xfId="10261" xr:uid="{00000000-0005-0000-0000-0000C64D0000}"/>
    <cellStyle name="Финансовый 2 2 5 3" xfId="9611" xr:uid="{00000000-0005-0000-0000-0000C74D0000}"/>
    <cellStyle name="Финансовый 2 2 5 4" xfId="11249" xr:uid="{00000000-0005-0000-0000-0000C84D0000}"/>
    <cellStyle name="Финансовый 2 2 6" xfId="6789" xr:uid="{00000000-0005-0000-0000-0000C94D0000}"/>
    <cellStyle name="Финансовый 2 2 7" xfId="8731" xr:uid="{00000000-0005-0000-0000-0000CA4D0000}"/>
    <cellStyle name="Финансовый 2 2 7 2" xfId="10020" xr:uid="{00000000-0005-0000-0000-0000CB4D0000}"/>
    <cellStyle name="Финансовый 2 2 8" xfId="9524" xr:uid="{00000000-0005-0000-0000-0000CC4D0000}"/>
    <cellStyle name="Финансовый 2 2 9" xfId="10486" xr:uid="{00000000-0005-0000-0000-0000CD4D0000}"/>
    <cellStyle name="Финансовый 2 20" xfId="8429" xr:uid="{00000000-0005-0000-0000-0000CE4D0000}"/>
    <cellStyle name="Финансовый 2 20 2" xfId="7575" xr:uid="{00000000-0005-0000-0000-0000CF4D0000}"/>
    <cellStyle name="Финансовый 2 20 2 2" xfId="7666" xr:uid="{00000000-0005-0000-0000-0000D04D0000}"/>
    <cellStyle name="Финансовый 2 20 2 2 2" xfId="10264" xr:uid="{00000000-0005-0000-0000-0000D14D0000}"/>
    <cellStyle name="Финансовый 2 20 2 3" xfId="9610" xr:uid="{00000000-0005-0000-0000-0000D24D0000}"/>
    <cellStyle name="Финансовый 2 20 3" xfId="7544" xr:uid="{00000000-0005-0000-0000-0000D34D0000}"/>
    <cellStyle name="Финансовый 2 20 3 2" xfId="5438" xr:uid="{00000000-0005-0000-0000-0000D44D0000}"/>
    <cellStyle name="Финансовый 2 20 3 2 2" xfId="10164" xr:uid="{00000000-0005-0000-0000-0000D54D0000}"/>
    <cellStyle name="Финансовый 2 20 3 3" xfId="9586" xr:uid="{00000000-0005-0000-0000-0000D64D0000}"/>
    <cellStyle name="Финансовый 2 20 4" xfId="8516" xr:uid="{00000000-0005-0000-0000-0000D74D0000}"/>
    <cellStyle name="Финансовый 2 20 4 2" xfId="11811" xr:uid="{00000000-0005-0000-0000-0000D84D0000}"/>
    <cellStyle name="Финансовый 2 21" xfId="6096" xr:uid="{00000000-0005-0000-0000-0000D94D0000}"/>
    <cellStyle name="Финансовый 2 21 2" xfId="9261" xr:uid="{00000000-0005-0000-0000-0000DA4D0000}"/>
    <cellStyle name="Финансовый 2 22" xfId="6783" xr:uid="{00000000-0005-0000-0000-0000DB4D0000}"/>
    <cellStyle name="Финансовый 2 22 2" xfId="13108" xr:uid="{00000000-0005-0000-0000-0000DC4D0000}"/>
    <cellStyle name="Финансовый 2 23" xfId="11794" xr:uid="{00000000-0005-0000-0000-0000DD4D0000}"/>
    <cellStyle name="Финансовый 2 24" xfId="1263" xr:uid="{00000000-0005-0000-0000-0000DE4D0000}"/>
    <cellStyle name="Финансовый 2 25" xfId="9263" xr:uid="{00000000-0005-0000-0000-0000DF4D0000}"/>
    <cellStyle name="Финансовый 2 3" xfId="9126" xr:uid="{00000000-0005-0000-0000-0000E04D0000}"/>
    <cellStyle name="Финансовый 2 3 2" xfId="8431" xr:uid="{00000000-0005-0000-0000-0000E14D0000}"/>
    <cellStyle name="Финансовый 2 3 2 2" xfId="8709" xr:uid="{00000000-0005-0000-0000-0000E24D0000}"/>
    <cellStyle name="Финансовый 2 3 2 2 2" xfId="5481" xr:uid="{00000000-0005-0000-0000-0000E34D0000}"/>
    <cellStyle name="Финансовый 2 3 2 2 2 2" xfId="10266" xr:uid="{00000000-0005-0000-0000-0000E44D0000}"/>
    <cellStyle name="Финансовый 2 3 2 2 3" xfId="6888" xr:uid="{00000000-0005-0000-0000-0000E54D0000}"/>
    <cellStyle name="Финансовый 2 3 2 2 4" xfId="13352" xr:uid="{00000000-0005-0000-0000-0000E64D0000}"/>
    <cellStyle name="Финансовый 2 3 2 3" xfId="8674" xr:uid="{00000000-0005-0000-0000-0000E74D0000}"/>
    <cellStyle name="Финансовый 2 3 2 3 2" xfId="7642" xr:uid="{00000000-0005-0000-0000-0000E84D0000}"/>
    <cellStyle name="Финансовый 2 3 2 3 2 2" xfId="10166" xr:uid="{00000000-0005-0000-0000-0000E94D0000}"/>
    <cellStyle name="Финансовый 2 3 2 3 3" xfId="5582" xr:uid="{00000000-0005-0000-0000-0000EA4D0000}"/>
    <cellStyle name="Финансовый 2 3 2 4" xfId="8735" xr:uid="{00000000-0005-0000-0000-0000EB4D0000}"/>
    <cellStyle name="Финансовый 2 3 2 4 2" xfId="10024" xr:uid="{00000000-0005-0000-0000-0000EC4D0000}"/>
    <cellStyle name="Финансовый 2 3 2 5" xfId="7690" xr:uid="{00000000-0005-0000-0000-0000ED4D0000}"/>
    <cellStyle name="Финансовый 2 3 2 6" xfId="10940" xr:uid="{00000000-0005-0000-0000-0000EE4D0000}"/>
    <cellStyle name="Финансовый 2 3 3" xfId="6541" xr:uid="{00000000-0005-0000-0000-0000EF4D0000}"/>
    <cellStyle name="Финансовый 2 3 3 2" xfId="8704" xr:uid="{00000000-0005-0000-0000-0000F04D0000}"/>
    <cellStyle name="Финансовый 2 3 3 2 2" xfId="9533" xr:uid="{00000000-0005-0000-0000-0000F14D0000}"/>
    <cellStyle name="Финансовый 2 3 3 2 2 2" xfId="10267" xr:uid="{00000000-0005-0000-0000-0000F24D0000}"/>
    <cellStyle name="Финансовый 2 3 3 2 3" xfId="9904" xr:uid="{00000000-0005-0000-0000-0000F34D0000}"/>
    <cellStyle name="Финансовый 2 3 3 2 4" xfId="13425" xr:uid="{00000000-0005-0000-0000-0000F44D0000}"/>
    <cellStyle name="Финансовый 2 3 3 3" xfId="7545" xr:uid="{00000000-0005-0000-0000-0000F54D0000}"/>
    <cellStyle name="Финансовый 2 3 3 3 2" xfId="7643" xr:uid="{00000000-0005-0000-0000-0000F64D0000}"/>
    <cellStyle name="Финансовый 2 3 3 3 2 2" xfId="10167" xr:uid="{00000000-0005-0000-0000-0000F74D0000}"/>
    <cellStyle name="Финансовый 2 3 3 3 3" xfId="9523" xr:uid="{00000000-0005-0000-0000-0000F84D0000}"/>
    <cellStyle name="Финансовый 2 3 3 4" xfId="6847" xr:uid="{00000000-0005-0000-0000-0000F94D0000}"/>
    <cellStyle name="Финансовый 2 3 3 4 2" xfId="10025" xr:uid="{00000000-0005-0000-0000-0000FA4D0000}"/>
    <cellStyle name="Финансовый 2 3 3 5" xfId="5528" xr:uid="{00000000-0005-0000-0000-0000FB4D0000}"/>
    <cellStyle name="Финансовый 2 3 3 6" xfId="10941" xr:uid="{00000000-0005-0000-0000-0000FC4D0000}"/>
    <cellStyle name="Финансовый 2 3 4" xfId="7576" xr:uid="{00000000-0005-0000-0000-0000FD4D0000}"/>
    <cellStyle name="Финансовый 2 3 4 2" xfId="5484" xr:uid="{00000000-0005-0000-0000-0000FE4D0000}"/>
    <cellStyle name="Финансовый 2 3 4 2 2" xfId="10265" xr:uid="{00000000-0005-0000-0000-0000FF4D0000}"/>
    <cellStyle name="Финансовый 2 3 4 3" xfId="7745" xr:uid="{00000000-0005-0000-0000-0000004E0000}"/>
    <cellStyle name="Финансовый 2 3 4 4" xfId="13325" xr:uid="{00000000-0005-0000-0000-0000014E0000}"/>
    <cellStyle name="Финансовый 2 3 5" xfId="8665" xr:uid="{00000000-0005-0000-0000-0000024E0000}"/>
    <cellStyle name="Финансовый 2 3 5 2" xfId="7641" xr:uid="{00000000-0005-0000-0000-0000034E0000}"/>
    <cellStyle name="Финансовый 2 3 5 2 2" xfId="10165" xr:uid="{00000000-0005-0000-0000-0000044E0000}"/>
    <cellStyle name="Финансовый 2 3 5 3" xfId="5589" xr:uid="{00000000-0005-0000-0000-0000054E0000}"/>
    <cellStyle name="Финансовый 2 3 6" xfId="7606" xr:uid="{00000000-0005-0000-0000-0000064E0000}"/>
    <cellStyle name="Финансовый 2 3 6 2" xfId="10023" xr:uid="{00000000-0005-0000-0000-0000074E0000}"/>
    <cellStyle name="Финансовый 2 3 7" xfId="5526" xr:uid="{00000000-0005-0000-0000-0000084E0000}"/>
    <cellStyle name="Финансовый 2 3 8" xfId="10939" xr:uid="{00000000-0005-0000-0000-0000094E0000}"/>
    <cellStyle name="Финансовый 2 4" xfId="7264" xr:uid="{00000000-0005-0000-0000-00000A4E0000}"/>
    <cellStyle name="Финансовый 2 4 2" xfId="9128" xr:uid="{00000000-0005-0000-0000-00000B4E0000}"/>
    <cellStyle name="Финансовый 2 4 2 2" xfId="8706" xr:uid="{00000000-0005-0000-0000-00000C4E0000}"/>
    <cellStyle name="Финансовый 2 4 2 2 2" xfId="5482" xr:uid="{00000000-0005-0000-0000-00000D4E0000}"/>
    <cellStyle name="Финансовый 2 4 2 2 2 2" xfId="10269" xr:uid="{00000000-0005-0000-0000-00000E4E0000}"/>
    <cellStyle name="Финансовый 2 4 2 2 3" xfId="9907" xr:uid="{00000000-0005-0000-0000-00000F4E0000}"/>
    <cellStyle name="Финансовый 2 4 2 3" xfId="6790" xr:uid="{00000000-0005-0000-0000-0000104E0000}"/>
    <cellStyle name="Финансовый 2 4 2 3 2" xfId="5456" xr:uid="{00000000-0005-0000-0000-0000114E0000}"/>
    <cellStyle name="Финансовый 2 4 2 3 2 2" xfId="10169" xr:uid="{00000000-0005-0000-0000-0000124E0000}"/>
    <cellStyle name="Финансовый 2 4 2 3 3" xfId="5583" xr:uid="{00000000-0005-0000-0000-0000134E0000}"/>
    <cellStyle name="Финансовый 2 4 2 4" xfId="8736" xr:uid="{00000000-0005-0000-0000-0000144E0000}"/>
    <cellStyle name="Финансовый 2 4 2 4 2" xfId="10027" xr:uid="{00000000-0005-0000-0000-0000154E0000}"/>
    <cellStyle name="Финансовый 2 4 2 5" xfId="7691" xr:uid="{00000000-0005-0000-0000-0000164E0000}"/>
    <cellStyle name="Финансовый 2 4 3" xfId="6544" xr:uid="{00000000-0005-0000-0000-0000174E0000}"/>
    <cellStyle name="Финансовый 2 4 3 2" xfId="6818" xr:uid="{00000000-0005-0000-0000-0000184E0000}"/>
    <cellStyle name="Финансовый 2 4 3 2 2" xfId="9526" xr:uid="{00000000-0005-0000-0000-0000194E0000}"/>
    <cellStyle name="Финансовый 2 4 3 2 2 2" xfId="10270" xr:uid="{00000000-0005-0000-0000-00001A4E0000}"/>
    <cellStyle name="Финансовый 2 4 3 2 3" xfId="9906" xr:uid="{00000000-0005-0000-0000-00001B4E0000}"/>
    <cellStyle name="Финансовый 2 4 3 3" xfId="9412" xr:uid="{00000000-0005-0000-0000-00001C4E0000}"/>
    <cellStyle name="Финансовый 2 4 3 3 2" xfId="5442" xr:uid="{00000000-0005-0000-0000-00001D4E0000}"/>
    <cellStyle name="Финансовый 2 4 3 3 2 2" xfId="10170" xr:uid="{00000000-0005-0000-0000-00001E4E0000}"/>
    <cellStyle name="Финансовый 2 4 3 3 3" xfId="7720" xr:uid="{00000000-0005-0000-0000-00001F4E0000}"/>
    <cellStyle name="Финансовый 2 4 3 4" xfId="6848" xr:uid="{00000000-0005-0000-0000-0000204E0000}"/>
    <cellStyle name="Финансовый 2 4 3 4 2" xfId="10028" xr:uid="{00000000-0005-0000-0000-0000214E0000}"/>
    <cellStyle name="Финансовый 2 4 3 5" xfId="7692" xr:uid="{00000000-0005-0000-0000-0000224E0000}"/>
    <cellStyle name="Финансовый 2 4 4" xfId="9443" xr:uid="{00000000-0005-0000-0000-0000234E0000}"/>
    <cellStyle name="Финансовый 2 4 4 2" xfId="5483" xr:uid="{00000000-0005-0000-0000-0000244E0000}"/>
    <cellStyle name="Финансовый 2 4 4 2 2" xfId="10268" xr:uid="{00000000-0005-0000-0000-0000254E0000}"/>
    <cellStyle name="Финансовый 2 4 4 3" xfId="9612" xr:uid="{00000000-0005-0000-0000-0000264E0000}"/>
    <cellStyle name="Финансовый 2 4 4 4" xfId="13353" xr:uid="{00000000-0005-0000-0000-0000274E0000}"/>
    <cellStyle name="Финансовый 2 4 5" xfId="6791" xr:uid="{00000000-0005-0000-0000-0000284E0000}"/>
    <cellStyle name="Финансовый 2 4 5 2" xfId="7644" xr:uid="{00000000-0005-0000-0000-0000294E0000}"/>
    <cellStyle name="Финансовый 2 4 5 2 2" xfId="10168" xr:uid="{00000000-0005-0000-0000-00002A4E0000}"/>
    <cellStyle name="Финансовый 2 4 5 3" xfId="5584" xr:uid="{00000000-0005-0000-0000-00002B4E0000}"/>
    <cellStyle name="Финансовый 2 4 6" xfId="9473" xr:uid="{00000000-0005-0000-0000-00002C4E0000}"/>
    <cellStyle name="Финансовый 2 4 6 2" xfId="10026" xr:uid="{00000000-0005-0000-0000-00002D4E0000}"/>
    <cellStyle name="Финансовый 2 4 7" xfId="5527" xr:uid="{00000000-0005-0000-0000-00002E4E0000}"/>
    <cellStyle name="Финансовый 2 4 8" xfId="10942" xr:uid="{00000000-0005-0000-0000-00002F4E0000}"/>
    <cellStyle name="Финансовый 2 5" xfId="8416" xr:uid="{00000000-0005-0000-0000-0000304E0000}"/>
    <cellStyle name="Финансовый 2 5 2" xfId="9125" xr:uid="{00000000-0005-0000-0000-0000314E0000}"/>
    <cellStyle name="Финансовый 2 5 2 2" xfId="7577" xr:uid="{00000000-0005-0000-0000-0000324E0000}"/>
    <cellStyle name="Финансовый 2 5 2 2 2" xfId="7668" xr:uid="{00000000-0005-0000-0000-0000334E0000}"/>
    <cellStyle name="Финансовый 2 5 2 2 2 2" xfId="10272" xr:uid="{00000000-0005-0000-0000-0000344E0000}"/>
    <cellStyle name="Финансовый 2 5 2 2 3" xfId="7746" xr:uid="{00000000-0005-0000-0000-0000354E0000}"/>
    <cellStyle name="Финансовый 2 5 2 3" xfId="8680" xr:uid="{00000000-0005-0000-0000-0000364E0000}"/>
    <cellStyle name="Финансовый 2 5 2 3 2" xfId="5444" xr:uid="{00000000-0005-0000-0000-0000374E0000}"/>
    <cellStyle name="Финансовый 2 5 2 3 2 2" xfId="10172" xr:uid="{00000000-0005-0000-0000-0000384E0000}"/>
    <cellStyle name="Финансовый 2 5 2 3 3" xfId="5588" xr:uid="{00000000-0005-0000-0000-0000394E0000}"/>
    <cellStyle name="Финансовый 2 5 2 4" xfId="7607" xr:uid="{00000000-0005-0000-0000-00003A4E0000}"/>
    <cellStyle name="Финансовый 2 5 2 4 2" xfId="10030" xr:uid="{00000000-0005-0000-0000-00003B4E0000}"/>
    <cellStyle name="Финансовый 2 5 2 5" xfId="9560" xr:uid="{00000000-0005-0000-0000-00003C4E0000}"/>
    <cellStyle name="Финансовый 2 5 3" xfId="6543" xr:uid="{00000000-0005-0000-0000-00003D4E0000}"/>
    <cellStyle name="Финансовый 2 5 3 2" xfId="6821" xr:uid="{00000000-0005-0000-0000-00003E4E0000}"/>
    <cellStyle name="Финансовый 2 5 3 2 2" xfId="7669" xr:uid="{00000000-0005-0000-0000-00003F4E0000}"/>
    <cellStyle name="Финансовый 2 5 3 2 2 2" xfId="10273" xr:uid="{00000000-0005-0000-0000-0000404E0000}"/>
    <cellStyle name="Финансовый 2 5 3 2 3" xfId="7747" xr:uid="{00000000-0005-0000-0000-0000414E0000}"/>
    <cellStyle name="Финансовый 2 5 3 3" xfId="8679" xr:uid="{00000000-0005-0000-0000-0000424E0000}"/>
    <cellStyle name="Финансовый 2 5 3 3 2" xfId="5443" xr:uid="{00000000-0005-0000-0000-0000434E0000}"/>
    <cellStyle name="Финансовый 2 5 3 3 2 2" xfId="10173" xr:uid="{00000000-0005-0000-0000-0000444E0000}"/>
    <cellStyle name="Финансовый 2 5 3 3 3" xfId="5585" xr:uid="{00000000-0005-0000-0000-0000454E0000}"/>
    <cellStyle name="Финансовый 2 5 3 4" xfId="7608" xr:uid="{00000000-0005-0000-0000-0000464E0000}"/>
    <cellStyle name="Финансовый 2 5 3 4 2" xfId="10031" xr:uid="{00000000-0005-0000-0000-0000474E0000}"/>
    <cellStyle name="Финансовый 2 5 3 5" xfId="5544" xr:uid="{00000000-0005-0000-0000-0000484E0000}"/>
    <cellStyle name="Финансовый 2 5 4" xfId="9442" xr:uid="{00000000-0005-0000-0000-0000494E0000}"/>
    <cellStyle name="Финансовый 2 5 4 2" xfId="7667" xr:uid="{00000000-0005-0000-0000-00004A4E0000}"/>
    <cellStyle name="Финансовый 2 5 4 2 2" xfId="10271" xr:uid="{00000000-0005-0000-0000-00004B4E0000}"/>
    <cellStyle name="Финансовый 2 5 4 3" xfId="9605" xr:uid="{00000000-0005-0000-0000-00004C4E0000}"/>
    <cellStyle name="Финансовый 2 5 4 4" xfId="13655" xr:uid="{00000000-0005-0000-0000-00004D4E0000}"/>
    <cellStyle name="Финансовый 2 5 5" xfId="9411" xr:uid="{00000000-0005-0000-0000-00004E4E0000}"/>
    <cellStyle name="Финансовый 2 5 5 2" xfId="9511" xr:uid="{00000000-0005-0000-0000-00004F4E0000}"/>
    <cellStyle name="Финансовый 2 5 5 2 2" xfId="10171" xr:uid="{00000000-0005-0000-0000-0000504E0000}"/>
    <cellStyle name="Финансовый 2 5 5 3" xfId="7721" xr:uid="{00000000-0005-0000-0000-0000514E0000}"/>
    <cellStyle name="Финансовый 2 5 6" xfId="9470" xr:uid="{00000000-0005-0000-0000-0000524E0000}"/>
    <cellStyle name="Финансовый 2 5 6 2" xfId="10029" xr:uid="{00000000-0005-0000-0000-0000534E0000}"/>
    <cellStyle name="Финансовый 2 5 7" xfId="7693" xr:uid="{00000000-0005-0000-0000-0000544E0000}"/>
    <cellStyle name="Финансовый 2 5 8" xfId="15711" xr:uid="{00000000-0005-0000-0000-0000554E0000}"/>
    <cellStyle name="Финансовый 2 6" xfId="6542" xr:uid="{00000000-0005-0000-0000-0000564E0000}"/>
    <cellStyle name="Финансовый 2 6 2" xfId="7265" xr:uid="{00000000-0005-0000-0000-0000574E0000}"/>
    <cellStyle name="Финансовый 2 6 2 2" xfId="9444" xr:uid="{00000000-0005-0000-0000-0000584E0000}"/>
    <cellStyle name="Финансовый 2 6 2 2 2" xfId="5515" xr:uid="{00000000-0005-0000-0000-0000594E0000}"/>
    <cellStyle name="Финансовый 2 6 2 2 2 2" xfId="10275" xr:uid="{00000000-0005-0000-0000-00005A4E0000}"/>
    <cellStyle name="Финансовый 2 6 2 2 3" xfId="9615" xr:uid="{00000000-0005-0000-0000-00005B4E0000}"/>
    <cellStyle name="Финансовый 2 6 2 3" xfId="6792" xr:uid="{00000000-0005-0000-0000-00005C4E0000}"/>
    <cellStyle name="Финансовый 2 6 2 3 2" xfId="7645" xr:uid="{00000000-0005-0000-0000-00005D4E0000}"/>
    <cellStyle name="Финансовый 2 6 2 3 2 2" xfId="10175" xr:uid="{00000000-0005-0000-0000-00005E4E0000}"/>
    <cellStyle name="Финансовый 2 6 2 3 3" xfId="5587" xr:uid="{00000000-0005-0000-0000-00005F4E0000}"/>
    <cellStyle name="Финансовый 2 6 2 4" xfId="6849" xr:uid="{00000000-0005-0000-0000-0000604E0000}"/>
    <cellStyle name="Финансовый 2 6 2 4 2" xfId="10033" xr:uid="{00000000-0005-0000-0000-0000614E0000}"/>
    <cellStyle name="Финансовый 2 6 2 5" xfId="9559" xr:uid="{00000000-0005-0000-0000-0000624E0000}"/>
    <cellStyle name="Финансовый 2 6 3" xfId="7266" xr:uid="{00000000-0005-0000-0000-0000634E0000}"/>
    <cellStyle name="Финансовый 2 6 3 2" xfId="6820" xr:uid="{00000000-0005-0000-0000-0000644E0000}"/>
    <cellStyle name="Финансовый 2 6 3 2 2" xfId="5487" xr:uid="{00000000-0005-0000-0000-0000654E0000}"/>
    <cellStyle name="Финансовый 2 6 3 2 2 2" xfId="10276" xr:uid="{00000000-0005-0000-0000-0000664E0000}"/>
    <cellStyle name="Финансовый 2 6 3 2 3" xfId="9614" xr:uid="{00000000-0005-0000-0000-0000674E0000}"/>
    <cellStyle name="Финансовый 2 6 3 3" xfId="8678" xr:uid="{00000000-0005-0000-0000-0000684E0000}"/>
    <cellStyle name="Финансовый 2 6 3 3 2" xfId="6873" xr:uid="{00000000-0005-0000-0000-0000694E0000}"/>
    <cellStyle name="Финансовый 2 6 3 3 2 2" xfId="10176" xr:uid="{00000000-0005-0000-0000-00006A4E0000}"/>
    <cellStyle name="Финансовый 2 6 3 3 3" xfId="5586" xr:uid="{00000000-0005-0000-0000-00006B4E0000}"/>
    <cellStyle name="Финансовый 2 6 3 4" xfId="9475" xr:uid="{00000000-0005-0000-0000-00006C4E0000}"/>
    <cellStyle name="Финансовый 2 6 3 4 2" xfId="10034" xr:uid="{00000000-0005-0000-0000-00006D4E0000}"/>
    <cellStyle name="Финансовый 2 6 3 5" xfId="5533" xr:uid="{00000000-0005-0000-0000-00006E4E0000}"/>
    <cellStyle name="Финансовый 2 6 4" xfId="8699" xr:uid="{00000000-0005-0000-0000-00006F4E0000}"/>
    <cellStyle name="Финансовый 2 6 4 2" xfId="9536" xr:uid="{00000000-0005-0000-0000-0000704E0000}"/>
    <cellStyle name="Финансовый 2 6 4 2 2" xfId="10274" xr:uid="{00000000-0005-0000-0000-0000714E0000}"/>
    <cellStyle name="Финансовый 2 6 4 3" xfId="7748" xr:uid="{00000000-0005-0000-0000-0000724E0000}"/>
    <cellStyle name="Финансовый 2 6 5" xfId="7546" xr:uid="{00000000-0005-0000-0000-0000734E0000}"/>
    <cellStyle name="Финансовый 2 6 5 2" xfId="9510" xr:uid="{00000000-0005-0000-0000-0000744E0000}"/>
    <cellStyle name="Финансовый 2 6 5 2 2" xfId="10174" xr:uid="{00000000-0005-0000-0000-0000754E0000}"/>
    <cellStyle name="Финансовый 2 6 5 3" xfId="7722" xr:uid="{00000000-0005-0000-0000-0000764E0000}"/>
    <cellStyle name="Финансовый 2 6 6" xfId="8739" xr:uid="{00000000-0005-0000-0000-0000774E0000}"/>
    <cellStyle name="Финансовый 2 6 6 2" xfId="10032" xr:uid="{00000000-0005-0000-0000-0000784E0000}"/>
    <cellStyle name="Финансовый 2 6 7" xfId="5531" xr:uid="{00000000-0005-0000-0000-0000794E0000}"/>
    <cellStyle name="Финансовый 2 7" xfId="9130" xr:uid="{00000000-0005-0000-0000-00007A4E0000}"/>
    <cellStyle name="Финансовый 2 7 2" xfId="9129" xr:uid="{00000000-0005-0000-0000-00007B4E0000}"/>
    <cellStyle name="Финансовый 2 7 2 2" xfId="9429" xr:uid="{00000000-0005-0000-0000-00007C4E0000}"/>
    <cellStyle name="Финансовый 2 7 2 2 2" xfId="5488" xr:uid="{00000000-0005-0000-0000-00007D4E0000}"/>
    <cellStyle name="Финансовый 2 7 2 2 2 2" xfId="10278" xr:uid="{00000000-0005-0000-0000-00007E4E0000}"/>
    <cellStyle name="Финансовый 2 7 2 2 3" xfId="6125" xr:uid="{00000000-0005-0000-0000-00007F4E0000}"/>
    <cellStyle name="Финансовый 2 7 2 3" xfId="9398" xr:uid="{00000000-0005-0000-0000-0000804E0000}"/>
    <cellStyle name="Финансовый 2 7 2 3 2" xfId="9512" xr:uid="{00000000-0005-0000-0000-0000814E0000}"/>
    <cellStyle name="Финансовый 2 7 2 3 2 2" xfId="10178" xr:uid="{00000000-0005-0000-0000-0000824E0000}"/>
    <cellStyle name="Финансовый 2 7 2 3 3" xfId="7724" xr:uid="{00000000-0005-0000-0000-0000834E0000}"/>
    <cellStyle name="Финансовый 2 7 2 4" xfId="8737" xr:uid="{00000000-0005-0000-0000-0000844E0000}"/>
    <cellStyle name="Финансовый 2 7 2 4 2" xfId="10036" xr:uid="{00000000-0005-0000-0000-0000854E0000}"/>
    <cellStyle name="Финансовый 2 7 2 5" xfId="7694" xr:uid="{00000000-0005-0000-0000-0000864E0000}"/>
    <cellStyle name="Финансовый 2 7 3" xfId="7267" xr:uid="{00000000-0005-0000-0000-0000874E0000}"/>
    <cellStyle name="Финансовый 2 7 3 2" xfId="7578" xr:uid="{00000000-0005-0000-0000-0000884E0000}"/>
    <cellStyle name="Финансовый 2 7 3 2 2" xfId="6877" xr:uid="{00000000-0005-0000-0000-0000894E0000}"/>
    <cellStyle name="Финансовый 2 7 3 2 2 2" xfId="10279" xr:uid="{00000000-0005-0000-0000-00008A4E0000}"/>
    <cellStyle name="Финансовый 2 7 3 2 3" xfId="5998" xr:uid="{00000000-0005-0000-0000-00008B4E0000}"/>
    <cellStyle name="Финансовый 2 7 3 3" xfId="7547" xr:uid="{00000000-0005-0000-0000-00008C4E0000}"/>
    <cellStyle name="Финансовый 2 7 3 3 2" xfId="5447" xr:uid="{00000000-0005-0000-0000-00008D4E0000}"/>
    <cellStyle name="Финансовый 2 7 3 3 2 2" xfId="10179" xr:uid="{00000000-0005-0000-0000-00008E4E0000}"/>
    <cellStyle name="Финансовый 2 7 3 3 3" xfId="7725" xr:uid="{00000000-0005-0000-0000-00008F4E0000}"/>
    <cellStyle name="Финансовый 2 7 3 4" xfId="9474" xr:uid="{00000000-0005-0000-0000-0000904E0000}"/>
    <cellStyle name="Финансовый 2 7 3 4 2" xfId="10037" xr:uid="{00000000-0005-0000-0000-0000914E0000}"/>
    <cellStyle name="Финансовый 2 7 3 5" xfId="9561" xr:uid="{00000000-0005-0000-0000-0000924E0000}"/>
    <cellStyle name="Финансовый 2 7 4" xfId="6819" xr:uid="{00000000-0005-0000-0000-0000934E0000}"/>
    <cellStyle name="Финансовый 2 7 4 2" xfId="9535" xr:uid="{00000000-0005-0000-0000-0000944E0000}"/>
    <cellStyle name="Финансовый 2 7 4 2 2" xfId="10277" xr:uid="{00000000-0005-0000-0000-0000954E0000}"/>
    <cellStyle name="Финансовый 2 7 4 3" xfId="6124" xr:uid="{00000000-0005-0000-0000-0000964E0000}"/>
    <cellStyle name="Финансовый 2 7 5" xfId="9413" xr:uid="{00000000-0005-0000-0000-0000974E0000}"/>
    <cellStyle name="Финансовый 2 7 5 2" xfId="5445" xr:uid="{00000000-0005-0000-0000-0000984E0000}"/>
    <cellStyle name="Финансовый 2 7 5 2 2" xfId="10177" xr:uid="{00000000-0005-0000-0000-0000994E0000}"/>
    <cellStyle name="Финансовый 2 7 5 3" xfId="7723" xr:uid="{00000000-0005-0000-0000-00009A4E0000}"/>
    <cellStyle name="Финансовый 2 7 6" xfId="8730" xr:uid="{00000000-0005-0000-0000-00009B4E0000}"/>
    <cellStyle name="Финансовый 2 7 6 2" xfId="10035" xr:uid="{00000000-0005-0000-0000-00009C4E0000}"/>
    <cellStyle name="Финансовый 2 7 7" xfId="5532" xr:uid="{00000000-0005-0000-0000-00009D4E0000}"/>
    <cellStyle name="Финансовый 2 8" xfId="5377" xr:uid="{00000000-0005-0000-0000-00009E4E0000}"/>
    <cellStyle name="Финансовый 2 8 2" xfId="8434" xr:uid="{00000000-0005-0000-0000-00009F4E0000}"/>
    <cellStyle name="Финансовый 2 8 2 2" xfId="7580" xr:uid="{00000000-0005-0000-0000-0000A04E0000}"/>
    <cellStyle name="Финансовый 2 8 2 2 2" xfId="9537" xr:uid="{00000000-0005-0000-0000-0000A14E0000}"/>
    <cellStyle name="Финансовый 2 8 2 2 2 2" xfId="10281" xr:uid="{00000000-0005-0000-0000-0000A24E0000}"/>
    <cellStyle name="Финансовый 2 8 2 2 3" xfId="6000" xr:uid="{00000000-0005-0000-0000-0000A34E0000}"/>
    <cellStyle name="Финансовый 2 8 2 3" xfId="8681" xr:uid="{00000000-0005-0000-0000-0000A44E0000}"/>
    <cellStyle name="Финансовый 2 8 2 3 2" xfId="9509" xr:uid="{00000000-0005-0000-0000-0000A54E0000}"/>
    <cellStyle name="Финансовый 2 8 2 3 2 2" xfId="10181" xr:uid="{00000000-0005-0000-0000-0000A64E0000}"/>
    <cellStyle name="Финансовый 2 8 2 3 3" xfId="5604" xr:uid="{00000000-0005-0000-0000-0000A74E0000}"/>
    <cellStyle name="Финансовый 2 8 2 4" xfId="8740" xr:uid="{00000000-0005-0000-0000-0000A84E0000}"/>
    <cellStyle name="Финансовый 2 8 2 4 2" xfId="10039" xr:uid="{00000000-0005-0000-0000-0000A94E0000}"/>
    <cellStyle name="Финансовый 2 8 2 5" xfId="6881" xr:uid="{00000000-0005-0000-0000-0000AA4E0000}"/>
    <cellStyle name="Финансовый 2 8 3" xfId="9131" xr:uid="{00000000-0005-0000-0000-0000AB4E0000}"/>
    <cellStyle name="Финансовый 2 8 3 2" xfId="8717" xr:uid="{00000000-0005-0000-0000-0000AC4E0000}"/>
    <cellStyle name="Финансовый 2 8 3 2 2" xfId="5492" xr:uid="{00000000-0005-0000-0000-0000AD4E0000}"/>
    <cellStyle name="Финансовый 2 8 3 2 2 2" xfId="10282" xr:uid="{00000000-0005-0000-0000-0000AE4E0000}"/>
    <cellStyle name="Финансовый 2 8 3 2 3" xfId="6001" xr:uid="{00000000-0005-0000-0000-0000AF4E0000}"/>
    <cellStyle name="Финансовый 2 8 3 3" xfId="6793" xr:uid="{00000000-0005-0000-0000-0000B04E0000}"/>
    <cellStyle name="Финансовый 2 8 3 3 2" xfId="7646" xr:uid="{00000000-0005-0000-0000-0000B14E0000}"/>
    <cellStyle name="Финансовый 2 8 3 3 2 2" xfId="10182" xr:uid="{00000000-0005-0000-0000-0000B24E0000}"/>
    <cellStyle name="Финансовый 2 8 3 3 3" xfId="5590" xr:uid="{00000000-0005-0000-0000-0000B34E0000}"/>
    <cellStyle name="Финансовый 2 8 3 4" xfId="6850" xr:uid="{00000000-0005-0000-0000-0000B44E0000}"/>
    <cellStyle name="Финансовый 2 8 3 4 2" xfId="10040" xr:uid="{00000000-0005-0000-0000-0000B54E0000}"/>
    <cellStyle name="Финансовый 2 8 3 5" xfId="9558" xr:uid="{00000000-0005-0000-0000-0000B64E0000}"/>
    <cellStyle name="Финансовый 2 8 4" xfId="7579" xr:uid="{00000000-0005-0000-0000-0000B74E0000}"/>
    <cellStyle name="Финансовый 2 8 4 2" xfId="7670" xr:uid="{00000000-0005-0000-0000-0000B84E0000}"/>
    <cellStyle name="Финансовый 2 8 4 2 2" xfId="10280" xr:uid="{00000000-0005-0000-0000-0000B94E0000}"/>
    <cellStyle name="Финансовый 2 8 4 3" xfId="5999" xr:uid="{00000000-0005-0000-0000-0000BA4E0000}"/>
    <cellStyle name="Финансовый 2 8 5" xfId="7548" xr:uid="{00000000-0005-0000-0000-0000BB4E0000}"/>
    <cellStyle name="Финансовый 2 8 5 2" xfId="5446" xr:uid="{00000000-0005-0000-0000-0000BC4E0000}"/>
    <cellStyle name="Финансовый 2 8 5 2 2" xfId="10180" xr:uid="{00000000-0005-0000-0000-0000BD4E0000}"/>
    <cellStyle name="Финансовый 2 8 5 3" xfId="7726" xr:uid="{00000000-0005-0000-0000-0000BE4E0000}"/>
    <cellStyle name="Финансовый 2 8 6" xfId="7609" xr:uid="{00000000-0005-0000-0000-0000BF4E0000}"/>
    <cellStyle name="Финансовый 2 8 6 2" xfId="10038" xr:uid="{00000000-0005-0000-0000-0000C04E0000}"/>
    <cellStyle name="Финансовый 2 8 7" xfId="5536" xr:uid="{00000000-0005-0000-0000-0000C14E0000}"/>
    <cellStyle name="Финансовый 2 9" xfId="8436" xr:uid="{00000000-0005-0000-0000-0000C24E0000}"/>
    <cellStyle name="Финансовый 2 9 2" xfId="6546" xr:uid="{00000000-0005-0000-0000-0000C34E0000}"/>
    <cellStyle name="Финансовый 2 9 2 2" xfId="7581" xr:uid="{00000000-0005-0000-0000-0000C44E0000}"/>
    <cellStyle name="Финансовый 2 9 2 2 2" xfId="9534" xr:uid="{00000000-0005-0000-0000-0000C54E0000}"/>
    <cellStyle name="Финансовый 2 9 2 2 2 2" xfId="10284" xr:uid="{00000000-0005-0000-0000-0000C64E0000}"/>
    <cellStyle name="Финансовый 2 9 2 2 3" xfId="6003" xr:uid="{00000000-0005-0000-0000-0000C74E0000}"/>
    <cellStyle name="Финансовый 2 9 2 3" xfId="6795" xr:uid="{00000000-0005-0000-0000-0000C84E0000}"/>
    <cellStyle name="Финансовый 2 9 2 3 2" xfId="5455" xr:uid="{00000000-0005-0000-0000-0000C94E0000}"/>
    <cellStyle name="Финансовый 2 9 2 3 2 2" xfId="10184" xr:uid="{00000000-0005-0000-0000-0000CA4E0000}"/>
    <cellStyle name="Финансовый 2 9 2 3 3" xfId="6886" xr:uid="{00000000-0005-0000-0000-0000CB4E0000}"/>
    <cellStyle name="Финансовый 2 9 2 4" xfId="6852" xr:uid="{00000000-0005-0000-0000-0000CC4E0000}"/>
    <cellStyle name="Финансовый 2 9 2 4 2" xfId="10042" xr:uid="{00000000-0005-0000-0000-0000CD4E0000}"/>
    <cellStyle name="Финансовый 2 9 2 5" xfId="5534" xr:uid="{00000000-0005-0000-0000-0000CE4E0000}"/>
    <cellStyle name="Финансовый 2 9 3" xfId="9117" xr:uid="{00000000-0005-0000-0000-0000CF4E0000}"/>
    <cellStyle name="Финансовый 2 9 3 2" xfId="8710" xr:uid="{00000000-0005-0000-0000-0000D04E0000}"/>
    <cellStyle name="Финансовый 2 9 3 2 2" xfId="5491" xr:uid="{00000000-0005-0000-0000-0000D14E0000}"/>
    <cellStyle name="Финансовый 2 9 3 2 2 2" xfId="10285" xr:uid="{00000000-0005-0000-0000-0000D24E0000}"/>
    <cellStyle name="Финансовый 2 9 3 2 3" xfId="6004" xr:uid="{00000000-0005-0000-0000-0000D34E0000}"/>
    <cellStyle name="Финансовый 2 9 3 3" xfId="6794" xr:uid="{00000000-0005-0000-0000-0000D44E0000}"/>
    <cellStyle name="Финансовый 2 9 3 3 2" xfId="5448" xr:uid="{00000000-0005-0000-0000-0000D54E0000}"/>
    <cellStyle name="Финансовый 2 9 3 3 2 2" xfId="10185" xr:uid="{00000000-0005-0000-0000-0000D64E0000}"/>
    <cellStyle name="Финансовый 2 9 3 3 3" xfId="5591" xr:uid="{00000000-0005-0000-0000-0000D74E0000}"/>
    <cellStyle name="Финансовый 2 9 3 4" xfId="6851" xr:uid="{00000000-0005-0000-0000-0000D84E0000}"/>
    <cellStyle name="Финансовый 2 9 3 4 2" xfId="10043" xr:uid="{00000000-0005-0000-0000-0000D94E0000}"/>
    <cellStyle name="Финансовый 2 9 3 5" xfId="7695" xr:uid="{00000000-0005-0000-0000-0000DA4E0000}"/>
    <cellStyle name="Финансовый 2 9 4" xfId="8708" xr:uid="{00000000-0005-0000-0000-0000DB4E0000}"/>
    <cellStyle name="Финансовый 2 9 4 2" xfId="5489" xr:uid="{00000000-0005-0000-0000-0000DC4E0000}"/>
    <cellStyle name="Финансовый 2 9 4 2 2" xfId="10283" xr:uid="{00000000-0005-0000-0000-0000DD4E0000}"/>
    <cellStyle name="Финансовый 2 9 4 3" xfId="6002" xr:uid="{00000000-0005-0000-0000-0000DE4E0000}"/>
    <cellStyle name="Финансовый 2 9 5" xfId="7549" xr:uid="{00000000-0005-0000-0000-0000DF4E0000}"/>
    <cellStyle name="Финансовый 2 9 5 2" xfId="7647" xr:uid="{00000000-0005-0000-0000-0000E04E0000}"/>
    <cellStyle name="Финансовый 2 9 5 2 2" xfId="10183" xr:uid="{00000000-0005-0000-0000-0000E14E0000}"/>
    <cellStyle name="Финансовый 2 9 5 3" xfId="9593" xr:uid="{00000000-0005-0000-0000-0000E24E0000}"/>
    <cellStyle name="Финансовый 2 9 6" xfId="9476" xr:uid="{00000000-0005-0000-0000-0000E34E0000}"/>
    <cellStyle name="Финансовый 2 9 6 2" xfId="10041" xr:uid="{00000000-0005-0000-0000-0000E44E0000}"/>
    <cellStyle name="Финансовый 2 9 7" xfId="5535" xr:uid="{00000000-0005-0000-0000-0000E54E0000}"/>
    <cellStyle name="Финансовый 20" xfId="10943" xr:uid="{00000000-0005-0000-0000-0000E64E0000}"/>
    <cellStyle name="Финансовый 20 2" xfId="10944" xr:uid="{00000000-0005-0000-0000-0000E74E0000}"/>
    <cellStyle name="Финансовый 21" xfId="10945" xr:uid="{00000000-0005-0000-0000-0000E84E0000}"/>
    <cellStyle name="Финансовый 22" xfId="10946" xr:uid="{00000000-0005-0000-0000-0000E94E0000}"/>
    <cellStyle name="Финансовый 23" xfId="10947" xr:uid="{00000000-0005-0000-0000-0000EA4E0000}"/>
    <cellStyle name="Финансовый 24" xfId="10948" xr:uid="{00000000-0005-0000-0000-0000EB4E0000}"/>
    <cellStyle name="Финансовый 25" xfId="10949" xr:uid="{00000000-0005-0000-0000-0000EC4E0000}"/>
    <cellStyle name="Финансовый 26" xfId="10950" xr:uid="{00000000-0005-0000-0000-0000ED4E0000}"/>
    <cellStyle name="Финансовый 27" xfId="10951" xr:uid="{00000000-0005-0000-0000-0000EE4E0000}"/>
    <cellStyle name="Финансовый 28" xfId="10952" xr:uid="{00000000-0005-0000-0000-0000EF4E0000}"/>
    <cellStyle name="Финансовый 29" xfId="10953" xr:uid="{00000000-0005-0000-0000-0000F04E0000}"/>
    <cellStyle name="Финансовый 3" xfId="17" xr:uid="{00000000-0005-0000-0000-0000F14E0000}"/>
    <cellStyle name="Финансовый 3 2" xfId="8438" xr:uid="{00000000-0005-0000-0000-0000F24E0000}"/>
    <cellStyle name="Финансовый 3 2 2" xfId="13656" xr:uid="{00000000-0005-0000-0000-0000F34E0000}"/>
    <cellStyle name="Финансовый 3 2 3" xfId="16056" xr:uid="{00000000-0005-0000-0000-0000F44E0000}"/>
    <cellStyle name="Финансовый 3 3" xfId="6627" xr:uid="{00000000-0005-0000-0000-0000F54E0000}"/>
    <cellStyle name="Финансовый 3 3 2" xfId="13246" xr:uid="{00000000-0005-0000-0000-0000F64E0000}"/>
    <cellStyle name="Финансовый 3 4" xfId="10954" xr:uid="{00000000-0005-0000-0000-0000F74E0000}"/>
    <cellStyle name="Финансовый 3 5" xfId="13122" xr:uid="{00000000-0005-0000-0000-0000F84E0000}"/>
    <cellStyle name="Финансовый 3 6" xfId="7268" xr:uid="{00000000-0005-0000-0000-0000F94E0000}"/>
    <cellStyle name="Финансовый 30" xfId="10955" xr:uid="{00000000-0005-0000-0000-0000FA4E0000}"/>
    <cellStyle name="Финансовый 31" xfId="10956" xr:uid="{00000000-0005-0000-0000-0000FB4E0000}"/>
    <cellStyle name="Финансовый 31 2" xfId="10957" xr:uid="{00000000-0005-0000-0000-0000FC4E0000}"/>
    <cellStyle name="Финансовый 32" xfId="10958" xr:uid="{00000000-0005-0000-0000-0000FD4E0000}"/>
    <cellStyle name="Финансовый 32 2" xfId="10959" xr:uid="{00000000-0005-0000-0000-0000FE4E0000}"/>
    <cellStyle name="Финансовый 33" xfId="10960" xr:uid="{00000000-0005-0000-0000-0000FF4E0000}"/>
    <cellStyle name="Финансовый 33 2" xfId="10961" xr:uid="{00000000-0005-0000-0000-0000004F0000}"/>
    <cellStyle name="Финансовый 34" xfId="10962" xr:uid="{00000000-0005-0000-0000-0000014F0000}"/>
    <cellStyle name="Финансовый 34 2" xfId="10963" xr:uid="{00000000-0005-0000-0000-0000024F0000}"/>
    <cellStyle name="Финансовый 35" xfId="10964" xr:uid="{00000000-0005-0000-0000-0000034F0000}"/>
    <cellStyle name="Финансовый 35 2" xfId="10965" xr:uid="{00000000-0005-0000-0000-0000044F0000}"/>
    <cellStyle name="Финансовый 36" xfId="10966" xr:uid="{00000000-0005-0000-0000-0000054F0000}"/>
    <cellStyle name="Финансовый 36 2" xfId="10967" xr:uid="{00000000-0005-0000-0000-0000064F0000}"/>
    <cellStyle name="Финансовый 37" xfId="10968" xr:uid="{00000000-0005-0000-0000-0000074F0000}"/>
    <cellStyle name="Финансовый 37 2" xfId="10969" xr:uid="{00000000-0005-0000-0000-0000084F0000}"/>
    <cellStyle name="Финансовый 38" xfId="10970" xr:uid="{00000000-0005-0000-0000-0000094F0000}"/>
    <cellStyle name="Финансовый 38 2" xfId="10971" xr:uid="{00000000-0005-0000-0000-00000A4F0000}"/>
    <cellStyle name="Финансовый 39" xfId="10972" xr:uid="{00000000-0005-0000-0000-00000B4F0000}"/>
    <cellStyle name="Финансовый 39 2" xfId="10973" xr:uid="{00000000-0005-0000-0000-00000C4F0000}"/>
    <cellStyle name="Финансовый 4" xfId="8433" xr:uid="{00000000-0005-0000-0000-00000D4F0000}"/>
    <cellStyle name="Финансовый 4 2" xfId="7269" xr:uid="{00000000-0005-0000-0000-00000E4F0000}"/>
    <cellStyle name="Финансовый 4 2 2" xfId="6548" xr:uid="{00000000-0005-0000-0000-00000F4F0000}"/>
    <cellStyle name="Финансовый 4 2 3" xfId="6547" xr:uid="{00000000-0005-0000-0000-0000104F0000}"/>
    <cellStyle name="Финансовый 4 2 4" xfId="7270" xr:uid="{00000000-0005-0000-0000-0000114F0000}"/>
    <cellStyle name="Финансовый 4 2 5" xfId="10975" xr:uid="{00000000-0005-0000-0000-0000124F0000}"/>
    <cellStyle name="Финансовый 4 3" xfId="7271" xr:uid="{00000000-0005-0000-0000-0000134F0000}"/>
    <cellStyle name="Финансовый 4 3 2" xfId="9135" xr:uid="{00000000-0005-0000-0000-0000144F0000}"/>
    <cellStyle name="Финансовый 4 3 3" xfId="8442" xr:uid="{00000000-0005-0000-0000-0000154F0000}"/>
    <cellStyle name="Финансовый 4 3 4" xfId="13657" xr:uid="{00000000-0005-0000-0000-0000164F0000}"/>
    <cellStyle name="Финансовый 4 4" xfId="10974" xr:uid="{00000000-0005-0000-0000-0000174F0000}"/>
    <cellStyle name="Финансовый 40" xfId="10976" xr:uid="{00000000-0005-0000-0000-0000184F0000}"/>
    <cellStyle name="Финансовый 40 2" xfId="10977" xr:uid="{00000000-0005-0000-0000-0000194F0000}"/>
    <cellStyle name="Финансовый 41" xfId="10978" xr:uid="{00000000-0005-0000-0000-00001A4F0000}"/>
    <cellStyle name="Финансовый 41 2" xfId="10979" xr:uid="{00000000-0005-0000-0000-00001B4F0000}"/>
    <cellStyle name="Финансовый 42" xfId="10980" xr:uid="{00000000-0005-0000-0000-00001C4F0000}"/>
    <cellStyle name="Финансовый 42 2" xfId="10981" xr:uid="{00000000-0005-0000-0000-00001D4F0000}"/>
    <cellStyle name="Финансовый 43" xfId="10982" xr:uid="{00000000-0005-0000-0000-00001E4F0000}"/>
    <cellStyle name="Финансовый 43 2" xfId="10983" xr:uid="{00000000-0005-0000-0000-00001F4F0000}"/>
    <cellStyle name="Финансовый 44" xfId="10984" xr:uid="{00000000-0005-0000-0000-0000204F0000}"/>
    <cellStyle name="Финансовый 44 2" xfId="10985" xr:uid="{00000000-0005-0000-0000-0000214F0000}"/>
    <cellStyle name="Финансовый 45" xfId="10986" xr:uid="{00000000-0005-0000-0000-0000224F0000}"/>
    <cellStyle name="Финансовый 45 2" xfId="10987" xr:uid="{00000000-0005-0000-0000-0000234F0000}"/>
    <cellStyle name="Финансовый 46" xfId="10988" xr:uid="{00000000-0005-0000-0000-0000244F0000}"/>
    <cellStyle name="Финансовый 46 2" xfId="10989" xr:uid="{00000000-0005-0000-0000-0000254F0000}"/>
    <cellStyle name="Финансовый 47" xfId="10990" xr:uid="{00000000-0005-0000-0000-0000264F0000}"/>
    <cellStyle name="Финансовый 47 2" xfId="10991" xr:uid="{00000000-0005-0000-0000-0000274F0000}"/>
    <cellStyle name="Финансовый 48" xfId="10992" xr:uid="{00000000-0005-0000-0000-0000284F0000}"/>
    <cellStyle name="Финансовый 48 2" xfId="10993" xr:uid="{00000000-0005-0000-0000-0000294F0000}"/>
    <cellStyle name="Финансовый 49" xfId="10994" xr:uid="{00000000-0005-0000-0000-00002A4F0000}"/>
    <cellStyle name="Финансовый 49 2" xfId="10995" xr:uid="{00000000-0005-0000-0000-00002B4F0000}"/>
    <cellStyle name="Финансовый 5" xfId="8437" xr:uid="{00000000-0005-0000-0000-00002C4F0000}"/>
    <cellStyle name="Финансовый 5 2" xfId="9134" xr:uid="{00000000-0005-0000-0000-00002D4F0000}"/>
    <cellStyle name="Финансовый 5 2 2" xfId="10997" xr:uid="{00000000-0005-0000-0000-00002E4F0000}"/>
    <cellStyle name="Финансовый 5 3" xfId="8439" xr:uid="{00000000-0005-0000-0000-00002F4F0000}"/>
    <cellStyle name="Финансовый 5 3 2" xfId="13658" xr:uid="{00000000-0005-0000-0000-0000304F0000}"/>
    <cellStyle name="Финансовый 5 4" xfId="10996" xr:uid="{00000000-0005-0000-0000-0000314F0000}"/>
    <cellStyle name="Финансовый 5 4 2" xfId="13102" xr:uid="{00000000-0005-0000-0000-0000324F0000}"/>
    <cellStyle name="Финансовый 5 5" xfId="13404" xr:uid="{00000000-0005-0000-0000-0000334F0000}"/>
    <cellStyle name="Финансовый 50" xfId="10998" xr:uid="{00000000-0005-0000-0000-0000344F0000}"/>
    <cellStyle name="Финансовый 50 2" xfId="10999" xr:uid="{00000000-0005-0000-0000-0000354F0000}"/>
    <cellStyle name="Финансовый 51" xfId="11000" xr:uid="{00000000-0005-0000-0000-0000364F0000}"/>
    <cellStyle name="Финансовый 51 2" xfId="11001" xr:uid="{00000000-0005-0000-0000-0000374F0000}"/>
    <cellStyle name="Финансовый 52" xfId="11002" xr:uid="{00000000-0005-0000-0000-0000384F0000}"/>
    <cellStyle name="Финансовый 52 2" xfId="11003" xr:uid="{00000000-0005-0000-0000-0000394F0000}"/>
    <cellStyle name="Финансовый 53" xfId="11004" xr:uid="{00000000-0005-0000-0000-00003A4F0000}"/>
    <cellStyle name="Финансовый 53 2" xfId="11005" xr:uid="{00000000-0005-0000-0000-00003B4F0000}"/>
    <cellStyle name="Финансовый 54" xfId="11006" xr:uid="{00000000-0005-0000-0000-00003C4F0000}"/>
    <cellStyle name="Финансовый 54 2" xfId="11007" xr:uid="{00000000-0005-0000-0000-00003D4F0000}"/>
    <cellStyle name="Финансовый 55" xfId="11008" xr:uid="{00000000-0005-0000-0000-00003E4F0000}"/>
    <cellStyle name="Финансовый 55 2" xfId="11009" xr:uid="{00000000-0005-0000-0000-00003F4F0000}"/>
    <cellStyle name="Финансовый 56" xfId="11010" xr:uid="{00000000-0005-0000-0000-0000404F0000}"/>
    <cellStyle name="Финансовый 56 2" xfId="11011" xr:uid="{00000000-0005-0000-0000-0000414F0000}"/>
    <cellStyle name="Финансовый 57" xfId="11012" xr:uid="{00000000-0005-0000-0000-0000424F0000}"/>
    <cellStyle name="Финансовый 57 2" xfId="11013" xr:uid="{00000000-0005-0000-0000-0000434F0000}"/>
    <cellStyle name="Финансовый 58" xfId="11014" xr:uid="{00000000-0005-0000-0000-0000444F0000}"/>
    <cellStyle name="Финансовый 58 2" xfId="11015" xr:uid="{00000000-0005-0000-0000-0000454F0000}"/>
    <cellStyle name="Финансовый 59" xfId="11016" xr:uid="{00000000-0005-0000-0000-0000464F0000}"/>
    <cellStyle name="Финансовый 59 2" xfId="11017" xr:uid="{00000000-0005-0000-0000-0000474F0000}"/>
    <cellStyle name="Финансовый 6" xfId="6549" xr:uid="{00000000-0005-0000-0000-0000484F0000}"/>
    <cellStyle name="Финансовый 6 2" xfId="11019" xr:uid="{00000000-0005-0000-0000-0000494F0000}"/>
    <cellStyle name="Финансовый 6 3" xfId="11018" xr:uid="{00000000-0005-0000-0000-00004A4F0000}"/>
    <cellStyle name="Финансовый 6 3 2" xfId="13659" xr:uid="{00000000-0005-0000-0000-00004B4F0000}"/>
    <cellStyle name="Финансовый 6 4" xfId="13426" xr:uid="{00000000-0005-0000-0000-00004C4F0000}"/>
    <cellStyle name="Финансовый 60" xfId="11020" xr:uid="{00000000-0005-0000-0000-00004D4F0000}"/>
    <cellStyle name="Финансовый 60 2" xfId="11021" xr:uid="{00000000-0005-0000-0000-00004E4F0000}"/>
    <cellStyle name="Финансовый 61" xfId="11022" xr:uid="{00000000-0005-0000-0000-00004F4F0000}"/>
    <cellStyle name="Финансовый 61 2" xfId="11023" xr:uid="{00000000-0005-0000-0000-0000504F0000}"/>
    <cellStyle name="Финансовый 62" xfId="11024" xr:uid="{00000000-0005-0000-0000-0000514F0000}"/>
    <cellStyle name="Финансовый 62 2" xfId="11025" xr:uid="{00000000-0005-0000-0000-0000524F0000}"/>
    <cellStyle name="Финансовый 63" xfId="11026" xr:uid="{00000000-0005-0000-0000-0000534F0000}"/>
    <cellStyle name="Финансовый 63 2" xfId="11027" xr:uid="{00000000-0005-0000-0000-0000544F0000}"/>
    <cellStyle name="Финансовый 64" xfId="11028" xr:uid="{00000000-0005-0000-0000-0000554F0000}"/>
    <cellStyle name="Финансовый 64 2" xfId="11029" xr:uid="{00000000-0005-0000-0000-0000564F0000}"/>
    <cellStyle name="Финансовый 65" xfId="11030" xr:uid="{00000000-0005-0000-0000-0000574F0000}"/>
    <cellStyle name="Финансовый 65 2" xfId="11031" xr:uid="{00000000-0005-0000-0000-0000584F0000}"/>
    <cellStyle name="Финансовый 66" xfId="11032" xr:uid="{00000000-0005-0000-0000-0000594F0000}"/>
    <cellStyle name="Финансовый 66 2" xfId="11033" xr:uid="{00000000-0005-0000-0000-00005A4F0000}"/>
    <cellStyle name="Финансовый 67" xfId="11034" xr:uid="{00000000-0005-0000-0000-00005B4F0000}"/>
    <cellStyle name="Финансовый 67 2" xfId="11035" xr:uid="{00000000-0005-0000-0000-00005C4F0000}"/>
    <cellStyle name="Финансовый 68" xfId="11036" xr:uid="{00000000-0005-0000-0000-00005D4F0000}"/>
    <cellStyle name="Финансовый 68 2" xfId="11037" xr:uid="{00000000-0005-0000-0000-00005E4F0000}"/>
    <cellStyle name="Финансовый 69" xfId="11038" xr:uid="{00000000-0005-0000-0000-00005F4F0000}"/>
    <cellStyle name="Финансовый 69 2" xfId="11039" xr:uid="{00000000-0005-0000-0000-0000604F0000}"/>
    <cellStyle name="Финансовый 7" xfId="7272" xr:uid="{00000000-0005-0000-0000-0000614F0000}"/>
    <cellStyle name="Финансовый 7 2" xfId="11041" xr:uid="{00000000-0005-0000-0000-0000624F0000}"/>
    <cellStyle name="Финансовый 7 3" xfId="11040" xr:uid="{00000000-0005-0000-0000-0000634F0000}"/>
    <cellStyle name="Финансовый 7 3 2" xfId="13660" xr:uid="{00000000-0005-0000-0000-0000644F0000}"/>
    <cellStyle name="Финансовый 7 4" xfId="13427" xr:uid="{00000000-0005-0000-0000-0000654F0000}"/>
    <cellStyle name="Финансовый 70" xfId="11042" xr:uid="{00000000-0005-0000-0000-0000664F0000}"/>
    <cellStyle name="Финансовый 70 2" xfId="11043" xr:uid="{00000000-0005-0000-0000-0000674F0000}"/>
    <cellStyle name="Финансовый 71" xfId="11044" xr:uid="{00000000-0005-0000-0000-0000684F0000}"/>
    <cellStyle name="Финансовый 71 2" xfId="11045" xr:uid="{00000000-0005-0000-0000-0000694F0000}"/>
    <cellStyle name="Финансовый 72" xfId="11046" xr:uid="{00000000-0005-0000-0000-00006A4F0000}"/>
    <cellStyle name="Финансовый 72 2" xfId="11047" xr:uid="{00000000-0005-0000-0000-00006B4F0000}"/>
    <cellStyle name="Финансовый 73" xfId="11048" xr:uid="{00000000-0005-0000-0000-00006C4F0000}"/>
    <cellStyle name="Финансовый 73 2" xfId="11049" xr:uid="{00000000-0005-0000-0000-00006D4F0000}"/>
    <cellStyle name="Финансовый 74" xfId="11050" xr:uid="{00000000-0005-0000-0000-00006E4F0000}"/>
    <cellStyle name="Финансовый 74 2" xfId="11051" xr:uid="{00000000-0005-0000-0000-00006F4F0000}"/>
    <cellStyle name="Финансовый 75" xfId="11052" xr:uid="{00000000-0005-0000-0000-0000704F0000}"/>
    <cellStyle name="Финансовый 75 2" xfId="11053" xr:uid="{00000000-0005-0000-0000-0000714F0000}"/>
    <cellStyle name="Финансовый 76" xfId="11054" xr:uid="{00000000-0005-0000-0000-0000724F0000}"/>
    <cellStyle name="Финансовый 76 2" xfId="11055" xr:uid="{00000000-0005-0000-0000-0000734F0000}"/>
    <cellStyle name="Финансовый 77" xfId="11056" xr:uid="{00000000-0005-0000-0000-0000744F0000}"/>
    <cellStyle name="Финансовый 77 2" xfId="11057" xr:uid="{00000000-0005-0000-0000-0000754F0000}"/>
    <cellStyle name="Финансовый 78" xfId="11058" xr:uid="{00000000-0005-0000-0000-0000764F0000}"/>
    <cellStyle name="Финансовый 78 2" xfId="11059" xr:uid="{00000000-0005-0000-0000-0000774F0000}"/>
    <cellStyle name="Финансовый 79" xfId="11060" xr:uid="{00000000-0005-0000-0000-0000784F0000}"/>
    <cellStyle name="Финансовый 79 2" xfId="11061" xr:uid="{00000000-0005-0000-0000-0000794F0000}"/>
    <cellStyle name="Финансовый 8" xfId="9136" xr:uid="{00000000-0005-0000-0000-00007A4F0000}"/>
    <cellStyle name="Финансовый 8 2" xfId="6649" xr:uid="{00000000-0005-0000-0000-00007B4F0000}"/>
    <cellStyle name="Финансовый 8 2 2" xfId="11063" xr:uid="{00000000-0005-0000-0000-00007C4F0000}"/>
    <cellStyle name="Финансовый 8 3" xfId="8505" xr:uid="{00000000-0005-0000-0000-00007D4F0000}"/>
    <cellStyle name="Финансовый 8 3 2" xfId="13661" xr:uid="{00000000-0005-0000-0000-00007E4F0000}"/>
    <cellStyle name="Финансовый 8 4" xfId="11062" xr:uid="{00000000-0005-0000-0000-00007F4F0000}"/>
    <cellStyle name="Финансовый 80" xfId="11064" xr:uid="{00000000-0005-0000-0000-0000804F0000}"/>
    <cellStyle name="Финансовый 80 2" xfId="11065" xr:uid="{00000000-0005-0000-0000-0000814F0000}"/>
    <cellStyle name="Финансовый 81" xfId="11066" xr:uid="{00000000-0005-0000-0000-0000824F0000}"/>
    <cellStyle name="Финансовый 81 2" xfId="11067" xr:uid="{00000000-0005-0000-0000-0000834F0000}"/>
    <cellStyle name="Финансовый 82" xfId="11068" xr:uid="{00000000-0005-0000-0000-0000844F0000}"/>
    <cellStyle name="Финансовый 82 2" xfId="11069" xr:uid="{00000000-0005-0000-0000-0000854F0000}"/>
    <cellStyle name="Финансовый 83" xfId="11070" xr:uid="{00000000-0005-0000-0000-0000864F0000}"/>
    <cellStyle name="Финансовый 83 2" xfId="11071" xr:uid="{00000000-0005-0000-0000-0000874F0000}"/>
    <cellStyle name="Финансовый 84" xfId="11072" xr:uid="{00000000-0005-0000-0000-0000884F0000}"/>
    <cellStyle name="Финансовый 84 2" xfId="11073" xr:uid="{00000000-0005-0000-0000-0000894F0000}"/>
    <cellStyle name="Финансовый 85" xfId="11074" xr:uid="{00000000-0005-0000-0000-00008A4F0000}"/>
    <cellStyle name="Финансовый 85 2" xfId="11075" xr:uid="{00000000-0005-0000-0000-00008B4F0000}"/>
    <cellStyle name="Финансовый 86" xfId="11076" xr:uid="{00000000-0005-0000-0000-00008C4F0000}"/>
    <cellStyle name="Финансовый 86 2" xfId="11077" xr:uid="{00000000-0005-0000-0000-00008D4F0000}"/>
    <cellStyle name="Финансовый 87" xfId="11078" xr:uid="{00000000-0005-0000-0000-00008E4F0000}"/>
    <cellStyle name="Финансовый 87 2" xfId="11079" xr:uid="{00000000-0005-0000-0000-00008F4F0000}"/>
    <cellStyle name="Финансовый 88" xfId="11080" xr:uid="{00000000-0005-0000-0000-0000904F0000}"/>
    <cellStyle name="Финансовый 88 2" xfId="11081" xr:uid="{00000000-0005-0000-0000-0000914F0000}"/>
    <cellStyle name="Финансовый 89" xfId="11082" xr:uid="{00000000-0005-0000-0000-0000924F0000}"/>
    <cellStyle name="Финансовый 9" xfId="6551" xr:uid="{00000000-0005-0000-0000-0000934F0000}"/>
    <cellStyle name="Финансовый 9 2" xfId="9260" xr:uid="{00000000-0005-0000-0000-0000944F0000}"/>
    <cellStyle name="Финансовый 9 2 2" xfId="11084" xr:uid="{00000000-0005-0000-0000-0000954F0000}"/>
    <cellStyle name="Финансовый 9 3" xfId="7394" xr:uid="{00000000-0005-0000-0000-0000964F0000}"/>
    <cellStyle name="Финансовый 9 4" xfId="11083" xr:uid="{00000000-0005-0000-0000-0000974F0000}"/>
    <cellStyle name="Финансовый 90" xfId="16090" xr:uid="{00000000-0005-0000-0000-0000984F0000}"/>
    <cellStyle name="Финансовый 91" xfId="20072" xr:uid="{00000000-0005-0000-0000-0000994F0000}"/>
    <cellStyle name="Финансовый 92" xfId="20377" xr:uid="{00000000-0005-0000-0000-00009A4F0000}"/>
    <cellStyle name="Фінансовий 2" xfId="13" xr:uid="{00000000-0005-0000-0000-00009B4F0000}"/>
    <cellStyle name="Фінансовий 2 2" xfId="13574" xr:uid="{00000000-0005-0000-0000-00009C4F0000}"/>
    <cellStyle name="Фінансовий 2 3" xfId="13117" xr:uid="{00000000-0005-0000-0000-00009D4F0000}"/>
    <cellStyle name="Фінансовий 3" xfId="42" xr:uid="{00000000-0005-0000-0000-00009E4F0000}"/>
    <cellStyle name="Фінансовий 3 2" xfId="13578" xr:uid="{00000000-0005-0000-0000-00009F4F0000}"/>
    <cellStyle name="Фінансовий 4" xfId="13142" xr:uid="{00000000-0005-0000-0000-0000A04F0000}"/>
    <cellStyle name="Фінансовий 5" xfId="13101" xr:uid="{00000000-0005-0000-0000-0000A14F0000}"/>
    <cellStyle name="Фᦸнансовый" xfId="144" xr:uid="{00000000-0005-0000-0000-0000A24F0000}"/>
    <cellStyle name="Хороший 10" xfId="1257" xr:uid="{00000000-0005-0000-0000-0000A34F0000}"/>
    <cellStyle name="Хороший 11" xfId="1262" xr:uid="{00000000-0005-0000-0000-0000A44F0000}"/>
    <cellStyle name="Хороший 12" xfId="5799" xr:uid="{00000000-0005-0000-0000-0000A54F0000}"/>
    <cellStyle name="Хороший 2" xfId="190" xr:uid="{00000000-0005-0000-0000-0000A64F0000}"/>
    <cellStyle name="Хороший 2 2" xfId="1369" xr:uid="{00000000-0005-0000-0000-0000A74F0000}"/>
    <cellStyle name="Хороший 2 2 2" xfId="12117" xr:uid="{00000000-0005-0000-0000-0000A84F0000}"/>
    <cellStyle name="Хороший 2 2 3" xfId="14874" xr:uid="{00000000-0005-0000-0000-0000A94F0000}"/>
    <cellStyle name="Хороший 2 2 4" xfId="5315" xr:uid="{00000000-0005-0000-0000-0000AA4F0000}"/>
    <cellStyle name="Хороший 2 3" xfId="1256" xr:uid="{00000000-0005-0000-0000-0000AB4F0000}"/>
    <cellStyle name="Хороший 2 4" xfId="11795" xr:uid="{00000000-0005-0000-0000-0000AC4F0000}"/>
    <cellStyle name="Хороший 2_Kalendar_01_12_2014_new" xfId="5800" xr:uid="{00000000-0005-0000-0000-0000AD4F0000}"/>
    <cellStyle name="Хороший 3" xfId="235" xr:uid="{00000000-0005-0000-0000-0000AE4F0000}"/>
    <cellStyle name="Хороший 3 2" xfId="1370" xr:uid="{00000000-0005-0000-0000-0000AF4F0000}"/>
    <cellStyle name="Хороший 3 2 2" xfId="11085" xr:uid="{00000000-0005-0000-0000-0000B04F0000}"/>
    <cellStyle name="Хороший 3 2 3" xfId="11690" xr:uid="{00000000-0005-0000-0000-0000B14F0000}"/>
    <cellStyle name="Хороший 3 2 4" xfId="8458" xr:uid="{00000000-0005-0000-0000-0000B24F0000}"/>
    <cellStyle name="Хороший 3 3" xfId="5314" xr:uid="{00000000-0005-0000-0000-0000B34F0000}"/>
    <cellStyle name="Хороший 4" xfId="287" xr:uid="{00000000-0005-0000-0000-0000B44F0000}"/>
    <cellStyle name="Хороший 4 2" xfId="7298" xr:uid="{00000000-0005-0000-0000-0000B54F0000}"/>
    <cellStyle name="Хороший 4 3" xfId="7550" xr:uid="{00000000-0005-0000-0000-0000B64F0000}"/>
    <cellStyle name="Хороший 4 4" xfId="489" xr:uid="{00000000-0005-0000-0000-0000B74F0000}"/>
    <cellStyle name="Хороший 5" xfId="342" xr:uid="{00000000-0005-0000-0000-0000B84F0000}"/>
    <cellStyle name="Хороший 5 2" xfId="15637" xr:uid="{00000000-0005-0000-0000-0000B94F0000}"/>
    <cellStyle name="Хороший 5 3" xfId="5801" xr:uid="{00000000-0005-0000-0000-0000BA4F0000}"/>
    <cellStyle name="Хороший 6" xfId="145" xr:uid="{00000000-0005-0000-0000-0000BB4F0000}"/>
    <cellStyle name="Хороший 6 2" xfId="11815" xr:uid="{00000000-0005-0000-0000-0000BC4F0000}"/>
    <cellStyle name="Хороший 6 3" xfId="15925" xr:uid="{00000000-0005-0000-0000-0000BD4F0000}"/>
    <cellStyle name="Хороший 6 4" xfId="5802" xr:uid="{00000000-0005-0000-0000-0000BE4F0000}"/>
    <cellStyle name="Хороший 7" xfId="5803" xr:uid="{00000000-0005-0000-0000-0000BF4F0000}"/>
    <cellStyle name="Хороший 8" xfId="5804" xr:uid="{00000000-0005-0000-0000-0000C04F0000}"/>
    <cellStyle name="Хороший 9" xfId="6905" xr:uid="{00000000-0005-0000-0000-0000C14F0000}"/>
    <cellStyle name="числовой" xfId="8432" xr:uid="{00000000-0005-0000-0000-0000C24F0000}"/>
    <cellStyle name="числовой 2" xfId="13804" xr:uid="{00000000-0005-0000-0000-0000C34F0000}"/>
    <cellStyle name="числовой 2 2" xfId="15196" xr:uid="{00000000-0005-0000-0000-0000C44F0000}"/>
    <cellStyle name="числовой 2 3" xfId="15477" xr:uid="{00000000-0005-0000-0000-0000C54F0000}"/>
    <cellStyle name="числовой 2 4" xfId="14743" xr:uid="{00000000-0005-0000-0000-0000C64F0000}"/>
    <cellStyle name="числовой 2 5" xfId="11170" xr:uid="{00000000-0005-0000-0000-0000C74F0000}"/>
    <cellStyle name="Шапка" xfId="146" xr:uid="{00000000-0005-0000-0000-0000C84F0000}"/>
    <cellStyle name="Шапка 2" xfId="1246" xr:uid="{00000000-0005-0000-0000-0000C94F0000}"/>
    <cellStyle name="Шапка 2 2" xfId="11086" xr:uid="{00000000-0005-0000-0000-0000CA4F0000}"/>
    <cellStyle name="Шапка 2 2 2" xfId="13530" xr:uid="{00000000-0005-0000-0000-0000CB4F0000}"/>
    <cellStyle name="Шапка 2 2 3" xfId="15003" xr:uid="{00000000-0005-0000-0000-0000CC4F0000}"/>
    <cellStyle name="Шапка 2 2 4" xfId="13313" xr:uid="{00000000-0005-0000-0000-0000CD4F0000}"/>
    <cellStyle name="Шапка 2 2 5" xfId="12257" xr:uid="{00000000-0005-0000-0000-0000CE4F0000}"/>
    <cellStyle name="Шапка 2 2 6" xfId="14592" xr:uid="{00000000-0005-0000-0000-0000CF4F0000}"/>
    <cellStyle name="Шапка 2 3" xfId="13403" xr:uid="{00000000-0005-0000-0000-0000D04F0000}"/>
    <cellStyle name="Шапка 2 4" xfId="14873" xr:uid="{00000000-0005-0000-0000-0000D14F0000}"/>
    <cellStyle name="Шапка 2 5" xfId="13148" xr:uid="{00000000-0005-0000-0000-0000D24F0000}"/>
    <cellStyle name="Шапка 2 6" xfId="11360" xr:uid="{00000000-0005-0000-0000-0000D34F0000}"/>
    <cellStyle name="Шапка 2 7" xfId="12142" xr:uid="{00000000-0005-0000-0000-0000D44F0000}"/>
    <cellStyle name="Шапка 3" xfId="11087" xr:uid="{00000000-0005-0000-0000-0000D54F0000}"/>
    <cellStyle name="Шапка 3 2" xfId="11088" xr:uid="{00000000-0005-0000-0000-0000D64F0000}"/>
    <cellStyle name="Шапка 3 2 2" xfId="13551" xr:uid="{00000000-0005-0000-0000-0000D74F0000}"/>
    <cellStyle name="Шапка 3 2 3" xfId="15025" xr:uid="{00000000-0005-0000-0000-0000D84F0000}"/>
    <cellStyle name="Шапка 3 2 4" xfId="15372" xr:uid="{00000000-0005-0000-0000-0000D94F0000}"/>
    <cellStyle name="Шапка 3 2 5" xfId="12019" xr:uid="{00000000-0005-0000-0000-0000DA4F0000}"/>
    <cellStyle name="Шапка 3 2 6" xfId="11321" xr:uid="{00000000-0005-0000-0000-0000DB4F0000}"/>
    <cellStyle name="Шапка 3 3" xfId="13443" xr:uid="{00000000-0005-0000-0000-0000DC4F0000}"/>
    <cellStyle name="Шапка 3 4" xfId="14911" xr:uid="{00000000-0005-0000-0000-0000DD4F0000}"/>
    <cellStyle name="Шапка 3 5" xfId="11688" xr:uid="{00000000-0005-0000-0000-0000DE4F0000}"/>
    <cellStyle name="Шапка 3 6" xfId="11921" xr:uid="{00000000-0005-0000-0000-0000DF4F0000}"/>
    <cellStyle name="Шапка 3 7" xfId="11535" xr:uid="{00000000-0005-0000-0000-0000E04F0000}"/>
    <cellStyle name="Шапка 4" xfId="13625" xr:uid="{00000000-0005-0000-0000-0000E14F0000}"/>
    <cellStyle name="Шапка 4 2" xfId="15067" xr:uid="{00000000-0005-0000-0000-0000E24F0000}"/>
    <cellStyle name="Шапка 4 3" xfId="15201" xr:uid="{00000000-0005-0000-0000-0000E34F0000}"/>
    <cellStyle name="Шапка 4 4" xfId="15557" xr:uid="{00000000-0005-0000-0000-0000E44F0000}"/>
    <cellStyle name="Шапка 4 5" xfId="15033" xr:uid="{00000000-0005-0000-0000-0000E54F0000}"/>
    <cellStyle name="Шапка 5" xfId="13662" xr:uid="{00000000-0005-0000-0000-0000E64F0000}"/>
    <cellStyle name="Шапка 5 2" xfId="15084" xr:uid="{00000000-0005-0000-0000-0000E74F0000}"/>
    <cellStyle name="Шапка 5 3" xfId="13415" xr:uid="{00000000-0005-0000-0000-0000E84F0000}"/>
    <cellStyle name="Шапка 5 4" xfId="12087" xr:uid="{00000000-0005-0000-0000-0000E94F0000}"/>
    <cellStyle name="Шапка 5 5" xfId="15651" xr:uid="{00000000-0005-0000-0000-0000EA4F0000}"/>
    <cellStyle name="Шапка 6" xfId="13143" xr:uid="{00000000-0005-0000-0000-0000EB4F0000}"/>
    <cellStyle name="Шапка 6 2" xfId="14708" xr:uid="{00000000-0005-0000-0000-0000EC4F0000}"/>
    <cellStyle name="Шапка 6 3" xfId="14603" xr:uid="{00000000-0005-0000-0000-0000ED4F0000}"/>
    <cellStyle name="Шапка 6 4" xfId="14630" xr:uid="{00000000-0005-0000-0000-0000EE4F0000}"/>
    <cellStyle name="Шапка 6 5" xfId="11949" xr:uid="{00000000-0005-0000-0000-0000EF4F0000}"/>
    <cellStyle name="Шапка 7" xfId="16146" xr:uid="{00000000-0005-0000-0000-0000F04F0000}"/>
    <cellStyle name="Ю" xfId="9133" xr:uid="{00000000-0005-0000-0000-0000F14F0000}"/>
    <cellStyle name="Ю-FreeSet_10" xfId="6550" xr:uid="{00000000-0005-0000-0000-0000F24F0000}"/>
  </cellStyles>
  <dxfs count="0"/>
  <tableStyles count="0" defaultTableStyle="TableStyleMedium2" defaultPivotStyle="PivotStyleLight16"/>
  <colors>
    <mruColors>
      <color rgb="FFDC4B64"/>
      <color rgb="FF057D46"/>
      <color rgb="FF46AFE6"/>
      <color rgb="FF005591"/>
      <color rgb="FF7D0532"/>
      <color rgb="FF91C864"/>
      <color rgb="FF505050"/>
      <color rgb="FF8C969B"/>
      <color rgb="FFED7D31"/>
      <color rgb="FF9DC3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28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3.xml"/><Relationship Id="rId123" Type="http://schemas.openxmlformats.org/officeDocument/2006/relationships/externalLink" Target="externalLinks/externalLink34.xml"/><Relationship Id="rId128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.xml"/><Relationship Id="rId95" Type="http://schemas.openxmlformats.org/officeDocument/2006/relationships/externalLink" Target="externalLinks/externalLink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24.xml"/><Relationship Id="rId118" Type="http://schemas.openxmlformats.org/officeDocument/2006/relationships/externalLink" Target="externalLinks/externalLink2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4.xml"/><Relationship Id="rId108" Type="http://schemas.openxmlformats.org/officeDocument/2006/relationships/externalLink" Target="externalLinks/externalLink19.xml"/><Relationship Id="rId124" Type="http://schemas.openxmlformats.org/officeDocument/2006/relationships/externalLink" Target="externalLinks/externalLink35.xml"/><Relationship Id="rId129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2.xml"/><Relationship Id="rId96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5.xml"/><Relationship Id="rId119" Type="http://schemas.openxmlformats.org/officeDocument/2006/relationships/externalLink" Target="externalLinks/externalLink30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20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8.xml"/><Relationship Id="rId104" Type="http://schemas.openxmlformats.org/officeDocument/2006/relationships/externalLink" Target="externalLinks/externalLink15.xml"/><Relationship Id="rId120" Type="http://schemas.openxmlformats.org/officeDocument/2006/relationships/externalLink" Target="externalLinks/externalLink31.xml"/><Relationship Id="rId125" Type="http://schemas.openxmlformats.org/officeDocument/2006/relationships/externalLink" Target="externalLinks/externalLink3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21.xml"/><Relationship Id="rId115" Type="http://schemas.openxmlformats.org/officeDocument/2006/relationships/externalLink" Target="externalLinks/externalLink26.xml"/><Relationship Id="rId131" Type="http://schemas.openxmlformats.org/officeDocument/2006/relationships/customXml" Target="../customXml/item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1.xml"/><Relationship Id="rId105" Type="http://schemas.openxmlformats.org/officeDocument/2006/relationships/externalLink" Target="externalLinks/externalLink16.xml"/><Relationship Id="rId126" Type="http://schemas.openxmlformats.org/officeDocument/2006/relationships/externalLink" Target="externalLinks/externalLink3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4.xml"/><Relationship Id="rId98" Type="http://schemas.openxmlformats.org/officeDocument/2006/relationships/externalLink" Target="externalLinks/externalLink9.xml"/><Relationship Id="rId121" Type="http://schemas.openxmlformats.org/officeDocument/2006/relationships/externalLink" Target="externalLinks/externalLink3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2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22.xml"/><Relationship Id="rId132" Type="http://schemas.openxmlformats.org/officeDocument/2006/relationships/customXml" Target="../customXml/item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7.xml"/><Relationship Id="rId12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externalLink" Target="externalLinks/externalLink5.xml"/><Relationship Id="rId99" Type="http://schemas.openxmlformats.org/officeDocument/2006/relationships/externalLink" Target="externalLinks/externalLink10.xml"/><Relationship Id="rId101" Type="http://schemas.openxmlformats.org/officeDocument/2006/relationships/externalLink" Target="externalLinks/externalLink12.xml"/><Relationship Id="rId122" Type="http://schemas.openxmlformats.org/officeDocument/2006/relationships/externalLink" Target="externalLinks/externalLink3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23.xml"/><Relationship Id="rId133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7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8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1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1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2.jpg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openxmlformats.org/officeDocument/2006/relationships/image" Target="../media/image13.png"/><Relationship Id="rId1" Type="http://schemas.openxmlformats.org/officeDocument/2006/relationships/themeOverride" Target="../theme/themeOverride16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image" Target="../media/image2.jpg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7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80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84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7.xml"/><Relationship Id="rId2" Type="http://schemas.openxmlformats.org/officeDocument/2006/relationships/image" Target="../media/image2.jpg"/><Relationship Id="rId1" Type="http://schemas.openxmlformats.org/officeDocument/2006/relationships/themeOverride" Target="../theme/themeOverride2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image" Target="../media/image2.jpg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2577160493827197E-2"/>
          <c:y val="3.0037472725547899E-2"/>
          <c:w val="0.91924238683127601"/>
          <c:h val="0.74166055555555555"/>
        </c:manualLayout>
      </c:layout>
      <c:areaChart>
        <c:grouping val="stacked"/>
        <c:varyColors val="0"/>
        <c:ser>
          <c:idx val="2"/>
          <c:order val="1"/>
          <c:tx>
            <c:strRef>
              <c:f>'0.1'!$E$1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'0.1'!$B$4:$B$63</c:f>
              <c:strCache>
                <c:ptCount val="58"/>
                <c:pt idx="0">
                  <c:v>I.21</c:v>
                </c:pt>
                <c:pt idx="3">
                  <c:v>II.21</c:v>
                </c:pt>
                <c:pt idx="6">
                  <c:v>III.21</c:v>
                </c:pt>
                <c:pt idx="9">
                  <c:v>IV.21</c:v>
                </c:pt>
                <c:pt idx="12">
                  <c:v>I.22</c:v>
                </c:pt>
                <c:pt idx="15">
                  <c:v>II.22</c:v>
                </c:pt>
                <c:pt idx="18">
                  <c:v>III.22</c:v>
                </c:pt>
                <c:pt idx="21">
                  <c:v>IV.22</c:v>
                </c:pt>
                <c:pt idx="24">
                  <c:v>I.23</c:v>
                </c:pt>
                <c:pt idx="27">
                  <c:v>II.23</c:v>
                </c:pt>
                <c:pt idx="30">
                  <c:v>III.23</c:v>
                </c:pt>
                <c:pt idx="33">
                  <c:v>IV.23</c:v>
                </c:pt>
                <c:pt idx="36">
                  <c:v>I.24</c:v>
                </c:pt>
                <c:pt idx="39">
                  <c:v>II.24</c:v>
                </c:pt>
                <c:pt idx="42">
                  <c:v>III.24</c:v>
                </c:pt>
                <c:pt idx="45">
                  <c:v>IV.24</c:v>
                </c:pt>
                <c:pt idx="48">
                  <c:v>I.25</c:v>
                </c:pt>
                <c:pt idx="51">
                  <c:v>II.25</c:v>
                </c:pt>
                <c:pt idx="54">
                  <c:v>III.25</c:v>
                </c:pt>
                <c:pt idx="57">
                  <c:v>IV.25</c:v>
                </c:pt>
              </c:strCache>
            </c:strRef>
          </c:cat>
          <c:val>
            <c:numRef>
              <c:f>'0.1'!$E$4:$E$63</c:f>
              <c:numCache>
                <c:formatCode>General</c:formatCode>
                <c:ptCount val="6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08-C64D-B3CC-B753C648168A}"/>
            </c:ext>
          </c:extLst>
        </c:ser>
        <c:ser>
          <c:idx val="4"/>
          <c:order val="2"/>
          <c:tx>
            <c:strRef>
              <c:f>'0.1'!$E$1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solidFill>
              <a:srgbClr val="057D46">
                <a:alpha val="2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'0.1'!$B$4:$B$63</c:f>
              <c:strCache>
                <c:ptCount val="58"/>
                <c:pt idx="0">
                  <c:v>I.21</c:v>
                </c:pt>
                <c:pt idx="3">
                  <c:v>II.21</c:v>
                </c:pt>
                <c:pt idx="6">
                  <c:v>III.21</c:v>
                </c:pt>
                <c:pt idx="9">
                  <c:v>IV.21</c:v>
                </c:pt>
                <c:pt idx="12">
                  <c:v>I.22</c:v>
                </c:pt>
                <c:pt idx="15">
                  <c:v>II.22</c:v>
                </c:pt>
                <c:pt idx="18">
                  <c:v>III.22</c:v>
                </c:pt>
                <c:pt idx="21">
                  <c:v>IV.22</c:v>
                </c:pt>
                <c:pt idx="24">
                  <c:v>I.23</c:v>
                </c:pt>
                <c:pt idx="27">
                  <c:v>II.23</c:v>
                </c:pt>
                <c:pt idx="30">
                  <c:v>III.23</c:v>
                </c:pt>
                <c:pt idx="33">
                  <c:v>IV.23</c:v>
                </c:pt>
                <c:pt idx="36">
                  <c:v>I.24</c:v>
                </c:pt>
                <c:pt idx="39">
                  <c:v>II.24</c:v>
                </c:pt>
                <c:pt idx="42">
                  <c:v>III.24</c:v>
                </c:pt>
                <c:pt idx="45">
                  <c:v>IV.24</c:v>
                </c:pt>
                <c:pt idx="48">
                  <c:v>I.25</c:v>
                </c:pt>
                <c:pt idx="51">
                  <c:v>II.25</c:v>
                </c:pt>
                <c:pt idx="54">
                  <c:v>III.25</c:v>
                </c:pt>
                <c:pt idx="57">
                  <c:v>IV.25</c:v>
                </c:pt>
              </c:strCache>
            </c:strRef>
          </c:cat>
          <c:val>
            <c:numRef>
              <c:f>'0.1'!$G$4:$G$63</c:f>
              <c:numCache>
                <c:formatCode>General</c:formatCode>
                <c:ptCount val="6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08-C64D-B3CC-B753C6481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705824"/>
        <c:axId val="716593760"/>
      </c:areaChart>
      <c:lineChart>
        <c:grouping val="standard"/>
        <c:varyColors val="0"/>
        <c:ser>
          <c:idx val="1"/>
          <c:order val="0"/>
          <c:tx>
            <c:strRef>
              <c:f>'0.1'!$D$1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ysDot"/>
            </a:ln>
          </c:spPr>
          <c:marker>
            <c:symbol val="none"/>
          </c:marker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2-1608-C64D-B3CC-B753C648168A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3-1608-C64D-B3CC-B753C648168A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4-1608-C64D-B3CC-B753C648168A}"/>
              </c:ext>
            </c:extLst>
          </c:dPt>
          <c:cat>
            <c:strRef>
              <c:f>'0.1'!$A$4:$A$63</c:f>
              <c:strCache>
                <c:ptCount val="59"/>
                <c:pt idx="4">
                  <c:v>II.21</c:v>
                </c:pt>
                <c:pt idx="10">
                  <c:v>IV.21</c:v>
                </c:pt>
                <c:pt idx="16">
                  <c:v>II.22</c:v>
                </c:pt>
                <c:pt idx="22">
                  <c:v>IV.22</c:v>
                </c:pt>
                <c:pt idx="28">
                  <c:v>II.23</c:v>
                </c:pt>
                <c:pt idx="34">
                  <c:v>IV.23</c:v>
                </c:pt>
                <c:pt idx="40">
                  <c:v>II.24</c:v>
                </c:pt>
                <c:pt idx="46">
                  <c:v>IV.24</c:v>
                </c:pt>
                <c:pt idx="52">
                  <c:v>II.25</c:v>
                </c:pt>
                <c:pt idx="58">
                  <c:v>IV.25</c:v>
                </c:pt>
              </c:strCache>
            </c:strRef>
          </c:cat>
          <c:val>
            <c:numRef>
              <c:f>'0.1'!$D$4:$D$63</c:f>
              <c:numCache>
                <c:formatCode>General</c:formatCode>
                <c:ptCount val="60"/>
                <c:pt idx="17">
                  <c:v>21.5</c:v>
                </c:pt>
                <c:pt idx="20">
                  <c:v>24.6</c:v>
                </c:pt>
                <c:pt idx="23" formatCode="0.0">
                  <c:v>30</c:v>
                </c:pt>
                <c:pt idx="26">
                  <c:v>29</c:v>
                </c:pt>
                <c:pt idx="29">
                  <c:v>22.4</c:v>
                </c:pt>
                <c:pt idx="32">
                  <c:v>24.5</c:v>
                </c:pt>
                <c:pt idx="35" formatCode="0.0">
                  <c:v>20.8</c:v>
                </c:pt>
                <c:pt idx="38">
                  <c:v>16.7</c:v>
                </c:pt>
                <c:pt idx="41">
                  <c:v>13.5</c:v>
                </c:pt>
                <c:pt idx="44">
                  <c:v>10.8</c:v>
                </c:pt>
                <c:pt idx="47" formatCode="0.0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08-C64D-B3CC-B753C648168A}"/>
            </c:ext>
          </c:extLst>
        </c:ser>
        <c:ser>
          <c:idx val="5"/>
          <c:order val="3"/>
          <c:tx>
            <c:strRef>
              <c:f>'0.1'!$I$1</c:f>
              <c:strCache>
                <c:ptCount val="1"/>
                <c:pt idx="0">
                  <c:v>Ціль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'0.1'!$A$4:$A$63</c:f>
              <c:strCache>
                <c:ptCount val="59"/>
                <c:pt idx="4">
                  <c:v>II.21</c:v>
                </c:pt>
                <c:pt idx="10">
                  <c:v>IV.21</c:v>
                </c:pt>
                <c:pt idx="16">
                  <c:v>II.22</c:v>
                </c:pt>
                <c:pt idx="22">
                  <c:v>IV.22</c:v>
                </c:pt>
                <c:pt idx="28">
                  <c:v>II.23</c:v>
                </c:pt>
                <c:pt idx="34">
                  <c:v>IV.23</c:v>
                </c:pt>
                <c:pt idx="40">
                  <c:v>II.24</c:v>
                </c:pt>
                <c:pt idx="46">
                  <c:v>IV.24</c:v>
                </c:pt>
                <c:pt idx="52">
                  <c:v>II.25</c:v>
                </c:pt>
                <c:pt idx="58">
                  <c:v>IV.25</c:v>
                </c:pt>
              </c:strCache>
            </c:strRef>
          </c:cat>
          <c:val>
            <c:numRef>
              <c:f>'0.1'!$I$4:$I$63</c:f>
              <c:numCache>
                <c:formatCode>General</c:formatCode>
                <c:ptCount val="6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08-C64D-B3CC-B753C648168A}"/>
            </c:ext>
          </c:extLst>
        </c:ser>
        <c:ser>
          <c:idx val="0"/>
          <c:order val="5"/>
          <c:tx>
            <c:strRef>
              <c:f>'0.1'!$C$1</c:f>
              <c:strCache>
                <c:ptCount val="1"/>
                <c:pt idx="0">
                  <c:v>ІСЦ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1608-C64D-B3CC-B753C64816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8-1608-C64D-B3CC-B753C64816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9-1608-C64D-B3CC-B753C64816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1608-C64D-B3CC-B753C64816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1608-C64D-B3CC-B753C64816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C-1608-C64D-B3CC-B753C648168A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D-1608-C64D-B3CC-B753C648168A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E-1608-C64D-B3CC-B753C648168A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F-1608-C64D-B3CC-B753C648168A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0-1608-C64D-B3CC-B753C648168A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1-1608-C64D-B3CC-B753C648168A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2-1608-C64D-B3CC-B753C648168A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3-1608-C64D-B3CC-B753C648168A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1608-C64D-B3CC-B753C648168A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5-1608-C64D-B3CC-B753C648168A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6-1608-C64D-B3CC-B753C648168A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17-1608-C64D-B3CC-B753C648168A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18-1608-C64D-B3CC-B753C648168A}"/>
              </c:ext>
            </c:extLst>
          </c:dPt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19-1608-C64D-B3CC-B753C648168A}"/>
              </c:ext>
            </c:extLst>
          </c:dPt>
          <c:dPt>
            <c:idx val="56"/>
            <c:bubble3D val="0"/>
            <c:extLst>
              <c:ext xmlns:c16="http://schemas.microsoft.com/office/drawing/2014/chart" uri="{C3380CC4-5D6E-409C-BE32-E72D297353CC}">
                <c16:uniqueId val="{0000001A-1608-C64D-B3CC-B753C648168A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1B-1608-C64D-B3CC-B753C648168A}"/>
              </c:ext>
            </c:extLst>
          </c:dPt>
          <c:cat>
            <c:strRef>
              <c:f>'0.1'!$A$4:$A$63</c:f>
              <c:strCache>
                <c:ptCount val="59"/>
                <c:pt idx="4">
                  <c:v>II.21</c:v>
                </c:pt>
                <c:pt idx="10">
                  <c:v>IV.21</c:v>
                </c:pt>
                <c:pt idx="16">
                  <c:v>II.22</c:v>
                </c:pt>
                <c:pt idx="22">
                  <c:v>IV.22</c:v>
                </c:pt>
                <c:pt idx="28">
                  <c:v>II.23</c:v>
                </c:pt>
                <c:pt idx="34">
                  <c:v>IV.23</c:v>
                </c:pt>
                <c:pt idx="40">
                  <c:v>II.24</c:v>
                </c:pt>
                <c:pt idx="46">
                  <c:v>IV.24</c:v>
                </c:pt>
                <c:pt idx="52">
                  <c:v>II.25</c:v>
                </c:pt>
                <c:pt idx="58">
                  <c:v>IV.25</c:v>
                </c:pt>
              </c:strCache>
            </c:strRef>
          </c:cat>
          <c:val>
            <c:numRef>
              <c:f>'0.1'!$C$4:$C$63</c:f>
              <c:numCache>
                <c:formatCode>General</c:formatCode>
                <c:ptCount val="60"/>
                <c:pt idx="2" formatCode="0.0">
                  <c:v>8.5</c:v>
                </c:pt>
                <c:pt idx="5" formatCode="0.0">
                  <c:v>9.5</c:v>
                </c:pt>
                <c:pt idx="8" formatCode="0.0">
                  <c:v>11</c:v>
                </c:pt>
                <c:pt idx="11" formatCode="0.0">
                  <c:v>10</c:v>
                </c:pt>
                <c:pt idx="14">
                  <c:v>13.7</c:v>
                </c:pt>
                <c:pt idx="17">
                  <c:v>21.5</c:v>
                </c:pt>
                <c:pt idx="20">
                  <c:v>24.6</c:v>
                </c:pt>
                <c:pt idx="23" formatCode="0.0">
                  <c:v>26.6</c:v>
                </c:pt>
                <c:pt idx="26">
                  <c:v>23.6</c:v>
                </c:pt>
                <c:pt idx="29">
                  <c:v>18.7</c:v>
                </c:pt>
                <c:pt idx="32">
                  <c:v>17.8</c:v>
                </c:pt>
                <c:pt idx="35" formatCode="0.0">
                  <c:v>18.7</c:v>
                </c:pt>
                <c:pt idx="38">
                  <c:v>17.7</c:v>
                </c:pt>
                <c:pt idx="41">
                  <c:v>13.5</c:v>
                </c:pt>
                <c:pt idx="44">
                  <c:v>13</c:v>
                </c:pt>
                <c:pt idx="47" formatCode="0.0">
                  <c:v>10.4</c:v>
                </c:pt>
                <c:pt idx="50">
                  <c:v>8.8000000000000007</c:v>
                </c:pt>
                <c:pt idx="53">
                  <c:v>7.8</c:v>
                </c:pt>
                <c:pt idx="56">
                  <c:v>7.2</c:v>
                </c:pt>
                <c:pt idx="59" formatCode="0.0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08-C64D-B3CC-B753C6481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705824"/>
        <c:axId val="716593760"/>
      </c:lineChart>
      <c:scatterChart>
        <c:scatterStyle val="lineMarker"/>
        <c:varyColors val="0"/>
        <c:ser>
          <c:idx val="3"/>
          <c:order val="4"/>
          <c:tx>
            <c:strRef>
              <c:f>'0.1'!$I$1</c:f>
              <c:strCache>
                <c:ptCount val="1"/>
                <c:pt idx="0">
                  <c:v>Ціль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 w="19050" cmpd="sng">
                <a:solidFill>
                  <a:srgbClr val="057D46"/>
                </a:solidFill>
                <a:prstDash val="solid"/>
              </a:ln>
            </c:spPr>
          </c:marker>
          <c:xVal>
            <c:strRef>
              <c:f>'0.1'!$A$4:$A$63</c:f>
              <c:strCache>
                <c:ptCount val="59"/>
                <c:pt idx="4">
                  <c:v>II.21</c:v>
                </c:pt>
                <c:pt idx="10">
                  <c:v>IV.21</c:v>
                </c:pt>
                <c:pt idx="16">
                  <c:v>II.22</c:v>
                </c:pt>
                <c:pt idx="22">
                  <c:v>IV.22</c:v>
                </c:pt>
                <c:pt idx="28">
                  <c:v>II.23</c:v>
                </c:pt>
                <c:pt idx="34">
                  <c:v>IV.23</c:v>
                </c:pt>
                <c:pt idx="40">
                  <c:v>II.24</c:v>
                </c:pt>
                <c:pt idx="46">
                  <c:v>IV.24</c:v>
                </c:pt>
                <c:pt idx="52">
                  <c:v>II.25</c:v>
                </c:pt>
                <c:pt idx="58">
                  <c:v>IV.25</c:v>
                </c:pt>
              </c:strCache>
            </c:strRef>
          </c:xVal>
          <c:yVal>
            <c:numRef>
              <c:f>'0.1'!$H$4:$H$63</c:f>
              <c:numCache>
                <c:formatCode>General</c:formatCode>
                <c:ptCount val="6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1608-C64D-B3CC-B753C6481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705824"/>
        <c:axId val="716593760"/>
      </c:scatterChart>
      <c:dateAx>
        <c:axId val="593705824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#\ ###;\-\ #\ ###;;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16593760"/>
        <c:crosses val="autoZero"/>
        <c:auto val="0"/>
        <c:lblOffset val="100"/>
        <c:baseTimeUnit val="days"/>
        <c:minorUnit val="12"/>
      </c:dateAx>
      <c:valAx>
        <c:axId val="7165937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3705824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40000"/>
          </a:stretch>
        </a:blipFill>
        <a:ln w="9525">
          <a:solidFill>
            <a:sysClr val="windowText" lastClr="000000"/>
          </a:solidFill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ayout>
        <c:manualLayout>
          <c:xMode val="edge"/>
          <c:yMode val="edge"/>
          <c:x val="1.4111111111111111E-2"/>
          <c:y val="0.8603588888888889"/>
          <c:w val="0.96018312757201596"/>
          <c:h val="0.13383666666666666"/>
        </c:manualLayout>
      </c:layout>
      <c:overlay val="0"/>
    </c:legend>
    <c:plotVisOnly val="1"/>
    <c:dispBlanksAs val="span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1.7621145374449299E-2"/>
          <c:w val="0.95959595959596"/>
          <c:h val="0.740088105726872"/>
        </c:manualLayout>
      </c:layout>
      <c:lineChart>
        <c:grouping val="standard"/>
        <c:varyColors val="0"/>
        <c:ser>
          <c:idx val="0"/>
          <c:order val="0"/>
          <c:tx>
            <c:strRef>
              <c:f>'2.1.3'!$B$1</c:f>
              <c:strCache>
                <c:ptCount val="1"/>
                <c:pt idx="0">
                  <c:v>Курс гривні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'2.1.3'!$G$4:$G$23</c:f>
              <c:strCache>
                <c:ptCount val="20"/>
                <c:pt idx="0">
                  <c:v>І.18</c:v>
                </c:pt>
                <c:pt idx="2">
                  <c:v>ІІІ.18</c:v>
                </c:pt>
                <c:pt idx="4">
                  <c:v>І.19</c:v>
                </c:pt>
                <c:pt idx="6">
                  <c:v>ІІІ.19</c:v>
                </c:pt>
                <c:pt idx="8">
                  <c:v>І.20</c:v>
                </c:pt>
                <c:pt idx="10">
                  <c:v>ІІІ.20</c:v>
                </c:pt>
                <c:pt idx="12">
                  <c:v>І.21</c:v>
                </c:pt>
                <c:pt idx="14">
                  <c:v>ІІІ.21</c:v>
                </c:pt>
                <c:pt idx="16">
                  <c:v>І.22</c:v>
                </c:pt>
                <c:pt idx="19">
                  <c:v>IV.22</c:v>
                </c:pt>
              </c:strCache>
            </c:strRef>
          </c:cat>
          <c:val>
            <c:numRef>
              <c:f>'2.1.3'!$B$4:$B$23</c:f>
              <c:numCache>
                <c:formatCode>General</c:formatCode>
                <c:ptCount val="20"/>
                <c:pt idx="0">
                  <c:v>59.9</c:v>
                </c:pt>
                <c:pt idx="1">
                  <c:v>49.5</c:v>
                </c:pt>
                <c:pt idx="2">
                  <c:v>64.2</c:v>
                </c:pt>
                <c:pt idx="3">
                  <c:v>60.7</c:v>
                </c:pt>
                <c:pt idx="4">
                  <c:v>49.4</c:v>
                </c:pt>
                <c:pt idx="5">
                  <c:v>42.3</c:v>
                </c:pt>
                <c:pt idx="6">
                  <c:v>40.6</c:v>
                </c:pt>
                <c:pt idx="7">
                  <c:v>42.3</c:v>
                </c:pt>
                <c:pt idx="8">
                  <c:v>42.7</c:v>
                </c:pt>
                <c:pt idx="9">
                  <c:v>44.3</c:v>
                </c:pt>
                <c:pt idx="10">
                  <c:v>49.9</c:v>
                </c:pt>
                <c:pt idx="11">
                  <c:v>52.7</c:v>
                </c:pt>
                <c:pt idx="12">
                  <c:v>42.9</c:v>
                </c:pt>
                <c:pt idx="13">
                  <c:v>38.4</c:v>
                </c:pt>
                <c:pt idx="14">
                  <c:v>31.9</c:v>
                </c:pt>
                <c:pt idx="15">
                  <c:v>31.3</c:v>
                </c:pt>
                <c:pt idx="16">
                  <c:v>49.6</c:v>
                </c:pt>
                <c:pt idx="17">
                  <c:v>48.3</c:v>
                </c:pt>
                <c:pt idx="18">
                  <c:v>64.8</c:v>
                </c:pt>
                <c:pt idx="19">
                  <c:v>61.4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6-FB49-91ED-699F0076D0F8}"/>
            </c:ext>
          </c:extLst>
        </c:ser>
        <c:ser>
          <c:idx val="1"/>
          <c:order val="1"/>
          <c:tx>
            <c:strRef>
              <c:f>'2.1.3'!$C$1</c:f>
              <c:strCache>
                <c:ptCount val="1"/>
                <c:pt idx="0">
                  <c:v>Ціни на енергоносії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'2.1.3'!$G$4:$G$23</c:f>
              <c:strCache>
                <c:ptCount val="20"/>
                <c:pt idx="0">
                  <c:v>І.18</c:v>
                </c:pt>
                <c:pt idx="2">
                  <c:v>ІІІ.18</c:v>
                </c:pt>
                <c:pt idx="4">
                  <c:v>І.19</c:v>
                </c:pt>
                <c:pt idx="6">
                  <c:v>ІІІ.19</c:v>
                </c:pt>
                <c:pt idx="8">
                  <c:v>І.20</c:v>
                </c:pt>
                <c:pt idx="10">
                  <c:v>ІІІ.20</c:v>
                </c:pt>
                <c:pt idx="12">
                  <c:v>І.21</c:v>
                </c:pt>
                <c:pt idx="14">
                  <c:v>ІІІ.21</c:v>
                </c:pt>
                <c:pt idx="16">
                  <c:v>І.22</c:v>
                </c:pt>
                <c:pt idx="19">
                  <c:v>IV.22</c:v>
                </c:pt>
              </c:strCache>
            </c:strRef>
          </c:cat>
          <c:val>
            <c:numRef>
              <c:f>'2.1.3'!$C$4:$C$23</c:f>
              <c:numCache>
                <c:formatCode>General</c:formatCode>
                <c:ptCount val="20"/>
                <c:pt idx="0">
                  <c:v>67.5</c:v>
                </c:pt>
                <c:pt idx="1">
                  <c:v>60.8</c:v>
                </c:pt>
                <c:pt idx="2">
                  <c:v>65.5</c:v>
                </c:pt>
                <c:pt idx="3">
                  <c:v>68.599999999999994</c:v>
                </c:pt>
                <c:pt idx="4">
                  <c:v>64.2</c:v>
                </c:pt>
                <c:pt idx="5">
                  <c:v>59.4</c:v>
                </c:pt>
                <c:pt idx="6">
                  <c:v>53.6</c:v>
                </c:pt>
                <c:pt idx="7">
                  <c:v>52.1</c:v>
                </c:pt>
                <c:pt idx="8">
                  <c:v>44.5</c:v>
                </c:pt>
                <c:pt idx="9">
                  <c:v>39.700000000000003</c:v>
                </c:pt>
                <c:pt idx="10">
                  <c:v>45.8</c:v>
                </c:pt>
                <c:pt idx="11">
                  <c:v>51.2</c:v>
                </c:pt>
                <c:pt idx="12">
                  <c:v>57.6</c:v>
                </c:pt>
                <c:pt idx="13">
                  <c:v>57.8</c:v>
                </c:pt>
                <c:pt idx="14">
                  <c:v>58.1</c:v>
                </c:pt>
                <c:pt idx="15">
                  <c:v>68.5</c:v>
                </c:pt>
                <c:pt idx="16">
                  <c:v>70.8</c:v>
                </c:pt>
                <c:pt idx="17">
                  <c:v>55.7</c:v>
                </c:pt>
                <c:pt idx="18">
                  <c:v>57.3</c:v>
                </c:pt>
                <c:pt idx="19">
                  <c:v>66.599999999999994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E6-FB49-91ED-699F0076D0F8}"/>
            </c:ext>
          </c:extLst>
        </c:ser>
        <c:ser>
          <c:idx val="2"/>
          <c:order val="2"/>
          <c:tx>
            <c:strRef>
              <c:f>'2.1.3'!$D$1</c:f>
              <c:strCache>
                <c:ptCount val="1"/>
                <c:pt idx="0">
                  <c:v>Ціни на сировину та матеріали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'2.1.3'!$G$4:$G$23</c:f>
              <c:strCache>
                <c:ptCount val="20"/>
                <c:pt idx="0">
                  <c:v>І.18</c:v>
                </c:pt>
                <c:pt idx="2">
                  <c:v>ІІІ.18</c:v>
                </c:pt>
                <c:pt idx="4">
                  <c:v>І.19</c:v>
                </c:pt>
                <c:pt idx="6">
                  <c:v>ІІІ.19</c:v>
                </c:pt>
                <c:pt idx="8">
                  <c:v>І.20</c:v>
                </c:pt>
                <c:pt idx="10">
                  <c:v>ІІІ.20</c:v>
                </c:pt>
                <c:pt idx="12">
                  <c:v>І.21</c:v>
                </c:pt>
                <c:pt idx="14">
                  <c:v>ІІІ.21</c:v>
                </c:pt>
                <c:pt idx="16">
                  <c:v>І.22</c:v>
                </c:pt>
                <c:pt idx="19">
                  <c:v>IV.22</c:v>
                </c:pt>
              </c:strCache>
            </c:strRef>
          </c:cat>
          <c:val>
            <c:numRef>
              <c:f>'2.1.3'!$D$4:$D$23</c:f>
              <c:numCache>
                <c:formatCode>General</c:formatCode>
                <c:ptCount val="20"/>
                <c:pt idx="0">
                  <c:v>65.7</c:v>
                </c:pt>
                <c:pt idx="1">
                  <c:v>61.2</c:v>
                </c:pt>
                <c:pt idx="2">
                  <c:v>61.9</c:v>
                </c:pt>
                <c:pt idx="3">
                  <c:v>64.400000000000006</c:v>
                </c:pt>
                <c:pt idx="4">
                  <c:v>60.5</c:v>
                </c:pt>
                <c:pt idx="5">
                  <c:v>56.7</c:v>
                </c:pt>
                <c:pt idx="6">
                  <c:v>60</c:v>
                </c:pt>
                <c:pt idx="7">
                  <c:v>54.9</c:v>
                </c:pt>
                <c:pt idx="8">
                  <c:v>53.3</c:v>
                </c:pt>
                <c:pt idx="9">
                  <c:v>49.8</c:v>
                </c:pt>
                <c:pt idx="10">
                  <c:v>50.1</c:v>
                </c:pt>
                <c:pt idx="11">
                  <c:v>56.1</c:v>
                </c:pt>
                <c:pt idx="12">
                  <c:v>53.6</c:v>
                </c:pt>
                <c:pt idx="13">
                  <c:v>59.1</c:v>
                </c:pt>
                <c:pt idx="14">
                  <c:v>61.3</c:v>
                </c:pt>
                <c:pt idx="15">
                  <c:v>65.400000000000006</c:v>
                </c:pt>
                <c:pt idx="16">
                  <c:v>66.099999999999994</c:v>
                </c:pt>
                <c:pt idx="17">
                  <c:v>62</c:v>
                </c:pt>
                <c:pt idx="18">
                  <c:v>60.3</c:v>
                </c:pt>
                <c:pt idx="19">
                  <c:v>65.3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E6-FB49-91ED-699F0076D0F8}"/>
            </c:ext>
          </c:extLst>
        </c:ser>
        <c:ser>
          <c:idx val="3"/>
          <c:order val="3"/>
          <c:tx>
            <c:strRef>
              <c:f>'2.1.3'!$E$1</c:f>
              <c:strCache>
                <c:ptCount val="1"/>
                <c:pt idx="0">
                  <c:v>Вартість трудових ресурсів</c:v>
                </c:pt>
              </c:strCache>
            </c:strRef>
          </c:tx>
          <c:spPr>
            <a:ln w="25400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strRef>
              <c:f>'2.1.3'!$G$4:$G$23</c:f>
              <c:strCache>
                <c:ptCount val="20"/>
                <c:pt idx="0">
                  <c:v>І.18</c:v>
                </c:pt>
                <c:pt idx="2">
                  <c:v>ІІІ.18</c:v>
                </c:pt>
                <c:pt idx="4">
                  <c:v>І.19</c:v>
                </c:pt>
                <c:pt idx="6">
                  <c:v>ІІІ.19</c:v>
                </c:pt>
                <c:pt idx="8">
                  <c:v>І.20</c:v>
                </c:pt>
                <c:pt idx="10">
                  <c:v>ІІІ.20</c:v>
                </c:pt>
                <c:pt idx="12">
                  <c:v>І.21</c:v>
                </c:pt>
                <c:pt idx="14">
                  <c:v>ІІІ.21</c:v>
                </c:pt>
                <c:pt idx="16">
                  <c:v>І.22</c:v>
                </c:pt>
                <c:pt idx="19">
                  <c:v>IV.22</c:v>
                </c:pt>
              </c:strCache>
            </c:strRef>
          </c:cat>
          <c:val>
            <c:numRef>
              <c:f>'2.1.3'!$E$4:$E$23</c:f>
              <c:numCache>
                <c:formatCode>General</c:formatCode>
                <c:ptCount val="20"/>
                <c:pt idx="0">
                  <c:v>53.7</c:v>
                </c:pt>
                <c:pt idx="1">
                  <c:v>50.2</c:v>
                </c:pt>
                <c:pt idx="2">
                  <c:v>50.9</c:v>
                </c:pt>
                <c:pt idx="3">
                  <c:v>60.3</c:v>
                </c:pt>
                <c:pt idx="4">
                  <c:v>56.5</c:v>
                </c:pt>
                <c:pt idx="5">
                  <c:v>56.8</c:v>
                </c:pt>
                <c:pt idx="6">
                  <c:v>55.1</c:v>
                </c:pt>
                <c:pt idx="7">
                  <c:v>57</c:v>
                </c:pt>
                <c:pt idx="8">
                  <c:v>51.8</c:v>
                </c:pt>
                <c:pt idx="9">
                  <c:v>40.1</c:v>
                </c:pt>
                <c:pt idx="10">
                  <c:v>49.7</c:v>
                </c:pt>
                <c:pt idx="11">
                  <c:v>49.9</c:v>
                </c:pt>
                <c:pt idx="12">
                  <c:v>51.1</c:v>
                </c:pt>
                <c:pt idx="13">
                  <c:v>50.4</c:v>
                </c:pt>
                <c:pt idx="14">
                  <c:v>54.1</c:v>
                </c:pt>
                <c:pt idx="15">
                  <c:v>54.4</c:v>
                </c:pt>
                <c:pt idx="16">
                  <c:v>53.1</c:v>
                </c:pt>
                <c:pt idx="17">
                  <c:v>26.4</c:v>
                </c:pt>
                <c:pt idx="18">
                  <c:v>31.3</c:v>
                </c:pt>
                <c:pt idx="19">
                  <c:v>36.700000000000003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E6-FB49-91ED-699F0076D0F8}"/>
            </c:ext>
          </c:extLst>
        </c:ser>
        <c:ser>
          <c:idx val="4"/>
          <c:order val="4"/>
          <c:tx>
            <c:strRef>
              <c:f>'2.1.3'!$F$1</c:f>
              <c:strCache>
                <c:ptCount val="1"/>
                <c:pt idx="0">
                  <c:v>Проблеми з логістикою</c:v>
                </c:pt>
              </c:strCache>
            </c:strRef>
          </c:tx>
          <c:spPr>
            <a:ln w="25400" cap="rnd">
              <a:solidFill>
                <a:srgbClr val="46AFE6"/>
              </a:solidFill>
              <a:round/>
            </a:ln>
            <a:effectLst/>
          </c:spPr>
          <c:marker>
            <c:symbol val="none"/>
          </c:marker>
          <c:cat>
            <c:strRef>
              <c:f>'2.1.3'!$G$4:$G$23</c:f>
              <c:strCache>
                <c:ptCount val="20"/>
                <c:pt idx="0">
                  <c:v>І.18</c:v>
                </c:pt>
                <c:pt idx="2">
                  <c:v>ІІІ.18</c:v>
                </c:pt>
                <c:pt idx="4">
                  <c:v>І.19</c:v>
                </c:pt>
                <c:pt idx="6">
                  <c:v>ІІІ.19</c:v>
                </c:pt>
                <c:pt idx="8">
                  <c:v>І.20</c:v>
                </c:pt>
                <c:pt idx="10">
                  <c:v>ІІІ.20</c:v>
                </c:pt>
                <c:pt idx="12">
                  <c:v>І.21</c:v>
                </c:pt>
                <c:pt idx="14">
                  <c:v>ІІІ.21</c:v>
                </c:pt>
                <c:pt idx="16">
                  <c:v>І.22</c:v>
                </c:pt>
                <c:pt idx="19">
                  <c:v>IV.22</c:v>
                </c:pt>
              </c:strCache>
            </c:strRef>
          </c:cat>
          <c:val>
            <c:numRef>
              <c:f>'2.1.3'!$F$4:$F$23</c:f>
              <c:numCache>
                <c:formatCode>General</c:formatCode>
                <c:ptCount val="20"/>
                <c:pt idx="17">
                  <c:v>52.9</c:v>
                </c:pt>
                <c:pt idx="18">
                  <c:v>43.8</c:v>
                </c:pt>
                <c:pt idx="19">
                  <c:v>41.4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E6-FB49-91ED-699F0076D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4165744"/>
        <c:axId val="794157120"/>
      </c:lineChart>
      <c:catAx>
        <c:axId val="794165744"/>
        <c:scaling>
          <c:orientation val="minMax"/>
        </c:scaling>
        <c:delete val="0"/>
        <c:axPos val="b"/>
        <c:numFmt formatCode="[$-409]mm\.yy;@" sourceLinked="0"/>
        <c:majorTickMark val="none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157120"/>
        <c:crosses val="autoZero"/>
        <c:auto val="1"/>
        <c:lblAlgn val="ctr"/>
        <c:lblOffset val="100"/>
        <c:tickMarkSkip val="1"/>
        <c:noMultiLvlLbl val="0"/>
      </c:catAx>
      <c:valAx>
        <c:axId val="794157120"/>
        <c:scaling>
          <c:orientation val="minMax"/>
          <c:min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165744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2346157407407408"/>
          <c:w val="1"/>
          <c:h val="0.2721333333333332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c16r2="http://schemas.microsoft.com/office/drawing/2015/06/chart" xmlns:a14="http://schemas.microsoft.com/office/drawing/2010/main" xmlns:r="http://schemas.openxmlformats.org/officeDocument/2006/relationships" xmlns="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ysClr val="window" lastClr="FFFFFF"/>
          </a:solidFill>
        </a14:hiddenFill>
      </a:ext>
      <a:ext uri="{91240B29-F687-4f45-9708-019B960494DF}">
        <a14:hiddenLine xmlns:c16r2="http://schemas.microsoft.com/office/drawing/2015/06/chart" xmlns:a14="http://schemas.microsoft.com/office/drawing/2010/main" xmlns:r="http://schemas.openxmlformats.org/officeDocument/2006/relationships" xmlns="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918385767389941E-2"/>
          <c:y val="0.11188811188811189"/>
          <c:w val="0.90534649232194397"/>
          <c:h val="0.60237762237762238"/>
        </c:manualLayout>
      </c:layout>
      <c:barChart>
        <c:barDir val="bar"/>
        <c:grouping val="stacked"/>
        <c:varyColors val="0"/>
        <c:ser>
          <c:idx val="1"/>
          <c:order val="0"/>
          <c:spPr>
            <a:gradFill flip="none" rotWithShape="1">
              <a:gsLst>
                <a:gs pos="0">
                  <a:srgbClr val="057D46"/>
                </a:gs>
                <a:gs pos="100000">
                  <a:sysClr val="window" lastClr="FFFFFF"/>
                </a:gs>
              </a:gsLst>
              <a:lin ang="0" scaled="1"/>
              <a:tileRect/>
            </a:gradFill>
            <a:ln w="25400" cmpd="sng">
              <a:noFill/>
              <a:prstDash val="solid"/>
            </a:ln>
          </c:spPr>
          <c:invertIfNegative val="0"/>
          <c:val>
            <c:numRef>
              <c:f>'2.1.4'!$Q$30</c:f>
              <c:numCache>
                <c:formatCode>0.0</c:formatCode>
                <c:ptCount val="1"/>
                <c:pt idx="0">
                  <c:v>-3.2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6-0C40-932B-71E0ACC7D97A}"/>
            </c:ext>
          </c:extLst>
        </c:ser>
        <c:ser>
          <c:idx val="0"/>
          <c:order val="1"/>
          <c:spPr>
            <a:gradFill>
              <a:gsLst>
                <a:gs pos="0">
                  <a:sysClr val="window" lastClr="FFFFFF"/>
                </a:gs>
                <a:gs pos="100000">
                  <a:srgbClr val="DC4B64"/>
                </a:gs>
              </a:gsLst>
              <a:lin ang="0" scaled="1"/>
            </a:gradFill>
            <a:ln w="25400" cmpd="sng">
              <a:noFill/>
              <a:prstDash val="solid"/>
            </a:ln>
          </c:spPr>
          <c:invertIfNegative val="0"/>
          <c:val>
            <c:numRef>
              <c:f>'2.1.4'!$R$30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6-0C40-932B-71E0ACC7D97A}"/>
            </c:ext>
          </c:extLst>
        </c:ser>
        <c:ser>
          <c:idx val="5"/>
          <c:order val="2"/>
          <c:spPr>
            <a:gradFill>
              <a:gsLst>
                <a:gs pos="0">
                  <a:srgbClr val="DC4B64"/>
                </a:gs>
                <a:gs pos="100000">
                  <a:srgbClr val="7D0532"/>
                </a:gs>
              </a:gsLst>
              <a:lin ang="0" scaled="1"/>
            </a:gradFill>
          </c:spPr>
          <c:invertIfNegative val="0"/>
          <c:val>
            <c:numRef>
              <c:f>'2.1.4'!$S$30</c:f>
              <c:numCache>
                <c:formatCode>0.0</c:formatCode>
                <c:ptCount val="1"/>
                <c:pt idx="0">
                  <c:v>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76-0C40-932B-71E0ACC7D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4162608"/>
        <c:axId val="794163392"/>
      </c:barChart>
      <c:dateAx>
        <c:axId val="794162608"/>
        <c:scaling>
          <c:orientation val="minMax"/>
        </c:scaling>
        <c:delete val="1"/>
        <c:axPos val="l"/>
        <c:numFmt formatCode="@" sourceLinked="0"/>
        <c:majorTickMark val="in"/>
        <c:minorTickMark val="none"/>
        <c:tickLblPos val="low"/>
        <c:crossAx val="794163392"/>
        <c:crosses val="autoZero"/>
        <c:auto val="1"/>
        <c:lblOffset val="100"/>
        <c:baseTimeUnit val="months"/>
        <c:minorTimeUnit val="months"/>
      </c:dateAx>
      <c:valAx>
        <c:axId val="794163392"/>
        <c:scaling>
          <c:orientation val="minMax"/>
          <c:max val="22"/>
          <c:min val="-4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0"/>
        <c:majorTickMark val="in"/>
        <c:minorTickMark val="none"/>
        <c:tickLblPos val="low"/>
        <c:spPr>
          <a:ln w="12700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Arial"/>
                <a:ea typeface="Arial"/>
                <a:cs typeface="Arial"/>
              </a:defRPr>
            </a:pPr>
            <a:endParaRPr lang="en-US"/>
          </a:p>
        </c:txPr>
        <c:crossAx val="794162608"/>
        <c:crosses val="autoZero"/>
        <c:crossBetween val="between"/>
        <c:majorUnit val="4"/>
      </c:valAx>
      <c:spPr>
        <a:noFill/>
        <a:ln w="12700">
          <a:solidFill>
            <a:srgbClr val="505050"/>
          </a:solidFill>
        </a:ln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ysClr val="window" lastClr="FFFFFF"/>
          </a:solidFill>
        </a14:hiddenFill>
      </a:ext>
      <a:ext uri="{91240B29-F687-4f45-9708-019B960494DF}">
        <a14:hiddenLine xmlns="" xmlns:r="http://schemas.openxmlformats.org/officeDocument/2006/relationships" xmlns:a14="http://schemas.microsoft.com/office/drawing/2010/main" xmlns:c16r2="http://schemas.microsoft.com/office/drawing/2015/06/chart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1.7621145374449341E-2"/>
          <c:w val="0.95959595959595956"/>
          <c:h val="0.74008810572687223"/>
        </c:manualLayout>
      </c:layout>
      <c:lineChart>
        <c:grouping val="standard"/>
        <c:varyColors val="0"/>
        <c:ser>
          <c:idx val="0"/>
          <c:order val="0"/>
          <c:tx>
            <c:strRef>
              <c:f>'2.1.5'!$B$1</c:f>
              <c:strCache>
                <c:ptCount val="1"/>
                <c:pt idx="0">
                  <c:v>Олія соняшникова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'2.1.5'!$A$4:$A$112</c:f>
              <c:numCache>
                <c:formatCode>dd/mm/yyyy;@</c:formatCode>
                <c:ptCount val="109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</c:numCache>
            </c:numRef>
          </c:cat>
          <c:val>
            <c:numRef>
              <c:f>'2.1.5'!$C$4:$C$112</c:f>
              <c:numCache>
                <c:formatCode>General</c:formatCode>
                <c:ptCount val="109"/>
                <c:pt idx="0">
                  <c:v>100</c:v>
                </c:pt>
                <c:pt idx="1">
                  <c:v>100.8</c:v>
                </c:pt>
                <c:pt idx="2">
                  <c:v>102</c:v>
                </c:pt>
                <c:pt idx="3">
                  <c:v>103.6</c:v>
                </c:pt>
                <c:pt idx="4">
                  <c:v>105.8</c:v>
                </c:pt>
                <c:pt idx="5">
                  <c:v>105.6</c:v>
                </c:pt>
                <c:pt idx="6">
                  <c:v>110.7</c:v>
                </c:pt>
                <c:pt idx="7">
                  <c:v>119</c:v>
                </c:pt>
                <c:pt idx="8">
                  <c:v>121.4</c:v>
                </c:pt>
                <c:pt idx="9">
                  <c:v>135.4</c:v>
                </c:pt>
                <c:pt idx="10">
                  <c:v>123</c:v>
                </c:pt>
                <c:pt idx="11">
                  <c:v>128.30000000000001</c:v>
                </c:pt>
                <c:pt idx="12">
                  <c:v>128.5</c:v>
                </c:pt>
                <c:pt idx="13">
                  <c:v>128.5</c:v>
                </c:pt>
                <c:pt idx="14">
                  <c:v>130.6</c:v>
                </c:pt>
                <c:pt idx="15">
                  <c:v>130.9</c:v>
                </c:pt>
                <c:pt idx="16">
                  <c:v>130.5</c:v>
                </c:pt>
                <c:pt idx="17">
                  <c:v>130.30000000000001</c:v>
                </c:pt>
                <c:pt idx="18">
                  <c:v>131</c:v>
                </c:pt>
                <c:pt idx="19">
                  <c:v>131.69999999999999</c:v>
                </c:pt>
                <c:pt idx="20">
                  <c:v>126.5</c:v>
                </c:pt>
                <c:pt idx="21">
                  <c:v>121.2</c:v>
                </c:pt>
                <c:pt idx="22">
                  <c:v>121.9</c:v>
                </c:pt>
                <c:pt idx="23">
                  <c:v>95.6</c:v>
                </c:pt>
                <c:pt idx="24">
                  <c:v>95.1</c:v>
                </c:pt>
                <c:pt idx="25">
                  <c:v>97.8</c:v>
                </c:pt>
                <c:pt idx="26">
                  <c:v>98.2</c:v>
                </c:pt>
                <c:pt idx="27">
                  <c:v>100.7</c:v>
                </c:pt>
                <c:pt idx="28">
                  <c:v>102.3</c:v>
                </c:pt>
                <c:pt idx="29">
                  <c:v>104.2</c:v>
                </c:pt>
                <c:pt idx="30">
                  <c:v>104.4</c:v>
                </c:pt>
                <c:pt idx="31">
                  <c:v>106.2</c:v>
                </c:pt>
                <c:pt idx="32">
                  <c:v>106.2</c:v>
                </c:pt>
                <c:pt idx="33">
                  <c:v>106.7</c:v>
                </c:pt>
                <c:pt idx="34">
                  <c:v>104.2</c:v>
                </c:pt>
                <c:pt idx="35">
                  <c:v>104.8</c:v>
                </c:pt>
                <c:pt idx="36">
                  <c:v>106.4</c:v>
                </c:pt>
                <c:pt idx="37">
                  <c:v>106.6</c:v>
                </c:pt>
                <c:pt idx="39">
                  <c:v>108.1</c:v>
                </c:pt>
                <c:pt idx="40">
                  <c:v>111.9</c:v>
                </c:pt>
                <c:pt idx="42">
                  <c:v>111.8</c:v>
                </c:pt>
                <c:pt idx="43">
                  <c:v>114.7</c:v>
                </c:pt>
                <c:pt idx="44">
                  <c:v>114.6</c:v>
                </c:pt>
                <c:pt idx="45">
                  <c:v>114</c:v>
                </c:pt>
                <c:pt idx="46">
                  <c:v>112.5</c:v>
                </c:pt>
                <c:pt idx="47">
                  <c:v>113.5</c:v>
                </c:pt>
                <c:pt idx="48">
                  <c:v>112.4</c:v>
                </c:pt>
                <c:pt idx="49">
                  <c:v>110.7</c:v>
                </c:pt>
                <c:pt idx="50">
                  <c:v>114.4</c:v>
                </c:pt>
                <c:pt idx="51">
                  <c:v>109.9</c:v>
                </c:pt>
                <c:pt idx="52">
                  <c:v>107</c:v>
                </c:pt>
                <c:pt idx="53">
                  <c:v>109.2</c:v>
                </c:pt>
                <c:pt idx="54">
                  <c:v>113.4</c:v>
                </c:pt>
                <c:pt idx="55">
                  <c:v>111.5</c:v>
                </c:pt>
                <c:pt idx="56">
                  <c:v>113.3</c:v>
                </c:pt>
                <c:pt idx="57">
                  <c:v>113.7</c:v>
                </c:pt>
                <c:pt idx="58">
                  <c:v>113.9</c:v>
                </c:pt>
                <c:pt idx="59">
                  <c:v>113.7</c:v>
                </c:pt>
                <c:pt idx="60">
                  <c:v>116.3</c:v>
                </c:pt>
                <c:pt idx="61">
                  <c:v>115.3</c:v>
                </c:pt>
                <c:pt idx="62">
                  <c:v>112.1</c:v>
                </c:pt>
                <c:pt idx="63">
                  <c:v>108.6</c:v>
                </c:pt>
                <c:pt idx="64">
                  <c:v>112.1</c:v>
                </c:pt>
                <c:pt idx="65">
                  <c:v>112.5</c:v>
                </c:pt>
                <c:pt idx="66">
                  <c:v>111.2</c:v>
                </c:pt>
                <c:pt idx="67">
                  <c:v>105.4</c:v>
                </c:pt>
                <c:pt idx="68">
                  <c:v>106.3</c:v>
                </c:pt>
                <c:pt idx="69">
                  <c:v>105.8</c:v>
                </c:pt>
                <c:pt idx="70">
                  <c:v>100.7</c:v>
                </c:pt>
                <c:pt idx="71">
                  <c:v>100.2</c:v>
                </c:pt>
                <c:pt idx="72">
                  <c:v>100</c:v>
                </c:pt>
                <c:pt idx="73">
                  <c:v>92.6</c:v>
                </c:pt>
                <c:pt idx="74">
                  <c:v>92.8</c:v>
                </c:pt>
                <c:pt idx="75">
                  <c:v>89.1</c:v>
                </c:pt>
                <c:pt idx="76">
                  <c:v>88</c:v>
                </c:pt>
                <c:pt idx="77">
                  <c:v>87.1</c:v>
                </c:pt>
                <c:pt idx="78">
                  <c:v>81.400000000000006</c:v>
                </c:pt>
                <c:pt idx="79">
                  <c:v>81.099999999999994</c:v>
                </c:pt>
                <c:pt idx="80">
                  <c:v>78.3</c:v>
                </c:pt>
                <c:pt idx="81">
                  <c:v>75.8</c:v>
                </c:pt>
                <c:pt idx="82">
                  <c:v>76.099999999999994</c:v>
                </c:pt>
                <c:pt idx="83">
                  <c:v>70.400000000000006</c:v>
                </c:pt>
                <c:pt idx="84">
                  <c:v>74.900000000000006</c:v>
                </c:pt>
                <c:pt idx="85">
                  <c:v>74.599999999999994</c:v>
                </c:pt>
                <c:pt idx="86">
                  <c:v>73.900000000000006</c:v>
                </c:pt>
                <c:pt idx="87">
                  <c:v>76</c:v>
                </c:pt>
                <c:pt idx="88">
                  <c:v>76</c:v>
                </c:pt>
                <c:pt idx="89">
                  <c:v>74.3</c:v>
                </c:pt>
                <c:pt idx="90">
                  <c:v>72.3</c:v>
                </c:pt>
                <c:pt idx="91">
                  <c:v>69.099999999999994</c:v>
                </c:pt>
                <c:pt idx="92">
                  <c:v>70.099999999999994</c:v>
                </c:pt>
                <c:pt idx="93">
                  <c:v>71.3</c:v>
                </c:pt>
                <c:pt idx="94">
                  <c:v>69</c:v>
                </c:pt>
                <c:pt idx="95">
                  <c:v>72.900000000000006</c:v>
                </c:pt>
                <c:pt idx="96">
                  <c:v>74.599999999999994</c:v>
                </c:pt>
                <c:pt idx="97">
                  <c:v>74.099999999999994</c:v>
                </c:pt>
                <c:pt idx="98">
                  <c:v>73.599999999999994</c:v>
                </c:pt>
                <c:pt idx="99">
                  <c:v>75.099999999999994</c:v>
                </c:pt>
                <c:pt idx="100">
                  <c:v>77.2</c:v>
                </c:pt>
                <c:pt idx="101">
                  <c:v>78</c:v>
                </c:pt>
                <c:pt idx="102">
                  <c:v>78.400000000000006</c:v>
                </c:pt>
                <c:pt idx="103">
                  <c:v>78.8</c:v>
                </c:pt>
                <c:pt idx="104">
                  <c:v>78</c:v>
                </c:pt>
                <c:pt idx="105">
                  <c:v>77.599999999999994</c:v>
                </c:pt>
                <c:pt idx="106">
                  <c:v>77.599999999999994</c:v>
                </c:pt>
                <c:pt idx="107">
                  <c:v>78.3</c:v>
                </c:pt>
                <c:pt idx="108">
                  <c:v>77.400000000000006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B7-1C4A-9E96-5E46989D6709}"/>
            </c:ext>
          </c:extLst>
        </c:ser>
        <c:ser>
          <c:idx val="1"/>
          <c:order val="1"/>
          <c:tx>
            <c:strRef>
              <c:f>'2.1.5'!$B$1</c:f>
              <c:strCache>
                <c:ptCount val="1"/>
                <c:pt idx="0">
                  <c:v>Олія соняшникова</c:v>
                </c:pt>
              </c:strCache>
            </c:strRef>
          </c:tx>
          <c:spPr>
            <a:ln w="25400" cap="rnd" cmpd="sng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'2.1.5'!$A$4:$A$112</c:f>
              <c:numCache>
                <c:formatCode>dd/mm/yyyy;@</c:formatCode>
                <c:ptCount val="109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</c:numCache>
            </c:numRef>
          </c:cat>
          <c:val>
            <c:numRef>
              <c:f>'2.1.5'!$B$4:$B$112</c:f>
              <c:numCache>
                <c:formatCode>General</c:formatCode>
                <c:ptCount val="109"/>
                <c:pt idx="0">
                  <c:v>100</c:v>
                </c:pt>
                <c:pt idx="1">
                  <c:v>97.7</c:v>
                </c:pt>
                <c:pt idx="2">
                  <c:v>98.9</c:v>
                </c:pt>
                <c:pt idx="3">
                  <c:v>100</c:v>
                </c:pt>
                <c:pt idx="4">
                  <c:v>100.4</c:v>
                </c:pt>
                <c:pt idx="5">
                  <c:v>102.3</c:v>
                </c:pt>
                <c:pt idx="6">
                  <c:v>108.4</c:v>
                </c:pt>
                <c:pt idx="7">
                  <c:v>116</c:v>
                </c:pt>
                <c:pt idx="8">
                  <c:v>122.4</c:v>
                </c:pt>
                <c:pt idx="9">
                  <c:v>135.4</c:v>
                </c:pt>
                <c:pt idx="10">
                  <c:v>122.4</c:v>
                </c:pt>
                <c:pt idx="11">
                  <c:v>120.1</c:v>
                </c:pt>
                <c:pt idx="13">
                  <c:v>116.8</c:v>
                </c:pt>
                <c:pt idx="14">
                  <c:v>121.7</c:v>
                </c:pt>
                <c:pt idx="15">
                  <c:v>124.7</c:v>
                </c:pt>
                <c:pt idx="16">
                  <c:v>124.7</c:v>
                </c:pt>
                <c:pt idx="17">
                  <c:v>124.7</c:v>
                </c:pt>
                <c:pt idx="18">
                  <c:v>124.7</c:v>
                </c:pt>
                <c:pt idx="19">
                  <c:v>121.7</c:v>
                </c:pt>
                <c:pt idx="20">
                  <c:v>117.1</c:v>
                </c:pt>
                <c:pt idx="21">
                  <c:v>108</c:v>
                </c:pt>
                <c:pt idx="22">
                  <c:v>103.4</c:v>
                </c:pt>
                <c:pt idx="23">
                  <c:v>86.7</c:v>
                </c:pt>
                <c:pt idx="24">
                  <c:v>97.3</c:v>
                </c:pt>
                <c:pt idx="25">
                  <c:v>97</c:v>
                </c:pt>
                <c:pt idx="26">
                  <c:v>94.3</c:v>
                </c:pt>
                <c:pt idx="27">
                  <c:v>99.6</c:v>
                </c:pt>
                <c:pt idx="28">
                  <c:v>101.1</c:v>
                </c:pt>
                <c:pt idx="29">
                  <c:v>103</c:v>
                </c:pt>
                <c:pt idx="30">
                  <c:v>102.3</c:v>
                </c:pt>
                <c:pt idx="31">
                  <c:v>105.7</c:v>
                </c:pt>
                <c:pt idx="33">
                  <c:v>102.7</c:v>
                </c:pt>
                <c:pt idx="34">
                  <c:v>98.1</c:v>
                </c:pt>
                <c:pt idx="35">
                  <c:v>101.1</c:v>
                </c:pt>
                <c:pt idx="36">
                  <c:v>101.1</c:v>
                </c:pt>
                <c:pt idx="37">
                  <c:v>101.9</c:v>
                </c:pt>
                <c:pt idx="39">
                  <c:v>106.5</c:v>
                </c:pt>
                <c:pt idx="40">
                  <c:v>109.5</c:v>
                </c:pt>
                <c:pt idx="42">
                  <c:v>110.3</c:v>
                </c:pt>
                <c:pt idx="43">
                  <c:v>112.5</c:v>
                </c:pt>
                <c:pt idx="44">
                  <c:v>108</c:v>
                </c:pt>
                <c:pt idx="45">
                  <c:v>108.4</c:v>
                </c:pt>
                <c:pt idx="46">
                  <c:v>108.7</c:v>
                </c:pt>
                <c:pt idx="47">
                  <c:v>111.4</c:v>
                </c:pt>
                <c:pt idx="48">
                  <c:v>111.8</c:v>
                </c:pt>
                <c:pt idx="49">
                  <c:v>108</c:v>
                </c:pt>
                <c:pt idx="50">
                  <c:v>108</c:v>
                </c:pt>
                <c:pt idx="51">
                  <c:v>104.2</c:v>
                </c:pt>
                <c:pt idx="54">
                  <c:v>106.8</c:v>
                </c:pt>
                <c:pt idx="55">
                  <c:v>105.7</c:v>
                </c:pt>
                <c:pt idx="56">
                  <c:v>108</c:v>
                </c:pt>
                <c:pt idx="57">
                  <c:v>112.5</c:v>
                </c:pt>
                <c:pt idx="58">
                  <c:v>114.1</c:v>
                </c:pt>
                <c:pt idx="59">
                  <c:v>112.5</c:v>
                </c:pt>
                <c:pt idx="60">
                  <c:v>115.2</c:v>
                </c:pt>
                <c:pt idx="66">
                  <c:v>171.1</c:v>
                </c:pt>
                <c:pt idx="67">
                  <c:v>159.69999999999999</c:v>
                </c:pt>
                <c:pt idx="69">
                  <c:v>159.69999999999999</c:v>
                </c:pt>
                <c:pt idx="70">
                  <c:v>164.3</c:v>
                </c:pt>
                <c:pt idx="71">
                  <c:v>156.69999999999999</c:v>
                </c:pt>
                <c:pt idx="72">
                  <c:v>159.69999999999999</c:v>
                </c:pt>
                <c:pt idx="73">
                  <c:v>157.4</c:v>
                </c:pt>
                <c:pt idx="74">
                  <c:v>150.6</c:v>
                </c:pt>
                <c:pt idx="75">
                  <c:v>148.30000000000001</c:v>
                </c:pt>
                <c:pt idx="76">
                  <c:v>141.4</c:v>
                </c:pt>
                <c:pt idx="77">
                  <c:v>133.80000000000001</c:v>
                </c:pt>
                <c:pt idx="78">
                  <c:v>124.7</c:v>
                </c:pt>
                <c:pt idx="79">
                  <c:v>124.7</c:v>
                </c:pt>
                <c:pt idx="81">
                  <c:v>120.2</c:v>
                </c:pt>
                <c:pt idx="82">
                  <c:v>114.1</c:v>
                </c:pt>
                <c:pt idx="83">
                  <c:v>112.5</c:v>
                </c:pt>
                <c:pt idx="84">
                  <c:v>117.9</c:v>
                </c:pt>
                <c:pt idx="85">
                  <c:v>120.9</c:v>
                </c:pt>
                <c:pt idx="86">
                  <c:v>112.5</c:v>
                </c:pt>
                <c:pt idx="87">
                  <c:v>111.8</c:v>
                </c:pt>
                <c:pt idx="88">
                  <c:v>103.4</c:v>
                </c:pt>
                <c:pt idx="89">
                  <c:v>101.1</c:v>
                </c:pt>
                <c:pt idx="90">
                  <c:v>97.7</c:v>
                </c:pt>
                <c:pt idx="91">
                  <c:v>96.6</c:v>
                </c:pt>
                <c:pt idx="92">
                  <c:v>98.9</c:v>
                </c:pt>
                <c:pt idx="93">
                  <c:v>102.7</c:v>
                </c:pt>
                <c:pt idx="94">
                  <c:v>103.8</c:v>
                </c:pt>
                <c:pt idx="96">
                  <c:v>101.9</c:v>
                </c:pt>
                <c:pt idx="97">
                  <c:v>106.5</c:v>
                </c:pt>
                <c:pt idx="98">
                  <c:v>103.4</c:v>
                </c:pt>
                <c:pt idx="99">
                  <c:v>99.6</c:v>
                </c:pt>
                <c:pt idx="100">
                  <c:v>98.1</c:v>
                </c:pt>
                <c:pt idx="101">
                  <c:v>95.8</c:v>
                </c:pt>
                <c:pt idx="102">
                  <c:v>94.3</c:v>
                </c:pt>
                <c:pt idx="103">
                  <c:v>94.3</c:v>
                </c:pt>
                <c:pt idx="105">
                  <c:v>94.7</c:v>
                </c:pt>
                <c:pt idx="106">
                  <c:v>95.8</c:v>
                </c:pt>
                <c:pt idx="107">
                  <c:v>93.5</c:v>
                </c:pt>
                <c:pt idx="108">
                  <c:v>90.5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B7-1C4A-9E96-5E46989D6709}"/>
            </c:ext>
          </c:extLst>
        </c:ser>
        <c:ser>
          <c:idx val="2"/>
          <c:order val="2"/>
          <c:tx>
            <c:strRef>
              <c:f>'2.1.5'!$D$1</c:f>
              <c:strCache>
                <c:ptCount val="1"/>
                <c:pt idx="0">
                  <c:v>Пшениця</c:v>
                </c:pt>
              </c:strCache>
            </c:strRef>
          </c:tx>
          <c:spPr>
            <a:ln w="25400" cap="rnd" cmpd="sng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'2.1.5'!$A$4:$A$112</c:f>
              <c:numCache>
                <c:formatCode>dd/mm/yyyy;@</c:formatCode>
                <c:ptCount val="109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</c:numCache>
            </c:numRef>
          </c:cat>
          <c:val>
            <c:numRef>
              <c:f>'2.1.5'!$D$4:$D$112</c:f>
              <c:numCache>
                <c:formatCode>General</c:formatCode>
                <c:ptCount val="109"/>
                <c:pt idx="0">
                  <c:v>100</c:v>
                </c:pt>
                <c:pt idx="1">
                  <c:v>102.7</c:v>
                </c:pt>
                <c:pt idx="2">
                  <c:v>104.5</c:v>
                </c:pt>
                <c:pt idx="3">
                  <c:v>105.5</c:v>
                </c:pt>
                <c:pt idx="4">
                  <c:v>103.4</c:v>
                </c:pt>
                <c:pt idx="5">
                  <c:v>103.8</c:v>
                </c:pt>
                <c:pt idx="6">
                  <c:v>103.6</c:v>
                </c:pt>
                <c:pt idx="7">
                  <c:v>103.9</c:v>
                </c:pt>
                <c:pt idx="8">
                  <c:v>103.8</c:v>
                </c:pt>
                <c:pt idx="9">
                  <c:v>103.5</c:v>
                </c:pt>
                <c:pt idx="10">
                  <c:v>102.3</c:v>
                </c:pt>
                <c:pt idx="11">
                  <c:v>101.5</c:v>
                </c:pt>
                <c:pt idx="13">
                  <c:v>89.2</c:v>
                </c:pt>
                <c:pt idx="14">
                  <c:v>89.2</c:v>
                </c:pt>
                <c:pt idx="15">
                  <c:v>90.1</c:v>
                </c:pt>
                <c:pt idx="16">
                  <c:v>92.4</c:v>
                </c:pt>
                <c:pt idx="17">
                  <c:v>100.7</c:v>
                </c:pt>
                <c:pt idx="18">
                  <c:v>100.9</c:v>
                </c:pt>
                <c:pt idx="19">
                  <c:v>100.2</c:v>
                </c:pt>
                <c:pt idx="20">
                  <c:v>99.2</c:v>
                </c:pt>
                <c:pt idx="21">
                  <c:v>95</c:v>
                </c:pt>
                <c:pt idx="22">
                  <c:v>95.5</c:v>
                </c:pt>
                <c:pt idx="23">
                  <c:v>94.4</c:v>
                </c:pt>
                <c:pt idx="24">
                  <c:v>93.4</c:v>
                </c:pt>
                <c:pt idx="25">
                  <c:v>88.6</c:v>
                </c:pt>
                <c:pt idx="26">
                  <c:v>86.6</c:v>
                </c:pt>
                <c:pt idx="27">
                  <c:v>86.9</c:v>
                </c:pt>
                <c:pt idx="28">
                  <c:v>87.4</c:v>
                </c:pt>
                <c:pt idx="29">
                  <c:v>97.9</c:v>
                </c:pt>
                <c:pt idx="30">
                  <c:v>98.5</c:v>
                </c:pt>
                <c:pt idx="31">
                  <c:v>100.5</c:v>
                </c:pt>
                <c:pt idx="32">
                  <c:v>101.6</c:v>
                </c:pt>
                <c:pt idx="33">
                  <c:v>98.5</c:v>
                </c:pt>
                <c:pt idx="34">
                  <c:v>109.9</c:v>
                </c:pt>
                <c:pt idx="35">
                  <c:v>110</c:v>
                </c:pt>
                <c:pt idx="36">
                  <c:v>110.8</c:v>
                </c:pt>
                <c:pt idx="37">
                  <c:v>110.9</c:v>
                </c:pt>
                <c:pt idx="39">
                  <c:v>113.2</c:v>
                </c:pt>
                <c:pt idx="40">
                  <c:v>113</c:v>
                </c:pt>
                <c:pt idx="42">
                  <c:v>113.5</c:v>
                </c:pt>
                <c:pt idx="43">
                  <c:v>114</c:v>
                </c:pt>
                <c:pt idx="44">
                  <c:v>114.6</c:v>
                </c:pt>
                <c:pt idx="45">
                  <c:v>120.6</c:v>
                </c:pt>
                <c:pt idx="46">
                  <c:v>120.7</c:v>
                </c:pt>
                <c:pt idx="47">
                  <c:v>121.6</c:v>
                </c:pt>
                <c:pt idx="48">
                  <c:v>122.5</c:v>
                </c:pt>
                <c:pt idx="49">
                  <c:v>124.5</c:v>
                </c:pt>
                <c:pt idx="50">
                  <c:v>123.8</c:v>
                </c:pt>
                <c:pt idx="51">
                  <c:v>123.8</c:v>
                </c:pt>
                <c:pt idx="53">
                  <c:v>123.6</c:v>
                </c:pt>
                <c:pt idx="54">
                  <c:v>122</c:v>
                </c:pt>
                <c:pt idx="55">
                  <c:v>122</c:v>
                </c:pt>
                <c:pt idx="56">
                  <c:v>121.6</c:v>
                </c:pt>
                <c:pt idx="57">
                  <c:v>121</c:v>
                </c:pt>
                <c:pt idx="58">
                  <c:v>116.9</c:v>
                </c:pt>
                <c:pt idx="59">
                  <c:v>115.8</c:v>
                </c:pt>
                <c:pt idx="60">
                  <c:v>114.6</c:v>
                </c:pt>
                <c:pt idx="61">
                  <c:v>115.5</c:v>
                </c:pt>
                <c:pt idx="62">
                  <c:v>147</c:v>
                </c:pt>
                <c:pt idx="63">
                  <c:v>155.80000000000001</c:v>
                </c:pt>
                <c:pt idx="64">
                  <c:v>157</c:v>
                </c:pt>
                <c:pt idx="65">
                  <c:v>155.69999999999999</c:v>
                </c:pt>
                <c:pt idx="66">
                  <c:v>148.9</c:v>
                </c:pt>
                <c:pt idx="67">
                  <c:v>148.6</c:v>
                </c:pt>
                <c:pt idx="69">
                  <c:v>147.5</c:v>
                </c:pt>
                <c:pt idx="70">
                  <c:v>146.5</c:v>
                </c:pt>
                <c:pt idx="71">
                  <c:v>143.6</c:v>
                </c:pt>
                <c:pt idx="72">
                  <c:v>142.80000000000001</c:v>
                </c:pt>
                <c:pt idx="73">
                  <c:v>144</c:v>
                </c:pt>
                <c:pt idx="74">
                  <c:v>146.30000000000001</c:v>
                </c:pt>
                <c:pt idx="75">
                  <c:v>150.5</c:v>
                </c:pt>
                <c:pt idx="76">
                  <c:v>154</c:v>
                </c:pt>
                <c:pt idx="77">
                  <c:v>154</c:v>
                </c:pt>
                <c:pt idx="78">
                  <c:v>153.19999999999999</c:v>
                </c:pt>
                <c:pt idx="79">
                  <c:v>137.80000000000001</c:v>
                </c:pt>
                <c:pt idx="80">
                  <c:v>136.4</c:v>
                </c:pt>
                <c:pt idx="81">
                  <c:v>134.1</c:v>
                </c:pt>
                <c:pt idx="82">
                  <c:v>133.80000000000001</c:v>
                </c:pt>
                <c:pt idx="83">
                  <c:v>133.4</c:v>
                </c:pt>
                <c:pt idx="84">
                  <c:v>128.69999999999999</c:v>
                </c:pt>
                <c:pt idx="85">
                  <c:v>128.9</c:v>
                </c:pt>
                <c:pt idx="86">
                  <c:v>126.2</c:v>
                </c:pt>
                <c:pt idx="87">
                  <c:v>123</c:v>
                </c:pt>
                <c:pt idx="88">
                  <c:v>113.9</c:v>
                </c:pt>
                <c:pt idx="89">
                  <c:v>113.5</c:v>
                </c:pt>
                <c:pt idx="90">
                  <c:v>112.9</c:v>
                </c:pt>
                <c:pt idx="91">
                  <c:v>113.6</c:v>
                </c:pt>
                <c:pt idx="92">
                  <c:v>115.2</c:v>
                </c:pt>
                <c:pt idx="93">
                  <c:v>119</c:v>
                </c:pt>
                <c:pt idx="94">
                  <c:v>119.2</c:v>
                </c:pt>
                <c:pt idx="95">
                  <c:v>118.5</c:v>
                </c:pt>
                <c:pt idx="96">
                  <c:v>117</c:v>
                </c:pt>
                <c:pt idx="97">
                  <c:v>115.5</c:v>
                </c:pt>
                <c:pt idx="98">
                  <c:v>115.4</c:v>
                </c:pt>
                <c:pt idx="99">
                  <c:v>115.4</c:v>
                </c:pt>
                <c:pt idx="100">
                  <c:v>115.2</c:v>
                </c:pt>
                <c:pt idx="101">
                  <c:v>114.6</c:v>
                </c:pt>
                <c:pt idx="102">
                  <c:v>114.6</c:v>
                </c:pt>
                <c:pt idx="103">
                  <c:v>114.1</c:v>
                </c:pt>
                <c:pt idx="104">
                  <c:v>113.6</c:v>
                </c:pt>
                <c:pt idx="105">
                  <c:v>113.4</c:v>
                </c:pt>
                <c:pt idx="106">
                  <c:v>111.7</c:v>
                </c:pt>
                <c:pt idx="107">
                  <c:v>111.8</c:v>
                </c:pt>
                <c:pt idx="108">
                  <c:v>111.7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B7-1C4A-9E96-5E46989D6709}"/>
            </c:ext>
          </c:extLst>
        </c:ser>
        <c:ser>
          <c:idx val="3"/>
          <c:order val="3"/>
          <c:tx>
            <c:strRef>
              <c:f>'2.1.5'!$D$1</c:f>
              <c:strCache>
                <c:ptCount val="1"/>
                <c:pt idx="0">
                  <c:v>Пшениця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'2.1.5'!$A$4:$A$112</c:f>
              <c:numCache>
                <c:formatCode>dd/mm/yyyy;@</c:formatCode>
                <c:ptCount val="109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</c:numCache>
            </c:numRef>
          </c:cat>
          <c:val>
            <c:numRef>
              <c:f>'2.1.5'!$E$4:$E$112</c:f>
              <c:numCache>
                <c:formatCode>General</c:formatCode>
                <c:ptCount val="109"/>
                <c:pt idx="0">
                  <c:v>100</c:v>
                </c:pt>
                <c:pt idx="1">
                  <c:v>107</c:v>
                </c:pt>
                <c:pt idx="2">
                  <c:v>110.8</c:v>
                </c:pt>
                <c:pt idx="3">
                  <c:v>111.7</c:v>
                </c:pt>
                <c:pt idx="4">
                  <c:v>110.2</c:v>
                </c:pt>
                <c:pt idx="5">
                  <c:v>109.4</c:v>
                </c:pt>
                <c:pt idx="6">
                  <c:v>112</c:v>
                </c:pt>
                <c:pt idx="7">
                  <c:v>113.2</c:v>
                </c:pt>
                <c:pt idx="8">
                  <c:v>108.8</c:v>
                </c:pt>
                <c:pt idx="9">
                  <c:v>105.7</c:v>
                </c:pt>
                <c:pt idx="10">
                  <c:v>101.4</c:v>
                </c:pt>
                <c:pt idx="11">
                  <c:v>98.1</c:v>
                </c:pt>
                <c:pt idx="12">
                  <c:v>90.6</c:v>
                </c:pt>
                <c:pt idx="13">
                  <c:v>86.2</c:v>
                </c:pt>
                <c:pt idx="14">
                  <c:v>87.8</c:v>
                </c:pt>
                <c:pt idx="15">
                  <c:v>91.8</c:v>
                </c:pt>
                <c:pt idx="16">
                  <c:v>99.4</c:v>
                </c:pt>
                <c:pt idx="17">
                  <c:v>100.5</c:v>
                </c:pt>
                <c:pt idx="18">
                  <c:v>101.1</c:v>
                </c:pt>
                <c:pt idx="19">
                  <c:v>95.2</c:v>
                </c:pt>
                <c:pt idx="20">
                  <c:v>90</c:v>
                </c:pt>
                <c:pt idx="21">
                  <c:v>91.5</c:v>
                </c:pt>
                <c:pt idx="22">
                  <c:v>92</c:v>
                </c:pt>
                <c:pt idx="23">
                  <c:v>90.3</c:v>
                </c:pt>
                <c:pt idx="24">
                  <c:v>87.3</c:v>
                </c:pt>
                <c:pt idx="25">
                  <c:v>84.2</c:v>
                </c:pt>
                <c:pt idx="26">
                  <c:v>81</c:v>
                </c:pt>
                <c:pt idx="27">
                  <c:v>81.2</c:v>
                </c:pt>
                <c:pt idx="28">
                  <c:v>84.1</c:v>
                </c:pt>
                <c:pt idx="29">
                  <c:v>85.2</c:v>
                </c:pt>
                <c:pt idx="30">
                  <c:v>90.6</c:v>
                </c:pt>
                <c:pt idx="31">
                  <c:v>97.6</c:v>
                </c:pt>
                <c:pt idx="32">
                  <c:v>103.6</c:v>
                </c:pt>
                <c:pt idx="33">
                  <c:v>102.8</c:v>
                </c:pt>
                <c:pt idx="34">
                  <c:v>105.5</c:v>
                </c:pt>
                <c:pt idx="35">
                  <c:v>105.4</c:v>
                </c:pt>
                <c:pt idx="36">
                  <c:v>106.4</c:v>
                </c:pt>
                <c:pt idx="37">
                  <c:v>107.2</c:v>
                </c:pt>
                <c:pt idx="39">
                  <c:v>101.4</c:v>
                </c:pt>
                <c:pt idx="40">
                  <c:v>102.6</c:v>
                </c:pt>
                <c:pt idx="42">
                  <c:v>103.2</c:v>
                </c:pt>
                <c:pt idx="43">
                  <c:v>103.3</c:v>
                </c:pt>
                <c:pt idx="44">
                  <c:v>103.3</c:v>
                </c:pt>
                <c:pt idx="45">
                  <c:v>105.3</c:v>
                </c:pt>
                <c:pt idx="46">
                  <c:v>105.1</c:v>
                </c:pt>
                <c:pt idx="47">
                  <c:v>104.9</c:v>
                </c:pt>
                <c:pt idx="48">
                  <c:v>105.9</c:v>
                </c:pt>
                <c:pt idx="49">
                  <c:v>103</c:v>
                </c:pt>
                <c:pt idx="50">
                  <c:v>105.3</c:v>
                </c:pt>
                <c:pt idx="51">
                  <c:v>101.5</c:v>
                </c:pt>
                <c:pt idx="52">
                  <c:v>101.9</c:v>
                </c:pt>
                <c:pt idx="53">
                  <c:v>101.5</c:v>
                </c:pt>
                <c:pt idx="54">
                  <c:v>101.3</c:v>
                </c:pt>
                <c:pt idx="55">
                  <c:v>102.8</c:v>
                </c:pt>
                <c:pt idx="56">
                  <c:v>104.6</c:v>
                </c:pt>
                <c:pt idx="57">
                  <c:v>105.2</c:v>
                </c:pt>
                <c:pt idx="58">
                  <c:v>106.4</c:v>
                </c:pt>
                <c:pt idx="59">
                  <c:v>99.3</c:v>
                </c:pt>
                <c:pt idx="60">
                  <c:v>97.7</c:v>
                </c:pt>
                <c:pt idx="61">
                  <c:v>90.1</c:v>
                </c:pt>
                <c:pt idx="64">
                  <c:v>86.8</c:v>
                </c:pt>
                <c:pt idx="65">
                  <c:v>85.5</c:v>
                </c:pt>
                <c:pt idx="66">
                  <c:v>83.9</c:v>
                </c:pt>
                <c:pt idx="67">
                  <c:v>81.8</c:v>
                </c:pt>
                <c:pt idx="68">
                  <c:v>77.5</c:v>
                </c:pt>
                <c:pt idx="69">
                  <c:v>76</c:v>
                </c:pt>
                <c:pt idx="70">
                  <c:v>71.8</c:v>
                </c:pt>
                <c:pt idx="71">
                  <c:v>68.3</c:v>
                </c:pt>
                <c:pt idx="72">
                  <c:v>65.7</c:v>
                </c:pt>
                <c:pt idx="73">
                  <c:v>59.2</c:v>
                </c:pt>
                <c:pt idx="74">
                  <c:v>56.4</c:v>
                </c:pt>
                <c:pt idx="75">
                  <c:v>56.8</c:v>
                </c:pt>
                <c:pt idx="76">
                  <c:v>57.4</c:v>
                </c:pt>
                <c:pt idx="77">
                  <c:v>56.8</c:v>
                </c:pt>
                <c:pt idx="78">
                  <c:v>56.9</c:v>
                </c:pt>
                <c:pt idx="79">
                  <c:v>55.7</c:v>
                </c:pt>
                <c:pt idx="80">
                  <c:v>51.2</c:v>
                </c:pt>
                <c:pt idx="81">
                  <c:v>45.8</c:v>
                </c:pt>
                <c:pt idx="82">
                  <c:v>40.1</c:v>
                </c:pt>
                <c:pt idx="83">
                  <c:v>35.4</c:v>
                </c:pt>
                <c:pt idx="84">
                  <c:v>39.5</c:v>
                </c:pt>
                <c:pt idx="85">
                  <c:v>43.3</c:v>
                </c:pt>
                <c:pt idx="86">
                  <c:v>43.2</c:v>
                </c:pt>
                <c:pt idx="87">
                  <c:v>43.4</c:v>
                </c:pt>
                <c:pt idx="88">
                  <c:v>44.3</c:v>
                </c:pt>
                <c:pt idx="89">
                  <c:v>44.2</c:v>
                </c:pt>
                <c:pt idx="90">
                  <c:v>45.7</c:v>
                </c:pt>
                <c:pt idx="91">
                  <c:v>45.5</c:v>
                </c:pt>
                <c:pt idx="92">
                  <c:v>47.9</c:v>
                </c:pt>
                <c:pt idx="93">
                  <c:v>49.3</c:v>
                </c:pt>
                <c:pt idx="94">
                  <c:v>50.3</c:v>
                </c:pt>
                <c:pt idx="95">
                  <c:v>50.6</c:v>
                </c:pt>
                <c:pt idx="96">
                  <c:v>51.8</c:v>
                </c:pt>
                <c:pt idx="97">
                  <c:v>49.1</c:v>
                </c:pt>
                <c:pt idx="98">
                  <c:v>48.8</c:v>
                </c:pt>
                <c:pt idx="99">
                  <c:v>49.2</c:v>
                </c:pt>
                <c:pt idx="100">
                  <c:v>49.4</c:v>
                </c:pt>
                <c:pt idx="101">
                  <c:v>49.4</c:v>
                </c:pt>
                <c:pt idx="102">
                  <c:v>49.7</c:v>
                </c:pt>
                <c:pt idx="103">
                  <c:v>50.4</c:v>
                </c:pt>
                <c:pt idx="104">
                  <c:v>50.8</c:v>
                </c:pt>
                <c:pt idx="105">
                  <c:v>51.2</c:v>
                </c:pt>
                <c:pt idx="106">
                  <c:v>53</c:v>
                </c:pt>
                <c:pt idx="107">
                  <c:v>54.3</c:v>
                </c:pt>
                <c:pt idx="108">
                  <c:v>55.1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B7-1C4A-9E96-5E46989D6709}"/>
            </c:ext>
          </c:extLst>
        </c:ser>
        <c:ser>
          <c:idx val="4"/>
          <c:order val="4"/>
          <c:tx>
            <c:strRef>
              <c:f>'2.1.5'!$F$1</c:f>
              <c:strCache>
                <c:ptCount val="1"/>
                <c:pt idx="0">
                  <c:v>Кукурудза </c:v>
                </c:pt>
              </c:strCache>
            </c:strRef>
          </c:tx>
          <c:spPr>
            <a:ln w="25400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'2.1.5'!$A$4:$A$112</c:f>
              <c:numCache>
                <c:formatCode>dd/mm/yyyy;@</c:formatCode>
                <c:ptCount val="109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</c:numCache>
            </c:numRef>
          </c:cat>
          <c:val>
            <c:numRef>
              <c:f>'2.1.5'!$F$4:$F$112</c:f>
              <c:numCache>
                <c:formatCode>General</c:formatCode>
                <c:ptCount val="109"/>
                <c:pt idx="0">
                  <c:v>100</c:v>
                </c:pt>
                <c:pt idx="1">
                  <c:v>104.7</c:v>
                </c:pt>
                <c:pt idx="2">
                  <c:v>103.8</c:v>
                </c:pt>
                <c:pt idx="3">
                  <c:v>106.8</c:v>
                </c:pt>
                <c:pt idx="4">
                  <c:v>106.9</c:v>
                </c:pt>
                <c:pt idx="5">
                  <c:v>108.4</c:v>
                </c:pt>
                <c:pt idx="6">
                  <c:v>112.3</c:v>
                </c:pt>
                <c:pt idx="7">
                  <c:v>112.8</c:v>
                </c:pt>
                <c:pt idx="8">
                  <c:v>107.6</c:v>
                </c:pt>
                <c:pt idx="9">
                  <c:v>105</c:v>
                </c:pt>
                <c:pt idx="10">
                  <c:v>104.4</c:v>
                </c:pt>
                <c:pt idx="11">
                  <c:v>103.5</c:v>
                </c:pt>
                <c:pt idx="13">
                  <c:v>104.1</c:v>
                </c:pt>
                <c:pt idx="14">
                  <c:v>107.3</c:v>
                </c:pt>
                <c:pt idx="15">
                  <c:v>113.1</c:v>
                </c:pt>
                <c:pt idx="16">
                  <c:v>119.2</c:v>
                </c:pt>
                <c:pt idx="17">
                  <c:v>129.19999999999999</c:v>
                </c:pt>
                <c:pt idx="18">
                  <c:v>123.6</c:v>
                </c:pt>
                <c:pt idx="19">
                  <c:v>126.7</c:v>
                </c:pt>
                <c:pt idx="20">
                  <c:v>133.1</c:v>
                </c:pt>
                <c:pt idx="21">
                  <c:v>133.80000000000001</c:v>
                </c:pt>
                <c:pt idx="22">
                  <c:v>129.5</c:v>
                </c:pt>
                <c:pt idx="23">
                  <c:v>118.3</c:v>
                </c:pt>
                <c:pt idx="24">
                  <c:v>115.5</c:v>
                </c:pt>
                <c:pt idx="25">
                  <c:v>115.5</c:v>
                </c:pt>
                <c:pt idx="26">
                  <c:v>113.2</c:v>
                </c:pt>
                <c:pt idx="27">
                  <c:v>118.5</c:v>
                </c:pt>
                <c:pt idx="28">
                  <c:v>124.4</c:v>
                </c:pt>
                <c:pt idx="29">
                  <c:v>137.5</c:v>
                </c:pt>
                <c:pt idx="30">
                  <c:v>103.1</c:v>
                </c:pt>
                <c:pt idx="31">
                  <c:v>106.1</c:v>
                </c:pt>
                <c:pt idx="32">
                  <c:v>103</c:v>
                </c:pt>
                <c:pt idx="33">
                  <c:v>106.2</c:v>
                </c:pt>
                <c:pt idx="34">
                  <c:v>104.8</c:v>
                </c:pt>
                <c:pt idx="35">
                  <c:v>102</c:v>
                </c:pt>
                <c:pt idx="36">
                  <c:v>104.6</c:v>
                </c:pt>
                <c:pt idx="37">
                  <c:v>106.8</c:v>
                </c:pt>
                <c:pt idx="39">
                  <c:v>111.7</c:v>
                </c:pt>
                <c:pt idx="40">
                  <c:v>117.8</c:v>
                </c:pt>
                <c:pt idx="42">
                  <c:v>115.7</c:v>
                </c:pt>
                <c:pt idx="43">
                  <c:v>118.1</c:v>
                </c:pt>
                <c:pt idx="44">
                  <c:v>113.1</c:v>
                </c:pt>
                <c:pt idx="45">
                  <c:v>112.4</c:v>
                </c:pt>
                <c:pt idx="46">
                  <c:v>113.9</c:v>
                </c:pt>
                <c:pt idx="47">
                  <c:v>114.9</c:v>
                </c:pt>
                <c:pt idx="48">
                  <c:v>116.4</c:v>
                </c:pt>
                <c:pt idx="49">
                  <c:v>113.2</c:v>
                </c:pt>
                <c:pt idx="50">
                  <c:v>114</c:v>
                </c:pt>
                <c:pt idx="51">
                  <c:v>112.1</c:v>
                </c:pt>
                <c:pt idx="52">
                  <c:v>112.5</c:v>
                </c:pt>
                <c:pt idx="53">
                  <c:v>109.5</c:v>
                </c:pt>
                <c:pt idx="54">
                  <c:v>112.4</c:v>
                </c:pt>
                <c:pt idx="55">
                  <c:v>111.6</c:v>
                </c:pt>
                <c:pt idx="56">
                  <c:v>114.4</c:v>
                </c:pt>
                <c:pt idx="57">
                  <c:v>117</c:v>
                </c:pt>
                <c:pt idx="58">
                  <c:v>115.9</c:v>
                </c:pt>
                <c:pt idx="59">
                  <c:v>118.9</c:v>
                </c:pt>
                <c:pt idx="60">
                  <c:v>117.8</c:v>
                </c:pt>
                <c:pt idx="61">
                  <c:v>133.69999999999999</c:v>
                </c:pt>
                <c:pt idx="62">
                  <c:v>161.80000000000001</c:v>
                </c:pt>
                <c:pt idx="63">
                  <c:v>161.30000000000001</c:v>
                </c:pt>
                <c:pt idx="64">
                  <c:v>150</c:v>
                </c:pt>
                <c:pt idx="65">
                  <c:v>151.6</c:v>
                </c:pt>
                <c:pt idx="66">
                  <c:v>142.80000000000001</c:v>
                </c:pt>
                <c:pt idx="67">
                  <c:v>143.5</c:v>
                </c:pt>
                <c:pt idx="69">
                  <c:v>146.69999999999999</c:v>
                </c:pt>
                <c:pt idx="70">
                  <c:v>149.4</c:v>
                </c:pt>
                <c:pt idx="71">
                  <c:v>155.5</c:v>
                </c:pt>
                <c:pt idx="72">
                  <c:v>152.69999999999999</c:v>
                </c:pt>
                <c:pt idx="73">
                  <c:v>154.5</c:v>
                </c:pt>
                <c:pt idx="74">
                  <c:v>153.69999999999999</c:v>
                </c:pt>
                <c:pt idx="75">
                  <c:v>142.80000000000001</c:v>
                </c:pt>
                <c:pt idx="76">
                  <c:v>146.5</c:v>
                </c:pt>
                <c:pt idx="77">
                  <c:v>142.9</c:v>
                </c:pt>
                <c:pt idx="78">
                  <c:v>131.5</c:v>
                </c:pt>
                <c:pt idx="79">
                  <c:v>122.1</c:v>
                </c:pt>
                <c:pt idx="80">
                  <c:v>131.30000000000001</c:v>
                </c:pt>
                <c:pt idx="81">
                  <c:v>131.9</c:v>
                </c:pt>
                <c:pt idx="82">
                  <c:v>134.19999999999999</c:v>
                </c:pt>
                <c:pt idx="83">
                  <c:v>145.30000000000001</c:v>
                </c:pt>
                <c:pt idx="84">
                  <c:v>141.1</c:v>
                </c:pt>
                <c:pt idx="85">
                  <c:v>141.6</c:v>
                </c:pt>
                <c:pt idx="86">
                  <c:v>128.9</c:v>
                </c:pt>
                <c:pt idx="87">
                  <c:v>128.5</c:v>
                </c:pt>
                <c:pt idx="88">
                  <c:v>129</c:v>
                </c:pt>
                <c:pt idx="89">
                  <c:v>134</c:v>
                </c:pt>
                <c:pt idx="90">
                  <c:v>133.5</c:v>
                </c:pt>
                <c:pt idx="91">
                  <c:v>136.19999999999999</c:v>
                </c:pt>
                <c:pt idx="92">
                  <c:v>135.19999999999999</c:v>
                </c:pt>
                <c:pt idx="93">
                  <c:v>135.30000000000001</c:v>
                </c:pt>
                <c:pt idx="94">
                  <c:v>135.19999999999999</c:v>
                </c:pt>
                <c:pt idx="95">
                  <c:v>133.69999999999999</c:v>
                </c:pt>
                <c:pt idx="96">
                  <c:v>138</c:v>
                </c:pt>
                <c:pt idx="97">
                  <c:v>130.69999999999999</c:v>
                </c:pt>
                <c:pt idx="98">
                  <c:v>129.80000000000001</c:v>
                </c:pt>
                <c:pt idx="99">
                  <c:v>129.19999999999999</c:v>
                </c:pt>
                <c:pt idx="100">
                  <c:v>129</c:v>
                </c:pt>
                <c:pt idx="101">
                  <c:v>125.4</c:v>
                </c:pt>
                <c:pt idx="102">
                  <c:v>123</c:v>
                </c:pt>
                <c:pt idx="103">
                  <c:v>122.9</c:v>
                </c:pt>
                <c:pt idx="104">
                  <c:v>128.4</c:v>
                </c:pt>
                <c:pt idx="105">
                  <c:v>128.30000000000001</c:v>
                </c:pt>
                <c:pt idx="106">
                  <c:v>125.6</c:v>
                </c:pt>
                <c:pt idx="107">
                  <c:v>122.9</c:v>
                </c:pt>
                <c:pt idx="108">
                  <c:v>122.5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B7-1C4A-9E96-5E46989D6709}"/>
            </c:ext>
          </c:extLst>
        </c:ser>
        <c:ser>
          <c:idx val="5"/>
          <c:order val="5"/>
          <c:tx>
            <c:strRef>
              <c:f>'2.1.5'!$F$1</c:f>
              <c:strCache>
                <c:ptCount val="1"/>
                <c:pt idx="0">
                  <c:v>Кукурудза 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'2.1.5'!$A$4:$A$112</c:f>
              <c:numCache>
                <c:formatCode>dd/mm/yyyy;@</c:formatCode>
                <c:ptCount val="109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</c:numCache>
            </c:numRef>
          </c:cat>
          <c:val>
            <c:numRef>
              <c:f>'2.1.5'!$G$4:$G$112</c:f>
              <c:numCache>
                <c:formatCode>General</c:formatCode>
                <c:ptCount val="109"/>
                <c:pt idx="0">
                  <c:v>100</c:v>
                </c:pt>
                <c:pt idx="1">
                  <c:v>111.9</c:v>
                </c:pt>
                <c:pt idx="2">
                  <c:v>114</c:v>
                </c:pt>
                <c:pt idx="3">
                  <c:v>112.9</c:v>
                </c:pt>
                <c:pt idx="4">
                  <c:v>114.7</c:v>
                </c:pt>
                <c:pt idx="5">
                  <c:v>114.4</c:v>
                </c:pt>
                <c:pt idx="6">
                  <c:v>115.2</c:v>
                </c:pt>
                <c:pt idx="7">
                  <c:v>116.6</c:v>
                </c:pt>
                <c:pt idx="8">
                  <c:v>111.6</c:v>
                </c:pt>
                <c:pt idx="9">
                  <c:v>111.7</c:v>
                </c:pt>
                <c:pt idx="10">
                  <c:v>112.6</c:v>
                </c:pt>
                <c:pt idx="11">
                  <c:v>111.7</c:v>
                </c:pt>
                <c:pt idx="12">
                  <c:v>110.5</c:v>
                </c:pt>
                <c:pt idx="13">
                  <c:v>110.5</c:v>
                </c:pt>
                <c:pt idx="14">
                  <c:v>112.2</c:v>
                </c:pt>
                <c:pt idx="15">
                  <c:v>116.7</c:v>
                </c:pt>
                <c:pt idx="16">
                  <c:v>119.6</c:v>
                </c:pt>
                <c:pt idx="17">
                  <c:v>122.2</c:v>
                </c:pt>
                <c:pt idx="18">
                  <c:v>125</c:v>
                </c:pt>
                <c:pt idx="19">
                  <c:v>122.1</c:v>
                </c:pt>
                <c:pt idx="20">
                  <c:v>119.9</c:v>
                </c:pt>
                <c:pt idx="21">
                  <c:v>123.2</c:v>
                </c:pt>
                <c:pt idx="22">
                  <c:v>123.9</c:v>
                </c:pt>
                <c:pt idx="23">
                  <c:v>116.2</c:v>
                </c:pt>
                <c:pt idx="24">
                  <c:v>114.2</c:v>
                </c:pt>
                <c:pt idx="25">
                  <c:v>111.4</c:v>
                </c:pt>
                <c:pt idx="26">
                  <c:v>107.3</c:v>
                </c:pt>
                <c:pt idx="27">
                  <c:v>104.5</c:v>
                </c:pt>
                <c:pt idx="28">
                  <c:v>104.9</c:v>
                </c:pt>
                <c:pt idx="29">
                  <c:v>105.5</c:v>
                </c:pt>
                <c:pt idx="30">
                  <c:v>105.8</c:v>
                </c:pt>
                <c:pt idx="31">
                  <c:v>106.2</c:v>
                </c:pt>
                <c:pt idx="32">
                  <c:v>106.9</c:v>
                </c:pt>
                <c:pt idx="33">
                  <c:v>106.1</c:v>
                </c:pt>
                <c:pt idx="34">
                  <c:v>106.9</c:v>
                </c:pt>
                <c:pt idx="35">
                  <c:v>106.8</c:v>
                </c:pt>
                <c:pt idx="36">
                  <c:v>107.9</c:v>
                </c:pt>
                <c:pt idx="37">
                  <c:v>108</c:v>
                </c:pt>
                <c:pt idx="39">
                  <c:v>108.2</c:v>
                </c:pt>
                <c:pt idx="40">
                  <c:v>109.4</c:v>
                </c:pt>
                <c:pt idx="42">
                  <c:v>113.1</c:v>
                </c:pt>
                <c:pt idx="43">
                  <c:v>109.5</c:v>
                </c:pt>
                <c:pt idx="44">
                  <c:v>108.7</c:v>
                </c:pt>
                <c:pt idx="45">
                  <c:v>110.2</c:v>
                </c:pt>
                <c:pt idx="46">
                  <c:v>104.8</c:v>
                </c:pt>
                <c:pt idx="47">
                  <c:v>104.7</c:v>
                </c:pt>
                <c:pt idx="48">
                  <c:v>103.9</c:v>
                </c:pt>
                <c:pt idx="49">
                  <c:v>99.3</c:v>
                </c:pt>
                <c:pt idx="50">
                  <c:v>101</c:v>
                </c:pt>
                <c:pt idx="51">
                  <c:v>97.5</c:v>
                </c:pt>
                <c:pt idx="52">
                  <c:v>98.7</c:v>
                </c:pt>
                <c:pt idx="53">
                  <c:v>99.8</c:v>
                </c:pt>
                <c:pt idx="54">
                  <c:v>100.4</c:v>
                </c:pt>
                <c:pt idx="55">
                  <c:v>102.9</c:v>
                </c:pt>
                <c:pt idx="56">
                  <c:v>105.7</c:v>
                </c:pt>
                <c:pt idx="57">
                  <c:v>105.9</c:v>
                </c:pt>
                <c:pt idx="58">
                  <c:v>107.7</c:v>
                </c:pt>
                <c:pt idx="59">
                  <c:v>106.8</c:v>
                </c:pt>
                <c:pt idx="60">
                  <c:v>107.1</c:v>
                </c:pt>
                <c:pt idx="61">
                  <c:v>100.7</c:v>
                </c:pt>
                <c:pt idx="64">
                  <c:v>92.7</c:v>
                </c:pt>
                <c:pt idx="65">
                  <c:v>91.2</c:v>
                </c:pt>
                <c:pt idx="66">
                  <c:v>90.1</c:v>
                </c:pt>
                <c:pt idx="67">
                  <c:v>85.9</c:v>
                </c:pt>
                <c:pt idx="68">
                  <c:v>79.400000000000006</c:v>
                </c:pt>
                <c:pt idx="69">
                  <c:v>77.8</c:v>
                </c:pt>
                <c:pt idx="70">
                  <c:v>75</c:v>
                </c:pt>
                <c:pt idx="71">
                  <c:v>68.8</c:v>
                </c:pt>
                <c:pt idx="72">
                  <c:v>66.099999999999994</c:v>
                </c:pt>
                <c:pt idx="73">
                  <c:v>61.4</c:v>
                </c:pt>
                <c:pt idx="74">
                  <c:v>60.5</c:v>
                </c:pt>
                <c:pt idx="75">
                  <c:v>62</c:v>
                </c:pt>
                <c:pt idx="76">
                  <c:v>62.6</c:v>
                </c:pt>
                <c:pt idx="77">
                  <c:v>61.9</c:v>
                </c:pt>
                <c:pt idx="78">
                  <c:v>62.1</c:v>
                </c:pt>
                <c:pt idx="79">
                  <c:v>61.8</c:v>
                </c:pt>
                <c:pt idx="80">
                  <c:v>60.2</c:v>
                </c:pt>
                <c:pt idx="81">
                  <c:v>55.1</c:v>
                </c:pt>
                <c:pt idx="82">
                  <c:v>50.6</c:v>
                </c:pt>
                <c:pt idx="83">
                  <c:v>46.8</c:v>
                </c:pt>
                <c:pt idx="84">
                  <c:v>49.8</c:v>
                </c:pt>
                <c:pt idx="85">
                  <c:v>49</c:v>
                </c:pt>
                <c:pt idx="86">
                  <c:v>49</c:v>
                </c:pt>
                <c:pt idx="87">
                  <c:v>49.2</c:v>
                </c:pt>
                <c:pt idx="88">
                  <c:v>50.2</c:v>
                </c:pt>
                <c:pt idx="89">
                  <c:v>50</c:v>
                </c:pt>
                <c:pt idx="90">
                  <c:v>50.7</c:v>
                </c:pt>
                <c:pt idx="91">
                  <c:v>53.3</c:v>
                </c:pt>
                <c:pt idx="92">
                  <c:v>56</c:v>
                </c:pt>
                <c:pt idx="93">
                  <c:v>57.6</c:v>
                </c:pt>
                <c:pt idx="94">
                  <c:v>56.9</c:v>
                </c:pt>
                <c:pt idx="95">
                  <c:v>57.2</c:v>
                </c:pt>
                <c:pt idx="96">
                  <c:v>58.5</c:v>
                </c:pt>
                <c:pt idx="97">
                  <c:v>54.6</c:v>
                </c:pt>
                <c:pt idx="98">
                  <c:v>55.1</c:v>
                </c:pt>
                <c:pt idx="99">
                  <c:v>55.6</c:v>
                </c:pt>
                <c:pt idx="100">
                  <c:v>55.9</c:v>
                </c:pt>
                <c:pt idx="101">
                  <c:v>56.8</c:v>
                </c:pt>
                <c:pt idx="102">
                  <c:v>58.1</c:v>
                </c:pt>
                <c:pt idx="103">
                  <c:v>59</c:v>
                </c:pt>
                <c:pt idx="104">
                  <c:v>60.3</c:v>
                </c:pt>
                <c:pt idx="105">
                  <c:v>59.7</c:v>
                </c:pt>
                <c:pt idx="106">
                  <c:v>60.7</c:v>
                </c:pt>
                <c:pt idx="107">
                  <c:v>63.2</c:v>
                </c:pt>
                <c:pt idx="108">
                  <c:v>65.099999999999994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B7-1C4A-9E96-5E46989D6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4161824"/>
        <c:axId val="794157904"/>
      </c:lineChart>
      <c:dateAx>
        <c:axId val="794161824"/>
        <c:scaling>
          <c:orientation val="minMax"/>
          <c:min val="44197"/>
        </c:scaling>
        <c:delete val="0"/>
        <c:axPos val="b"/>
        <c:minorGridlines>
          <c:spPr>
            <a:ln w="9525" cap="flat" cmpd="sng" algn="ctr">
              <a:solidFill>
                <a:schemeClr val="bg1">
                  <a:lumMod val="65000"/>
                  <a:alpha val="50000"/>
                </a:schemeClr>
              </a:solidFill>
              <a:round/>
            </a:ln>
            <a:effectLst/>
          </c:spPr>
        </c:minorGridlines>
        <c:numFmt formatCode="mm/yy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157904"/>
        <c:crosses val="autoZero"/>
        <c:auto val="0"/>
        <c:lblOffset val="100"/>
        <c:baseTimeUnit val="days"/>
        <c:majorUnit val="4"/>
        <c:majorTimeUnit val="months"/>
        <c:minorUnit val="12"/>
        <c:minorTimeUnit val="months"/>
      </c:dateAx>
      <c:valAx>
        <c:axId val="794157904"/>
        <c:scaling>
          <c:orientation val="minMax"/>
          <c:max val="180"/>
          <c:min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161824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2.6936026936026935E-2"/>
          <c:y val="0.75770925110132159"/>
          <c:w val="0.97306398823641016"/>
          <c:h val="0.242290719577212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07E-2"/>
          <c:y val="2.6771179205008998E-2"/>
          <c:w val="0.84011089238845205"/>
          <c:h val="0.72532160136609403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'2.1.6'!$C$1</c:f>
              <c:strCache>
                <c:ptCount val="1"/>
                <c:pt idx="0">
                  <c:v>Базова інфляція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'2.1.6'!$A$4:$A$23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'2.1.6'!$C$4:$C$23</c:f>
              <c:numCache>
                <c:formatCode>0.0</c:formatCode>
                <c:ptCount val="20"/>
                <c:pt idx="0">
                  <c:v>3.5</c:v>
                </c:pt>
                <c:pt idx="1">
                  <c:v>4.3</c:v>
                </c:pt>
                <c:pt idx="2">
                  <c:v>4.4000000000000004</c:v>
                </c:pt>
                <c:pt idx="3">
                  <c:v>4.7</c:v>
                </c:pt>
                <c:pt idx="4">
                  <c:v>5.9</c:v>
                </c:pt>
                <c:pt idx="5">
                  <c:v>8.6</c:v>
                </c:pt>
                <c:pt idx="6">
                  <c:v>11.5</c:v>
                </c:pt>
                <c:pt idx="7">
                  <c:v>12.7</c:v>
                </c:pt>
                <c:pt idx="8">
                  <c:v>11.7</c:v>
                </c:pt>
                <c:pt idx="9">
                  <c:v>9.5</c:v>
                </c:pt>
                <c:pt idx="10">
                  <c:v>8.3000000000000007</c:v>
                </c:pt>
                <c:pt idx="11">
                  <c:v>8.6</c:v>
                </c:pt>
                <c:pt idx="12">
                  <c:v>8</c:v>
                </c:pt>
                <c:pt idx="13">
                  <c:v>7.4</c:v>
                </c:pt>
                <c:pt idx="14">
                  <c:v>6.1</c:v>
                </c:pt>
                <c:pt idx="15">
                  <c:v>4.5999999999999996</c:v>
                </c:pt>
                <c:pt idx="16">
                  <c:v>3.3</c:v>
                </c:pt>
                <c:pt idx="17">
                  <c:v>2.6</c:v>
                </c:pt>
                <c:pt idx="18">
                  <c:v>1.9</c:v>
                </c:pt>
                <c:pt idx="19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8-6546-B925-4140E650366C}"/>
            </c:ext>
          </c:extLst>
        </c:ser>
        <c:ser>
          <c:idx val="1"/>
          <c:order val="2"/>
          <c:tx>
            <c:strRef>
              <c:f>'2.1.6'!$D$1</c:f>
              <c:strCache>
                <c:ptCount val="1"/>
                <c:pt idx="0">
                  <c:v>Сирі продукти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'2.1.6'!$A$4:$A$23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'2.1.6'!$D$4:$D$23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1</c:v>
                </c:pt>
                <c:pt idx="2">
                  <c:v>2.7</c:v>
                </c:pt>
                <c:pt idx="3">
                  <c:v>2.2999999999999998</c:v>
                </c:pt>
                <c:pt idx="4">
                  <c:v>4.3</c:v>
                </c:pt>
                <c:pt idx="5">
                  <c:v>7.5</c:v>
                </c:pt>
                <c:pt idx="6">
                  <c:v>8.5</c:v>
                </c:pt>
                <c:pt idx="7">
                  <c:v>8.6999999999999993</c:v>
                </c:pt>
                <c:pt idx="8">
                  <c:v>7</c:v>
                </c:pt>
                <c:pt idx="9">
                  <c:v>6.4</c:v>
                </c:pt>
                <c:pt idx="10">
                  <c:v>5.2</c:v>
                </c:pt>
                <c:pt idx="11">
                  <c:v>5.4</c:v>
                </c:pt>
                <c:pt idx="12">
                  <c:v>4.8</c:v>
                </c:pt>
                <c:pt idx="13">
                  <c:v>2.2999999999999998</c:v>
                </c:pt>
                <c:pt idx="14">
                  <c:v>1.8</c:v>
                </c:pt>
                <c:pt idx="15">
                  <c:v>0.9</c:v>
                </c:pt>
                <c:pt idx="16">
                  <c:v>0.8</c:v>
                </c:pt>
                <c:pt idx="17">
                  <c:v>0.8</c:v>
                </c:pt>
                <c:pt idx="18">
                  <c:v>0.7</c:v>
                </c:pt>
                <c:pt idx="1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8-6546-B925-4140E650366C}"/>
            </c:ext>
          </c:extLst>
        </c:ser>
        <c:ser>
          <c:idx val="2"/>
          <c:order val="3"/>
          <c:tx>
            <c:strRef>
              <c:f>'2.1.6'!$E$1</c:f>
              <c:strCache>
                <c:ptCount val="1"/>
                <c:pt idx="0">
                  <c:v>Адміністративні тарифи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'2.1.6'!$A$4:$A$23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'2.1.6'!$E$4:$E$23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3.1</c:v>
                </c:pt>
                <c:pt idx="2">
                  <c:v>2.9</c:v>
                </c:pt>
                <c:pt idx="3">
                  <c:v>2.2000000000000002</c:v>
                </c:pt>
                <c:pt idx="4">
                  <c:v>2.6</c:v>
                </c:pt>
                <c:pt idx="5">
                  <c:v>2.9</c:v>
                </c:pt>
                <c:pt idx="6">
                  <c:v>2.7</c:v>
                </c:pt>
                <c:pt idx="7">
                  <c:v>3.2</c:v>
                </c:pt>
                <c:pt idx="8">
                  <c:v>3.6</c:v>
                </c:pt>
                <c:pt idx="9">
                  <c:v>2.8</c:v>
                </c:pt>
                <c:pt idx="10">
                  <c:v>3.2</c:v>
                </c:pt>
                <c:pt idx="11">
                  <c:v>3.7</c:v>
                </c:pt>
                <c:pt idx="12">
                  <c:v>3.1</c:v>
                </c:pt>
                <c:pt idx="13">
                  <c:v>2.8</c:v>
                </c:pt>
                <c:pt idx="14">
                  <c:v>4.7</c:v>
                </c:pt>
                <c:pt idx="15">
                  <c:v>4.7</c:v>
                </c:pt>
                <c:pt idx="16">
                  <c:v>4.5</c:v>
                </c:pt>
                <c:pt idx="17">
                  <c:v>4.4000000000000004</c:v>
                </c:pt>
                <c:pt idx="18">
                  <c:v>4.4000000000000004</c:v>
                </c:pt>
                <c:pt idx="19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38-6546-B925-4140E650366C}"/>
            </c:ext>
          </c:extLst>
        </c:ser>
        <c:ser>
          <c:idx val="3"/>
          <c:order val="4"/>
          <c:tx>
            <c:strRef>
              <c:f>'2.1.6'!$F$1</c:f>
              <c:strCache>
                <c:ptCount val="1"/>
                <c:pt idx="0">
                  <c:v>Паливо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'2.1.6'!$A$4:$A$23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'2.1.6'!$F$4:$F$23</c:f>
              <c:numCache>
                <c:formatCode>0.0</c:formatCode>
                <c:ptCount val="20"/>
                <c:pt idx="0">
                  <c:v>0.4</c:v>
                </c:pt>
                <c:pt idx="1">
                  <c:v>1.1000000000000001</c:v>
                </c:pt>
                <c:pt idx="2">
                  <c:v>1</c:v>
                </c:pt>
                <c:pt idx="3">
                  <c:v>0.8</c:v>
                </c:pt>
                <c:pt idx="4">
                  <c:v>0.8</c:v>
                </c:pt>
                <c:pt idx="5">
                  <c:v>2.5</c:v>
                </c:pt>
                <c:pt idx="6">
                  <c:v>1.8</c:v>
                </c:pt>
                <c:pt idx="7">
                  <c:v>1.9</c:v>
                </c:pt>
                <c:pt idx="8">
                  <c:v>1.2</c:v>
                </c:pt>
                <c:pt idx="9">
                  <c:v>0</c:v>
                </c:pt>
                <c:pt idx="10">
                  <c:v>1.1000000000000001</c:v>
                </c:pt>
                <c:pt idx="11">
                  <c:v>1</c:v>
                </c:pt>
                <c:pt idx="12">
                  <c:v>1.3</c:v>
                </c:pt>
                <c:pt idx="13">
                  <c:v>1.1000000000000001</c:v>
                </c:pt>
                <c:pt idx="14">
                  <c:v>0.2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0.1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38-6546-B925-4140E6503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20888280"/>
        <c:axId val="720889456"/>
      </c:barChart>
      <c:lineChart>
        <c:grouping val="standard"/>
        <c:varyColors val="0"/>
        <c:ser>
          <c:idx val="0"/>
          <c:order val="0"/>
          <c:tx>
            <c:strRef>
              <c:f>'2.1.6'!$B$1</c:f>
              <c:strCache>
                <c:ptCount val="1"/>
                <c:pt idx="0">
                  <c:v>ІСЦ, %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38-6546-B925-4140E650366C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38-6546-B925-4140E650366C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38-6546-B925-4140E650366C}"/>
              </c:ext>
            </c:extLst>
          </c:dPt>
          <c:dLbls>
            <c:dLbl>
              <c:idx val="11"/>
              <c:layout>
                <c:manualLayout>
                  <c:x val="-6.3348617740985255E-2"/>
                  <c:y val="-5.2239825443506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38-6546-B925-4140E650366C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38-6546-B925-4140E650366C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8-6546-B925-4140E65036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'2.1.6'!$A$4:$A$23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'2.1.6'!$B$4:$B$23</c:f>
              <c:numCache>
                <c:formatCode>0.0</c:formatCode>
                <c:ptCount val="20"/>
                <c:pt idx="0">
                  <c:v>8.5</c:v>
                </c:pt>
                <c:pt idx="1">
                  <c:v>9.5</c:v>
                </c:pt>
                <c:pt idx="2">
                  <c:v>11</c:v>
                </c:pt>
                <c:pt idx="3">
                  <c:v>10</c:v>
                </c:pt>
                <c:pt idx="4">
                  <c:v>13.7</c:v>
                </c:pt>
                <c:pt idx="5">
                  <c:v>21.5</c:v>
                </c:pt>
                <c:pt idx="6">
                  <c:v>24.6</c:v>
                </c:pt>
                <c:pt idx="7">
                  <c:v>26.6</c:v>
                </c:pt>
                <c:pt idx="8">
                  <c:v>23.6</c:v>
                </c:pt>
                <c:pt idx="9">
                  <c:v>18.7</c:v>
                </c:pt>
                <c:pt idx="10">
                  <c:v>17.8</c:v>
                </c:pt>
                <c:pt idx="11">
                  <c:v>18.7</c:v>
                </c:pt>
                <c:pt idx="12">
                  <c:v>17.100000000000001</c:v>
                </c:pt>
                <c:pt idx="13">
                  <c:v>13.5</c:v>
                </c:pt>
                <c:pt idx="14">
                  <c:v>13</c:v>
                </c:pt>
                <c:pt idx="15">
                  <c:v>10.4</c:v>
                </c:pt>
                <c:pt idx="16">
                  <c:v>8.8000000000000007</c:v>
                </c:pt>
                <c:pt idx="17">
                  <c:v>7.8</c:v>
                </c:pt>
                <c:pt idx="18">
                  <c:v>7.2</c:v>
                </c:pt>
                <c:pt idx="19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38-6546-B925-4140E6503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88280"/>
        <c:axId val="720889456"/>
      </c:lineChart>
      <c:catAx>
        <c:axId val="7208882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088945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08894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0888280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833333333333301E-2"/>
          <c:y val="0.84951380324447401"/>
          <c:w val="0.96250000000000002"/>
          <c:h val="0.144578313253011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'2.1.7'!$D$1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'2.1.7'!$A$4:$A$23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'2.1.7'!$D$4:$D$23</c:f>
              <c:numCache>
                <c:formatCode>0.0</c:formatCode>
                <c:ptCount val="20"/>
                <c:pt idx="0">
                  <c:v>2.4</c:v>
                </c:pt>
                <c:pt idx="1">
                  <c:v>1.8</c:v>
                </c:pt>
                <c:pt idx="2">
                  <c:v>1.2</c:v>
                </c:pt>
                <c:pt idx="3">
                  <c:v>2.2000000000000002</c:v>
                </c:pt>
                <c:pt idx="4">
                  <c:v>4.9000000000000004</c:v>
                </c:pt>
                <c:pt idx="5">
                  <c:v>6.1</c:v>
                </c:pt>
                <c:pt idx="6">
                  <c:v>6</c:v>
                </c:pt>
                <c:pt idx="7">
                  <c:v>3.9</c:v>
                </c:pt>
                <c:pt idx="8">
                  <c:v>3.9</c:v>
                </c:pt>
                <c:pt idx="9">
                  <c:v>2.6</c:v>
                </c:pt>
                <c:pt idx="10">
                  <c:v>4</c:v>
                </c:pt>
                <c:pt idx="11">
                  <c:v>4.5</c:v>
                </c:pt>
                <c:pt idx="12">
                  <c:v>3.3</c:v>
                </c:pt>
                <c:pt idx="13">
                  <c:v>1.5</c:v>
                </c:pt>
                <c:pt idx="14">
                  <c:v>1.9</c:v>
                </c:pt>
                <c:pt idx="15">
                  <c:v>1.7</c:v>
                </c:pt>
                <c:pt idx="16">
                  <c:v>1.1000000000000001</c:v>
                </c:pt>
                <c:pt idx="17">
                  <c:v>0.2</c:v>
                </c:pt>
                <c:pt idx="18">
                  <c:v>0.7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8-3347-A5DE-B63F4206D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20893376"/>
        <c:axId val="720897296"/>
      </c:barChart>
      <c:lineChart>
        <c:grouping val="standard"/>
        <c:varyColors val="0"/>
        <c:ser>
          <c:idx val="0"/>
          <c:order val="0"/>
          <c:tx>
            <c:strRef>
              <c:f>'2.1.7'!$B$1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CD28-3347-A5DE-B63F4206DE21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D28-3347-A5DE-B63F4206DE21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28-3347-A5DE-B63F4206DE21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28-3347-A5DE-B63F4206DE21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28-3347-A5DE-B63F4206DE21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28-3347-A5DE-B63F4206DE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'2.1.7'!$A$4:$A$23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'2.1.7'!$B$4:$B$23</c:f>
              <c:numCache>
                <c:formatCode>0.0</c:formatCode>
                <c:ptCount val="20"/>
                <c:pt idx="0">
                  <c:v>5.9</c:v>
                </c:pt>
                <c:pt idx="1">
                  <c:v>7.3</c:v>
                </c:pt>
                <c:pt idx="2">
                  <c:v>7.4</c:v>
                </c:pt>
                <c:pt idx="3">
                  <c:v>7.9</c:v>
                </c:pt>
                <c:pt idx="4">
                  <c:v>10.5</c:v>
                </c:pt>
                <c:pt idx="5">
                  <c:v>15.2</c:v>
                </c:pt>
                <c:pt idx="6">
                  <c:v>20.399999999999999</c:v>
                </c:pt>
                <c:pt idx="7">
                  <c:v>22.6</c:v>
                </c:pt>
                <c:pt idx="8">
                  <c:v>21.5</c:v>
                </c:pt>
                <c:pt idx="9">
                  <c:v>17.399999999999999</c:v>
                </c:pt>
                <c:pt idx="10">
                  <c:v>15.2</c:v>
                </c:pt>
                <c:pt idx="11">
                  <c:v>15.8</c:v>
                </c:pt>
                <c:pt idx="12">
                  <c:v>15.1</c:v>
                </c:pt>
                <c:pt idx="13">
                  <c:v>13.9</c:v>
                </c:pt>
                <c:pt idx="14">
                  <c:v>11.6</c:v>
                </c:pt>
                <c:pt idx="15">
                  <c:v>8.6999999999999993</c:v>
                </c:pt>
                <c:pt idx="16">
                  <c:v>6.3</c:v>
                </c:pt>
                <c:pt idx="17">
                  <c:v>4.9000000000000004</c:v>
                </c:pt>
                <c:pt idx="18">
                  <c:v>3.7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28-3347-A5DE-B63F4206DE21}"/>
            </c:ext>
          </c:extLst>
        </c:ser>
        <c:ser>
          <c:idx val="4"/>
          <c:order val="1"/>
          <c:tx>
            <c:strRef>
              <c:f>'2.1.7'!$C$1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'2.1.7'!$A$4:$A$23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'2.1.7'!$C$4:$C$23</c:f>
              <c:numCache>
                <c:formatCode>0.0</c:formatCode>
                <c:ptCount val="20"/>
                <c:pt idx="6">
                  <c:v>20.399999999999999</c:v>
                </c:pt>
                <c:pt idx="7">
                  <c:v>24.5</c:v>
                </c:pt>
                <c:pt idx="8">
                  <c:v>23</c:v>
                </c:pt>
                <c:pt idx="9">
                  <c:v>20.7</c:v>
                </c:pt>
                <c:pt idx="10">
                  <c:v>17.2</c:v>
                </c:pt>
                <c:pt idx="11">
                  <c:v>13.3</c:v>
                </c:pt>
                <c:pt idx="12">
                  <c:v>10.7</c:v>
                </c:pt>
                <c:pt idx="13">
                  <c:v>6.4</c:v>
                </c:pt>
                <c:pt idx="14">
                  <c:v>4.0999999999999996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28-3347-A5DE-B63F4206D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93376"/>
        <c:axId val="720897296"/>
      </c:lineChart>
      <c:catAx>
        <c:axId val="7208933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089729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08972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0893376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3537041740750162"/>
          <c:w val="0.96250000000000002"/>
          <c:h val="0.162289875055940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895846657267014E-2"/>
          <c:w val="0.95842754529380692"/>
          <c:h val="0.82156293968981142"/>
        </c:manualLayout>
      </c:layout>
      <c:lineChart>
        <c:grouping val="standard"/>
        <c:varyColors val="0"/>
        <c:ser>
          <c:idx val="0"/>
          <c:order val="0"/>
          <c:tx>
            <c:strRef>
              <c:f>'2.1.8'!$B$1</c:f>
              <c:strCache>
                <c:ptCount val="1"/>
                <c:pt idx="0">
                  <c:v>Послуги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D1FF-1D4E-B59E-0C6EDD327D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1-D1FF-1D4E-B59E-0C6EDD327DDE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2-D1FF-1D4E-B59E-0C6EDD327DDE}"/>
              </c:ext>
            </c:extLst>
          </c:dPt>
          <c:cat>
            <c:strRef>
              <c:f>'2.1.8'!$A$4:$A$23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'2.1.8'!$B$4:$B$23</c:f>
              <c:numCache>
                <c:formatCode>0.0</c:formatCode>
                <c:ptCount val="20"/>
                <c:pt idx="0">
                  <c:v>7.3</c:v>
                </c:pt>
                <c:pt idx="1">
                  <c:v>8.1</c:v>
                </c:pt>
                <c:pt idx="2">
                  <c:v>9.1</c:v>
                </c:pt>
                <c:pt idx="3">
                  <c:v>10.4</c:v>
                </c:pt>
                <c:pt idx="4">
                  <c:v>11.3</c:v>
                </c:pt>
                <c:pt idx="5">
                  <c:v>14.3</c:v>
                </c:pt>
                <c:pt idx="6">
                  <c:v>15.6</c:v>
                </c:pt>
                <c:pt idx="7">
                  <c:v>14.8</c:v>
                </c:pt>
                <c:pt idx="8">
                  <c:v>15.9</c:v>
                </c:pt>
                <c:pt idx="9">
                  <c:v>15.7</c:v>
                </c:pt>
                <c:pt idx="10">
                  <c:v>14.7</c:v>
                </c:pt>
                <c:pt idx="11">
                  <c:v>15.1</c:v>
                </c:pt>
                <c:pt idx="12">
                  <c:v>14.4</c:v>
                </c:pt>
                <c:pt idx="13">
                  <c:v>11.3</c:v>
                </c:pt>
                <c:pt idx="14">
                  <c:v>9.9</c:v>
                </c:pt>
                <c:pt idx="15">
                  <c:v>8.6</c:v>
                </c:pt>
                <c:pt idx="16">
                  <c:v>7.5</c:v>
                </c:pt>
                <c:pt idx="17">
                  <c:v>7.3</c:v>
                </c:pt>
                <c:pt idx="18">
                  <c:v>6.7</c:v>
                </c:pt>
                <c:pt idx="19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FF-1D4E-B59E-0C6EDD327DDE}"/>
            </c:ext>
          </c:extLst>
        </c:ser>
        <c:ser>
          <c:idx val="4"/>
          <c:order val="1"/>
          <c:tx>
            <c:strRef>
              <c:f>'2.1.8'!$C$1</c:f>
              <c:strCache>
                <c:ptCount val="1"/>
                <c:pt idx="0">
                  <c:v>Непродовольчі товари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'2.1.8'!$A$4:$A$23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'2.1.8'!$C$4:$C$23</c:f>
              <c:numCache>
                <c:formatCode>0.0</c:formatCode>
                <c:ptCount val="20"/>
                <c:pt idx="0">
                  <c:v>3.8</c:v>
                </c:pt>
                <c:pt idx="1">
                  <c:v>3.2</c:v>
                </c:pt>
                <c:pt idx="2">
                  <c:v>1.4</c:v>
                </c:pt>
                <c:pt idx="3">
                  <c:v>1.7</c:v>
                </c:pt>
                <c:pt idx="4">
                  <c:v>6.3</c:v>
                </c:pt>
                <c:pt idx="5">
                  <c:v>12.8</c:v>
                </c:pt>
                <c:pt idx="6">
                  <c:v>23.6</c:v>
                </c:pt>
                <c:pt idx="7">
                  <c:v>25.9</c:v>
                </c:pt>
                <c:pt idx="8">
                  <c:v>23.6</c:v>
                </c:pt>
                <c:pt idx="9">
                  <c:v>18.399999999999999</c:v>
                </c:pt>
                <c:pt idx="10">
                  <c:v>13.2</c:v>
                </c:pt>
                <c:pt idx="11">
                  <c:v>15.5</c:v>
                </c:pt>
                <c:pt idx="12">
                  <c:v>15.5</c:v>
                </c:pt>
                <c:pt idx="13">
                  <c:v>15.4</c:v>
                </c:pt>
                <c:pt idx="14">
                  <c:v>12.3</c:v>
                </c:pt>
                <c:pt idx="15">
                  <c:v>8.3000000000000007</c:v>
                </c:pt>
                <c:pt idx="16">
                  <c:v>5.7</c:v>
                </c:pt>
                <c:pt idx="17">
                  <c:v>3.9</c:v>
                </c:pt>
                <c:pt idx="18">
                  <c:v>2.8</c:v>
                </c:pt>
                <c:pt idx="19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FF-1D4E-B59E-0C6EDD327DDE}"/>
            </c:ext>
          </c:extLst>
        </c:ser>
        <c:ser>
          <c:idx val="1"/>
          <c:order val="2"/>
          <c:tx>
            <c:strRef>
              <c:f>'2.1.8'!$D$1</c:f>
              <c:strCache>
                <c:ptCount val="1"/>
                <c:pt idx="0">
                  <c:v>Одяг і взуття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'2.1.8'!$A$4:$A$23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'2.1.8'!$D$4:$D$23</c:f>
              <c:numCache>
                <c:formatCode>0.0</c:formatCode>
                <c:ptCount val="20"/>
                <c:pt idx="0">
                  <c:v>-5</c:v>
                </c:pt>
                <c:pt idx="1">
                  <c:v>-3.8</c:v>
                </c:pt>
                <c:pt idx="2">
                  <c:v>-4.3</c:v>
                </c:pt>
                <c:pt idx="3">
                  <c:v>-3.6</c:v>
                </c:pt>
                <c:pt idx="4">
                  <c:v>-5.8</c:v>
                </c:pt>
                <c:pt idx="5">
                  <c:v>-4.5</c:v>
                </c:pt>
                <c:pt idx="6">
                  <c:v>0</c:v>
                </c:pt>
                <c:pt idx="7">
                  <c:v>2.2999999999999998</c:v>
                </c:pt>
                <c:pt idx="8">
                  <c:v>5.3</c:v>
                </c:pt>
                <c:pt idx="9">
                  <c:v>6.2</c:v>
                </c:pt>
                <c:pt idx="10">
                  <c:v>6.2</c:v>
                </c:pt>
                <c:pt idx="11">
                  <c:v>10.3</c:v>
                </c:pt>
                <c:pt idx="12">
                  <c:v>9.5</c:v>
                </c:pt>
                <c:pt idx="13">
                  <c:v>8.4</c:v>
                </c:pt>
                <c:pt idx="14">
                  <c:v>6.7</c:v>
                </c:pt>
                <c:pt idx="15">
                  <c:v>4.7</c:v>
                </c:pt>
                <c:pt idx="16">
                  <c:v>2.7</c:v>
                </c:pt>
                <c:pt idx="17">
                  <c:v>1.9</c:v>
                </c:pt>
                <c:pt idx="18">
                  <c:v>1.4</c:v>
                </c:pt>
                <c:pt idx="19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FF-1D4E-B59E-0C6EDD327DDE}"/>
            </c:ext>
          </c:extLst>
        </c:ser>
        <c:ser>
          <c:idx val="2"/>
          <c:order val="3"/>
          <c:tx>
            <c:strRef>
              <c:f>'2.1.8'!$E$1</c:f>
              <c:strCache>
                <c:ptCount val="1"/>
                <c:pt idx="0">
                  <c:v>Оброблені продукти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'2.1.8'!$A$4:$A$23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'2.1.8'!$E$4:$E$23</c:f>
              <c:numCache>
                <c:formatCode>0.0</c:formatCode>
                <c:ptCount val="20"/>
                <c:pt idx="0">
                  <c:v>8.6999999999999993</c:v>
                </c:pt>
                <c:pt idx="1">
                  <c:v>12.1</c:v>
                </c:pt>
                <c:pt idx="2">
                  <c:v>13</c:v>
                </c:pt>
                <c:pt idx="3">
                  <c:v>13</c:v>
                </c:pt>
                <c:pt idx="4">
                  <c:v>16.600000000000001</c:v>
                </c:pt>
                <c:pt idx="5">
                  <c:v>21.5</c:v>
                </c:pt>
                <c:pt idx="6">
                  <c:v>25.5</c:v>
                </c:pt>
                <c:pt idx="7">
                  <c:v>29.3</c:v>
                </c:pt>
                <c:pt idx="8">
                  <c:v>26.1</c:v>
                </c:pt>
                <c:pt idx="9">
                  <c:v>19.5</c:v>
                </c:pt>
                <c:pt idx="10">
                  <c:v>18.600000000000001</c:v>
                </c:pt>
                <c:pt idx="11">
                  <c:v>17.399999999999999</c:v>
                </c:pt>
                <c:pt idx="12">
                  <c:v>16.2</c:v>
                </c:pt>
                <c:pt idx="13">
                  <c:v>15</c:v>
                </c:pt>
                <c:pt idx="14">
                  <c:v>12.7</c:v>
                </c:pt>
                <c:pt idx="15">
                  <c:v>9.4</c:v>
                </c:pt>
                <c:pt idx="16">
                  <c:v>6.5</c:v>
                </c:pt>
                <c:pt idx="17">
                  <c:v>4.7</c:v>
                </c:pt>
                <c:pt idx="18">
                  <c:v>2.9</c:v>
                </c:pt>
                <c:pt idx="19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1FF-1D4E-B59E-0C6EDD327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0887104"/>
        <c:axId val="720896512"/>
      </c:lineChart>
      <c:catAx>
        <c:axId val="72088710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0896512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72089651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0887104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2907444690842981E-2"/>
          <c:y val="0.82621595261317415"/>
          <c:w val="0.92140673882323065"/>
          <c:h val="0.1555990416079188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160067529308145E-2"/>
          <c:y val="3.9866234874826274E-2"/>
          <c:w val="0.85464519587693732"/>
          <c:h val="0.6758070595539000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'2.1.9'!$C$1</c:f>
              <c:strCache>
                <c:ptCount val="1"/>
                <c:pt idx="0">
                  <c:v>Податки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="" xmlns:r="http://schemas.openxmlformats.org/officeDocument/2006/relationships" xmlns:a14="http://schemas.microsoft.com/office/drawing/2010/main" xmlns:c16r2="http://schemas.microsoft.com/office/drawing/2015/06/chart">
                  <a:noFill/>
                </a14:hiddenLine>
              </a:ext>
            </a:extLst>
          </c:spPr>
          <c:invertIfNegative val="0"/>
          <c:cat>
            <c:strRef>
              <c:f>'2.1.9'!$I$4:$I$40</c:f>
              <c:strCache>
                <c:ptCount val="37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01.23*</c:v>
                </c:pt>
              </c:strCache>
            </c:strRef>
          </c:cat>
          <c:val>
            <c:numRef>
              <c:f>'2.1.9'!$C$4:$C$40</c:f>
              <c:numCache>
                <c:formatCode>0.0</c:formatCode>
                <c:ptCount val="37"/>
                <c:pt idx="0">
                  <c:v>-1.0900000000000001</c:v>
                </c:pt>
                <c:pt idx="1">
                  <c:v>-1.1399999999999999</c:v>
                </c:pt>
                <c:pt idx="2">
                  <c:v>-1.28</c:v>
                </c:pt>
                <c:pt idx="3">
                  <c:v>-2.89</c:v>
                </c:pt>
                <c:pt idx="4">
                  <c:v>-4.5599999999999996</c:v>
                </c:pt>
                <c:pt idx="5">
                  <c:v>-4.5199999999999996</c:v>
                </c:pt>
                <c:pt idx="6">
                  <c:v>-3.74</c:v>
                </c:pt>
                <c:pt idx="7">
                  <c:v>-3.25</c:v>
                </c:pt>
                <c:pt idx="8">
                  <c:v>-3.13</c:v>
                </c:pt>
                <c:pt idx="9">
                  <c:v>-3.01</c:v>
                </c:pt>
                <c:pt idx="10">
                  <c:v>-2.56</c:v>
                </c:pt>
                <c:pt idx="11">
                  <c:v>-1.89</c:v>
                </c:pt>
                <c:pt idx="12">
                  <c:v>-0.79</c:v>
                </c:pt>
                <c:pt idx="13">
                  <c:v>0.4</c:v>
                </c:pt>
                <c:pt idx="14">
                  <c:v>1.53</c:v>
                </c:pt>
                <c:pt idx="15">
                  <c:v>3.38</c:v>
                </c:pt>
                <c:pt idx="16">
                  <c:v>5.55</c:v>
                </c:pt>
                <c:pt idx="17">
                  <c:v>5.62</c:v>
                </c:pt>
                <c:pt idx="18">
                  <c:v>5.57</c:v>
                </c:pt>
                <c:pt idx="19">
                  <c:v>5.09</c:v>
                </c:pt>
                <c:pt idx="20">
                  <c:v>4.8600000000000003</c:v>
                </c:pt>
                <c:pt idx="21">
                  <c:v>5.22</c:v>
                </c:pt>
                <c:pt idx="22">
                  <c:v>5.16</c:v>
                </c:pt>
                <c:pt idx="23">
                  <c:v>3.69</c:v>
                </c:pt>
                <c:pt idx="24">
                  <c:v>3.79</c:v>
                </c:pt>
                <c:pt idx="25">
                  <c:v>4.3600000000000003</c:v>
                </c:pt>
                <c:pt idx="26">
                  <c:v>-15.26</c:v>
                </c:pt>
                <c:pt idx="27">
                  <c:v>-51.34</c:v>
                </c:pt>
                <c:pt idx="28">
                  <c:v>-35.97</c:v>
                </c:pt>
                <c:pt idx="29">
                  <c:v>-35.01</c:v>
                </c:pt>
                <c:pt idx="30">
                  <c:v>-32.01</c:v>
                </c:pt>
                <c:pt idx="31">
                  <c:v>-31.81</c:v>
                </c:pt>
                <c:pt idx="32">
                  <c:v>-31.69</c:v>
                </c:pt>
                <c:pt idx="33">
                  <c:v>-18.27</c:v>
                </c:pt>
                <c:pt idx="34">
                  <c:v>-18.18</c:v>
                </c:pt>
                <c:pt idx="35">
                  <c:v>-19.14</c:v>
                </c:pt>
                <c:pt idx="36">
                  <c:v>-18.21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9-B542-A157-484C193F2A98}"/>
            </c:ext>
          </c:extLst>
        </c:ser>
        <c:ser>
          <c:idx val="2"/>
          <c:order val="2"/>
          <c:tx>
            <c:strRef>
              <c:f>'2.1.9'!$D$1</c:f>
              <c:strCache>
                <c:ptCount val="1"/>
                <c:pt idx="0">
                  <c:v>Логістика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="" xmlns:r="http://schemas.openxmlformats.org/officeDocument/2006/relationships" xmlns:a14="http://schemas.microsoft.com/office/drawing/2010/main" xmlns:c16r2="http://schemas.microsoft.com/office/drawing/2015/06/chart">
                  <a:noFill/>
                </a14:hiddenLine>
              </a:ext>
            </a:extLst>
          </c:spPr>
          <c:invertIfNegative val="0"/>
          <c:cat>
            <c:strRef>
              <c:f>'2.1.9'!$I$4:$I$40</c:f>
              <c:strCache>
                <c:ptCount val="37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01.23*</c:v>
                </c:pt>
              </c:strCache>
            </c:strRef>
          </c:cat>
          <c:val>
            <c:numRef>
              <c:f>'2.1.9'!$D$4:$D$40</c:f>
              <c:numCache>
                <c:formatCode>0.0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0.06</c:v>
                </c:pt>
                <c:pt idx="17">
                  <c:v>0.06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0.04</c:v>
                </c:pt>
                <c:pt idx="24">
                  <c:v>1.22</c:v>
                </c:pt>
                <c:pt idx="25">
                  <c:v>2.27</c:v>
                </c:pt>
                <c:pt idx="26">
                  <c:v>6.52</c:v>
                </c:pt>
                <c:pt idx="27">
                  <c:v>16.32</c:v>
                </c:pt>
                <c:pt idx="28">
                  <c:v>29.98</c:v>
                </c:pt>
                <c:pt idx="29">
                  <c:v>38.33</c:v>
                </c:pt>
                <c:pt idx="30">
                  <c:v>33.25</c:v>
                </c:pt>
                <c:pt idx="31">
                  <c:v>31.32</c:v>
                </c:pt>
                <c:pt idx="32">
                  <c:v>29.43</c:v>
                </c:pt>
                <c:pt idx="33">
                  <c:v>27.45</c:v>
                </c:pt>
                <c:pt idx="34">
                  <c:v>28.65</c:v>
                </c:pt>
                <c:pt idx="35">
                  <c:v>32.94</c:v>
                </c:pt>
                <c:pt idx="36">
                  <c:v>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B9-B542-A157-484C193F2A98}"/>
            </c:ext>
          </c:extLst>
        </c:ser>
        <c:ser>
          <c:idx val="3"/>
          <c:order val="3"/>
          <c:tx>
            <c:strRef>
              <c:f>'2.1.9'!$E$1</c:f>
              <c:strCache>
                <c:ptCount val="1"/>
                <c:pt idx="0">
                  <c:v>Ціни на нафту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="" xmlns:r="http://schemas.openxmlformats.org/officeDocument/2006/relationships" xmlns:a14="http://schemas.microsoft.com/office/drawing/2010/main" xmlns:c16r2="http://schemas.microsoft.com/office/drawing/2015/06/chart">
                  <a:noFill/>
                </a14:hiddenLine>
              </a:ext>
            </a:extLst>
          </c:spPr>
          <c:invertIfNegative val="0"/>
          <c:cat>
            <c:strRef>
              <c:f>'2.1.9'!$I$4:$I$40</c:f>
              <c:strCache>
                <c:ptCount val="37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01.23*</c:v>
                </c:pt>
              </c:strCache>
            </c:strRef>
          </c:cat>
          <c:val>
            <c:numRef>
              <c:f>'2.1.9'!$E$4:$E$40</c:f>
              <c:numCache>
                <c:formatCode>0.0</c:formatCode>
                <c:ptCount val="37"/>
                <c:pt idx="0">
                  <c:v>8.83</c:v>
                </c:pt>
                <c:pt idx="1">
                  <c:v>2.68</c:v>
                </c:pt>
                <c:pt idx="2">
                  <c:v>-5.44</c:v>
                </c:pt>
                <c:pt idx="3">
                  <c:v>-22.05</c:v>
                </c:pt>
                <c:pt idx="4">
                  <c:v>-30.5</c:v>
                </c:pt>
                <c:pt idx="5">
                  <c:v>-23.61</c:v>
                </c:pt>
                <c:pt idx="6">
                  <c:v>-15.08</c:v>
                </c:pt>
                <c:pt idx="7">
                  <c:v>-12.59</c:v>
                </c:pt>
                <c:pt idx="8">
                  <c:v>-10.35</c:v>
                </c:pt>
                <c:pt idx="9">
                  <c:v>-14.74</c:v>
                </c:pt>
                <c:pt idx="10">
                  <c:v>-14.86</c:v>
                </c:pt>
                <c:pt idx="11">
                  <c:v>-15.61</c:v>
                </c:pt>
                <c:pt idx="12">
                  <c:v>-20.27</c:v>
                </c:pt>
                <c:pt idx="13">
                  <c:v>-7.04</c:v>
                </c:pt>
                <c:pt idx="14">
                  <c:v>-0.37</c:v>
                </c:pt>
                <c:pt idx="15">
                  <c:v>17.95</c:v>
                </c:pt>
                <c:pt idx="16">
                  <c:v>27.89</c:v>
                </c:pt>
                <c:pt idx="17">
                  <c:v>22.5</c:v>
                </c:pt>
                <c:pt idx="18">
                  <c:v>18.54</c:v>
                </c:pt>
                <c:pt idx="19">
                  <c:v>16.38</c:v>
                </c:pt>
                <c:pt idx="20">
                  <c:v>12.08</c:v>
                </c:pt>
                <c:pt idx="21">
                  <c:v>16.82</c:v>
                </c:pt>
                <c:pt idx="22">
                  <c:v>21.59</c:v>
                </c:pt>
                <c:pt idx="23">
                  <c:v>14.49</c:v>
                </c:pt>
                <c:pt idx="24">
                  <c:v>11.02</c:v>
                </c:pt>
                <c:pt idx="25">
                  <c:v>15.46</c:v>
                </c:pt>
                <c:pt idx="26">
                  <c:v>24.3</c:v>
                </c:pt>
                <c:pt idx="27">
                  <c:v>55.07</c:v>
                </c:pt>
                <c:pt idx="28">
                  <c:v>33.770000000000003</c:v>
                </c:pt>
                <c:pt idx="29">
                  <c:v>37.409999999999997</c:v>
                </c:pt>
                <c:pt idx="30">
                  <c:v>36.35</c:v>
                </c:pt>
                <c:pt idx="31">
                  <c:v>27.78</c:v>
                </c:pt>
                <c:pt idx="32">
                  <c:v>29.52</c:v>
                </c:pt>
                <c:pt idx="33">
                  <c:v>19.32</c:v>
                </c:pt>
                <c:pt idx="34">
                  <c:v>14.86</c:v>
                </c:pt>
                <c:pt idx="35">
                  <c:v>16.05</c:v>
                </c:pt>
                <c:pt idx="36">
                  <c:v>16.13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B9-B542-A157-484C193F2A98}"/>
            </c:ext>
          </c:extLst>
        </c:ser>
        <c:ser>
          <c:idx val="6"/>
          <c:order val="4"/>
          <c:tx>
            <c:strRef>
              <c:f>'2.1.9'!$F$1</c:f>
              <c:strCache>
                <c:ptCount val="1"/>
                <c:pt idx="0">
                  <c:v>Обмінний курс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cat>
            <c:strRef>
              <c:f>'2.1.9'!$I$4:$I$40</c:f>
              <c:strCache>
                <c:ptCount val="37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01.23*</c:v>
                </c:pt>
              </c:strCache>
            </c:strRef>
          </c:cat>
          <c:val>
            <c:numRef>
              <c:f>'2.1.9'!$F$4:$F$40</c:f>
              <c:numCache>
                <c:formatCode>0.0</c:formatCode>
                <c:ptCount val="37"/>
                <c:pt idx="0">
                  <c:v>-9.67</c:v>
                </c:pt>
                <c:pt idx="1">
                  <c:v>-8.8000000000000007</c:v>
                </c:pt>
                <c:pt idx="2">
                  <c:v>-6.01</c:v>
                </c:pt>
                <c:pt idx="3">
                  <c:v>-1.05</c:v>
                </c:pt>
                <c:pt idx="4">
                  <c:v>0.45</c:v>
                </c:pt>
                <c:pt idx="5">
                  <c:v>0.66</c:v>
                </c:pt>
                <c:pt idx="6">
                  <c:v>1.39</c:v>
                </c:pt>
                <c:pt idx="7">
                  <c:v>4.2699999999999996</c:v>
                </c:pt>
                <c:pt idx="8">
                  <c:v>5.76</c:v>
                </c:pt>
                <c:pt idx="9">
                  <c:v>9.59</c:v>
                </c:pt>
                <c:pt idx="10">
                  <c:v>10.23</c:v>
                </c:pt>
                <c:pt idx="11">
                  <c:v>11.81</c:v>
                </c:pt>
                <c:pt idx="12">
                  <c:v>17.8</c:v>
                </c:pt>
                <c:pt idx="13">
                  <c:v>9.52</c:v>
                </c:pt>
                <c:pt idx="14">
                  <c:v>8.5299999999999994</c:v>
                </c:pt>
                <c:pt idx="15">
                  <c:v>3.99</c:v>
                </c:pt>
                <c:pt idx="16">
                  <c:v>3.94</c:v>
                </c:pt>
                <c:pt idx="17">
                  <c:v>3.14</c:v>
                </c:pt>
                <c:pt idx="18">
                  <c:v>2.04</c:v>
                </c:pt>
                <c:pt idx="19">
                  <c:v>0.22</c:v>
                </c:pt>
                <c:pt idx="20">
                  <c:v>-0.78</c:v>
                </c:pt>
                <c:pt idx="21">
                  <c:v>-3.52</c:v>
                </c:pt>
                <c:pt idx="22">
                  <c:v>-4.3499999999999996</c:v>
                </c:pt>
                <c:pt idx="23">
                  <c:v>-3.8</c:v>
                </c:pt>
                <c:pt idx="24">
                  <c:v>-3.66</c:v>
                </c:pt>
                <c:pt idx="25">
                  <c:v>-2.72</c:v>
                </c:pt>
                <c:pt idx="26">
                  <c:v>0.63</c:v>
                </c:pt>
                <c:pt idx="27">
                  <c:v>2.82</c:v>
                </c:pt>
                <c:pt idx="28">
                  <c:v>1.87</c:v>
                </c:pt>
                <c:pt idx="29">
                  <c:v>2.5299999999999998</c:v>
                </c:pt>
                <c:pt idx="30">
                  <c:v>3.03</c:v>
                </c:pt>
                <c:pt idx="31">
                  <c:v>7.08</c:v>
                </c:pt>
                <c:pt idx="32">
                  <c:v>14.03</c:v>
                </c:pt>
                <c:pt idx="33">
                  <c:v>14.93</c:v>
                </c:pt>
                <c:pt idx="34">
                  <c:v>17.010000000000002</c:v>
                </c:pt>
                <c:pt idx="35">
                  <c:v>17.670000000000002</c:v>
                </c:pt>
                <c:pt idx="36">
                  <c:v>14.02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B9-B542-A157-484C193F2A98}"/>
            </c:ext>
          </c:extLst>
        </c:ser>
        <c:ser>
          <c:idx val="4"/>
          <c:order val="5"/>
          <c:tx>
            <c:strRef>
              <c:f>'2.1.9'!$G$1</c:f>
              <c:strCache>
                <c:ptCount val="1"/>
                <c:pt idx="0">
                  <c:v>Маржа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="" xmlns:r="http://schemas.openxmlformats.org/officeDocument/2006/relationships" xmlns:a14="http://schemas.microsoft.com/office/drawing/2010/main" xmlns:c16r2="http://schemas.microsoft.com/office/drawing/2015/06/chart">
                  <a:noFill/>
                </a14:hiddenLine>
              </a:ext>
            </a:extLst>
          </c:spPr>
          <c:invertIfNegative val="0"/>
          <c:cat>
            <c:strRef>
              <c:f>'2.1.9'!$I$4:$I$40</c:f>
              <c:strCache>
                <c:ptCount val="37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01.23*</c:v>
                </c:pt>
              </c:strCache>
            </c:strRef>
          </c:cat>
          <c:val>
            <c:numRef>
              <c:f>'2.1.9'!$G$4:$G$40</c:f>
              <c:numCache>
                <c:formatCode>0.0</c:formatCode>
                <c:ptCount val="37"/>
                <c:pt idx="0">
                  <c:v>-4.72</c:v>
                </c:pt>
                <c:pt idx="1">
                  <c:v>0.27</c:v>
                </c:pt>
                <c:pt idx="2">
                  <c:v>4.88</c:v>
                </c:pt>
                <c:pt idx="3">
                  <c:v>8.43</c:v>
                </c:pt>
                <c:pt idx="4">
                  <c:v>7.03</c:v>
                </c:pt>
                <c:pt idx="5">
                  <c:v>0.1</c:v>
                </c:pt>
                <c:pt idx="6">
                  <c:v>-5.28</c:v>
                </c:pt>
                <c:pt idx="7">
                  <c:v>-8.2200000000000006</c:v>
                </c:pt>
                <c:pt idx="8">
                  <c:v>-11.42</c:v>
                </c:pt>
                <c:pt idx="9">
                  <c:v>-10.29</c:v>
                </c:pt>
                <c:pt idx="10">
                  <c:v>-8.58</c:v>
                </c:pt>
                <c:pt idx="11">
                  <c:v>-6</c:v>
                </c:pt>
                <c:pt idx="12">
                  <c:v>-1.91</c:v>
                </c:pt>
                <c:pt idx="13">
                  <c:v>-0.77</c:v>
                </c:pt>
                <c:pt idx="14">
                  <c:v>-0.85</c:v>
                </c:pt>
                <c:pt idx="15">
                  <c:v>-5.44</c:v>
                </c:pt>
                <c:pt idx="16">
                  <c:v>-4.55</c:v>
                </c:pt>
                <c:pt idx="17">
                  <c:v>2</c:v>
                </c:pt>
                <c:pt idx="18">
                  <c:v>6.83</c:v>
                </c:pt>
                <c:pt idx="19">
                  <c:v>8.42</c:v>
                </c:pt>
                <c:pt idx="20">
                  <c:v>12.54</c:v>
                </c:pt>
                <c:pt idx="21">
                  <c:v>12.38</c:v>
                </c:pt>
                <c:pt idx="22">
                  <c:v>8.15</c:v>
                </c:pt>
                <c:pt idx="23">
                  <c:v>7.45</c:v>
                </c:pt>
                <c:pt idx="24">
                  <c:v>10.07</c:v>
                </c:pt>
                <c:pt idx="25">
                  <c:v>5.5</c:v>
                </c:pt>
                <c:pt idx="26">
                  <c:v>7.94</c:v>
                </c:pt>
                <c:pt idx="27">
                  <c:v>-6.75</c:v>
                </c:pt>
                <c:pt idx="28">
                  <c:v>2.02</c:v>
                </c:pt>
                <c:pt idx="29">
                  <c:v>6.16</c:v>
                </c:pt>
                <c:pt idx="30">
                  <c:v>3.67</c:v>
                </c:pt>
                <c:pt idx="31">
                  <c:v>9.75</c:v>
                </c:pt>
                <c:pt idx="32">
                  <c:v>4.75</c:v>
                </c:pt>
                <c:pt idx="33">
                  <c:v>-1.54</c:v>
                </c:pt>
                <c:pt idx="34">
                  <c:v>-3.72</c:v>
                </c:pt>
                <c:pt idx="35">
                  <c:v>0.89</c:v>
                </c:pt>
                <c:pt idx="36">
                  <c:v>1.83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B9-B542-A157-484C193F2A98}"/>
            </c:ext>
          </c:extLst>
        </c:ser>
        <c:ser>
          <c:idx val="5"/>
          <c:order val="6"/>
          <c:tx>
            <c:strRef>
              <c:f>'2.1.9'!$H$1</c:f>
              <c:strCache>
                <c:ptCount val="1"/>
                <c:pt idx="0">
                  <c:v>Адмін. витрати, збут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'2.1.9'!$I$4:$I$40</c:f>
              <c:strCache>
                <c:ptCount val="37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01.23*</c:v>
                </c:pt>
              </c:strCache>
            </c:strRef>
          </c:cat>
          <c:val>
            <c:numRef>
              <c:f>'2.1.9'!$H$4:$H$40</c:f>
              <c:numCache>
                <c:formatCode>0.0</c:formatCode>
                <c:ptCount val="37"/>
                <c:pt idx="0">
                  <c:v>0.14000000000000001</c:v>
                </c:pt>
                <c:pt idx="1">
                  <c:v>0.16</c:v>
                </c:pt>
                <c:pt idx="2">
                  <c:v>0.18</c:v>
                </c:pt>
                <c:pt idx="3">
                  <c:v>0.21</c:v>
                </c:pt>
                <c:pt idx="4">
                  <c:v>0.22</c:v>
                </c:pt>
                <c:pt idx="5">
                  <c:v>0.25</c:v>
                </c:pt>
                <c:pt idx="6">
                  <c:v>0.28999999999999998</c:v>
                </c:pt>
                <c:pt idx="7">
                  <c:v>0.31</c:v>
                </c:pt>
                <c:pt idx="8">
                  <c:v>0.34</c:v>
                </c:pt>
                <c:pt idx="9">
                  <c:v>0.37</c:v>
                </c:pt>
                <c:pt idx="10">
                  <c:v>0.4</c:v>
                </c:pt>
                <c:pt idx="11">
                  <c:v>0.34</c:v>
                </c:pt>
                <c:pt idx="12">
                  <c:v>0.42</c:v>
                </c:pt>
                <c:pt idx="13">
                  <c:v>0.26</c:v>
                </c:pt>
                <c:pt idx="14">
                  <c:v>0.32</c:v>
                </c:pt>
                <c:pt idx="15">
                  <c:v>0.37</c:v>
                </c:pt>
                <c:pt idx="16">
                  <c:v>0.42</c:v>
                </c:pt>
                <c:pt idx="17">
                  <c:v>0.4</c:v>
                </c:pt>
                <c:pt idx="18">
                  <c:v>0.4</c:v>
                </c:pt>
                <c:pt idx="19">
                  <c:v>0.38</c:v>
                </c:pt>
                <c:pt idx="20">
                  <c:v>0.38</c:v>
                </c:pt>
                <c:pt idx="21">
                  <c:v>0.37</c:v>
                </c:pt>
                <c:pt idx="22">
                  <c:v>0.36</c:v>
                </c:pt>
                <c:pt idx="23">
                  <c:v>0.28999999999999998</c:v>
                </c:pt>
                <c:pt idx="24">
                  <c:v>0.28000000000000003</c:v>
                </c:pt>
                <c:pt idx="25">
                  <c:v>1.28</c:v>
                </c:pt>
                <c:pt idx="26">
                  <c:v>2.25</c:v>
                </c:pt>
                <c:pt idx="27">
                  <c:v>3.95</c:v>
                </c:pt>
                <c:pt idx="28">
                  <c:v>14.36</c:v>
                </c:pt>
                <c:pt idx="29">
                  <c:v>26.56</c:v>
                </c:pt>
                <c:pt idx="30">
                  <c:v>23.07</c:v>
                </c:pt>
                <c:pt idx="31">
                  <c:v>20.079999999999998</c:v>
                </c:pt>
                <c:pt idx="32">
                  <c:v>17.41</c:v>
                </c:pt>
                <c:pt idx="33">
                  <c:v>16.8</c:v>
                </c:pt>
                <c:pt idx="34">
                  <c:v>16.88</c:v>
                </c:pt>
                <c:pt idx="35">
                  <c:v>19.489999999999998</c:v>
                </c:pt>
                <c:pt idx="36">
                  <c:v>18.440000000000001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B9-B542-A157-484C193F2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794164568"/>
        <c:axId val="794161432"/>
      </c:barChart>
      <c:lineChart>
        <c:grouping val="standard"/>
        <c:varyColors val="0"/>
        <c:ser>
          <c:idx val="0"/>
          <c:order val="0"/>
          <c:tx>
            <c:strRef>
              <c:f>'2.1.9'!$B$1</c:f>
              <c:strCache>
                <c:ptCount val="1"/>
                <c:pt idx="0">
                  <c:v>Ціни на бензин А-95, % р/р</c:v>
                </c:pt>
              </c:strCache>
            </c:strRef>
          </c:tx>
          <c:spPr>
            <a:ln w="25400" cap="rnd" cmpd="sng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0.26634235426864122"/>
                  <c:y val="-0.2198117036014650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1" i="0" u="none" strike="noStrike" kern="1200" baseline="0">
                      <a:solidFill>
                        <a:schemeClr val="accent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471400970995953"/>
                      <c:h val="0.1751946046151251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6FB9-B542-A157-484C193F2A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'2.1.9'!$I$4:$I$40</c:f>
              <c:strCache>
                <c:ptCount val="37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01.23*</c:v>
                </c:pt>
              </c:strCache>
            </c:strRef>
          </c:cat>
          <c:val>
            <c:numRef>
              <c:f>'2.1.9'!$B$4:$B$40</c:f>
              <c:numCache>
                <c:formatCode>0.0</c:formatCode>
                <c:ptCount val="37"/>
                <c:pt idx="0">
                  <c:v>-6.5</c:v>
                </c:pt>
                <c:pt idx="1">
                  <c:v>-6.8</c:v>
                </c:pt>
                <c:pt idx="2">
                  <c:v>-7.7</c:v>
                </c:pt>
                <c:pt idx="3">
                  <c:v>-17.399999999999999</c:v>
                </c:pt>
                <c:pt idx="4">
                  <c:v>-27.4</c:v>
                </c:pt>
                <c:pt idx="5">
                  <c:v>-27.1</c:v>
                </c:pt>
                <c:pt idx="6">
                  <c:v>-22.4</c:v>
                </c:pt>
                <c:pt idx="7">
                  <c:v>-19.5</c:v>
                </c:pt>
                <c:pt idx="8">
                  <c:v>-18.8</c:v>
                </c:pt>
                <c:pt idx="9">
                  <c:v>-18.100000000000001</c:v>
                </c:pt>
                <c:pt idx="10">
                  <c:v>-15.4</c:v>
                </c:pt>
                <c:pt idx="11">
                  <c:v>-11.4</c:v>
                </c:pt>
                <c:pt idx="12">
                  <c:v>-4.7</c:v>
                </c:pt>
                <c:pt idx="13">
                  <c:v>2.4</c:v>
                </c:pt>
                <c:pt idx="14">
                  <c:v>9.1999999999999993</c:v>
                </c:pt>
                <c:pt idx="15">
                  <c:v>20.3</c:v>
                </c:pt>
                <c:pt idx="16">
                  <c:v>33.299999999999997</c:v>
                </c:pt>
                <c:pt idx="17">
                  <c:v>33.700000000000003</c:v>
                </c:pt>
                <c:pt idx="18">
                  <c:v>33.4</c:v>
                </c:pt>
                <c:pt idx="19">
                  <c:v>30.6</c:v>
                </c:pt>
                <c:pt idx="20">
                  <c:v>29.1</c:v>
                </c:pt>
                <c:pt idx="21">
                  <c:v>31.3</c:v>
                </c:pt>
                <c:pt idx="22">
                  <c:v>31</c:v>
                </c:pt>
                <c:pt idx="23">
                  <c:v>22.2</c:v>
                </c:pt>
                <c:pt idx="24">
                  <c:v>22.7</c:v>
                </c:pt>
                <c:pt idx="25">
                  <c:v>26.2</c:v>
                </c:pt>
                <c:pt idx="26">
                  <c:v>26.4</c:v>
                </c:pt>
                <c:pt idx="27">
                  <c:v>20.100000000000001</c:v>
                </c:pt>
                <c:pt idx="28">
                  <c:v>46</c:v>
                </c:pt>
                <c:pt idx="29">
                  <c:v>76</c:v>
                </c:pt>
                <c:pt idx="30" formatCode="General">
                  <c:v>67.400000000000006</c:v>
                </c:pt>
                <c:pt idx="31" formatCode="General">
                  <c:v>64.2</c:v>
                </c:pt>
                <c:pt idx="32">
                  <c:v>63.4</c:v>
                </c:pt>
                <c:pt idx="33">
                  <c:v>58.7</c:v>
                </c:pt>
                <c:pt idx="34">
                  <c:v>55.5</c:v>
                </c:pt>
                <c:pt idx="35">
                  <c:v>67.900000000000006</c:v>
                </c:pt>
                <c:pt idx="36">
                  <c:v>62.4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B9-B542-A157-484C193F2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164568"/>
        <c:axId val="794161432"/>
      </c:lineChart>
      <c:catAx>
        <c:axId val="7941645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161432"/>
        <c:crosses val="autoZero"/>
        <c:auto val="1"/>
        <c:lblAlgn val="ctr"/>
        <c:lblOffset val="100"/>
        <c:tickMarkSkip val="12"/>
        <c:noMultiLvlLbl val="0"/>
      </c:catAx>
      <c:valAx>
        <c:axId val="794161432"/>
        <c:scaling>
          <c:orientation val="minMax"/>
          <c:min val="-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164568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noFill/>
            </a14:hiddenFill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1.6597392539047399E-2"/>
          <c:y val="0.8252878660222015"/>
          <c:w val="0.98340275884487138"/>
          <c:h val="0.1747121339777984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="" xmlns:r="http://schemas.openxmlformats.org/officeDocument/2006/relationships" xmlns:a14="http://schemas.microsoft.com/office/drawing/2010/main" xmlns:c16r2="http://schemas.microsoft.com/office/drawing/2015/06/chart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ysClr val="window" lastClr="FFFFFF"/>
          </a:solidFill>
        </a14:hiddenFill>
      </a:ext>
      <a:ext uri="{91240B29-F687-4f45-9708-019B960494DF}">
        <a14:hiddenLine xmlns="" xmlns:r="http://schemas.openxmlformats.org/officeDocument/2006/relationships" xmlns:a14="http://schemas.microsoft.com/office/drawing/2010/main" xmlns:c16r2="http://schemas.microsoft.com/office/drawing/2015/06/chart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'2.1.10'!$D$1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'2.1.10'!$D$4:$D$23</c:f>
              <c:numCache>
                <c:formatCode>0.0</c:formatCode>
                <c:ptCount val="20"/>
                <c:pt idx="0">
                  <c:v>8</c:v>
                </c:pt>
                <c:pt idx="1">
                  <c:v>1</c:v>
                </c:pt>
                <c:pt idx="2">
                  <c:v>-1.1000000000000001</c:v>
                </c:pt>
                <c:pt idx="3">
                  <c:v>3.5</c:v>
                </c:pt>
                <c:pt idx="4">
                  <c:v>16.7</c:v>
                </c:pt>
                <c:pt idx="5">
                  <c:v>14</c:v>
                </c:pt>
                <c:pt idx="6">
                  <c:v>2.2999999999999998</c:v>
                </c:pt>
                <c:pt idx="7">
                  <c:v>4.0999999999999996</c:v>
                </c:pt>
                <c:pt idx="8">
                  <c:v>10.1</c:v>
                </c:pt>
                <c:pt idx="9">
                  <c:v>11.2</c:v>
                </c:pt>
                <c:pt idx="10">
                  <c:v>-2.2000000000000002</c:v>
                </c:pt>
                <c:pt idx="11">
                  <c:v>4.9000000000000004</c:v>
                </c:pt>
                <c:pt idx="12">
                  <c:v>5.4</c:v>
                </c:pt>
                <c:pt idx="13">
                  <c:v>1.3</c:v>
                </c:pt>
                <c:pt idx="14">
                  <c:v>-3.8</c:v>
                </c:pt>
                <c:pt idx="15">
                  <c:v>1.2</c:v>
                </c:pt>
                <c:pt idx="16">
                  <c:v>4.7</c:v>
                </c:pt>
                <c:pt idx="17">
                  <c:v>1</c:v>
                </c:pt>
                <c:pt idx="18">
                  <c:v>-3.9</c:v>
                </c:pt>
                <c:pt idx="19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7E-B74F-B70D-8FF65714F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20896904"/>
        <c:axId val="720885928"/>
      </c:barChart>
      <c:lineChart>
        <c:grouping val="standard"/>
        <c:varyColors val="0"/>
        <c:ser>
          <c:idx val="0"/>
          <c:order val="0"/>
          <c:tx>
            <c:strRef>
              <c:f>'2.1.10'!$B$1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827E-B74F-B70D-8FF65714F9BE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27E-B74F-B70D-8FF65714F9BE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27E-B74F-B70D-8FF65714F9BE}"/>
              </c:ext>
            </c:extLst>
          </c:dPt>
          <c:dLbls>
            <c:dLbl>
              <c:idx val="11"/>
              <c:layout>
                <c:manualLayout>
                  <c:x val="-6.3348617740985255E-2"/>
                  <c:y val="-5.0075419789393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7E-B74F-B70D-8FF65714F9BE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7E-B74F-B70D-8FF65714F9BE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7E-B74F-B70D-8FF65714F9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'2.1.10'!$B$4:$B$23</c:f>
              <c:numCache>
                <c:formatCode>0.0</c:formatCode>
                <c:ptCount val="20"/>
                <c:pt idx="0">
                  <c:v>11.8</c:v>
                </c:pt>
                <c:pt idx="1">
                  <c:v>5.0999999999999996</c:v>
                </c:pt>
                <c:pt idx="2">
                  <c:v>14.2</c:v>
                </c:pt>
                <c:pt idx="3">
                  <c:v>11.8</c:v>
                </c:pt>
                <c:pt idx="4">
                  <c:v>20.7</c:v>
                </c:pt>
                <c:pt idx="5">
                  <c:v>36.1</c:v>
                </c:pt>
                <c:pt idx="6">
                  <c:v>40.9</c:v>
                </c:pt>
                <c:pt idx="7">
                  <c:v>41.6</c:v>
                </c:pt>
                <c:pt idx="8">
                  <c:v>33.700000000000003</c:v>
                </c:pt>
                <c:pt idx="9">
                  <c:v>30.4</c:v>
                </c:pt>
                <c:pt idx="10">
                  <c:v>24.6</c:v>
                </c:pt>
                <c:pt idx="11">
                  <c:v>25.7</c:v>
                </c:pt>
                <c:pt idx="12">
                  <c:v>20.3</c:v>
                </c:pt>
                <c:pt idx="13">
                  <c:v>9.6</c:v>
                </c:pt>
                <c:pt idx="14">
                  <c:v>7.9</c:v>
                </c:pt>
                <c:pt idx="15">
                  <c:v>4</c:v>
                </c:pt>
                <c:pt idx="16">
                  <c:v>3.3</c:v>
                </c:pt>
                <c:pt idx="17">
                  <c:v>3</c:v>
                </c:pt>
                <c:pt idx="18">
                  <c:v>2.9</c:v>
                </c:pt>
                <c:pt idx="1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7E-B74F-B70D-8FF65714F9BE}"/>
            </c:ext>
          </c:extLst>
        </c:ser>
        <c:ser>
          <c:idx val="4"/>
          <c:order val="1"/>
          <c:tx>
            <c:strRef>
              <c:f>'2.1.10'!$C$1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5-827E-B74F-B70D-8FF65714F9BE}"/>
              </c:ext>
            </c:extLst>
          </c:dPt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'2.1.10'!$C$4:$C$23</c:f>
              <c:numCache>
                <c:formatCode>0.0</c:formatCode>
                <c:ptCount val="20"/>
                <c:pt idx="6">
                  <c:v>40.9</c:v>
                </c:pt>
                <c:pt idx="7">
                  <c:v>51.6</c:v>
                </c:pt>
                <c:pt idx="8">
                  <c:v>49.5</c:v>
                </c:pt>
                <c:pt idx="9">
                  <c:v>35.200000000000003</c:v>
                </c:pt>
                <c:pt idx="10">
                  <c:v>24.8</c:v>
                </c:pt>
                <c:pt idx="11">
                  <c:v>15.6</c:v>
                </c:pt>
                <c:pt idx="12">
                  <c:v>7.8</c:v>
                </c:pt>
                <c:pt idx="13">
                  <c:v>5</c:v>
                </c:pt>
                <c:pt idx="14">
                  <c:v>4</c:v>
                </c:pt>
                <c:pt idx="15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7E-B74F-B70D-8FF65714F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96904"/>
        <c:axId val="720885928"/>
      </c:lineChart>
      <c:catAx>
        <c:axId val="7208969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088592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0885928"/>
        <c:scaling>
          <c:orientation val="minMax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0896904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50397155954921E-2"/>
          <c:y val="3.9934297074778649E-2"/>
          <c:w val="0.87751749313441496"/>
          <c:h val="0.7619019527656566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'2.1.11'!$C$1</c:f>
              <c:strCache>
                <c:ptCount val="1"/>
                <c:pt idx="0">
                  <c:v>Алкогольні напої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="" xmlns:r="http://schemas.openxmlformats.org/officeDocument/2006/relationships" xmlns:a14="http://schemas.microsoft.com/office/drawing/2010/main" xmlns:c16r2="http://schemas.microsoft.com/office/drawing/2015/06/chart">
                  <a:noFill/>
                </a14:hiddenLine>
              </a:ext>
            </a:extLst>
          </c:spPr>
          <c:invertIfNegative val="0"/>
          <c:cat>
            <c:strRef>
              <c:f>'2.1.11'!$H$4:$H$39</c:f>
              <c:strCache>
                <c:ptCount val="3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5">
                  <c:v>12.22</c:v>
                </c:pt>
              </c:strCache>
            </c:strRef>
          </c:cat>
          <c:val>
            <c:numRef>
              <c:f>'2.1.11'!$C$4:$C$39</c:f>
              <c:numCache>
                <c:formatCode>0.0</c:formatCode>
                <c:ptCount val="36"/>
                <c:pt idx="0">
                  <c:v>1.33</c:v>
                </c:pt>
                <c:pt idx="1">
                  <c:v>1.1200000000000001</c:v>
                </c:pt>
                <c:pt idx="2">
                  <c:v>1.02</c:v>
                </c:pt>
                <c:pt idx="3">
                  <c:v>0.89</c:v>
                </c:pt>
                <c:pt idx="4">
                  <c:v>0.86</c:v>
                </c:pt>
                <c:pt idx="5">
                  <c:v>0.56999999999999995</c:v>
                </c:pt>
                <c:pt idx="6">
                  <c:v>0.45</c:v>
                </c:pt>
                <c:pt idx="7">
                  <c:v>0.36</c:v>
                </c:pt>
                <c:pt idx="8">
                  <c:v>0.18</c:v>
                </c:pt>
                <c:pt idx="9">
                  <c:v>0.17</c:v>
                </c:pt>
                <c:pt idx="10">
                  <c:v>0.11</c:v>
                </c:pt>
                <c:pt idx="11">
                  <c:v>-0.01</c:v>
                </c:pt>
                <c:pt idx="12">
                  <c:v>0.04</c:v>
                </c:pt>
                <c:pt idx="13">
                  <c:v>0.36</c:v>
                </c:pt>
                <c:pt idx="14">
                  <c:v>0.32</c:v>
                </c:pt>
                <c:pt idx="15">
                  <c:v>0.4</c:v>
                </c:pt>
                <c:pt idx="16">
                  <c:v>0.32</c:v>
                </c:pt>
                <c:pt idx="17">
                  <c:v>0.46</c:v>
                </c:pt>
                <c:pt idx="18">
                  <c:v>0.59</c:v>
                </c:pt>
                <c:pt idx="19">
                  <c:v>0.56999999999999995</c:v>
                </c:pt>
                <c:pt idx="20">
                  <c:v>0.77</c:v>
                </c:pt>
                <c:pt idx="21">
                  <c:v>0.77</c:v>
                </c:pt>
                <c:pt idx="22">
                  <c:v>0.87</c:v>
                </c:pt>
                <c:pt idx="23">
                  <c:v>0.83</c:v>
                </c:pt>
                <c:pt idx="24">
                  <c:v>0.88</c:v>
                </c:pt>
                <c:pt idx="25">
                  <c:v>0.83</c:v>
                </c:pt>
                <c:pt idx="26">
                  <c:v>0.99</c:v>
                </c:pt>
                <c:pt idx="27">
                  <c:v>2.27</c:v>
                </c:pt>
                <c:pt idx="28">
                  <c:v>3.42</c:v>
                </c:pt>
                <c:pt idx="29">
                  <c:v>3.92</c:v>
                </c:pt>
                <c:pt idx="30">
                  <c:v>3.9</c:v>
                </c:pt>
                <c:pt idx="31">
                  <c:v>4.08</c:v>
                </c:pt>
                <c:pt idx="32">
                  <c:v>4.17</c:v>
                </c:pt>
                <c:pt idx="33">
                  <c:v>4.3</c:v>
                </c:pt>
                <c:pt idx="34">
                  <c:v>4.53</c:v>
                </c:pt>
                <c:pt idx="35">
                  <c:v>4.7699999999999996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C-444F-B036-6B064A1102FD}"/>
            </c:ext>
          </c:extLst>
        </c:ser>
        <c:ser>
          <c:idx val="2"/>
          <c:order val="2"/>
          <c:tx>
            <c:strRef>
              <c:f>'2.1.11'!$D$1</c:f>
              <c:strCache>
                <c:ptCount val="1"/>
                <c:pt idx="0">
                  <c:v>Тютюнові вироби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="" xmlns:r="http://schemas.openxmlformats.org/officeDocument/2006/relationships" xmlns:a14="http://schemas.microsoft.com/office/drawing/2010/main" xmlns:c16r2="http://schemas.microsoft.com/office/drawing/2015/06/chart">
                  <a:noFill/>
                </a14:hiddenLine>
              </a:ext>
            </a:extLst>
          </c:spPr>
          <c:invertIfNegative val="0"/>
          <c:cat>
            <c:strRef>
              <c:f>'2.1.11'!$H$4:$H$39</c:f>
              <c:strCache>
                <c:ptCount val="3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5">
                  <c:v>12.22</c:v>
                </c:pt>
              </c:strCache>
            </c:strRef>
          </c:cat>
          <c:val>
            <c:numRef>
              <c:f>'2.1.11'!$D$4:$D$39</c:f>
              <c:numCache>
                <c:formatCode>0.0</c:formatCode>
                <c:ptCount val="36"/>
                <c:pt idx="0">
                  <c:v>5.53</c:v>
                </c:pt>
                <c:pt idx="1">
                  <c:v>5.28</c:v>
                </c:pt>
                <c:pt idx="2">
                  <c:v>5.28</c:v>
                </c:pt>
                <c:pt idx="3">
                  <c:v>5.73</c:v>
                </c:pt>
                <c:pt idx="4">
                  <c:v>6.12</c:v>
                </c:pt>
                <c:pt idx="5">
                  <c:v>5.14</c:v>
                </c:pt>
                <c:pt idx="6">
                  <c:v>5.05</c:v>
                </c:pt>
                <c:pt idx="7">
                  <c:v>5.16</c:v>
                </c:pt>
                <c:pt idx="8">
                  <c:v>5.01</c:v>
                </c:pt>
                <c:pt idx="9">
                  <c:v>4.6500000000000004</c:v>
                </c:pt>
                <c:pt idx="10">
                  <c:v>4.59</c:v>
                </c:pt>
                <c:pt idx="11">
                  <c:v>4.34</c:v>
                </c:pt>
                <c:pt idx="12">
                  <c:v>4.58</c:v>
                </c:pt>
                <c:pt idx="13">
                  <c:v>4.45</c:v>
                </c:pt>
                <c:pt idx="14">
                  <c:v>4.3</c:v>
                </c:pt>
                <c:pt idx="15">
                  <c:v>4.2699999999999996</c:v>
                </c:pt>
                <c:pt idx="16">
                  <c:v>3.98</c:v>
                </c:pt>
                <c:pt idx="17">
                  <c:v>3.84</c:v>
                </c:pt>
                <c:pt idx="18">
                  <c:v>3.7</c:v>
                </c:pt>
                <c:pt idx="19">
                  <c:v>3.77</c:v>
                </c:pt>
                <c:pt idx="20">
                  <c:v>3.7</c:v>
                </c:pt>
                <c:pt idx="21">
                  <c:v>3.55</c:v>
                </c:pt>
                <c:pt idx="22">
                  <c:v>3.5</c:v>
                </c:pt>
                <c:pt idx="23">
                  <c:v>3.28</c:v>
                </c:pt>
                <c:pt idx="24">
                  <c:v>2.76</c:v>
                </c:pt>
                <c:pt idx="25">
                  <c:v>2.82</c:v>
                </c:pt>
                <c:pt idx="26">
                  <c:v>2.88</c:v>
                </c:pt>
                <c:pt idx="27">
                  <c:v>3</c:v>
                </c:pt>
                <c:pt idx="28">
                  <c:v>2.94</c:v>
                </c:pt>
                <c:pt idx="29">
                  <c:v>3.01</c:v>
                </c:pt>
                <c:pt idx="30">
                  <c:v>3.27</c:v>
                </c:pt>
                <c:pt idx="31">
                  <c:v>3.49</c:v>
                </c:pt>
                <c:pt idx="32">
                  <c:v>3.56</c:v>
                </c:pt>
                <c:pt idx="33">
                  <c:v>3.62</c:v>
                </c:pt>
                <c:pt idx="34">
                  <c:v>3.71</c:v>
                </c:pt>
                <c:pt idx="3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C-444F-B036-6B064A1102FD}"/>
            </c:ext>
          </c:extLst>
        </c:ser>
        <c:ser>
          <c:idx val="3"/>
          <c:order val="3"/>
          <c:tx>
            <c:strRef>
              <c:f>'2.1.11'!$E$1</c:f>
              <c:strCache>
                <c:ptCount val="1"/>
                <c:pt idx="0">
                  <c:v>ЖКП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="" xmlns:r="http://schemas.openxmlformats.org/officeDocument/2006/relationships" xmlns:a14="http://schemas.microsoft.com/office/drawing/2010/main" xmlns:c16r2="http://schemas.microsoft.com/office/drawing/2015/06/chart">
                  <a:noFill/>
                </a14:hiddenLine>
              </a:ext>
            </a:extLst>
          </c:spPr>
          <c:invertIfNegative val="0"/>
          <c:cat>
            <c:strRef>
              <c:f>'2.1.11'!$H$4:$H$39</c:f>
              <c:strCache>
                <c:ptCount val="3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5">
                  <c:v>12.22</c:v>
                </c:pt>
              </c:strCache>
            </c:strRef>
          </c:cat>
          <c:val>
            <c:numRef>
              <c:f>'2.1.11'!$E$4:$E$39</c:f>
              <c:numCache>
                <c:formatCode>0.0</c:formatCode>
                <c:ptCount val="36"/>
                <c:pt idx="0">
                  <c:v>-1.35</c:v>
                </c:pt>
                <c:pt idx="1">
                  <c:v>-1.92</c:v>
                </c:pt>
                <c:pt idx="2">
                  <c:v>-2.71</c:v>
                </c:pt>
                <c:pt idx="3">
                  <c:v>-3.68</c:v>
                </c:pt>
                <c:pt idx="4">
                  <c:v>-4.33</c:v>
                </c:pt>
                <c:pt idx="5">
                  <c:v>-3.58</c:v>
                </c:pt>
                <c:pt idx="6">
                  <c:v>-2.97</c:v>
                </c:pt>
                <c:pt idx="7">
                  <c:v>-1.54</c:v>
                </c:pt>
                <c:pt idx="8">
                  <c:v>-0.42</c:v>
                </c:pt>
                <c:pt idx="9">
                  <c:v>1.08</c:v>
                </c:pt>
                <c:pt idx="10">
                  <c:v>2.4300000000000002</c:v>
                </c:pt>
                <c:pt idx="11">
                  <c:v>3.39</c:v>
                </c:pt>
                <c:pt idx="12">
                  <c:v>5.09</c:v>
                </c:pt>
                <c:pt idx="13">
                  <c:v>5.39</c:v>
                </c:pt>
                <c:pt idx="14">
                  <c:v>6.68</c:v>
                </c:pt>
                <c:pt idx="15">
                  <c:v>8.58</c:v>
                </c:pt>
                <c:pt idx="16">
                  <c:v>12.35</c:v>
                </c:pt>
                <c:pt idx="17">
                  <c:v>13.54</c:v>
                </c:pt>
                <c:pt idx="18">
                  <c:v>14.06</c:v>
                </c:pt>
                <c:pt idx="19">
                  <c:v>11.45</c:v>
                </c:pt>
                <c:pt idx="20">
                  <c:v>10.11</c:v>
                </c:pt>
                <c:pt idx="21">
                  <c:v>7.85</c:v>
                </c:pt>
                <c:pt idx="22">
                  <c:v>4.1900000000000004</c:v>
                </c:pt>
                <c:pt idx="23">
                  <c:v>4.18</c:v>
                </c:pt>
                <c:pt idx="24">
                  <c:v>2.4</c:v>
                </c:pt>
                <c:pt idx="25">
                  <c:v>3.16</c:v>
                </c:pt>
                <c:pt idx="26">
                  <c:v>3.21</c:v>
                </c:pt>
                <c:pt idx="27">
                  <c:v>2.99</c:v>
                </c:pt>
                <c:pt idx="28">
                  <c:v>1.24</c:v>
                </c:pt>
                <c:pt idx="29">
                  <c:v>1.27</c:v>
                </c:pt>
                <c:pt idx="30">
                  <c:v>0.93</c:v>
                </c:pt>
                <c:pt idx="31">
                  <c:v>0.55000000000000004</c:v>
                </c:pt>
                <c:pt idx="32">
                  <c:v>0.43</c:v>
                </c:pt>
                <c:pt idx="33">
                  <c:v>0.61</c:v>
                </c:pt>
                <c:pt idx="34">
                  <c:v>0.66</c:v>
                </c:pt>
                <c:pt idx="35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7C-444F-B036-6B064A1102FD}"/>
            </c:ext>
          </c:extLst>
        </c:ser>
        <c:ser>
          <c:idx val="4"/>
          <c:order val="4"/>
          <c:tx>
            <c:strRef>
              <c:f>'2.1.11'!$F$1</c:f>
              <c:strCache>
                <c:ptCount val="1"/>
                <c:pt idx="0">
                  <c:v>Транспорт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="" xmlns:r="http://schemas.openxmlformats.org/officeDocument/2006/relationships" xmlns:a14="http://schemas.microsoft.com/office/drawing/2010/main" xmlns:c16r2="http://schemas.microsoft.com/office/drawing/2015/06/chart">
                  <a:noFill/>
                </a14:hiddenLine>
              </a:ext>
            </a:extLst>
          </c:spPr>
          <c:invertIfNegative val="0"/>
          <c:cat>
            <c:strRef>
              <c:f>'2.1.11'!$H$4:$H$39</c:f>
              <c:strCache>
                <c:ptCount val="3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5">
                  <c:v>12.22</c:v>
                </c:pt>
              </c:strCache>
            </c:strRef>
          </c:cat>
          <c:val>
            <c:numRef>
              <c:f>'2.1.11'!$F$4:$F$39</c:f>
              <c:numCache>
                <c:formatCode>0.0</c:formatCode>
                <c:ptCount val="36"/>
                <c:pt idx="0">
                  <c:v>1.68</c:v>
                </c:pt>
                <c:pt idx="1">
                  <c:v>1.41</c:v>
                </c:pt>
                <c:pt idx="2">
                  <c:v>1.25</c:v>
                </c:pt>
                <c:pt idx="3">
                  <c:v>1.26</c:v>
                </c:pt>
                <c:pt idx="4">
                  <c:v>1.22</c:v>
                </c:pt>
                <c:pt idx="5">
                  <c:v>1.04</c:v>
                </c:pt>
                <c:pt idx="6">
                  <c:v>1.07</c:v>
                </c:pt>
                <c:pt idx="7">
                  <c:v>1.18</c:v>
                </c:pt>
                <c:pt idx="8">
                  <c:v>1.1100000000000001</c:v>
                </c:pt>
                <c:pt idx="9">
                  <c:v>1.04</c:v>
                </c:pt>
                <c:pt idx="10">
                  <c:v>0.99</c:v>
                </c:pt>
                <c:pt idx="11">
                  <c:v>0.97</c:v>
                </c:pt>
                <c:pt idx="12">
                  <c:v>0.72</c:v>
                </c:pt>
                <c:pt idx="13">
                  <c:v>0.67</c:v>
                </c:pt>
                <c:pt idx="14">
                  <c:v>0.79</c:v>
                </c:pt>
                <c:pt idx="15">
                  <c:v>1.05</c:v>
                </c:pt>
                <c:pt idx="16">
                  <c:v>1.37</c:v>
                </c:pt>
                <c:pt idx="17">
                  <c:v>1.74</c:v>
                </c:pt>
                <c:pt idx="18">
                  <c:v>1.9</c:v>
                </c:pt>
                <c:pt idx="19">
                  <c:v>2.2000000000000002</c:v>
                </c:pt>
                <c:pt idx="20">
                  <c:v>2.35</c:v>
                </c:pt>
                <c:pt idx="21">
                  <c:v>2.58</c:v>
                </c:pt>
                <c:pt idx="22">
                  <c:v>2.91</c:v>
                </c:pt>
                <c:pt idx="23">
                  <c:v>2.94</c:v>
                </c:pt>
                <c:pt idx="24">
                  <c:v>2.75</c:v>
                </c:pt>
                <c:pt idx="25">
                  <c:v>2.75</c:v>
                </c:pt>
                <c:pt idx="26">
                  <c:v>2.64</c:v>
                </c:pt>
                <c:pt idx="27">
                  <c:v>2.56</c:v>
                </c:pt>
                <c:pt idx="28">
                  <c:v>2.7</c:v>
                </c:pt>
                <c:pt idx="29">
                  <c:v>3.04</c:v>
                </c:pt>
                <c:pt idx="30">
                  <c:v>3.07</c:v>
                </c:pt>
                <c:pt idx="31">
                  <c:v>2.89</c:v>
                </c:pt>
                <c:pt idx="32">
                  <c:v>2.67</c:v>
                </c:pt>
                <c:pt idx="33">
                  <c:v>2.46</c:v>
                </c:pt>
                <c:pt idx="34">
                  <c:v>2.19</c:v>
                </c:pt>
                <c:pt idx="35">
                  <c:v>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7C-444F-B036-6B064A1102FD}"/>
            </c:ext>
          </c:extLst>
        </c:ser>
        <c:ser>
          <c:idx val="5"/>
          <c:order val="5"/>
          <c:tx>
            <c:strRef>
              <c:f>'2.1.11'!$G$1</c:f>
              <c:strCache>
                <c:ptCount val="1"/>
                <c:pt idx="0">
                  <c:v>Інше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'2.1.11'!$H$4:$H$39</c:f>
              <c:strCache>
                <c:ptCount val="3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5">
                  <c:v>12.22</c:v>
                </c:pt>
              </c:strCache>
            </c:strRef>
          </c:cat>
          <c:val>
            <c:numRef>
              <c:f>'2.1.11'!$G$4:$G$39</c:f>
              <c:numCache>
                <c:formatCode>0.0</c:formatCode>
                <c:ptCount val="36"/>
                <c:pt idx="0">
                  <c:v>0.79</c:v>
                </c:pt>
                <c:pt idx="1">
                  <c:v>0.79</c:v>
                </c:pt>
                <c:pt idx="2">
                  <c:v>0.65</c:v>
                </c:pt>
                <c:pt idx="3">
                  <c:v>0.15</c:v>
                </c:pt>
                <c:pt idx="4">
                  <c:v>-0.37</c:v>
                </c:pt>
                <c:pt idx="5">
                  <c:v>0.03</c:v>
                </c:pt>
                <c:pt idx="6">
                  <c:v>0.21</c:v>
                </c:pt>
                <c:pt idx="7">
                  <c:v>-0.01</c:v>
                </c:pt>
                <c:pt idx="8">
                  <c:v>0.12</c:v>
                </c:pt>
                <c:pt idx="9">
                  <c:v>0.57999999999999996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1.31</c:v>
                </c:pt>
                <c:pt idx="13">
                  <c:v>1.21</c:v>
                </c:pt>
                <c:pt idx="14">
                  <c:v>0.9</c:v>
                </c:pt>
                <c:pt idx="15">
                  <c:v>0.12</c:v>
                </c:pt>
                <c:pt idx="16">
                  <c:v>-0.77</c:v>
                </c:pt>
                <c:pt idx="17">
                  <c:v>-1.59</c:v>
                </c:pt>
                <c:pt idx="18">
                  <c:v>-1.74</c:v>
                </c:pt>
                <c:pt idx="19">
                  <c:v>-0.49</c:v>
                </c:pt>
                <c:pt idx="20">
                  <c:v>0.17</c:v>
                </c:pt>
                <c:pt idx="21">
                  <c:v>1.25</c:v>
                </c:pt>
                <c:pt idx="22">
                  <c:v>2.23</c:v>
                </c:pt>
                <c:pt idx="23">
                  <c:v>2.37</c:v>
                </c:pt>
                <c:pt idx="24">
                  <c:v>2.71</c:v>
                </c:pt>
                <c:pt idx="25">
                  <c:v>2.61</c:v>
                </c:pt>
                <c:pt idx="26">
                  <c:v>2.97</c:v>
                </c:pt>
                <c:pt idx="27">
                  <c:v>3.37</c:v>
                </c:pt>
                <c:pt idx="28">
                  <c:v>3.5</c:v>
                </c:pt>
                <c:pt idx="29">
                  <c:v>3.55</c:v>
                </c:pt>
                <c:pt idx="30">
                  <c:v>3.57</c:v>
                </c:pt>
                <c:pt idx="31">
                  <c:v>3.7</c:v>
                </c:pt>
                <c:pt idx="32">
                  <c:v>3.87</c:v>
                </c:pt>
                <c:pt idx="33">
                  <c:v>3.61</c:v>
                </c:pt>
                <c:pt idx="34">
                  <c:v>3.61</c:v>
                </c:pt>
                <c:pt idx="35">
                  <c:v>3.79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7C-444F-B036-6B064A110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4168488"/>
        <c:axId val="794160648"/>
      </c:barChart>
      <c:lineChart>
        <c:grouping val="standard"/>
        <c:varyColors val="0"/>
        <c:ser>
          <c:idx val="0"/>
          <c:order val="0"/>
          <c:tx>
            <c:strRef>
              <c:f>'2.1.11'!$B$1</c:f>
              <c:strCache>
                <c:ptCount val="1"/>
                <c:pt idx="0">
                  <c:v>Адміністративно регульовані ціни, % p/p</c:v>
                </c:pt>
              </c:strCache>
            </c:strRef>
          </c:tx>
          <c:spPr>
            <a:ln w="25400" cap="rnd" cmpd="sng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0.36830158556953785"/>
                  <c:y val="-9.3536895149559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1" i="0" u="none" strike="noStrike" kern="1200" baseline="0">
                      <a:solidFill>
                        <a:schemeClr val="accent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725972741193381"/>
                      <c:h val="0.1751946046151251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97C-444F-B036-6B064A110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'2.1.11'!$H$4:$H$39</c:f>
              <c:strCache>
                <c:ptCount val="3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5">
                  <c:v>12.22</c:v>
                </c:pt>
              </c:strCache>
            </c:strRef>
          </c:cat>
          <c:val>
            <c:numRef>
              <c:f>'2.1.11'!$B$4:$B$39</c:f>
              <c:numCache>
                <c:formatCode>0.0</c:formatCode>
                <c:ptCount val="36"/>
                <c:pt idx="0">
                  <c:v>8</c:v>
                </c:pt>
                <c:pt idx="1">
                  <c:v>6.7</c:v>
                </c:pt>
                <c:pt idx="2">
                  <c:v>5.5</c:v>
                </c:pt>
                <c:pt idx="3">
                  <c:v>4.3</c:v>
                </c:pt>
                <c:pt idx="4">
                  <c:v>3.5</c:v>
                </c:pt>
                <c:pt idx="5">
                  <c:v>3.2</c:v>
                </c:pt>
                <c:pt idx="6">
                  <c:v>3.8</c:v>
                </c:pt>
                <c:pt idx="7">
                  <c:v>5.2</c:v>
                </c:pt>
                <c:pt idx="8">
                  <c:v>6</c:v>
                </c:pt>
                <c:pt idx="9">
                  <c:v>7.5</c:v>
                </c:pt>
                <c:pt idx="10">
                  <c:v>9.1999999999999993</c:v>
                </c:pt>
                <c:pt idx="11">
                  <c:v>9.9</c:v>
                </c:pt>
                <c:pt idx="12">
                  <c:v>11.7</c:v>
                </c:pt>
                <c:pt idx="13">
                  <c:v>12.1</c:v>
                </c:pt>
                <c:pt idx="14">
                  <c:v>13</c:v>
                </c:pt>
                <c:pt idx="15">
                  <c:v>14.4</c:v>
                </c:pt>
                <c:pt idx="16">
                  <c:v>17.3</c:v>
                </c:pt>
                <c:pt idx="17">
                  <c:v>18</c:v>
                </c:pt>
                <c:pt idx="18">
                  <c:v>18.5</c:v>
                </c:pt>
                <c:pt idx="19">
                  <c:v>17.5</c:v>
                </c:pt>
                <c:pt idx="20">
                  <c:v>17.100000000000001</c:v>
                </c:pt>
                <c:pt idx="21">
                  <c:v>16</c:v>
                </c:pt>
                <c:pt idx="22">
                  <c:v>13.7</c:v>
                </c:pt>
                <c:pt idx="23">
                  <c:v>13.6</c:v>
                </c:pt>
                <c:pt idx="24">
                  <c:v>11.5</c:v>
                </c:pt>
                <c:pt idx="25">
                  <c:v>12.2</c:v>
                </c:pt>
                <c:pt idx="26">
                  <c:v>12.7</c:v>
                </c:pt>
                <c:pt idx="27">
                  <c:v>14.2</c:v>
                </c:pt>
                <c:pt idx="28">
                  <c:v>13.8</c:v>
                </c:pt>
                <c:pt idx="29">
                  <c:v>14.8</c:v>
                </c:pt>
                <c:pt idx="30">
                  <c:v>14.7</c:v>
                </c:pt>
                <c:pt idx="31">
                  <c:v>14.7</c:v>
                </c:pt>
                <c:pt idx="32">
                  <c:v>14.7</c:v>
                </c:pt>
                <c:pt idx="33">
                  <c:v>14.6</c:v>
                </c:pt>
                <c:pt idx="34">
                  <c:v>14.7</c:v>
                </c:pt>
                <c:pt idx="35">
                  <c:v>15.3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97C-444F-B036-6B064A110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168488"/>
        <c:axId val="794160648"/>
      </c:lineChart>
      <c:catAx>
        <c:axId val="7941684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160648"/>
        <c:crosses val="autoZero"/>
        <c:auto val="1"/>
        <c:lblAlgn val="ctr"/>
        <c:lblOffset val="100"/>
        <c:tickMarkSkip val="12"/>
        <c:noMultiLvlLbl val="0"/>
      </c:catAx>
      <c:valAx>
        <c:axId val="794160648"/>
        <c:scaling>
          <c:orientation val="minMax"/>
          <c:max val="20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16848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noFill/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1.6597392539047399E-2"/>
          <c:y val="0.90887877204545831"/>
          <c:w val="0.98340248423307497"/>
          <c:h val="9.1121227954541612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="" xmlns:r="http://schemas.openxmlformats.org/officeDocument/2006/relationships" xmlns:a14="http://schemas.microsoft.com/office/drawing/2010/main" xmlns:c16r2="http://schemas.microsoft.com/office/drawing/2015/06/chart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ysClr val="window" lastClr="FFFFFF"/>
          </a:solidFill>
        </a14:hiddenFill>
      </a:ext>
      <a:ext uri="{91240B29-F687-4f45-9708-019B960494DF}">
        <a14:hiddenLine xmlns="" xmlns:r="http://schemas.openxmlformats.org/officeDocument/2006/relationships" xmlns:a14="http://schemas.microsoft.com/office/drawing/2010/main" xmlns:c16r2="http://schemas.microsoft.com/office/drawing/2015/06/chart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46605781636109E-2"/>
          <c:y val="3.0420738070391799E-2"/>
          <c:w val="0.84497430110304128"/>
          <c:h val="0.67110473389621483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'2.1.12'!$D$1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'2.1.12'!$A$4:$A$23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'2.1.12'!$D$4:$D$23</c:f>
              <c:numCache>
                <c:formatCode>0.0</c:formatCode>
                <c:ptCount val="20"/>
                <c:pt idx="0">
                  <c:v>4</c:v>
                </c:pt>
                <c:pt idx="1">
                  <c:v>4.3</c:v>
                </c:pt>
                <c:pt idx="2">
                  <c:v>2.7</c:v>
                </c:pt>
                <c:pt idx="3">
                  <c:v>1.9</c:v>
                </c:pt>
                <c:pt idx="4">
                  <c:v>3.3</c:v>
                </c:pt>
                <c:pt idx="5">
                  <c:v>6.2</c:v>
                </c:pt>
                <c:pt idx="6">
                  <c:v>2.6</c:v>
                </c:pt>
                <c:pt idx="7">
                  <c:v>2.4</c:v>
                </c:pt>
                <c:pt idx="8">
                  <c:v>2.5</c:v>
                </c:pt>
                <c:pt idx="9">
                  <c:v>2.9</c:v>
                </c:pt>
                <c:pt idx="10">
                  <c:v>3.1</c:v>
                </c:pt>
                <c:pt idx="11">
                  <c:v>5.4</c:v>
                </c:pt>
                <c:pt idx="12">
                  <c:v>2.9</c:v>
                </c:pt>
                <c:pt idx="13">
                  <c:v>2.6</c:v>
                </c:pt>
                <c:pt idx="14">
                  <c:v>11.9</c:v>
                </c:pt>
                <c:pt idx="15">
                  <c:v>5.4</c:v>
                </c:pt>
                <c:pt idx="16">
                  <c:v>2.1</c:v>
                </c:pt>
                <c:pt idx="17">
                  <c:v>1.8</c:v>
                </c:pt>
                <c:pt idx="18">
                  <c:v>10.7</c:v>
                </c:pt>
                <c:pt idx="19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3-414D-9120-2098558B4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24250096"/>
        <c:axId val="724252840"/>
      </c:barChart>
      <c:lineChart>
        <c:grouping val="standard"/>
        <c:varyColors val="0"/>
        <c:ser>
          <c:idx val="0"/>
          <c:order val="0"/>
          <c:tx>
            <c:strRef>
              <c:f>'2.1.12'!$B$1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7953-414D-9120-2098558B4531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953-414D-9120-2098558B4531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53-414D-9120-2098558B4531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53-414D-9120-2098558B4531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53-414D-9120-2098558B4531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53-414D-9120-2098558B4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'2.1.12'!$A$4:$A$23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'2.1.12'!$B$4:$B$23</c:f>
              <c:numCache>
                <c:formatCode>0.0</c:formatCode>
                <c:ptCount val="20"/>
                <c:pt idx="0">
                  <c:v>13</c:v>
                </c:pt>
                <c:pt idx="1">
                  <c:v>18</c:v>
                </c:pt>
                <c:pt idx="2">
                  <c:v>17.100000000000001</c:v>
                </c:pt>
                <c:pt idx="3">
                  <c:v>13.6</c:v>
                </c:pt>
                <c:pt idx="4">
                  <c:v>12.4</c:v>
                </c:pt>
                <c:pt idx="5">
                  <c:v>14.8</c:v>
                </c:pt>
                <c:pt idx="6">
                  <c:v>14.7</c:v>
                </c:pt>
                <c:pt idx="7">
                  <c:v>15.3</c:v>
                </c:pt>
                <c:pt idx="8">
                  <c:v>14.4</c:v>
                </c:pt>
                <c:pt idx="9">
                  <c:v>10.9</c:v>
                </c:pt>
                <c:pt idx="10">
                  <c:v>11.4</c:v>
                </c:pt>
                <c:pt idx="11">
                  <c:v>14.7</c:v>
                </c:pt>
                <c:pt idx="12">
                  <c:v>15.1</c:v>
                </c:pt>
                <c:pt idx="13">
                  <c:v>14.8</c:v>
                </c:pt>
                <c:pt idx="14">
                  <c:v>24.6</c:v>
                </c:pt>
                <c:pt idx="15">
                  <c:v>24.5</c:v>
                </c:pt>
                <c:pt idx="16">
                  <c:v>23.6</c:v>
                </c:pt>
                <c:pt idx="17">
                  <c:v>22.6</c:v>
                </c:pt>
                <c:pt idx="18">
                  <c:v>21.2</c:v>
                </c:pt>
                <c:pt idx="19">
                  <c:v>20.2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53-414D-9120-2098558B4531}"/>
            </c:ext>
          </c:extLst>
        </c:ser>
        <c:ser>
          <c:idx val="4"/>
          <c:order val="1"/>
          <c:tx>
            <c:strRef>
              <c:f>'2.1.12'!$C$1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'2.1.12'!$A$4:$A$23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'2.1.12'!$C$4:$C$23</c:f>
              <c:numCache>
                <c:formatCode>0.0</c:formatCode>
                <c:ptCount val="20"/>
                <c:pt idx="6">
                  <c:v>14.7</c:v>
                </c:pt>
                <c:pt idx="7">
                  <c:v>17</c:v>
                </c:pt>
                <c:pt idx="8">
                  <c:v>16.100000000000001</c:v>
                </c:pt>
                <c:pt idx="9">
                  <c:v>11.8</c:v>
                </c:pt>
                <c:pt idx="10">
                  <c:v>41.9</c:v>
                </c:pt>
                <c:pt idx="11">
                  <c:v>46.7</c:v>
                </c:pt>
                <c:pt idx="12">
                  <c:v>45.7</c:v>
                </c:pt>
                <c:pt idx="13">
                  <c:v>44.6</c:v>
                </c:pt>
                <c:pt idx="14">
                  <c:v>33.6</c:v>
                </c:pt>
                <c:pt idx="15">
                  <c:v>29.7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53-414D-9120-2098558B4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250096"/>
        <c:axId val="724252840"/>
      </c:lineChart>
      <c:catAx>
        <c:axId val="7242500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425284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4252840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4250096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395E-2"/>
          <c:y val="3.9290833333333303E-2"/>
          <c:w val="0.89627608401084002"/>
          <c:h val="0.87678460837887096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'0.2'!$A$4:$A$23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'0.2'!$C$4:$C$23</c:f>
              <c:numCache>
                <c:formatCode>0.0</c:formatCode>
                <c:ptCount val="20"/>
                <c:pt idx="7">
                  <c:v>25</c:v>
                </c:pt>
                <c:pt idx="8">
                  <c:v>24.744887861503113</c:v>
                </c:pt>
                <c:pt idx="9">
                  <c:v>23.005813256234511</c:v>
                </c:pt>
                <c:pt idx="10">
                  <c:v>19.130290366696666</c:v>
                </c:pt>
                <c:pt idx="11">
                  <c:v>16.167921265258851</c:v>
                </c:pt>
                <c:pt idx="12">
                  <c:v>14.375107216030836</c:v>
                </c:pt>
                <c:pt idx="13">
                  <c:v>12.164697541514482</c:v>
                </c:pt>
                <c:pt idx="14">
                  <c:v>10.141869379204715</c:v>
                </c:pt>
                <c:pt idx="15">
                  <c:v>8.8737793182056102</c:v>
                </c:pt>
                <c:pt idx="16">
                  <c:v>6.9737793182056116</c:v>
                </c:pt>
                <c:pt idx="17">
                  <c:v>5.3737793182056102</c:v>
                </c:pt>
                <c:pt idx="18">
                  <c:v>3.7737793182056123</c:v>
                </c:pt>
                <c:pt idx="19">
                  <c:v>1.3737793182056119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B-2B43-8266-BAC10E28F16D}"/>
            </c:ext>
          </c:extLst>
        </c:ser>
        <c:ser>
          <c:idx val="5"/>
          <c:order val="1"/>
          <c:tx>
            <c:strRef>
              <c:f>'0.2'!$D$1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'0.2'!$D$4:$D$23</c:f>
              <c:numCache>
                <c:formatCode>0.0</c:formatCode>
                <c:ptCount val="20"/>
                <c:pt idx="8">
                  <c:v>9.4364255481070441E-2</c:v>
                </c:pt>
                <c:pt idx="9">
                  <c:v>0.73763619588781726</c:v>
                </c:pt>
                <c:pt idx="10">
                  <c:v>2.1711659143317958</c:v>
                </c:pt>
                <c:pt idx="11">
                  <c:v>3.2669262194445086</c:v>
                </c:pt>
                <c:pt idx="12">
                  <c:v>3.9300760168951259</c:v>
                </c:pt>
                <c:pt idx="13">
                  <c:v>4.4147876971762106</c:v>
                </c:pt>
                <c:pt idx="14">
                  <c:v>4.7561355961292335</c:v>
                </c:pt>
                <c:pt idx="15">
                  <c:v>4.8183109734100036</c:v>
                </c:pt>
                <c:pt idx="16">
                  <c:v>4.8183109734100036</c:v>
                </c:pt>
                <c:pt idx="17">
                  <c:v>4.8183109734100036</c:v>
                </c:pt>
                <c:pt idx="18">
                  <c:v>4.8183109734100036</c:v>
                </c:pt>
                <c:pt idx="19">
                  <c:v>4.8183109734100036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4B-2B43-8266-BAC10E28F16D}"/>
            </c:ext>
          </c:extLst>
        </c:ser>
        <c:ser>
          <c:idx val="6"/>
          <c:order val="2"/>
          <c:tx>
            <c:strRef>
              <c:f>'0.2'!$E$1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'0.2'!$E$4:$E$23</c:f>
              <c:numCache>
                <c:formatCode>0.0</c:formatCode>
                <c:ptCount val="20"/>
                <c:pt idx="8">
                  <c:v>5.6136433250731296E-2</c:v>
                </c:pt>
                <c:pt idx="9">
                  <c:v>0.43881303214527356</c:v>
                </c:pt>
                <c:pt idx="10">
                  <c:v>1.2916067615305811</c:v>
                </c:pt>
                <c:pt idx="11">
                  <c:v>1.9434645535851174</c:v>
                </c:pt>
                <c:pt idx="12">
                  <c:v>2.3379663079839546</c:v>
                </c:pt>
                <c:pt idx="13">
                  <c:v>2.6263168571111866</c:v>
                </c:pt>
                <c:pt idx="14">
                  <c:v>2.8293816028368353</c:v>
                </c:pt>
                <c:pt idx="15">
                  <c:v>2.8663691665999078</c:v>
                </c:pt>
                <c:pt idx="16">
                  <c:v>2.8663691665999078</c:v>
                </c:pt>
                <c:pt idx="17">
                  <c:v>2.8663691665999078</c:v>
                </c:pt>
                <c:pt idx="18">
                  <c:v>2.8663691665999078</c:v>
                </c:pt>
                <c:pt idx="19">
                  <c:v>2.8663691665999078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4B-2B43-8266-BAC10E28F16D}"/>
            </c:ext>
          </c:extLst>
        </c:ser>
        <c:ser>
          <c:idx val="4"/>
          <c:order val="3"/>
          <c:tx>
            <c:strRef>
              <c:f>'0.2'!$F$1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'0.2'!$F$4:$F$23</c:f>
              <c:numCache>
                <c:formatCode>0.0</c:formatCode>
                <c:ptCount val="20"/>
                <c:pt idx="8">
                  <c:v>4.4849336844413216E-2</c:v>
                </c:pt>
                <c:pt idx="9">
                  <c:v>0.35058289867650838</c:v>
                </c:pt>
                <c:pt idx="10">
                  <c:v>1.0319092853597376</c:v>
                </c:pt>
                <c:pt idx="11">
                  <c:v>1.5527010064854916</c:v>
                </c:pt>
                <c:pt idx="12">
                  <c:v>1.8678820937790097</c:v>
                </c:pt>
                <c:pt idx="13">
                  <c:v>2.0982553141315909</c:v>
                </c:pt>
                <c:pt idx="14">
                  <c:v>2.2604907582966525</c:v>
                </c:pt>
                <c:pt idx="15">
                  <c:v>2.2900414014387813</c:v>
                </c:pt>
                <c:pt idx="16">
                  <c:v>2.2900414014387813</c:v>
                </c:pt>
                <c:pt idx="17">
                  <c:v>2.2900414014387813</c:v>
                </c:pt>
                <c:pt idx="18">
                  <c:v>2.2900414014387813</c:v>
                </c:pt>
                <c:pt idx="19">
                  <c:v>2.2900414014387813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4B-2B43-8266-BAC10E28F16D}"/>
            </c:ext>
          </c:extLst>
        </c:ser>
        <c:ser>
          <c:idx val="0"/>
          <c:order val="4"/>
          <c:tx>
            <c:strRef>
              <c:f>'0.2'!$G$1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'0.2'!$G$4:$G$23</c:f>
              <c:numCache>
                <c:formatCode>0.0</c:formatCode>
                <c:ptCount val="20"/>
                <c:pt idx="8">
                  <c:v>5.9762112920673342E-2</c:v>
                </c:pt>
                <c:pt idx="9">
                  <c:v>0.46715461705589001</c:v>
                </c:pt>
                <c:pt idx="10">
                  <c:v>1.3750276720812191</c:v>
                </c:pt>
                <c:pt idx="11">
                  <c:v>2.0689869552260296</c:v>
                </c:pt>
                <c:pt idx="12">
                  <c:v>2.4889683653110741</c:v>
                </c:pt>
                <c:pt idx="13">
                  <c:v>2.7959425900665318</c:v>
                </c:pt>
                <c:pt idx="14">
                  <c:v>3.0121226635325633</c:v>
                </c:pt>
                <c:pt idx="15">
                  <c:v>3.0514991403456957</c:v>
                </c:pt>
                <c:pt idx="16">
                  <c:v>3.0514991403456957</c:v>
                </c:pt>
                <c:pt idx="17">
                  <c:v>3.0514991403456957</c:v>
                </c:pt>
                <c:pt idx="18">
                  <c:v>3.0514991403456957</c:v>
                </c:pt>
                <c:pt idx="19">
                  <c:v>3.0514991403456957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4B-2B43-8266-BAC10E28F16D}"/>
            </c:ext>
          </c:extLst>
        </c:ser>
        <c:ser>
          <c:idx val="3"/>
          <c:order val="5"/>
          <c:tx>
            <c:strRef>
              <c:f>'0.2'!$H$1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'0.2'!$H$4:$H$23</c:f>
              <c:numCache>
                <c:formatCode>0.0</c:formatCode>
                <c:ptCount val="20"/>
                <c:pt idx="8">
                  <c:v>5.9762112920673342E-2</c:v>
                </c:pt>
                <c:pt idx="9">
                  <c:v>0.46715461705589001</c:v>
                </c:pt>
                <c:pt idx="10">
                  <c:v>1.3750276720812191</c:v>
                </c:pt>
                <c:pt idx="11">
                  <c:v>2.0689869552260296</c:v>
                </c:pt>
                <c:pt idx="12">
                  <c:v>2.4889683653110741</c:v>
                </c:pt>
                <c:pt idx="13">
                  <c:v>2.7959425900665318</c:v>
                </c:pt>
                <c:pt idx="14">
                  <c:v>3.0121226635325633</c:v>
                </c:pt>
                <c:pt idx="15">
                  <c:v>3.0514991403456957</c:v>
                </c:pt>
                <c:pt idx="16">
                  <c:v>3.0514991403456957</c:v>
                </c:pt>
                <c:pt idx="17">
                  <c:v>3.0514991403456957</c:v>
                </c:pt>
                <c:pt idx="18">
                  <c:v>3.0514991403456957</c:v>
                </c:pt>
                <c:pt idx="19">
                  <c:v>3.0514991403456957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4B-2B43-8266-BAC10E28F16D}"/>
            </c:ext>
          </c:extLst>
        </c:ser>
        <c:ser>
          <c:idx val="2"/>
          <c:order val="6"/>
          <c:tx>
            <c:strRef>
              <c:f>'0.2'!$I$1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'0.2'!$I$4:$I$23</c:f>
              <c:numCache>
                <c:formatCode>0.0</c:formatCode>
                <c:ptCount val="20"/>
                <c:pt idx="8">
                  <c:v>4.4849336844413216E-2</c:v>
                </c:pt>
                <c:pt idx="9">
                  <c:v>0.35058289867650838</c:v>
                </c:pt>
                <c:pt idx="10">
                  <c:v>1.0319092853597376</c:v>
                </c:pt>
                <c:pt idx="11">
                  <c:v>1.5527010064854916</c:v>
                </c:pt>
                <c:pt idx="12">
                  <c:v>1.8678820937790097</c:v>
                </c:pt>
                <c:pt idx="13">
                  <c:v>2.0982553141315909</c:v>
                </c:pt>
                <c:pt idx="14">
                  <c:v>2.2604907582966525</c:v>
                </c:pt>
                <c:pt idx="15">
                  <c:v>2.2900414014387813</c:v>
                </c:pt>
                <c:pt idx="16">
                  <c:v>2.2900414014387813</c:v>
                </c:pt>
                <c:pt idx="17">
                  <c:v>2.2900414014387813</c:v>
                </c:pt>
                <c:pt idx="18">
                  <c:v>2.2900414014387813</c:v>
                </c:pt>
                <c:pt idx="19">
                  <c:v>2.2900414014387813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4B-2B43-8266-BAC10E28F16D}"/>
            </c:ext>
          </c:extLst>
        </c:ser>
        <c:ser>
          <c:idx val="1"/>
          <c:order val="7"/>
          <c:tx>
            <c:strRef>
              <c:f>'0.2'!$J$1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'0.2'!$J$4:$J$23</c:f>
              <c:numCache>
                <c:formatCode>0.0</c:formatCode>
                <c:ptCount val="20"/>
                <c:pt idx="8">
                  <c:v>5.6136433250731296E-2</c:v>
                </c:pt>
                <c:pt idx="9">
                  <c:v>0.43881303214527356</c:v>
                </c:pt>
                <c:pt idx="10">
                  <c:v>1.2916067615305811</c:v>
                </c:pt>
                <c:pt idx="11">
                  <c:v>1.9434645535851174</c:v>
                </c:pt>
                <c:pt idx="12">
                  <c:v>2.3379663079839546</c:v>
                </c:pt>
                <c:pt idx="13">
                  <c:v>2.6263168571111866</c:v>
                </c:pt>
                <c:pt idx="14">
                  <c:v>2.8293816028368353</c:v>
                </c:pt>
                <c:pt idx="15">
                  <c:v>2.8663691665999078</c:v>
                </c:pt>
                <c:pt idx="16">
                  <c:v>2.8663691665999078</c:v>
                </c:pt>
                <c:pt idx="17">
                  <c:v>2.8663691665999078</c:v>
                </c:pt>
                <c:pt idx="18">
                  <c:v>2.8663691665999078</c:v>
                </c:pt>
                <c:pt idx="19">
                  <c:v>2.8663691665999078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4B-2B43-8266-BAC10E28F16D}"/>
            </c:ext>
          </c:extLst>
        </c:ser>
        <c:ser>
          <c:idx val="7"/>
          <c:order val="9"/>
          <c:tx>
            <c:strRef>
              <c:f>'0.2'!$K$1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'0.2'!$K$4:$K$23</c:f>
              <c:numCache>
                <c:formatCode>0.0</c:formatCode>
                <c:ptCount val="20"/>
                <c:pt idx="8">
                  <c:v>9.4364255481070386E-2</c:v>
                </c:pt>
                <c:pt idx="9">
                  <c:v>0.73763619588781659</c:v>
                </c:pt>
                <c:pt idx="10">
                  <c:v>2.1711659143317941</c:v>
                </c:pt>
                <c:pt idx="11">
                  <c:v>3.2669262194445068</c:v>
                </c:pt>
                <c:pt idx="12">
                  <c:v>3.9300760168951223</c:v>
                </c:pt>
                <c:pt idx="13">
                  <c:v>4.414787697176207</c:v>
                </c:pt>
                <c:pt idx="14">
                  <c:v>4.75613559612923</c:v>
                </c:pt>
                <c:pt idx="15">
                  <c:v>4.81831097341</c:v>
                </c:pt>
                <c:pt idx="16">
                  <c:v>4.81831097341</c:v>
                </c:pt>
                <c:pt idx="17">
                  <c:v>4.81831097341</c:v>
                </c:pt>
                <c:pt idx="18">
                  <c:v>4.81831097341</c:v>
                </c:pt>
                <c:pt idx="19">
                  <c:v>4.81831097341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4B-2B43-8266-BAC10E28F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6594152"/>
        <c:axId val="716596504"/>
      </c:areaChart>
      <c:lineChart>
        <c:grouping val="standard"/>
        <c:varyColors val="0"/>
        <c:ser>
          <c:idx val="8"/>
          <c:order val="8"/>
          <c:tx>
            <c:strRef>
              <c:f>'0.2'!$B$1</c:f>
              <c:strCache>
                <c:ptCount val="1"/>
                <c:pt idx="0">
                  <c:v>Облікова ставка, %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'0.2'!$A$4:$A$23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'0.2'!$B$4:$B$23</c:f>
              <c:numCache>
                <c:formatCode>0.0</c:formatCode>
                <c:ptCount val="20"/>
                <c:pt idx="0">
                  <c:v>6.1</c:v>
                </c:pt>
                <c:pt idx="1">
                  <c:v>7.3</c:v>
                </c:pt>
                <c:pt idx="2">
                  <c:v>8</c:v>
                </c:pt>
                <c:pt idx="3">
                  <c:v>8.6</c:v>
                </c:pt>
                <c:pt idx="4">
                  <c:v>9.8000000000000007</c:v>
                </c:pt>
                <c:pt idx="5">
                  <c:v>14.7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24.1</c:v>
                </c:pt>
                <c:pt idx="14">
                  <c:v>23</c:v>
                </c:pt>
                <c:pt idx="15">
                  <c:v>21.9</c:v>
                </c:pt>
                <c:pt idx="16">
                  <c:v>20</c:v>
                </c:pt>
                <c:pt idx="17">
                  <c:v>18.399999999999999</c:v>
                </c:pt>
                <c:pt idx="18">
                  <c:v>16.8</c:v>
                </c:pt>
                <c:pt idx="19">
                  <c:v>14.4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4B-2B43-8266-BAC10E28F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594152"/>
        <c:axId val="716596504"/>
      </c:lineChart>
      <c:catAx>
        <c:axId val="7165941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16596504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71659650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16594152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74000"/>
          </a:blip>
          <a:srcRect/>
          <a:stretch>
            <a:fillRect l="4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8.507162459664043E-2"/>
          <c:y val="0.17350391178869295"/>
          <c:w val="0.1322517863218782"/>
          <c:h val="0.21184446052130473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90918236955774E-2"/>
          <c:y val="5.3999990655015893E-2"/>
          <c:w val="0.900720643150003"/>
          <c:h val="0.47515402350886504"/>
        </c:manualLayout>
      </c:layout>
      <c:barChart>
        <c:barDir val="col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'B.1.1'!$A$4:$A$9</c:f>
              <c:strCache>
                <c:ptCount val="6"/>
                <c:pt idx="0">
                  <c:v>Виробничі витрати та логістика</c:v>
                </c:pt>
                <c:pt idx="1">
                  <c:v>Попит та ринок праці</c:v>
                </c:pt>
                <c:pt idx="2">
                  <c:v>Енергоносії</c:v>
                </c:pt>
                <c:pt idx="3">
                  <c:v>Адміністративні рішення</c:v>
                </c:pt>
                <c:pt idx="4">
                  <c:v>Монетарні чинники, крім курсу</c:v>
                </c:pt>
                <c:pt idx="5">
                  <c:v>Фіксований курс</c:v>
                </c:pt>
              </c:strCache>
            </c:strRef>
          </c:cat>
          <c:val>
            <c:numRef>
              <c:f>'B.1.1'!$G$4:$G$9</c:f>
              <c:numCache>
                <c:formatCode>0.0</c:formatCode>
                <c:ptCount val="6"/>
                <c:pt idx="0">
                  <c:v>5</c:v>
                </c:pt>
                <c:pt idx="1">
                  <c:v>22.341599530899998</c:v>
                </c:pt>
                <c:pt idx="2">
                  <c:v>22.341599530899998</c:v>
                </c:pt>
                <c:pt idx="3">
                  <c:v>25.334873673199994</c:v>
                </c:pt>
                <c:pt idx="4">
                  <c:v>25.334873673199994</c:v>
                </c:pt>
                <c:pt idx="5">
                  <c:v>26.596038880249992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2-2341-B203-94214C08A713}"/>
            </c:ext>
          </c:extLst>
        </c:ser>
        <c:ser>
          <c:idx val="1"/>
          <c:order val="1"/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2-62C2-2341-B203-94214C08A713}"/>
              </c:ext>
            </c:extLst>
          </c:dPt>
          <c:dPt>
            <c:idx val="2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4-62C2-2341-B203-94214C08A713}"/>
              </c:ext>
            </c:extLst>
          </c:dPt>
          <c:dPt>
            <c:idx val="4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6-62C2-2341-B203-94214C08A713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BE6D2B36-9179-5A49-A566-974294BE4E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2C2-2341-B203-94214C08A71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D07C16C-6BB4-AA41-9059-33A36039AF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E77-F342-BF12-F977FAC9DFE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A60729A-99A4-1044-9470-FC865E2FCA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2C2-2341-B203-94214C08A71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B770983-2FE5-0147-81EE-94995B12A5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E77-F342-BF12-F977FAC9DFE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5871B0C-9004-E544-A022-9294F45188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2C2-2341-B203-94214C08A71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2ED0D0A-B27F-0F49-84B1-3E5AD4728F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6E77-F342-BF12-F977FAC9DF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'B.1.1'!$A$4:$A$9</c:f>
              <c:strCache>
                <c:ptCount val="6"/>
                <c:pt idx="0">
                  <c:v>Виробничі витрати та логістика</c:v>
                </c:pt>
                <c:pt idx="1">
                  <c:v>Попит та ринок праці</c:v>
                </c:pt>
                <c:pt idx="2">
                  <c:v>Енергоносії</c:v>
                </c:pt>
                <c:pt idx="3">
                  <c:v>Адміністративні рішення</c:v>
                </c:pt>
                <c:pt idx="4">
                  <c:v>Монетарні чинники, крім курсу</c:v>
                </c:pt>
                <c:pt idx="5">
                  <c:v>Фіксований курс</c:v>
                </c:pt>
              </c:strCache>
            </c:strRef>
          </c:cat>
          <c:val>
            <c:numRef>
              <c:f>'B.1.1'!$H$4:$H$9</c:f>
              <c:numCache>
                <c:formatCode>0.0</c:formatCode>
                <c:ptCount val="6"/>
                <c:pt idx="0">
                  <c:v>18.854508600399999</c:v>
                </c:pt>
                <c:pt idx="1">
                  <c:v>1.5129090695</c:v>
                </c:pt>
                <c:pt idx="2">
                  <c:v>17.029769372299999</c:v>
                </c:pt>
                <c:pt idx="3">
                  <c:v>14.03649523</c:v>
                </c:pt>
                <c:pt idx="4">
                  <c:v>9.5305807500000004</c:v>
                </c:pt>
                <c:pt idx="5">
                  <c:v>8.2694155429500018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'B.1.1'!$D$4:$D$10</c15:f>
                <c15:dlblRangeCache>
                  <c:ptCount val="7"/>
                  <c:pt idx="0">
                    <c:v>18.9</c:v>
                  </c:pt>
                  <c:pt idx="1">
                    <c:v>-1.5</c:v>
                  </c:pt>
                  <c:pt idx="2">
                    <c:v>17.0</c:v>
                  </c:pt>
                  <c:pt idx="3">
                    <c:v>-14.0</c:v>
                  </c:pt>
                  <c:pt idx="4">
                    <c:v>9.5</c:v>
                  </c:pt>
                  <c:pt idx="5">
                    <c:v>-8.3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62C2-2341-B203-94214C08A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4169272"/>
        <c:axId val="794172800"/>
      </c:barChart>
      <c:lineChart>
        <c:grouping val="standard"/>
        <c:varyColors val="0"/>
        <c:ser>
          <c:idx val="2"/>
          <c:order val="2"/>
          <c:tx>
            <c:strRef>
              <c:f>'B.1.1'!$E$1</c:f>
              <c:strCache>
                <c:ptCount val="1"/>
                <c:pt idx="0">
                  <c:v>Ціль з інфляції</c:v>
                </c:pt>
              </c:strCache>
            </c:strRef>
          </c:tx>
          <c:spPr>
            <a:ln w="2540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6.5573770491803282E-2"/>
                  <c:y val="-9.89010817857434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1" i="0" u="none" strike="noStrike" kern="1200" baseline="0">
                      <a:solidFill>
                        <a:schemeClr val="tx2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C2-2341-B203-94214C08A7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'B.1.1'!$A$4:$A$9</c:f>
              <c:strCache>
                <c:ptCount val="6"/>
                <c:pt idx="0">
                  <c:v>Виробничі витрати та логістика</c:v>
                </c:pt>
                <c:pt idx="1">
                  <c:v>Попит та ринок праці</c:v>
                </c:pt>
                <c:pt idx="2">
                  <c:v>Енергоносії</c:v>
                </c:pt>
                <c:pt idx="3">
                  <c:v>Адміністративні рішення</c:v>
                </c:pt>
                <c:pt idx="4">
                  <c:v>Монетарні чинники, крім курсу</c:v>
                </c:pt>
                <c:pt idx="5">
                  <c:v>Фіксований курс</c:v>
                </c:pt>
              </c:strCache>
            </c:strRef>
          </c:cat>
          <c:val>
            <c:numRef>
              <c:f>'B.1.1'!$E$4:$E$9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C2-2341-B203-94214C08A713}"/>
            </c:ext>
          </c:extLst>
        </c:ser>
        <c:ser>
          <c:idx val="3"/>
          <c:order val="3"/>
          <c:tx>
            <c:strRef>
              <c:f>'B.1.1'!$F$1</c:f>
              <c:strCache>
                <c:ptCount val="1"/>
                <c:pt idx="0">
                  <c:v>Інфляція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0.29161958495503676"/>
                  <c:y val="-0.1452784226652642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C2-2341-B203-94214C08A7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'B.1.1'!$F$4:$F$9</c:f>
              <c:numCache>
                <c:formatCode>General</c:formatCode>
                <c:ptCount val="6"/>
                <c:pt idx="0">
                  <c:v>26.6</c:v>
                </c:pt>
                <c:pt idx="1">
                  <c:v>26.6</c:v>
                </c:pt>
                <c:pt idx="2">
                  <c:v>26.6</c:v>
                </c:pt>
                <c:pt idx="3">
                  <c:v>26.6</c:v>
                </c:pt>
                <c:pt idx="4">
                  <c:v>26.6</c:v>
                </c:pt>
                <c:pt idx="5">
                  <c:v>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2C2-2341-B203-94214C08A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169272"/>
        <c:axId val="794172800"/>
      </c:lineChart>
      <c:catAx>
        <c:axId val="7941692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172800"/>
        <c:crosses val="autoZero"/>
        <c:auto val="1"/>
        <c:lblAlgn val="ctr"/>
        <c:lblOffset val="100"/>
        <c:noMultiLvlLbl val="0"/>
      </c:catAx>
      <c:valAx>
        <c:axId val="7941728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16927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13779527559102E-2"/>
          <c:y val="2.52409638554217E-2"/>
          <c:w val="0.85748589238845196"/>
          <c:h val="0.69520111943838403"/>
        </c:manualLayout>
      </c:layout>
      <c:lineChart>
        <c:grouping val="standard"/>
        <c:varyColors val="0"/>
        <c:ser>
          <c:idx val="0"/>
          <c:order val="0"/>
          <c:tx>
            <c:strRef>
              <c:f>'2.2.1'!$B$1</c:f>
              <c:strCache>
                <c:ptCount val="1"/>
                <c:pt idx="0">
                  <c:v>Поточний прогноз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'2.2.1'!$B$4:$B$23</c:f>
              <c:numCache>
                <c:formatCode>0.0</c:formatCode>
                <c:ptCount val="20"/>
                <c:pt idx="0">
                  <c:v>-2.2000000000000002</c:v>
                </c:pt>
                <c:pt idx="1">
                  <c:v>6</c:v>
                </c:pt>
                <c:pt idx="2">
                  <c:v>2.8</c:v>
                </c:pt>
                <c:pt idx="3">
                  <c:v>6.1</c:v>
                </c:pt>
                <c:pt idx="4">
                  <c:v>-15.1</c:v>
                </c:pt>
                <c:pt idx="5">
                  <c:v>-37.200000000000003</c:v>
                </c:pt>
                <c:pt idx="6">
                  <c:v>-30.8</c:v>
                </c:pt>
                <c:pt idx="7">
                  <c:v>-35</c:v>
                </c:pt>
                <c:pt idx="8">
                  <c:v>-19</c:v>
                </c:pt>
                <c:pt idx="9">
                  <c:v>11.7</c:v>
                </c:pt>
                <c:pt idx="10">
                  <c:v>1.5</c:v>
                </c:pt>
                <c:pt idx="11">
                  <c:v>8.1999999999999993</c:v>
                </c:pt>
                <c:pt idx="12">
                  <c:v>7.6</c:v>
                </c:pt>
                <c:pt idx="13">
                  <c:v>4.5</c:v>
                </c:pt>
                <c:pt idx="14">
                  <c:v>3.3</c:v>
                </c:pt>
                <c:pt idx="15">
                  <c:v>2.2000000000000002</c:v>
                </c:pt>
                <c:pt idx="16">
                  <c:v>3.6</c:v>
                </c:pt>
                <c:pt idx="17">
                  <c:v>5.4</c:v>
                </c:pt>
                <c:pt idx="18">
                  <c:v>7.1</c:v>
                </c:pt>
                <c:pt idx="19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BE-ED4E-B2C2-2FCEDE67F0EA}"/>
            </c:ext>
          </c:extLst>
        </c:ser>
        <c:ser>
          <c:idx val="1"/>
          <c:order val="1"/>
          <c:tx>
            <c:strRef>
              <c:f>'2.2.1'!$C$1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'2.2.1'!$C$4:$C$23</c:f>
              <c:numCache>
                <c:formatCode>0.0</c:formatCode>
                <c:ptCount val="20"/>
                <c:pt idx="4">
                  <c:v>-15.1</c:v>
                </c:pt>
                <c:pt idx="5">
                  <c:v>-37.200000000000003</c:v>
                </c:pt>
                <c:pt idx="6">
                  <c:v>-34.4</c:v>
                </c:pt>
                <c:pt idx="7">
                  <c:v>-35.6</c:v>
                </c:pt>
                <c:pt idx="8">
                  <c:v>-17.5</c:v>
                </c:pt>
                <c:pt idx="9">
                  <c:v>13.9</c:v>
                </c:pt>
                <c:pt idx="10">
                  <c:v>9.1999999999999993</c:v>
                </c:pt>
                <c:pt idx="11">
                  <c:v>11.3</c:v>
                </c:pt>
                <c:pt idx="12">
                  <c:v>8.1999999999999993</c:v>
                </c:pt>
                <c:pt idx="13">
                  <c:v>5.8</c:v>
                </c:pt>
                <c:pt idx="14">
                  <c:v>4.5999999999999996</c:v>
                </c:pt>
                <c:pt idx="15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BE-ED4E-B2C2-2FCEDE67F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4169664"/>
        <c:axId val="794170448"/>
      </c:lineChart>
      <c:catAx>
        <c:axId val="79416966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9417044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941704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94169664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6758558788237612E-2"/>
          <c:w val="0.96680497925311204"/>
          <c:h val="0.883032440011841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4FFF-4D49-894A-C321971A933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4FFF-4D49-894A-C321971A9335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4FFF-4D49-894A-C321971A9335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4FFF-4D49-894A-C321971A9335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4FFF-4D49-894A-C321971A9335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4FFF-4D49-894A-C321971A9335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4FFF-4D49-894A-C321971A9335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4FFF-4D49-894A-C321971A9335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4FFF-4D49-894A-C321971A9335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4FFF-4D49-894A-C321971A9335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FFF-4D49-894A-C321971A9335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FFF-4D49-894A-C321971A9335}"/>
              </c:ext>
            </c:extLst>
          </c:dPt>
          <c:dPt>
            <c:idx val="2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FFF-4D49-894A-C321971A9335}"/>
              </c:ext>
            </c:extLst>
          </c:dPt>
          <c:dPt>
            <c:idx val="2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FFF-4D49-894A-C321971A9335}"/>
              </c:ext>
            </c:extLst>
          </c:dPt>
          <c:dPt>
            <c:idx val="2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FFF-4D49-894A-C321971A9335}"/>
              </c:ext>
            </c:extLst>
          </c:dPt>
          <c:dPt>
            <c:idx val="2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FFF-4D49-894A-C321971A9335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1-4FFF-4D49-894A-C321971A933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3-4FFF-4D49-894A-C321971A9335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5-4FFF-4D49-894A-C321971A9335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7-4FFF-4D49-894A-C321971A9335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9-4FFF-4D49-894A-C321971A9335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B-4FFF-4D49-894A-C321971A9335}"/>
              </c:ext>
            </c:extLst>
          </c:dPt>
          <c:dPt>
            <c:idx val="3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D-4FFF-4D49-894A-C321971A9335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F-4FFF-4D49-894A-C321971A9335}"/>
              </c:ext>
            </c:extLst>
          </c:dPt>
          <c:dPt>
            <c:idx val="3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1-4FFF-4D49-894A-C321971A9335}"/>
              </c:ext>
            </c:extLst>
          </c:dPt>
          <c:dPt>
            <c:idx val="3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3-4FFF-4D49-894A-C321971A9335}"/>
              </c:ext>
            </c:extLst>
          </c:dPt>
          <c:dPt>
            <c:idx val="3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5-4FFF-4D49-894A-C321971A9335}"/>
              </c:ext>
            </c:extLst>
          </c:dPt>
          <c:dPt>
            <c:idx val="3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7-4FFF-4D49-894A-C321971A9335}"/>
              </c:ext>
            </c:extLst>
          </c:dPt>
          <c:dPt>
            <c:idx val="37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9-4FFF-4D49-894A-C321971A9335}"/>
              </c:ext>
            </c:extLst>
          </c:dPt>
          <c:dPt>
            <c:idx val="38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B-4FFF-4D49-894A-C321971A9335}"/>
              </c:ext>
            </c:extLst>
          </c:dPt>
          <c:dPt>
            <c:idx val="3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D-4FFF-4D49-894A-C321971A9335}"/>
              </c:ext>
            </c:extLst>
          </c:dPt>
          <c:dPt>
            <c:idx val="4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F-4FFF-4D49-894A-C321971A9335}"/>
              </c:ext>
            </c:extLst>
          </c:dPt>
          <c:dPt>
            <c:idx val="4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41-4FFF-4D49-894A-C321971A9335}"/>
              </c:ext>
            </c:extLst>
          </c:dPt>
          <c:cat>
            <c:multiLvlStrRef>
              <c:f>'2.2.2'!$D$4:$E$45</c:f>
              <c:multiLvlStrCache>
                <c:ptCount val="42"/>
                <c:lvl>
                  <c:pt idx="0">
                    <c:v>01.22</c:v>
                  </c:pt>
                  <c:pt idx="1">
                    <c:v>02.22</c:v>
                  </c:pt>
                  <c:pt idx="2">
                    <c:v>03.22</c:v>
                  </c:pt>
                  <c:pt idx="3">
                    <c:v>04.22</c:v>
                  </c:pt>
                  <c:pt idx="4">
                    <c:v>05.22</c:v>
                  </c:pt>
                  <c:pt idx="5">
                    <c:v>06.22</c:v>
                  </c:pt>
                  <c:pt idx="6">
                    <c:v>01.22</c:v>
                  </c:pt>
                  <c:pt idx="7">
                    <c:v>02.22</c:v>
                  </c:pt>
                  <c:pt idx="8">
                    <c:v>03.22</c:v>
                  </c:pt>
                  <c:pt idx="9">
                    <c:v>04.22</c:v>
                  </c:pt>
                  <c:pt idx="10">
                    <c:v>05.22</c:v>
                  </c:pt>
                  <c:pt idx="11">
                    <c:v>06.22</c:v>
                  </c:pt>
                  <c:pt idx="12">
                    <c:v>01.22</c:v>
                  </c:pt>
                  <c:pt idx="13">
                    <c:v>02.22</c:v>
                  </c:pt>
                  <c:pt idx="14">
                    <c:v>03.22</c:v>
                  </c:pt>
                  <c:pt idx="15">
                    <c:v>04.22</c:v>
                  </c:pt>
                  <c:pt idx="16">
                    <c:v>05.22</c:v>
                  </c:pt>
                  <c:pt idx="17">
                    <c:v>06.22</c:v>
                  </c:pt>
                  <c:pt idx="18">
                    <c:v>01.22</c:v>
                  </c:pt>
                  <c:pt idx="19">
                    <c:v>02.22</c:v>
                  </c:pt>
                  <c:pt idx="20">
                    <c:v>03.22</c:v>
                  </c:pt>
                  <c:pt idx="21">
                    <c:v>04.22</c:v>
                  </c:pt>
                  <c:pt idx="22">
                    <c:v>05.22</c:v>
                  </c:pt>
                  <c:pt idx="23">
                    <c:v>06.22</c:v>
                  </c:pt>
                  <c:pt idx="24">
                    <c:v>01.22</c:v>
                  </c:pt>
                  <c:pt idx="25">
                    <c:v>02.22</c:v>
                  </c:pt>
                  <c:pt idx="26">
                    <c:v>03.22</c:v>
                  </c:pt>
                  <c:pt idx="27">
                    <c:v>04.22</c:v>
                  </c:pt>
                  <c:pt idx="28">
                    <c:v>05.22</c:v>
                  </c:pt>
                  <c:pt idx="29">
                    <c:v>06.22</c:v>
                  </c:pt>
                  <c:pt idx="30">
                    <c:v>01.22</c:v>
                  </c:pt>
                  <c:pt idx="31">
                    <c:v>02.22</c:v>
                  </c:pt>
                  <c:pt idx="32">
                    <c:v>03.22</c:v>
                  </c:pt>
                  <c:pt idx="33">
                    <c:v>04.22</c:v>
                  </c:pt>
                  <c:pt idx="34">
                    <c:v>05.22</c:v>
                  </c:pt>
                  <c:pt idx="35">
                    <c:v>06.22</c:v>
                  </c:pt>
                  <c:pt idx="36">
                    <c:v>01.22</c:v>
                  </c:pt>
                  <c:pt idx="37">
                    <c:v>02.22</c:v>
                  </c:pt>
                  <c:pt idx="38">
                    <c:v>03.22</c:v>
                  </c:pt>
                  <c:pt idx="39">
                    <c:v>04.22</c:v>
                  </c:pt>
                  <c:pt idx="40">
                    <c:v>05.22</c:v>
                  </c:pt>
                  <c:pt idx="41">
                    <c:v>06.22</c:v>
                  </c:pt>
                </c:lvl>
                <c:lvl>
                  <c:pt idx="0">
                    <c:v>Добув
на</c:v>
                  </c:pt>
                  <c:pt idx="6">
                    <c:v>Пере
робна</c:v>
                  </c:pt>
                  <c:pt idx="12">
                    <c:v>Е/е*</c:v>
                  </c:pt>
                  <c:pt idx="18">
                    <c:v>Буд-во</c:v>
                  </c:pt>
                  <c:pt idx="24">
                    <c:v>Розд.
торг.</c:v>
                  </c:pt>
                  <c:pt idx="30">
                    <c:v>Вант.
трансп.</c:v>
                  </c:pt>
                  <c:pt idx="36">
                    <c:v>Пас.
трансп.</c:v>
                  </c:pt>
                </c:lvl>
              </c:multiLvlStrCache>
            </c:multiLvlStrRef>
          </c:cat>
          <c:val>
            <c:numRef>
              <c:f>'2.2.2'!$F$4:$F$45</c:f>
              <c:numCache>
                <c:formatCode>0.0</c:formatCode>
                <c:ptCount val="42"/>
                <c:pt idx="0">
                  <c:v>0.4</c:v>
                </c:pt>
                <c:pt idx="1">
                  <c:v>-3.2</c:v>
                </c:pt>
                <c:pt idx="2">
                  <c:v>-32.200000000000003</c:v>
                </c:pt>
                <c:pt idx="3">
                  <c:v>-31.1</c:v>
                </c:pt>
                <c:pt idx="4">
                  <c:v>-32.200000000000003</c:v>
                </c:pt>
                <c:pt idx="5">
                  <c:v>-34.1</c:v>
                </c:pt>
                <c:pt idx="6">
                  <c:v>5.3</c:v>
                </c:pt>
                <c:pt idx="7">
                  <c:v>-12</c:v>
                </c:pt>
                <c:pt idx="8">
                  <c:v>-67.8</c:v>
                </c:pt>
                <c:pt idx="9">
                  <c:v>-56.1</c:v>
                </c:pt>
                <c:pt idx="10">
                  <c:v>-46.4</c:v>
                </c:pt>
                <c:pt idx="11">
                  <c:v>-44.8</c:v>
                </c:pt>
                <c:pt idx="12">
                  <c:v>-0.4</c:v>
                </c:pt>
                <c:pt idx="13">
                  <c:v>-14</c:v>
                </c:pt>
                <c:pt idx="14">
                  <c:v>-34.4</c:v>
                </c:pt>
                <c:pt idx="15">
                  <c:v>-33.299999999999997</c:v>
                </c:pt>
                <c:pt idx="16">
                  <c:v>-33.9</c:v>
                </c:pt>
                <c:pt idx="17">
                  <c:v>-35.9</c:v>
                </c:pt>
                <c:pt idx="18">
                  <c:v>2.8</c:v>
                </c:pt>
                <c:pt idx="19">
                  <c:v>-24.4</c:v>
                </c:pt>
                <c:pt idx="20">
                  <c:v>-76.2</c:v>
                </c:pt>
                <c:pt idx="21">
                  <c:v>-77.099999999999994</c:v>
                </c:pt>
                <c:pt idx="22">
                  <c:v>-72</c:v>
                </c:pt>
                <c:pt idx="23">
                  <c:v>-77.8</c:v>
                </c:pt>
                <c:pt idx="24">
                  <c:v>18</c:v>
                </c:pt>
                <c:pt idx="25">
                  <c:v>8.1999999999999993</c:v>
                </c:pt>
                <c:pt idx="26">
                  <c:v>-36.299999999999997</c:v>
                </c:pt>
                <c:pt idx="27">
                  <c:v>-32.700000000000003</c:v>
                </c:pt>
                <c:pt idx="28">
                  <c:v>-29.6</c:v>
                </c:pt>
                <c:pt idx="29">
                  <c:v>-30.1</c:v>
                </c:pt>
                <c:pt idx="30">
                  <c:v>8.5</c:v>
                </c:pt>
                <c:pt idx="31">
                  <c:v>-1</c:v>
                </c:pt>
                <c:pt idx="32">
                  <c:v>-46.1</c:v>
                </c:pt>
                <c:pt idx="33">
                  <c:v>-45</c:v>
                </c:pt>
                <c:pt idx="34">
                  <c:v>-50.2</c:v>
                </c:pt>
                <c:pt idx="35">
                  <c:v>-54.4</c:v>
                </c:pt>
                <c:pt idx="36">
                  <c:v>31.6</c:v>
                </c:pt>
                <c:pt idx="37">
                  <c:v>-15.4</c:v>
                </c:pt>
                <c:pt idx="38">
                  <c:v>-75</c:v>
                </c:pt>
                <c:pt idx="39">
                  <c:v>-61</c:v>
                </c:pt>
                <c:pt idx="40">
                  <c:v>-65.8</c:v>
                </c:pt>
                <c:pt idx="41">
                  <c:v>-65.5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4FFF-4D49-894A-C321971A9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93824415"/>
        <c:axId val="893832319"/>
      </c:barChart>
      <c:catAx>
        <c:axId val="893824415"/>
        <c:scaling>
          <c:orientation val="minMax"/>
        </c:scaling>
        <c:delete val="0"/>
        <c:axPos val="b"/>
        <c:numFmt formatCode="[$-409]mm\.yy;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3832319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893832319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3824415"/>
        <c:crosses val="autoZero"/>
        <c:crossBetween val="midCat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6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C4BF-2348-98C0-EFE140146DC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C4BF-2348-98C0-EFE140146DC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C4BF-2348-98C0-EFE140146DC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C4BF-2348-98C0-EFE140146DC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C4BF-2348-98C0-EFE140146DC6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C4BF-2348-98C0-EFE140146DC6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C4BF-2348-98C0-EFE140146DC6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C4BF-2348-98C0-EFE140146DC6}"/>
              </c:ext>
            </c:extLst>
          </c:dPt>
          <c:dPt>
            <c:idx val="1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C4BF-2348-98C0-EFE140146DC6}"/>
              </c:ext>
            </c:extLst>
          </c:dPt>
          <c:dPt>
            <c:idx val="1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C4BF-2348-98C0-EFE140146DC6}"/>
              </c:ext>
            </c:extLst>
          </c:dPt>
          <c:dPt>
            <c:idx val="1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5-C4BF-2348-98C0-EFE140146DC6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7-C4BF-2348-98C0-EFE140146DC6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9-C4BF-2348-98C0-EFE140146DC6}"/>
              </c:ext>
            </c:extLst>
          </c:dPt>
          <c:dPt>
            <c:idx val="2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B-C4BF-2348-98C0-EFE140146DC6}"/>
              </c:ext>
            </c:extLst>
          </c:dPt>
          <c:dPt>
            <c:idx val="2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D-C4BF-2348-98C0-EFE140146DC6}"/>
              </c:ext>
            </c:extLst>
          </c:dPt>
          <c:dPt>
            <c:idx val="2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F-C4BF-2348-98C0-EFE140146DC6}"/>
              </c:ext>
            </c:extLst>
          </c:dPt>
          <c:dPt>
            <c:idx val="2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1-C4BF-2348-98C0-EFE140146DC6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3-C4BF-2348-98C0-EFE140146DC6}"/>
              </c:ext>
            </c:extLst>
          </c:dPt>
          <c:dPt>
            <c:idx val="2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5-C4BF-2348-98C0-EFE140146DC6}"/>
              </c:ext>
            </c:extLst>
          </c:dPt>
          <c:dPt>
            <c:idx val="26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7-C4BF-2348-98C0-EFE140146DC6}"/>
              </c:ext>
            </c:extLst>
          </c:dPt>
          <c:dPt>
            <c:idx val="27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9-C4BF-2348-98C0-EFE140146DC6}"/>
              </c:ext>
            </c:extLst>
          </c:dPt>
          <c:dPt>
            <c:idx val="28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B-C4BF-2348-98C0-EFE140146DC6}"/>
              </c:ext>
            </c:extLst>
          </c:dPt>
          <c:dPt>
            <c:idx val="29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D-C4BF-2348-98C0-EFE140146DC6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F-C4BF-2348-98C0-EFE140146DC6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1-C4BF-2348-98C0-EFE140146DC6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3-C4BF-2348-98C0-EFE140146DC6}"/>
              </c:ext>
            </c:extLst>
          </c:dPt>
          <c:dPt>
            <c:idx val="3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5-C4BF-2348-98C0-EFE140146DC6}"/>
              </c:ext>
            </c:extLst>
          </c:dPt>
          <c:dPt>
            <c:idx val="3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7-C4BF-2348-98C0-EFE140146DC6}"/>
              </c:ext>
            </c:extLst>
          </c:dPt>
          <c:dPt>
            <c:idx val="36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9-C4BF-2348-98C0-EFE140146DC6}"/>
              </c:ext>
            </c:extLst>
          </c:dPt>
          <c:dPt>
            <c:idx val="37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B-C4BF-2348-98C0-EFE140146DC6}"/>
              </c:ext>
            </c:extLst>
          </c:dPt>
          <c:dPt>
            <c:idx val="38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D-C4BF-2348-98C0-EFE140146DC6}"/>
              </c:ext>
            </c:extLst>
          </c:dPt>
          <c:dPt>
            <c:idx val="39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F-C4BF-2348-98C0-EFE140146DC6}"/>
              </c:ext>
            </c:extLst>
          </c:dPt>
          <c:dPt>
            <c:idx val="40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41-C4BF-2348-98C0-EFE140146DC6}"/>
              </c:ext>
            </c:extLst>
          </c:dPt>
          <c:dPt>
            <c:idx val="41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43-C4BF-2348-98C0-EFE140146DC6}"/>
              </c:ext>
            </c:extLst>
          </c:dPt>
          <c:dPt>
            <c:idx val="42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45-C4BF-2348-98C0-EFE140146DC6}"/>
              </c:ext>
            </c:extLst>
          </c:dPt>
          <c:dPt>
            <c:idx val="43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47-C4BF-2348-98C0-EFE140146DC6}"/>
              </c:ext>
            </c:extLst>
          </c:dPt>
          <c:dPt>
            <c:idx val="4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49-C4BF-2348-98C0-EFE140146DC6}"/>
              </c:ext>
            </c:extLst>
          </c:dPt>
          <c:dPt>
            <c:idx val="4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4B-C4BF-2348-98C0-EFE140146DC6}"/>
              </c:ext>
            </c:extLst>
          </c:dPt>
          <c:dPt>
            <c:idx val="46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4D-C4BF-2348-98C0-EFE140146DC6}"/>
              </c:ext>
            </c:extLst>
          </c:dPt>
          <c:dPt>
            <c:idx val="4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4F-C4BF-2348-98C0-EFE140146DC6}"/>
              </c:ext>
            </c:extLst>
          </c:dPt>
          <c:cat>
            <c:multiLvlStrRef>
              <c:f>'2.2.2'!$D$47:$E$94</c:f>
              <c:multiLvlStrCache>
                <c:ptCount val="48"/>
                <c:lvl>
                  <c:pt idx="0">
                    <c:v>01.22</c:v>
                  </c:pt>
                  <c:pt idx="1">
                    <c:v>02.22</c:v>
                  </c:pt>
                  <c:pt idx="2">
                    <c:v>03.22</c:v>
                  </c:pt>
                  <c:pt idx="3">
                    <c:v>04.22</c:v>
                  </c:pt>
                  <c:pt idx="4">
                    <c:v>05.22</c:v>
                  </c:pt>
                  <c:pt idx="5">
                    <c:v>06.22</c:v>
                  </c:pt>
                  <c:pt idx="6">
                    <c:v>01.22</c:v>
                  </c:pt>
                  <c:pt idx="7">
                    <c:v>02.22</c:v>
                  </c:pt>
                  <c:pt idx="8">
                    <c:v>03.22</c:v>
                  </c:pt>
                  <c:pt idx="9">
                    <c:v>04.22</c:v>
                  </c:pt>
                  <c:pt idx="10">
                    <c:v>05.22</c:v>
                  </c:pt>
                  <c:pt idx="11">
                    <c:v>06.22</c:v>
                  </c:pt>
                  <c:pt idx="12">
                    <c:v>01.22</c:v>
                  </c:pt>
                  <c:pt idx="13">
                    <c:v>02.22</c:v>
                  </c:pt>
                  <c:pt idx="14">
                    <c:v>03.22</c:v>
                  </c:pt>
                  <c:pt idx="15">
                    <c:v>04.22</c:v>
                  </c:pt>
                  <c:pt idx="16">
                    <c:v>05.22</c:v>
                  </c:pt>
                  <c:pt idx="17">
                    <c:v>06.22</c:v>
                  </c:pt>
                  <c:pt idx="18">
                    <c:v>01.22</c:v>
                  </c:pt>
                  <c:pt idx="19">
                    <c:v>02.22</c:v>
                  </c:pt>
                  <c:pt idx="20">
                    <c:v>03.22</c:v>
                  </c:pt>
                  <c:pt idx="21">
                    <c:v>04.22</c:v>
                  </c:pt>
                  <c:pt idx="22">
                    <c:v>05.22</c:v>
                  </c:pt>
                  <c:pt idx="23">
                    <c:v>06.22</c:v>
                  </c:pt>
                  <c:pt idx="24">
                    <c:v>01.22</c:v>
                  </c:pt>
                  <c:pt idx="25">
                    <c:v>02.22</c:v>
                  </c:pt>
                  <c:pt idx="26">
                    <c:v>03.22</c:v>
                  </c:pt>
                  <c:pt idx="27">
                    <c:v>04.22</c:v>
                  </c:pt>
                  <c:pt idx="28">
                    <c:v>05.22</c:v>
                  </c:pt>
                  <c:pt idx="29">
                    <c:v>06.22</c:v>
                  </c:pt>
                  <c:pt idx="30">
                    <c:v>01.22</c:v>
                  </c:pt>
                  <c:pt idx="31">
                    <c:v>02.22</c:v>
                  </c:pt>
                  <c:pt idx="32">
                    <c:v>03.22</c:v>
                  </c:pt>
                  <c:pt idx="33">
                    <c:v>04.22</c:v>
                  </c:pt>
                  <c:pt idx="34">
                    <c:v>05.22</c:v>
                  </c:pt>
                  <c:pt idx="35">
                    <c:v>06.22</c:v>
                  </c:pt>
                  <c:pt idx="36">
                    <c:v>01.22</c:v>
                  </c:pt>
                  <c:pt idx="37">
                    <c:v>02.22</c:v>
                  </c:pt>
                  <c:pt idx="38">
                    <c:v>03.22</c:v>
                  </c:pt>
                  <c:pt idx="39">
                    <c:v>04.22</c:v>
                  </c:pt>
                  <c:pt idx="40">
                    <c:v>05.22</c:v>
                  </c:pt>
                  <c:pt idx="41">
                    <c:v>06.22</c:v>
                  </c:pt>
                  <c:pt idx="42">
                    <c:v>01.22</c:v>
                  </c:pt>
                  <c:pt idx="43">
                    <c:v>02.22</c:v>
                  </c:pt>
                  <c:pt idx="44">
                    <c:v>03.22</c:v>
                  </c:pt>
                  <c:pt idx="45">
                    <c:v>04.22</c:v>
                  </c:pt>
                  <c:pt idx="46">
                    <c:v>05.22</c:v>
                  </c:pt>
                  <c:pt idx="47">
                    <c:v>06.22</c:v>
                  </c:pt>
                </c:lvl>
                <c:lvl>
                  <c:pt idx="0">
                    <c:v>Доб. 
мет.
руд</c:v>
                  </c:pt>
                  <c:pt idx="6">
                    <c:v>Харч.
Пром</c:v>
                  </c:pt>
                  <c:pt idx="12">
                    <c:v>Хім.
пром</c:v>
                  </c:pt>
                  <c:pt idx="18">
                    <c:v>Маш-
буд</c:v>
                  </c:pt>
                  <c:pt idx="24">
                    <c:v>Мета
лургія**</c:v>
                  </c:pt>
                  <c:pt idx="30">
                    <c:v>Кокс і
 нафто-
пер.</c:v>
                  </c:pt>
                  <c:pt idx="36">
                    <c:v>Гума і
 пласт.</c:v>
                  </c:pt>
                  <c:pt idx="42">
                    <c:v>Тек-
стиль</c:v>
                  </c:pt>
                </c:lvl>
              </c:multiLvlStrCache>
            </c:multiLvlStrRef>
          </c:cat>
          <c:val>
            <c:numRef>
              <c:f>'2.2.2'!$F$47:$F$94</c:f>
              <c:numCache>
                <c:formatCode>0.0</c:formatCode>
                <c:ptCount val="48"/>
                <c:pt idx="0">
                  <c:v>-8.1</c:v>
                </c:pt>
                <c:pt idx="1">
                  <c:v>-3.8</c:v>
                </c:pt>
                <c:pt idx="2">
                  <c:v>-61.6</c:v>
                </c:pt>
                <c:pt idx="3">
                  <c:v>-54.8</c:v>
                </c:pt>
                <c:pt idx="4">
                  <c:v>-62.3</c:v>
                </c:pt>
                <c:pt idx="5">
                  <c:v>-69</c:v>
                </c:pt>
                <c:pt idx="6">
                  <c:v>7</c:v>
                </c:pt>
                <c:pt idx="7">
                  <c:v>0.6</c:v>
                </c:pt>
                <c:pt idx="8">
                  <c:v>-59.1</c:v>
                </c:pt>
                <c:pt idx="9">
                  <c:v>-40.1</c:v>
                </c:pt>
                <c:pt idx="10">
                  <c:v>-23.8</c:v>
                </c:pt>
                <c:pt idx="11">
                  <c:v>-14</c:v>
                </c:pt>
                <c:pt idx="12">
                  <c:v>-23.4</c:v>
                </c:pt>
                <c:pt idx="13">
                  <c:v>-40.299999999999997</c:v>
                </c:pt>
                <c:pt idx="14">
                  <c:v>-85.8</c:v>
                </c:pt>
                <c:pt idx="15">
                  <c:v>-69.3</c:v>
                </c:pt>
                <c:pt idx="16">
                  <c:v>-65.8</c:v>
                </c:pt>
                <c:pt idx="17">
                  <c:v>-64</c:v>
                </c:pt>
                <c:pt idx="18">
                  <c:v>3.7</c:v>
                </c:pt>
                <c:pt idx="19">
                  <c:v>-17.5</c:v>
                </c:pt>
                <c:pt idx="20">
                  <c:v>-68.3</c:v>
                </c:pt>
                <c:pt idx="21">
                  <c:v>-56.3</c:v>
                </c:pt>
                <c:pt idx="22">
                  <c:v>-48.4</c:v>
                </c:pt>
                <c:pt idx="23">
                  <c:v>-50.1</c:v>
                </c:pt>
                <c:pt idx="24">
                  <c:v>7.1</c:v>
                </c:pt>
                <c:pt idx="25">
                  <c:v>-15</c:v>
                </c:pt>
                <c:pt idx="26">
                  <c:v>-83.8</c:v>
                </c:pt>
                <c:pt idx="27">
                  <c:v>-76.3</c:v>
                </c:pt>
                <c:pt idx="28">
                  <c:v>-69.099999999999994</c:v>
                </c:pt>
                <c:pt idx="29">
                  <c:v>-71.7</c:v>
                </c:pt>
                <c:pt idx="30">
                  <c:v>23.2</c:v>
                </c:pt>
                <c:pt idx="31">
                  <c:v>-1.1000000000000001</c:v>
                </c:pt>
                <c:pt idx="32">
                  <c:v>-56.7</c:v>
                </c:pt>
                <c:pt idx="33">
                  <c:v>-80.900000000000006</c:v>
                </c:pt>
                <c:pt idx="34">
                  <c:v>-79.400000000000006</c:v>
                </c:pt>
                <c:pt idx="35">
                  <c:v>-79.3</c:v>
                </c:pt>
                <c:pt idx="36">
                  <c:v>10</c:v>
                </c:pt>
                <c:pt idx="37">
                  <c:v>-13.8</c:v>
                </c:pt>
                <c:pt idx="38">
                  <c:v>-82.7</c:v>
                </c:pt>
                <c:pt idx="39">
                  <c:v>-72.5</c:v>
                </c:pt>
                <c:pt idx="40">
                  <c:v>-60.5</c:v>
                </c:pt>
                <c:pt idx="41">
                  <c:v>-59.9</c:v>
                </c:pt>
                <c:pt idx="42">
                  <c:v>3.6</c:v>
                </c:pt>
                <c:pt idx="43">
                  <c:v>-12</c:v>
                </c:pt>
                <c:pt idx="44">
                  <c:v>-46.5</c:v>
                </c:pt>
                <c:pt idx="45">
                  <c:v>-34.5</c:v>
                </c:pt>
                <c:pt idx="46">
                  <c:v>-11.8</c:v>
                </c:pt>
                <c:pt idx="47">
                  <c:v>-27.2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0-C4BF-2348-98C0-EFE140146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93824415"/>
        <c:axId val="893832319"/>
      </c:barChart>
      <c:catAx>
        <c:axId val="893824415"/>
        <c:scaling>
          <c:orientation val="minMax"/>
        </c:scaling>
        <c:delete val="0"/>
        <c:axPos val="b"/>
        <c:numFmt formatCode="[$-409]mm\.yy;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3832319"/>
        <c:crosses val="autoZero"/>
        <c:auto val="1"/>
        <c:lblAlgn val="ctr"/>
        <c:lblOffset val="100"/>
        <c:tickLblSkip val="2"/>
        <c:noMultiLvlLbl val="0"/>
      </c:catAx>
      <c:valAx>
        <c:axId val="893832319"/>
        <c:scaling>
          <c:orientation val="minMax"/>
          <c:min val="-9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3824415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'2.2.3'!$B$1</c:f>
              <c:strCache>
                <c:ptCount val="1"/>
                <c:pt idx="0">
                  <c:v>Прибутки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Lbls>
            <c:dLbl>
              <c:idx val="22"/>
              <c:layout>
                <c:manualLayout>
                  <c:x val="-9.5435684647303051E-2"/>
                  <c:y val="-3.9560432714297482E-2"/>
                </c:manualLayout>
              </c:layout>
              <c:tx>
                <c:rich>
                  <a:bodyPr/>
                  <a:lstStyle/>
                  <a:p>
                    <a:fld id="{5556376B-2127-44DA-8E95-CC03C2D82221}" type="VALUE">
                      <a:rPr lang="en-US" b="1">
                        <a:solidFill>
                          <a:srgbClr val="057D46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E63F-0346-B9DB-3998933294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'2.2.3'!$A$4:$A$26</c:f>
              <c:strCache>
                <c:ptCount val="23"/>
                <c:pt idx="0">
                  <c:v>І.17</c:v>
                </c:pt>
                <c:pt idx="2">
                  <c:v>IІI.17</c:v>
                </c:pt>
                <c:pt idx="4">
                  <c:v>І.18</c:v>
                </c:pt>
                <c:pt idx="6">
                  <c:v>IІI.18</c:v>
                </c:pt>
                <c:pt idx="8">
                  <c:v>І.19</c:v>
                </c:pt>
                <c:pt idx="10">
                  <c:v>III.19</c:v>
                </c:pt>
                <c:pt idx="12">
                  <c:v>І.20</c:v>
                </c:pt>
                <c:pt idx="14">
                  <c:v>III.20</c:v>
                </c:pt>
                <c:pt idx="16">
                  <c:v>І.21</c:v>
                </c:pt>
                <c:pt idx="18">
                  <c:v>III.21</c:v>
                </c:pt>
                <c:pt idx="20">
                  <c:v>І.22</c:v>
                </c:pt>
                <c:pt idx="22">
                  <c:v>III.22</c:v>
                </c:pt>
              </c:strCache>
            </c:strRef>
          </c:cat>
          <c:val>
            <c:numRef>
              <c:f>'2.2.3'!$B$4:$B$26</c:f>
              <c:numCache>
                <c:formatCode>0.0</c:formatCode>
                <c:ptCount val="23"/>
                <c:pt idx="0">
                  <c:v>61</c:v>
                </c:pt>
                <c:pt idx="1">
                  <c:v>44.2</c:v>
                </c:pt>
                <c:pt idx="2">
                  <c:v>36.299999999999997</c:v>
                </c:pt>
                <c:pt idx="3">
                  <c:v>33.700000000000003</c:v>
                </c:pt>
                <c:pt idx="4">
                  <c:v>16.600000000000001</c:v>
                </c:pt>
                <c:pt idx="5">
                  <c:v>9.1999999999999993</c:v>
                </c:pt>
                <c:pt idx="6">
                  <c:v>4.7</c:v>
                </c:pt>
                <c:pt idx="7">
                  <c:v>8.1999999999999993</c:v>
                </c:pt>
                <c:pt idx="8">
                  <c:v>-6.8</c:v>
                </c:pt>
                <c:pt idx="9">
                  <c:v>9.1999999999999993</c:v>
                </c:pt>
                <c:pt idx="10">
                  <c:v>28.9</c:v>
                </c:pt>
                <c:pt idx="11">
                  <c:v>10.3</c:v>
                </c:pt>
                <c:pt idx="12">
                  <c:v>31.1</c:v>
                </c:pt>
                <c:pt idx="13">
                  <c:v>-10.1</c:v>
                </c:pt>
                <c:pt idx="14">
                  <c:v>-9.5</c:v>
                </c:pt>
                <c:pt idx="15">
                  <c:v>-2.9</c:v>
                </c:pt>
                <c:pt idx="16">
                  <c:v>9.4</c:v>
                </c:pt>
                <c:pt idx="17">
                  <c:v>76</c:v>
                </c:pt>
                <c:pt idx="18">
                  <c:v>170.5</c:v>
                </c:pt>
                <c:pt idx="19">
                  <c:v>210.3</c:v>
                </c:pt>
                <c:pt idx="20">
                  <c:v>-24.6</c:v>
                </c:pt>
                <c:pt idx="21">
                  <c:v>-43.8</c:v>
                </c:pt>
                <c:pt idx="22">
                  <c:v>-27.7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3F-0346-B9DB-399893329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41280"/>
        <c:axId val="145042432"/>
      </c:lineChart>
      <c:lineChart>
        <c:grouping val="standard"/>
        <c:varyColors val="0"/>
        <c:ser>
          <c:idx val="1"/>
          <c:order val="1"/>
          <c:tx>
            <c:strRef>
              <c:f>'2.2.3'!$C$1</c:f>
              <c:strCache>
                <c:ptCount val="1"/>
                <c:pt idx="0">
                  <c:v>Збитки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Lbls>
            <c:dLbl>
              <c:idx val="22"/>
              <c:layout>
                <c:manualLayout>
                  <c:x val="-9.9585062240664046E-2"/>
                  <c:y val="-9.2307676333360539E-2"/>
                </c:manualLayout>
              </c:layout>
              <c:tx>
                <c:rich>
                  <a:bodyPr/>
                  <a:lstStyle/>
                  <a:p>
                    <a:fld id="{4C92706B-ABAB-47B2-88DC-6CB5DA3FDD5C}" type="VALUE">
                      <a:rPr lang="en-US" b="1">
                        <a:solidFill>
                          <a:srgbClr val="92D050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E63F-0346-B9DB-3998933294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'2.2.3'!$A$4:$A$26</c:f>
              <c:strCache>
                <c:ptCount val="23"/>
                <c:pt idx="0">
                  <c:v>І.17</c:v>
                </c:pt>
                <c:pt idx="2">
                  <c:v>IІI.17</c:v>
                </c:pt>
                <c:pt idx="4">
                  <c:v>І.18</c:v>
                </c:pt>
                <c:pt idx="6">
                  <c:v>IІI.18</c:v>
                </c:pt>
                <c:pt idx="8">
                  <c:v>І.19</c:v>
                </c:pt>
                <c:pt idx="10">
                  <c:v>III.19</c:v>
                </c:pt>
                <c:pt idx="12">
                  <c:v>І.20</c:v>
                </c:pt>
                <c:pt idx="14">
                  <c:v>III.20</c:v>
                </c:pt>
                <c:pt idx="16">
                  <c:v>І.21</c:v>
                </c:pt>
                <c:pt idx="18">
                  <c:v>III.21</c:v>
                </c:pt>
                <c:pt idx="20">
                  <c:v>І.22</c:v>
                </c:pt>
                <c:pt idx="22">
                  <c:v>III.22</c:v>
                </c:pt>
              </c:strCache>
            </c:strRef>
          </c:cat>
          <c:val>
            <c:numRef>
              <c:f>'2.2.3'!$C$4:$C$26</c:f>
              <c:numCache>
                <c:formatCode>0.0</c:formatCode>
                <c:ptCount val="23"/>
                <c:pt idx="0">
                  <c:v>-65.099999999999994</c:v>
                </c:pt>
                <c:pt idx="1">
                  <c:v>-32.6</c:v>
                </c:pt>
                <c:pt idx="2">
                  <c:v>-30.6</c:v>
                </c:pt>
                <c:pt idx="3">
                  <c:v>-34.5</c:v>
                </c:pt>
                <c:pt idx="4">
                  <c:v>-17</c:v>
                </c:pt>
                <c:pt idx="5">
                  <c:v>22.6</c:v>
                </c:pt>
                <c:pt idx="6">
                  <c:v>36</c:v>
                </c:pt>
                <c:pt idx="7">
                  <c:v>-16.899999999999999</c:v>
                </c:pt>
                <c:pt idx="8">
                  <c:v>1.7</c:v>
                </c:pt>
                <c:pt idx="9">
                  <c:v>-18.600000000000001</c:v>
                </c:pt>
                <c:pt idx="10">
                  <c:v>-28.3</c:v>
                </c:pt>
                <c:pt idx="11">
                  <c:v>-15.3</c:v>
                </c:pt>
                <c:pt idx="12">
                  <c:v>395.1</c:v>
                </c:pt>
                <c:pt idx="13">
                  <c:v>216.4</c:v>
                </c:pt>
                <c:pt idx="14">
                  <c:v>183.9</c:v>
                </c:pt>
                <c:pt idx="15">
                  <c:v>94.6</c:v>
                </c:pt>
                <c:pt idx="16">
                  <c:v>-74.3</c:v>
                </c:pt>
                <c:pt idx="17">
                  <c:v>-67.099999999999994</c:v>
                </c:pt>
                <c:pt idx="18">
                  <c:v>36.1</c:v>
                </c:pt>
                <c:pt idx="19">
                  <c:v>68.8</c:v>
                </c:pt>
                <c:pt idx="20">
                  <c:v>316.3</c:v>
                </c:pt>
                <c:pt idx="21">
                  <c:v>229.4</c:v>
                </c:pt>
                <c:pt idx="22">
                  <c:v>292.2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3F-0346-B9DB-399893329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9877647"/>
        <c:axId val="1279878895"/>
      </c:lineChart>
      <c:catAx>
        <c:axId val="14504128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45042432"/>
        <c:crosses val="autoZero"/>
        <c:auto val="1"/>
        <c:lblAlgn val="ctr"/>
        <c:lblOffset val="100"/>
        <c:tickMarkSkip val="8"/>
        <c:noMultiLvlLbl val="0"/>
      </c:catAx>
      <c:valAx>
        <c:axId val="145042432"/>
        <c:scaling>
          <c:orientation val="minMax"/>
          <c:max val="250"/>
          <c:min val="-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45041280"/>
        <c:crosses val="autoZero"/>
        <c:crossBetween val="between"/>
        <c:majorUnit val="50"/>
        <c:minorUnit val="50"/>
      </c:valAx>
      <c:valAx>
        <c:axId val="1279878895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/>
        </c:spPr>
        <c:crossAx val="1279877647"/>
        <c:crosses val="max"/>
        <c:crossBetween val="between"/>
        <c:majorUnit val="100"/>
        <c:minorUnit val="20"/>
      </c:valAx>
      <c:catAx>
        <c:axId val="12798776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79878895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670314152407349"/>
          <c:w val="0.86532753945175944"/>
          <c:h val="9.426025884567641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lineChart>
        <c:grouping val="standard"/>
        <c:varyColors val="0"/>
        <c:ser>
          <c:idx val="1"/>
          <c:order val="0"/>
          <c:tx>
            <c:strRef>
              <c:f>'2.2.4'!$B$1</c:f>
              <c:strCache>
                <c:ptCount val="1"/>
                <c:pt idx="0">
                  <c:v>С/г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'2.2.4'!$G$4:$G$23</c:f>
              <c:strCache>
                <c:ptCount val="20"/>
                <c:pt idx="0">
                  <c:v>І.18</c:v>
                </c:pt>
                <c:pt idx="2">
                  <c:v>ІІІ.18</c:v>
                </c:pt>
                <c:pt idx="4">
                  <c:v>І.19</c:v>
                </c:pt>
                <c:pt idx="6">
                  <c:v>ІІІ.19</c:v>
                </c:pt>
                <c:pt idx="8">
                  <c:v>І.20</c:v>
                </c:pt>
                <c:pt idx="10">
                  <c:v>ІІІ.20</c:v>
                </c:pt>
                <c:pt idx="12">
                  <c:v>І.21</c:v>
                </c:pt>
                <c:pt idx="14">
                  <c:v>ІІІ.21</c:v>
                </c:pt>
                <c:pt idx="16">
                  <c:v>І.22</c:v>
                </c:pt>
                <c:pt idx="19">
                  <c:v>IV.22</c:v>
                </c:pt>
              </c:strCache>
            </c:strRef>
          </c:cat>
          <c:val>
            <c:numRef>
              <c:f>'2.2.4'!$B$4:$B$23</c:f>
              <c:numCache>
                <c:formatCode>0.0</c:formatCode>
                <c:ptCount val="20"/>
                <c:pt idx="0">
                  <c:v>117.5</c:v>
                </c:pt>
                <c:pt idx="1">
                  <c:v>119.1</c:v>
                </c:pt>
                <c:pt idx="2">
                  <c:v>111.2</c:v>
                </c:pt>
                <c:pt idx="3">
                  <c:v>109</c:v>
                </c:pt>
                <c:pt idx="4">
                  <c:v>113.7</c:v>
                </c:pt>
                <c:pt idx="5">
                  <c:v>115.8</c:v>
                </c:pt>
                <c:pt idx="6">
                  <c:v>103</c:v>
                </c:pt>
                <c:pt idx="7">
                  <c:v>94.4</c:v>
                </c:pt>
                <c:pt idx="8">
                  <c:v>92.5</c:v>
                </c:pt>
                <c:pt idx="9">
                  <c:v>87.3</c:v>
                </c:pt>
                <c:pt idx="10">
                  <c:v>96.2</c:v>
                </c:pt>
                <c:pt idx="11">
                  <c:v>93.7</c:v>
                </c:pt>
                <c:pt idx="12">
                  <c:v>106.3</c:v>
                </c:pt>
                <c:pt idx="13">
                  <c:v>116.2</c:v>
                </c:pt>
                <c:pt idx="14">
                  <c:v>114.7</c:v>
                </c:pt>
                <c:pt idx="15">
                  <c:v>102.9</c:v>
                </c:pt>
                <c:pt idx="16">
                  <c:v>105.1</c:v>
                </c:pt>
                <c:pt idx="17">
                  <c:v>73.099999999999994</c:v>
                </c:pt>
                <c:pt idx="18">
                  <c:v>79.599999999999994</c:v>
                </c:pt>
                <c:pt idx="19">
                  <c:v>72.8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E-E647-8768-7179B08EFFD8}"/>
            </c:ext>
          </c:extLst>
        </c:ser>
        <c:ser>
          <c:idx val="2"/>
          <c:order val="1"/>
          <c:tx>
            <c:strRef>
              <c:f>'2.2.4'!$C$1</c:f>
              <c:strCache>
                <c:ptCount val="1"/>
                <c:pt idx="0">
                  <c:v>Добувна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'2.2.4'!$G$4:$G$23</c:f>
              <c:strCache>
                <c:ptCount val="20"/>
                <c:pt idx="0">
                  <c:v>І.18</c:v>
                </c:pt>
                <c:pt idx="2">
                  <c:v>ІІІ.18</c:v>
                </c:pt>
                <c:pt idx="4">
                  <c:v>І.19</c:v>
                </c:pt>
                <c:pt idx="6">
                  <c:v>ІІІ.19</c:v>
                </c:pt>
                <c:pt idx="8">
                  <c:v>І.20</c:v>
                </c:pt>
                <c:pt idx="10">
                  <c:v>ІІІ.20</c:v>
                </c:pt>
                <c:pt idx="12">
                  <c:v>І.21</c:v>
                </c:pt>
                <c:pt idx="14">
                  <c:v>ІІІ.21</c:v>
                </c:pt>
                <c:pt idx="16">
                  <c:v>І.22</c:v>
                </c:pt>
                <c:pt idx="19">
                  <c:v>IV.22</c:v>
                </c:pt>
              </c:strCache>
            </c:strRef>
          </c:cat>
          <c:val>
            <c:numRef>
              <c:f>'2.2.4'!$C$4:$C$23</c:f>
              <c:numCache>
                <c:formatCode>0.0</c:formatCode>
                <c:ptCount val="20"/>
                <c:pt idx="0">
                  <c:v>115.7</c:v>
                </c:pt>
                <c:pt idx="1">
                  <c:v>115</c:v>
                </c:pt>
                <c:pt idx="2">
                  <c:v>118.6</c:v>
                </c:pt>
                <c:pt idx="3">
                  <c:v>117.7</c:v>
                </c:pt>
                <c:pt idx="4">
                  <c:v>122.5</c:v>
                </c:pt>
                <c:pt idx="5">
                  <c:v>114.1</c:v>
                </c:pt>
                <c:pt idx="6">
                  <c:v>113.4</c:v>
                </c:pt>
                <c:pt idx="7">
                  <c:v>121.5</c:v>
                </c:pt>
                <c:pt idx="8">
                  <c:v>121.2</c:v>
                </c:pt>
                <c:pt idx="9">
                  <c:v>86.6</c:v>
                </c:pt>
                <c:pt idx="10">
                  <c:v>103</c:v>
                </c:pt>
                <c:pt idx="11">
                  <c:v>104</c:v>
                </c:pt>
                <c:pt idx="12">
                  <c:v>113.3</c:v>
                </c:pt>
                <c:pt idx="13">
                  <c:v>108.6</c:v>
                </c:pt>
                <c:pt idx="14">
                  <c:v>114.8</c:v>
                </c:pt>
                <c:pt idx="15">
                  <c:v>110.7</c:v>
                </c:pt>
                <c:pt idx="16">
                  <c:v>111.7</c:v>
                </c:pt>
                <c:pt idx="17">
                  <c:v>60.8</c:v>
                </c:pt>
                <c:pt idx="18">
                  <c:v>52.5</c:v>
                </c:pt>
                <c:pt idx="19">
                  <c:v>61.6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E-E647-8768-7179B08EFFD8}"/>
            </c:ext>
          </c:extLst>
        </c:ser>
        <c:ser>
          <c:idx val="3"/>
          <c:order val="2"/>
          <c:tx>
            <c:strRef>
              <c:f>'2.2.4'!$D$1</c:f>
              <c:strCache>
                <c:ptCount val="1"/>
                <c:pt idx="0">
                  <c:v>Переробна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'2.2.4'!$G$4:$G$23</c:f>
              <c:strCache>
                <c:ptCount val="20"/>
                <c:pt idx="0">
                  <c:v>І.18</c:v>
                </c:pt>
                <c:pt idx="2">
                  <c:v>ІІІ.18</c:v>
                </c:pt>
                <c:pt idx="4">
                  <c:v>І.19</c:v>
                </c:pt>
                <c:pt idx="6">
                  <c:v>ІІІ.19</c:v>
                </c:pt>
                <c:pt idx="8">
                  <c:v>І.20</c:v>
                </c:pt>
                <c:pt idx="10">
                  <c:v>ІІІ.20</c:v>
                </c:pt>
                <c:pt idx="12">
                  <c:v>І.21</c:v>
                </c:pt>
                <c:pt idx="14">
                  <c:v>ІІІ.21</c:v>
                </c:pt>
                <c:pt idx="16">
                  <c:v>І.22</c:v>
                </c:pt>
                <c:pt idx="19">
                  <c:v>IV.22</c:v>
                </c:pt>
              </c:strCache>
            </c:strRef>
          </c:cat>
          <c:val>
            <c:numRef>
              <c:f>'2.2.4'!$D$4:$D$23</c:f>
              <c:numCache>
                <c:formatCode>0.0</c:formatCode>
                <c:ptCount val="20"/>
                <c:pt idx="0">
                  <c:v>126.7</c:v>
                </c:pt>
                <c:pt idx="1">
                  <c:v>124.7</c:v>
                </c:pt>
                <c:pt idx="2">
                  <c:v>128.1</c:v>
                </c:pt>
                <c:pt idx="3">
                  <c:v>129.30000000000001</c:v>
                </c:pt>
                <c:pt idx="4">
                  <c:v>123.3</c:v>
                </c:pt>
                <c:pt idx="5">
                  <c:v>115.1</c:v>
                </c:pt>
                <c:pt idx="6">
                  <c:v>120.4</c:v>
                </c:pt>
                <c:pt idx="7">
                  <c:v>111.4</c:v>
                </c:pt>
                <c:pt idx="8">
                  <c:v>112.5</c:v>
                </c:pt>
                <c:pt idx="9">
                  <c:v>95</c:v>
                </c:pt>
                <c:pt idx="10">
                  <c:v>107</c:v>
                </c:pt>
                <c:pt idx="11">
                  <c:v>102.2</c:v>
                </c:pt>
                <c:pt idx="12">
                  <c:v>112.3</c:v>
                </c:pt>
                <c:pt idx="13">
                  <c:v>116.1</c:v>
                </c:pt>
                <c:pt idx="14">
                  <c:v>116</c:v>
                </c:pt>
                <c:pt idx="15">
                  <c:v>114.7</c:v>
                </c:pt>
                <c:pt idx="16">
                  <c:v>112.6</c:v>
                </c:pt>
                <c:pt idx="17">
                  <c:v>71.5</c:v>
                </c:pt>
                <c:pt idx="18">
                  <c:v>80.3</c:v>
                </c:pt>
                <c:pt idx="19">
                  <c:v>82.3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6E-E647-8768-7179B08EFFD8}"/>
            </c:ext>
          </c:extLst>
        </c:ser>
        <c:ser>
          <c:idx val="4"/>
          <c:order val="3"/>
          <c:tx>
            <c:strRef>
              <c:f>'2.2.4'!$E$1</c:f>
              <c:strCache>
                <c:ptCount val="1"/>
                <c:pt idx="0">
                  <c:v>Будівництво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'2.2.4'!$G$4:$G$23</c:f>
              <c:strCache>
                <c:ptCount val="20"/>
                <c:pt idx="0">
                  <c:v>І.18</c:v>
                </c:pt>
                <c:pt idx="2">
                  <c:v>ІІІ.18</c:v>
                </c:pt>
                <c:pt idx="4">
                  <c:v>І.19</c:v>
                </c:pt>
                <c:pt idx="6">
                  <c:v>ІІІ.19</c:v>
                </c:pt>
                <c:pt idx="8">
                  <c:v>І.20</c:v>
                </c:pt>
                <c:pt idx="10">
                  <c:v>ІІІ.20</c:v>
                </c:pt>
                <c:pt idx="12">
                  <c:v>І.21</c:v>
                </c:pt>
                <c:pt idx="14">
                  <c:v>ІІІ.21</c:v>
                </c:pt>
                <c:pt idx="16">
                  <c:v>І.22</c:v>
                </c:pt>
                <c:pt idx="19">
                  <c:v>IV.22</c:v>
                </c:pt>
              </c:strCache>
            </c:strRef>
          </c:cat>
          <c:val>
            <c:numRef>
              <c:f>'2.2.4'!$E$4:$E$23</c:f>
              <c:numCache>
                <c:formatCode>0.0</c:formatCode>
                <c:ptCount val="20"/>
                <c:pt idx="0">
                  <c:v>117.3</c:v>
                </c:pt>
                <c:pt idx="1">
                  <c:v>118.3</c:v>
                </c:pt>
                <c:pt idx="2">
                  <c:v>110.1</c:v>
                </c:pt>
                <c:pt idx="3">
                  <c:v>111.8</c:v>
                </c:pt>
                <c:pt idx="4">
                  <c:v>139.19999999999999</c:v>
                </c:pt>
                <c:pt idx="5">
                  <c:v>133.9</c:v>
                </c:pt>
                <c:pt idx="6">
                  <c:v>112.4</c:v>
                </c:pt>
                <c:pt idx="7">
                  <c:v>109</c:v>
                </c:pt>
                <c:pt idx="8">
                  <c:v>113</c:v>
                </c:pt>
                <c:pt idx="9">
                  <c:v>85.1</c:v>
                </c:pt>
                <c:pt idx="10">
                  <c:v>94.5</c:v>
                </c:pt>
                <c:pt idx="11">
                  <c:v>93.4</c:v>
                </c:pt>
                <c:pt idx="12">
                  <c:v>112.7</c:v>
                </c:pt>
                <c:pt idx="13">
                  <c:v>112</c:v>
                </c:pt>
                <c:pt idx="14">
                  <c:v>113.8</c:v>
                </c:pt>
                <c:pt idx="15">
                  <c:v>102.9</c:v>
                </c:pt>
                <c:pt idx="16">
                  <c:v>95.8</c:v>
                </c:pt>
                <c:pt idx="17">
                  <c:v>76.7</c:v>
                </c:pt>
                <c:pt idx="18">
                  <c:v>75</c:v>
                </c:pt>
                <c:pt idx="19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6E-E647-8768-7179B08EFFD8}"/>
            </c:ext>
          </c:extLst>
        </c:ser>
        <c:ser>
          <c:idx val="6"/>
          <c:order val="4"/>
          <c:tx>
            <c:strRef>
              <c:f>'2.2.4'!$F$1</c:f>
              <c:strCache>
                <c:ptCount val="1"/>
                <c:pt idx="0">
                  <c:v>Торгівля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'2.2.4'!$G$4:$G$23</c:f>
              <c:strCache>
                <c:ptCount val="20"/>
                <c:pt idx="0">
                  <c:v>І.18</c:v>
                </c:pt>
                <c:pt idx="2">
                  <c:v>ІІІ.18</c:v>
                </c:pt>
                <c:pt idx="4">
                  <c:v>І.19</c:v>
                </c:pt>
                <c:pt idx="6">
                  <c:v>ІІІ.19</c:v>
                </c:pt>
                <c:pt idx="8">
                  <c:v>І.20</c:v>
                </c:pt>
                <c:pt idx="10">
                  <c:v>ІІІ.20</c:v>
                </c:pt>
                <c:pt idx="12">
                  <c:v>І.21</c:v>
                </c:pt>
                <c:pt idx="14">
                  <c:v>ІІІ.21</c:v>
                </c:pt>
                <c:pt idx="16">
                  <c:v>І.22</c:v>
                </c:pt>
                <c:pt idx="19">
                  <c:v>IV.22</c:v>
                </c:pt>
              </c:strCache>
            </c:strRef>
          </c:cat>
          <c:val>
            <c:numRef>
              <c:f>'2.2.4'!$F$4:$F$23</c:f>
              <c:numCache>
                <c:formatCode>0.0</c:formatCode>
                <c:ptCount val="20"/>
                <c:pt idx="0">
                  <c:v>127</c:v>
                </c:pt>
                <c:pt idx="1">
                  <c:v>119.1</c:v>
                </c:pt>
                <c:pt idx="2">
                  <c:v>118</c:v>
                </c:pt>
                <c:pt idx="3">
                  <c:v>120.6</c:v>
                </c:pt>
                <c:pt idx="4">
                  <c:v>118.9</c:v>
                </c:pt>
                <c:pt idx="5">
                  <c:v>117.6</c:v>
                </c:pt>
                <c:pt idx="6">
                  <c:v>114.9</c:v>
                </c:pt>
                <c:pt idx="7">
                  <c:v>116.9</c:v>
                </c:pt>
                <c:pt idx="8">
                  <c:v>114.8</c:v>
                </c:pt>
                <c:pt idx="9">
                  <c:v>93.1</c:v>
                </c:pt>
                <c:pt idx="10">
                  <c:v>104.9</c:v>
                </c:pt>
                <c:pt idx="11">
                  <c:v>99.1</c:v>
                </c:pt>
                <c:pt idx="12">
                  <c:v>110.1</c:v>
                </c:pt>
                <c:pt idx="13">
                  <c:v>115.6</c:v>
                </c:pt>
                <c:pt idx="14">
                  <c:v>117.3</c:v>
                </c:pt>
                <c:pt idx="15">
                  <c:v>117</c:v>
                </c:pt>
                <c:pt idx="16">
                  <c:v>108.2</c:v>
                </c:pt>
                <c:pt idx="17">
                  <c:v>76</c:v>
                </c:pt>
                <c:pt idx="18">
                  <c:v>78.099999999999994</c:v>
                </c:pt>
                <c:pt idx="19">
                  <c:v>91.6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6E-E647-8768-7179B08EF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9184232"/>
        <c:axId val="719177960"/>
      </c:lineChart>
      <c:catAx>
        <c:axId val="7191842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77960"/>
        <c:crossesAt val="100"/>
        <c:auto val="1"/>
        <c:lblAlgn val="ctr"/>
        <c:lblOffset val="100"/>
        <c:tickMarkSkip val="4"/>
        <c:noMultiLvlLbl val="0"/>
      </c:catAx>
      <c:valAx>
        <c:axId val="719177960"/>
        <c:scaling>
          <c:orientation val="minMax"/>
          <c:max val="140"/>
          <c:min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84232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6597510373443983E-2"/>
          <c:y val="0.8377824763185299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89602877191217E-2"/>
          <c:y val="6.7425630736036218E-2"/>
          <c:w val="0.8740774986114288"/>
          <c:h val="0.74771450242891713"/>
        </c:manualLayout>
      </c:layout>
      <c:lineChart>
        <c:grouping val="standard"/>
        <c:varyColors val="0"/>
        <c:ser>
          <c:idx val="0"/>
          <c:order val="0"/>
          <c:tx>
            <c:strRef>
              <c:f>'2.2.5'!$B$1</c:f>
              <c:strCache>
                <c:ptCount val="1"/>
                <c:pt idx="0">
                  <c:v>Чавун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'2.2.5'!$E$4:$E$51</c:f>
              <c:strCache>
                <c:ptCount val="48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  <c:pt idx="42">
                  <c:v>07.22</c:v>
                </c:pt>
                <c:pt idx="47">
                  <c:v>12.22</c:v>
                </c:pt>
              </c:strCache>
            </c:strRef>
          </c:cat>
          <c:val>
            <c:numRef>
              <c:f>'2.2.5'!$B$4:$B$51</c:f>
              <c:numCache>
                <c:formatCode>0.0</c:formatCode>
                <c:ptCount val="48"/>
                <c:pt idx="0">
                  <c:v>57.70967741935484</c:v>
                </c:pt>
                <c:pt idx="1">
                  <c:v>56.785714285714285</c:v>
                </c:pt>
                <c:pt idx="2">
                  <c:v>59.161290322580648</c:v>
                </c:pt>
                <c:pt idx="3">
                  <c:v>61.233333333333334</c:v>
                </c:pt>
                <c:pt idx="4">
                  <c:v>53.903225806451616</c:v>
                </c:pt>
                <c:pt idx="5">
                  <c:v>50.8</c:v>
                </c:pt>
                <c:pt idx="6">
                  <c:v>53.096774193548384</c:v>
                </c:pt>
                <c:pt idx="7">
                  <c:v>59.064516129032256</c:v>
                </c:pt>
                <c:pt idx="8">
                  <c:v>58.333333333333336</c:v>
                </c:pt>
                <c:pt idx="9">
                  <c:v>56.1</c:v>
                </c:pt>
                <c:pt idx="10">
                  <c:v>55.3</c:v>
                </c:pt>
                <c:pt idx="11">
                  <c:v>51.645161290322584</c:v>
                </c:pt>
                <c:pt idx="12">
                  <c:v>55.8</c:v>
                </c:pt>
                <c:pt idx="13">
                  <c:v>55.1</c:v>
                </c:pt>
                <c:pt idx="14">
                  <c:v>56.1</c:v>
                </c:pt>
                <c:pt idx="15">
                  <c:v>46.366666666666667</c:v>
                </c:pt>
                <c:pt idx="16">
                  <c:v>53.9</c:v>
                </c:pt>
                <c:pt idx="17">
                  <c:v>54.8</c:v>
                </c:pt>
                <c:pt idx="18">
                  <c:v>55.1</c:v>
                </c:pt>
                <c:pt idx="19">
                  <c:v>55.549180327868903</c:v>
                </c:pt>
                <c:pt idx="20">
                  <c:v>55.4</c:v>
                </c:pt>
                <c:pt idx="21">
                  <c:v>55.3</c:v>
                </c:pt>
                <c:pt idx="22">
                  <c:v>55.5</c:v>
                </c:pt>
                <c:pt idx="23">
                  <c:v>59.9</c:v>
                </c:pt>
                <c:pt idx="24">
                  <c:v>58.6</c:v>
                </c:pt>
                <c:pt idx="25">
                  <c:v>55.9</c:v>
                </c:pt>
                <c:pt idx="26">
                  <c:v>59</c:v>
                </c:pt>
                <c:pt idx="27">
                  <c:v>58.9</c:v>
                </c:pt>
                <c:pt idx="28">
                  <c:v>59</c:v>
                </c:pt>
                <c:pt idx="29">
                  <c:v>59.5</c:v>
                </c:pt>
                <c:pt idx="30">
                  <c:v>59.7</c:v>
                </c:pt>
                <c:pt idx="31">
                  <c:v>59.6</c:v>
                </c:pt>
                <c:pt idx="32">
                  <c:v>59.1</c:v>
                </c:pt>
                <c:pt idx="33">
                  <c:v>51.161290322580598</c:v>
                </c:pt>
                <c:pt idx="34">
                  <c:v>58.2</c:v>
                </c:pt>
                <c:pt idx="35">
                  <c:v>58.2</c:v>
                </c:pt>
                <c:pt idx="36">
                  <c:v>57.6</c:v>
                </c:pt>
                <c:pt idx="37">
                  <c:v>53.1</c:v>
                </c:pt>
                <c:pt idx="38">
                  <c:v>11.838709677419354</c:v>
                </c:pt>
                <c:pt idx="39">
                  <c:v>#N/A</c:v>
                </c:pt>
                <c:pt idx="40">
                  <c:v>27.5</c:v>
                </c:pt>
                <c:pt idx="41">
                  <c:v>25.1</c:v>
                </c:pt>
                <c:pt idx="42">
                  <c:v>22.7</c:v>
                </c:pt>
                <c:pt idx="43">
                  <c:v>22.8</c:v>
                </c:pt>
                <c:pt idx="44">
                  <c:v>20</c:v>
                </c:pt>
                <c:pt idx="45">
                  <c:v>20.5</c:v>
                </c:pt>
                <c:pt idx="46">
                  <c:v>18.399999999999999</c:v>
                </c:pt>
                <c:pt idx="47">
                  <c:v>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0-394B-843B-00075AD04039}"/>
            </c:ext>
          </c:extLst>
        </c:ser>
        <c:ser>
          <c:idx val="1"/>
          <c:order val="1"/>
          <c:tx>
            <c:strRef>
              <c:f>'2.2.5'!$C$1</c:f>
              <c:strCache>
                <c:ptCount val="1"/>
                <c:pt idx="0">
                  <c:v>Сталь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'2.2.5'!$E$4:$E$51</c:f>
              <c:strCache>
                <c:ptCount val="48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  <c:pt idx="42">
                  <c:v>07.22</c:v>
                </c:pt>
                <c:pt idx="47">
                  <c:v>12.22</c:v>
                </c:pt>
              </c:strCache>
            </c:strRef>
          </c:cat>
          <c:val>
            <c:numRef>
              <c:f>'2.2.5'!$C$4:$C$51</c:f>
              <c:numCache>
                <c:formatCode>0.0</c:formatCode>
                <c:ptCount val="48"/>
                <c:pt idx="0">
                  <c:v>59.677419354838712</c:v>
                </c:pt>
                <c:pt idx="1">
                  <c:v>60.321428571428569</c:v>
                </c:pt>
                <c:pt idx="2">
                  <c:v>63.483870967741936</c:v>
                </c:pt>
                <c:pt idx="3">
                  <c:v>64.599999999999994</c:v>
                </c:pt>
                <c:pt idx="4">
                  <c:v>58.935483870967744</c:v>
                </c:pt>
                <c:pt idx="5">
                  <c:v>55.3</c:v>
                </c:pt>
                <c:pt idx="6">
                  <c:v>57.548387096774192</c:v>
                </c:pt>
                <c:pt idx="7">
                  <c:v>62.516129032258064</c:v>
                </c:pt>
                <c:pt idx="8">
                  <c:v>58.166666666666664</c:v>
                </c:pt>
                <c:pt idx="9">
                  <c:v>59.1</c:v>
                </c:pt>
                <c:pt idx="10">
                  <c:v>57.7</c:v>
                </c:pt>
                <c:pt idx="11">
                  <c:v>49.677419354838712</c:v>
                </c:pt>
                <c:pt idx="12">
                  <c:v>59.5</c:v>
                </c:pt>
                <c:pt idx="13">
                  <c:v>58.3</c:v>
                </c:pt>
                <c:pt idx="14">
                  <c:v>56.9</c:v>
                </c:pt>
                <c:pt idx="15">
                  <c:v>44.633333333333333</c:v>
                </c:pt>
                <c:pt idx="16">
                  <c:v>52.8</c:v>
                </c:pt>
                <c:pt idx="17">
                  <c:v>55.5</c:v>
                </c:pt>
                <c:pt idx="18">
                  <c:v>55.7</c:v>
                </c:pt>
                <c:pt idx="19">
                  <c:v>56.077868852459019</c:v>
                </c:pt>
                <c:pt idx="20">
                  <c:v>56</c:v>
                </c:pt>
                <c:pt idx="21">
                  <c:v>55.7</c:v>
                </c:pt>
                <c:pt idx="22">
                  <c:v>55.9</c:v>
                </c:pt>
                <c:pt idx="23">
                  <c:v>62.1</c:v>
                </c:pt>
                <c:pt idx="24">
                  <c:v>59.3</c:v>
                </c:pt>
                <c:pt idx="25">
                  <c:v>59.2</c:v>
                </c:pt>
                <c:pt idx="26">
                  <c:v>58.8</c:v>
                </c:pt>
                <c:pt idx="27">
                  <c:v>59.5</c:v>
                </c:pt>
                <c:pt idx="28">
                  <c:v>59.5</c:v>
                </c:pt>
                <c:pt idx="29">
                  <c:v>63</c:v>
                </c:pt>
                <c:pt idx="30">
                  <c:v>60.1</c:v>
                </c:pt>
                <c:pt idx="31">
                  <c:v>60</c:v>
                </c:pt>
                <c:pt idx="32">
                  <c:v>59.7</c:v>
                </c:pt>
                <c:pt idx="33">
                  <c:v>51.903225806451616</c:v>
                </c:pt>
                <c:pt idx="34">
                  <c:v>58.7</c:v>
                </c:pt>
                <c:pt idx="35">
                  <c:v>58.5</c:v>
                </c:pt>
                <c:pt idx="36">
                  <c:v>59.7</c:v>
                </c:pt>
                <c:pt idx="37">
                  <c:v>54.7</c:v>
                </c:pt>
                <c:pt idx="38">
                  <c:v>13.419354838709678</c:v>
                </c:pt>
                <c:pt idx="39">
                  <c:v>#N/A</c:v>
                </c:pt>
                <c:pt idx="40">
                  <c:v>28.1</c:v>
                </c:pt>
                <c:pt idx="41">
                  <c:v>25.1</c:v>
                </c:pt>
                <c:pt idx="42">
                  <c:v>22.7</c:v>
                </c:pt>
                <c:pt idx="43">
                  <c:v>21.3</c:v>
                </c:pt>
                <c:pt idx="44">
                  <c:v>20.2</c:v>
                </c:pt>
                <c:pt idx="45">
                  <c:v>18.7</c:v>
                </c:pt>
                <c:pt idx="46">
                  <c:v>18.399999999999999</c:v>
                </c:pt>
                <c:pt idx="47">
                  <c:v>17.2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E0-394B-843B-00075AD04039}"/>
            </c:ext>
          </c:extLst>
        </c:ser>
        <c:ser>
          <c:idx val="2"/>
          <c:order val="2"/>
          <c:tx>
            <c:strRef>
              <c:f>'2.2.5'!$D$1</c:f>
              <c:strCache>
                <c:ptCount val="1"/>
                <c:pt idx="0">
                  <c:v>Прокат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'2.2.5'!$E$4:$E$51</c:f>
              <c:strCache>
                <c:ptCount val="48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  <c:pt idx="42">
                  <c:v>07.22</c:v>
                </c:pt>
                <c:pt idx="47">
                  <c:v>12.22</c:v>
                </c:pt>
              </c:strCache>
            </c:strRef>
          </c:cat>
          <c:val>
            <c:numRef>
              <c:f>'2.2.5'!$D$4:$D$51</c:f>
              <c:numCache>
                <c:formatCode>0.0</c:formatCode>
                <c:ptCount val="48"/>
                <c:pt idx="0">
                  <c:v>50.5</c:v>
                </c:pt>
                <c:pt idx="1">
                  <c:v>52.714285714285715</c:v>
                </c:pt>
                <c:pt idx="2">
                  <c:v>54.677419354838712</c:v>
                </c:pt>
                <c:pt idx="3">
                  <c:v>54.666666666666664</c:v>
                </c:pt>
                <c:pt idx="4">
                  <c:v>56.161290322580648</c:v>
                </c:pt>
                <c:pt idx="5">
                  <c:v>50</c:v>
                </c:pt>
                <c:pt idx="6">
                  <c:v>48.774193548387096</c:v>
                </c:pt>
                <c:pt idx="7">
                  <c:v>49.58064516129032</c:v>
                </c:pt>
                <c:pt idx="8">
                  <c:v>52.43333333333333</c:v>
                </c:pt>
                <c:pt idx="9">
                  <c:v>51.1</c:v>
                </c:pt>
                <c:pt idx="10">
                  <c:v>50.2</c:v>
                </c:pt>
                <c:pt idx="11">
                  <c:v>48</c:v>
                </c:pt>
                <c:pt idx="12">
                  <c:v>54.2</c:v>
                </c:pt>
                <c:pt idx="13">
                  <c:v>50.5</c:v>
                </c:pt>
                <c:pt idx="14">
                  <c:v>47.8</c:v>
                </c:pt>
                <c:pt idx="15">
                  <c:v>43.43333333333333</c:v>
                </c:pt>
                <c:pt idx="16">
                  <c:v>47</c:v>
                </c:pt>
                <c:pt idx="17">
                  <c:v>49.6</c:v>
                </c:pt>
                <c:pt idx="18">
                  <c:v>50</c:v>
                </c:pt>
                <c:pt idx="19">
                  <c:v>50.307377049180324</c:v>
                </c:pt>
                <c:pt idx="20">
                  <c:v>50</c:v>
                </c:pt>
                <c:pt idx="21">
                  <c:v>49.7</c:v>
                </c:pt>
                <c:pt idx="22">
                  <c:v>49.9</c:v>
                </c:pt>
                <c:pt idx="23">
                  <c:v>55.1</c:v>
                </c:pt>
                <c:pt idx="24">
                  <c:v>53.6</c:v>
                </c:pt>
                <c:pt idx="25">
                  <c:v>52.3</c:v>
                </c:pt>
                <c:pt idx="26">
                  <c:v>52.6</c:v>
                </c:pt>
                <c:pt idx="27">
                  <c:v>53.2</c:v>
                </c:pt>
                <c:pt idx="28">
                  <c:v>53.1</c:v>
                </c:pt>
                <c:pt idx="29">
                  <c:v>53.2</c:v>
                </c:pt>
                <c:pt idx="30">
                  <c:v>53.4</c:v>
                </c:pt>
                <c:pt idx="31">
                  <c:v>53.5</c:v>
                </c:pt>
                <c:pt idx="32">
                  <c:v>53.1</c:v>
                </c:pt>
                <c:pt idx="33">
                  <c:v>48.41935483870968</c:v>
                </c:pt>
                <c:pt idx="34">
                  <c:v>52.5</c:v>
                </c:pt>
                <c:pt idx="35">
                  <c:v>52.3</c:v>
                </c:pt>
                <c:pt idx="36">
                  <c:v>53.9</c:v>
                </c:pt>
                <c:pt idx="37">
                  <c:v>48.5</c:v>
                </c:pt>
                <c:pt idx="38">
                  <c:v>8.2903225806451619</c:v>
                </c:pt>
                <c:pt idx="39">
                  <c:v>#N/A</c:v>
                </c:pt>
                <c:pt idx="40">
                  <c:v>25.1</c:v>
                </c:pt>
                <c:pt idx="41">
                  <c:v>22.2</c:v>
                </c:pt>
                <c:pt idx="42">
                  <c:v>19.899999999999999</c:v>
                </c:pt>
                <c:pt idx="43">
                  <c:v>18.399999999999999</c:v>
                </c:pt>
                <c:pt idx="44">
                  <c:v>17.3</c:v>
                </c:pt>
                <c:pt idx="45">
                  <c:v>17</c:v>
                </c:pt>
                <c:pt idx="46">
                  <c:v>15.7</c:v>
                </c:pt>
                <c:pt idx="47">
                  <c:v>14.7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E0-394B-843B-00075AD04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248920"/>
        <c:axId val="724257936"/>
      </c:lineChart>
      <c:catAx>
        <c:axId val="7242489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4257936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724257936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4248920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670314152407349"/>
          <c:w val="0.9294605809128631"/>
          <c:h val="9.2307676333360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lineChart>
        <c:grouping val="standard"/>
        <c:varyColors val="0"/>
        <c:ser>
          <c:idx val="0"/>
          <c:order val="0"/>
          <c:tx>
            <c:strRef>
              <c:f>'2.2.6'!$B$1</c:f>
              <c:strCache>
                <c:ptCount val="1"/>
                <c:pt idx="0">
                  <c:v>Кількість працюючих закладів харчування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'2.2.6'!$A$4:$A$52</c:f>
              <c:strCache>
                <c:ptCount val="49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  <c:pt idx="35">
                  <c:v>24.10</c:v>
                </c:pt>
                <c:pt idx="36">
                  <c:v>31.10</c:v>
                </c:pt>
                <c:pt idx="37">
                  <c:v>07.11</c:v>
                </c:pt>
                <c:pt idx="38">
                  <c:v>14.11</c:v>
                </c:pt>
                <c:pt idx="39">
                  <c:v>21.11</c:v>
                </c:pt>
                <c:pt idx="40">
                  <c:v>28.11</c:v>
                </c:pt>
                <c:pt idx="41">
                  <c:v>05.12</c:v>
                </c:pt>
                <c:pt idx="42">
                  <c:v>05.12</c:v>
                </c:pt>
                <c:pt idx="43">
                  <c:v>05.12</c:v>
                </c:pt>
                <c:pt idx="44">
                  <c:v>05.12</c:v>
                </c:pt>
                <c:pt idx="45">
                  <c:v>02.01</c:v>
                </c:pt>
                <c:pt idx="46">
                  <c:v>09.01</c:v>
                </c:pt>
                <c:pt idx="47">
                  <c:v>16.01</c:v>
                </c:pt>
                <c:pt idx="48">
                  <c:v>23.01</c:v>
                </c:pt>
              </c:strCache>
            </c:strRef>
          </c:cat>
          <c:val>
            <c:numRef>
              <c:f>'2.2.6'!$B$4:$B$52</c:f>
              <c:numCache>
                <c:formatCode>0.0</c:formatCode>
                <c:ptCount val="49"/>
                <c:pt idx="0">
                  <c:v>105.1</c:v>
                </c:pt>
                <c:pt idx="1">
                  <c:v>70.5</c:v>
                </c:pt>
                <c:pt idx="2">
                  <c:v>18.899999999999999</c:v>
                </c:pt>
                <c:pt idx="3">
                  <c:v>28.4</c:v>
                </c:pt>
                <c:pt idx="4">
                  <c:v>35.200000000000003</c:v>
                </c:pt>
                <c:pt idx="5">
                  <c:v>40.9</c:v>
                </c:pt>
                <c:pt idx="6">
                  <c:v>46</c:v>
                </c:pt>
                <c:pt idx="7">
                  <c:v>50.6</c:v>
                </c:pt>
                <c:pt idx="8">
                  <c:v>53.9</c:v>
                </c:pt>
                <c:pt idx="9">
                  <c:v>57.2</c:v>
                </c:pt>
                <c:pt idx="10">
                  <c:v>55.8</c:v>
                </c:pt>
                <c:pt idx="11">
                  <c:v>62.3</c:v>
                </c:pt>
                <c:pt idx="12">
                  <c:v>63.7</c:v>
                </c:pt>
                <c:pt idx="13">
                  <c:v>68</c:v>
                </c:pt>
                <c:pt idx="14">
                  <c:v>69.7</c:v>
                </c:pt>
                <c:pt idx="15">
                  <c:v>71</c:v>
                </c:pt>
                <c:pt idx="16">
                  <c:v>71.099999999999994</c:v>
                </c:pt>
                <c:pt idx="17">
                  <c:v>73.2</c:v>
                </c:pt>
                <c:pt idx="18">
                  <c:v>74</c:v>
                </c:pt>
                <c:pt idx="19">
                  <c:v>74</c:v>
                </c:pt>
                <c:pt idx="20">
                  <c:v>75</c:v>
                </c:pt>
                <c:pt idx="21">
                  <c:v>75</c:v>
                </c:pt>
                <c:pt idx="22">
                  <c:v>75</c:v>
                </c:pt>
                <c:pt idx="23">
                  <c:v>76</c:v>
                </c:pt>
                <c:pt idx="24">
                  <c:v>75</c:v>
                </c:pt>
                <c:pt idx="25">
                  <c:v>75</c:v>
                </c:pt>
                <c:pt idx="26">
                  <c:v>75</c:v>
                </c:pt>
                <c:pt idx="27">
                  <c:v>73</c:v>
                </c:pt>
                <c:pt idx="28">
                  <c:v>75</c:v>
                </c:pt>
                <c:pt idx="29">
                  <c:v>75</c:v>
                </c:pt>
                <c:pt idx="30">
                  <c:v>75</c:v>
                </c:pt>
                <c:pt idx="31">
                  <c:v>75</c:v>
                </c:pt>
                <c:pt idx="32">
                  <c:v>75</c:v>
                </c:pt>
                <c:pt idx="33">
                  <c:v>75</c:v>
                </c:pt>
                <c:pt idx="34">
                  <c:v>72</c:v>
                </c:pt>
                <c:pt idx="35">
                  <c:v>74</c:v>
                </c:pt>
                <c:pt idx="36">
                  <c:v>74</c:v>
                </c:pt>
                <c:pt idx="37">
                  <c:v>73</c:v>
                </c:pt>
                <c:pt idx="38">
                  <c:v>73</c:v>
                </c:pt>
                <c:pt idx="39">
                  <c:v>72</c:v>
                </c:pt>
                <c:pt idx="40">
                  <c:v>68</c:v>
                </c:pt>
                <c:pt idx="41">
                  <c:v>70</c:v>
                </c:pt>
                <c:pt idx="42">
                  <c:v>70</c:v>
                </c:pt>
                <c:pt idx="43">
                  <c:v>70</c:v>
                </c:pt>
                <c:pt idx="44">
                  <c:v>69</c:v>
                </c:pt>
                <c:pt idx="45">
                  <c:v>70</c:v>
                </c:pt>
                <c:pt idx="46">
                  <c:v>60</c:v>
                </c:pt>
                <c:pt idx="47">
                  <c:v>70</c:v>
                </c:pt>
                <c:pt idx="48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6-1142-9F69-0E0C6087859B}"/>
            </c:ext>
          </c:extLst>
        </c:ser>
        <c:ser>
          <c:idx val="1"/>
          <c:order val="1"/>
          <c:tx>
            <c:strRef>
              <c:f>'2.2.6'!$C$1</c:f>
              <c:strCache>
                <c:ptCount val="1"/>
                <c:pt idx="0">
                  <c:v>Оборот закладів харчування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'2.2.6'!$A$4:$A$52</c:f>
              <c:strCache>
                <c:ptCount val="49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  <c:pt idx="35">
                  <c:v>24.10</c:v>
                </c:pt>
                <c:pt idx="36">
                  <c:v>31.10</c:v>
                </c:pt>
                <c:pt idx="37">
                  <c:v>07.11</c:v>
                </c:pt>
                <c:pt idx="38">
                  <c:v>14.11</c:v>
                </c:pt>
                <c:pt idx="39">
                  <c:v>21.11</c:v>
                </c:pt>
                <c:pt idx="40">
                  <c:v>28.11</c:v>
                </c:pt>
                <c:pt idx="41">
                  <c:v>05.12</c:v>
                </c:pt>
                <c:pt idx="42">
                  <c:v>05.12</c:v>
                </c:pt>
                <c:pt idx="43">
                  <c:v>05.12</c:v>
                </c:pt>
                <c:pt idx="44">
                  <c:v>05.12</c:v>
                </c:pt>
                <c:pt idx="45">
                  <c:v>02.01</c:v>
                </c:pt>
                <c:pt idx="46">
                  <c:v>09.01</c:v>
                </c:pt>
                <c:pt idx="47">
                  <c:v>16.01</c:v>
                </c:pt>
                <c:pt idx="48">
                  <c:v>23.01</c:v>
                </c:pt>
              </c:strCache>
            </c:strRef>
          </c:cat>
          <c:val>
            <c:numRef>
              <c:f>'2.2.6'!$C$4:$C$52</c:f>
              <c:numCache>
                <c:formatCode>0.0</c:formatCode>
                <c:ptCount val="49"/>
                <c:pt idx="0">
                  <c:v>100</c:v>
                </c:pt>
                <c:pt idx="1">
                  <c:v>56.9</c:v>
                </c:pt>
                <c:pt idx="2">
                  <c:v>13.9</c:v>
                </c:pt>
                <c:pt idx="3">
                  <c:v>25.3</c:v>
                </c:pt>
                <c:pt idx="4">
                  <c:v>31.5</c:v>
                </c:pt>
                <c:pt idx="5">
                  <c:v>39.1</c:v>
                </c:pt>
                <c:pt idx="6">
                  <c:v>43.1</c:v>
                </c:pt>
                <c:pt idx="7">
                  <c:v>47.7</c:v>
                </c:pt>
                <c:pt idx="8">
                  <c:v>50.6</c:v>
                </c:pt>
                <c:pt idx="9">
                  <c:v>53.7</c:v>
                </c:pt>
                <c:pt idx="10">
                  <c:v>52.4</c:v>
                </c:pt>
                <c:pt idx="11">
                  <c:v>59.8</c:v>
                </c:pt>
                <c:pt idx="12">
                  <c:v>61.2</c:v>
                </c:pt>
                <c:pt idx="13">
                  <c:v>65.8</c:v>
                </c:pt>
                <c:pt idx="14">
                  <c:v>66.599999999999994</c:v>
                </c:pt>
                <c:pt idx="15">
                  <c:v>70.5</c:v>
                </c:pt>
                <c:pt idx="16">
                  <c:v>70.2</c:v>
                </c:pt>
                <c:pt idx="17">
                  <c:v>73.5</c:v>
                </c:pt>
                <c:pt idx="18">
                  <c:v>73.3</c:v>
                </c:pt>
                <c:pt idx="19">
                  <c:v>74.900000000000006</c:v>
                </c:pt>
                <c:pt idx="20">
                  <c:v>76.5</c:v>
                </c:pt>
                <c:pt idx="21">
                  <c:v>76.3</c:v>
                </c:pt>
                <c:pt idx="22">
                  <c:v>76.900000000000006</c:v>
                </c:pt>
                <c:pt idx="23">
                  <c:v>79.400000000000006</c:v>
                </c:pt>
                <c:pt idx="24">
                  <c:v>79.2</c:v>
                </c:pt>
                <c:pt idx="25">
                  <c:v>80.7</c:v>
                </c:pt>
                <c:pt idx="26">
                  <c:v>82.2</c:v>
                </c:pt>
                <c:pt idx="27">
                  <c:v>79.3</c:v>
                </c:pt>
                <c:pt idx="28">
                  <c:v>87.9</c:v>
                </c:pt>
                <c:pt idx="29">
                  <c:v>83.9</c:v>
                </c:pt>
                <c:pt idx="30">
                  <c:v>82.5</c:v>
                </c:pt>
                <c:pt idx="31">
                  <c:v>82.1</c:v>
                </c:pt>
                <c:pt idx="32">
                  <c:v>82.5</c:v>
                </c:pt>
                <c:pt idx="33">
                  <c:v>83.4</c:v>
                </c:pt>
                <c:pt idx="34">
                  <c:v>79.900000000000006</c:v>
                </c:pt>
                <c:pt idx="35">
                  <c:v>78.7</c:v>
                </c:pt>
                <c:pt idx="36">
                  <c:v>79.099999999999994</c:v>
                </c:pt>
                <c:pt idx="37">
                  <c:v>80.400000000000006</c:v>
                </c:pt>
                <c:pt idx="38">
                  <c:v>79.900000000000006</c:v>
                </c:pt>
                <c:pt idx="39">
                  <c:v>75.3</c:v>
                </c:pt>
                <c:pt idx="40">
                  <c:v>67.3</c:v>
                </c:pt>
                <c:pt idx="41">
                  <c:v>71.900000000000006</c:v>
                </c:pt>
                <c:pt idx="42">
                  <c:v>71.7</c:v>
                </c:pt>
                <c:pt idx="43">
                  <c:v>71.400000000000006</c:v>
                </c:pt>
                <c:pt idx="44">
                  <c:v>80.2</c:v>
                </c:pt>
                <c:pt idx="45">
                  <c:v>85.6</c:v>
                </c:pt>
                <c:pt idx="46">
                  <c:v>62</c:v>
                </c:pt>
                <c:pt idx="47">
                  <c:v>70.900000000000006</c:v>
                </c:pt>
                <c:pt idx="48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6-1142-9F69-0E0C6087859B}"/>
            </c:ext>
          </c:extLst>
        </c:ser>
        <c:ser>
          <c:idx val="3"/>
          <c:order val="2"/>
          <c:tx>
            <c:strRef>
              <c:f>'2.2.6'!$D$1</c:f>
              <c:strCache>
                <c:ptCount val="1"/>
                <c:pt idx="0">
                  <c:v>Кількість проданих квитків УЗ за тиждень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'2.2.6'!$A$4:$A$52</c:f>
              <c:strCache>
                <c:ptCount val="49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  <c:pt idx="35">
                  <c:v>24.10</c:v>
                </c:pt>
                <c:pt idx="36">
                  <c:v>31.10</c:v>
                </c:pt>
                <c:pt idx="37">
                  <c:v>07.11</c:v>
                </c:pt>
                <c:pt idx="38">
                  <c:v>14.11</c:v>
                </c:pt>
                <c:pt idx="39">
                  <c:v>21.11</c:v>
                </c:pt>
                <c:pt idx="40">
                  <c:v>28.11</c:v>
                </c:pt>
                <c:pt idx="41">
                  <c:v>05.12</c:v>
                </c:pt>
                <c:pt idx="42">
                  <c:v>05.12</c:v>
                </c:pt>
                <c:pt idx="43">
                  <c:v>05.12</c:v>
                </c:pt>
                <c:pt idx="44">
                  <c:v>05.12</c:v>
                </c:pt>
                <c:pt idx="45">
                  <c:v>02.01</c:v>
                </c:pt>
                <c:pt idx="46">
                  <c:v>09.01</c:v>
                </c:pt>
                <c:pt idx="47">
                  <c:v>16.01</c:v>
                </c:pt>
                <c:pt idx="48">
                  <c:v>23.01</c:v>
                </c:pt>
              </c:strCache>
            </c:strRef>
          </c:cat>
          <c:val>
            <c:numRef>
              <c:f>'2.2.6'!$D$4:$D$52</c:f>
              <c:numCache>
                <c:formatCode>0.0</c:formatCode>
                <c:ptCount val="49"/>
                <c:pt idx="0">
                  <c:v>100</c:v>
                </c:pt>
                <c:pt idx="1">
                  <c:v>110.3</c:v>
                </c:pt>
                <c:pt idx="2">
                  <c:v>45.3</c:v>
                </c:pt>
                <c:pt idx="3">
                  <c:v>7.7</c:v>
                </c:pt>
                <c:pt idx="4">
                  <c:v>11.3</c:v>
                </c:pt>
                <c:pt idx="5">
                  <c:v>21.2</c:v>
                </c:pt>
                <c:pt idx="6">
                  <c:v>32.200000000000003</c:v>
                </c:pt>
                <c:pt idx="7">
                  <c:v>56.9</c:v>
                </c:pt>
                <c:pt idx="8">
                  <c:v>51.7</c:v>
                </c:pt>
                <c:pt idx="9">
                  <c:v>43.5</c:v>
                </c:pt>
                <c:pt idx="10">
                  <c:v>45.7</c:v>
                </c:pt>
                <c:pt idx="11">
                  <c:v>39</c:v>
                </c:pt>
                <c:pt idx="12">
                  <c:v>63.2</c:v>
                </c:pt>
                <c:pt idx="13">
                  <c:v>67</c:v>
                </c:pt>
                <c:pt idx="14">
                  <c:v>67.599999999999994</c:v>
                </c:pt>
                <c:pt idx="15">
                  <c:v>66.900000000000006</c:v>
                </c:pt>
                <c:pt idx="16">
                  <c:v>74.900000000000006</c:v>
                </c:pt>
                <c:pt idx="17">
                  <c:v>76.3</c:v>
                </c:pt>
                <c:pt idx="18">
                  <c:v>78.599999999999994</c:v>
                </c:pt>
                <c:pt idx="19">
                  <c:v>80.3</c:v>
                </c:pt>
                <c:pt idx="20">
                  <c:v>82.1</c:v>
                </c:pt>
                <c:pt idx="21">
                  <c:v>81.5</c:v>
                </c:pt>
                <c:pt idx="22">
                  <c:v>84.9</c:v>
                </c:pt>
                <c:pt idx="23">
                  <c:v>87</c:v>
                </c:pt>
                <c:pt idx="24">
                  <c:v>93.2</c:v>
                </c:pt>
                <c:pt idx="25">
                  <c:v>93.1</c:v>
                </c:pt>
                <c:pt idx="26">
                  <c:v>100.2</c:v>
                </c:pt>
                <c:pt idx="27">
                  <c:v>89.7</c:v>
                </c:pt>
                <c:pt idx="28">
                  <c:v>92.4</c:v>
                </c:pt>
                <c:pt idx="29">
                  <c:v>91.4</c:v>
                </c:pt>
                <c:pt idx="30">
                  <c:v>84</c:v>
                </c:pt>
                <c:pt idx="31">
                  <c:v>94.3</c:v>
                </c:pt>
                <c:pt idx="32">
                  <c:v>86.1</c:v>
                </c:pt>
                <c:pt idx="33">
                  <c:v>93.7</c:v>
                </c:pt>
                <c:pt idx="34">
                  <c:v>79.3</c:v>
                </c:pt>
                <c:pt idx="35">
                  <c:v>75</c:v>
                </c:pt>
                <c:pt idx="36">
                  <c:v>80.8</c:v>
                </c:pt>
                <c:pt idx="37">
                  <c:v>82.6</c:v>
                </c:pt>
                <c:pt idx="38">
                  <c:v>83.9</c:v>
                </c:pt>
                <c:pt idx="39">
                  <c:v>78.7</c:v>
                </c:pt>
                <c:pt idx="40">
                  <c:v>75</c:v>
                </c:pt>
                <c:pt idx="41">
                  <c:v>79.400000000000006</c:v>
                </c:pt>
                <c:pt idx="42">
                  <c:v>93.6</c:v>
                </c:pt>
                <c:pt idx="43">
                  <c:v>98.6</c:v>
                </c:pt>
                <c:pt idx="44">
                  <c:v>102.9</c:v>
                </c:pt>
                <c:pt idx="45">
                  <c:v>90.4</c:v>
                </c:pt>
                <c:pt idx="46">
                  <c:v>99.5</c:v>
                </c:pt>
                <c:pt idx="47">
                  <c:v>89.4</c:v>
                </c:pt>
                <c:pt idx="48">
                  <c:v>84.6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16-1142-9F69-0E0C6087859B}"/>
            </c:ext>
          </c:extLst>
        </c:ser>
        <c:ser>
          <c:idx val="4"/>
          <c:order val="3"/>
          <c:tx>
            <c:strRef>
              <c:f>'2.2.6'!$E$1</c:f>
              <c:strCache>
                <c:ptCount val="1"/>
                <c:pt idx="0">
                  <c:v>Нові реєстрації компаній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'2.2.6'!$A$4:$A$52</c:f>
              <c:strCache>
                <c:ptCount val="49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  <c:pt idx="35">
                  <c:v>24.10</c:v>
                </c:pt>
                <c:pt idx="36">
                  <c:v>31.10</c:v>
                </c:pt>
                <c:pt idx="37">
                  <c:v>07.11</c:v>
                </c:pt>
                <c:pt idx="38">
                  <c:v>14.11</c:v>
                </c:pt>
                <c:pt idx="39">
                  <c:v>21.11</c:v>
                </c:pt>
                <c:pt idx="40">
                  <c:v>28.11</c:v>
                </c:pt>
                <c:pt idx="41">
                  <c:v>05.12</c:v>
                </c:pt>
                <c:pt idx="42">
                  <c:v>05.12</c:v>
                </c:pt>
                <c:pt idx="43">
                  <c:v>05.12</c:v>
                </c:pt>
                <c:pt idx="44">
                  <c:v>05.12</c:v>
                </c:pt>
                <c:pt idx="45">
                  <c:v>02.01</c:v>
                </c:pt>
                <c:pt idx="46">
                  <c:v>09.01</c:v>
                </c:pt>
                <c:pt idx="47">
                  <c:v>16.01</c:v>
                </c:pt>
                <c:pt idx="48">
                  <c:v>23.01</c:v>
                </c:pt>
              </c:strCache>
            </c:strRef>
          </c:cat>
          <c:val>
            <c:numRef>
              <c:f>'2.2.6'!$E$4:$E$52</c:f>
              <c:numCache>
                <c:formatCode>0.0</c:formatCode>
                <c:ptCount val="49"/>
                <c:pt idx="0">
                  <c:v>100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5.0999999999999996</c:v>
                </c:pt>
                <c:pt idx="5">
                  <c:v>18.2</c:v>
                </c:pt>
                <c:pt idx="6">
                  <c:v>21.7</c:v>
                </c:pt>
                <c:pt idx="7">
                  <c:v>33.299999999999997</c:v>
                </c:pt>
                <c:pt idx="8">
                  <c:v>42.6</c:v>
                </c:pt>
                <c:pt idx="9">
                  <c:v>44.7</c:v>
                </c:pt>
                <c:pt idx="10">
                  <c:v>40.5</c:v>
                </c:pt>
                <c:pt idx="11">
                  <c:v>49.8</c:v>
                </c:pt>
                <c:pt idx="12">
                  <c:v>46.1</c:v>
                </c:pt>
                <c:pt idx="13">
                  <c:v>59.9</c:v>
                </c:pt>
                <c:pt idx="14">
                  <c:v>50.6</c:v>
                </c:pt>
                <c:pt idx="15">
                  <c:v>57.3</c:v>
                </c:pt>
                <c:pt idx="16">
                  <c:v>58.9</c:v>
                </c:pt>
                <c:pt idx="17">
                  <c:v>64.2</c:v>
                </c:pt>
                <c:pt idx="18">
                  <c:v>57.7</c:v>
                </c:pt>
                <c:pt idx="19">
                  <c:v>50.7</c:v>
                </c:pt>
                <c:pt idx="20">
                  <c:v>49.2</c:v>
                </c:pt>
                <c:pt idx="21">
                  <c:v>60.9</c:v>
                </c:pt>
                <c:pt idx="22">
                  <c:v>64.599999999999994</c:v>
                </c:pt>
                <c:pt idx="23">
                  <c:v>51.1</c:v>
                </c:pt>
                <c:pt idx="24">
                  <c:v>50.8</c:v>
                </c:pt>
                <c:pt idx="25">
                  <c:v>50.6</c:v>
                </c:pt>
                <c:pt idx="26">
                  <c:v>62.9</c:v>
                </c:pt>
                <c:pt idx="27">
                  <c:v>43</c:v>
                </c:pt>
                <c:pt idx="28">
                  <c:v>57.7</c:v>
                </c:pt>
                <c:pt idx="29">
                  <c:v>56</c:v>
                </c:pt>
                <c:pt idx="30">
                  <c:v>62.1</c:v>
                </c:pt>
                <c:pt idx="31">
                  <c:v>54</c:v>
                </c:pt>
                <c:pt idx="32">
                  <c:v>50.8</c:v>
                </c:pt>
                <c:pt idx="33">
                  <c:v>52.6</c:v>
                </c:pt>
                <c:pt idx="34">
                  <c:v>41.4</c:v>
                </c:pt>
                <c:pt idx="35">
                  <c:v>62.6</c:v>
                </c:pt>
                <c:pt idx="36">
                  <c:v>46</c:v>
                </c:pt>
                <c:pt idx="37">
                  <c:v>52.6</c:v>
                </c:pt>
                <c:pt idx="38">
                  <c:v>55.5</c:v>
                </c:pt>
                <c:pt idx="39">
                  <c:v>58.7</c:v>
                </c:pt>
                <c:pt idx="40">
                  <c:v>39.799999999999997</c:v>
                </c:pt>
                <c:pt idx="41">
                  <c:v>44.3</c:v>
                </c:pt>
                <c:pt idx="42">
                  <c:v>46.4</c:v>
                </c:pt>
                <c:pt idx="43">
                  <c:v>52.3</c:v>
                </c:pt>
                <c:pt idx="44">
                  <c:v>50.6</c:v>
                </c:pt>
                <c:pt idx="45">
                  <c:v>48.6</c:v>
                </c:pt>
                <c:pt idx="46">
                  <c:v>28.4</c:v>
                </c:pt>
                <c:pt idx="47">
                  <c:v>36.1</c:v>
                </c:pt>
                <c:pt idx="48">
                  <c:v>48.2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16-1142-9F69-0E0C6087859B}"/>
            </c:ext>
          </c:extLst>
        </c:ser>
        <c:ser>
          <c:idx val="5"/>
          <c:order val="4"/>
          <c:tx>
            <c:strRef>
              <c:f>'2.2.6'!$F$1</c:f>
              <c:strCache>
                <c:ptCount val="1"/>
                <c:pt idx="0">
                  <c:v>Нові реєстрації ФОП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'2.2.6'!$A$4:$A$52</c:f>
              <c:strCache>
                <c:ptCount val="49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  <c:pt idx="35">
                  <c:v>24.10</c:v>
                </c:pt>
                <c:pt idx="36">
                  <c:v>31.10</c:v>
                </c:pt>
                <c:pt idx="37">
                  <c:v>07.11</c:v>
                </c:pt>
                <c:pt idx="38">
                  <c:v>14.11</c:v>
                </c:pt>
                <c:pt idx="39">
                  <c:v>21.11</c:v>
                </c:pt>
                <c:pt idx="40">
                  <c:v>28.11</c:v>
                </c:pt>
                <c:pt idx="41">
                  <c:v>05.12</c:v>
                </c:pt>
                <c:pt idx="42">
                  <c:v>05.12</c:v>
                </c:pt>
                <c:pt idx="43">
                  <c:v>05.12</c:v>
                </c:pt>
                <c:pt idx="44">
                  <c:v>05.12</c:v>
                </c:pt>
                <c:pt idx="45">
                  <c:v>02.01</c:v>
                </c:pt>
                <c:pt idx="46">
                  <c:v>09.01</c:v>
                </c:pt>
                <c:pt idx="47">
                  <c:v>16.01</c:v>
                </c:pt>
                <c:pt idx="48">
                  <c:v>23.01</c:v>
                </c:pt>
              </c:strCache>
            </c:strRef>
          </c:cat>
          <c:val>
            <c:numRef>
              <c:f>'2.2.6'!$F$4:$F$52</c:f>
              <c:numCache>
                <c:formatCode>0.0</c:formatCode>
                <c:ptCount val="49"/>
                <c:pt idx="0">
                  <c:v>100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0.8</c:v>
                </c:pt>
                <c:pt idx="6">
                  <c:v>69.8</c:v>
                </c:pt>
                <c:pt idx="7">
                  <c:v>55.8</c:v>
                </c:pt>
                <c:pt idx="8">
                  <c:v>49.8</c:v>
                </c:pt>
                <c:pt idx="9">
                  <c:v>52.7</c:v>
                </c:pt>
                <c:pt idx="10">
                  <c:v>56.7</c:v>
                </c:pt>
                <c:pt idx="11">
                  <c:v>66.8</c:v>
                </c:pt>
                <c:pt idx="12">
                  <c:v>58.1</c:v>
                </c:pt>
                <c:pt idx="13">
                  <c:v>67.099999999999994</c:v>
                </c:pt>
                <c:pt idx="14">
                  <c:v>73.7</c:v>
                </c:pt>
                <c:pt idx="15">
                  <c:v>88</c:v>
                </c:pt>
                <c:pt idx="16">
                  <c:v>75.5</c:v>
                </c:pt>
                <c:pt idx="17">
                  <c:v>71</c:v>
                </c:pt>
                <c:pt idx="18">
                  <c:v>75.599999999999994</c:v>
                </c:pt>
                <c:pt idx="19">
                  <c:v>98.8</c:v>
                </c:pt>
                <c:pt idx="20">
                  <c:v>89.6</c:v>
                </c:pt>
                <c:pt idx="21">
                  <c:v>74</c:v>
                </c:pt>
                <c:pt idx="22">
                  <c:v>78</c:v>
                </c:pt>
                <c:pt idx="23">
                  <c:v>91.9</c:v>
                </c:pt>
                <c:pt idx="24">
                  <c:v>100.4</c:v>
                </c:pt>
                <c:pt idx="25">
                  <c:v>77.599999999999994</c:v>
                </c:pt>
                <c:pt idx="26">
                  <c:v>79.8</c:v>
                </c:pt>
                <c:pt idx="27">
                  <c:v>72.599999999999994</c:v>
                </c:pt>
                <c:pt idx="28">
                  <c:v>109.3</c:v>
                </c:pt>
                <c:pt idx="29">
                  <c:v>84.8</c:v>
                </c:pt>
                <c:pt idx="30">
                  <c:v>80.2</c:v>
                </c:pt>
                <c:pt idx="31">
                  <c:v>84</c:v>
                </c:pt>
                <c:pt idx="32">
                  <c:v>94.7</c:v>
                </c:pt>
                <c:pt idx="33">
                  <c:v>100.3</c:v>
                </c:pt>
                <c:pt idx="34">
                  <c:v>55.7</c:v>
                </c:pt>
                <c:pt idx="35">
                  <c:v>69.900000000000006</c:v>
                </c:pt>
                <c:pt idx="36">
                  <c:v>85.2</c:v>
                </c:pt>
                <c:pt idx="37">
                  <c:v>85.1</c:v>
                </c:pt>
                <c:pt idx="38">
                  <c:v>67.599999999999994</c:v>
                </c:pt>
                <c:pt idx="39">
                  <c:v>61.2</c:v>
                </c:pt>
                <c:pt idx="40">
                  <c:v>61.3</c:v>
                </c:pt>
                <c:pt idx="41">
                  <c:v>79</c:v>
                </c:pt>
                <c:pt idx="42">
                  <c:v>54.8</c:v>
                </c:pt>
                <c:pt idx="43">
                  <c:v>50.1</c:v>
                </c:pt>
                <c:pt idx="44">
                  <c:v>47.5</c:v>
                </c:pt>
                <c:pt idx="45">
                  <c:v>46.2</c:v>
                </c:pt>
                <c:pt idx="46">
                  <c:v>77.8</c:v>
                </c:pt>
                <c:pt idx="47">
                  <c:v>64.7</c:v>
                </c:pt>
                <c:pt idx="48">
                  <c:v>66.599999999999994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16-1142-9F69-0E0C6087859B}"/>
            </c:ext>
          </c:extLst>
        </c:ser>
        <c:ser>
          <c:idx val="2"/>
          <c:order val="6"/>
          <c:tx>
            <c:strRef>
              <c:f>'2.2.6'!$H$1</c:f>
              <c:strCache>
                <c:ptCount val="1"/>
                <c:pt idx="0">
                  <c:v>Онлайн замовлення товарів</c:v>
                </c:pt>
              </c:strCache>
            </c:strRef>
          </c:tx>
          <c:spPr>
            <a:ln w="25400" cap="rnd" cmpd="sng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'2.2.6'!$A$4:$A$52</c:f>
              <c:strCache>
                <c:ptCount val="49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  <c:pt idx="35">
                  <c:v>24.10</c:v>
                </c:pt>
                <c:pt idx="36">
                  <c:v>31.10</c:v>
                </c:pt>
                <c:pt idx="37">
                  <c:v>07.11</c:v>
                </c:pt>
                <c:pt idx="38">
                  <c:v>14.11</c:v>
                </c:pt>
                <c:pt idx="39">
                  <c:v>21.11</c:v>
                </c:pt>
                <c:pt idx="40">
                  <c:v>28.11</c:v>
                </c:pt>
                <c:pt idx="41">
                  <c:v>05.12</c:v>
                </c:pt>
                <c:pt idx="42">
                  <c:v>05.12</c:v>
                </c:pt>
                <c:pt idx="43">
                  <c:v>05.12</c:v>
                </c:pt>
                <c:pt idx="44">
                  <c:v>05.12</c:v>
                </c:pt>
                <c:pt idx="45">
                  <c:v>02.01</c:v>
                </c:pt>
                <c:pt idx="46">
                  <c:v>09.01</c:v>
                </c:pt>
                <c:pt idx="47">
                  <c:v>16.01</c:v>
                </c:pt>
                <c:pt idx="48">
                  <c:v>23.01</c:v>
                </c:pt>
              </c:strCache>
            </c:strRef>
          </c:cat>
          <c:val>
            <c:numRef>
              <c:f>'2.2.6'!$H$4:$H$52</c:f>
              <c:numCache>
                <c:formatCode>0.0</c:formatCode>
                <c:ptCount val="49"/>
                <c:pt idx="0">
                  <c:v>70</c:v>
                </c:pt>
                <c:pt idx="1">
                  <c:v>7</c:v>
                </c:pt>
                <c:pt idx="2">
                  <c:v>16</c:v>
                </c:pt>
                <c:pt idx="3">
                  <c:v>26</c:v>
                </c:pt>
                <c:pt idx="4">
                  <c:v>38</c:v>
                </c:pt>
                <c:pt idx="5">
                  <c:v>46</c:v>
                </c:pt>
                <c:pt idx="6">
                  <c:v>48</c:v>
                </c:pt>
                <c:pt idx="7">
                  <c:v>57</c:v>
                </c:pt>
                <c:pt idx="8">
                  <c:v>60</c:v>
                </c:pt>
                <c:pt idx="9">
                  <c:v>62</c:v>
                </c:pt>
                <c:pt idx="10">
                  <c:v>72</c:v>
                </c:pt>
                <c:pt idx="11">
                  <c:v>80</c:v>
                </c:pt>
                <c:pt idx="12">
                  <c:v>85</c:v>
                </c:pt>
                <c:pt idx="13">
                  <c:v>86</c:v>
                </c:pt>
                <c:pt idx="14">
                  <c:v>85</c:v>
                </c:pt>
                <c:pt idx="15">
                  <c:v>91</c:v>
                </c:pt>
                <c:pt idx="16">
                  <c:v>91</c:v>
                </c:pt>
                <c:pt idx="17">
                  <c:v>93</c:v>
                </c:pt>
                <c:pt idx="18">
                  <c:v>93</c:v>
                </c:pt>
                <c:pt idx="19">
                  <c:v>98</c:v>
                </c:pt>
                <c:pt idx="20">
                  <c:v>93</c:v>
                </c:pt>
                <c:pt idx="21">
                  <c:v>98</c:v>
                </c:pt>
                <c:pt idx="22">
                  <c:v>100</c:v>
                </c:pt>
                <c:pt idx="23">
                  <c:v>102</c:v>
                </c:pt>
                <c:pt idx="24">
                  <c:v>101</c:v>
                </c:pt>
                <c:pt idx="25">
                  <c:v>100</c:v>
                </c:pt>
                <c:pt idx="26">
                  <c:v>104</c:v>
                </c:pt>
                <c:pt idx="27">
                  <c:v>102</c:v>
                </c:pt>
                <c:pt idx="28">
                  <c:v>111</c:v>
                </c:pt>
                <c:pt idx="29">
                  <c:v>115</c:v>
                </c:pt>
                <c:pt idx="30">
                  <c:v>107</c:v>
                </c:pt>
                <c:pt idx="31">
                  <c:v>101</c:v>
                </c:pt>
                <c:pt idx="32">
                  <c:v>107</c:v>
                </c:pt>
                <c:pt idx="33">
                  <c:v>112</c:v>
                </c:pt>
                <c:pt idx="34">
                  <c:v>124</c:v>
                </c:pt>
                <c:pt idx="35">
                  <c:v>123</c:v>
                </c:pt>
                <c:pt idx="36">
                  <c:v>133</c:v>
                </c:pt>
                <c:pt idx="37">
                  <c:v>129</c:v>
                </c:pt>
                <c:pt idx="38">
                  <c:v>128</c:v>
                </c:pt>
                <c:pt idx="39">
                  <c:v>141</c:v>
                </c:pt>
                <c:pt idx="40">
                  <c:v>147</c:v>
                </c:pt>
                <c:pt idx="41">
                  <c:v>150</c:v>
                </c:pt>
                <c:pt idx="42">
                  <c:v>169</c:v>
                </c:pt>
                <c:pt idx="43">
                  <c:v>169</c:v>
                </c:pt>
                <c:pt idx="44">
                  <c:v>150</c:v>
                </c:pt>
                <c:pt idx="45">
                  <c:v>114</c:v>
                </c:pt>
                <c:pt idx="46">
                  <c:v>121</c:v>
                </c:pt>
                <c:pt idx="47">
                  <c:v>119</c:v>
                </c:pt>
                <c:pt idx="48">
                  <c:v>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16-1142-9F69-0E0C60878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257152"/>
        <c:axId val="724254016"/>
        <c:extLst>
          <c:ext xmlns:c15="http://schemas.microsoft.com/office/drawing/2012/chart" uri="{02D57815-91ED-43cb-92C2-25804820EDAC}">
            <c15:filteredLineSeries>
              <c15:ser>
                <c:idx val="6"/>
                <c:order val="5"/>
                <c:tx>
                  <c:strRef>
                    <c:extLst>
                      <c:ext uri="{02D57815-91ED-43cb-92C2-25804820EDAC}">
                        <c15:formulaRef>
                          <c15:sqref>'2.2.6'!$G$1</c15:sqref>
                        </c15:formulaRef>
                      </c:ext>
                    </c:extLst>
                    <c:strCache>
                      <c:ptCount val="1"/>
                      <c:pt idx="0">
                        <c:v>Замовлення таксі</c:v>
                      </c:pt>
                    </c:strCache>
                  </c:strRef>
                </c:tx>
                <c:spPr>
                  <a:ln w="25400" cap="rnd" cmpd="sng">
                    <a:solidFill>
                      <a:srgbClr val="46AFE6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'2.2.6'!$A$4:$A$52</c15:sqref>
                        </c15:formulaRef>
                      </c:ext>
                    </c:extLst>
                    <c:strCache>
                      <c:ptCount val="49"/>
                      <c:pt idx="0">
                        <c:v>19.02</c:v>
                      </c:pt>
                      <c:pt idx="1">
                        <c:v>26.02</c:v>
                      </c:pt>
                      <c:pt idx="2">
                        <c:v>05.03</c:v>
                      </c:pt>
                      <c:pt idx="3">
                        <c:v>12.03</c:v>
                      </c:pt>
                      <c:pt idx="4">
                        <c:v>19.03</c:v>
                      </c:pt>
                      <c:pt idx="5">
                        <c:v>26.03</c:v>
                      </c:pt>
                      <c:pt idx="6">
                        <c:v>02.04</c:v>
                      </c:pt>
                      <c:pt idx="7">
                        <c:v>09.04</c:v>
                      </c:pt>
                      <c:pt idx="8">
                        <c:v>16.04</c:v>
                      </c:pt>
                      <c:pt idx="9">
                        <c:v>23.04</c:v>
                      </c:pt>
                      <c:pt idx="10">
                        <c:v>30.04</c:v>
                      </c:pt>
                      <c:pt idx="11">
                        <c:v>07.05</c:v>
                      </c:pt>
                      <c:pt idx="12">
                        <c:v>14.05</c:v>
                      </c:pt>
                      <c:pt idx="13">
                        <c:v>21.05</c:v>
                      </c:pt>
                      <c:pt idx="14">
                        <c:v>28.05</c:v>
                      </c:pt>
                      <c:pt idx="15">
                        <c:v>04.06</c:v>
                      </c:pt>
                      <c:pt idx="16">
                        <c:v>11.06</c:v>
                      </c:pt>
                      <c:pt idx="17">
                        <c:v>18.06</c:v>
                      </c:pt>
                      <c:pt idx="18">
                        <c:v>25.06</c:v>
                      </c:pt>
                      <c:pt idx="19">
                        <c:v>04.07</c:v>
                      </c:pt>
                      <c:pt idx="20">
                        <c:v>11.07</c:v>
                      </c:pt>
                      <c:pt idx="21">
                        <c:v>18.07</c:v>
                      </c:pt>
                      <c:pt idx="22">
                        <c:v>25.07</c:v>
                      </c:pt>
                      <c:pt idx="23">
                        <c:v>01.08</c:v>
                      </c:pt>
                      <c:pt idx="24">
                        <c:v>08.08</c:v>
                      </c:pt>
                      <c:pt idx="25">
                        <c:v>15.08</c:v>
                      </c:pt>
                      <c:pt idx="26">
                        <c:v>22.08</c:v>
                      </c:pt>
                      <c:pt idx="27">
                        <c:v>29.08</c:v>
                      </c:pt>
                      <c:pt idx="28">
                        <c:v>05.09</c:v>
                      </c:pt>
                      <c:pt idx="29">
                        <c:v>12.09</c:v>
                      </c:pt>
                      <c:pt idx="30">
                        <c:v>19.09</c:v>
                      </c:pt>
                      <c:pt idx="31">
                        <c:v>26.09</c:v>
                      </c:pt>
                      <c:pt idx="32">
                        <c:v>03.10</c:v>
                      </c:pt>
                      <c:pt idx="33">
                        <c:v>10.10</c:v>
                      </c:pt>
                      <c:pt idx="34">
                        <c:v>17.10</c:v>
                      </c:pt>
                      <c:pt idx="35">
                        <c:v>24.10</c:v>
                      </c:pt>
                      <c:pt idx="36">
                        <c:v>31.10</c:v>
                      </c:pt>
                      <c:pt idx="37">
                        <c:v>07.11</c:v>
                      </c:pt>
                      <c:pt idx="38">
                        <c:v>14.11</c:v>
                      </c:pt>
                      <c:pt idx="39">
                        <c:v>21.11</c:v>
                      </c:pt>
                      <c:pt idx="40">
                        <c:v>28.11</c:v>
                      </c:pt>
                      <c:pt idx="41">
                        <c:v>05.12</c:v>
                      </c:pt>
                      <c:pt idx="42">
                        <c:v>05.12</c:v>
                      </c:pt>
                      <c:pt idx="43">
                        <c:v>05.12</c:v>
                      </c:pt>
                      <c:pt idx="44">
                        <c:v>05.12</c:v>
                      </c:pt>
                      <c:pt idx="45">
                        <c:v>02.01</c:v>
                      </c:pt>
                      <c:pt idx="46">
                        <c:v>09.01</c:v>
                      </c:pt>
                      <c:pt idx="47">
                        <c:v>16.01</c:v>
                      </c:pt>
                      <c:pt idx="48">
                        <c:v>23.01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'2.2.6'!$G$4:$G$52</c15:sqref>
                        </c15:formulaRef>
                      </c:ext>
                    </c:extLst>
                    <c:numCache>
                      <c:formatCode>0.0</c:formatCode>
                      <c:ptCount val="49"/>
                      <c:pt idx="0">
                        <c:v>100</c:v>
                      </c:pt>
                      <c:pt idx="1">
                        <c:v>66.3</c:v>
                      </c:pt>
                      <c:pt idx="2">
                        <c:v>14.7</c:v>
                      </c:pt>
                      <c:pt idx="3">
                        <c:v>16.2</c:v>
                      </c:pt>
                      <c:pt idx="4">
                        <c:v>19.3</c:v>
                      </c:pt>
                      <c:pt idx="5">
                        <c:v>22.8</c:v>
                      </c:pt>
                      <c:pt idx="6">
                        <c:v>26.7</c:v>
                      </c:pt>
                      <c:pt idx="7">
                        <c:v>27.8</c:v>
                      </c:pt>
                      <c:pt idx="8">
                        <c:v>26</c:v>
                      </c:pt>
                      <c:pt idx="9">
                        <c:v>31.9</c:v>
                      </c:pt>
                      <c:pt idx="10">
                        <c:v>32.5</c:v>
                      </c:pt>
                      <c:pt idx="11">
                        <c:v>27.2</c:v>
                      </c:pt>
                      <c:pt idx="12">
                        <c:v>27.3</c:v>
                      </c:pt>
                      <c:pt idx="13">
                        <c:v>34.799999999999997</c:v>
                      </c:pt>
                      <c:pt idx="14">
                        <c:v>36.4</c:v>
                      </c:pt>
                      <c:pt idx="15">
                        <c:v>38.799999999999997</c:v>
                      </c:pt>
                      <c:pt idx="16">
                        <c:v>39.1</c:v>
                      </c:pt>
                      <c:pt idx="17">
                        <c:v>41.3</c:v>
                      </c:pt>
                      <c:pt idx="18">
                        <c:v>41.3</c:v>
                      </c:pt>
                      <c:pt idx="19">
                        <c:v>42.7</c:v>
                      </c:pt>
                      <c:pt idx="20">
                        <c:v>43.9</c:v>
                      </c:pt>
                      <c:pt idx="21">
                        <c:v>44.4</c:v>
                      </c:pt>
                      <c:pt idx="22">
                        <c:v>43.4</c:v>
                      </c:pt>
                      <c:pt idx="23">
                        <c:v>44.7</c:v>
                      </c:pt>
                      <c:pt idx="24">
                        <c:v>45.7</c:v>
                      </c:pt>
                      <c:pt idx="25">
                        <c:v>47.5</c:v>
                      </c:pt>
                      <c:pt idx="26">
                        <c:v>49</c:v>
                      </c:pt>
                      <c:pt idx="27">
                        <c:v>45.8</c:v>
                      </c:pt>
                      <c:pt idx="28">
                        <c:v>51.9</c:v>
                      </c:pt>
                      <c:pt idx="29">
                        <c:v>51.1</c:v>
                      </c:pt>
                      <c:pt idx="30">
                        <c:v>53.2</c:v>
                      </c:pt>
                      <c:pt idx="31">
                        <c:v>53.4</c:v>
                      </c:pt>
                      <c:pt idx="32">
                        <c:v>52.8</c:v>
                      </c:pt>
                      <c:pt idx="33">
                        <c:v>52.1</c:v>
                      </c:pt>
                      <c:pt idx="34">
                        <c:v>50.2</c:v>
                      </c:pt>
                      <c:pt idx="35">
                        <c:v>52.6</c:v>
                      </c:pt>
                      <c:pt idx="36">
                        <c:v>51.6</c:v>
                      </c:pt>
                      <c:pt idx="37">
                        <c:v>53.2</c:v>
                      </c:pt>
                      <c:pt idx="38">
                        <c:v>55</c:v>
                      </c:pt>
                      <c:pt idx="39">
                        <c:v>55.5</c:v>
                      </c:pt>
                      <c:pt idx="40">
                        <c:v>49.8</c:v>
                      </c:pt>
                      <c:pt idx="41">
                        <c:v>56.1</c:v>
                      </c:pt>
                      <c:pt idx="42">
                        <c:v>52.8</c:v>
                      </c:pt>
                      <c:pt idx="43">
                        <c:v>59.9</c:v>
                      </c:pt>
                      <c:pt idx="44">
                        <c:v>63.7</c:v>
                      </c:pt>
                      <c:pt idx="45">
                        <c:v>14.5</c:v>
                      </c:pt>
                      <c:pt idx="46">
                        <c:v>133.5</c:v>
                      </c:pt>
                      <c:pt idx="47">
                        <c:v>154.80000000000001</c:v>
                      </c:pt>
                      <c:pt idx="48">
                        <c:v>153.19999999999999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8316-1142-9F69-0E0C6087859B}"/>
                  </c:ext>
                </c:extLst>
              </c15:ser>
            </c15:filteredLineSeries>
          </c:ext>
        </c:extLst>
      </c:lineChart>
      <c:catAx>
        <c:axId val="7242571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4254016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7242540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425715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2448132780082987E-2"/>
          <c:y val="0.69982856793243853"/>
          <c:w val="0.9294605809128631"/>
          <c:h val="0.2933105027363896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lineChart>
        <c:grouping val="standard"/>
        <c:varyColors val="0"/>
        <c:ser>
          <c:idx val="0"/>
          <c:order val="0"/>
          <c:tx>
            <c:strRef>
              <c:f>'2.2.7'!$B$1</c:f>
              <c:strCache>
                <c:ptCount val="1"/>
                <c:pt idx="0">
                  <c:v>Обмежені потужності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'2.2.7'!$A$4:$A$39</c:f>
              <c:strCache>
                <c:ptCount val="36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  <c:pt idx="35">
                  <c:v>IV.22</c:v>
                </c:pt>
              </c:strCache>
            </c:strRef>
          </c:cat>
          <c:val>
            <c:numRef>
              <c:f>'2.2.7'!$B$4:$B$39</c:f>
              <c:numCache>
                <c:formatCode>0.0</c:formatCode>
                <c:ptCount val="36"/>
                <c:pt idx="0">
                  <c:v>15.7</c:v>
                </c:pt>
                <c:pt idx="1">
                  <c:v>15</c:v>
                </c:pt>
                <c:pt idx="2">
                  <c:v>12.4</c:v>
                </c:pt>
                <c:pt idx="3">
                  <c:v>14.3</c:v>
                </c:pt>
                <c:pt idx="4">
                  <c:v>11.5</c:v>
                </c:pt>
                <c:pt idx="5">
                  <c:v>9.6</c:v>
                </c:pt>
                <c:pt idx="6">
                  <c:v>11.4</c:v>
                </c:pt>
                <c:pt idx="7">
                  <c:v>13.2</c:v>
                </c:pt>
                <c:pt idx="8">
                  <c:v>11.3</c:v>
                </c:pt>
                <c:pt idx="9">
                  <c:v>10.199999999999999</c:v>
                </c:pt>
                <c:pt idx="10">
                  <c:v>13.4</c:v>
                </c:pt>
                <c:pt idx="11">
                  <c:v>13.3</c:v>
                </c:pt>
                <c:pt idx="12">
                  <c:v>13.2</c:v>
                </c:pt>
                <c:pt idx="13">
                  <c:v>15.1</c:v>
                </c:pt>
                <c:pt idx="14">
                  <c:v>15.8</c:v>
                </c:pt>
                <c:pt idx="15">
                  <c:v>16.7</c:v>
                </c:pt>
                <c:pt idx="16">
                  <c:v>17.899999999999999</c:v>
                </c:pt>
                <c:pt idx="17">
                  <c:v>19.399999999999999</c:v>
                </c:pt>
                <c:pt idx="18">
                  <c:v>17.899999999999999</c:v>
                </c:pt>
                <c:pt idx="19">
                  <c:v>19.100000000000001</c:v>
                </c:pt>
                <c:pt idx="20">
                  <c:v>17.100000000000001</c:v>
                </c:pt>
                <c:pt idx="21">
                  <c:v>16.899999999999999</c:v>
                </c:pt>
                <c:pt idx="22">
                  <c:v>18.399999999999999</c:v>
                </c:pt>
                <c:pt idx="23">
                  <c:v>16.600000000000001</c:v>
                </c:pt>
                <c:pt idx="24">
                  <c:v>17.3</c:v>
                </c:pt>
                <c:pt idx="25">
                  <c:v>16.399999999999999</c:v>
                </c:pt>
                <c:pt idx="26">
                  <c:v>13.9</c:v>
                </c:pt>
                <c:pt idx="27">
                  <c:v>16.600000000000001</c:v>
                </c:pt>
                <c:pt idx="28">
                  <c:v>18.8</c:v>
                </c:pt>
                <c:pt idx="29">
                  <c:v>17.600000000000001</c:v>
                </c:pt>
                <c:pt idx="30">
                  <c:v>22.2</c:v>
                </c:pt>
                <c:pt idx="31">
                  <c:v>19</c:v>
                </c:pt>
                <c:pt idx="32">
                  <c:v>18.399999999999999</c:v>
                </c:pt>
                <c:pt idx="33">
                  <c:v>14.7</c:v>
                </c:pt>
                <c:pt idx="34">
                  <c:v>13.7</c:v>
                </c:pt>
                <c:pt idx="35">
                  <c:v>15.384615384615385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5B-B840-9E0F-2DDE545141B9}"/>
            </c:ext>
          </c:extLst>
        </c:ser>
        <c:ser>
          <c:idx val="1"/>
          <c:order val="1"/>
          <c:tx>
            <c:strRef>
              <c:f>'2.2.7'!$C$1</c:f>
              <c:strCache>
                <c:ptCount val="1"/>
                <c:pt idx="0">
                  <c:v>Ціни на енергоносії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'2.2.7'!$A$4:$A$39</c:f>
              <c:strCache>
                <c:ptCount val="36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  <c:pt idx="35">
                  <c:v>IV.22</c:v>
                </c:pt>
              </c:strCache>
            </c:strRef>
          </c:cat>
          <c:val>
            <c:numRef>
              <c:f>'2.2.7'!$C$4:$C$39</c:f>
              <c:numCache>
                <c:formatCode>0.0</c:formatCode>
                <c:ptCount val="36"/>
                <c:pt idx="0">
                  <c:v>48</c:v>
                </c:pt>
                <c:pt idx="1">
                  <c:v>51.7</c:v>
                </c:pt>
                <c:pt idx="2">
                  <c:v>50</c:v>
                </c:pt>
                <c:pt idx="3">
                  <c:v>50.1</c:v>
                </c:pt>
                <c:pt idx="4">
                  <c:v>56.4</c:v>
                </c:pt>
                <c:pt idx="5">
                  <c:v>49</c:v>
                </c:pt>
                <c:pt idx="6">
                  <c:v>48.3</c:v>
                </c:pt>
                <c:pt idx="7">
                  <c:v>47.4</c:v>
                </c:pt>
                <c:pt idx="8">
                  <c:v>45.3</c:v>
                </c:pt>
                <c:pt idx="9">
                  <c:v>45.7</c:v>
                </c:pt>
                <c:pt idx="10">
                  <c:v>42.9</c:v>
                </c:pt>
                <c:pt idx="11">
                  <c:v>50.6</c:v>
                </c:pt>
                <c:pt idx="12">
                  <c:v>50.5</c:v>
                </c:pt>
                <c:pt idx="13">
                  <c:v>46.2</c:v>
                </c:pt>
                <c:pt idx="14">
                  <c:v>44.9</c:v>
                </c:pt>
                <c:pt idx="15">
                  <c:v>45.8</c:v>
                </c:pt>
                <c:pt idx="16">
                  <c:v>47.9</c:v>
                </c:pt>
                <c:pt idx="17">
                  <c:v>45</c:v>
                </c:pt>
                <c:pt idx="18">
                  <c:v>43.7</c:v>
                </c:pt>
                <c:pt idx="19">
                  <c:v>43.1</c:v>
                </c:pt>
                <c:pt idx="20">
                  <c:v>45.8</c:v>
                </c:pt>
                <c:pt idx="21">
                  <c:v>43.2</c:v>
                </c:pt>
                <c:pt idx="22">
                  <c:v>38.6</c:v>
                </c:pt>
                <c:pt idx="23">
                  <c:v>38.6</c:v>
                </c:pt>
                <c:pt idx="24">
                  <c:v>32.9</c:v>
                </c:pt>
                <c:pt idx="25">
                  <c:v>31.3</c:v>
                </c:pt>
                <c:pt idx="26">
                  <c:v>31.2</c:v>
                </c:pt>
                <c:pt idx="27">
                  <c:v>34.200000000000003</c:v>
                </c:pt>
                <c:pt idx="28">
                  <c:v>42.1</c:v>
                </c:pt>
                <c:pt idx="29">
                  <c:v>39.9</c:v>
                </c:pt>
                <c:pt idx="30">
                  <c:v>37.799999999999997</c:v>
                </c:pt>
                <c:pt idx="31">
                  <c:v>52.3</c:v>
                </c:pt>
                <c:pt idx="32">
                  <c:v>54.6</c:v>
                </c:pt>
                <c:pt idx="33">
                  <c:v>38.9</c:v>
                </c:pt>
                <c:pt idx="34">
                  <c:v>37.700000000000003</c:v>
                </c:pt>
                <c:pt idx="35">
                  <c:v>43.014128728414441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5B-B840-9E0F-2DDE545141B9}"/>
            </c:ext>
          </c:extLst>
        </c:ser>
        <c:ser>
          <c:idx val="2"/>
          <c:order val="2"/>
          <c:tx>
            <c:strRef>
              <c:f>'2.2.7'!$D$1</c:f>
              <c:strCache>
                <c:ptCount val="1"/>
                <c:pt idx="0">
                  <c:v>Ціни на сировину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'2.2.7'!$A$4:$A$39</c:f>
              <c:strCache>
                <c:ptCount val="36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  <c:pt idx="35">
                  <c:v>IV.22</c:v>
                </c:pt>
              </c:strCache>
            </c:strRef>
          </c:cat>
          <c:val>
            <c:numRef>
              <c:f>'2.2.7'!$D$4:$D$39</c:f>
              <c:numCache>
                <c:formatCode>0.0</c:formatCode>
                <c:ptCount val="36"/>
                <c:pt idx="0">
                  <c:v>38.4</c:v>
                </c:pt>
                <c:pt idx="1">
                  <c:v>40.4</c:v>
                </c:pt>
                <c:pt idx="2">
                  <c:v>38.6</c:v>
                </c:pt>
                <c:pt idx="3">
                  <c:v>40.299999999999997</c:v>
                </c:pt>
                <c:pt idx="4">
                  <c:v>48.9</c:v>
                </c:pt>
                <c:pt idx="5">
                  <c:v>47.4</c:v>
                </c:pt>
                <c:pt idx="6">
                  <c:v>46</c:v>
                </c:pt>
                <c:pt idx="7">
                  <c:v>42.5</c:v>
                </c:pt>
                <c:pt idx="8">
                  <c:v>40.4</c:v>
                </c:pt>
                <c:pt idx="9">
                  <c:v>42</c:v>
                </c:pt>
                <c:pt idx="10">
                  <c:v>40.200000000000003</c:v>
                </c:pt>
                <c:pt idx="11">
                  <c:v>42.2</c:v>
                </c:pt>
                <c:pt idx="12">
                  <c:v>45</c:v>
                </c:pt>
                <c:pt idx="13">
                  <c:v>39.9</c:v>
                </c:pt>
                <c:pt idx="14">
                  <c:v>43.4</c:v>
                </c:pt>
                <c:pt idx="15">
                  <c:v>40.4</c:v>
                </c:pt>
                <c:pt idx="16">
                  <c:v>44</c:v>
                </c:pt>
                <c:pt idx="17">
                  <c:v>42.4</c:v>
                </c:pt>
                <c:pt idx="18">
                  <c:v>40.6</c:v>
                </c:pt>
                <c:pt idx="19">
                  <c:v>40</c:v>
                </c:pt>
                <c:pt idx="20">
                  <c:v>40.4</c:v>
                </c:pt>
                <c:pt idx="21">
                  <c:v>39.5</c:v>
                </c:pt>
                <c:pt idx="22">
                  <c:v>39.700000000000003</c:v>
                </c:pt>
                <c:pt idx="23">
                  <c:v>36</c:v>
                </c:pt>
                <c:pt idx="24">
                  <c:v>31.9</c:v>
                </c:pt>
                <c:pt idx="25">
                  <c:v>30</c:v>
                </c:pt>
                <c:pt idx="26">
                  <c:v>32.799999999999997</c:v>
                </c:pt>
                <c:pt idx="27">
                  <c:v>34.6</c:v>
                </c:pt>
                <c:pt idx="28">
                  <c:v>38</c:v>
                </c:pt>
                <c:pt idx="29">
                  <c:v>39.299999999999997</c:v>
                </c:pt>
                <c:pt idx="30">
                  <c:v>40.9</c:v>
                </c:pt>
                <c:pt idx="31">
                  <c:v>43.3</c:v>
                </c:pt>
                <c:pt idx="32">
                  <c:v>48.2</c:v>
                </c:pt>
                <c:pt idx="33">
                  <c:v>43.9</c:v>
                </c:pt>
                <c:pt idx="34">
                  <c:v>43.1</c:v>
                </c:pt>
                <c:pt idx="35">
                  <c:v>40.973312401883831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5B-B840-9E0F-2DDE545141B9}"/>
            </c:ext>
          </c:extLst>
        </c:ser>
        <c:ser>
          <c:idx val="3"/>
          <c:order val="3"/>
          <c:tx>
            <c:strRef>
              <c:f>'2.2.7'!$E$1</c:f>
              <c:strCache>
                <c:ptCount val="1"/>
                <c:pt idx="0">
                  <c:v>Брак працівників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'2.2.7'!$A$4:$A$39</c:f>
              <c:strCache>
                <c:ptCount val="36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  <c:pt idx="35">
                  <c:v>IV.22</c:v>
                </c:pt>
              </c:strCache>
            </c:strRef>
          </c:cat>
          <c:val>
            <c:numRef>
              <c:f>'2.2.7'!$E$4:$E$39</c:f>
              <c:numCache>
                <c:formatCode>0.0</c:formatCode>
                <c:ptCount val="36"/>
                <c:pt idx="0">
                  <c:v>13</c:v>
                </c:pt>
                <c:pt idx="1">
                  <c:v>10.9</c:v>
                </c:pt>
                <c:pt idx="2">
                  <c:v>10.1</c:v>
                </c:pt>
                <c:pt idx="3">
                  <c:v>10.9</c:v>
                </c:pt>
                <c:pt idx="4">
                  <c:v>9.4</c:v>
                </c:pt>
                <c:pt idx="5">
                  <c:v>9.5</c:v>
                </c:pt>
                <c:pt idx="6">
                  <c:v>10.3</c:v>
                </c:pt>
                <c:pt idx="7">
                  <c:v>10.5</c:v>
                </c:pt>
                <c:pt idx="8">
                  <c:v>10.6</c:v>
                </c:pt>
                <c:pt idx="9">
                  <c:v>12</c:v>
                </c:pt>
                <c:pt idx="10">
                  <c:v>16.600000000000001</c:v>
                </c:pt>
                <c:pt idx="11">
                  <c:v>16</c:v>
                </c:pt>
                <c:pt idx="12">
                  <c:v>18.100000000000001</c:v>
                </c:pt>
                <c:pt idx="13">
                  <c:v>18.7</c:v>
                </c:pt>
                <c:pt idx="14">
                  <c:v>22.4</c:v>
                </c:pt>
                <c:pt idx="15">
                  <c:v>26.9</c:v>
                </c:pt>
                <c:pt idx="16">
                  <c:v>25.8</c:v>
                </c:pt>
                <c:pt idx="17">
                  <c:v>26.5</c:v>
                </c:pt>
                <c:pt idx="18">
                  <c:v>32.299999999999997</c:v>
                </c:pt>
                <c:pt idx="19">
                  <c:v>33</c:v>
                </c:pt>
                <c:pt idx="20">
                  <c:v>31.6</c:v>
                </c:pt>
                <c:pt idx="21">
                  <c:v>31.8</c:v>
                </c:pt>
                <c:pt idx="22">
                  <c:v>33.6</c:v>
                </c:pt>
                <c:pt idx="23">
                  <c:v>33.700000000000003</c:v>
                </c:pt>
                <c:pt idx="24">
                  <c:v>33.5</c:v>
                </c:pt>
                <c:pt idx="25">
                  <c:v>27.2</c:v>
                </c:pt>
                <c:pt idx="26">
                  <c:v>27.3</c:v>
                </c:pt>
                <c:pt idx="27">
                  <c:v>26.8</c:v>
                </c:pt>
                <c:pt idx="28">
                  <c:v>25</c:v>
                </c:pt>
                <c:pt idx="29">
                  <c:v>26.8</c:v>
                </c:pt>
                <c:pt idx="30">
                  <c:v>26.5</c:v>
                </c:pt>
                <c:pt idx="31">
                  <c:v>27.9</c:v>
                </c:pt>
                <c:pt idx="32">
                  <c:v>26.1</c:v>
                </c:pt>
                <c:pt idx="33">
                  <c:v>14</c:v>
                </c:pt>
                <c:pt idx="34">
                  <c:v>15.3</c:v>
                </c:pt>
                <c:pt idx="35">
                  <c:v>13.814756671899527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5B-B840-9E0F-2DDE545141B9}"/>
            </c:ext>
          </c:extLst>
        </c:ser>
        <c:ser>
          <c:idx val="4"/>
          <c:order val="4"/>
          <c:tx>
            <c:strRef>
              <c:f>'2.2.7'!$F$1</c:f>
              <c:strCache>
                <c:ptCount val="1"/>
                <c:pt idx="0">
                  <c:v>Коливання курсу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'2.2.7'!$A$4:$A$39</c:f>
              <c:strCache>
                <c:ptCount val="36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  <c:pt idx="35">
                  <c:v>IV.22</c:v>
                </c:pt>
              </c:strCache>
            </c:strRef>
          </c:cat>
          <c:val>
            <c:numRef>
              <c:f>'2.2.7'!$F$4:$F$39</c:f>
              <c:numCache>
                <c:formatCode>0.0</c:formatCode>
                <c:ptCount val="36"/>
                <c:pt idx="0">
                  <c:v>31</c:v>
                </c:pt>
                <c:pt idx="1">
                  <c:v>38.700000000000003</c:v>
                </c:pt>
                <c:pt idx="2">
                  <c:v>46.1</c:v>
                </c:pt>
                <c:pt idx="3">
                  <c:v>52</c:v>
                </c:pt>
                <c:pt idx="4">
                  <c:v>63.6</c:v>
                </c:pt>
                <c:pt idx="5">
                  <c:v>55.6</c:v>
                </c:pt>
                <c:pt idx="6">
                  <c:v>48.5</c:v>
                </c:pt>
                <c:pt idx="7">
                  <c:v>48.5</c:v>
                </c:pt>
                <c:pt idx="8">
                  <c:v>53.3</c:v>
                </c:pt>
                <c:pt idx="9">
                  <c:v>42.5</c:v>
                </c:pt>
                <c:pt idx="10">
                  <c:v>40.5</c:v>
                </c:pt>
                <c:pt idx="11">
                  <c:v>43.1</c:v>
                </c:pt>
                <c:pt idx="12">
                  <c:v>40</c:v>
                </c:pt>
                <c:pt idx="13">
                  <c:v>30.6</c:v>
                </c:pt>
                <c:pt idx="14">
                  <c:v>30.4</c:v>
                </c:pt>
                <c:pt idx="15">
                  <c:v>32.1</c:v>
                </c:pt>
                <c:pt idx="16">
                  <c:v>39</c:v>
                </c:pt>
                <c:pt idx="17">
                  <c:v>25.9</c:v>
                </c:pt>
                <c:pt idx="18">
                  <c:v>37.799999999999997</c:v>
                </c:pt>
                <c:pt idx="19">
                  <c:v>32</c:v>
                </c:pt>
                <c:pt idx="20">
                  <c:v>27.3</c:v>
                </c:pt>
                <c:pt idx="21">
                  <c:v>18.600000000000001</c:v>
                </c:pt>
                <c:pt idx="22">
                  <c:v>19.7</c:v>
                </c:pt>
                <c:pt idx="23">
                  <c:v>20.399999999999999</c:v>
                </c:pt>
                <c:pt idx="24">
                  <c:v>23.3</c:v>
                </c:pt>
                <c:pt idx="25">
                  <c:v>23.3</c:v>
                </c:pt>
                <c:pt idx="26">
                  <c:v>25.9</c:v>
                </c:pt>
                <c:pt idx="27">
                  <c:v>28.7</c:v>
                </c:pt>
                <c:pt idx="28">
                  <c:v>21.8</c:v>
                </c:pt>
                <c:pt idx="29">
                  <c:v>16.399999999999999</c:v>
                </c:pt>
                <c:pt idx="30">
                  <c:v>15.7</c:v>
                </c:pt>
                <c:pt idx="31">
                  <c:v>13.8</c:v>
                </c:pt>
                <c:pt idx="32">
                  <c:v>24.6</c:v>
                </c:pt>
                <c:pt idx="33">
                  <c:v>19.100000000000001</c:v>
                </c:pt>
                <c:pt idx="34">
                  <c:v>37.5</c:v>
                </c:pt>
                <c:pt idx="35">
                  <c:v>27.315541601255887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5B-B840-9E0F-2DDE545141B9}"/>
            </c:ext>
          </c:extLst>
        </c:ser>
        <c:ser>
          <c:idx val="5"/>
          <c:order val="5"/>
          <c:tx>
            <c:strRef>
              <c:f>'2.2.7'!$G$1</c:f>
              <c:strCache>
                <c:ptCount val="1"/>
                <c:pt idx="0">
                  <c:v>Недостатній  попит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'2.2.7'!$A$4:$A$39</c:f>
              <c:strCache>
                <c:ptCount val="36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  <c:pt idx="35">
                  <c:v>IV.22</c:v>
                </c:pt>
              </c:strCache>
            </c:strRef>
          </c:cat>
          <c:val>
            <c:numRef>
              <c:f>'2.2.7'!$G$4:$G$39</c:f>
              <c:numCache>
                <c:formatCode>0.0</c:formatCode>
                <c:ptCount val="36"/>
                <c:pt idx="0">
                  <c:v>31.2</c:v>
                </c:pt>
                <c:pt idx="1">
                  <c:v>32.6</c:v>
                </c:pt>
                <c:pt idx="2">
                  <c:v>33.6</c:v>
                </c:pt>
                <c:pt idx="3">
                  <c:v>32</c:v>
                </c:pt>
                <c:pt idx="4">
                  <c:v>29.6</c:v>
                </c:pt>
                <c:pt idx="5">
                  <c:v>35.6</c:v>
                </c:pt>
                <c:pt idx="6">
                  <c:v>32.200000000000003</c:v>
                </c:pt>
                <c:pt idx="7">
                  <c:v>30.4</c:v>
                </c:pt>
                <c:pt idx="8">
                  <c:v>31.3</c:v>
                </c:pt>
                <c:pt idx="9">
                  <c:v>33.200000000000003</c:v>
                </c:pt>
                <c:pt idx="10">
                  <c:v>32.799999999999997</c:v>
                </c:pt>
                <c:pt idx="11">
                  <c:v>30.1</c:v>
                </c:pt>
                <c:pt idx="12">
                  <c:v>24.4</c:v>
                </c:pt>
                <c:pt idx="13">
                  <c:v>27.1</c:v>
                </c:pt>
                <c:pt idx="14">
                  <c:v>26.3</c:v>
                </c:pt>
                <c:pt idx="15">
                  <c:v>23.9</c:v>
                </c:pt>
                <c:pt idx="16">
                  <c:v>24</c:v>
                </c:pt>
                <c:pt idx="17">
                  <c:v>26.5</c:v>
                </c:pt>
                <c:pt idx="18">
                  <c:v>29</c:v>
                </c:pt>
                <c:pt idx="19">
                  <c:v>24.6</c:v>
                </c:pt>
                <c:pt idx="20">
                  <c:v>29.4</c:v>
                </c:pt>
                <c:pt idx="21">
                  <c:v>28.5</c:v>
                </c:pt>
                <c:pt idx="22">
                  <c:v>33.299999999999997</c:v>
                </c:pt>
                <c:pt idx="23">
                  <c:v>32.299999999999997</c:v>
                </c:pt>
                <c:pt idx="24">
                  <c:v>34.700000000000003</c:v>
                </c:pt>
                <c:pt idx="25">
                  <c:v>45</c:v>
                </c:pt>
                <c:pt idx="26">
                  <c:v>39.4</c:v>
                </c:pt>
                <c:pt idx="27">
                  <c:v>41.4</c:v>
                </c:pt>
                <c:pt idx="28">
                  <c:v>39</c:v>
                </c:pt>
                <c:pt idx="29">
                  <c:v>37.4</c:v>
                </c:pt>
                <c:pt idx="30">
                  <c:v>32.6</c:v>
                </c:pt>
                <c:pt idx="31">
                  <c:v>32.799999999999997</c:v>
                </c:pt>
                <c:pt idx="32">
                  <c:v>28.3</c:v>
                </c:pt>
                <c:pt idx="33">
                  <c:v>34</c:v>
                </c:pt>
                <c:pt idx="34">
                  <c:v>38.5</c:v>
                </c:pt>
                <c:pt idx="35">
                  <c:v>36.577708006279437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5B-B840-9E0F-2DDE54514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9180312"/>
        <c:axId val="719181488"/>
      </c:lineChart>
      <c:catAx>
        <c:axId val="7191803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81488"/>
        <c:crosses val="autoZero"/>
        <c:auto val="1"/>
        <c:lblAlgn val="ctr"/>
        <c:lblOffset val="100"/>
        <c:tickMarkSkip val="4"/>
        <c:noMultiLvlLbl val="0"/>
      </c:catAx>
      <c:valAx>
        <c:axId val="71918148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8031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8523599289973145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087609846526802E-2"/>
          <c:y val="3.0022449692998235E-2"/>
          <c:w val="0.89918235294117643"/>
          <c:h val="0.712460648148148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'2.2.8'!$C$1</c:f>
              <c:strCache>
                <c:ptCount val="1"/>
                <c:pt idx="0">
                  <c:v>Споживання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'2.2.8'!$A$4:$A$10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'2.2.8'!$C$4:$C$10</c:f>
              <c:numCache>
                <c:formatCode>0.0</c:formatCode>
                <c:ptCount val="7"/>
                <c:pt idx="0">
                  <c:v>4.76</c:v>
                </c:pt>
                <c:pt idx="1">
                  <c:v>1.1200000000000001</c:v>
                </c:pt>
                <c:pt idx="2">
                  <c:v>5.94</c:v>
                </c:pt>
                <c:pt idx="3">
                  <c:v>-15.98</c:v>
                </c:pt>
                <c:pt idx="4">
                  <c:v>4.83</c:v>
                </c:pt>
                <c:pt idx="5">
                  <c:v>3.51</c:v>
                </c:pt>
                <c:pt idx="6">
                  <c:v>5.29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1-ED4B-B5BC-3185225A512B}"/>
            </c:ext>
          </c:extLst>
        </c:ser>
        <c:ser>
          <c:idx val="1"/>
          <c:order val="1"/>
          <c:tx>
            <c:strRef>
              <c:f>'2.2.8'!$D$1</c:f>
              <c:strCache>
                <c:ptCount val="1"/>
                <c:pt idx="0">
                  <c:v>Інвестиції (ВНОК)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'2.2.8'!$A$4:$A$10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'2.2.8'!$D$4:$D$10</c:f>
              <c:numCache>
                <c:formatCode>0.0</c:formatCode>
                <c:ptCount val="7"/>
                <c:pt idx="0">
                  <c:v>2.0699999999999998</c:v>
                </c:pt>
                <c:pt idx="1">
                  <c:v>-3.75</c:v>
                </c:pt>
                <c:pt idx="2">
                  <c:v>0.98</c:v>
                </c:pt>
                <c:pt idx="3">
                  <c:v>-6.66</c:v>
                </c:pt>
                <c:pt idx="4">
                  <c:v>1.24</c:v>
                </c:pt>
                <c:pt idx="5">
                  <c:v>1.8</c:v>
                </c:pt>
                <c:pt idx="6">
                  <c:v>2.2799999999999998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1-ED4B-B5BC-3185225A512B}"/>
            </c:ext>
          </c:extLst>
        </c:ser>
        <c:ser>
          <c:idx val="2"/>
          <c:order val="2"/>
          <c:tx>
            <c:strRef>
              <c:f>'2.2.8'!$F$1</c:f>
              <c:strCache>
                <c:ptCount val="1"/>
                <c:pt idx="0">
                  <c:v>Зміна запасів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'2.2.8'!$A$4:$A$10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'2.2.8'!$F$4:$F$10</c:f>
              <c:numCache>
                <c:formatCode>0.0</c:formatCode>
                <c:ptCount val="7"/>
                <c:pt idx="0">
                  <c:v>-3.83</c:v>
                </c:pt>
                <c:pt idx="1">
                  <c:v>-1.93</c:v>
                </c:pt>
                <c:pt idx="2">
                  <c:v>5.59</c:v>
                </c:pt>
                <c:pt idx="3">
                  <c:v>-4.1500000000000004</c:v>
                </c:pt>
                <c:pt idx="4">
                  <c:v>4.66</c:v>
                </c:pt>
                <c:pt idx="5">
                  <c:v>-3.98</c:v>
                </c:pt>
                <c:pt idx="6">
                  <c:v>-3.75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11-ED4B-B5BC-3185225A512B}"/>
            </c:ext>
          </c:extLst>
        </c:ser>
        <c:ser>
          <c:idx val="3"/>
          <c:order val="3"/>
          <c:tx>
            <c:strRef>
              <c:f>'2.2.8'!$E$1</c:f>
              <c:strCache>
                <c:ptCount val="1"/>
                <c:pt idx="0">
                  <c:v>Чистий експорт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'2.2.8'!$A$4:$A$10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'2.2.8'!$E$4:$E$10</c:f>
              <c:numCache>
                <c:formatCode>0.0</c:formatCode>
                <c:ptCount val="7"/>
                <c:pt idx="0">
                  <c:v>0.2</c:v>
                </c:pt>
                <c:pt idx="1">
                  <c:v>0.76</c:v>
                </c:pt>
                <c:pt idx="2">
                  <c:v>-9.16</c:v>
                </c:pt>
                <c:pt idx="3">
                  <c:v>-3.48</c:v>
                </c:pt>
                <c:pt idx="4">
                  <c:v>-10.44</c:v>
                </c:pt>
                <c:pt idx="5">
                  <c:v>2.77</c:v>
                </c:pt>
                <c:pt idx="6">
                  <c:v>2.58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11-ED4B-B5BC-3185225A5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24259112"/>
        <c:axId val="726968336"/>
      </c:barChart>
      <c:lineChart>
        <c:grouping val="standard"/>
        <c:varyColors val="0"/>
        <c:ser>
          <c:idx val="4"/>
          <c:order val="4"/>
          <c:tx>
            <c:strRef>
              <c:f>'2.2.8'!$B$1</c:f>
              <c:strCache>
                <c:ptCount val="1"/>
                <c:pt idx="0">
                  <c:v>Реальний ВВП, % р/р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numRef>
              <c:f>'2.2.8'!$A$4:$A$10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'2.2.8'!$B$4:$B$10</c:f>
              <c:numCache>
                <c:formatCode>0.0</c:formatCode>
                <c:ptCount val="7"/>
                <c:pt idx="0">
                  <c:v>3.2</c:v>
                </c:pt>
                <c:pt idx="1">
                  <c:v>-3.8</c:v>
                </c:pt>
                <c:pt idx="2">
                  <c:v>3.4</c:v>
                </c:pt>
                <c:pt idx="3">
                  <c:v>-30.3</c:v>
                </c:pt>
                <c:pt idx="4">
                  <c:v>0.3</c:v>
                </c:pt>
                <c:pt idx="5">
                  <c:v>4.0999999999999996</c:v>
                </c:pt>
                <c:pt idx="6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11-ED4B-B5BC-3185225A5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259112"/>
        <c:axId val="726968336"/>
      </c:lineChart>
      <c:catAx>
        <c:axId val="72425911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68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2696833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4259112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2"/>
          <a:srcRect/>
          <a:stretch>
            <a:fillRect l="57000"/>
          </a:stretch>
        </a:blipFill>
        <a:ln w="9525">
          <a:solidFill>
            <a:srgbClr val="505050"/>
          </a:solidFill>
        </a:ln>
        <a:effectLst/>
      </c:spPr>
    </c:plotArea>
    <c:legend>
      <c:legendPos val="r"/>
      <c:layout>
        <c:manualLayout>
          <c:xMode val="edge"/>
          <c:yMode val="edge"/>
          <c:x val="0"/>
          <c:y val="0.83575256251686247"/>
          <c:w val="0.98998188902608619"/>
          <c:h val="0.16321696121649518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'1.2'!$B$1</c:f>
              <c:strCache>
                <c:ptCount val="1"/>
                <c:pt idx="0">
                  <c:v>Світова торгівля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'1.2'!$A$4:$A$16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'1.2'!$B$4:$B$16</c:f>
              <c:numCache>
                <c:formatCode>General</c:formatCode>
                <c:ptCount val="13"/>
                <c:pt idx="0">
                  <c:v>5.2</c:v>
                </c:pt>
                <c:pt idx="1">
                  <c:v>2.1</c:v>
                </c:pt>
                <c:pt idx="2">
                  <c:v>2.4</c:v>
                </c:pt>
                <c:pt idx="3">
                  <c:v>2.5</c:v>
                </c:pt>
                <c:pt idx="4">
                  <c:v>2.2000000000000002</c:v>
                </c:pt>
                <c:pt idx="5">
                  <c:v>1.4</c:v>
                </c:pt>
                <c:pt idx="6">
                  <c:v>4.8</c:v>
                </c:pt>
                <c:pt idx="7">
                  <c:v>3.2</c:v>
                </c:pt>
                <c:pt idx="8">
                  <c:v>0.5</c:v>
                </c:pt>
                <c:pt idx="9">
                  <c:v>-5.2</c:v>
                </c:pt>
                <c:pt idx="10">
                  <c:v>9.6999999999999993</c:v>
                </c:pt>
                <c:pt idx="11">
                  <c:v>3.5</c:v>
                </c:pt>
                <c:pt idx="12" formatCode="0.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5D-425D-8273-D7C7BBA23837}"/>
            </c:ext>
          </c:extLst>
        </c:ser>
        <c:ser>
          <c:idx val="1"/>
          <c:order val="1"/>
          <c:tx>
            <c:strRef>
              <c:f>'1.2'!$C$1</c:f>
              <c:strCache>
                <c:ptCount val="1"/>
                <c:pt idx="0">
                  <c:v>UAwGDP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'1.2'!$A$4:$A$16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'1.2'!$C$4:$C$16</c:f>
              <c:numCache>
                <c:formatCode>0.0</c:formatCode>
                <c:ptCount val="13"/>
                <c:pt idx="0">
                  <c:v>4.5</c:v>
                </c:pt>
                <c:pt idx="1">
                  <c:v>2.6</c:v>
                </c:pt>
                <c:pt idx="2">
                  <c:v>2.4</c:v>
                </c:pt>
                <c:pt idx="3">
                  <c:v>2.5</c:v>
                </c:pt>
                <c:pt idx="4">
                  <c:v>2</c:v>
                </c:pt>
                <c:pt idx="5">
                  <c:v>2.5</c:v>
                </c:pt>
                <c:pt idx="6">
                  <c:v>3.7</c:v>
                </c:pt>
                <c:pt idx="7">
                  <c:v>3.3</c:v>
                </c:pt>
                <c:pt idx="8">
                  <c:v>2.7</c:v>
                </c:pt>
                <c:pt idx="9">
                  <c:v>-3.3</c:v>
                </c:pt>
                <c:pt idx="10">
                  <c:v>6.2</c:v>
                </c:pt>
                <c:pt idx="11">
                  <c:v>3.5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5D-425D-8273-D7C7BBA23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442304"/>
        <c:axId val="584434856"/>
      </c:lineChart>
      <c:catAx>
        <c:axId val="5844423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434856"/>
        <c:crosses val="autoZero"/>
        <c:auto val="1"/>
        <c:lblAlgn val="ctr"/>
        <c:lblOffset val="100"/>
        <c:noMultiLvlLbl val="0"/>
      </c:catAx>
      <c:valAx>
        <c:axId val="5844348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442304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92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349821936158402E-2"/>
          <c:y val="5.8500000000000003E-2"/>
          <c:w val="0.88051458816610595"/>
          <c:h val="0.79573847019122601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tx2">
                <a:alpha val="80000"/>
              </a:schemeClr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numRef>
              <c:f>'2.2.9'!$A$4:$A$12</c:f>
              <c:numCache>
                <c:formatCode>0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General">
                  <c:v>2023</c:v>
                </c:pt>
                <c:pt idx="7" formatCode="General">
                  <c:v>2024</c:v>
                </c:pt>
                <c:pt idx="8" formatCode="General">
                  <c:v>2025</c:v>
                </c:pt>
              </c:numCache>
            </c:numRef>
          </c:cat>
          <c:val>
            <c:numRef>
              <c:f>'2.2.9'!$B$4:$B$12</c:f>
              <c:numCache>
                <c:formatCode>0.0</c:formatCode>
                <c:ptCount val="9"/>
                <c:pt idx="0">
                  <c:v>-1.2</c:v>
                </c:pt>
                <c:pt idx="1">
                  <c:v>0.2</c:v>
                </c:pt>
                <c:pt idx="2">
                  <c:v>0</c:v>
                </c:pt>
                <c:pt idx="3">
                  <c:v>-4.0999999999999996</c:v>
                </c:pt>
                <c:pt idx="4">
                  <c:v>-1.6</c:v>
                </c:pt>
                <c:pt idx="5">
                  <c:v>-12.6</c:v>
                </c:pt>
                <c:pt idx="6">
                  <c:v>-10.7</c:v>
                </c:pt>
                <c:pt idx="7">
                  <c:v>-10.4</c:v>
                </c:pt>
                <c:pt idx="8">
                  <c:v>-8.6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0-BC48-8CF7-D4D4B7A1E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6972648"/>
        <c:axId val="726975000"/>
      </c:areaChart>
      <c:lineChart>
        <c:grouping val="standard"/>
        <c:varyColors val="0"/>
        <c:ser>
          <c:idx val="1"/>
          <c:order val="1"/>
          <c:spPr>
            <a:ln w="25400" cmpd="dbl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numRef>
              <c:f>'2.2.9'!$A$4:$A$12</c:f>
              <c:numCache>
                <c:formatCode>0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General">
                  <c:v>2023</c:v>
                </c:pt>
                <c:pt idx="7" formatCode="General">
                  <c:v>2024</c:v>
                </c:pt>
                <c:pt idx="8" formatCode="General">
                  <c:v>2025</c:v>
                </c:pt>
              </c:numCache>
            </c:numRef>
          </c:cat>
          <c:val>
            <c:numRef>
              <c:f>'2.2.9'!$C$4:$C$11</c:f>
              <c:numCache>
                <c:formatCode>0.0</c:formatCode>
                <c:ptCount val="8"/>
                <c:pt idx="0">
                  <c:v>-1.2</c:v>
                </c:pt>
                <c:pt idx="1">
                  <c:v>0.2</c:v>
                </c:pt>
                <c:pt idx="2">
                  <c:v>0</c:v>
                </c:pt>
                <c:pt idx="3">
                  <c:v>-4.0999999999999996</c:v>
                </c:pt>
                <c:pt idx="4">
                  <c:v>-1.6</c:v>
                </c:pt>
                <c:pt idx="5">
                  <c:v>-14</c:v>
                </c:pt>
                <c:pt idx="6">
                  <c:v>-9.1999999999999993</c:v>
                </c:pt>
                <c:pt idx="7">
                  <c:v>-7.8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E0-BC48-8CF7-D4D4B7A1E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972648"/>
        <c:axId val="726975000"/>
      </c:lineChart>
      <c:catAx>
        <c:axId val="72697264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7500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69750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72648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98000"/>
          </a:blip>
          <a:srcRect/>
          <a:stretch>
            <a:fillRect l="67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5210805595754948"/>
        </c:manualLayout>
      </c:layout>
      <c:lineChart>
        <c:grouping val="standard"/>
        <c:varyColors val="0"/>
        <c:ser>
          <c:idx val="1"/>
          <c:order val="0"/>
          <c:tx>
            <c:strRef>
              <c:f>'2.2.10'!$C$1</c:f>
              <c:strCache>
                <c:ptCount val="1"/>
                <c:pt idx="0">
                  <c:v>Потенційний ВВП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ash"/>
            </a:ln>
          </c:spPr>
          <c:marker>
            <c:symbol val="none"/>
          </c:marker>
          <c:cat>
            <c:strRef>
              <c:f>'2.2.10'!$A$4:$A$79</c:f>
              <c:strCache>
                <c:ptCount val="76"/>
                <c:pt idx="0">
                  <c:v>I.07</c:v>
                </c:pt>
                <c:pt idx="1">
                  <c:v>II.07</c:v>
                </c:pt>
                <c:pt idx="2">
                  <c:v>III.07</c:v>
                </c:pt>
                <c:pt idx="3">
                  <c:v>IV.07</c:v>
                </c:pt>
                <c:pt idx="4">
                  <c:v>I.08</c:v>
                </c:pt>
                <c:pt idx="5">
                  <c:v>II.08</c:v>
                </c:pt>
                <c:pt idx="6">
                  <c:v>III.08</c:v>
                </c:pt>
                <c:pt idx="7">
                  <c:v>IV.08</c:v>
                </c:pt>
                <c:pt idx="8">
                  <c:v>I.09</c:v>
                </c:pt>
                <c:pt idx="9">
                  <c:v>II.09</c:v>
                </c:pt>
                <c:pt idx="10">
                  <c:v>III.09</c:v>
                </c:pt>
                <c:pt idx="11">
                  <c:v>IV.09</c:v>
                </c:pt>
                <c:pt idx="12">
                  <c:v>I.10</c:v>
                </c:pt>
                <c:pt idx="13">
                  <c:v>II.10</c:v>
                </c:pt>
                <c:pt idx="14">
                  <c:v>III.10</c:v>
                </c:pt>
                <c:pt idx="15">
                  <c:v>IV.10</c:v>
                </c:pt>
                <c:pt idx="16">
                  <c:v>I.11</c:v>
                </c:pt>
                <c:pt idx="17">
                  <c:v>II.11</c:v>
                </c:pt>
                <c:pt idx="18">
                  <c:v>III.11</c:v>
                </c:pt>
                <c:pt idx="19">
                  <c:v>IV.11</c:v>
                </c:pt>
                <c:pt idx="20">
                  <c:v>I.12</c:v>
                </c:pt>
                <c:pt idx="21">
                  <c:v>II.12</c:v>
                </c:pt>
                <c:pt idx="22">
                  <c:v>III.12</c:v>
                </c:pt>
                <c:pt idx="23">
                  <c:v>IV.12</c:v>
                </c:pt>
                <c:pt idx="24">
                  <c:v>I.13</c:v>
                </c:pt>
                <c:pt idx="25">
                  <c:v>II.13</c:v>
                </c:pt>
                <c:pt idx="26">
                  <c:v>III.13</c:v>
                </c:pt>
                <c:pt idx="27">
                  <c:v>IV.13</c:v>
                </c:pt>
                <c:pt idx="28">
                  <c:v>I.14</c:v>
                </c:pt>
                <c:pt idx="29">
                  <c:v>II.14</c:v>
                </c:pt>
                <c:pt idx="30">
                  <c:v>III.14</c:v>
                </c:pt>
                <c:pt idx="31">
                  <c:v>IV.14</c:v>
                </c:pt>
                <c:pt idx="32">
                  <c:v>I.15</c:v>
                </c:pt>
                <c:pt idx="33">
                  <c:v>II.15</c:v>
                </c:pt>
                <c:pt idx="34">
                  <c:v>III.15</c:v>
                </c:pt>
                <c:pt idx="35">
                  <c:v>IV.15</c:v>
                </c:pt>
                <c:pt idx="36">
                  <c:v>I.16</c:v>
                </c:pt>
                <c:pt idx="37">
                  <c:v>II.16</c:v>
                </c:pt>
                <c:pt idx="38">
                  <c:v>III.16</c:v>
                </c:pt>
                <c:pt idx="39">
                  <c:v>IV.16</c:v>
                </c:pt>
                <c:pt idx="40">
                  <c:v>I.17</c:v>
                </c:pt>
                <c:pt idx="41">
                  <c:v>II.17</c:v>
                </c:pt>
                <c:pt idx="42">
                  <c:v>III.17</c:v>
                </c:pt>
                <c:pt idx="43">
                  <c:v>IV.17</c:v>
                </c:pt>
                <c:pt idx="44">
                  <c:v>I.18</c:v>
                </c:pt>
                <c:pt idx="45">
                  <c:v>II.18</c:v>
                </c:pt>
                <c:pt idx="46">
                  <c:v>III.18</c:v>
                </c:pt>
                <c:pt idx="47">
                  <c:v>IV.18</c:v>
                </c:pt>
                <c:pt idx="48">
                  <c:v>I.19</c:v>
                </c:pt>
                <c:pt idx="49">
                  <c:v>II.19</c:v>
                </c:pt>
                <c:pt idx="50">
                  <c:v>III.19</c:v>
                </c:pt>
                <c:pt idx="51">
                  <c:v>IV.19</c:v>
                </c:pt>
                <c:pt idx="52">
                  <c:v>I.20</c:v>
                </c:pt>
                <c:pt idx="53">
                  <c:v>II.20</c:v>
                </c:pt>
                <c:pt idx="54">
                  <c:v>III.20</c:v>
                </c:pt>
                <c:pt idx="55">
                  <c:v>IV.20</c:v>
                </c:pt>
                <c:pt idx="56">
                  <c:v>I.21</c:v>
                </c:pt>
                <c:pt idx="57">
                  <c:v>II.21</c:v>
                </c:pt>
                <c:pt idx="58">
                  <c:v>III.21</c:v>
                </c:pt>
                <c:pt idx="59">
                  <c:v>IV.21</c:v>
                </c:pt>
                <c:pt idx="60">
                  <c:v>I.22</c:v>
                </c:pt>
                <c:pt idx="61">
                  <c:v>II.22</c:v>
                </c:pt>
                <c:pt idx="62">
                  <c:v>III.22</c:v>
                </c:pt>
                <c:pt idx="63">
                  <c:v>IV.22</c:v>
                </c:pt>
                <c:pt idx="64">
                  <c:v>I.23</c:v>
                </c:pt>
                <c:pt idx="65">
                  <c:v>II.23</c:v>
                </c:pt>
                <c:pt idx="66">
                  <c:v>III.23</c:v>
                </c:pt>
                <c:pt idx="67">
                  <c:v>IV.23</c:v>
                </c:pt>
                <c:pt idx="68">
                  <c:v>I.24</c:v>
                </c:pt>
                <c:pt idx="69">
                  <c:v>II.24</c:v>
                </c:pt>
                <c:pt idx="70">
                  <c:v>III.24</c:v>
                </c:pt>
                <c:pt idx="71">
                  <c:v>IV.24</c:v>
                </c:pt>
                <c:pt idx="72">
                  <c:v>I.25</c:v>
                </c:pt>
                <c:pt idx="73">
                  <c:v>II.25</c:v>
                </c:pt>
                <c:pt idx="74">
                  <c:v>III.25</c:v>
                </c:pt>
                <c:pt idx="75">
                  <c:v>IV.25</c:v>
                </c:pt>
              </c:strCache>
            </c:strRef>
          </c:cat>
          <c:val>
            <c:numRef>
              <c:f>'2.2.10'!$C$4:$C$79</c:f>
              <c:numCache>
                <c:formatCode>0.0</c:formatCode>
                <c:ptCount val="76"/>
                <c:pt idx="0">
                  <c:v>697.7</c:v>
                </c:pt>
                <c:pt idx="1">
                  <c:v>705.8</c:v>
                </c:pt>
                <c:pt idx="2">
                  <c:v>712.8</c:v>
                </c:pt>
                <c:pt idx="3">
                  <c:v>717.9</c:v>
                </c:pt>
                <c:pt idx="4">
                  <c:v>720.2</c:v>
                </c:pt>
                <c:pt idx="5">
                  <c:v>719.2</c:v>
                </c:pt>
                <c:pt idx="6">
                  <c:v>714.4</c:v>
                </c:pt>
                <c:pt idx="7">
                  <c:v>705.5</c:v>
                </c:pt>
                <c:pt idx="8">
                  <c:v>698.9</c:v>
                </c:pt>
                <c:pt idx="9">
                  <c:v>694.5</c:v>
                </c:pt>
                <c:pt idx="10">
                  <c:v>691.3</c:v>
                </c:pt>
                <c:pt idx="11">
                  <c:v>688.8</c:v>
                </c:pt>
                <c:pt idx="12">
                  <c:v>687</c:v>
                </c:pt>
                <c:pt idx="13">
                  <c:v>685.7</c:v>
                </c:pt>
                <c:pt idx="14">
                  <c:v>685.1</c:v>
                </c:pt>
                <c:pt idx="15">
                  <c:v>684.9</c:v>
                </c:pt>
                <c:pt idx="16">
                  <c:v>685</c:v>
                </c:pt>
                <c:pt idx="17">
                  <c:v>684.9</c:v>
                </c:pt>
                <c:pt idx="18">
                  <c:v>684.7</c:v>
                </c:pt>
                <c:pt idx="19">
                  <c:v>684.2</c:v>
                </c:pt>
                <c:pt idx="20">
                  <c:v>683.7</c:v>
                </c:pt>
                <c:pt idx="21">
                  <c:v>683.1</c:v>
                </c:pt>
                <c:pt idx="22">
                  <c:v>682.5</c:v>
                </c:pt>
                <c:pt idx="23">
                  <c:v>682</c:v>
                </c:pt>
                <c:pt idx="24">
                  <c:v>681.7</c:v>
                </c:pt>
                <c:pt idx="25">
                  <c:v>681.6</c:v>
                </c:pt>
                <c:pt idx="26">
                  <c:v>681.6</c:v>
                </c:pt>
                <c:pt idx="27">
                  <c:v>681.6</c:v>
                </c:pt>
                <c:pt idx="28">
                  <c:v>674.5</c:v>
                </c:pt>
                <c:pt idx="29">
                  <c:v>660.3</c:v>
                </c:pt>
                <c:pt idx="30">
                  <c:v>648</c:v>
                </c:pt>
                <c:pt idx="31">
                  <c:v>638.6</c:v>
                </c:pt>
                <c:pt idx="32">
                  <c:v>631.6</c:v>
                </c:pt>
                <c:pt idx="33">
                  <c:v>626.29999999999995</c:v>
                </c:pt>
                <c:pt idx="34">
                  <c:v>621.79999999999995</c:v>
                </c:pt>
                <c:pt idx="35">
                  <c:v>618.1</c:v>
                </c:pt>
                <c:pt idx="36">
                  <c:v>615.29999999999995</c:v>
                </c:pt>
                <c:pt idx="37">
                  <c:v>614.29999999999995</c:v>
                </c:pt>
                <c:pt idx="38">
                  <c:v>614.29999999999995</c:v>
                </c:pt>
                <c:pt idx="39">
                  <c:v>615.29999999999995</c:v>
                </c:pt>
                <c:pt idx="40">
                  <c:v>617</c:v>
                </c:pt>
                <c:pt idx="41">
                  <c:v>615.1</c:v>
                </c:pt>
                <c:pt idx="42">
                  <c:v>617.79999999999995</c:v>
                </c:pt>
                <c:pt idx="43">
                  <c:v>620.6</c:v>
                </c:pt>
                <c:pt idx="44">
                  <c:v>624</c:v>
                </c:pt>
                <c:pt idx="45">
                  <c:v>627.9</c:v>
                </c:pt>
                <c:pt idx="46">
                  <c:v>632.70000000000005</c:v>
                </c:pt>
                <c:pt idx="47">
                  <c:v>637.70000000000005</c:v>
                </c:pt>
                <c:pt idx="48">
                  <c:v>643.20000000000005</c:v>
                </c:pt>
                <c:pt idx="49">
                  <c:v>649</c:v>
                </c:pt>
                <c:pt idx="50">
                  <c:v>655</c:v>
                </c:pt>
                <c:pt idx="51">
                  <c:v>661.2</c:v>
                </c:pt>
                <c:pt idx="52">
                  <c:v>655.20000000000005</c:v>
                </c:pt>
                <c:pt idx="53">
                  <c:v>653.5</c:v>
                </c:pt>
                <c:pt idx="54">
                  <c:v>653.9</c:v>
                </c:pt>
                <c:pt idx="55">
                  <c:v>653.29999999999995</c:v>
                </c:pt>
                <c:pt idx="56">
                  <c:v>654.29999999999995</c:v>
                </c:pt>
                <c:pt idx="57">
                  <c:v>657</c:v>
                </c:pt>
                <c:pt idx="58">
                  <c:v>660.3</c:v>
                </c:pt>
                <c:pt idx="59">
                  <c:v>664.3</c:v>
                </c:pt>
                <c:pt idx="60">
                  <c:v>601</c:v>
                </c:pt>
                <c:pt idx="61">
                  <c:v>492.1</c:v>
                </c:pt>
                <c:pt idx="62">
                  <c:v>494.7</c:v>
                </c:pt>
                <c:pt idx="63">
                  <c:v>496.8</c:v>
                </c:pt>
                <c:pt idx="64">
                  <c:v>499.4</c:v>
                </c:pt>
                <c:pt idx="65">
                  <c:v>504.4</c:v>
                </c:pt>
                <c:pt idx="66">
                  <c:v>509.5</c:v>
                </c:pt>
                <c:pt idx="67">
                  <c:v>514.6</c:v>
                </c:pt>
                <c:pt idx="68">
                  <c:v>519.79999999999995</c:v>
                </c:pt>
                <c:pt idx="69">
                  <c:v>525</c:v>
                </c:pt>
                <c:pt idx="70">
                  <c:v>530.29999999999995</c:v>
                </c:pt>
                <c:pt idx="71">
                  <c:v>535.6</c:v>
                </c:pt>
                <c:pt idx="72">
                  <c:v>541</c:v>
                </c:pt>
                <c:pt idx="73">
                  <c:v>546.5</c:v>
                </c:pt>
                <c:pt idx="74">
                  <c:v>552</c:v>
                </c:pt>
                <c:pt idx="75">
                  <c:v>557.5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14-D245-93BE-85448781B100}"/>
            </c:ext>
          </c:extLst>
        </c:ser>
        <c:ser>
          <c:idx val="3"/>
          <c:order val="1"/>
          <c:tx>
            <c:strRef>
              <c:f>'2.2.10'!$B$1</c:f>
              <c:strCache>
                <c:ptCount val="1"/>
                <c:pt idx="0">
                  <c:v>Реальний ВВП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'2.2.10'!$A$4:$A$79</c:f>
              <c:strCache>
                <c:ptCount val="76"/>
                <c:pt idx="0">
                  <c:v>I.07</c:v>
                </c:pt>
                <c:pt idx="1">
                  <c:v>II.07</c:v>
                </c:pt>
                <c:pt idx="2">
                  <c:v>III.07</c:v>
                </c:pt>
                <c:pt idx="3">
                  <c:v>IV.07</c:v>
                </c:pt>
                <c:pt idx="4">
                  <c:v>I.08</c:v>
                </c:pt>
                <c:pt idx="5">
                  <c:v>II.08</c:v>
                </c:pt>
                <c:pt idx="6">
                  <c:v>III.08</c:v>
                </c:pt>
                <c:pt idx="7">
                  <c:v>IV.08</c:v>
                </c:pt>
                <c:pt idx="8">
                  <c:v>I.09</c:v>
                </c:pt>
                <c:pt idx="9">
                  <c:v>II.09</c:v>
                </c:pt>
                <c:pt idx="10">
                  <c:v>III.09</c:v>
                </c:pt>
                <c:pt idx="11">
                  <c:v>IV.09</c:v>
                </c:pt>
                <c:pt idx="12">
                  <c:v>I.10</c:v>
                </c:pt>
                <c:pt idx="13">
                  <c:v>II.10</c:v>
                </c:pt>
                <c:pt idx="14">
                  <c:v>III.10</c:v>
                </c:pt>
                <c:pt idx="15">
                  <c:v>IV.10</c:v>
                </c:pt>
                <c:pt idx="16">
                  <c:v>I.11</c:v>
                </c:pt>
                <c:pt idx="17">
                  <c:v>II.11</c:v>
                </c:pt>
                <c:pt idx="18">
                  <c:v>III.11</c:v>
                </c:pt>
                <c:pt idx="19">
                  <c:v>IV.11</c:v>
                </c:pt>
                <c:pt idx="20">
                  <c:v>I.12</c:v>
                </c:pt>
                <c:pt idx="21">
                  <c:v>II.12</c:v>
                </c:pt>
                <c:pt idx="22">
                  <c:v>III.12</c:v>
                </c:pt>
                <c:pt idx="23">
                  <c:v>IV.12</c:v>
                </c:pt>
                <c:pt idx="24">
                  <c:v>I.13</c:v>
                </c:pt>
                <c:pt idx="25">
                  <c:v>II.13</c:v>
                </c:pt>
                <c:pt idx="26">
                  <c:v>III.13</c:v>
                </c:pt>
                <c:pt idx="27">
                  <c:v>IV.13</c:v>
                </c:pt>
                <c:pt idx="28">
                  <c:v>I.14</c:v>
                </c:pt>
                <c:pt idx="29">
                  <c:v>II.14</c:v>
                </c:pt>
                <c:pt idx="30">
                  <c:v>III.14</c:v>
                </c:pt>
                <c:pt idx="31">
                  <c:v>IV.14</c:v>
                </c:pt>
                <c:pt idx="32">
                  <c:v>I.15</c:v>
                </c:pt>
                <c:pt idx="33">
                  <c:v>II.15</c:v>
                </c:pt>
                <c:pt idx="34">
                  <c:v>III.15</c:v>
                </c:pt>
                <c:pt idx="35">
                  <c:v>IV.15</c:v>
                </c:pt>
                <c:pt idx="36">
                  <c:v>I.16</c:v>
                </c:pt>
                <c:pt idx="37">
                  <c:v>II.16</c:v>
                </c:pt>
                <c:pt idx="38">
                  <c:v>III.16</c:v>
                </c:pt>
                <c:pt idx="39">
                  <c:v>IV.16</c:v>
                </c:pt>
                <c:pt idx="40">
                  <c:v>I.17</c:v>
                </c:pt>
                <c:pt idx="41">
                  <c:v>II.17</c:v>
                </c:pt>
                <c:pt idx="42">
                  <c:v>III.17</c:v>
                </c:pt>
                <c:pt idx="43">
                  <c:v>IV.17</c:v>
                </c:pt>
                <c:pt idx="44">
                  <c:v>I.18</c:v>
                </c:pt>
                <c:pt idx="45">
                  <c:v>II.18</c:v>
                </c:pt>
                <c:pt idx="46">
                  <c:v>III.18</c:v>
                </c:pt>
                <c:pt idx="47">
                  <c:v>IV.18</c:v>
                </c:pt>
                <c:pt idx="48">
                  <c:v>I.19</c:v>
                </c:pt>
                <c:pt idx="49">
                  <c:v>II.19</c:v>
                </c:pt>
                <c:pt idx="50">
                  <c:v>III.19</c:v>
                </c:pt>
                <c:pt idx="51">
                  <c:v>IV.19</c:v>
                </c:pt>
                <c:pt idx="52">
                  <c:v>I.20</c:v>
                </c:pt>
                <c:pt idx="53">
                  <c:v>II.20</c:v>
                </c:pt>
                <c:pt idx="54">
                  <c:v>III.20</c:v>
                </c:pt>
                <c:pt idx="55">
                  <c:v>IV.20</c:v>
                </c:pt>
                <c:pt idx="56">
                  <c:v>I.21</c:v>
                </c:pt>
                <c:pt idx="57">
                  <c:v>II.21</c:v>
                </c:pt>
                <c:pt idx="58">
                  <c:v>III.21</c:v>
                </c:pt>
                <c:pt idx="59">
                  <c:v>IV.21</c:v>
                </c:pt>
                <c:pt idx="60">
                  <c:v>I.22</c:v>
                </c:pt>
                <c:pt idx="61">
                  <c:v>II.22</c:v>
                </c:pt>
                <c:pt idx="62">
                  <c:v>III.22</c:v>
                </c:pt>
                <c:pt idx="63">
                  <c:v>IV.22</c:v>
                </c:pt>
                <c:pt idx="64">
                  <c:v>I.23</c:v>
                </c:pt>
                <c:pt idx="65">
                  <c:v>II.23</c:v>
                </c:pt>
                <c:pt idx="66">
                  <c:v>III.23</c:v>
                </c:pt>
                <c:pt idx="67">
                  <c:v>IV.23</c:v>
                </c:pt>
                <c:pt idx="68">
                  <c:v>I.24</c:v>
                </c:pt>
                <c:pt idx="69">
                  <c:v>II.24</c:v>
                </c:pt>
                <c:pt idx="70">
                  <c:v>III.24</c:v>
                </c:pt>
                <c:pt idx="71">
                  <c:v>IV.24</c:v>
                </c:pt>
                <c:pt idx="72">
                  <c:v>I.25</c:v>
                </c:pt>
                <c:pt idx="73">
                  <c:v>II.25</c:v>
                </c:pt>
                <c:pt idx="74">
                  <c:v>III.25</c:v>
                </c:pt>
                <c:pt idx="75">
                  <c:v>IV.25</c:v>
                </c:pt>
              </c:strCache>
            </c:strRef>
          </c:cat>
          <c:val>
            <c:numRef>
              <c:f>'2.2.10'!$B$4:$B$79</c:f>
              <c:numCache>
                <c:formatCode>0.0</c:formatCode>
                <c:ptCount val="76"/>
                <c:pt idx="0">
                  <c:v>701.4</c:v>
                </c:pt>
                <c:pt idx="1">
                  <c:v>706.4</c:v>
                </c:pt>
                <c:pt idx="2">
                  <c:v>727.4</c:v>
                </c:pt>
                <c:pt idx="3">
                  <c:v>748.8</c:v>
                </c:pt>
                <c:pt idx="4">
                  <c:v>760.6</c:v>
                </c:pt>
                <c:pt idx="5">
                  <c:v>750.2</c:v>
                </c:pt>
                <c:pt idx="6">
                  <c:v>758.4</c:v>
                </c:pt>
                <c:pt idx="7">
                  <c:v>690.1</c:v>
                </c:pt>
                <c:pt idx="8">
                  <c:v>611.6</c:v>
                </c:pt>
                <c:pt idx="9">
                  <c:v>620.20000000000005</c:v>
                </c:pt>
                <c:pt idx="10">
                  <c:v>639.4</c:v>
                </c:pt>
                <c:pt idx="11">
                  <c:v>643.9</c:v>
                </c:pt>
                <c:pt idx="12">
                  <c:v>638.9</c:v>
                </c:pt>
                <c:pt idx="13">
                  <c:v>650.1</c:v>
                </c:pt>
                <c:pt idx="14">
                  <c:v>656.9</c:v>
                </c:pt>
                <c:pt idx="15">
                  <c:v>667.1</c:v>
                </c:pt>
                <c:pt idx="16">
                  <c:v>678.4</c:v>
                </c:pt>
                <c:pt idx="17">
                  <c:v>681.9</c:v>
                </c:pt>
                <c:pt idx="18">
                  <c:v>696</c:v>
                </c:pt>
                <c:pt idx="19">
                  <c:v>699.5</c:v>
                </c:pt>
                <c:pt idx="20">
                  <c:v>692.7</c:v>
                </c:pt>
                <c:pt idx="21">
                  <c:v>695.5</c:v>
                </c:pt>
                <c:pt idx="22">
                  <c:v>687.5</c:v>
                </c:pt>
                <c:pt idx="23">
                  <c:v>686.8</c:v>
                </c:pt>
                <c:pt idx="24">
                  <c:v>688.1</c:v>
                </c:pt>
                <c:pt idx="25">
                  <c:v>684.2</c:v>
                </c:pt>
                <c:pt idx="26">
                  <c:v>675.9</c:v>
                </c:pt>
                <c:pt idx="27">
                  <c:v>713.6</c:v>
                </c:pt>
                <c:pt idx="28">
                  <c:v>686.5</c:v>
                </c:pt>
                <c:pt idx="29">
                  <c:v>658.9</c:v>
                </c:pt>
                <c:pt idx="30">
                  <c:v>629.4</c:v>
                </c:pt>
                <c:pt idx="31">
                  <c:v>605.9</c:v>
                </c:pt>
                <c:pt idx="32">
                  <c:v>588.4</c:v>
                </c:pt>
                <c:pt idx="33">
                  <c:v>577.9</c:v>
                </c:pt>
                <c:pt idx="34">
                  <c:v>581.5</c:v>
                </c:pt>
                <c:pt idx="35">
                  <c:v>580.79999999999995</c:v>
                </c:pt>
                <c:pt idx="36">
                  <c:v>589.5</c:v>
                </c:pt>
                <c:pt idx="37">
                  <c:v>593.4</c:v>
                </c:pt>
                <c:pt idx="38">
                  <c:v>597.5</c:v>
                </c:pt>
                <c:pt idx="39">
                  <c:v>605</c:v>
                </c:pt>
                <c:pt idx="40">
                  <c:v>603.1</c:v>
                </c:pt>
                <c:pt idx="41">
                  <c:v>607.9</c:v>
                </c:pt>
                <c:pt idx="42">
                  <c:v>613.9</c:v>
                </c:pt>
                <c:pt idx="43">
                  <c:v>616.70000000000005</c:v>
                </c:pt>
                <c:pt idx="44">
                  <c:v>624.20000000000005</c:v>
                </c:pt>
                <c:pt idx="45">
                  <c:v>627.9</c:v>
                </c:pt>
                <c:pt idx="46">
                  <c:v>633.1</c:v>
                </c:pt>
                <c:pt idx="47">
                  <c:v>641.6</c:v>
                </c:pt>
                <c:pt idx="48">
                  <c:v>648.79999999999995</c:v>
                </c:pt>
                <c:pt idx="49">
                  <c:v>656.4</c:v>
                </c:pt>
                <c:pt idx="50">
                  <c:v>654.9</c:v>
                </c:pt>
                <c:pt idx="51">
                  <c:v>647.6</c:v>
                </c:pt>
                <c:pt idx="52">
                  <c:v>646.5</c:v>
                </c:pt>
                <c:pt idx="53">
                  <c:v>593.29999999999995</c:v>
                </c:pt>
                <c:pt idx="54">
                  <c:v>634.4</c:v>
                </c:pt>
                <c:pt idx="55">
                  <c:v>635.70000000000005</c:v>
                </c:pt>
                <c:pt idx="56">
                  <c:v>635</c:v>
                </c:pt>
                <c:pt idx="57">
                  <c:v>641.1</c:v>
                </c:pt>
                <c:pt idx="58">
                  <c:v>652.70000000000005</c:v>
                </c:pt>
                <c:pt idx="59">
                  <c:v>665.2</c:v>
                </c:pt>
                <c:pt idx="60">
                  <c:v>538.79999999999995</c:v>
                </c:pt>
                <c:pt idx="61">
                  <c:v>402.5</c:v>
                </c:pt>
                <c:pt idx="62">
                  <c:v>451.6</c:v>
                </c:pt>
                <c:pt idx="63">
                  <c:v>432.2</c:v>
                </c:pt>
                <c:pt idx="64">
                  <c:v>436.5</c:v>
                </c:pt>
                <c:pt idx="65">
                  <c:v>449.5</c:v>
                </c:pt>
                <c:pt idx="66">
                  <c:v>458.5</c:v>
                </c:pt>
                <c:pt idx="67">
                  <c:v>467.7</c:v>
                </c:pt>
                <c:pt idx="68">
                  <c:v>469.7</c:v>
                </c:pt>
                <c:pt idx="69">
                  <c:v>469.7</c:v>
                </c:pt>
                <c:pt idx="70">
                  <c:v>473.5</c:v>
                </c:pt>
                <c:pt idx="71">
                  <c:v>477.9</c:v>
                </c:pt>
                <c:pt idx="72">
                  <c:v>486.5</c:v>
                </c:pt>
                <c:pt idx="73">
                  <c:v>495.3</c:v>
                </c:pt>
                <c:pt idx="74">
                  <c:v>506.9</c:v>
                </c:pt>
                <c:pt idx="75">
                  <c:v>518.9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14-D245-93BE-85448781B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78136"/>
        <c:axId val="726974608"/>
      </c:lineChart>
      <c:catAx>
        <c:axId val="726978136"/>
        <c:scaling>
          <c:orientation val="minMax"/>
        </c:scaling>
        <c:delete val="0"/>
        <c:axPos val="b"/>
        <c:majorGridlines>
          <c:spPr>
            <a:ln w="3175">
              <a:solidFill>
                <a:schemeClr val="accent6">
                  <a:alpha val="50000"/>
                </a:schemeClr>
              </a:solidFill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74608"/>
        <c:crosses val="autoZero"/>
        <c:auto val="1"/>
        <c:lblAlgn val="ctr"/>
        <c:lblOffset val="100"/>
        <c:tickLblSkip val="8"/>
        <c:tickMarkSkip val="4"/>
        <c:noMultiLvlLbl val="0"/>
      </c:catAx>
      <c:valAx>
        <c:axId val="726974608"/>
        <c:scaling>
          <c:orientation val="minMax"/>
          <c:min val="3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78136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83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637065266577772E-2"/>
          <c:w val="0.96680497925311204"/>
          <c:h val="0.87902315379706641"/>
        </c:manualLayout>
      </c:layout>
      <c:lineChart>
        <c:grouping val="standard"/>
        <c:varyColors val="0"/>
        <c:ser>
          <c:idx val="0"/>
          <c:order val="0"/>
          <c:tx>
            <c:strRef>
              <c:f>'В.2.1'!$B$1</c:f>
              <c:strCache>
                <c:ptCount val="1"/>
                <c:pt idx="0">
                  <c:v>Базовий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1E-4276-B79A-7EE737ED98D5}"/>
                </c:ext>
              </c:extLst>
            </c:dLbl>
            <c:dLbl>
              <c:idx val="1"/>
              <c:layout>
                <c:manualLayout>
                  <c:x val="-5.8091286307053944E-2"/>
                  <c:y val="6.6592663166444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E-4276-B79A-7EE737ED98D5}"/>
                </c:ext>
              </c:extLst>
            </c:dLbl>
            <c:dLbl>
              <c:idx val="2"/>
              <c:layout>
                <c:manualLayout>
                  <c:x val="-6.2240663900414862E-2"/>
                  <c:y val="5.99333968497999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E-4276-B79A-7EE737ED98D5}"/>
                </c:ext>
              </c:extLst>
            </c:dLbl>
            <c:dLbl>
              <c:idx val="3"/>
              <c:layout>
                <c:manualLayout>
                  <c:x val="-6.2240663900415015E-2"/>
                  <c:y val="5.3274130533155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E-4276-B79A-7EE737ED98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chemeClr val="tx1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'В.2.1'!$A$4:$A$12</c:f>
              <c:strCache>
                <c:ptCount val="9"/>
                <c:pt idx="0">
                  <c:v>IV.22</c:v>
                </c:pt>
                <c:pt idx="1">
                  <c:v>I.23</c:v>
                </c:pt>
                <c:pt idx="2">
                  <c:v>II.23</c:v>
                </c:pt>
                <c:pt idx="3">
                  <c:v>III.23</c:v>
                </c:pt>
                <c:pt idx="4">
                  <c:v>IV.23</c:v>
                </c:pt>
                <c:pt idx="5">
                  <c:v>I.24</c:v>
                </c:pt>
                <c:pt idx="6">
                  <c:v>II.24</c:v>
                </c:pt>
                <c:pt idx="7">
                  <c:v>III.24</c:v>
                </c:pt>
                <c:pt idx="8">
                  <c:v>IV.24</c:v>
                </c:pt>
              </c:strCache>
            </c:strRef>
          </c:cat>
          <c:val>
            <c:numRef>
              <c:f>'В.2.1'!$B$4:$B$12</c:f>
              <c:numCache>
                <c:formatCode>General</c:formatCode>
                <c:ptCount val="9"/>
                <c:pt idx="0">
                  <c:v>23</c:v>
                </c:pt>
                <c:pt idx="1">
                  <c:v>27</c:v>
                </c:pt>
                <c:pt idx="2">
                  <c:v>11</c:v>
                </c:pt>
                <c:pt idx="3">
                  <c:v>7</c:v>
                </c:pt>
                <c:pt idx="4">
                  <c:v>18</c:v>
                </c:pt>
                <c:pt idx="5">
                  <c:v>15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1E-4276-B79A-7EE737ED98D5}"/>
            </c:ext>
          </c:extLst>
        </c:ser>
        <c:ser>
          <c:idx val="1"/>
          <c:order val="1"/>
          <c:tx>
            <c:strRef>
              <c:f>'В.2.1'!$C$1</c:f>
              <c:strCache>
                <c:ptCount val="1"/>
                <c:pt idx="0">
                  <c:v>Песимістичний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6390041493775948E-2"/>
                  <c:y val="6.44391287017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E-4276-B79A-7EE737ED98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'В.2.1'!$A$4:$A$12</c:f>
              <c:strCache>
                <c:ptCount val="9"/>
                <c:pt idx="0">
                  <c:v>IV.22</c:v>
                </c:pt>
                <c:pt idx="1">
                  <c:v>I.23</c:v>
                </c:pt>
                <c:pt idx="2">
                  <c:v>II.23</c:v>
                </c:pt>
                <c:pt idx="3">
                  <c:v>III.23</c:v>
                </c:pt>
                <c:pt idx="4">
                  <c:v>IV.23</c:v>
                </c:pt>
                <c:pt idx="5">
                  <c:v>I.24</c:v>
                </c:pt>
                <c:pt idx="6">
                  <c:v>II.24</c:v>
                </c:pt>
                <c:pt idx="7">
                  <c:v>III.24</c:v>
                </c:pt>
                <c:pt idx="8">
                  <c:v>IV.24</c:v>
                </c:pt>
              </c:strCache>
            </c:strRef>
          </c:cat>
          <c:val>
            <c:numRef>
              <c:f>'В.2.1'!$C$4:$C$12</c:f>
              <c:numCache>
                <c:formatCode>General</c:formatCode>
                <c:ptCount val="9"/>
                <c:pt idx="0">
                  <c:v>23</c:v>
                </c:pt>
                <c:pt idx="1">
                  <c:v>40</c:v>
                </c:pt>
                <c:pt idx="2">
                  <c:v>27</c:v>
                </c:pt>
                <c:pt idx="3">
                  <c:v>22</c:v>
                </c:pt>
                <c:pt idx="4">
                  <c:v>33</c:v>
                </c:pt>
                <c:pt idx="5">
                  <c:v>30</c:v>
                </c:pt>
                <c:pt idx="6">
                  <c:v>11</c:v>
                </c:pt>
                <c:pt idx="7">
                  <c:v>5</c:v>
                </c:pt>
                <c:pt idx="8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1E-4276-B79A-7EE737ED9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9195208"/>
        <c:axId val="719190896"/>
      </c:lineChart>
      <c:catAx>
        <c:axId val="71919520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90896"/>
        <c:crosses val="autoZero"/>
        <c:auto val="1"/>
        <c:lblAlgn val="ctr"/>
        <c:lblOffset val="100"/>
        <c:noMultiLvlLbl val="0"/>
      </c:catAx>
      <c:valAx>
        <c:axId val="7191908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9520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0746887966804978E-2"/>
          <c:y val="0.88864081228367209"/>
          <c:w val="0.9294605809128631"/>
          <c:h val="9.3229728433022199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06406196384743"/>
          <c:y val="0.21048075648369741"/>
          <c:w val="0.47404072074620651"/>
          <c:h val="0.631362466072662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57D46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0392-4C21-B2CC-18CB55F6CCD4}"/>
              </c:ext>
            </c:extLst>
          </c:dPt>
          <c:dPt>
            <c:idx val="1"/>
            <c:bubble3D val="0"/>
            <c:spPr>
              <a:solidFill>
                <a:srgbClr val="91C864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0392-4C21-B2CC-18CB55F6CCD4}"/>
              </c:ext>
            </c:extLst>
          </c:dPt>
          <c:dPt>
            <c:idx val="2"/>
            <c:bubble3D val="0"/>
            <c:spPr>
              <a:solidFill>
                <a:srgbClr val="7D0532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0392-4C21-B2CC-18CB55F6CCD4}"/>
              </c:ext>
            </c:extLst>
          </c:dPt>
          <c:dPt>
            <c:idx val="3"/>
            <c:bubble3D val="0"/>
            <c:spPr>
              <a:solidFill>
                <a:srgbClr val="DC4B64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0392-4C21-B2CC-18CB55F6CCD4}"/>
              </c:ext>
            </c:extLst>
          </c:dPt>
          <c:dPt>
            <c:idx val="4"/>
            <c:bubble3D val="0"/>
            <c:spPr>
              <a:solidFill>
                <a:srgbClr val="005591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0392-4C21-B2CC-18CB55F6CCD4}"/>
              </c:ext>
            </c:extLst>
          </c:dPt>
          <c:dPt>
            <c:idx val="5"/>
            <c:bubble3D val="0"/>
            <c:spPr>
              <a:solidFill>
                <a:srgbClr val="46AFE6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0392-4C21-B2CC-18CB55F6CCD4}"/>
              </c:ext>
            </c:extLst>
          </c:dPt>
          <c:dPt>
            <c:idx val="6"/>
            <c:bubble3D val="0"/>
            <c:spPr>
              <a:solidFill>
                <a:srgbClr val="505050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0392-4C21-B2CC-18CB55F6CCD4}"/>
              </c:ext>
            </c:extLst>
          </c:dPt>
          <c:dPt>
            <c:idx val="7"/>
            <c:bubble3D val="0"/>
            <c:spPr>
              <a:solidFill>
                <a:srgbClr val="8C969B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0392-4C21-B2CC-18CB55F6CCD4}"/>
              </c:ext>
            </c:extLst>
          </c:dPt>
          <c:cat>
            <c:strRef>
              <c:f>'В.2.2'!$B$1:$I$1</c:f>
              <c:strCache>
                <c:ptCount val="8"/>
                <c:pt idx="0">
                  <c:v>Не змінився</c:v>
                </c:pt>
                <c:pt idx="1">
                  <c:v>Незначно, адаптуємося</c:v>
                </c:pt>
                <c:pt idx="2">
                  <c:v>Зменшився
на 10-20%</c:v>
                </c:pt>
                <c:pt idx="3">
                  <c:v>Зменшився 
на 20-30%</c:v>
                </c:pt>
                <c:pt idx="4">
                  <c:v>Зменшився
 на 30-50%</c:v>
                </c:pt>
                <c:pt idx="5">
                  <c:v>Зменшився
на 50-100%</c:v>
                </c:pt>
                <c:pt idx="6">
                  <c:v>Підприємство зупинилося</c:v>
                </c:pt>
                <c:pt idx="7">
                  <c:v>Збільшився</c:v>
                </c:pt>
              </c:strCache>
            </c:strRef>
          </c:cat>
          <c:val>
            <c:numRef>
              <c:f>'В.2.2'!$B$4:$I$4</c:f>
              <c:numCache>
                <c:formatCode>General</c:formatCode>
                <c:ptCount val="8"/>
                <c:pt idx="0">
                  <c:v>11.2</c:v>
                </c:pt>
                <c:pt idx="1">
                  <c:v>35</c:v>
                </c:pt>
                <c:pt idx="2">
                  <c:v>17.2</c:v>
                </c:pt>
                <c:pt idx="3">
                  <c:v>17</c:v>
                </c:pt>
                <c:pt idx="4">
                  <c:v>13.5</c:v>
                </c:pt>
                <c:pt idx="5">
                  <c:v>4.7</c:v>
                </c:pt>
                <c:pt idx="6">
                  <c:v>1.1000000000000001</c:v>
                </c:pt>
                <c:pt idx="7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392-4C21-B2CC-18CB55F6C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64452905013738604"/>
          <c:y val="3.3229603477508529E-2"/>
          <c:w val="0.35345141459146978"/>
          <c:h val="0.9499488909510818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6573000018923"/>
          <c:y val="5.5089676372713468E-2"/>
          <c:w val="0.80392515107401041"/>
          <c:h val="0.7883411976375838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'В.2.3'!$A$4:$A$11</c:f>
              <c:strCache>
                <c:ptCount val="8"/>
                <c:pt idx="0">
                  <c:v>С/г</c:v>
                </c:pt>
                <c:pt idx="1">
                  <c:v>Добувна</c:v>
                </c:pt>
                <c:pt idx="2">
                  <c:v>Переробна</c:v>
                </c:pt>
                <c:pt idx="3">
                  <c:v>Енергетика, во-
допостачання</c:v>
                </c:pt>
                <c:pt idx="4">
                  <c:v>Будівництво</c:v>
                </c:pt>
                <c:pt idx="5">
                  <c:v>Торгівля</c:v>
                </c:pt>
                <c:pt idx="6">
                  <c:v>Транспорт</c:v>
                </c:pt>
                <c:pt idx="7">
                  <c:v>Інші</c:v>
                </c:pt>
              </c:strCache>
            </c:strRef>
          </c:cat>
          <c:val>
            <c:numRef>
              <c:f>'В.2.3'!$D$4:$D$11</c:f>
              <c:numCache>
                <c:formatCode>General</c:formatCode>
                <c:ptCount val="8"/>
                <c:pt idx="0">
                  <c:v>-12.4</c:v>
                </c:pt>
                <c:pt idx="1">
                  <c:v>-27.5</c:v>
                </c:pt>
                <c:pt idx="2">
                  <c:v>-18.899999999999999</c:v>
                </c:pt>
                <c:pt idx="3">
                  <c:v>-19.2</c:v>
                </c:pt>
                <c:pt idx="4">
                  <c:v>-24.7</c:v>
                </c:pt>
                <c:pt idx="5">
                  <c:v>-17.8</c:v>
                </c:pt>
                <c:pt idx="6">
                  <c:v>-20</c:v>
                </c:pt>
                <c:pt idx="7">
                  <c:v>-18.3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B-4C4E-9F06-E5014C2A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19192464"/>
        <c:axId val="719189328"/>
      </c:barChart>
      <c:lineChart>
        <c:grouping val="standard"/>
        <c:varyColors val="0"/>
        <c:ser>
          <c:idx val="1"/>
          <c:order val="1"/>
          <c:tx>
            <c:strRef>
              <c:f>'В.2.3'!$E$1</c:f>
              <c:strCache>
                <c:ptCount val="1"/>
                <c:pt idx="0">
                  <c:v>Загалом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0.14916539806476492"/>
                  <c:y val="0.1008968431734678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3B-4C4E-9F06-E5014C2A0A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91C864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'В.2.3'!$E$4:$E$11</c:f>
              <c:numCache>
                <c:formatCode>General</c:formatCode>
                <c:ptCount val="8"/>
                <c:pt idx="0">
                  <c:v>-18.600000000000001</c:v>
                </c:pt>
                <c:pt idx="1">
                  <c:v>-18.600000000000001</c:v>
                </c:pt>
                <c:pt idx="2">
                  <c:v>-18.600000000000001</c:v>
                </c:pt>
                <c:pt idx="3">
                  <c:v>-18.600000000000001</c:v>
                </c:pt>
                <c:pt idx="4">
                  <c:v>-18.600000000000001</c:v>
                </c:pt>
                <c:pt idx="5">
                  <c:v>-18.600000000000001</c:v>
                </c:pt>
                <c:pt idx="6">
                  <c:v>-18.600000000000001</c:v>
                </c:pt>
                <c:pt idx="7">
                  <c:v>-18.600000000000001</c:v>
                </c:pt>
              </c:numCache>
            </c:numRef>
          </c:cat>
          <c:val>
            <c:numRef>
              <c:f>'В.2.3'!$E$4:$E$11</c:f>
              <c:numCache>
                <c:formatCode>General</c:formatCode>
                <c:ptCount val="8"/>
                <c:pt idx="0">
                  <c:v>-18.600000000000001</c:v>
                </c:pt>
                <c:pt idx="1">
                  <c:v>-18.600000000000001</c:v>
                </c:pt>
                <c:pt idx="2">
                  <c:v>-18.600000000000001</c:v>
                </c:pt>
                <c:pt idx="3">
                  <c:v>-18.600000000000001</c:v>
                </c:pt>
                <c:pt idx="4">
                  <c:v>-18.600000000000001</c:v>
                </c:pt>
                <c:pt idx="5">
                  <c:v>-18.600000000000001</c:v>
                </c:pt>
                <c:pt idx="6">
                  <c:v>-18.600000000000001</c:v>
                </c:pt>
                <c:pt idx="7">
                  <c:v>-18.600000000000001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B-4C4E-9F06-E5014C2A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92464"/>
        <c:axId val="719189328"/>
      </c:lineChart>
      <c:catAx>
        <c:axId val="7191924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89328"/>
        <c:crosses val="autoZero"/>
        <c:auto val="1"/>
        <c:lblAlgn val="ctr"/>
        <c:lblOffset val="100"/>
        <c:noMultiLvlLbl val="0"/>
      </c:catAx>
      <c:valAx>
        <c:axId val="71918932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9246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5811998209419651E-2"/>
          <c:w val="0.96740709985468132"/>
          <c:h val="0.851795940910848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'В.2.4'!$B$1</c:f>
              <c:strCache>
                <c:ptCount val="1"/>
                <c:pt idx="0">
                  <c:v>Базовий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'В.2.4'!$A$4:$A$12</c:f>
              <c:strCache>
                <c:ptCount val="9"/>
                <c:pt idx="0">
                  <c:v>IV.22</c:v>
                </c:pt>
                <c:pt idx="1">
                  <c:v>I.23</c:v>
                </c:pt>
                <c:pt idx="2">
                  <c:v>II.23</c:v>
                </c:pt>
                <c:pt idx="3">
                  <c:v>III.23</c:v>
                </c:pt>
                <c:pt idx="4">
                  <c:v>IV.23</c:v>
                </c:pt>
                <c:pt idx="5">
                  <c:v>I.24</c:v>
                </c:pt>
                <c:pt idx="6">
                  <c:v>II.24</c:v>
                </c:pt>
                <c:pt idx="7">
                  <c:v>III.24</c:v>
                </c:pt>
                <c:pt idx="8">
                  <c:v>IV.24</c:v>
                </c:pt>
              </c:strCache>
            </c:strRef>
          </c:cat>
          <c:val>
            <c:numRef>
              <c:f>'В.2.4'!$B$4:$B$12</c:f>
              <c:numCache>
                <c:formatCode>0.0</c:formatCode>
                <c:ptCount val="9"/>
                <c:pt idx="0">
                  <c:v>-4</c:v>
                </c:pt>
                <c:pt idx="1">
                  <c:v>-3.3</c:v>
                </c:pt>
                <c:pt idx="2">
                  <c:v>-1.3</c:v>
                </c:pt>
                <c:pt idx="3">
                  <c:v>-0.8</c:v>
                </c:pt>
                <c:pt idx="4">
                  <c:v>-2.2000000000000002</c:v>
                </c:pt>
                <c:pt idx="5">
                  <c:v>-1.8</c:v>
                </c:pt>
                <c:pt idx="6">
                  <c:v>0</c:v>
                </c:pt>
                <c:pt idx="7">
                  <c:v>0</c:v>
                </c:pt>
                <c:pt idx="8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1-4351-AFE5-365F41E7EBB0}"/>
            </c:ext>
          </c:extLst>
        </c:ser>
        <c:ser>
          <c:idx val="2"/>
          <c:order val="1"/>
          <c:tx>
            <c:strRef>
              <c:f>'В.2.4'!$C$1</c:f>
              <c:strCache>
                <c:ptCount val="1"/>
                <c:pt idx="0">
                  <c:v>Песимістичний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'В.2.4'!$A$4:$A$12</c:f>
              <c:strCache>
                <c:ptCount val="9"/>
                <c:pt idx="0">
                  <c:v>IV.22</c:v>
                </c:pt>
                <c:pt idx="1">
                  <c:v>I.23</c:v>
                </c:pt>
                <c:pt idx="2">
                  <c:v>II.23</c:v>
                </c:pt>
                <c:pt idx="3">
                  <c:v>III.23</c:v>
                </c:pt>
                <c:pt idx="4">
                  <c:v>IV.23</c:v>
                </c:pt>
                <c:pt idx="5">
                  <c:v>I.24</c:v>
                </c:pt>
                <c:pt idx="6">
                  <c:v>II.24</c:v>
                </c:pt>
                <c:pt idx="7">
                  <c:v>III.24</c:v>
                </c:pt>
                <c:pt idx="8">
                  <c:v>IV.24</c:v>
                </c:pt>
              </c:strCache>
            </c:strRef>
          </c:cat>
          <c:val>
            <c:numRef>
              <c:f>'В.2.4'!$C$4:$C$12</c:f>
              <c:numCache>
                <c:formatCode>0.0</c:formatCode>
                <c:ptCount val="9"/>
                <c:pt idx="0">
                  <c:v>-4</c:v>
                </c:pt>
                <c:pt idx="1">
                  <c:v>-4.9000000000000004</c:v>
                </c:pt>
                <c:pt idx="2">
                  <c:v>-3.3</c:v>
                </c:pt>
                <c:pt idx="3">
                  <c:v>-2.7</c:v>
                </c:pt>
                <c:pt idx="4">
                  <c:v>-4</c:v>
                </c:pt>
                <c:pt idx="5">
                  <c:v>-3.6</c:v>
                </c:pt>
                <c:pt idx="6">
                  <c:v>-1.3</c:v>
                </c:pt>
                <c:pt idx="7">
                  <c:v>-0.5</c:v>
                </c:pt>
                <c:pt idx="8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11-4351-AFE5-365F41E7E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19192856"/>
        <c:axId val="719195600"/>
      </c:barChart>
      <c:catAx>
        <c:axId val="71919285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95600"/>
        <c:crosses val="autoZero"/>
        <c:auto val="1"/>
        <c:lblAlgn val="ctr"/>
        <c:lblOffset val="100"/>
        <c:noMultiLvlLbl val="0"/>
      </c:catAx>
      <c:valAx>
        <c:axId val="719195600"/>
        <c:scaling>
          <c:orientation val="minMax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92856"/>
        <c:crosses val="autoZero"/>
        <c:crossBetween val="between"/>
        <c:majorUnit val="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215694415611376E-2"/>
          <c:y val="0.87760793912026813"/>
          <c:w val="0.93003944363711855"/>
          <c:h val="9.0341993732968778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149726783701992E-2"/>
          <c:y val="4.2370846936815823E-2"/>
          <c:w val="0.89191435679000974"/>
          <c:h val="0.746439312325561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'B.2.5'!$A$2</c:f>
              <c:strCache>
                <c:ptCount val="1"/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57D46">
                  <a:alpha val="50000"/>
                </a:srgbClr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D9-C94E-AEE4-3F8CF2A10C49}"/>
              </c:ext>
            </c:extLst>
          </c:dPt>
          <c:cat>
            <c:strRef>
              <c:f>'B.2.5'!$B$1:$J$1</c:f>
              <c:strCache>
                <c:ptCount val="9"/>
                <c:pt idx="0">
                  <c:v>IV.22*</c:v>
                </c:pt>
                <c:pt idx="1">
                  <c:v>I.23</c:v>
                </c:pt>
                <c:pt idx="2">
                  <c:v>II.23</c:v>
                </c:pt>
                <c:pt idx="3">
                  <c:v>III.23</c:v>
                </c:pt>
                <c:pt idx="4">
                  <c:v>IV.23</c:v>
                </c:pt>
                <c:pt idx="5">
                  <c:v>I.24</c:v>
                </c:pt>
                <c:pt idx="6">
                  <c:v>II.24</c:v>
                </c:pt>
                <c:pt idx="7">
                  <c:v>III.24</c:v>
                </c:pt>
                <c:pt idx="8">
                  <c:v>IV.24</c:v>
                </c:pt>
              </c:strCache>
            </c:strRef>
          </c:cat>
          <c:val>
            <c:numRef>
              <c:f>'B.2.5'!$B$2:$J$2</c:f>
              <c:numCache>
                <c:formatCode>0.0</c:formatCode>
                <c:ptCount val="9"/>
                <c:pt idx="0">
                  <c:v>0.5</c:v>
                </c:pt>
                <c:pt idx="1">
                  <c:v>1.75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0.75</c:v>
                </c:pt>
                <c:pt idx="6">
                  <c:v>0.35</c:v>
                </c:pt>
                <c:pt idx="7">
                  <c:v>0.25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D9-C94E-AEE4-3F8CF2A10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9171296"/>
        <c:axId val="719193640"/>
      </c:barChart>
      <c:valAx>
        <c:axId val="719193640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/>
        </c:spPr>
        <c:crossAx val="719171296"/>
        <c:crosses val="autoZero"/>
        <c:crossBetween val="between"/>
        <c:majorUnit val="1"/>
      </c:valAx>
      <c:catAx>
        <c:axId val="719171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/>
        </c:spPr>
        <c:crossAx val="719193640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rgbClr val="505050"/>
          </a:solidFill>
        </a:ln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ysClr val="window" lastClr="FFFFFF"/>
          </a:solidFill>
        </a14:hiddenFill>
      </a:ext>
      <a:ext uri="{91240B29-F687-4f45-9708-019B960494DF}">
        <a14:hiddenLine xmlns:c16r2="http://schemas.microsoft.com/office/drawing/2015/06/chart" xmlns:a14="http://schemas.microsoft.com/office/drawing/2010/main" xmlns:r="http://schemas.openxmlformats.org/officeDocument/2006/relationships" xmlns="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'B.2.6'!$E$2</c:f>
              <c:strCache>
                <c:ptCount val="1"/>
                <c:pt idx="0">
                  <c:v>Експорт (-)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'B.2.6'!$C$5:$D$20</c:f>
              <c:multiLvlStrCache>
                <c:ptCount val="16"/>
                <c:lvl>
                  <c:pt idx="0">
                    <c:v>I.23</c:v>
                  </c:pt>
                  <c:pt idx="1">
                    <c:v>II.23</c:v>
                  </c:pt>
                  <c:pt idx="2">
                    <c:v>III.23</c:v>
                  </c:pt>
                  <c:pt idx="3">
                    <c:v>IV.23</c:v>
                  </c:pt>
                  <c:pt idx="4">
                    <c:v>I.24</c:v>
                  </c:pt>
                  <c:pt idx="5">
                    <c:v>II.24</c:v>
                  </c:pt>
                  <c:pt idx="6">
                    <c:v>III.24</c:v>
                  </c:pt>
                  <c:pt idx="7">
                    <c:v>IV.24</c:v>
                  </c:pt>
                  <c:pt idx="8">
                    <c:v>I.23</c:v>
                  </c:pt>
                  <c:pt idx="9">
                    <c:v>II.23</c:v>
                  </c:pt>
                  <c:pt idx="10">
                    <c:v>III.23</c:v>
                  </c:pt>
                  <c:pt idx="11">
                    <c:v>IV.23</c:v>
                  </c:pt>
                  <c:pt idx="12">
                    <c:v>I.24</c:v>
                  </c:pt>
                  <c:pt idx="13">
                    <c:v>II.24</c:v>
                  </c:pt>
                  <c:pt idx="14">
                    <c:v>III.24</c:v>
                  </c:pt>
                  <c:pt idx="15">
                    <c:v>IV.24</c:v>
                  </c:pt>
                </c:lvl>
                <c:lvl>
                  <c:pt idx="0">
                    <c:v>Базовий сценарій</c:v>
                  </c:pt>
                  <c:pt idx="8">
                    <c:v>Песимістичний сценарій</c:v>
                  </c:pt>
                </c:lvl>
              </c:multiLvlStrCache>
            </c:multiLvlStrRef>
          </c:cat>
          <c:val>
            <c:numRef>
              <c:f>'B.2.6'!$E$5:$E$20</c:f>
              <c:numCache>
                <c:formatCode>0.00</c:formatCode>
                <c:ptCount val="16"/>
                <c:pt idx="0">
                  <c:v>0.28000000000000003</c:v>
                </c:pt>
                <c:pt idx="1">
                  <c:v>0.11</c:v>
                </c:pt>
                <c:pt idx="2">
                  <c:v>7.0000000000000007E-2</c:v>
                </c:pt>
                <c:pt idx="3">
                  <c:v>0.18</c:v>
                </c:pt>
                <c:pt idx="4">
                  <c:v>0.16</c:v>
                </c:pt>
                <c:pt idx="5">
                  <c:v>0</c:v>
                </c:pt>
                <c:pt idx="6">
                  <c:v>0</c:v>
                </c:pt>
                <c:pt idx="7">
                  <c:v>0.05</c:v>
                </c:pt>
                <c:pt idx="8">
                  <c:v>0.41</c:v>
                </c:pt>
                <c:pt idx="9">
                  <c:v>0.28000000000000003</c:v>
                </c:pt>
                <c:pt idx="10">
                  <c:v>0.22</c:v>
                </c:pt>
                <c:pt idx="11">
                  <c:v>0.34</c:v>
                </c:pt>
                <c:pt idx="12">
                  <c:v>0.31</c:v>
                </c:pt>
                <c:pt idx="13">
                  <c:v>0.11</c:v>
                </c:pt>
                <c:pt idx="14">
                  <c:v>0.05</c:v>
                </c:pt>
                <c:pt idx="15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F-6E41-871E-C2C6EF3C632A}"/>
            </c:ext>
          </c:extLst>
        </c:ser>
        <c:ser>
          <c:idx val="1"/>
          <c:order val="1"/>
          <c:tx>
            <c:strRef>
              <c:f>'B.2.6'!$F$2</c:f>
              <c:strCache>
                <c:ptCount val="1"/>
                <c:pt idx="0">
                  <c:v>Імпорт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'B.2.6'!$C$5:$D$20</c:f>
              <c:multiLvlStrCache>
                <c:ptCount val="16"/>
                <c:lvl>
                  <c:pt idx="0">
                    <c:v>I.23</c:v>
                  </c:pt>
                  <c:pt idx="1">
                    <c:v>II.23</c:v>
                  </c:pt>
                  <c:pt idx="2">
                    <c:v>III.23</c:v>
                  </c:pt>
                  <c:pt idx="3">
                    <c:v>IV.23</c:v>
                  </c:pt>
                  <c:pt idx="4">
                    <c:v>I.24</c:v>
                  </c:pt>
                  <c:pt idx="5">
                    <c:v>II.24</c:v>
                  </c:pt>
                  <c:pt idx="6">
                    <c:v>III.24</c:v>
                  </c:pt>
                  <c:pt idx="7">
                    <c:v>IV.24</c:v>
                  </c:pt>
                  <c:pt idx="8">
                    <c:v>I.23</c:v>
                  </c:pt>
                  <c:pt idx="9">
                    <c:v>II.23</c:v>
                  </c:pt>
                  <c:pt idx="10">
                    <c:v>III.23</c:v>
                  </c:pt>
                  <c:pt idx="11">
                    <c:v>IV.23</c:v>
                  </c:pt>
                  <c:pt idx="12">
                    <c:v>I.24</c:v>
                  </c:pt>
                  <c:pt idx="13">
                    <c:v>II.24</c:v>
                  </c:pt>
                  <c:pt idx="14">
                    <c:v>III.24</c:v>
                  </c:pt>
                  <c:pt idx="15">
                    <c:v>IV.24</c:v>
                  </c:pt>
                </c:lvl>
                <c:lvl>
                  <c:pt idx="0">
                    <c:v>Базовий сценарій</c:v>
                  </c:pt>
                  <c:pt idx="8">
                    <c:v>Песимістичний сценарій</c:v>
                  </c:pt>
                </c:lvl>
              </c:multiLvlStrCache>
            </c:multiLvlStrRef>
          </c:cat>
          <c:val>
            <c:numRef>
              <c:f>'B.2.6'!$F$5:$F$20</c:f>
              <c:numCache>
                <c:formatCode>0.00</c:formatCode>
                <c:ptCount val="16"/>
                <c:pt idx="0">
                  <c:v>0.65</c:v>
                </c:pt>
                <c:pt idx="1">
                  <c:v>0.12</c:v>
                </c:pt>
                <c:pt idx="2">
                  <c:v>7.0000000000000007E-2</c:v>
                </c:pt>
                <c:pt idx="3">
                  <c:v>0.33</c:v>
                </c:pt>
                <c:pt idx="4">
                  <c:v>0.23</c:v>
                </c:pt>
                <c:pt idx="5">
                  <c:v>0</c:v>
                </c:pt>
                <c:pt idx="6">
                  <c:v>0</c:v>
                </c:pt>
                <c:pt idx="7">
                  <c:v>0.03</c:v>
                </c:pt>
                <c:pt idx="8">
                  <c:v>1.24</c:v>
                </c:pt>
                <c:pt idx="9">
                  <c:v>0.46</c:v>
                </c:pt>
                <c:pt idx="10">
                  <c:v>0.23</c:v>
                </c:pt>
                <c:pt idx="11">
                  <c:v>0.63</c:v>
                </c:pt>
                <c:pt idx="12">
                  <c:v>0.4</c:v>
                </c:pt>
                <c:pt idx="13">
                  <c:v>0.08</c:v>
                </c:pt>
                <c:pt idx="14">
                  <c:v>0.03</c:v>
                </c:pt>
                <c:pt idx="15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F-6E41-871E-C2C6EF3C6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9172864"/>
        <c:axId val="719170904"/>
      </c:barChart>
      <c:catAx>
        <c:axId val="71917286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70904"/>
        <c:crosses val="autoZero"/>
        <c:auto val="1"/>
        <c:lblAlgn val="ctr"/>
        <c:lblOffset val="100"/>
        <c:noMultiLvlLbl val="0"/>
      </c:catAx>
      <c:valAx>
        <c:axId val="719170904"/>
        <c:scaling>
          <c:orientation val="minMax"/>
          <c:max val="2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chemeClr val="accent1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72864"/>
        <c:crosses val="autoZero"/>
        <c:crossBetween val="between"/>
        <c:majorUnit val="0.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8873550424236325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1595159623513049E-2"/>
          <c:w val="0.99585062240663902"/>
          <c:h val="0.71264026757593057"/>
        </c:manualLayout>
      </c:layout>
      <c:lineChart>
        <c:grouping val="standard"/>
        <c:varyColors val="0"/>
        <c:ser>
          <c:idx val="1"/>
          <c:order val="0"/>
          <c:tx>
            <c:strRef>
              <c:f>'2.3.1'!$B$1</c:f>
              <c:strCache>
                <c:ptCount val="1"/>
                <c:pt idx="0">
                  <c:v>Нові вакансії work.ua, тис.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'2.3.1'!$A$4:$A$219</c:f>
              <c:numCache>
                <c:formatCode>m/d/yy</c:formatCode>
                <c:ptCount val="216"/>
                <c:pt idx="0">
                  <c:v>44199</c:v>
                </c:pt>
                <c:pt idx="1">
                  <c:v>44201</c:v>
                </c:pt>
                <c:pt idx="2">
                  <c:v>44206</c:v>
                </c:pt>
                <c:pt idx="3">
                  <c:v>44208</c:v>
                </c:pt>
                <c:pt idx="4">
                  <c:v>44213</c:v>
                </c:pt>
                <c:pt idx="5">
                  <c:v>44215</c:v>
                </c:pt>
                <c:pt idx="6">
                  <c:v>44220</c:v>
                </c:pt>
                <c:pt idx="7">
                  <c:v>44222</c:v>
                </c:pt>
                <c:pt idx="8">
                  <c:v>44227</c:v>
                </c:pt>
                <c:pt idx="9">
                  <c:v>44229</c:v>
                </c:pt>
                <c:pt idx="10">
                  <c:v>44234</c:v>
                </c:pt>
                <c:pt idx="11">
                  <c:v>44236</c:v>
                </c:pt>
                <c:pt idx="12">
                  <c:v>44241</c:v>
                </c:pt>
                <c:pt idx="13">
                  <c:v>44243</c:v>
                </c:pt>
                <c:pt idx="14">
                  <c:v>44248</c:v>
                </c:pt>
                <c:pt idx="15">
                  <c:v>44250</c:v>
                </c:pt>
                <c:pt idx="16">
                  <c:v>44255</c:v>
                </c:pt>
                <c:pt idx="17">
                  <c:v>44257</c:v>
                </c:pt>
                <c:pt idx="18">
                  <c:v>44262</c:v>
                </c:pt>
                <c:pt idx="19">
                  <c:v>44264</c:v>
                </c:pt>
                <c:pt idx="20">
                  <c:v>44269</c:v>
                </c:pt>
                <c:pt idx="21">
                  <c:v>44271</c:v>
                </c:pt>
                <c:pt idx="22">
                  <c:v>44276</c:v>
                </c:pt>
                <c:pt idx="23">
                  <c:v>44278</c:v>
                </c:pt>
                <c:pt idx="24">
                  <c:v>44283</c:v>
                </c:pt>
                <c:pt idx="25">
                  <c:v>44285</c:v>
                </c:pt>
                <c:pt idx="26">
                  <c:v>44290</c:v>
                </c:pt>
                <c:pt idx="27">
                  <c:v>44292</c:v>
                </c:pt>
                <c:pt idx="28">
                  <c:v>44297</c:v>
                </c:pt>
                <c:pt idx="29">
                  <c:v>44299</c:v>
                </c:pt>
                <c:pt idx="30">
                  <c:v>44304</c:v>
                </c:pt>
                <c:pt idx="31">
                  <c:v>44306</c:v>
                </c:pt>
                <c:pt idx="32">
                  <c:v>44311</c:v>
                </c:pt>
                <c:pt idx="33">
                  <c:v>44313</c:v>
                </c:pt>
                <c:pt idx="34">
                  <c:v>44318</c:v>
                </c:pt>
                <c:pt idx="35">
                  <c:v>44320</c:v>
                </c:pt>
                <c:pt idx="36">
                  <c:v>44325</c:v>
                </c:pt>
                <c:pt idx="37">
                  <c:v>44327</c:v>
                </c:pt>
                <c:pt idx="38">
                  <c:v>44332</c:v>
                </c:pt>
                <c:pt idx="39">
                  <c:v>44334</c:v>
                </c:pt>
                <c:pt idx="40">
                  <c:v>44339</c:v>
                </c:pt>
                <c:pt idx="41">
                  <c:v>44341</c:v>
                </c:pt>
                <c:pt idx="42">
                  <c:v>44346</c:v>
                </c:pt>
                <c:pt idx="43">
                  <c:v>44348</c:v>
                </c:pt>
                <c:pt idx="44">
                  <c:v>44353</c:v>
                </c:pt>
                <c:pt idx="45">
                  <c:v>44355</c:v>
                </c:pt>
                <c:pt idx="46">
                  <c:v>44360</c:v>
                </c:pt>
                <c:pt idx="47">
                  <c:v>44362</c:v>
                </c:pt>
                <c:pt idx="48">
                  <c:v>44367</c:v>
                </c:pt>
                <c:pt idx="49">
                  <c:v>44369</c:v>
                </c:pt>
                <c:pt idx="50">
                  <c:v>44374</c:v>
                </c:pt>
                <c:pt idx="51">
                  <c:v>44376</c:v>
                </c:pt>
                <c:pt idx="52">
                  <c:v>44381</c:v>
                </c:pt>
                <c:pt idx="53">
                  <c:v>44383</c:v>
                </c:pt>
                <c:pt idx="54">
                  <c:v>44388</c:v>
                </c:pt>
                <c:pt idx="55">
                  <c:v>44390</c:v>
                </c:pt>
                <c:pt idx="56">
                  <c:v>44395</c:v>
                </c:pt>
                <c:pt idx="57">
                  <c:v>44397</c:v>
                </c:pt>
                <c:pt idx="58">
                  <c:v>44402</c:v>
                </c:pt>
                <c:pt idx="59">
                  <c:v>44404</c:v>
                </c:pt>
                <c:pt idx="60">
                  <c:v>44409</c:v>
                </c:pt>
                <c:pt idx="61">
                  <c:v>44411</c:v>
                </c:pt>
                <c:pt idx="62">
                  <c:v>44416</c:v>
                </c:pt>
                <c:pt idx="63">
                  <c:v>44418</c:v>
                </c:pt>
                <c:pt idx="64">
                  <c:v>44423</c:v>
                </c:pt>
                <c:pt idx="65">
                  <c:v>44425</c:v>
                </c:pt>
                <c:pt idx="66">
                  <c:v>44430</c:v>
                </c:pt>
                <c:pt idx="67">
                  <c:v>44432</c:v>
                </c:pt>
                <c:pt idx="68">
                  <c:v>44437</c:v>
                </c:pt>
                <c:pt idx="69">
                  <c:v>44439</c:v>
                </c:pt>
                <c:pt idx="70">
                  <c:v>44444</c:v>
                </c:pt>
                <c:pt idx="71">
                  <c:v>44446</c:v>
                </c:pt>
                <c:pt idx="72">
                  <c:v>44451</c:v>
                </c:pt>
                <c:pt idx="73">
                  <c:v>44453</c:v>
                </c:pt>
                <c:pt idx="74">
                  <c:v>44458</c:v>
                </c:pt>
                <c:pt idx="75">
                  <c:v>44460</c:v>
                </c:pt>
                <c:pt idx="76">
                  <c:v>44465</c:v>
                </c:pt>
                <c:pt idx="77">
                  <c:v>44467</c:v>
                </c:pt>
                <c:pt idx="78">
                  <c:v>44472</c:v>
                </c:pt>
                <c:pt idx="79">
                  <c:v>44474</c:v>
                </c:pt>
                <c:pt idx="80">
                  <c:v>44479</c:v>
                </c:pt>
                <c:pt idx="81">
                  <c:v>44481</c:v>
                </c:pt>
                <c:pt idx="82">
                  <c:v>44486</c:v>
                </c:pt>
                <c:pt idx="83">
                  <c:v>44488</c:v>
                </c:pt>
                <c:pt idx="84">
                  <c:v>44493</c:v>
                </c:pt>
                <c:pt idx="85">
                  <c:v>44495</c:v>
                </c:pt>
                <c:pt idx="86">
                  <c:v>44500</c:v>
                </c:pt>
                <c:pt idx="87">
                  <c:v>44502</c:v>
                </c:pt>
                <c:pt idx="88">
                  <c:v>44507</c:v>
                </c:pt>
                <c:pt idx="89">
                  <c:v>44509</c:v>
                </c:pt>
                <c:pt idx="90">
                  <c:v>44514</c:v>
                </c:pt>
                <c:pt idx="91">
                  <c:v>44516</c:v>
                </c:pt>
                <c:pt idx="92">
                  <c:v>44521</c:v>
                </c:pt>
                <c:pt idx="93">
                  <c:v>44523</c:v>
                </c:pt>
                <c:pt idx="94">
                  <c:v>44528</c:v>
                </c:pt>
                <c:pt idx="95">
                  <c:v>44530</c:v>
                </c:pt>
                <c:pt idx="96">
                  <c:v>44535</c:v>
                </c:pt>
                <c:pt idx="97">
                  <c:v>44537</c:v>
                </c:pt>
                <c:pt idx="98">
                  <c:v>44542</c:v>
                </c:pt>
                <c:pt idx="99">
                  <c:v>44544</c:v>
                </c:pt>
                <c:pt idx="100">
                  <c:v>44549</c:v>
                </c:pt>
                <c:pt idx="101">
                  <c:v>44551</c:v>
                </c:pt>
                <c:pt idx="102">
                  <c:v>44556</c:v>
                </c:pt>
                <c:pt idx="103">
                  <c:v>44558</c:v>
                </c:pt>
                <c:pt idx="104">
                  <c:v>44563</c:v>
                </c:pt>
                <c:pt idx="105">
                  <c:v>44565</c:v>
                </c:pt>
                <c:pt idx="106">
                  <c:v>44570</c:v>
                </c:pt>
                <c:pt idx="107">
                  <c:v>44572</c:v>
                </c:pt>
                <c:pt idx="108">
                  <c:v>44577</c:v>
                </c:pt>
                <c:pt idx="109">
                  <c:v>44579</c:v>
                </c:pt>
                <c:pt idx="110">
                  <c:v>44584</c:v>
                </c:pt>
                <c:pt idx="111">
                  <c:v>44586</c:v>
                </c:pt>
                <c:pt idx="112">
                  <c:v>44591</c:v>
                </c:pt>
                <c:pt idx="113">
                  <c:v>44593</c:v>
                </c:pt>
                <c:pt idx="114">
                  <c:v>44598</c:v>
                </c:pt>
                <c:pt idx="115">
                  <c:v>44600</c:v>
                </c:pt>
                <c:pt idx="116">
                  <c:v>44605</c:v>
                </c:pt>
                <c:pt idx="117">
                  <c:v>44607</c:v>
                </c:pt>
                <c:pt idx="118">
                  <c:v>44612</c:v>
                </c:pt>
                <c:pt idx="119">
                  <c:v>44614</c:v>
                </c:pt>
                <c:pt idx="120">
                  <c:v>44619</c:v>
                </c:pt>
                <c:pt idx="121">
                  <c:v>44621</c:v>
                </c:pt>
                <c:pt idx="122">
                  <c:v>44626</c:v>
                </c:pt>
                <c:pt idx="123">
                  <c:v>44628</c:v>
                </c:pt>
                <c:pt idx="124">
                  <c:v>44633</c:v>
                </c:pt>
                <c:pt idx="125">
                  <c:v>44635</c:v>
                </c:pt>
                <c:pt idx="126">
                  <c:v>44640</c:v>
                </c:pt>
                <c:pt idx="127">
                  <c:v>44642</c:v>
                </c:pt>
                <c:pt idx="128">
                  <c:v>44647</c:v>
                </c:pt>
                <c:pt idx="129">
                  <c:v>44649</c:v>
                </c:pt>
                <c:pt idx="130">
                  <c:v>44654</c:v>
                </c:pt>
                <c:pt idx="131">
                  <c:v>44656</c:v>
                </c:pt>
                <c:pt idx="132">
                  <c:v>44661</c:v>
                </c:pt>
                <c:pt idx="133">
                  <c:v>44663</c:v>
                </c:pt>
                <c:pt idx="134">
                  <c:v>44668</c:v>
                </c:pt>
                <c:pt idx="135">
                  <c:v>44670</c:v>
                </c:pt>
                <c:pt idx="136">
                  <c:v>44675</c:v>
                </c:pt>
                <c:pt idx="137">
                  <c:v>44677</c:v>
                </c:pt>
                <c:pt idx="138">
                  <c:v>44682</c:v>
                </c:pt>
                <c:pt idx="139">
                  <c:v>44684</c:v>
                </c:pt>
                <c:pt idx="140">
                  <c:v>44689</c:v>
                </c:pt>
                <c:pt idx="141">
                  <c:v>44691</c:v>
                </c:pt>
                <c:pt idx="142">
                  <c:v>44696</c:v>
                </c:pt>
                <c:pt idx="143">
                  <c:v>44698</c:v>
                </c:pt>
                <c:pt idx="144">
                  <c:v>44703</c:v>
                </c:pt>
                <c:pt idx="145">
                  <c:v>44705</c:v>
                </c:pt>
                <c:pt idx="146">
                  <c:v>44710</c:v>
                </c:pt>
                <c:pt idx="147">
                  <c:v>44712</c:v>
                </c:pt>
                <c:pt idx="148">
                  <c:v>44717</c:v>
                </c:pt>
                <c:pt idx="149">
                  <c:v>44719</c:v>
                </c:pt>
                <c:pt idx="150">
                  <c:v>44724</c:v>
                </c:pt>
                <c:pt idx="151">
                  <c:v>44726</c:v>
                </c:pt>
                <c:pt idx="152">
                  <c:v>44731</c:v>
                </c:pt>
                <c:pt idx="153">
                  <c:v>44733</c:v>
                </c:pt>
                <c:pt idx="154">
                  <c:v>44738</c:v>
                </c:pt>
                <c:pt idx="155">
                  <c:v>44740</c:v>
                </c:pt>
                <c:pt idx="156">
                  <c:v>44745</c:v>
                </c:pt>
                <c:pt idx="157">
                  <c:v>44747</c:v>
                </c:pt>
                <c:pt idx="158">
                  <c:v>44752</c:v>
                </c:pt>
                <c:pt idx="159">
                  <c:v>44754</c:v>
                </c:pt>
                <c:pt idx="160">
                  <c:v>44759</c:v>
                </c:pt>
                <c:pt idx="161">
                  <c:v>44761</c:v>
                </c:pt>
                <c:pt idx="162">
                  <c:v>44766</c:v>
                </c:pt>
                <c:pt idx="163">
                  <c:v>44768</c:v>
                </c:pt>
                <c:pt idx="164">
                  <c:v>44773</c:v>
                </c:pt>
                <c:pt idx="165">
                  <c:v>44775</c:v>
                </c:pt>
                <c:pt idx="166">
                  <c:v>44780</c:v>
                </c:pt>
                <c:pt idx="167">
                  <c:v>44782</c:v>
                </c:pt>
                <c:pt idx="168">
                  <c:v>44787</c:v>
                </c:pt>
                <c:pt idx="169">
                  <c:v>44789</c:v>
                </c:pt>
                <c:pt idx="170">
                  <c:v>44794</c:v>
                </c:pt>
                <c:pt idx="171">
                  <c:v>44796</c:v>
                </c:pt>
                <c:pt idx="172">
                  <c:v>44801</c:v>
                </c:pt>
                <c:pt idx="173">
                  <c:v>44803</c:v>
                </c:pt>
                <c:pt idx="174">
                  <c:v>44808</c:v>
                </c:pt>
                <c:pt idx="175">
                  <c:v>44810</c:v>
                </c:pt>
                <c:pt idx="176">
                  <c:v>44815</c:v>
                </c:pt>
                <c:pt idx="177">
                  <c:v>44817</c:v>
                </c:pt>
                <c:pt idx="178">
                  <c:v>44822</c:v>
                </c:pt>
                <c:pt idx="179">
                  <c:v>44824</c:v>
                </c:pt>
                <c:pt idx="180">
                  <c:v>44829</c:v>
                </c:pt>
                <c:pt idx="181">
                  <c:v>44831</c:v>
                </c:pt>
                <c:pt idx="182">
                  <c:v>44836</c:v>
                </c:pt>
                <c:pt idx="183">
                  <c:v>44838</c:v>
                </c:pt>
                <c:pt idx="184">
                  <c:v>44843</c:v>
                </c:pt>
                <c:pt idx="185">
                  <c:v>44845</c:v>
                </c:pt>
                <c:pt idx="186">
                  <c:v>44850</c:v>
                </c:pt>
                <c:pt idx="187">
                  <c:v>44852</c:v>
                </c:pt>
                <c:pt idx="188">
                  <c:v>44857</c:v>
                </c:pt>
                <c:pt idx="189">
                  <c:v>44859</c:v>
                </c:pt>
                <c:pt idx="190">
                  <c:v>44864</c:v>
                </c:pt>
                <c:pt idx="191">
                  <c:v>44866</c:v>
                </c:pt>
                <c:pt idx="192">
                  <c:v>44871</c:v>
                </c:pt>
                <c:pt idx="193">
                  <c:v>44873</c:v>
                </c:pt>
                <c:pt idx="194">
                  <c:v>44878</c:v>
                </c:pt>
                <c:pt idx="195">
                  <c:v>44880</c:v>
                </c:pt>
                <c:pt idx="196">
                  <c:v>44885</c:v>
                </c:pt>
                <c:pt idx="197">
                  <c:v>44887</c:v>
                </c:pt>
                <c:pt idx="198">
                  <c:v>44892</c:v>
                </c:pt>
                <c:pt idx="199">
                  <c:v>44894</c:v>
                </c:pt>
                <c:pt idx="200">
                  <c:v>44899</c:v>
                </c:pt>
                <c:pt idx="201">
                  <c:v>44901</c:v>
                </c:pt>
                <c:pt idx="202">
                  <c:v>44906</c:v>
                </c:pt>
                <c:pt idx="203">
                  <c:v>44908</c:v>
                </c:pt>
                <c:pt idx="204">
                  <c:v>44913</c:v>
                </c:pt>
                <c:pt idx="205">
                  <c:v>44915</c:v>
                </c:pt>
                <c:pt idx="206">
                  <c:v>44920</c:v>
                </c:pt>
                <c:pt idx="207">
                  <c:v>44922</c:v>
                </c:pt>
                <c:pt idx="208">
                  <c:v>44927</c:v>
                </c:pt>
                <c:pt idx="209">
                  <c:v>44929</c:v>
                </c:pt>
                <c:pt idx="210">
                  <c:v>44934</c:v>
                </c:pt>
                <c:pt idx="211">
                  <c:v>44936</c:v>
                </c:pt>
                <c:pt idx="212">
                  <c:v>44941</c:v>
                </c:pt>
                <c:pt idx="213">
                  <c:v>44943</c:v>
                </c:pt>
                <c:pt idx="214">
                  <c:v>44948</c:v>
                </c:pt>
                <c:pt idx="215">
                  <c:v>44950</c:v>
                </c:pt>
              </c:numCache>
            </c:numRef>
          </c:cat>
          <c:val>
            <c:numRef>
              <c:f>'2.3.1'!$B$4:$B$219</c:f>
              <c:numCache>
                <c:formatCode>0</c:formatCode>
                <c:ptCount val="216"/>
                <c:pt idx="0">
                  <c:v>#N/A</c:v>
                </c:pt>
                <c:pt idx="1">
                  <c:v>28216.3</c:v>
                </c:pt>
                <c:pt idx="2">
                  <c:v>#N/A</c:v>
                </c:pt>
                <c:pt idx="3">
                  <c:v>27146.799999999999</c:v>
                </c:pt>
                <c:pt idx="4">
                  <c:v>#N/A</c:v>
                </c:pt>
                <c:pt idx="5">
                  <c:v>27983.5</c:v>
                </c:pt>
                <c:pt idx="6">
                  <c:v>#N/A</c:v>
                </c:pt>
                <c:pt idx="7">
                  <c:v>30365.3</c:v>
                </c:pt>
                <c:pt idx="8">
                  <c:v>#N/A</c:v>
                </c:pt>
                <c:pt idx="9">
                  <c:v>34729</c:v>
                </c:pt>
                <c:pt idx="10">
                  <c:v>#N/A</c:v>
                </c:pt>
                <c:pt idx="11">
                  <c:v>38881.5</c:v>
                </c:pt>
                <c:pt idx="12">
                  <c:v>#N/A</c:v>
                </c:pt>
                <c:pt idx="13">
                  <c:v>41162.800000000003</c:v>
                </c:pt>
                <c:pt idx="14">
                  <c:v>#N/A</c:v>
                </c:pt>
                <c:pt idx="15">
                  <c:v>42795.5</c:v>
                </c:pt>
                <c:pt idx="16">
                  <c:v>#N/A</c:v>
                </c:pt>
                <c:pt idx="17">
                  <c:v>43749</c:v>
                </c:pt>
                <c:pt idx="18">
                  <c:v>#N/A</c:v>
                </c:pt>
                <c:pt idx="19">
                  <c:v>43411.3</c:v>
                </c:pt>
                <c:pt idx="20">
                  <c:v>#N/A</c:v>
                </c:pt>
                <c:pt idx="21">
                  <c:v>44730.8</c:v>
                </c:pt>
                <c:pt idx="22">
                  <c:v>#N/A</c:v>
                </c:pt>
                <c:pt idx="23">
                  <c:v>45559.3</c:v>
                </c:pt>
                <c:pt idx="24">
                  <c:v>#N/A</c:v>
                </c:pt>
                <c:pt idx="25">
                  <c:v>45466.8</c:v>
                </c:pt>
                <c:pt idx="26">
                  <c:v>#N/A</c:v>
                </c:pt>
                <c:pt idx="27">
                  <c:v>46967</c:v>
                </c:pt>
                <c:pt idx="28">
                  <c:v>#N/A</c:v>
                </c:pt>
                <c:pt idx="29">
                  <c:v>46803.3</c:v>
                </c:pt>
                <c:pt idx="30">
                  <c:v>#N/A</c:v>
                </c:pt>
                <c:pt idx="31">
                  <c:v>46971.8</c:v>
                </c:pt>
                <c:pt idx="32">
                  <c:v>#N/A</c:v>
                </c:pt>
                <c:pt idx="33">
                  <c:v>47262.8</c:v>
                </c:pt>
                <c:pt idx="34">
                  <c:v>#N/A</c:v>
                </c:pt>
                <c:pt idx="35">
                  <c:v>46054.3</c:v>
                </c:pt>
                <c:pt idx="36">
                  <c:v>#N/A</c:v>
                </c:pt>
                <c:pt idx="37">
                  <c:v>46113.5</c:v>
                </c:pt>
                <c:pt idx="38">
                  <c:v>#N/A</c:v>
                </c:pt>
                <c:pt idx="39">
                  <c:v>48231</c:v>
                </c:pt>
                <c:pt idx="40">
                  <c:v>#N/A</c:v>
                </c:pt>
                <c:pt idx="41">
                  <c:v>50039.5</c:v>
                </c:pt>
                <c:pt idx="42">
                  <c:v>#N/A</c:v>
                </c:pt>
                <c:pt idx="43">
                  <c:v>53380.3</c:v>
                </c:pt>
                <c:pt idx="44">
                  <c:v>#N/A</c:v>
                </c:pt>
                <c:pt idx="45">
                  <c:v>57194.3</c:v>
                </c:pt>
                <c:pt idx="46">
                  <c:v>#N/A</c:v>
                </c:pt>
                <c:pt idx="47">
                  <c:v>58125.8</c:v>
                </c:pt>
                <c:pt idx="48">
                  <c:v>#N/A</c:v>
                </c:pt>
                <c:pt idx="49">
                  <c:v>57852.800000000003</c:v>
                </c:pt>
                <c:pt idx="50">
                  <c:v>#N/A</c:v>
                </c:pt>
                <c:pt idx="51">
                  <c:v>56845.5</c:v>
                </c:pt>
                <c:pt idx="52">
                  <c:v>#N/A</c:v>
                </c:pt>
                <c:pt idx="53">
                  <c:v>56584.3</c:v>
                </c:pt>
                <c:pt idx="54">
                  <c:v>#N/A</c:v>
                </c:pt>
                <c:pt idx="55">
                  <c:v>56427.3</c:v>
                </c:pt>
                <c:pt idx="56">
                  <c:v>#N/A</c:v>
                </c:pt>
                <c:pt idx="57">
                  <c:v>57236.3</c:v>
                </c:pt>
                <c:pt idx="58">
                  <c:v>#N/A</c:v>
                </c:pt>
                <c:pt idx="59">
                  <c:v>58164.800000000003</c:v>
                </c:pt>
                <c:pt idx="60">
                  <c:v>#N/A</c:v>
                </c:pt>
                <c:pt idx="61">
                  <c:v>57986.8</c:v>
                </c:pt>
                <c:pt idx="62">
                  <c:v>#N/A</c:v>
                </c:pt>
                <c:pt idx="63">
                  <c:v>58715.3</c:v>
                </c:pt>
                <c:pt idx="64">
                  <c:v>#N/A</c:v>
                </c:pt>
                <c:pt idx="65">
                  <c:v>59856.800000000003</c:v>
                </c:pt>
                <c:pt idx="66">
                  <c:v>#N/A</c:v>
                </c:pt>
                <c:pt idx="67">
                  <c:v>60066.5</c:v>
                </c:pt>
                <c:pt idx="68">
                  <c:v>#N/A</c:v>
                </c:pt>
                <c:pt idx="69">
                  <c:v>60197.5</c:v>
                </c:pt>
                <c:pt idx="70">
                  <c:v>#N/A</c:v>
                </c:pt>
                <c:pt idx="71">
                  <c:v>62381.8</c:v>
                </c:pt>
                <c:pt idx="72">
                  <c:v>#N/A</c:v>
                </c:pt>
                <c:pt idx="73">
                  <c:v>63193.3</c:v>
                </c:pt>
                <c:pt idx="74">
                  <c:v>#N/A</c:v>
                </c:pt>
                <c:pt idx="75">
                  <c:v>64906.3</c:v>
                </c:pt>
                <c:pt idx="76">
                  <c:v>#N/A</c:v>
                </c:pt>
                <c:pt idx="77">
                  <c:v>65277.5</c:v>
                </c:pt>
                <c:pt idx="78">
                  <c:v>#N/A</c:v>
                </c:pt>
                <c:pt idx="79">
                  <c:v>64536.5</c:v>
                </c:pt>
                <c:pt idx="80">
                  <c:v>#N/A</c:v>
                </c:pt>
                <c:pt idx="81">
                  <c:v>64211.8</c:v>
                </c:pt>
                <c:pt idx="82">
                  <c:v>#N/A</c:v>
                </c:pt>
                <c:pt idx="83">
                  <c:v>62010.5</c:v>
                </c:pt>
                <c:pt idx="84">
                  <c:v>#N/A</c:v>
                </c:pt>
                <c:pt idx="85">
                  <c:v>61055.5</c:v>
                </c:pt>
                <c:pt idx="86">
                  <c:v>#N/A</c:v>
                </c:pt>
                <c:pt idx="87">
                  <c:v>59450.5</c:v>
                </c:pt>
                <c:pt idx="88">
                  <c:v>#N/A</c:v>
                </c:pt>
                <c:pt idx="89">
                  <c:v>58855.3</c:v>
                </c:pt>
                <c:pt idx="90">
                  <c:v>#N/A</c:v>
                </c:pt>
                <c:pt idx="91">
                  <c:v>59715.5</c:v>
                </c:pt>
                <c:pt idx="92">
                  <c:v>#N/A</c:v>
                </c:pt>
                <c:pt idx="93">
                  <c:v>59279.3</c:v>
                </c:pt>
                <c:pt idx="94">
                  <c:v>#N/A</c:v>
                </c:pt>
                <c:pt idx="95">
                  <c:v>58325.8</c:v>
                </c:pt>
                <c:pt idx="96">
                  <c:v>#N/A</c:v>
                </c:pt>
                <c:pt idx="97">
                  <c:v>58569.5</c:v>
                </c:pt>
                <c:pt idx="98">
                  <c:v>#N/A</c:v>
                </c:pt>
                <c:pt idx="99">
                  <c:v>57901.5</c:v>
                </c:pt>
                <c:pt idx="100">
                  <c:v>#N/A</c:v>
                </c:pt>
                <c:pt idx="101">
                  <c:v>56552</c:v>
                </c:pt>
                <c:pt idx="102">
                  <c:v>#N/A</c:v>
                </c:pt>
                <c:pt idx="103">
                  <c:v>53588.3</c:v>
                </c:pt>
                <c:pt idx="104">
                  <c:v>#N/A</c:v>
                </c:pt>
                <c:pt idx="105">
                  <c:v>48239.5</c:v>
                </c:pt>
                <c:pt idx="106">
                  <c:v>#N/A</c:v>
                </c:pt>
                <c:pt idx="107">
                  <c:v>46856.5</c:v>
                </c:pt>
                <c:pt idx="108">
                  <c:v>#N/A</c:v>
                </c:pt>
                <c:pt idx="109">
                  <c:v>47966.5</c:v>
                </c:pt>
                <c:pt idx="110">
                  <c:v>#N/A</c:v>
                </c:pt>
                <c:pt idx="111">
                  <c:v>50917.5</c:v>
                </c:pt>
                <c:pt idx="112">
                  <c:v>#N/A</c:v>
                </c:pt>
                <c:pt idx="113">
                  <c:v>55444</c:v>
                </c:pt>
                <c:pt idx="114">
                  <c:v>#N/A</c:v>
                </c:pt>
                <c:pt idx="115">
                  <c:v>59040.3</c:v>
                </c:pt>
                <c:pt idx="116">
                  <c:v>#N/A</c:v>
                </c:pt>
                <c:pt idx="117">
                  <c:v>59740.5</c:v>
                </c:pt>
                <c:pt idx="118">
                  <c:v>#N/A</c:v>
                </c:pt>
                <c:pt idx="119">
                  <c:v>60244</c:v>
                </c:pt>
                <c:pt idx="120">
                  <c:v>#N/A</c:v>
                </c:pt>
                <c:pt idx="121">
                  <c:v>56380.5</c:v>
                </c:pt>
                <c:pt idx="122">
                  <c:v>#N/A</c:v>
                </c:pt>
                <c:pt idx="123">
                  <c:v>47447</c:v>
                </c:pt>
                <c:pt idx="124">
                  <c:v>#N/A</c:v>
                </c:pt>
                <c:pt idx="125">
                  <c:v>37898.300000000003</c:v>
                </c:pt>
                <c:pt idx="126">
                  <c:v>#N/A</c:v>
                </c:pt>
                <c:pt idx="127">
                  <c:v>26229.8</c:v>
                </c:pt>
                <c:pt idx="128">
                  <c:v>#N/A</c:v>
                </c:pt>
                <c:pt idx="129">
                  <c:v>17219</c:v>
                </c:pt>
                <c:pt idx="130">
                  <c:v>#N/A</c:v>
                </c:pt>
                <c:pt idx="131">
                  <c:v>12067.5</c:v>
                </c:pt>
                <c:pt idx="132">
                  <c:v>#N/A</c:v>
                </c:pt>
                <c:pt idx="133">
                  <c:v>8876.5</c:v>
                </c:pt>
                <c:pt idx="134">
                  <c:v>#N/A</c:v>
                </c:pt>
                <c:pt idx="135">
                  <c:v>7972.3</c:v>
                </c:pt>
                <c:pt idx="136">
                  <c:v>#N/A</c:v>
                </c:pt>
                <c:pt idx="137">
                  <c:v>8144.5</c:v>
                </c:pt>
                <c:pt idx="138">
                  <c:v>#N/A</c:v>
                </c:pt>
                <c:pt idx="139">
                  <c:v>8672.7999999999993</c:v>
                </c:pt>
                <c:pt idx="140">
                  <c:v>#N/A</c:v>
                </c:pt>
                <c:pt idx="141">
                  <c:v>9449.5</c:v>
                </c:pt>
                <c:pt idx="142">
                  <c:v>#N/A</c:v>
                </c:pt>
                <c:pt idx="143">
                  <c:v>10273</c:v>
                </c:pt>
                <c:pt idx="144">
                  <c:v>#N/A</c:v>
                </c:pt>
                <c:pt idx="145">
                  <c:v>11257.3</c:v>
                </c:pt>
                <c:pt idx="146">
                  <c:v>#N/A</c:v>
                </c:pt>
                <c:pt idx="147">
                  <c:v>11472.5</c:v>
                </c:pt>
                <c:pt idx="148">
                  <c:v>#N/A</c:v>
                </c:pt>
                <c:pt idx="149">
                  <c:v>12470.5</c:v>
                </c:pt>
                <c:pt idx="150">
                  <c:v>#N/A</c:v>
                </c:pt>
                <c:pt idx="151">
                  <c:v>13583.5</c:v>
                </c:pt>
                <c:pt idx="152">
                  <c:v>#N/A</c:v>
                </c:pt>
                <c:pt idx="153">
                  <c:v>14947.5</c:v>
                </c:pt>
                <c:pt idx="154">
                  <c:v>#N/A</c:v>
                </c:pt>
                <c:pt idx="155">
                  <c:v>16322.8</c:v>
                </c:pt>
                <c:pt idx="156">
                  <c:v>#N/A</c:v>
                </c:pt>
                <c:pt idx="157">
                  <c:v>17441</c:v>
                </c:pt>
                <c:pt idx="158">
                  <c:v>#N/A</c:v>
                </c:pt>
                <c:pt idx="159">
                  <c:v>18351.3</c:v>
                </c:pt>
                <c:pt idx="160">
                  <c:v>#N/A</c:v>
                </c:pt>
                <c:pt idx="161">
                  <c:v>18937</c:v>
                </c:pt>
                <c:pt idx="162">
                  <c:v>#N/A</c:v>
                </c:pt>
                <c:pt idx="163">
                  <c:v>19518.3</c:v>
                </c:pt>
                <c:pt idx="164">
                  <c:v>#N/A</c:v>
                </c:pt>
                <c:pt idx="165">
                  <c:v>19989.5</c:v>
                </c:pt>
                <c:pt idx="166">
                  <c:v>#N/A</c:v>
                </c:pt>
                <c:pt idx="167">
                  <c:v>20851</c:v>
                </c:pt>
                <c:pt idx="168">
                  <c:v>#N/A</c:v>
                </c:pt>
                <c:pt idx="169">
                  <c:v>21762.5</c:v>
                </c:pt>
                <c:pt idx="170">
                  <c:v>#N/A</c:v>
                </c:pt>
                <c:pt idx="171">
                  <c:v>22801.3</c:v>
                </c:pt>
                <c:pt idx="172">
                  <c:v>#N/A</c:v>
                </c:pt>
                <c:pt idx="173">
                  <c:v>23462.5</c:v>
                </c:pt>
                <c:pt idx="174">
                  <c:v>#N/A</c:v>
                </c:pt>
                <c:pt idx="175">
                  <c:v>24823.8</c:v>
                </c:pt>
                <c:pt idx="176">
                  <c:v>#N/A</c:v>
                </c:pt>
                <c:pt idx="177">
                  <c:v>26211.5</c:v>
                </c:pt>
                <c:pt idx="178">
                  <c:v>#N/A</c:v>
                </c:pt>
                <c:pt idx="179">
                  <c:v>27392.3</c:v>
                </c:pt>
                <c:pt idx="180">
                  <c:v>#N/A</c:v>
                </c:pt>
                <c:pt idx="181">
                  <c:v>28518.3</c:v>
                </c:pt>
                <c:pt idx="182">
                  <c:v>#N/A</c:v>
                </c:pt>
                <c:pt idx="183">
                  <c:v>28924.5</c:v>
                </c:pt>
                <c:pt idx="184">
                  <c:v>#N/A</c:v>
                </c:pt>
                <c:pt idx="185">
                  <c:v>28856.3</c:v>
                </c:pt>
                <c:pt idx="186">
                  <c:v>#N/A</c:v>
                </c:pt>
                <c:pt idx="187">
                  <c:v>28817</c:v>
                </c:pt>
                <c:pt idx="188">
                  <c:v>#N/A</c:v>
                </c:pt>
                <c:pt idx="189">
                  <c:v>28843</c:v>
                </c:pt>
                <c:pt idx="190">
                  <c:v>#N/A</c:v>
                </c:pt>
                <c:pt idx="191">
                  <c:v>28165.8</c:v>
                </c:pt>
                <c:pt idx="192">
                  <c:v>#N/A</c:v>
                </c:pt>
                <c:pt idx="193">
                  <c:v>28740.3</c:v>
                </c:pt>
                <c:pt idx="194">
                  <c:v>#N/A</c:v>
                </c:pt>
                <c:pt idx="195">
                  <c:v>29053</c:v>
                </c:pt>
                <c:pt idx="196">
                  <c:v>#N/A</c:v>
                </c:pt>
                <c:pt idx="197">
                  <c:v>28919.3</c:v>
                </c:pt>
                <c:pt idx="198">
                  <c:v>#N/A</c:v>
                </c:pt>
                <c:pt idx="199">
                  <c:v>28625.5</c:v>
                </c:pt>
                <c:pt idx="200">
                  <c:v>#N/A</c:v>
                </c:pt>
                <c:pt idx="201">
                  <c:v>28220.5</c:v>
                </c:pt>
                <c:pt idx="202">
                  <c:v>#N/A</c:v>
                </c:pt>
                <c:pt idx="203">
                  <c:v>28029.5</c:v>
                </c:pt>
                <c:pt idx="204">
                  <c:v>#N/A</c:v>
                </c:pt>
                <c:pt idx="205">
                  <c:v>27637.5</c:v>
                </c:pt>
                <c:pt idx="206">
                  <c:v>#N/A</c:v>
                </c:pt>
                <c:pt idx="207">
                  <c:v>27570.3</c:v>
                </c:pt>
                <c:pt idx="208">
                  <c:v>#N/A</c:v>
                </c:pt>
                <c:pt idx="209">
                  <c:v>26315.8</c:v>
                </c:pt>
                <c:pt idx="210">
                  <c:v>#N/A</c:v>
                </c:pt>
                <c:pt idx="211">
                  <c:v>26638.5</c:v>
                </c:pt>
                <c:pt idx="212">
                  <c:v>#N/A</c:v>
                </c:pt>
                <c:pt idx="213">
                  <c:v>27878.3</c:v>
                </c:pt>
                <c:pt idx="214">
                  <c:v>#N/A</c:v>
                </c:pt>
                <c:pt idx="215">
                  <c:v>29417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BA-4F26-A8D5-F831D3638D7E}"/>
            </c:ext>
          </c:extLst>
        </c:ser>
        <c:ser>
          <c:idx val="0"/>
          <c:order val="1"/>
          <c:tx>
            <c:strRef>
              <c:f>'2.3.1'!$C$1</c:f>
              <c:strCache>
                <c:ptCount val="1"/>
                <c:pt idx="0">
                  <c:v>Вакансії в базі work.ua, тис.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'2.3.1'!$A$4:$A$219</c:f>
              <c:numCache>
                <c:formatCode>m/d/yy</c:formatCode>
                <c:ptCount val="216"/>
                <c:pt idx="0">
                  <c:v>44199</c:v>
                </c:pt>
                <c:pt idx="1">
                  <c:v>44201</c:v>
                </c:pt>
                <c:pt idx="2">
                  <c:v>44206</c:v>
                </c:pt>
                <c:pt idx="3">
                  <c:v>44208</c:v>
                </c:pt>
                <c:pt idx="4">
                  <c:v>44213</c:v>
                </c:pt>
                <c:pt idx="5">
                  <c:v>44215</c:v>
                </c:pt>
                <c:pt idx="6">
                  <c:v>44220</c:v>
                </c:pt>
                <c:pt idx="7">
                  <c:v>44222</c:v>
                </c:pt>
                <c:pt idx="8">
                  <c:v>44227</c:v>
                </c:pt>
                <c:pt idx="9">
                  <c:v>44229</c:v>
                </c:pt>
                <c:pt idx="10">
                  <c:v>44234</c:v>
                </c:pt>
                <c:pt idx="11">
                  <c:v>44236</c:v>
                </c:pt>
                <c:pt idx="12">
                  <c:v>44241</c:v>
                </c:pt>
                <c:pt idx="13">
                  <c:v>44243</c:v>
                </c:pt>
                <c:pt idx="14">
                  <c:v>44248</c:v>
                </c:pt>
                <c:pt idx="15">
                  <c:v>44250</c:v>
                </c:pt>
                <c:pt idx="16">
                  <c:v>44255</c:v>
                </c:pt>
                <c:pt idx="17">
                  <c:v>44257</c:v>
                </c:pt>
                <c:pt idx="18">
                  <c:v>44262</c:v>
                </c:pt>
                <c:pt idx="19">
                  <c:v>44264</c:v>
                </c:pt>
                <c:pt idx="20">
                  <c:v>44269</c:v>
                </c:pt>
                <c:pt idx="21">
                  <c:v>44271</c:v>
                </c:pt>
                <c:pt idx="22">
                  <c:v>44276</c:v>
                </c:pt>
                <c:pt idx="23">
                  <c:v>44278</c:v>
                </c:pt>
                <c:pt idx="24">
                  <c:v>44283</c:v>
                </c:pt>
                <c:pt idx="25">
                  <c:v>44285</c:v>
                </c:pt>
                <c:pt idx="26">
                  <c:v>44290</c:v>
                </c:pt>
                <c:pt idx="27">
                  <c:v>44292</c:v>
                </c:pt>
                <c:pt idx="28">
                  <c:v>44297</c:v>
                </c:pt>
                <c:pt idx="29">
                  <c:v>44299</c:v>
                </c:pt>
                <c:pt idx="30">
                  <c:v>44304</c:v>
                </c:pt>
                <c:pt idx="31">
                  <c:v>44306</c:v>
                </c:pt>
                <c:pt idx="32">
                  <c:v>44311</c:v>
                </c:pt>
                <c:pt idx="33">
                  <c:v>44313</c:v>
                </c:pt>
                <c:pt idx="34">
                  <c:v>44318</c:v>
                </c:pt>
                <c:pt idx="35">
                  <c:v>44320</c:v>
                </c:pt>
                <c:pt idx="36">
                  <c:v>44325</c:v>
                </c:pt>
                <c:pt idx="37">
                  <c:v>44327</c:v>
                </c:pt>
                <c:pt idx="38">
                  <c:v>44332</c:v>
                </c:pt>
                <c:pt idx="39">
                  <c:v>44334</c:v>
                </c:pt>
                <c:pt idx="40">
                  <c:v>44339</c:v>
                </c:pt>
                <c:pt idx="41">
                  <c:v>44341</c:v>
                </c:pt>
                <c:pt idx="42">
                  <c:v>44346</c:v>
                </c:pt>
                <c:pt idx="43">
                  <c:v>44348</c:v>
                </c:pt>
                <c:pt idx="44">
                  <c:v>44353</c:v>
                </c:pt>
                <c:pt idx="45">
                  <c:v>44355</c:v>
                </c:pt>
                <c:pt idx="46">
                  <c:v>44360</c:v>
                </c:pt>
                <c:pt idx="47">
                  <c:v>44362</c:v>
                </c:pt>
                <c:pt idx="48">
                  <c:v>44367</c:v>
                </c:pt>
                <c:pt idx="49">
                  <c:v>44369</c:v>
                </c:pt>
                <c:pt idx="50">
                  <c:v>44374</c:v>
                </c:pt>
                <c:pt idx="51">
                  <c:v>44376</c:v>
                </c:pt>
                <c:pt idx="52">
                  <c:v>44381</c:v>
                </c:pt>
                <c:pt idx="53">
                  <c:v>44383</c:v>
                </c:pt>
                <c:pt idx="54">
                  <c:v>44388</c:v>
                </c:pt>
                <c:pt idx="55">
                  <c:v>44390</c:v>
                </c:pt>
                <c:pt idx="56">
                  <c:v>44395</c:v>
                </c:pt>
                <c:pt idx="57">
                  <c:v>44397</c:v>
                </c:pt>
                <c:pt idx="58">
                  <c:v>44402</c:v>
                </c:pt>
                <c:pt idx="59">
                  <c:v>44404</c:v>
                </c:pt>
                <c:pt idx="60">
                  <c:v>44409</c:v>
                </c:pt>
                <c:pt idx="61">
                  <c:v>44411</c:v>
                </c:pt>
                <c:pt idx="62">
                  <c:v>44416</c:v>
                </c:pt>
                <c:pt idx="63">
                  <c:v>44418</c:v>
                </c:pt>
                <c:pt idx="64">
                  <c:v>44423</c:v>
                </c:pt>
                <c:pt idx="65">
                  <c:v>44425</c:v>
                </c:pt>
                <c:pt idx="66">
                  <c:v>44430</c:v>
                </c:pt>
                <c:pt idx="67">
                  <c:v>44432</c:v>
                </c:pt>
                <c:pt idx="68">
                  <c:v>44437</c:v>
                </c:pt>
                <c:pt idx="69">
                  <c:v>44439</c:v>
                </c:pt>
                <c:pt idx="70">
                  <c:v>44444</c:v>
                </c:pt>
                <c:pt idx="71">
                  <c:v>44446</c:v>
                </c:pt>
                <c:pt idx="72">
                  <c:v>44451</c:v>
                </c:pt>
                <c:pt idx="73">
                  <c:v>44453</c:v>
                </c:pt>
                <c:pt idx="74">
                  <c:v>44458</c:v>
                </c:pt>
                <c:pt idx="75">
                  <c:v>44460</c:v>
                </c:pt>
                <c:pt idx="76">
                  <c:v>44465</c:v>
                </c:pt>
                <c:pt idx="77">
                  <c:v>44467</c:v>
                </c:pt>
                <c:pt idx="78">
                  <c:v>44472</c:v>
                </c:pt>
                <c:pt idx="79">
                  <c:v>44474</c:v>
                </c:pt>
                <c:pt idx="80">
                  <c:v>44479</c:v>
                </c:pt>
                <c:pt idx="81">
                  <c:v>44481</c:v>
                </c:pt>
                <c:pt idx="82">
                  <c:v>44486</c:v>
                </c:pt>
                <c:pt idx="83">
                  <c:v>44488</c:v>
                </c:pt>
                <c:pt idx="84">
                  <c:v>44493</c:v>
                </c:pt>
                <c:pt idx="85">
                  <c:v>44495</c:v>
                </c:pt>
                <c:pt idx="86">
                  <c:v>44500</c:v>
                </c:pt>
                <c:pt idx="87">
                  <c:v>44502</c:v>
                </c:pt>
                <c:pt idx="88">
                  <c:v>44507</c:v>
                </c:pt>
                <c:pt idx="89">
                  <c:v>44509</c:v>
                </c:pt>
                <c:pt idx="90">
                  <c:v>44514</c:v>
                </c:pt>
                <c:pt idx="91">
                  <c:v>44516</c:v>
                </c:pt>
                <c:pt idx="92">
                  <c:v>44521</c:v>
                </c:pt>
                <c:pt idx="93">
                  <c:v>44523</c:v>
                </c:pt>
                <c:pt idx="94">
                  <c:v>44528</c:v>
                </c:pt>
                <c:pt idx="95">
                  <c:v>44530</c:v>
                </c:pt>
                <c:pt idx="96">
                  <c:v>44535</c:v>
                </c:pt>
                <c:pt idx="97">
                  <c:v>44537</c:v>
                </c:pt>
                <c:pt idx="98">
                  <c:v>44542</c:v>
                </c:pt>
                <c:pt idx="99">
                  <c:v>44544</c:v>
                </c:pt>
                <c:pt idx="100">
                  <c:v>44549</c:v>
                </c:pt>
                <c:pt idx="101">
                  <c:v>44551</c:v>
                </c:pt>
                <c:pt idx="102">
                  <c:v>44556</c:v>
                </c:pt>
                <c:pt idx="103">
                  <c:v>44558</c:v>
                </c:pt>
                <c:pt idx="104">
                  <c:v>44563</c:v>
                </c:pt>
                <c:pt idx="105">
                  <c:v>44565</c:v>
                </c:pt>
                <c:pt idx="106">
                  <c:v>44570</c:v>
                </c:pt>
                <c:pt idx="107">
                  <c:v>44572</c:v>
                </c:pt>
                <c:pt idx="108">
                  <c:v>44577</c:v>
                </c:pt>
                <c:pt idx="109">
                  <c:v>44579</c:v>
                </c:pt>
                <c:pt idx="110">
                  <c:v>44584</c:v>
                </c:pt>
                <c:pt idx="111">
                  <c:v>44586</c:v>
                </c:pt>
                <c:pt idx="112">
                  <c:v>44591</c:v>
                </c:pt>
                <c:pt idx="113">
                  <c:v>44593</c:v>
                </c:pt>
                <c:pt idx="114">
                  <c:v>44598</c:v>
                </c:pt>
                <c:pt idx="115">
                  <c:v>44600</c:v>
                </c:pt>
                <c:pt idx="116">
                  <c:v>44605</c:v>
                </c:pt>
                <c:pt idx="117">
                  <c:v>44607</c:v>
                </c:pt>
                <c:pt idx="118">
                  <c:v>44612</c:v>
                </c:pt>
                <c:pt idx="119">
                  <c:v>44614</c:v>
                </c:pt>
                <c:pt idx="120">
                  <c:v>44619</c:v>
                </c:pt>
                <c:pt idx="121">
                  <c:v>44621</c:v>
                </c:pt>
                <c:pt idx="122">
                  <c:v>44626</c:v>
                </c:pt>
                <c:pt idx="123">
                  <c:v>44628</c:v>
                </c:pt>
                <c:pt idx="124">
                  <c:v>44633</c:v>
                </c:pt>
                <c:pt idx="125">
                  <c:v>44635</c:v>
                </c:pt>
                <c:pt idx="126">
                  <c:v>44640</c:v>
                </c:pt>
                <c:pt idx="127">
                  <c:v>44642</c:v>
                </c:pt>
                <c:pt idx="128">
                  <c:v>44647</c:v>
                </c:pt>
                <c:pt idx="129">
                  <c:v>44649</c:v>
                </c:pt>
                <c:pt idx="130">
                  <c:v>44654</c:v>
                </c:pt>
                <c:pt idx="131">
                  <c:v>44656</c:v>
                </c:pt>
                <c:pt idx="132">
                  <c:v>44661</c:v>
                </c:pt>
                <c:pt idx="133">
                  <c:v>44663</c:v>
                </c:pt>
                <c:pt idx="134">
                  <c:v>44668</c:v>
                </c:pt>
                <c:pt idx="135">
                  <c:v>44670</c:v>
                </c:pt>
                <c:pt idx="136">
                  <c:v>44675</c:v>
                </c:pt>
                <c:pt idx="137">
                  <c:v>44677</c:v>
                </c:pt>
                <c:pt idx="138">
                  <c:v>44682</c:v>
                </c:pt>
                <c:pt idx="139">
                  <c:v>44684</c:v>
                </c:pt>
                <c:pt idx="140">
                  <c:v>44689</c:v>
                </c:pt>
                <c:pt idx="141">
                  <c:v>44691</c:v>
                </c:pt>
                <c:pt idx="142">
                  <c:v>44696</c:v>
                </c:pt>
                <c:pt idx="143">
                  <c:v>44698</c:v>
                </c:pt>
                <c:pt idx="144">
                  <c:v>44703</c:v>
                </c:pt>
                <c:pt idx="145">
                  <c:v>44705</c:v>
                </c:pt>
                <c:pt idx="146">
                  <c:v>44710</c:v>
                </c:pt>
                <c:pt idx="147">
                  <c:v>44712</c:v>
                </c:pt>
                <c:pt idx="148">
                  <c:v>44717</c:v>
                </c:pt>
                <c:pt idx="149">
                  <c:v>44719</c:v>
                </c:pt>
                <c:pt idx="150">
                  <c:v>44724</c:v>
                </c:pt>
                <c:pt idx="151">
                  <c:v>44726</c:v>
                </c:pt>
                <c:pt idx="152">
                  <c:v>44731</c:v>
                </c:pt>
                <c:pt idx="153">
                  <c:v>44733</c:v>
                </c:pt>
                <c:pt idx="154">
                  <c:v>44738</c:v>
                </c:pt>
                <c:pt idx="155">
                  <c:v>44740</c:v>
                </c:pt>
                <c:pt idx="156">
                  <c:v>44745</c:v>
                </c:pt>
                <c:pt idx="157">
                  <c:v>44747</c:v>
                </c:pt>
                <c:pt idx="158">
                  <c:v>44752</c:v>
                </c:pt>
                <c:pt idx="159">
                  <c:v>44754</c:v>
                </c:pt>
                <c:pt idx="160">
                  <c:v>44759</c:v>
                </c:pt>
                <c:pt idx="161">
                  <c:v>44761</c:v>
                </c:pt>
                <c:pt idx="162">
                  <c:v>44766</c:v>
                </c:pt>
                <c:pt idx="163">
                  <c:v>44768</c:v>
                </c:pt>
                <c:pt idx="164">
                  <c:v>44773</c:v>
                </c:pt>
                <c:pt idx="165">
                  <c:v>44775</c:v>
                </c:pt>
                <c:pt idx="166">
                  <c:v>44780</c:v>
                </c:pt>
                <c:pt idx="167">
                  <c:v>44782</c:v>
                </c:pt>
                <c:pt idx="168">
                  <c:v>44787</c:v>
                </c:pt>
                <c:pt idx="169">
                  <c:v>44789</c:v>
                </c:pt>
                <c:pt idx="170">
                  <c:v>44794</c:v>
                </c:pt>
                <c:pt idx="171">
                  <c:v>44796</c:v>
                </c:pt>
                <c:pt idx="172">
                  <c:v>44801</c:v>
                </c:pt>
                <c:pt idx="173">
                  <c:v>44803</c:v>
                </c:pt>
                <c:pt idx="174">
                  <c:v>44808</c:v>
                </c:pt>
                <c:pt idx="175">
                  <c:v>44810</c:v>
                </c:pt>
                <c:pt idx="176">
                  <c:v>44815</c:v>
                </c:pt>
                <c:pt idx="177">
                  <c:v>44817</c:v>
                </c:pt>
                <c:pt idx="178">
                  <c:v>44822</c:v>
                </c:pt>
                <c:pt idx="179">
                  <c:v>44824</c:v>
                </c:pt>
                <c:pt idx="180">
                  <c:v>44829</c:v>
                </c:pt>
                <c:pt idx="181">
                  <c:v>44831</c:v>
                </c:pt>
                <c:pt idx="182">
                  <c:v>44836</c:v>
                </c:pt>
                <c:pt idx="183">
                  <c:v>44838</c:v>
                </c:pt>
                <c:pt idx="184">
                  <c:v>44843</c:v>
                </c:pt>
                <c:pt idx="185">
                  <c:v>44845</c:v>
                </c:pt>
                <c:pt idx="186">
                  <c:v>44850</c:v>
                </c:pt>
                <c:pt idx="187">
                  <c:v>44852</c:v>
                </c:pt>
                <c:pt idx="188">
                  <c:v>44857</c:v>
                </c:pt>
                <c:pt idx="189">
                  <c:v>44859</c:v>
                </c:pt>
                <c:pt idx="190">
                  <c:v>44864</c:v>
                </c:pt>
                <c:pt idx="191">
                  <c:v>44866</c:v>
                </c:pt>
                <c:pt idx="192">
                  <c:v>44871</c:v>
                </c:pt>
                <c:pt idx="193">
                  <c:v>44873</c:v>
                </c:pt>
                <c:pt idx="194">
                  <c:v>44878</c:v>
                </c:pt>
                <c:pt idx="195">
                  <c:v>44880</c:v>
                </c:pt>
                <c:pt idx="196">
                  <c:v>44885</c:v>
                </c:pt>
                <c:pt idx="197">
                  <c:v>44887</c:v>
                </c:pt>
                <c:pt idx="198">
                  <c:v>44892</c:v>
                </c:pt>
                <c:pt idx="199">
                  <c:v>44894</c:v>
                </c:pt>
                <c:pt idx="200">
                  <c:v>44899</c:v>
                </c:pt>
                <c:pt idx="201">
                  <c:v>44901</c:v>
                </c:pt>
                <c:pt idx="202">
                  <c:v>44906</c:v>
                </c:pt>
                <c:pt idx="203">
                  <c:v>44908</c:v>
                </c:pt>
                <c:pt idx="204">
                  <c:v>44913</c:v>
                </c:pt>
                <c:pt idx="205">
                  <c:v>44915</c:v>
                </c:pt>
                <c:pt idx="206">
                  <c:v>44920</c:v>
                </c:pt>
                <c:pt idx="207">
                  <c:v>44922</c:v>
                </c:pt>
                <c:pt idx="208">
                  <c:v>44927</c:v>
                </c:pt>
                <c:pt idx="209">
                  <c:v>44929</c:v>
                </c:pt>
                <c:pt idx="210">
                  <c:v>44934</c:v>
                </c:pt>
                <c:pt idx="211">
                  <c:v>44936</c:v>
                </c:pt>
                <c:pt idx="212">
                  <c:v>44941</c:v>
                </c:pt>
                <c:pt idx="213">
                  <c:v>44943</c:v>
                </c:pt>
                <c:pt idx="214">
                  <c:v>44948</c:v>
                </c:pt>
                <c:pt idx="215">
                  <c:v>44950</c:v>
                </c:pt>
              </c:numCache>
            </c:numRef>
          </c:cat>
          <c:val>
            <c:numRef>
              <c:f>'2.3.1'!$C$4:$C$219</c:f>
              <c:numCache>
                <c:formatCode>General</c:formatCode>
                <c:ptCount val="216"/>
                <c:pt idx="0">
                  <c:v>#N/A</c:v>
                </c:pt>
                <c:pt idx="1">
                  <c:v>48337</c:v>
                </c:pt>
                <c:pt idx="2">
                  <c:v>#N/A</c:v>
                </c:pt>
                <c:pt idx="3">
                  <c:v>45241.8</c:v>
                </c:pt>
                <c:pt idx="4">
                  <c:v>#N/A</c:v>
                </c:pt>
                <c:pt idx="5">
                  <c:v>44524</c:v>
                </c:pt>
                <c:pt idx="6">
                  <c:v>#N/A</c:v>
                </c:pt>
                <c:pt idx="7">
                  <c:v>46762.8</c:v>
                </c:pt>
                <c:pt idx="8">
                  <c:v>#N/A</c:v>
                </c:pt>
                <c:pt idx="9">
                  <c:v>52438.5</c:v>
                </c:pt>
                <c:pt idx="10">
                  <c:v>#N/A</c:v>
                </c:pt>
                <c:pt idx="11">
                  <c:v>59369.5</c:v>
                </c:pt>
                <c:pt idx="12">
                  <c:v>#N/A</c:v>
                </c:pt>
                <c:pt idx="13">
                  <c:v>64644.5</c:v>
                </c:pt>
                <c:pt idx="14">
                  <c:v>#N/A</c:v>
                </c:pt>
                <c:pt idx="15">
                  <c:v>68482.3</c:v>
                </c:pt>
                <c:pt idx="16">
                  <c:v>#N/A</c:v>
                </c:pt>
                <c:pt idx="17">
                  <c:v>70558.8</c:v>
                </c:pt>
                <c:pt idx="18">
                  <c:v>#N/A</c:v>
                </c:pt>
                <c:pt idx="19">
                  <c:v>70614.8</c:v>
                </c:pt>
                <c:pt idx="20">
                  <c:v>#N/A</c:v>
                </c:pt>
                <c:pt idx="21">
                  <c:v>71915.8</c:v>
                </c:pt>
                <c:pt idx="22">
                  <c:v>#N/A</c:v>
                </c:pt>
                <c:pt idx="23">
                  <c:v>73255.8</c:v>
                </c:pt>
                <c:pt idx="24">
                  <c:v>#N/A</c:v>
                </c:pt>
                <c:pt idx="25">
                  <c:v>73981.5</c:v>
                </c:pt>
                <c:pt idx="26">
                  <c:v>#N/A</c:v>
                </c:pt>
                <c:pt idx="27">
                  <c:v>75200.3</c:v>
                </c:pt>
                <c:pt idx="28">
                  <c:v>#N/A</c:v>
                </c:pt>
                <c:pt idx="29">
                  <c:v>75443.8</c:v>
                </c:pt>
                <c:pt idx="30">
                  <c:v>#N/A</c:v>
                </c:pt>
                <c:pt idx="31">
                  <c:v>75452</c:v>
                </c:pt>
                <c:pt idx="32">
                  <c:v>#N/A</c:v>
                </c:pt>
                <c:pt idx="33">
                  <c:v>75888.800000000003</c:v>
                </c:pt>
                <c:pt idx="34">
                  <c:v>#N/A</c:v>
                </c:pt>
                <c:pt idx="35">
                  <c:v>75492.3</c:v>
                </c:pt>
                <c:pt idx="36">
                  <c:v>#N/A</c:v>
                </c:pt>
                <c:pt idx="37">
                  <c:v>75279</c:v>
                </c:pt>
                <c:pt idx="38">
                  <c:v>#N/A</c:v>
                </c:pt>
                <c:pt idx="39">
                  <c:v>77165</c:v>
                </c:pt>
                <c:pt idx="40">
                  <c:v>#N/A</c:v>
                </c:pt>
                <c:pt idx="41">
                  <c:v>79679.5</c:v>
                </c:pt>
                <c:pt idx="42">
                  <c:v>#N/A</c:v>
                </c:pt>
                <c:pt idx="43">
                  <c:v>84336.8</c:v>
                </c:pt>
                <c:pt idx="44">
                  <c:v>#N/A</c:v>
                </c:pt>
                <c:pt idx="45">
                  <c:v>89917.5</c:v>
                </c:pt>
                <c:pt idx="46">
                  <c:v>#N/A</c:v>
                </c:pt>
                <c:pt idx="47">
                  <c:v>93285</c:v>
                </c:pt>
                <c:pt idx="48">
                  <c:v>#N/A</c:v>
                </c:pt>
                <c:pt idx="49">
                  <c:v>94607.3</c:v>
                </c:pt>
                <c:pt idx="50">
                  <c:v>#N/A</c:v>
                </c:pt>
                <c:pt idx="51">
                  <c:v>94217.8</c:v>
                </c:pt>
                <c:pt idx="52">
                  <c:v>#N/A</c:v>
                </c:pt>
                <c:pt idx="53">
                  <c:v>93338.8</c:v>
                </c:pt>
                <c:pt idx="54">
                  <c:v>#N/A</c:v>
                </c:pt>
                <c:pt idx="55">
                  <c:v>92689.3</c:v>
                </c:pt>
                <c:pt idx="56">
                  <c:v>#N/A</c:v>
                </c:pt>
                <c:pt idx="57">
                  <c:v>92819.3</c:v>
                </c:pt>
                <c:pt idx="58">
                  <c:v>#N/A</c:v>
                </c:pt>
                <c:pt idx="59">
                  <c:v>93972.3</c:v>
                </c:pt>
                <c:pt idx="60">
                  <c:v>#N/A</c:v>
                </c:pt>
                <c:pt idx="61">
                  <c:v>94541.8</c:v>
                </c:pt>
                <c:pt idx="62">
                  <c:v>#N/A</c:v>
                </c:pt>
                <c:pt idx="63">
                  <c:v>95262.5</c:v>
                </c:pt>
                <c:pt idx="64">
                  <c:v>#N/A</c:v>
                </c:pt>
                <c:pt idx="65">
                  <c:v>96882.5</c:v>
                </c:pt>
                <c:pt idx="66">
                  <c:v>#N/A</c:v>
                </c:pt>
                <c:pt idx="67">
                  <c:v>97897.5</c:v>
                </c:pt>
                <c:pt idx="68">
                  <c:v>#N/A</c:v>
                </c:pt>
                <c:pt idx="69">
                  <c:v>99482.8</c:v>
                </c:pt>
                <c:pt idx="70">
                  <c:v>#N/A</c:v>
                </c:pt>
                <c:pt idx="71">
                  <c:v>101851.3</c:v>
                </c:pt>
                <c:pt idx="72">
                  <c:v>#N/A</c:v>
                </c:pt>
                <c:pt idx="73">
                  <c:v>103882.3</c:v>
                </c:pt>
                <c:pt idx="74">
                  <c:v>#N/A</c:v>
                </c:pt>
                <c:pt idx="75">
                  <c:v>106241.3</c:v>
                </c:pt>
                <c:pt idx="76">
                  <c:v>#N/A</c:v>
                </c:pt>
                <c:pt idx="77">
                  <c:v>108294.5</c:v>
                </c:pt>
                <c:pt idx="78">
                  <c:v>#N/A</c:v>
                </c:pt>
                <c:pt idx="79">
                  <c:v>108503.8</c:v>
                </c:pt>
                <c:pt idx="80">
                  <c:v>#N/A</c:v>
                </c:pt>
                <c:pt idx="81">
                  <c:v>108082</c:v>
                </c:pt>
                <c:pt idx="82">
                  <c:v>#N/A</c:v>
                </c:pt>
                <c:pt idx="83">
                  <c:v>106054.3</c:v>
                </c:pt>
                <c:pt idx="84">
                  <c:v>#N/A</c:v>
                </c:pt>
                <c:pt idx="85">
                  <c:v>103826</c:v>
                </c:pt>
                <c:pt idx="86">
                  <c:v>#N/A</c:v>
                </c:pt>
                <c:pt idx="87">
                  <c:v>102073</c:v>
                </c:pt>
                <c:pt idx="88">
                  <c:v>#N/A</c:v>
                </c:pt>
                <c:pt idx="89">
                  <c:v>99904.8</c:v>
                </c:pt>
                <c:pt idx="90">
                  <c:v>#N/A</c:v>
                </c:pt>
                <c:pt idx="91">
                  <c:v>99870</c:v>
                </c:pt>
                <c:pt idx="92">
                  <c:v>#N/A</c:v>
                </c:pt>
                <c:pt idx="93">
                  <c:v>98914.8</c:v>
                </c:pt>
                <c:pt idx="94">
                  <c:v>#N/A</c:v>
                </c:pt>
                <c:pt idx="95">
                  <c:v>97658.5</c:v>
                </c:pt>
                <c:pt idx="96">
                  <c:v>#N/A</c:v>
                </c:pt>
                <c:pt idx="97">
                  <c:v>96651.8</c:v>
                </c:pt>
                <c:pt idx="98">
                  <c:v>#N/A</c:v>
                </c:pt>
                <c:pt idx="99">
                  <c:v>94515</c:v>
                </c:pt>
                <c:pt idx="100">
                  <c:v>#N/A</c:v>
                </c:pt>
                <c:pt idx="101">
                  <c:v>92121.3</c:v>
                </c:pt>
                <c:pt idx="102">
                  <c:v>#N/A</c:v>
                </c:pt>
                <c:pt idx="103">
                  <c:v>88409.3</c:v>
                </c:pt>
                <c:pt idx="104">
                  <c:v>#N/A</c:v>
                </c:pt>
                <c:pt idx="105">
                  <c:v>81938.5</c:v>
                </c:pt>
                <c:pt idx="106">
                  <c:v>#N/A</c:v>
                </c:pt>
                <c:pt idx="107">
                  <c:v>76844.800000000003</c:v>
                </c:pt>
                <c:pt idx="108">
                  <c:v>#N/A</c:v>
                </c:pt>
                <c:pt idx="109">
                  <c:v>75042.8</c:v>
                </c:pt>
                <c:pt idx="110">
                  <c:v>#N/A</c:v>
                </c:pt>
                <c:pt idx="111">
                  <c:v>76942.3</c:v>
                </c:pt>
                <c:pt idx="112">
                  <c:v>#N/A</c:v>
                </c:pt>
                <c:pt idx="113">
                  <c:v>83908</c:v>
                </c:pt>
                <c:pt idx="114">
                  <c:v>#N/A</c:v>
                </c:pt>
                <c:pt idx="115">
                  <c:v>90936.8</c:v>
                </c:pt>
                <c:pt idx="116">
                  <c:v>#N/A</c:v>
                </c:pt>
                <c:pt idx="117">
                  <c:v>93962</c:v>
                </c:pt>
                <c:pt idx="118">
                  <c:v>#N/A</c:v>
                </c:pt>
                <c:pt idx="119">
                  <c:v>95161.5</c:v>
                </c:pt>
                <c:pt idx="120">
                  <c:v>#N/A</c:v>
                </c:pt>
                <c:pt idx="121">
                  <c:v>91742.3</c:v>
                </c:pt>
                <c:pt idx="122">
                  <c:v>#N/A</c:v>
                </c:pt>
                <c:pt idx="123">
                  <c:v>81976.3</c:v>
                </c:pt>
                <c:pt idx="124">
                  <c:v>#N/A</c:v>
                </c:pt>
                <c:pt idx="125">
                  <c:v>68789.8</c:v>
                </c:pt>
                <c:pt idx="126">
                  <c:v>#N/A</c:v>
                </c:pt>
                <c:pt idx="127">
                  <c:v>50888.3</c:v>
                </c:pt>
                <c:pt idx="128">
                  <c:v>#N/A</c:v>
                </c:pt>
                <c:pt idx="129">
                  <c:v>33181.300000000003</c:v>
                </c:pt>
                <c:pt idx="130">
                  <c:v>#N/A</c:v>
                </c:pt>
                <c:pt idx="131">
                  <c:v>21609.5</c:v>
                </c:pt>
                <c:pt idx="132">
                  <c:v>#N/A</c:v>
                </c:pt>
                <c:pt idx="133">
                  <c:v>14287</c:v>
                </c:pt>
                <c:pt idx="134">
                  <c:v>#N/A</c:v>
                </c:pt>
                <c:pt idx="135">
                  <c:v>11913.8</c:v>
                </c:pt>
                <c:pt idx="136">
                  <c:v>#N/A</c:v>
                </c:pt>
                <c:pt idx="137">
                  <c:v>11963.3</c:v>
                </c:pt>
                <c:pt idx="138">
                  <c:v>#N/A</c:v>
                </c:pt>
                <c:pt idx="139">
                  <c:v>12101.5</c:v>
                </c:pt>
                <c:pt idx="140">
                  <c:v>#N/A</c:v>
                </c:pt>
                <c:pt idx="141">
                  <c:v>13136.5</c:v>
                </c:pt>
                <c:pt idx="142">
                  <c:v>#N/A</c:v>
                </c:pt>
                <c:pt idx="143">
                  <c:v>14363.5</c:v>
                </c:pt>
                <c:pt idx="144">
                  <c:v>#N/A</c:v>
                </c:pt>
                <c:pt idx="145">
                  <c:v>15764</c:v>
                </c:pt>
                <c:pt idx="146">
                  <c:v>#N/A</c:v>
                </c:pt>
                <c:pt idx="147">
                  <c:v>16400</c:v>
                </c:pt>
                <c:pt idx="148">
                  <c:v>#N/A</c:v>
                </c:pt>
                <c:pt idx="149">
                  <c:v>17458.5</c:v>
                </c:pt>
                <c:pt idx="150">
                  <c:v>#N/A</c:v>
                </c:pt>
                <c:pt idx="151">
                  <c:v>19813.8</c:v>
                </c:pt>
                <c:pt idx="152">
                  <c:v>#N/A</c:v>
                </c:pt>
                <c:pt idx="153">
                  <c:v>23170</c:v>
                </c:pt>
                <c:pt idx="154">
                  <c:v>#N/A</c:v>
                </c:pt>
                <c:pt idx="155">
                  <c:v>27075.3</c:v>
                </c:pt>
                <c:pt idx="156">
                  <c:v>#N/A</c:v>
                </c:pt>
                <c:pt idx="157">
                  <c:v>30799.8</c:v>
                </c:pt>
                <c:pt idx="158">
                  <c:v>#N/A</c:v>
                </c:pt>
                <c:pt idx="159">
                  <c:v>33099.300000000003</c:v>
                </c:pt>
                <c:pt idx="160">
                  <c:v>#N/A</c:v>
                </c:pt>
                <c:pt idx="161">
                  <c:v>34456</c:v>
                </c:pt>
                <c:pt idx="162">
                  <c:v>#N/A</c:v>
                </c:pt>
                <c:pt idx="163">
                  <c:v>35523.800000000003</c:v>
                </c:pt>
                <c:pt idx="164">
                  <c:v>#N/A</c:v>
                </c:pt>
                <c:pt idx="165">
                  <c:v>36658</c:v>
                </c:pt>
                <c:pt idx="166">
                  <c:v>#N/A</c:v>
                </c:pt>
                <c:pt idx="167">
                  <c:v>37829.800000000003</c:v>
                </c:pt>
                <c:pt idx="168">
                  <c:v>#N/A</c:v>
                </c:pt>
                <c:pt idx="169">
                  <c:v>39352.300000000003</c:v>
                </c:pt>
                <c:pt idx="170">
                  <c:v>#N/A</c:v>
                </c:pt>
                <c:pt idx="171">
                  <c:v>41039.5</c:v>
                </c:pt>
                <c:pt idx="172">
                  <c:v>#N/A</c:v>
                </c:pt>
                <c:pt idx="173">
                  <c:v>42789</c:v>
                </c:pt>
                <c:pt idx="174">
                  <c:v>#N/A</c:v>
                </c:pt>
                <c:pt idx="175">
                  <c:v>44779.5</c:v>
                </c:pt>
                <c:pt idx="176">
                  <c:v>#N/A</c:v>
                </c:pt>
                <c:pt idx="177">
                  <c:v>46812.3</c:v>
                </c:pt>
                <c:pt idx="178">
                  <c:v>#N/A</c:v>
                </c:pt>
                <c:pt idx="179">
                  <c:v>48699.8</c:v>
                </c:pt>
                <c:pt idx="180">
                  <c:v>#N/A</c:v>
                </c:pt>
                <c:pt idx="181">
                  <c:v>50487.5</c:v>
                </c:pt>
                <c:pt idx="182">
                  <c:v>#N/A</c:v>
                </c:pt>
                <c:pt idx="183">
                  <c:v>51692.5</c:v>
                </c:pt>
                <c:pt idx="184">
                  <c:v>#N/A</c:v>
                </c:pt>
                <c:pt idx="185">
                  <c:v>51877</c:v>
                </c:pt>
                <c:pt idx="186">
                  <c:v>#N/A</c:v>
                </c:pt>
                <c:pt idx="187">
                  <c:v>51688.5</c:v>
                </c:pt>
                <c:pt idx="188">
                  <c:v>#N/A</c:v>
                </c:pt>
                <c:pt idx="189">
                  <c:v>51221.8</c:v>
                </c:pt>
                <c:pt idx="190">
                  <c:v>#N/A</c:v>
                </c:pt>
                <c:pt idx="191">
                  <c:v>50688.3</c:v>
                </c:pt>
                <c:pt idx="192">
                  <c:v>#N/A</c:v>
                </c:pt>
                <c:pt idx="193">
                  <c:v>50454.3</c:v>
                </c:pt>
                <c:pt idx="194">
                  <c:v>#N/A</c:v>
                </c:pt>
                <c:pt idx="195">
                  <c:v>50568.5</c:v>
                </c:pt>
                <c:pt idx="196">
                  <c:v>#N/A</c:v>
                </c:pt>
                <c:pt idx="197">
                  <c:v>50365.3</c:v>
                </c:pt>
                <c:pt idx="198">
                  <c:v>#N/A</c:v>
                </c:pt>
                <c:pt idx="199">
                  <c:v>49890.8</c:v>
                </c:pt>
                <c:pt idx="200">
                  <c:v>#N/A</c:v>
                </c:pt>
                <c:pt idx="201">
                  <c:v>49450.3</c:v>
                </c:pt>
                <c:pt idx="202">
                  <c:v>#N/A</c:v>
                </c:pt>
                <c:pt idx="203">
                  <c:v>48623.8</c:v>
                </c:pt>
                <c:pt idx="204">
                  <c:v>#N/A</c:v>
                </c:pt>
                <c:pt idx="205">
                  <c:v>47674</c:v>
                </c:pt>
                <c:pt idx="206">
                  <c:v>#N/A</c:v>
                </c:pt>
                <c:pt idx="207">
                  <c:v>47113.5</c:v>
                </c:pt>
                <c:pt idx="208">
                  <c:v>#N/A</c:v>
                </c:pt>
                <c:pt idx="209">
                  <c:v>46000.5</c:v>
                </c:pt>
                <c:pt idx="210">
                  <c:v>#N/A</c:v>
                </c:pt>
                <c:pt idx="211">
                  <c:v>45676.800000000003</c:v>
                </c:pt>
                <c:pt idx="212">
                  <c:v>#N/A</c:v>
                </c:pt>
                <c:pt idx="213">
                  <c:v>46666.8</c:v>
                </c:pt>
                <c:pt idx="214">
                  <c:v>#N/A</c:v>
                </c:pt>
                <c:pt idx="215">
                  <c:v>48514.3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BA-4F26-A8D5-F831D3638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65808"/>
        <c:axId val="719166200"/>
      </c:lineChart>
      <c:lineChart>
        <c:grouping val="standard"/>
        <c:varyColors val="0"/>
        <c:ser>
          <c:idx val="2"/>
          <c:order val="2"/>
          <c:tx>
            <c:strRef>
              <c:f>'2.3.1'!$D$1</c:f>
              <c:strCache>
                <c:ptCount val="1"/>
                <c:pt idx="0">
                  <c:v>Вакансії IT djinni, тис. (п.ш.)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'2.3.1'!$A$4:$A$219</c:f>
              <c:numCache>
                <c:formatCode>m/d/yy</c:formatCode>
                <c:ptCount val="216"/>
                <c:pt idx="0">
                  <c:v>44199</c:v>
                </c:pt>
                <c:pt idx="1">
                  <c:v>44201</c:v>
                </c:pt>
                <c:pt idx="2">
                  <c:v>44206</c:v>
                </c:pt>
                <c:pt idx="3">
                  <c:v>44208</c:v>
                </c:pt>
                <c:pt idx="4">
                  <c:v>44213</c:v>
                </c:pt>
                <c:pt idx="5">
                  <c:v>44215</c:v>
                </c:pt>
                <c:pt idx="6">
                  <c:v>44220</c:v>
                </c:pt>
                <c:pt idx="7">
                  <c:v>44222</c:v>
                </c:pt>
                <c:pt idx="8">
                  <c:v>44227</c:v>
                </c:pt>
                <c:pt idx="9">
                  <c:v>44229</c:v>
                </c:pt>
                <c:pt idx="10">
                  <c:v>44234</c:v>
                </c:pt>
                <c:pt idx="11">
                  <c:v>44236</c:v>
                </c:pt>
                <c:pt idx="12">
                  <c:v>44241</c:v>
                </c:pt>
                <c:pt idx="13">
                  <c:v>44243</c:v>
                </c:pt>
                <c:pt idx="14">
                  <c:v>44248</c:v>
                </c:pt>
                <c:pt idx="15">
                  <c:v>44250</c:v>
                </c:pt>
                <c:pt idx="16">
                  <c:v>44255</c:v>
                </c:pt>
                <c:pt idx="17">
                  <c:v>44257</c:v>
                </c:pt>
                <c:pt idx="18">
                  <c:v>44262</c:v>
                </c:pt>
                <c:pt idx="19">
                  <c:v>44264</c:v>
                </c:pt>
                <c:pt idx="20">
                  <c:v>44269</c:v>
                </c:pt>
                <c:pt idx="21">
                  <c:v>44271</c:v>
                </c:pt>
                <c:pt idx="22">
                  <c:v>44276</c:v>
                </c:pt>
                <c:pt idx="23">
                  <c:v>44278</c:v>
                </c:pt>
                <c:pt idx="24">
                  <c:v>44283</c:v>
                </c:pt>
                <c:pt idx="25">
                  <c:v>44285</c:v>
                </c:pt>
                <c:pt idx="26">
                  <c:v>44290</c:v>
                </c:pt>
                <c:pt idx="27">
                  <c:v>44292</c:v>
                </c:pt>
                <c:pt idx="28">
                  <c:v>44297</c:v>
                </c:pt>
                <c:pt idx="29">
                  <c:v>44299</c:v>
                </c:pt>
                <c:pt idx="30">
                  <c:v>44304</c:v>
                </c:pt>
                <c:pt idx="31">
                  <c:v>44306</c:v>
                </c:pt>
                <c:pt idx="32">
                  <c:v>44311</c:v>
                </c:pt>
                <c:pt idx="33">
                  <c:v>44313</c:v>
                </c:pt>
                <c:pt idx="34">
                  <c:v>44318</c:v>
                </c:pt>
                <c:pt idx="35">
                  <c:v>44320</c:v>
                </c:pt>
                <c:pt idx="36">
                  <c:v>44325</c:v>
                </c:pt>
                <c:pt idx="37">
                  <c:v>44327</c:v>
                </c:pt>
                <c:pt idx="38">
                  <c:v>44332</c:v>
                </c:pt>
                <c:pt idx="39">
                  <c:v>44334</c:v>
                </c:pt>
                <c:pt idx="40">
                  <c:v>44339</c:v>
                </c:pt>
                <c:pt idx="41">
                  <c:v>44341</c:v>
                </c:pt>
                <c:pt idx="42">
                  <c:v>44346</c:v>
                </c:pt>
                <c:pt idx="43">
                  <c:v>44348</c:v>
                </c:pt>
                <c:pt idx="44">
                  <c:v>44353</c:v>
                </c:pt>
                <c:pt idx="45">
                  <c:v>44355</c:v>
                </c:pt>
                <c:pt idx="46">
                  <c:v>44360</c:v>
                </c:pt>
                <c:pt idx="47">
                  <c:v>44362</c:v>
                </c:pt>
                <c:pt idx="48">
                  <c:v>44367</c:v>
                </c:pt>
                <c:pt idx="49">
                  <c:v>44369</c:v>
                </c:pt>
                <c:pt idx="50">
                  <c:v>44374</c:v>
                </c:pt>
                <c:pt idx="51">
                  <c:v>44376</c:v>
                </c:pt>
                <c:pt idx="52">
                  <c:v>44381</c:v>
                </c:pt>
                <c:pt idx="53">
                  <c:v>44383</c:v>
                </c:pt>
                <c:pt idx="54">
                  <c:v>44388</c:v>
                </c:pt>
                <c:pt idx="55">
                  <c:v>44390</c:v>
                </c:pt>
                <c:pt idx="56">
                  <c:v>44395</c:v>
                </c:pt>
                <c:pt idx="57">
                  <c:v>44397</c:v>
                </c:pt>
                <c:pt idx="58">
                  <c:v>44402</c:v>
                </c:pt>
                <c:pt idx="59">
                  <c:v>44404</c:v>
                </c:pt>
                <c:pt idx="60">
                  <c:v>44409</c:v>
                </c:pt>
                <c:pt idx="61">
                  <c:v>44411</c:v>
                </c:pt>
                <c:pt idx="62">
                  <c:v>44416</c:v>
                </c:pt>
                <c:pt idx="63">
                  <c:v>44418</c:v>
                </c:pt>
                <c:pt idx="64">
                  <c:v>44423</c:v>
                </c:pt>
                <c:pt idx="65">
                  <c:v>44425</c:v>
                </c:pt>
                <c:pt idx="66">
                  <c:v>44430</c:v>
                </c:pt>
                <c:pt idx="67">
                  <c:v>44432</c:v>
                </c:pt>
                <c:pt idx="68">
                  <c:v>44437</c:v>
                </c:pt>
                <c:pt idx="69">
                  <c:v>44439</c:v>
                </c:pt>
                <c:pt idx="70">
                  <c:v>44444</c:v>
                </c:pt>
                <c:pt idx="71">
                  <c:v>44446</c:v>
                </c:pt>
                <c:pt idx="72">
                  <c:v>44451</c:v>
                </c:pt>
                <c:pt idx="73">
                  <c:v>44453</c:v>
                </c:pt>
                <c:pt idx="74">
                  <c:v>44458</c:v>
                </c:pt>
                <c:pt idx="75">
                  <c:v>44460</c:v>
                </c:pt>
                <c:pt idx="76">
                  <c:v>44465</c:v>
                </c:pt>
                <c:pt idx="77">
                  <c:v>44467</c:v>
                </c:pt>
                <c:pt idx="78">
                  <c:v>44472</c:v>
                </c:pt>
                <c:pt idx="79">
                  <c:v>44474</c:v>
                </c:pt>
                <c:pt idx="80">
                  <c:v>44479</c:v>
                </c:pt>
                <c:pt idx="81">
                  <c:v>44481</c:v>
                </c:pt>
                <c:pt idx="82">
                  <c:v>44486</c:v>
                </c:pt>
                <c:pt idx="83">
                  <c:v>44488</c:v>
                </c:pt>
                <c:pt idx="84">
                  <c:v>44493</c:v>
                </c:pt>
                <c:pt idx="85">
                  <c:v>44495</c:v>
                </c:pt>
                <c:pt idx="86">
                  <c:v>44500</c:v>
                </c:pt>
                <c:pt idx="87">
                  <c:v>44502</c:v>
                </c:pt>
                <c:pt idx="88">
                  <c:v>44507</c:v>
                </c:pt>
                <c:pt idx="89">
                  <c:v>44509</c:v>
                </c:pt>
                <c:pt idx="90">
                  <c:v>44514</c:v>
                </c:pt>
                <c:pt idx="91">
                  <c:v>44516</c:v>
                </c:pt>
                <c:pt idx="92">
                  <c:v>44521</c:v>
                </c:pt>
                <c:pt idx="93">
                  <c:v>44523</c:v>
                </c:pt>
                <c:pt idx="94">
                  <c:v>44528</c:v>
                </c:pt>
                <c:pt idx="95">
                  <c:v>44530</c:v>
                </c:pt>
                <c:pt idx="96">
                  <c:v>44535</c:v>
                </c:pt>
                <c:pt idx="97">
                  <c:v>44537</c:v>
                </c:pt>
                <c:pt idx="98">
                  <c:v>44542</c:v>
                </c:pt>
                <c:pt idx="99">
                  <c:v>44544</c:v>
                </c:pt>
                <c:pt idx="100">
                  <c:v>44549</c:v>
                </c:pt>
                <c:pt idx="101">
                  <c:v>44551</c:v>
                </c:pt>
                <c:pt idx="102">
                  <c:v>44556</c:v>
                </c:pt>
                <c:pt idx="103">
                  <c:v>44558</c:v>
                </c:pt>
                <c:pt idx="104">
                  <c:v>44563</c:v>
                </c:pt>
                <c:pt idx="105">
                  <c:v>44565</c:v>
                </c:pt>
                <c:pt idx="106">
                  <c:v>44570</c:v>
                </c:pt>
                <c:pt idx="107">
                  <c:v>44572</c:v>
                </c:pt>
                <c:pt idx="108">
                  <c:v>44577</c:v>
                </c:pt>
                <c:pt idx="109">
                  <c:v>44579</c:v>
                </c:pt>
                <c:pt idx="110">
                  <c:v>44584</c:v>
                </c:pt>
                <c:pt idx="111">
                  <c:v>44586</c:v>
                </c:pt>
                <c:pt idx="112">
                  <c:v>44591</c:v>
                </c:pt>
                <c:pt idx="113">
                  <c:v>44593</c:v>
                </c:pt>
                <c:pt idx="114">
                  <c:v>44598</c:v>
                </c:pt>
                <c:pt idx="115">
                  <c:v>44600</c:v>
                </c:pt>
                <c:pt idx="116">
                  <c:v>44605</c:v>
                </c:pt>
                <c:pt idx="117">
                  <c:v>44607</c:v>
                </c:pt>
                <c:pt idx="118">
                  <c:v>44612</c:v>
                </c:pt>
                <c:pt idx="119">
                  <c:v>44614</c:v>
                </c:pt>
                <c:pt idx="120">
                  <c:v>44619</c:v>
                </c:pt>
                <c:pt idx="121">
                  <c:v>44621</c:v>
                </c:pt>
                <c:pt idx="122">
                  <c:v>44626</c:v>
                </c:pt>
                <c:pt idx="123">
                  <c:v>44628</c:v>
                </c:pt>
                <c:pt idx="124">
                  <c:v>44633</c:v>
                </c:pt>
                <c:pt idx="125">
                  <c:v>44635</c:v>
                </c:pt>
                <c:pt idx="126">
                  <c:v>44640</c:v>
                </c:pt>
                <c:pt idx="127">
                  <c:v>44642</c:v>
                </c:pt>
                <c:pt idx="128">
                  <c:v>44647</c:v>
                </c:pt>
                <c:pt idx="129">
                  <c:v>44649</c:v>
                </c:pt>
                <c:pt idx="130">
                  <c:v>44654</c:v>
                </c:pt>
                <c:pt idx="131">
                  <c:v>44656</c:v>
                </c:pt>
                <c:pt idx="132">
                  <c:v>44661</c:v>
                </c:pt>
                <c:pt idx="133">
                  <c:v>44663</c:v>
                </c:pt>
                <c:pt idx="134">
                  <c:v>44668</c:v>
                </c:pt>
                <c:pt idx="135">
                  <c:v>44670</c:v>
                </c:pt>
                <c:pt idx="136">
                  <c:v>44675</c:v>
                </c:pt>
                <c:pt idx="137">
                  <c:v>44677</c:v>
                </c:pt>
                <c:pt idx="138">
                  <c:v>44682</c:v>
                </c:pt>
                <c:pt idx="139">
                  <c:v>44684</c:v>
                </c:pt>
                <c:pt idx="140">
                  <c:v>44689</c:v>
                </c:pt>
                <c:pt idx="141">
                  <c:v>44691</c:v>
                </c:pt>
                <c:pt idx="142">
                  <c:v>44696</c:v>
                </c:pt>
                <c:pt idx="143">
                  <c:v>44698</c:v>
                </c:pt>
                <c:pt idx="144">
                  <c:v>44703</c:v>
                </c:pt>
                <c:pt idx="145">
                  <c:v>44705</c:v>
                </c:pt>
                <c:pt idx="146">
                  <c:v>44710</c:v>
                </c:pt>
                <c:pt idx="147">
                  <c:v>44712</c:v>
                </c:pt>
                <c:pt idx="148">
                  <c:v>44717</c:v>
                </c:pt>
                <c:pt idx="149">
                  <c:v>44719</c:v>
                </c:pt>
                <c:pt idx="150">
                  <c:v>44724</c:v>
                </c:pt>
                <c:pt idx="151">
                  <c:v>44726</c:v>
                </c:pt>
                <c:pt idx="152">
                  <c:v>44731</c:v>
                </c:pt>
                <c:pt idx="153">
                  <c:v>44733</c:v>
                </c:pt>
                <c:pt idx="154">
                  <c:v>44738</c:v>
                </c:pt>
                <c:pt idx="155">
                  <c:v>44740</c:v>
                </c:pt>
                <c:pt idx="156">
                  <c:v>44745</c:v>
                </c:pt>
                <c:pt idx="157">
                  <c:v>44747</c:v>
                </c:pt>
                <c:pt idx="158">
                  <c:v>44752</c:v>
                </c:pt>
                <c:pt idx="159">
                  <c:v>44754</c:v>
                </c:pt>
                <c:pt idx="160">
                  <c:v>44759</c:v>
                </c:pt>
                <c:pt idx="161">
                  <c:v>44761</c:v>
                </c:pt>
                <c:pt idx="162">
                  <c:v>44766</c:v>
                </c:pt>
                <c:pt idx="163">
                  <c:v>44768</c:v>
                </c:pt>
                <c:pt idx="164">
                  <c:v>44773</c:v>
                </c:pt>
                <c:pt idx="165">
                  <c:v>44775</c:v>
                </c:pt>
                <c:pt idx="166">
                  <c:v>44780</c:v>
                </c:pt>
                <c:pt idx="167">
                  <c:v>44782</c:v>
                </c:pt>
                <c:pt idx="168">
                  <c:v>44787</c:v>
                </c:pt>
                <c:pt idx="169">
                  <c:v>44789</c:v>
                </c:pt>
                <c:pt idx="170">
                  <c:v>44794</c:v>
                </c:pt>
                <c:pt idx="171">
                  <c:v>44796</c:v>
                </c:pt>
                <c:pt idx="172">
                  <c:v>44801</c:v>
                </c:pt>
                <c:pt idx="173">
                  <c:v>44803</c:v>
                </c:pt>
                <c:pt idx="174">
                  <c:v>44808</c:v>
                </c:pt>
                <c:pt idx="175">
                  <c:v>44810</c:v>
                </c:pt>
                <c:pt idx="176">
                  <c:v>44815</c:v>
                </c:pt>
                <c:pt idx="177">
                  <c:v>44817</c:v>
                </c:pt>
                <c:pt idx="178">
                  <c:v>44822</c:v>
                </c:pt>
                <c:pt idx="179">
                  <c:v>44824</c:v>
                </c:pt>
                <c:pt idx="180">
                  <c:v>44829</c:v>
                </c:pt>
                <c:pt idx="181">
                  <c:v>44831</c:v>
                </c:pt>
                <c:pt idx="182">
                  <c:v>44836</c:v>
                </c:pt>
                <c:pt idx="183">
                  <c:v>44838</c:v>
                </c:pt>
                <c:pt idx="184">
                  <c:v>44843</c:v>
                </c:pt>
                <c:pt idx="185">
                  <c:v>44845</c:v>
                </c:pt>
                <c:pt idx="186">
                  <c:v>44850</c:v>
                </c:pt>
                <c:pt idx="187">
                  <c:v>44852</c:v>
                </c:pt>
                <c:pt idx="188">
                  <c:v>44857</c:v>
                </c:pt>
                <c:pt idx="189">
                  <c:v>44859</c:v>
                </c:pt>
                <c:pt idx="190">
                  <c:v>44864</c:v>
                </c:pt>
                <c:pt idx="191">
                  <c:v>44866</c:v>
                </c:pt>
                <c:pt idx="192">
                  <c:v>44871</c:v>
                </c:pt>
                <c:pt idx="193">
                  <c:v>44873</c:v>
                </c:pt>
                <c:pt idx="194">
                  <c:v>44878</c:v>
                </c:pt>
                <c:pt idx="195">
                  <c:v>44880</c:v>
                </c:pt>
                <c:pt idx="196">
                  <c:v>44885</c:v>
                </c:pt>
                <c:pt idx="197">
                  <c:v>44887</c:v>
                </c:pt>
                <c:pt idx="198">
                  <c:v>44892</c:v>
                </c:pt>
                <c:pt idx="199">
                  <c:v>44894</c:v>
                </c:pt>
                <c:pt idx="200">
                  <c:v>44899</c:v>
                </c:pt>
                <c:pt idx="201">
                  <c:v>44901</c:v>
                </c:pt>
                <c:pt idx="202">
                  <c:v>44906</c:v>
                </c:pt>
                <c:pt idx="203">
                  <c:v>44908</c:v>
                </c:pt>
                <c:pt idx="204">
                  <c:v>44913</c:v>
                </c:pt>
                <c:pt idx="205">
                  <c:v>44915</c:v>
                </c:pt>
                <c:pt idx="206">
                  <c:v>44920</c:v>
                </c:pt>
                <c:pt idx="207">
                  <c:v>44922</c:v>
                </c:pt>
                <c:pt idx="208">
                  <c:v>44927</c:v>
                </c:pt>
                <c:pt idx="209">
                  <c:v>44929</c:v>
                </c:pt>
                <c:pt idx="210">
                  <c:v>44934</c:v>
                </c:pt>
                <c:pt idx="211">
                  <c:v>44936</c:v>
                </c:pt>
                <c:pt idx="212">
                  <c:v>44941</c:v>
                </c:pt>
                <c:pt idx="213">
                  <c:v>44943</c:v>
                </c:pt>
                <c:pt idx="214">
                  <c:v>44948</c:v>
                </c:pt>
                <c:pt idx="215">
                  <c:v>44950</c:v>
                </c:pt>
              </c:numCache>
            </c:numRef>
          </c:cat>
          <c:val>
            <c:numRef>
              <c:f>'2.3.1'!$D$4:$D$219</c:f>
              <c:numCache>
                <c:formatCode>General</c:formatCode>
                <c:ptCount val="216"/>
                <c:pt idx="0">
                  <c:v>13910.8</c:v>
                </c:pt>
                <c:pt idx="1">
                  <c:v>#N/A</c:v>
                </c:pt>
                <c:pt idx="2">
                  <c:v>13786</c:v>
                </c:pt>
                <c:pt idx="3">
                  <c:v>#N/A</c:v>
                </c:pt>
                <c:pt idx="4">
                  <c:v>13274.5</c:v>
                </c:pt>
                <c:pt idx="5">
                  <c:v>#N/A</c:v>
                </c:pt>
                <c:pt idx="6">
                  <c:v>13243.5</c:v>
                </c:pt>
                <c:pt idx="7">
                  <c:v>#N/A</c:v>
                </c:pt>
                <c:pt idx="8">
                  <c:v>13766.3</c:v>
                </c:pt>
                <c:pt idx="9">
                  <c:v>#N/A</c:v>
                </c:pt>
                <c:pt idx="10">
                  <c:v>14681</c:v>
                </c:pt>
                <c:pt idx="11">
                  <c:v>#N/A</c:v>
                </c:pt>
                <c:pt idx="12">
                  <c:v>16234.3</c:v>
                </c:pt>
                <c:pt idx="13">
                  <c:v>#N/A</c:v>
                </c:pt>
                <c:pt idx="14">
                  <c:v>17061.3</c:v>
                </c:pt>
                <c:pt idx="15">
                  <c:v>#N/A</c:v>
                </c:pt>
                <c:pt idx="16">
                  <c:v>17626.5</c:v>
                </c:pt>
                <c:pt idx="17">
                  <c:v>#N/A</c:v>
                </c:pt>
                <c:pt idx="18">
                  <c:v>17922</c:v>
                </c:pt>
                <c:pt idx="19">
                  <c:v>#N/A</c:v>
                </c:pt>
                <c:pt idx="20">
                  <c:v>18128.5</c:v>
                </c:pt>
                <c:pt idx="21">
                  <c:v>#N/A</c:v>
                </c:pt>
                <c:pt idx="22">
                  <c:v>18489.3</c:v>
                </c:pt>
                <c:pt idx="23">
                  <c:v>#N/A</c:v>
                </c:pt>
                <c:pt idx="24">
                  <c:v>18771.3</c:v>
                </c:pt>
                <c:pt idx="25">
                  <c:v>#N/A</c:v>
                </c:pt>
                <c:pt idx="26">
                  <c:v>19044</c:v>
                </c:pt>
                <c:pt idx="27">
                  <c:v>#N/A</c:v>
                </c:pt>
                <c:pt idx="28">
                  <c:v>19303.8</c:v>
                </c:pt>
                <c:pt idx="29">
                  <c:v>#N/A</c:v>
                </c:pt>
                <c:pt idx="30">
                  <c:v>19682.3</c:v>
                </c:pt>
                <c:pt idx="31">
                  <c:v>#N/A</c:v>
                </c:pt>
                <c:pt idx="32">
                  <c:v>20025.5</c:v>
                </c:pt>
                <c:pt idx="33">
                  <c:v>#N/A</c:v>
                </c:pt>
                <c:pt idx="34">
                  <c:v>20240.8</c:v>
                </c:pt>
                <c:pt idx="35">
                  <c:v>#N/A</c:v>
                </c:pt>
                <c:pt idx="36">
                  <c:v>20416.5</c:v>
                </c:pt>
                <c:pt idx="37">
                  <c:v>#N/A</c:v>
                </c:pt>
                <c:pt idx="38">
                  <c:v>20245</c:v>
                </c:pt>
                <c:pt idx="39">
                  <c:v>#N/A</c:v>
                </c:pt>
                <c:pt idx="40">
                  <c:v>20166.5</c:v>
                </c:pt>
                <c:pt idx="41">
                  <c:v>#N/A</c:v>
                </c:pt>
                <c:pt idx="42">
                  <c:v>20379</c:v>
                </c:pt>
                <c:pt idx="43">
                  <c:v>#N/A</c:v>
                </c:pt>
                <c:pt idx="44">
                  <c:v>20619</c:v>
                </c:pt>
                <c:pt idx="45">
                  <c:v>#N/A</c:v>
                </c:pt>
                <c:pt idx="46">
                  <c:v>21350.799999999999</c:v>
                </c:pt>
                <c:pt idx="47">
                  <c:v>#N/A</c:v>
                </c:pt>
                <c:pt idx="48">
                  <c:v>21905.3</c:v>
                </c:pt>
                <c:pt idx="49">
                  <c:v>#N/A</c:v>
                </c:pt>
                <c:pt idx="50">
                  <c:v>22173.8</c:v>
                </c:pt>
                <c:pt idx="51">
                  <c:v>#N/A</c:v>
                </c:pt>
                <c:pt idx="52">
                  <c:v>22140</c:v>
                </c:pt>
                <c:pt idx="53">
                  <c:v>#N/A</c:v>
                </c:pt>
                <c:pt idx="54">
                  <c:v>21986.5</c:v>
                </c:pt>
                <c:pt idx="55">
                  <c:v>#N/A</c:v>
                </c:pt>
                <c:pt idx="56">
                  <c:v>22052.3</c:v>
                </c:pt>
                <c:pt idx="57">
                  <c:v>#N/A</c:v>
                </c:pt>
                <c:pt idx="58">
                  <c:v>22151.5</c:v>
                </c:pt>
                <c:pt idx="59">
                  <c:v>#N/A</c:v>
                </c:pt>
                <c:pt idx="60">
                  <c:v>22551</c:v>
                </c:pt>
                <c:pt idx="61">
                  <c:v>#N/A</c:v>
                </c:pt>
                <c:pt idx="62">
                  <c:v>22923</c:v>
                </c:pt>
                <c:pt idx="63">
                  <c:v>#N/A</c:v>
                </c:pt>
                <c:pt idx="64">
                  <c:v>23229.8</c:v>
                </c:pt>
                <c:pt idx="65">
                  <c:v>#N/A</c:v>
                </c:pt>
                <c:pt idx="66">
                  <c:v>23549</c:v>
                </c:pt>
                <c:pt idx="67">
                  <c:v>#N/A</c:v>
                </c:pt>
                <c:pt idx="68">
                  <c:v>23893.3</c:v>
                </c:pt>
                <c:pt idx="69">
                  <c:v>#N/A</c:v>
                </c:pt>
                <c:pt idx="70">
                  <c:v>24035.3</c:v>
                </c:pt>
                <c:pt idx="71">
                  <c:v>#N/A</c:v>
                </c:pt>
                <c:pt idx="72">
                  <c:v>24105.8</c:v>
                </c:pt>
                <c:pt idx="73">
                  <c:v>#N/A</c:v>
                </c:pt>
                <c:pt idx="74">
                  <c:v>24205.5</c:v>
                </c:pt>
                <c:pt idx="75">
                  <c:v>#N/A</c:v>
                </c:pt>
                <c:pt idx="76">
                  <c:v>24182.799999999999</c:v>
                </c:pt>
                <c:pt idx="77">
                  <c:v>#N/A</c:v>
                </c:pt>
                <c:pt idx="78">
                  <c:v>24442.799999999999</c:v>
                </c:pt>
                <c:pt idx="79">
                  <c:v>#N/A</c:v>
                </c:pt>
                <c:pt idx="80">
                  <c:v>24705.8</c:v>
                </c:pt>
                <c:pt idx="81">
                  <c:v>#N/A</c:v>
                </c:pt>
                <c:pt idx="82">
                  <c:v>24943.8</c:v>
                </c:pt>
                <c:pt idx="83">
                  <c:v>#N/A</c:v>
                </c:pt>
                <c:pt idx="84">
                  <c:v>24977.3</c:v>
                </c:pt>
                <c:pt idx="85">
                  <c:v>#N/A</c:v>
                </c:pt>
                <c:pt idx="86">
                  <c:v>25328</c:v>
                </c:pt>
                <c:pt idx="87">
                  <c:v>#N/A</c:v>
                </c:pt>
                <c:pt idx="88">
                  <c:v>25480.3</c:v>
                </c:pt>
                <c:pt idx="89">
                  <c:v>#N/A</c:v>
                </c:pt>
                <c:pt idx="90">
                  <c:v>25734.3</c:v>
                </c:pt>
                <c:pt idx="91">
                  <c:v>#N/A</c:v>
                </c:pt>
                <c:pt idx="92">
                  <c:v>26473</c:v>
                </c:pt>
                <c:pt idx="93">
                  <c:v>#N/A</c:v>
                </c:pt>
                <c:pt idx="94">
                  <c:v>26554.5</c:v>
                </c:pt>
                <c:pt idx="95">
                  <c:v>#N/A</c:v>
                </c:pt>
                <c:pt idx="96">
                  <c:v>26804.5</c:v>
                </c:pt>
                <c:pt idx="97">
                  <c:v>#N/A</c:v>
                </c:pt>
                <c:pt idx="98">
                  <c:v>26865</c:v>
                </c:pt>
                <c:pt idx="99">
                  <c:v>#N/A</c:v>
                </c:pt>
                <c:pt idx="100">
                  <c:v>26682.799999999999</c:v>
                </c:pt>
                <c:pt idx="101">
                  <c:v>#N/A</c:v>
                </c:pt>
                <c:pt idx="102">
                  <c:v>26580.3</c:v>
                </c:pt>
                <c:pt idx="103">
                  <c:v>#N/A</c:v>
                </c:pt>
                <c:pt idx="104">
                  <c:v>26208.3</c:v>
                </c:pt>
                <c:pt idx="105">
                  <c:v>#N/A</c:v>
                </c:pt>
                <c:pt idx="106">
                  <c:v>25101.8</c:v>
                </c:pt>
                <c:pt idx="107">
                  <c:v>#N/A</c:v>
                </c:pt>
                <c:pt idx="108">
                  <c:v>23488</c:v>
                </c:pt>
                <c:pt idx="109">
                  <c:v>#N/A</c:v>
                </c:pt>
                <c:pt idx="110">
                  <c:v>22801</c:v>
                </c:pt>
                <c:pt idx="111">
                  <c:v>#N/A</c:v>
                </c:pt>
                <c:pt idx="112">
                  <c:v>22920</c:v>
                </c:pt>
                <c:pt idx="113">
                  <c:v>#N/A</c:v>
                </c:pt>
                <c:pt idx="114">
                  <c:v>24382.3</c:v>
                </c:pt>
                <c:pt idx="115">
                  <c:v>#N/A</c:v>
                </c:pt>
                <c:pt idx="116">
                  <c:v>26560.799999999999</c:v>
                </c:pt>
                <c:pt idx="117">
                  <c:v>#N/A</c:v>
                </c:pt>
                <c:pt idx="118">
                  <c:v>27516.5</c:v>
                </c:pt>
                <c:pt idx="119">
                  <c:v>#N/A</c:v>
                </c:pt>
                <c:pt idx="120">
                  <c:v>27839.3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10392</c:v>
                </c:pt>
                <c:pt idx="127">
                  <c:v>#N/A</c:v>
                </c:pt>
                <c:pt idx="128">
                  <c:v>12168</c:v>
                </c:pt>
                <c:pt idx="129">
                  <c:v>#N/A</c:v>
                </c:pt>
                <c:pt idx="130">
                  <c:v>13260.3</c:v>
                </c:pt>
                <c:pt idx="131">
                  <c:v>#N/A</c:v>
                </c:pt>
                <c:pt idx="132">
                  <c:v>13922.8</c:v>
                </c:pt>
                <c:pt idx="133">
                  <c:v>#N/A</c:v>
                </c:pt>
                <c:pt idx="134">
                  <c:v>14993</c:v>
                </c:pt>
                <c:pt idx="135">
                  <c:v>#N/A</c:v>
                </c:pt>
                <c:pt idx="136">
                  <c:v>15240.5</c:v>
                </c:pt>
                <c:pt idx="137">
                  <c:v>#N/A</c:v>
                </c:pt>
                <c:pt idx="138">
                  <c:v>15141.8</c:v>
                </c:pt>
                <c:pt idx="139">
                  <c:v>#N/A</c:v>
                </c:pt>
                <c:pt idx="140">
                  <c:v>15017</c:v>
                </c:pt>
                <c:pt idx="141">
                  <c:v>#N/A</c:v>
                </c:pt>
                <c:pt idx="142">
                  <c:v>15242.3</c:v>
                </c:pt>
                <c:pt idx="143">
                  <c:v>#N/A</c:v>
                </c:pt>
                <c:pt idx="144">
                  <c:v>15331</c:v>
                </c:pt>
                <c:pt idx="145">
                  <c:v>#N/A</c:v>
                </c:pt>
                <c:pt idx="146">
                  <c:v>15398.3</c:v>
                </c:pt>
                <c:pt idx="147">
                  <c:v>#N/A</c:v>
                </c:pt>
                <c:pt idx="148">
                  <c:v>15371.8</c:v>
                </c:pt>
                <c:pt idx="149">
                  <c:v>#N/A</c:v>
                </c:pt>
                <c:pt idx="150">
                  <c:v>15265.3</c:v>
                </c:pt>
                <c:pt idx="151">
                  <c:v>#N/A</c:v>
                </c:pt>
                <c:pt idx="152">
                  <c:v>15124.5</c:v>
                </c:pt>
                <c:pt idx="153">
                  <c:v>#N/A</c:v>
                </c:pt>
                <c:pt idx="154">
                  <c:v>14971.8</c:v>
                </c:pt>
                <c:pt idx="155">
                  <c:v>#N/A</c:v>
                </c:pt>
                <c:pt idx="156">
                  <c:v>14729.5</c:v>
                </c:pt>
                <c:pt idx="157">
                  <c:v>#N/A</c:v>
                </c:pt>
                <c:pt idx="158">
                  <c:v>14476.8</c:v>
                </c:pt>
                <c:pt idx="159">
                  <c:v>#N/A</c:v>
                </c:pt>
                <c:pt idx="160">
                  <c:v>14230</c:v>
                </c:pt>
                <c:pt idx="161">
                  <c:v>#N/A</c:v>
                </c:pt>
                <c:pt idx="162">
                  <c:v>13942.3</c:v>
                </c:pt>
                <c:pt idx="163">
                  <c:v>#N/A</c:v>
                </c:pt>
                <c:pt idx="164">
                  <c:v>13730.8</c:v>
                </c:pt>
                <c:pt idx="165">
                  <c:v>#N/A</c:v>
                </c:pt>
                <c:pt idx="166">
                  <c:v>13569</c:v>
                </c:pt>
                <c:pt idx="167">
                  <c:v>#N/A</c:v>
                </c:pt>
                <c:pt idx="168">
                  <c:v>13433.5</c:v>
                </c:pt>
                <c:pt idx="169">
                  <c:v>#N/A</c:v>
                </c:pt>
                <c:pt idx="170">
                  <c:v>13334</c:v>
                </c:pt>
                <c:pt idx="171">
                  <c:v>#N/A</c:v>
                </c:pt>
                <c:pt idx="172">
                  <c:v>13138.8</c:v>
                </c:pt>
                <c:pt idx="173">
                  <c:v>#N/A</c:v>
                </c:pt>
                <c:pt idx="174">
                  <c:v>12906.5</c:v>
                </c:pt>
                <c:pt idx="175">
                  <c:v>#N/A</c:v>
                </c:pt>
                <c:pt idx="176">
                  <c:v>12832.5</c:v>
                </c:pt>
                <c:pt idx="177">
                  <c:v>#N/A</c:v>
                </c:pt>
                <c:pt idx="178">
                  <c:v>12817</c:v>
                </c:pt>
                <c:pt idx="179">
                  <c:v>#N/A</c:v>
                </c:pt>
                <c:pt idx="180">
                  <c:v>13032.8</c:v>
                </c:pt>
                <c:pt idx="181">
                  <c:v>#N/A</c:v>
                </c:pt>
                <c:pt idx="182">
                  <c:v>13232.5</c:v>
                </c:pt>
                <c:pt idx="183">
                  <c:v>#N/A</c:v>
                </c:pt>
                <c:pt idx="184">
                  <c:v>13346</c:v>
                </c:pt>
                <c:pt idx="185">
                  <c:v>#N/A</c:v>
                </c:pt>
                <c:pt idx="186">
                  <c:v>13323.5</c:v>
                </c:pt>
                <c:pt idx="187">
                  <c:v>#N/A</c:v>
                </c:pt>
                <c:pt idx="188">
                  <c:v>13177.3</c:v>
                </c:pt>
                <c:pt idx="189">
                  <c:v>#N/A</c:v>
                </c:pt>
                <c:pt idx="190">
                  <c:v>13057.5</c:v>
                </c:pt>
                <c:pt idx="191">
                  <c:v>#N/A</c:v>
                </c:pt>
                <c:pt idx="192">
                  <c:v>12839.5</c:v>
                </c:pt>
                <c:pt idx="193">
                  <c:v>#N/A</c:v>
                </c:pt>
                <c:pt idx="194">
                  <c:v>12682</c:v>
                </c:pt>
                <c:pt idx="195">
                  <c:v>#N/A</c:v>
                </c:pt>
                <c:pt idx="196">
                  <c:v>12388.5</c:v>
                </c:pt>
                <c:pt idx="197">
                  <c:v>#N/A</c:v>
                </c:pt>
                <c:pt idx="198">
                  <c:v>12045</c:v>
                </c:pt>
                <c:pt idx="199">
                  <c:v>#N/A</c:v>
                </c:pt>
                <c:pt idx="200">
                  <c:v>11698.5</c:v>
                </c:pt>
                <c:pt idx="201">
                  <c:v>#N/A</c:v>
                </c:pt>
                <c:pt idx="202">
                  <c:v>11262.3</c:v>
                </c:pt>
                <c:pt idx="203">
                  <c:v>#N/A</c:v>
                </c:pt>
                <c:pt idx="204">
                  <c:v>10831.8</c:v>
                </c:pt>
                <c:pt idx="205">
                  <c:v>#N/A</c:v>
                </c:pt>
                <c:pt idx="206">
                  <c:v>10375.5</c:v>
                </c:pt>
                <c:pt idx="207">
                  <c:v>#N/A</c:v>
                </c:pt>
                <c:pt idx="208">
                  <c:v>9776.2999999999993</c:v>
                </c:pt>
                <c:pt idx="209">
                  <c:v>#N/A</c:v>
                </c:pt>
                <c:pt idx="210">
                  <c:v>9193.2999999999993</c:v>
                </c:pt>
                <c:pt idx="211">
                  <c:v>#N/A</c:v>
                </c:pt>
                <c:pt idx="212">
                  <c:v>8868.2999999999993</c:v>
                </c:pt>
                <c:pt idx="213">
                  <c:v>#N/A</c:v>
                </c:pt>
                <c:pt idx="214">
                  <c:v>8772.7999999999993</c:v>
                </c:pt>
                <c:pt idx="2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BA-4F26-A8D5-F831D3638D7E}"/>
            </c:ext>
          </c:extLst>
        </c:ser>
        <c:ser>
          <c:idx val="3"/>
          <c:order val="3"/>
          <c:tx>
            <c:strRef>
              <c:f>'2.3.1'!$E$1</c:f>
              <c:strCache>
                <c:ptCount val="1"/>
                <c:pt idx="0">
                  <c:v>Нові вакансії ІТ djinni, тис. (п.ш.)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'2.3.1'!$A$4:$A$219</c:f>
              <c:numCache>
                <c:formatCode>m/d/yy</c:formatCode>
                <c:ptCount val="216"/>
                <c:pt idx="0">
                  <c:v>44199</c:v>
                </c:pt>
                <c:pt idx="1">
                  <c:v>44201</c:v>
                </c:pt>
                <c:pt idx="2">
                  <c:v>44206</c:v>
                </c:pt>
                <c:pt idx="3">
                  <c:v>44208</c:v>
                </c:pt>
                <c:pt idx="4">
                  <c:v>44213</c:v>
                </c:pt>
                <c:pt idx="5">
                  <c:v>44215</c:v>
                </c:pt>
                <c:pt idx="6">
                  <c:v>44220</c:v>
                </c:pt>
                <c:pt idx="7">
                  <c:v>44222</c:v>
                </c:pt>
                <c:pt idx="8">
                  <c:v>44227</c:v>
                </c:pt>
                <c:pt idx="9">
                  <c:v>44229</c:v>
                </c:pt>
                <c:pt idx="10">
                  <c:v>44234</c:v>
                </c:pt>
                <c:pt idx="11">
                  <c:v>44236</c:v>
                </c:pt>
                <c:pt idx="12">
                  <c:v>44241</c:v>
                </c:pt>
                <c:pt idx="13">
                  <c:v>44243</c:v>
                </c:pt>
                <c:pt idx="14">
                  <c:v>44248</c:v>
                </c:pt>
                <c:pt idx="15">
                  <c:v>44250</c:v>
                </c:pt>
                <c:pt idx="16">
                  <c:v>44255</c:v>
                </c:pt>
                <c:pt idx="17">
                  <c:v>44257</c:v>
                </c:pt>
                <c:pt idx="18">
                  <c:v>44262</c:v>
                </c:pt>
                <c:pt idx="19">
                  <c:v>44264</c:v>
                </c:pt>
                <c:pt idx="20">
                  <c:v>44269</c:v>
                </c:pt>
                <c:pt idx="21">
                  <c:v>44271</c:v>
                </c:pt>
                <c:pt idx="22">
                  <c:v>44276</c:v>
                </c:pt>
                <c:pt idx="23">
                  <c:v>44278</c:v>
                </c:pt>
                <c:pt idx="24">
                  <c:v>44283</c:v>
                </c:pt>
                <c:pt idx="25">
                  <c:v>44285</c:v>
                </c:pt>
                <c:pt idx="26">
                  <c:v>44290</c:v>
                </c:pt>
                <c:pt idx="27">
                  <c:v>44292</c:v>
                </c:pt>
                <c:pt idx="28">
                  <c:v>44297</c:v>
                </c:pt>
                <c:pt idx="29">
                  <c:v>44299</c:v>
                </c:pt>
                <c:pt idx="30">
                  <c:v>44304</c:v>
                </c:pt>
                <c:pt idx="31">
                  <c:v>44306</c:v>
                </c:pt>
                <c:pt idx="32">
                  <c:v>44311</c:v>
                </c:pt>
                <c:pt idx="33">
                  <c:v>44313</c:v>
                </c:pt>
                <c:pt idx="34">
                  <c:v>44318</c:v>
                </c:pt>
                <c:pt idx="35">
                  <c:v>44320</c:v>
                </c:pt>
                <c:pt idx="36">
                  <c:v>44325</c:v>
                </c:pt>
                <c:pt idx="37">
                  <c:v>44327</c:v>
                </c:pt>
                <c:pt idx="38">
                  <c:v>44332</c:v>
                </c:pt>
                <c:pt idx="39">
                  <c:v>44334</c:v>
                </c:pt>
                <c:pt idx="40">
                  <c:v>44339</c:v>
                </c:pt>
                <c:pt idx="41">
                  <c:v>44341</c:v>
                </c:pt>
                <c:pt idx="42">
                  <c:v>44346</c:v>
                </c:pt>
                <c:pt idx="43">
                  <c:v>44348</c:v>
                </c:pt>
                <c:pt idx="44">
                  <c:v>44353</c:v>
                </c:pt>
                <c:pt idx="45">
                  <c:v>44355</c:v>
                </c:pt>
                <c:pt idx="46">
                  <c:v>44360</c:v>
                </c:pt>
                <c:pt idx="47">
                  <c:v>44362</c:v>
                </c:pt>
                <c:pt idx="48">
                  <c:v>44367</c:v>
                </c:pt>
                <c:pt idx="49">
                  <c:v>44369</c:v>
                </c:pt>
                <c:pt idx="50">
                  <c:v>44374</c:v>
                </c:pt>
                <c:pt idx="51">
                  <c:v>44376</c:v>
                </c:pt>
                <c:pt idx="52">
                  <c:v>44381</c:v>
                </c:pt>
                <c:pt idx="53">
                  <c:v>44383</c:v>
                </c:pt>
                <c:pt idx="54">
                  <c:v>44388</c:v>
                </c:pt>
                <c:pt idx="55">
                  <c:v>44390</c:v>
                </c:pt>
                <c:pt idx="56">
                  <c:v>44395</c:v>
                </c:pt>
                <c:pt idx="57">
                  <c:v>44397</c:v>
                </c:pt>
                <c:pt idx="58">
                  <c:v>44402</c:v>
                </c:pt>
                <c:pt idx="59">
                  <c:v>44404</c:v>
                </c:pt>
                <c:pt idx="60">
                  <c:v>44409</c:v>
                </c:pt>
                <c:pt idx="61">
                  <c:v>44411</c:v>
                </c:pt>
                <c:pt idx="62">
                  <c:v>44416</c:v>
                </c:pt>
                <c:pt idx="63">
                  <c:v>44418</c:v>
                </c:pt>
                <c:pt idx="64">
                  <c:v>44423</c:v>
                </c:pt>
                <c:pt idx="65">
                  <c:v>44425</c:v>
                </c:pt>
                <c:pt idx="66">
                  <c:v>44430</c:v>
                </c:pt>
                <c:pt idx="67">
                  <c:v>44432</c:v>
                </c:pt>
                <c:pt idx="68">
                  <c:v>44437</c:v>
                </c:pt>
                <c:pt idx="69">
                  <c:v>44439</c:v>
                </c:pt>
                <c:pt idx="70">
                  <c:v>44444</c:v>
                </c:pt>
                <c:pt idx="71">
                  <c:v>44446</c:v>
                </c:pt>
                <c:pt idx="72">
                  <c:v>44451</c:v>
                </c:pt>
                <c:pt idx="73">
                  <c:v>44453</c:v>
                </c:pt>
                <c:pt idx="74">
                  <c:v>44458</c:v>
                </c:pt>
                <c:pt idx="75">
                  <c:v>44460</c:v>
                </c:pt>
                <c:pt idx="76">
                  <c:v>44465</c:v>
                </c:pt>
                <c:pt idx="77">
                  <c:v>44467</c:v>
                </c:pt>
                <c:pt idx="78">
                  <c:v>44472</c:v>
                </c:pt>
                <c:pt idx="79">
                  <c:v>44474</c:v>
                </c:pt>
                <c:pt idx="80">
                  <c:v>44479</c:v>
                </c:pt>
                <c:pt idx="81">
                  <c:v>44481</c:v>
                </c:pt>
                <c:pt idx="82">
                  <c:v>44486</c:v>
                </c:pt>
                <c:pt idx="83">
                  <c:v>44488</c:v>
                </c:pt>
                <c:pt idx="84">
                  <c:v>44493</c:v>
                </c:pt>
                <c:pt idx="85">
                  <c:v>44495</c:v>
                </c:pt>
                <c:pt idx="86">
                  <c:v>44500</c:v>
                </c:pt>
                <c:pt idx="87">
                  <c:v>44502</c:v>
                </c:pt>
                <c:pt idx="88">
                  <c:v>44507</c:v>
                </c:pt>
                <c:pt idx="89">
                  <c:v>44509</c:v>
                </c:pt>
                <c:pt idx="90">
                  <c:v>44514</c:v>
                </c:pt>
                <c:pt idx="91">
                  <c:v>44516</c:v>
                </c:pt>
                <c:pt idx="92">
                  <c:v>44521</c:v>
                </c:pt>
                <c:pt idx="93">
                  <c:v>44523</c:v>
                </c:pt>
                <c:pt idx="94">
                  <c:v>44528</c:v>
                </c:pt>
                <c:pt idx="95">
                  <c:v>44530</c:v>
                </c:pt>
                <c:pt idx="96">
                  <c:v>44535</c:v>
                </c:pt>
                <c:pt idx="97">
                  <c:v>44537</c:v>
                </c:pt>
                <c:pt idx="98">
                  <c:v>44542</c:v>
                </c:pt>
                <c:pt idx="99">
                  <c:v>44544</c:v>
                </c:pt>
                <c:pt idx="100">
                  <c:v>44549</c:v>
                </c:pt>
                <c:pt idx="101">
                  <c:v>44551</c:v>
                </c:pt>
                <c:pt idx="102">
                  <c:v>44556</c:v>
                </c:pt>
                <c:pt idx="103">
                  <c:v>44558</c:v>
                </c:pt>
                <c:pt idx="104">
                  <c:v>44563</c:v>
                </c:pt>
                <c:pt idx="105">
                  <c:v>44565</c:v>
                </c:pt>
                <c:pt idx="106">
                  <c:v>44570</c:v>
                </c:pt>
                <c:pt idx="107">
                  <c:v>44572</c:v>
                </c:pt>
                <c:pt idx="108">
                  <c:v>44577</c:v>
                </c:pt>
                <c:pt idx="109">
                  <c:v>44579</c:v>
                </c:pt>
                <c:pt idx="110">
                  <c:v>44584</c:v>
                </c:pt>
                <c:pt idx="111">
                  <c:v>44586</c:v>
                </c:pt>
                <c:pt idx="112">
                  <c:v>44591</c:v>
                </c:pt>
                <c:pt idx="113">
                  <c:v>44593</c:v>
                </c:pt>
                <c:pt idx="114">
                  <c:v>44598</c:v>
                </c:pt>
                <c:pt idx="115">
                  <c:v>44600</c:v>
                </c:pt>
                <c:pt idx="116">
                  <c:v>44605</c:v>
                </c:pt>
                <c:pt idx="117">
                  <c:v>44607</c:v>
                </c:pt>
                <c:pt idx="118">
                  <c:v>44612</c:v>
                </c:pt>
                <c:pt idx="119">
                  <c:v>44614</c:v>
                </c:pt>
                <c:pt idx="120">
                  <c:v>44619</c:v>
                </c:pt>
                <c:pt idx="121">
                  <c:v>44621</c:v>
                </c:pt>
                <c:pt idx="122">
                  <c:v>44626</c:v>
                </c:pt>
                <c:pt idx="123">
                  <c:v>44628</c:v>
                </c:pt>
                <c:pt idx="124">
                  <c:v>44633</c:v>
                </c:pt>
                <c:pt idx="125">
                  <c:v>44635</c:v>
                </c:pt>
                <c:pt idx="126">
                  <c:v>44640</c:v>
                </c:pt>
                <c:pt idx="127">
                  <c:v>44642</c:v>
                </c:pt>
                <c:pt idx="128">
                  <c:v>44647</c:v>
                </c:pt>
                <c:pt idx="129">
                  <c:v>44649</c:v>
                </c:pt>
                <c:pt idx="130">
                  <c:v>44654</c:v>
                </c:pt>
                <c:pt idx="131">
                  <c:v>44656</c:v>
                </c:pt>
                <c:pt idx="132">
                  <c:v>44661</c:v>
                </c:pt>
                <c:pt idx="133">
                  <c:v>44663</c:v>
                </c:pt>
                <c:pt idx="134">
                  <c:v>44668</c:v>
                </c:pt>
                <c:pt idx="135">
                  <c:v>44670</c:v>
                </c:pt>
                <c:pt idx="136">
                  <c:v>44675</c:v>
                </c:pt>
                <c:pt idx="137">
                  <c:v>44677</c:v>
                </c:pt>
                <c:pt idx="138">
                  <c:v>44682</c:v>
                </c:pt>
                <c:pt idx="139">
                  <c:v>44684</c:v>
                </c:pt>
                <c:pt idx="140">
                  <c:v>44689</c:v>
                </c:pt>
                <c:pt idx="141">
                  <c:v>44691</c:v>
                </c:pt>
                <c:pt idx="142">
                  <c:v>44696</c:v>
                </c:pt>
                <c:pt idx="143">
                  <c:v>44698</c:v>
                </c:pt>
                <c:pt idx="144">
                  <c:v>44703</c:v>
                </c:pt>
                <c:pt idx="145">
                  <c:v>44705</c:v>
                </c:pt>
                <c:pt idx="146">
                  <c:v>44710</c:v>
                </c:pt>
                <c:pt idx="147">
                  <c:v>44712</c:v>
                </c:pt>
                <c:pt idx="148">
                  <c:v>44717</c:v>
                </c:pt>
                <c:pt idx="149">
                  <c:v>44719</c:v>
                </c:pt>
                <c:pt idx="150">
                  <c:v>44724</c:v>
                </c:pt>
                <c:pt idx="151">
                  <c:v>44726</c:v>
                </c:pt>
                <c:pt idx="152">
                  <c:v>44731</c:v>
                </c:pt>
                <c:pt idx="153">
                  <c:v>44733</c:v>
                </c:pt>
                <c:pt idx="154">
                  <c:v>44738</c:v>
                </c:pt>
                <c:pt idx="155">
                  <c:v>44740</c:v>
                </c:pt>
                <c:pt idx="156">
                  <c:v>44745</c:v>
                </c:pt>
                <c:pt idx="157">
                  <c:v>44747</c:v>
                </c:pt>
                <c:pt idx="158">
                  <c:v>44752</c:v>
                </c:pt>
                <c:pt idx="159">
                  <c:v>44754</c:v>
                </c:pt>
                <c:pt idx="160">
                  <c:v>44759</c:v>
                </c:pt>
                <c:pt idx="161">
                  <c:v>44761</c:v>
                </c:pt>
                <c:pt idx="162">
                  <c:v>44766</c:v>
                </c:pt>
                <c:pt idx="163">
                  <c:v>44768</c:v>
                </c:pt>
                <c:pt idx="164">
                  <c:v>44773</c:v>
                </c:pt>
                <c:pt idx="165">
                  <c:v>44775</c:v>
                </c:pt>
                <c:pt idx="166">
                  <c:v>44780</c:v>
                </c:pt>
                <c:pt idx="167">
                  <c:v>44782</c:v>
                </c:pt>
                <c:pt idx="168">
                  <c:v>44787</c:v>
                </c:pt>
                <c:pt idx="169">
                  <c:v>44789</c:v>
                </c:pt>
                <c:pt idx="170">
                  <c:v>44794</c:v>
                </c:pt>
                <c:pt idx="171">
                  <c:v>44796</c:v>
                </c:pt>
                <c:pt idx="172">
                  <c:v>44801</c:v>
                </c:pt>
                <c:pt idx="173">
                  <c:v>44803</c:v>
                </c:pt>
                <c:pt idx="174">
                  <c:v>44808</c:v>
                </c:pt>
                <c:pt idx="175">
                  <c:v>44810</c:v>
                </c:pt>
                <c:pt idx="176">
                  <c:v>44815</c:v>
                </c:pt>
                <c:pt idx="177">
                  <c:v>44817</c:v>
                </c:pt>
                <c:pt idx="178">
                  <c:v>44822</c:v>
                </c:pt>
                <c:pt idx="179">
                  <c:v>44824</c:v>
                </c:pt>
                <c:pt idx="180">
                  <c:v>44829</c:v>
                </c:pt>
                <c:pt idx="181">
                  <c:v>44831</c:v>
                </c:pt>
                <c:pt idx="182">
                  <c:v>44836</c:v>
                </c:pt>
                <c:pt idx="183">
                  <c:v>44838</c:v>
                </c:pt>
                <c:pt idx="184">
                  <c:v>44843</c:v>
                </c:pt>
                <c:pt idx="185">
                  <c:v>44845</c:v>
                </c:pt>
                <c:pt idx="186">
                  <c:v>44850</c:v>
                </c:pt>
                <c:pt idx="187">
                  <c:v>44852</c:v>
                </c:pt>
                <c:pt idx="188">
                  <c:v>44857</c:v>
                </c:pt>
                <c:pt idx="189">
                  <c:v>44859</c:v>
                </c:pt>
                <c:pt idx="190">
                  <c:v>44864</c:v>
                </c:pt>
                <c:pt idx="191">
                  <c:v>44866</c:v>
                </c:pt>
                <c:pt idx="192">
                  <c:v>44871</c:v>
                </c:pt>
                <c:pt idx="193">
                  <c:v>44873</c:v>
                </c:pt>
                <c:pt idx="194">
                  <c:v>44878</c:v>
                </c:pt>
                <c:pt idx="195">
                  <c:v>44880</c:v>
                </c:pt>
                <c:pt idx="196">
                  <c:v>44885</c:v>
                </c:pt>
                <c:pt idx="197">
                  <c:v>44887</c:v>
                </c:pt>
                <c:pt idx="198">
                  <c:v>44892</c:v>
                </c:pt>
                <c:pt idx="199">
                  <c:v>44894</c:v>
                </c:pt>
                <c:pt idx="200">
                  <c:v>44899</c:v>
                </c:pt>
                <c:pt idx="201">
                  <c:v>44901</c:v>
                </c:pt>
                <c:pt idx="202">
                  <c:v>44906</c:v>
                </c:pt>
                <c:pt idx="203">
                  <c:v>44908</c:v>
                </c:pt>
                <c:pt idx="204">
                  <c:v>44913</c:v>
                </c:pt>
                <c:pt idx="205">
                  <c:v>44915</c:v>
                </c:pt>
                <c:pt idx="206">
                  <c:v>44920</c:v>
                </c:pt>
                <c:pt idx="207">
                  <c:v>44922</c:v>
                </c:pt>
                <c:pt idx="208">
                  <c:v>44927</c:v>
                </c:pt>
                <c:pt idx="209">
                  <c:v>44929</c:v>
                </c:pt>
                <c:pt idx="210">
                  <c:v>44934</c:v>
                </c:pt>
                <c:pt idx="211">
                  <c:v>44936</c:v>
                </c:pt>
                <c:pt idx="212">
                  <c:v>44941</c:v>
                </c:pt>
                <c:pt idx="213">
                  <c:v>44943</c:v>
                </c:pt>
                <c:pt idx="214">
                  <c:v>44948</c:v>
                </c:pt>
                <c:pt idx="215">
                  <c:v>44950</c:v>
                </c:pt>
              </c:numCache>
            </c:numRef>
          </c:cat>
          <c:val>
            <c:numRef>
              <c:f>'2.3.1'!$E$4:$E$219</c:f>
              <c:numCache>
                <c:formatCode>General</c:formatCode>
                <c:ptCount val="216"/>
                <c:pt idx="93">
                  <c:v>#N/A</c:v>
                </c:pt>
                <c:pt idx="94">
                  <c:v>3961</c:v>
                </c:pt>
                <c:pt idx="95">
                  <c:v>#N/A</c:v>
                </c:pt>
                <c:pt idx="96">
                  <c:v>3879.3</c:v>
                </c:pt>
                <c:pt idx="97">
                  <c:v>#N/A</c:v>
                </c:pt>
                <c:pt idx="98">
                  <c:v>3812.3</c:v>
                </c:pt>
                <c:pt idx="99">
                  <c:v>#N/A</c:v>
                </c:pt>
                <c:pt idx="100">
                  <c:v>3751.8</c:v>
                </c:pt>
                <c:pt idx="101">
                  <c:v>#N/A</c:v>
                </c:pt>
                <c:pt idx="102">
                  <c:v>3591</c:v>
                </c:pt>
                <c:pt idx="103">
                  <c:v>#N/A</c:v>
                </c:pt>
                <c:pt idx="104">
                  <c:v>2970.8</c:v>
                </c:pt>
                <c:pt idx="105">
                  <c:v>#N/A</c:v>
                </c:pt>
                <c:pt idx="106">
                  <c:v>2511.8000000000002</c:v>
                </c:pt>
                <c:pt idx="107">
                  <c:v>#N/A</c:v>
                </c:pt>
                <c:pt idx="108">
                  <c:v>2786</c:v>
                </c:pt>
                <c:pt idx="109">
                  <c:v>#N/A</c:v>
                </c:pt>
                <c:pt idx="110">
                  <c:v>3290.8</c:v>
                </c:pt>
                <c:pt idx="111">
                  <c:v>#N/A</c:v>
                </c:pt>
                <c:pt idx="112">
                  <c:v>4036.3</c:v>
                </c:pt>
                <c:pt idx="113">
                  <c:v>#N/A</c:v>
                </c:pt>
                <c:pt idx="114">
                  <c:v>4600.5</c:v>
                </c:pt>
                <c:pt idx="115">
                  <c:v>#N/A</c:v>
                </c:pt>
                <c:pt idx="116">
                  <c:v>4417</c:v>
                </c:pt>
                <c:pt idx="117">
                  <c:v>#N/A</c:v>
                </c:pt>
                <c:pt idx="118">
                  <c:v>4198</c:v>
                </c:pt>
                <c:pt idx="119">
                  <c:v>#N/A</c:v>
                </c:pt>
                <c:pt idx="120">
                  <c:v>3732.8</c:v>
                </c:pt>
                <c:pt idx="121">
                  <c:v>#N/A</c:v>
                </c:pt>
                <c:pt idx="122">
                  <c:v>2826.8</c:v>
                </c:pt>
                <c:pt idx="123">
                  <c:v>#N/A</c:v>
                </c:pt>
                <c:pt idx="124">
                  <c:v>2312</c:v>
                </c:pt>
                <c:pt idx="125">
                  <c:v>#N/A</c:v>
                </c:pt>
                <c:pt idx="126">
                  <c:v>1915.8</c:v>
                </c:pt>
                <c:pt idx="127">
                  <c:v>#N/A</c:v>
                </c:pt>
                <c:pt idx="128">
                  <c:v>2213.3000000000002</c:v>
                </c:pt>
                <c:pt idx="129">
                  <c:v>#N/A</c:v>
                </c:pt>
                <c:pt idx="130">
                  <c:v>2747.5</c:v>
                </c:pt>
                <c:pt idx="131">
                  <c:v>#N/A</c:v>
                </c:pt>
                <c:pt idx="132">
                  <c:v>3008.8</c:v>
                </c:pt>
                <c:pt idx="133">
                  <c:v>#N/A</c:v>
                </c:pt>
                <c:pt idx="134">
                  <c:v>3096.8</c:v>
                </c:pt>
                <c:pt idx="135">
                  <c:v>#N/A</c:v>
                </c:pt>
                <c:pt idx="136">
                  <c:v>2928.8</c:v>
                </c:pt>
                <c:pt idx="137">
                  <c:v>#N/A</c:v>
                </c:pt>
                <c:pt idx="138">
                  <c:v>2886</c:v>
                </c:pt>
                <c:pt idx="139">
                  <c:v>#N/A</c:v>
                </c:pt>
                <c:pt idx="140">
                  <c:v>2906.8</c:v>
                </c:pt>
                <c:pt idx="141">
                  <c:v>#N/A</c:v>
                </c:pt>
                <c:pt idx="142">
                  <c:v>2963.5</c:v>
                </c:pt>
                <c:pt idx="143">
                  <c:v>#N/A</c:v>
                </c:pt>
                <c:pt idx="144">
                  <c:v>3011.3</c:v>
                </c:pt>
                <c:pt idx="145">
                  <c:v>#N/A</c:v>
                </c:pt>
                <c:pt idx="146">
                  <c:v>3073</c:v>
                </c:pt>
                <c:pt idx="147">
                  <c:v>#N/A</c:v>
                </c:pt>
                <c:pt idx="148">
                  <c:v>3064.5</c:v>
                </c:pt>
                <c:pt idx="149">
                  <c:v>#N/A</c:v>
                </c:pt>
                <c:pt idx="150">
                  <c:v>2998.8</c:v>
                </c:pt>
                <c:pt idx="151">
                  <c:v>#N/A</c:v>
                </c:pt>
                <c:pt idx="152">
                  <c:v>2891.3</c:v>
                </c:pt>
                <c:pt idx="153">
                  <c:v>#N/A</c:v>
                </c:pt>
                <c:pt idx="154">
                  <c:v>2884.8</c:v>
                </c:pt>
                <c:pt idx="155">
                  <c:v>#N/A</c:v>
                </c:pt>
                <c:pt idx="156">
                  <c:v>2773.8</c:v>
                </c:pt>
                <c:pt idx="157">
                  <c:v>#N/A</c:v>
                </c:pt>
                <c:pt idx="158">
                  <c:v>2794</c:v>
                </c:pt>
                <c:pt idx="159">
                  <c:v>#N/A</c:v>
                </c:pt>
                <c:pt idx="160">
                  <c:v>2773</c:v>
                </c:pt>
                <c:pt idx="161">
                  <c:v>#N/A</c:v>
                </c:pt>
                <c:pt idx="162">
                  <c:v>2724</c:v>
                </c:pt>
                <c:pt idx="163">
                  <c:v>#N/A</c:v>
                </c:pt>
                <c:pt idx="164">
                  <c:v>2751</c:v>
                </c:pt>
                <c:pt idx="165">
                  <c:v>#N/A</c:v>
                </c:pt>
                <c:pt idx="166">
                  <c:v>2679</c:v>
                </c:pt>
                <c:pt idx="167">
                  <c:v>#N/A</c:v>
                </c:pt>
                <c:pt idx="168">
                  <c:v>2687.8</c:v>
                </c:pt>
                <c:pt idx="169">
                  <c:v>#N/A</c:v>
                </c:pt>
                <c:pt idx="170">
                  <c:v>2659.5</c:v>
                </c:pt>
                <c:pt idx="171">
                  <c:v>#N/A</c:v>
                </c:pt>
                <c:pt idx="172">
                  <c:v>2540</c:v>
                </c:pt>
                <c:pt idx="173">
                  <c:v>#N/A</c:v>
                </c:pt>
                <c:pt idx="174">
                  <c:v>2522.3000000000002</c:v>
                </c:pt>
                <c:pt idx="175">
                  <c:v>#N/A</c:v>
                </c:pt>
                <c:pt idx="176">
                  <c:v>2549.5</c:v>
                </c:pt>
                <c:pt idx="177">
                  <c:v>#N/A</c:v>
                </c:pt>
                <c:pt idx="178">
                  <c:v>2608.3000000000002</c:v>
                </c:pt>
                <c:pt idx="179">
                  <c:v>#N/A</c:v>
                </c:pt>
                <c:pt idx="180">
                  <c:v>2750.8</c:v>
                </c:pt>
                <c:pt idx="181">
                  <c:v>#N/A</c:v>
                </c:pt>
                <c:pt idx="182">
                  <c:v>2766.8</c:v>
                </c:pt>
                <c:pt idx="183">
                  <c:v>#N/A</c:v>
                </c:pt>
                <c:pt idx="184">
                  <c:v>2741</c:v>
                </c:pt>
                <c:pt idx="185">
                  <c:v>#N/A</c:v>
                </c:pt>
                <c:pt idx="186">
                  <c:v>2616.5</c:v>
                </c:pt>
                <c:pt idx="187">
                  <c:v>#N/A</c:v>
                </c:pt>
                <c:pt idx="188">
                  <c:v>2588.8000000000002</c:v>
                </c:pt>
                <c:pt idx="189">
                  <c:v>#N/A</c:v>
                </c:pt>
                <c:pt idx="190">
                  <c:v>2585.8000000000002</c:v>
                </c:pt>
                <c:pt idx="191">
                  <c:v>#N/A</c:v>
                </c:pt>
                <c:pt idx="192">
                  <c:v>2526.8000000000002</c:v>
                </c:pt>
                <c:pt idx="193">
                  <c:v>#N/A</c:v>
                </c:pt>
                <c:pt idx="194">
                  <c:v>2572.5</c:v>
                </c:pt>
                <c:pt idx="195">
                  <c:v>#N/A</c:v>
                </c:pt>
                <c:pt idx="196">
                  <c:v>2502.8000000000002</c:v>
                </c:pt>
                <c:pt idx="197">
                  <c:v>#N/A</c:v>
                </c:pt>
                <c:pt idx="198">
                  <c:v>2352.8000000000002</c:v>
                </c:pt>
                <c:pt idx="199">
                  <c:v>#N/A</c:v>
                </c:pt>
                <c:pt idx="200">
                  <c:v>2256.3000000000002</c:v>
                </c:pt>
                <c:pt idx="201">
                  <c:v>#N/A</c:v>
                </c:pt>
                <c:pt idx="202">
                  <c:v>2181.3000000000002</c:v>
                </c:pt>
                <c:pt idx="203">
                  <c:v>#N/A</c:v>
                </c:pt>
                <c:pt idx="204">
                  <c:v>2055.8000000000002</c:v>
                </c:pt>
                <c:pt idx="205">
                  <c:v>#N/A</c:v>
                </c:pt>
                <c:pt idx="206">
                  <c:v>1959.8</c:v>
                </c:pt>
                <c:pt idx="207">
                  <c:v>#N/A</c:v>
                </c:pt>
                <c:pt idx="208">
                  <c:v>1687.5</c:v>
                </c:pt>
                <c:pt idx="209">
                  <c:v>#N/A</c:v>
                </c:pt>
                <c:pt idx="210">
                  <c:v>1515.3</c:v>
                </c:pt>
                <c:pt idx="211">
                  <c:v>#N/A</c:v>
                </c:pt>
                <c:pt idx="212">
                  <c:v>1577.3</c:v>
                </c:pt>
                <c:pt idx="213">
                  <c:v>#N/A</c:v>
                </c:pt>
                <c:pt idx="214">
                  <c:v>1707.8</c:v>
                </c:pt>
                <c:pt idx="2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BA-4F26-A8D5-F831D3638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73648"/>
        <c:axId val="719166984"/>
      </c:lineChart>
      <c:dateAx>
        <c:axId val="719165808"/>
        <c:scaling>
          <c:orientation val="minMax"/>
          <c:min val="44197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66200"/>
        <c:crosses val="autoZero"/>
        <c:auto val="0"/>
        <c:lblOffset val="100"/>
        <c:baseTimeUnit val="days"/>
        <c:majorUnit val="4"/>
        <c:majorTimeUnit val="months"/>
        <c:minorUnit val="1"/>
        <c:minorTimeUnit val="years"/>
      </c:dateAx>
      <c:valAx>
        <c:axId val="7191662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65808"/>
        <c:crosses val="autoZero"/>
        <c:crossBetween val="midCat"/>
        <c:majorUnit val="20000"/>
        <c:dispUnits>
          <c:builtInUnit val="thousands"/>
        </c:dispUnits>
      </c:valAx>
      <c:valAx>
        <c:axId val="719166984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73648"/>
        <c:crosses val="max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</c:dispUnitsLbl>
        </c:dispUnits>
      </c:valAx>
      <c:dateAx>
        <c:axId val="719173648"/>
        <c:scaling>
          <c:orientation val="minMax"/>
        </c:scaling>
        <c:delete val="1"/>
        <c:axPos val="b"/>
        <c:numFmt formatCode="m/d/yy" sourceLinked="1"/>
        <c:majorTickMark val="out"/>
        <c:minorTickMark val="none"/>
        <c:tickLblPos val="nextTo"/>
        <c:crossAx val="719166984"/>
        <c:crosses val="autoZero"/>
        <c:auto val="1"/>
        <c:lblOffset val="100"/>
        <c:baseTimeUnit val="day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3423542719944368"/>
          <c:w val="0.9294605809128631"/>
          <c:h val="0.2483443356704000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lineChart>
        <c:grouping val="standard"/>
        <c:varyColors val="0"/>
        <c:ser>
          <c:idx val="5"/>
          <c:order val="0"/>
          <c:tx>
            <c:strRef>
              <c:f>'2.3.1'!$F$1</c:f>
              <c:strCache>
                <c:ptCount val="1"/>
                <c:pt idx="0">
                  <c:v>Нові резюме work.ua, тис.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'2.3.1'!$A$4:$A$219</c:f>
              <c:numCache>
                <c:formatCode>m/d/yy</c:formatCode>
                <c:ptCount val="216"/>
                <c:pt idx="0">
                  <c:v>44199</c:v>
                </c:pt>
                <c:pt idx="1">
                  <c:v>44201</c:v>
                </c:pt>
                <c:pt idx="2">
                  <c:v>44206</c:v>
                </c:pt>
                <c:pt idx="3">
                  <c:v>44208</c:v>
                </c:pt>
                <c:pt idx="4">
                  <c:v>44213</c:v>
                </c:pt>
                <c:pt idx="5">
                  <c:v>44215</c:v>
                </c:pt>
                <c:pt idx="6">
                  <c:v>44220</c:v>
                </c:pt>
                <c:pt idx="7">
                  <c:v>44222</c:v>
                </c:pt>
                <c:pt idx="8">
                  <c:v>44227</c:v>
                </c:pt>
                <c:pt idx="9">
                  <c:v>44229</c:v>
                </c:pt>
                <c:pt idx="10">
                  <c:v>44234</c:v>
                </c:pt>
                <c:pt idx="11">
                  <c:v>44236</c:v>
                </c:pt>
                <c:pt idx="12">
                  <c:v>44241</c:v>
                </c:pt>
                <c:pt idx="13">
                  <c:v>44243</c:v>
                </c:pt>
                <c:pt idx="14">
                  <c:v>44248</c:v>
                </c:pt>
                <c:pt idx="15">
                  <c:v>44250</c:v>
                </c:pt>
                <c:pt idx="16">
                  <c:v>44255</c:v>
                </c:pt>
                <c:pt idx="17">
                  <c:v>44257</c:v>
                </c:pt>
                <c:pt idx="18">
                  <c:v>44262</c:v>
                </c:pt>
                <c:pt idx="19">
                  <c:v>44264</c:v>
                </c:pt>
                <c:pt idx="20">
                  <c:v>44269</c:v>
                </c:pt>
                <c:pt idx="21">
                  <c:v>44271</c:v>
                </c:pt>
                <c:pt idx="22">
                  <c:v>44276</c:v>
                </c:pt>
                <c:pt idx="23">
                  <c:v>44278</c:v>
                </c:pt>
                <c:pt idx="24">
                  <c:v>44283</c:v>
                </c:pt>
                <c:pt idx="25">
                  <c:v>44285</c:v>
                </c:pt>
                <c:pt idx="26">
                  <c:v>44290</c:v>
                </c:pt>
                <c:pt idx="27">
                  <c:v>44292</c:v>
                </c:pt>
                <c:pt idx="28">
                  <c:v>44297</c:v>
                </c:pt>
                <c:pt idx="29">
                  <c:v>44299</c:v>
                </c:pt>
                <c:pt idx="30">
                  <c:v>44304</c:v>
                </c:pt>
                <c:pt idx="31">
                  <c:v>44306</c:v>
                </c:pt>
                <c:pt idx="32">
                  <c:v>44311</c:v>
                </c:pt>
                <c:pt idx="33">
                  <c:v>44313</c:v>
                </c:pt>
                <c:pt idx="34">
                  <c:v>44318</c:v>
                </c:pt>
                <c:pt idx="35">
                  <c:v>44320</c:v>
                </c:pt>
                <c:pt idx="36">
                  <c:v>44325</c:v>
                </c:pt>
                <c:pt idx="37">
                  <c:v>44327</c:v>
                </c:pt>
                <c:pt idx="38">
                  <c:v>44332</c:v>
                </c:pt>
                <c:pt idx="39">
                  <c:v>44334</c:v>
                </c:pt>
                <c:pt idx="40">
                  <c:v>44339</c:v>
                </c:pt>
                <c:pt idx="41">
                  <c:v>44341</c:v>
                </c:pt>
                <c:pt idx="42">
                  <c:v>44346</c:v>
                </c:pt>
                <c:pt idx="43">
                  <c:v>44348</c:v>
                </c:pt>
                <c:pt idx="44">
                  <c:v>44353</c:v>
                </c:pt>
                <c:pt idx="45">
                  <c:v>44355</c:v>
                </c:pt>
                <c:pt idx="46">
                  <c:v>44360</c:v>
                </c:pt>
                <c:pt idx="47">
                  <c:v>44362</c:v>
                </c:pt>
                <c:pt idx="48">
                  <c:v>44367</c:v>
                </c:pt>
                <c:pt idx="49">
                  <c:v>44369</c:v>
                </c:pt>
                <c:pt idx="50">
                  <c:v>44374</c:v>
                </c:pt>
                <c:pt idx="51">
                  <c:v>44376</c:v>
                </c:pt>
                <c:pt idx="52">
                  <c:v>44381</c:v>
                </c:pt>
                <c:pt idx="53">
                  <c:v>44383</c:v>
                </c:pt>
                <c:pt idx="54">
                  <c:v>44388</c:v>
                </c:pt>
                <c:pt idx="55">
                  <c:v>44390</c:v>
                </c:pt>
                <c:pt idx="56">
                  <c:v>44395</c:v>
                </c:pt>
                <c:pt idx="57">
                  <c:v>44397</c:v>
                </c:pt>
                <c:pt idx="58">
                  <c:v>44402</c:v>
                </c:pt>
                <c:pt idx="59">
                  <c:v>44404</c:v>
                </c:pt>
                <c:pt idx="60">
                  <c:v>44409</c:v>
                </c:pt>
                <c:pt idx="61">
                  <c:v>44411</c:v>
                </c:pt>
                <c:pt idx="62">
                  <c:v>44416</c:v>
                </c:pt>
                <c:pt idx="63">
                  <c:v>44418</c:v>
                </c:pt>
                <c:pt idx="64">
                  <c:v>44423</c:v>
                </c:pt>
                <c:pt idx="65">
                  <c:v>44425</c:v>
                </c:pt>
                <c:pt idx="66">
                  <c:v>44430</c:v>
                </c:pt>
                <c:pt idx="67">
                  <c:v>44432</c:v>
                </c:pt>
                <c:pt idx="68">
                  <c:v>44437</c:v>
                </c:pt>
                <c:pt idx="69">
                  <c:v>44439</c:v>
                </c:pt>
                <c:pt idx="70">
                  <c:v>44444</c:v>
                </c:pt>
                <c:pt idx="71">
                  <c:v>44446</c:v>
                </c:pt>
                <c:pt idx="72">
                  <c:v>44451</c:v>
                </c:pt>
                <c:pt idx="73">
                  <c:v>44453</c:v>
                </c:pt>
                <c:pt idx="74">
                  <c:v>44458</c:v>
                </c:pt>
                <c:pt idx="75">
                  <c:v>44460</c:v>
                </c:pt>
                <c:pt idx="76">
                  <c:v>44465</c:v>
                </c:pt>
                <c:pt idx="77">
                  <c:v>44467</c:v>
                </c:pt>
                <c:pt idx="78">
                  <c:v>44472</c:v>
                </c:pt>
                <c:pt idx="79">
                  <c:v>44474</c:v>
                </c:pt>
                <c:pt idx="80">
                  <c:v>44479</c:v>
                </c:pt>
                <c:pt idx="81">
                  <c:v>44481</c:v>
                </c:pt>
                <c:pt idx="82">
                  <c:v>44486</c:v>
                </c:pt>
                <c:pt idx="83">
                  <c:v>44488</c:v>
                </c:pt>
                <c:pt idx="84">
                  <c:v>44493</c:v>
                </c:pt>
                <c:pt idx="85">
                  <c:v>44495</c:v>
                </c:pt>
                <c:pt idx="86">
                  <c:v>44500</c:v>
                </c:pt>
                <c:pt idx="87">
                  <c:v>44502</c:v>
                </c:pt>
                <c:pt idx="88">
                  <c:v>44507</c:v>
                </c:pt>
                <c:pt idx="89">
                  <c:v>44509</c:v>
                </c:pt>
                <c:pt idx="90">
                  <c:v>44514</c:v>
                </c:pt>
                <c:pt idx="91">
                  <c:v>44516</c:v>
                </c:pt>
                <c:pt idx="92">
                  <c:v>44521</c:v>
                </c:pt>
                <c:pt idx="93">
                  <c:v>44523</c:v>
                </c:pt>
                <c:pt idx="94">
                  <c:v>44528</c:v>
                </c:pt>
                <c:pt idx="95">
                  <c:v>44530</c:v>
                </c:pt>
                <c:pt idx="96">
                  <c:v>44535</c:v>
                </c:pt>
                <c:pt idx="97">
                  <c:v>44537</c:v>
                </c:pt>
                <c:pt idx="98">
                  <c:v>44542</c:v>
                </c:pt>
                <c:pt idx="99">
                  <c:v>44544</c:v>
                </c:pt>
                <c:pt idx="100">
                  <c:v>44549</c:v>
                </c:pt>
                <c:pt idx="101">
                  <c:v>44551</c:v>
                </c:pt>
                <c:pt idx="102">
                  <c:v>44556</c:v>
                </c:pt>
                <c:pt idx="103">
                  <c:v>44558</c:v>
                </c:pt>
                <c:pt idx="104">
                  <c:v>44563</c:v>
                </c:pt>
                <c:pt idx="105">
                  <c:v>44565</c:v>
                </c:pt>
                <c:pt idx="106">
                  <c:v>44570</c:v>
                </c:pt>
                <c:pt idx="107">
                  <c:v>44572</c:v>
                </c:pt>
                <c:pt idx="108">
                  <c:v>44577</c:v>
                </c:pt>
                <c:pt idx="109">
                  <c:v>44579</c:v>
                </c:pt>
                <c:pt idx="110">
                  <c:v>44584</c:v>
                </c:pt>
                <c:pt idx="111">
                  <c:v>44586</c:v>
                </c:pt>
                <c:pt idx="112">
                  <c:v>44591</c:v>
                </c:pt>
                <c:pt idx="113">
                  <c:v>44593</c:v>
                </c:pt>
                <c:pt idx="114">
                  <c:v>44598</c:v>
                </c:pt>
                <c:pt idx="115">
                  <c:v>44600</c:v>
                </c:pt>
                <c:pt idx="116">
                  <c:v>44605</c:v>
                </c:pt>
                <c:pt idx="117">
                  <c:v>44607</c:v>
                </c:pt>
                <c:pt idx="118">
                  <c:v>44612</c:v>
                </c:pt>
                <c:pt idx="119">
                  <c:v>44614</c:v>
                </c:pt>
                <c:pt idx="120">
                  <c:v>44619</c:v>
                </c:pt>
                <c:pt idx="121">
                  <c:v>44621</c:v>
                </c:pt>
                <c:pt idx="122">
                  <c:v>44626</c:v>
                </c:pt>
                <c:pt idx="123">
                  <c:v>44628</c:v>
                </c:pt>
                <c:pt idx="124">
                  <c:v>44633</c:v>
                </c:pt>
                <c:pt idx="125">
                  <c:v>44635</c:v>
                </c:pt>
                <c:pt idx="126">
                  <c:v>44640</c:v>
                </c:pt>
                <c:pt idx="127">
                  <c:v>44642</c:v>
                </c:pt>
                <c:pt idx="128">
                  <c:v>44647</c:v>
                </c:pt>
                <c:pt idx="129">
                  <c:v>44649</c:v>
                </c:pt>
                <c:pt idx="130">
                  <c:v>44654</c:v>
                </c:pt>
                <c:pt idx="131">
                  <c:v>44656</c:v>
                </c:pt>
                <c:pt idx="132">
                  <c:v>44661</c:v>
                </c:pt>
                <c:pt idx="133">
                  <c:v>44663</c:v>
                </c:pt>
                <c:pt idx="134">
                  <c:v>44668</c:v>
                </c:pt>
                <c:pt idx="135">
                  <c:v>44670</c:v>
                </c:pt>
                <c:pt idx="136">
                  <c:v>44675</c:v>
                </c:pt>
                <c:pt idx="137">
                  <c:v>44677</c:v>
                </c:pt>
                <c:pt idx="138">
                  <c:v>44682</c:v>
                </c:pt>
                <c:pt idx="139">
                  <c:v>44684</c:v>
                </c:pt>
                <c:pt idx="140">
                  <c:v>44689</c:v>
                </c:pt>
                <c:pt idx="141">
                  <c:v>44691</c:v>
                </c:pt>
                <c:pt idx="142">
                  <c:v>44696</c:v>
                </c:pt>
                <c:pt idx="143">
                  <c:v>44698</c:v>
                </c:pt>
                <c:pt idx="144">
                  <c:v>44703</c:v>
                </c:pt>
                <c:pt idx="145">
                  <c:v>44705</c:v>
                </c:pt>
                <c:pt idx="146">
                  <c:v>44710</c:v>
                </c:pt>
                <c:pt idx="147">
                  <c:v>44712</c:v>
                </c:pt>
                <c:pt idx="148">
                  <c:v>44717</c:v>
                </c:pt>
                <c:pt idx="149">
                  <c:v>44719</c:v>
                </c:pt>
                <c:pt idx="150">
                  <c:v>44724</c:v>
                </c:pt>
                <c:pt idx="151">
                  <c:v>44726</c:v>
                </c:pt>
                <c:pt idx="152">
                  <c:v>44731</c:v>
                </c:pt>
                <c:pt idx="153">
                  <c:v>44733</c:v>
                </c:pt>
                <c:pt idx="154">
                  <c:v>44738</c:v>
                </c:pt>
                <c:pt idx="155">
                  <c:v>44740</c:v>
                </c:pt>
                <c:pt idx="156">
                  <c:v>44745</c:v>
                </c:pt>
                <c:pt idx="157">
                  <c:v>44747</c:v>
                </c:pt>
                <c:pt idx="158">
                  <c:v>44752</c:v>
                </c:pt>
                <c:pt idx="159">
                  <c:v>44754</c:v>
                </c:pt>
                <c:pt idx="160">
                  <c:v>44759</c:v>
                </c:pt>
                <c:pt idx="161">
                  <c:v>44761</c:v>
                </c:pt>
                <c:pt idx="162">
                  <c:v>44766</c:v>
                </c:pt>
                <c:pt idx="163">
                  <c:v>44768</c:v>
                </c:pt>
                <c:pt idx="164">
                  <c:v>44773</c:v>
                </c:pt>
                <c:pt idx="165">
                  <c:v>44775</c:v>
                </c:pt>
                <c:pt idx="166">
                  <c:v>44780</c:v>
                </c:pt>
                <c:pt idx="167">
                  <c:v>44782</c:v>
                </c:pt>
                <c:pt idx="168">
                  <c:v>44787</c:v>
                </c:pt>
                <c:pt idx="169">
                  <c:v>44789</c:v>
                </c:pt>
                <c:pt idx="170">
                  <c:v>44794</c:v>
                </c:pt>
                <c:pt idx="171">
                  <c:v>44796</c:v>
                </c:pt>
                <c:pt idx="172">
                  <c:v>44801</c:v>
                </c:pt>
                <c:pt idx="173">
                  <c:v>44803</c:v>
                </c:pt>
                <c:pt idx="174">
                  <c:v>44808</c:v>
                </c:pt>
                <c:pt idx="175">
                  <c:v>44810</c:v>
                </c:pt>
                <c:pt idx="176">
                  <c:v>44815</c:v>
                </c:pt>
                <c:pt idx="177">
                  <c:v>44817</c:v>
                </c:pt>
                <c:pt idx="178">
                  <c:v>44822</c:v>
                </c:pt>
                <c:pt idx="179">
                  <c:v>44824</c:v>
                </c:pt>
                <c:pt idx="180">
                  <c:v>44829</c:v>
                </c:pt>
                <c:pt idx="181">
                  <c:v>44831</c:v>
                </c:pt>
                <c:pt idx="182">
                  <c:v>44836</c:v>
                </c:pt>
                <c:pt idx="183">
                  <c:v>44838</c:v>
                </c:pt>
                <c:pt idx="184">
                  <c:v>44843</c:v>
                </c:pt>
                <c:pt idx="185">
                  <c:v>44845</c:v>
                </c:pt>
                <c:pt idx="186">
                  <c:v>44850</c:v>
                </c:pt>
                <c:pt idx="187">
                  <c:v>44852</c:v>
                </c:pt>
                <c:pt idx="188">
                  <c:v>44857</c:v>
                </c:pt>
                <c:pt idx="189">
                  <c:v>44859</c:v>
                </c:pt>
                <c:pt idx="190">
                  <c:v>44864</c:v>
                </c:pt>
                <c:pt idx="191">
                  <c:v>44866</c:v>
                </c:pt>
                <c:pt idx="192">
                  <c:v>44871</c:v>
                </c:pt>
                <c:pt idx="193">
                  <c:v>44873</c:v>
                </c:pt>
                <c:pt idx="194">
                  <c:v>44878</c:v>
                </c:pt>
                <c:pt idx="195">
                  <c:v>44880</c:v>
                </c:pt>
                <c:pt idx="196">
                  <c:v>44885</c:v>
                </c:pt>
                <c:pt idx="197">
                  <c:v>44887</c:v>
                </c:pt>
                <c:pt idx="198">
                  <c:v>44892</c:v>
                </c:pt>
                <c:pt idx="199">
                  <c:v>44894</c:v>
                </c:pt>
                <c:pt idx="200">
                  <c:v>44899</c:v>
                </c:pt>
                <c:pt idx="201">
                  <c:v>44901</c:v>
                </c:pt>
                <c:pt idx="202">
                  <c:v>44906</c:v>
                </c:pt>
                <c:pt idx="203">
                  <c:v>44908</c:v>
                </c:pt>
                <c:pt idx="204">
                  <c:v>44913</c:v>
                </c:pt>
                <c:pt idx="205">
                  <c:v>44915</c:v>
                </c:pt>
                <c:pt idx="206">
                  <c:v>44920</c:v>
                </c:pt>
                <c:pt idx="207">
                  <c:v>44922</c:v>
                </c:pt>
                <c:pt idx="208">
                  <c:v>44927</c:v>
                </c:pt>
                <c:pt idx="209">
                  <c:v>44929</c:v>
                </c:pt>
                <c:pt idx="210">
                  <c:v>44934</c:v>
                </c:pt>
                <c:pt idx="211">
                  <c:v>44936</c:v>
                </c:pt>
                <c:pt idx="212">
                  <c:v>44941</c:v>
                </c:pt>
                <c:pt idx="213">
                  <c:v>44943</c:v>
                </c:pt>
                <c:pt idx="214">
                  <c:v>44948</c:v>
                </c:pt>
                <c:pt idx="215">
                  <c:v>44950</c:v>
                </c:pt>
              </c:numCache>
            </c:numRef>
          </c:cat>
          <c:val>
            <c:numRef>
              <c:f>'2.3.1'!$F$4:$F$219</c:f>
              <c:numCache>
                <c:formatCode>General</c:formatCode>
                <c:ptCount val="216"/>
                <c:pt idx="0">
                  <c:v>#N/A</c:v>
                </c:pt>
                <c:pt idx="1">
                  <c:v>67839.5</c:v>
                </c:pt>
                <c:pt idx="2">
                  <c:v>#N/A</c:v>
                </c:pt>
                <c:pt idx="3">
                  <c:v>68956.800000000003</c:v>
                </c:pt>
                <c:pt idx="4">
                  <c:v>#N/A</c:v>
                </c:pt>
                <c:pt idx="5">
                  <c:v>73623.3</c:v>
                </c:pt>
                <c:pt idx="6">
                  <c:v>#N/A</c:v>
                </c:pt>
                <c:pt idx="7">
                  <c:v>81054.3</c:v>
                </c:pt>
                <c:pt idx="8">
                  <c:v>#N/A</c:v>
                </c:pt>
                <c:pt idx="9">
                  <c:v>89103.8</c:v>
                </c:pt>
                <c:pt idx="10">
                  <c:v>#N/A</c:v>
                </c:pt>
                <c:pt idx="11">
                  <c:v>96273</c:v>
                </c:pt>
                <c:pt idx="12">
                  <c:v>#N/A</c:v>
                </c:pt>
                <c:pt idx="13">
                  <c:v>101914.8</c:v>
                </c:pt>
                <c:pt idx="14">
                  <c:v>#N/A</c:v>
                </c:pt>
                <c:pt idx="15">
                  <c:v>107109.5</c:v>
                </c:pt>
                <c:pt idx="16">
                  <c:v>#N/A</c:v>
                </c:pt>
                <c:pt idx="17">
                  <c:v>110917</c:v>
                </c:pt>
                <c:pt idx="18">
                  <c:v>#N/A</c:v>
                </c:pt>
                <c:pt idx="19">
                  <c:v>107762.8</c:v>
                </c:pt>
                <c:pt idx="20">
                  <c:v>#N/A</c:v>
                </c:pt>
                <c:pt idx="21">
                  <c:v>108684</c:v>
                </c:pt>
                <c:pt idx="22">
                  <c:v>#N/A</c:v>
                </c:pt>
                <c:pt idx="23">
                  <c:v>107296.8</c:v>
                </c:pt>
                <c:pt idx="24">
                  <c:v>#N/A</c:v>
                </c:pt>
                <c:pt idx="25">
                  <c:v>104993.8</c:v>
                </c:pt>
                <c:pt idx="26">
                  <c:v>#N/A</c:v>
                </c:pt>
                <c:pt idx="27">
                  <c:v>106133.8</c:v>
                </c:pt>
                <c:pt idx="28">
                  <c:v>#N/A</c:v>
                </c:pt>
                <c:pt idx="29">
                  <c:v>101045</c:v>
                </c:pt>
                <c:pt idx="30">
                  <c:v>#N/A</c:v>
                </c:pt>
                <c:pt idx="31">
                  <c:v>97441.8</c:v>
                </c:pt>
                <c:pt idx="32">
                  <c:v>#N/A</c:v>
                </c:pt>
                <c:pt idx="33">
                  <c:v>94117.5</c:v>
                </c:pt>
                <c:pt idx="34">
                  <c:v>#N/A</c:v>
                </c:pt>
                <c:pt idx="35">
                  <c:v>87037.8</c:v>
                </c:pt>
                <c:pt idx="36">
                  <c:v>#N/A</c:v>
                </c:pt>
                <c:pt idx="37">
                  <c:v>85039</c:v>
                </c:pt>
                <c:pt idx="38">
                  <c:v>#N/A</c:v>
                </c:pt>
                <c:pt idx="39">
                  <c:v>84922.8</c:v>
                </c:pt>
                <c:pt idx="40">
                  <c:v>#N/A</c:v>
                </c:pt>
                <c:pt idx="41">
                  <c:v>85492.5</c:v>
                </c:pt>
                <c:pt idx="42">
                  <c:v>#N/A</c:v>
                </c:pt>
                <c:pt idx="43">
                  <c:v>90178.3</c:v>
                </c:pt>
                <c:pt idx="44">
                  <c:v>#N/A</c:v>
                </c:pt>
                <c:pt idx="45">
                  <c:v>93571.3</c:v>
                </c:pt>
                <c:pt idx="46">
                  <c:v>#N/A</c:v>
                </c:pt>
                <c:pt idx="47">
                  <c:v>94010.8</c:v>
                </c:pt>
                <c:pt idx="48">
                  <c:v>#N/A</c:v>
                </c:pt>
                <c:pt idx="49">
                  <c:v>93193.8</c:v>
                </c:pt>
                <c:pt idx="50">
                  <c:v>#N/A</c:v>
                </c:pt>
                <c:pt idx="51">
                  <c:v>93919.5</c:v>
                </c:pt>
                <c:pt idx="52">
                  <c:v>#N/A</c:v>
                </c:pt>
                <c:pt idx="53">
                  <c:v>94690.3</c:v>
                </c:pt>
                <c:pt idx="54">
                  <c:v>#N/A</c:v>
                </c:pt>
                <c:pt idx="55">
                  <c:v>95339.8</c:v>
                </c:pt>
                <c:pt idx="56">
                  <c:v>#N/A</c:v>
                </c:pt>
                <c:pt idx="57">
                  <c:v>96988.800000000003</c:v>
                </c:pt>
                <c:pt idx="58">
                  <c:v>#N/A</c:v>
                </c:pt>
                <c:pt idx="59">
                  <c:v>97537.5</c:v>
                </c:pt>
                <c:pt idx="60">
                  <c:v>#N/A</c:v>
                </c:pt>
                <c:pt idx="61">
                  <c:v>95802.8</c:v>
                </c:pt>
                <c:pt idx="62">
                  <c:v>#N/A</c:v>
                </c:pt>
                <c:pt idx="63">
                  <c:v>95278.3</c:v>
                </c:pt>
                <c:pt idx="64">
                  <c:v>#N/A</c:v>
                </c:pt>
                <c:pt idx="65">
                  <c:v>95185</c:v>
                </c:pt>
                <c:pt idx="66">
                  <c:v>#N/A</c:v>
                </c:pt>
                <c:pt idx="67">
                  <c:v>92787</c:v>
                </c:pt>
                <c:pt idx="68">
                  <c:v>#N/A</c:v>
                </c:pt>
                <c:pt idx="69">
                  <c:v>93748.800000000003</c:v>
                </c:pt>
                <c:pt idx="70">
                  <c:v>#N/A</c:v>
                </c:pt>
                <c:pt idx="71">
                  <c:v>95792.8</c:v>
                </c:pt>
                <c:pt idx="72">
                  <c:v>#N/A</c:v>
                </c:pt>
                <c:pt idx="73">
                  <c:v>97652.3</c:v>
                </c:pt>
                <c:pt idx="74">
                  <c:v>#N/A</c:v>
                </c:pt>
                <c:pt idx="75">
                  <c:v>102333</c:v>
                </c:pt>
                <c:pt idx="76">
                  <c:v>#N/A</c:v>
                </c:pt>
                <c:pt idx="77">
                  <c:v>103257.5</c:v>
                </c:pt>
                <c:pt idx="78" formatCode="0">
                  <c:v>#N/A</c:v>
                </c:pt>
                <c:pt idx="79" formatCode="0">
                  <c:v>102878.8</c:v>
                </c:pt>
                <c:pt idx="80" formatCode="0">
                  <c:v>#N/A</c:v>
                </c:pt>
                <c:pt idx="81" formatCode="0">
                  <c:v>102373</c:v>
                </c:pt>
                <c:pt idx="82" formatCode="0">
                  <c:v>#N/A</c:v>
                </c:pt>
                <c:pt idx="83" formatCode="0">
                  <c:v>99989.5</c:v>
                </c:pt>
                <c:pt idx="84" formatCode="0">
                  <c:v>#N/A</c:v>
                </c:pt>
                <c:pt idx="85" formatCode="0">
                  <c:v>98966</c:v>
                </c:pt>
                <c:pt idx="86" formatCode="0">
                  <c:v>#N/A</c:v>
                </c:pt>
                <c:pt idx="87" formatCode="0">
                  <c:v>99214</c:v>
                </c:pt>
                <c:pt idx="88" formatCode="0">
                  <c:v>#N/A</c:v>
                </c:pt>
                <c:pt idx="89" formatCode="0">
                  <c:v>101085.8</c:v>
                </c:pt>
                <c:pt idx="90" formatCode="0">
                  <c:v>#N/A</c:v>
                </c:pt>
                <c:pt idx="91" formatCode="0">
                  <c:v>104924</c:v>
                </c:pt>
                <c:pt idx="92" formatCode="0">
                  <c:v>#N/A</c:v>
                </c:pt>
                <c:pt idx="93" formatCode="0">
                  <c:v>108033</c:v>
                </c:pt>
                <c:pt idx="94" formatCode="0">
                  <c:v>#N/A</c:v>
                </c:pt>
                <c:pt idx="95" formatCode="0">
                  <c:v>109159.8</c:v>
                </c:pt>
                <c:pt idx="96" formatCode="0">
                  <c:v>#N/A</c:v>
                </c:pt>
                <c:pt idx="97" formatCode="0">
                  <c:v>110013.8</c:v>
                </c:pt>
                <c:pt idx="98" formatCode="0">
                  <c:v>#N/A</c:v>
                </c:pt>
                <c:pt idx="99" formatCode="0">
                  <c:v>108679.8</c:v>
                </c:pt>
                <c:pt idx="100" formatCode="0">
                  <c:v>#N/A</c:v>
                </c:pt>
                <c:pt idx="101" formatCode="0">
                  <c:v>104579.8</c:v>
                </c:pt>
                <c:pt idx="102" formatCode="0">
                  <c:v>#N/A</c:v>
                </c:pt>
                <c:pt idx="103" formatCode="0">
                  <c:v>106052.8</c:v>
                </c:pt>
                <c:pt idx="104" formatCode="0">
                  <c:v>#N/A</c:v>
                </c:pt>
                <c:pt idx="105" formatCode="0">
                  <c:v>98462.5</c:v>
                </c:pt>
                <c:pt idx="106" formatCode="0">
                  <c:v>#N/A</c:v>
                </c:pt>
                <c:pt idx="107" formatCode="0">
                  <c:v>99856.3</c:v>
                </c:pt>
                <c:pt idx="108" formatCode="0">
                  <c:v>#N/A</c:v>
                </c:pt>
                <c:pt idx="109" formatCode="0">
                  <c:v>106008</c:v>
                </c:pt>
                <c:pt idx="110" formatCode="0">
                  <c:v>#N/A</c:v>
                </c:pt>
                <c:pt idx="111" formatCode="0">
                  <c:v>108047.5</c:v>
                </c:pt>
                <c:pt idx="112" formatCode="0">
                  <c:v>#N/A</c:v>
                </c:pt>
                <c:pt idx="113" formatCode="0">
                  <c:v>119104.8</c:v>
                </c:pt>
                <c:pt idx="114" formatCode="0">
                  <c:v>#N/A</c:v>
                </c:pt>
                <c:pt idx="115" formatCode="0">
                  <c:v>123136</c:v>
                </c:pt>
                <c:pt idx="116" formatCode="0">
                  <c:v>#N/A</c:v>
                </c:pt>
                <c:pt idx="117" formatCode="0">
                  <c:v>123238.5</c:v>
                </c:pt>
                <c:pt idx="118" formatCode="0">
                  <c:v>#N/A</c:v>
                </c:pt>
                <c:pt idx="119" formatCode="0">
                  <c:v>123935.3</c:v>
                </c:pt>
                <c:pt idx="120" formatCode="0">
                  <c:v>#N/A</c:v>
                </c:pt>
                <c:pt idx="121" formatCode="0">
                  <c:v>106614.8</c:v>
                </c:pt>
                <c:pt idx="122" formatCode="0">
                  <c:v>#N/A</c:v>
                </c:pt>
                <c:pt idx="123" formatCode="0">
                  <c:v>83134.8</c:v>
                </c:pt>
                <c:pt idx="124" formatCode="0">
                  <c:v>#N/A</c:v>
                </c:pt>
                <c:pt idx="125" formatCode="0">
                  <c:v>68662.3</c:v>
                </c:pt>
                <c:pt idx="126" formatCode="0">
                  <c:v>#N/A</c:v>
                </c:pt>
                <c:pt idx="127" formatCode="0">
                  <c:v>55509.3</c:v>
                </c:pt>
                <c:pt idx="128" formatCode="0">
                  <c:v>#N/A</c:v>
                </c:pt>
                <c:pt idx="129" formatCode="0">
                  <c:v>62609.5</c:v>
                </c:pt>
                <c:pt idx="130" formatCode="0">
                  <c:v>#N/A</c:v>
                </c:pt>
                <c:pt idx="131" formatCode="0">
                  <c:v>79364.3</c:v>
                </c:pt>
                <c:pt idx="132" formatCode="0">
                  <c:v>#N/A</c:v>
                </c:pt>
                <c:pt idx="133" formatCode="0">
                  <c:v>91723.8</c:v>
                </c:pt>
                <c:pt idx="134" formatCode="0">
                  <c:v>#N/A</c:v>
                </c:pt>
                <c:pt idx="135" formatCode="0">
                  <c:v>102437</c:v>
                </c:pt>
                <c:pt idx="136" formatCode="0">
                  <c:v>#N/A</c:v>
                </c:pt>
                <c:pt idx="137" formatCode="0">
                  <c:v>108512</c:v>
                </c:pt>
                <c:pt idx="138" formatCode="0">
                  <c:v>#N/A</c:v>
                </c:pt>
                <c:pt idx="139" formatCode="0">
                  <c:v>116488.5</c:v>
                </c:pt>
                <c:pt idx="140" formatCode="0">
                  <c:v>#N/A</c:v>
                </c:pt>
                <c:pt idx="141" formatCode="0">
                  <c:v>121167.8</c:v>
                </c:pt>
                <c:pt idx="142" formatCode="0">
                  <c:v>#N/A</c:v>
                </c:pt>
                <c:pt idx="143" formatCode="0">
                  <c:v>128186</c:v>
                </c:pt>
                <c:pt idx="144" formatCode="0">
                  <c:v>#N/A</c:v>
                </c:pt>
                <c:pt idx="145" formatCode="0">
                  <c:v>138603.29999999999</c:v>
                </c:pt>
                <c:pt idx="146" formatCode="0">
                  <c:v>#N/A</c:v>
                </c:pt>
                <c:pt idx="147" formatCode="0">
                  <c:v>142773.29999999999</c:v>
                </c:pt>
                <c:pt idx="148" formatCode="0">
                  <c:v>#N/A</c:v>
                </c:pt>
                <c:pt idx="149" formatCode="0">
                  <c:v>148152.79999999999</c:v>
                </c:pt>
                <c:pt idx="150" formatCode="0">
                  <c:v>#N/A</c:v>
                </c:pt>
                <c:pt idx="151" formatCode="0">
                  <c:v>150101.79999999999</c:v>
                </c:pt>
                <c:pt idx="152" formatCode="0">
                  <c:v>#N/A</c:v>
                </c:pt>
                <c:pt idx="153" formatCode="0">
                  <c:v>151124.79999999999</c:v>
                </c:pt>
                <c:pt idx="154" formatCode="0">
                  <c:v>#N/A</c:v>
                </c:pt>
                <c:pt idx="155" formatCode="0">
                  <c:v>152919.5</c:v>
                </c:pt>
                <c:pt idx="156" formatCode="0">
                  <c:v>#N/A</c:v>
                </c:pt>
                <c:pt idx="157" formatCode="0">
                  <c:v>153037.5</c:v>
                </c:pt>
                <c:pt idx="158" formatCode="0">
                  <c:v>#N/A</c:v>
                </c:pt>
                <c:pt idx="159" formatCode="0">
                  <c:v>152539.79999999999</c:v>
                </c:pt>
                <c:pt idx="160" formatCode="0">
                  <c:v>#N/A</c:v>
                </c:pt>
                <c:pt idx="161" formatCode="0">
                  <c:v>149764.5</c:v>
                </c:pt>
                <c:pt idx="162" formatCode="0">
                  <c:v>#N/A</c:v>
                </c:pt>
                <c:pt idx="163" formatCode="0">
                  <c:v>146904</c:v>
                </c:pt>
                <c:pt idx="164" formatCode="0">
                  <c:v>#N/A</c:v>
                </c:pt>
                <c:pt idx="165" formatCode="0">
                  <c:v>144093.5</c:v>
                </c:pt>
                <c:pt idx="166" formatCode="0">
                  <c:v>#N/A</c:v>
                </c:pt>
                <c:pt idx="167" formatCode="0">
                  <c:v>142322</c:v>
                </c:pt>
                <c:pt idx="168" formatCode="0">
                  <c:v>#N/A</c:v>
                </c:pt>
                <c:pt idx="169" formatCode="0">
                  <c:v>141610</c:v>
                </c:pt>
                <c:pt idx="170" formatCode="0">
                  <c:v>#N/A</c:v>
                </c:pt>
                <c:pt idx="171" formatCode="0">
                  <c:v>138428.5</c:v>
                </c:pt>
                <c:pt idx="172" formatCode="0">
                  <c:v>#N/A</c:v>
                </c:pt>
                <c:pt idx="173" formatCode="0">
                  <c:v>135618</c:v>
                </c:pt>
                <c:pt idx="174" formatCode="0">
                  <c:v>#N/A</c:v>
                </c:pt>
                <c:pt idx="175" formatCode="0">
                  <c:v>134311.79999999999</c:v>
                </c:pt>
                <c:pt idx="176" formatCode="0">
                  <c:v>#N/A</c:v>
                </c:pt>
                <c:pt idx="177" formatCode="0">
                  <c:v>132487.5</c:v>
                </c:pt>
                <c:pt idx="178" formatCode="0">
                  <c:v>#N/A</c:v>
                </c:pt>
                <c:pt idx="179" formatCode="0">
                  <c:v>132359</c:v>
                </c:pt>
                <c:pt idx="180" formatCode="0">
                  <c:v>#N/A</c:v>
                </c:pt>
                <c:pt idx="181" formatCode="0">
                  <c:v>131271.79999999999</c:v>
                </c:pt>
                <c:pt idx="182" formatCode="0">
                  <c:v>#N/A</c:v>
                </c:pt>
                <c:pt idx="183" formatCode="0">
                  <c:v>128548.3</c:v>
                </c:pt>
                <c:pt idx="184" formatCode="0">
                  <c:v>#N/A</c:v>
                </c:pt>
                <c:pt idx="185" formatCode="0">
                  <c:v>123545.5</c:v>
                </c:pt>
                <c:pt idx="186" formatCode="0">
                  <c:v>#N/A</c:v>
                </c:pt>
                <c:pt idx="187" formatCode="0">
                  <c:v>120395.3</c:v>
                </c:pt>
                <c:pt idx="188" formatCode="0">
                  <c:v>#N/A</c:v>
                </c:pt>
                <c:pt idx="189" formatCode="0">
                  <c:v>118187.8</c:v>
                </c:pt>
                <c:pt idx="190" formatCode="0">
                  <c:v>#N/A</c:v>
                </c:pt>
                <c:pt idx="191" formatCode="0">
                  <c:v>115137.8</c:v>
                </c:pt>
                <c:pt idx="192" formatCode="0">
                  <c:v>#N/A</c:v>
                </c:pt>
                <c:pt idx="193" formatCode="0">
                  <c:v>116158.3</c:v>
                </c:pt>
                <c:pt idx="194" formatCode="0">
                  <c:v>#N/A</c:v>
                </c:pt>
                <c:pt idx="195" formatCode="0">
                  <c:v>114788.5</c:v>
                </c:pt>
                <c:pt idx="196" formatCode="0">
                  <c:v>#N/A</c:v>
                </c:pt>
                <c:pt idx="197" formatCode="0">
                  <c:v>112283.5</c:v>
                </c:pt>
                <c:pt idx="198" formatCode="0">
                  <c:v>#N/A</c:v>
                </c:pt>
                <c:pt idx="199" formatCode="0">
                  <c:v>107856</c:v>
                </c:pt>
                <c:pt idx="200" formatCode="0">
                  <c:v>#N/A</c:v>
                </c:pt>
                <c:pt idx="201" formatCode="0">
                  <c:v>105038</c:v>
                </c:pt>
                <c:pt idx="202" formatCode="0">
                  <c:v>#N/A</c:v>
                </c:pt>
                <c:pt idx="203" formatCode="0">
                  <c:v>102836.5</c:v>
                </c:pt>
                <c:pt idx="204" formatCode="0">
                  <c:v>#N/A</c:v>
                </c:pt>
                <c:pt idx="205" formatCode="0">
                  <c:v>99680.8</c:v>
                </c:pt>
                <c:pt idx="206" formatCode="0">
                  <c:v>#N/A</c:v>
                </c:pt>
                <c:pt idx="207" formatCode="0">
                  <c:v>99194</c:v>
                </c:pt>
                <c:pt idx="208" formatCode="0">
                  <c:v>#N/A</c:v>
                </c:pt>
                <c:pt idx="209" formatCode="0">
                  <c:v>93987</c:v>
                </c:pt>
                <c:pt idx="210" formatCode="0">
                  <c:v>#N/A</c:v>
                </c:pt>
                <c:pt idx="211" formatCode="0">
                  <c:v>96050</c:v>
                </c:pt>
                <c:pt idx="212" formatCode="0">
                  <c:v>#N/A</c:v>
                </c:pt>
                <c:pt idx="213" formatCode="0">
                  <c:v>100158.8</c:v>
                </c:pt>
                <c:pt idx="214" formatCode="0">
                  <c:v>#N/A</c:v>
                </c:pt>
                <c:pt idx="215" formatCode="0">
                  <c:v>104201.5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9-44B5-822D-20655CC2A05E}"/>
            </c:ext>
          </c:extLst>
        </c:ser>
        <c:ser>
          <c:idx val="0"/>
          <c:order val="1"/>
          <c:tx>
            <c:strRef>
              <c:f>'2.3.1'!$G$1</c:f>
              <c:strCache>
                <c:ptCount val="1"/>
                <c:pt idx="0">
                  <c:v>Пошук роботи* (індекс, 01.01.20=100)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'2.3.1'!$A$4:$A$219</c:f>
              <c:numCache>
                <c:formatCode>m/d/yy</c:formatCode>
                <c:ptCount val="216"/>
                <c:pt idx="0">
                  <c:v>44199</c:v>
                </c:pt>
                <c:pt idx="1">
                  <c:v>44201</c:v>
                </c:pt>
                <c:pt idx="2">
                  <c:v>44206</c:v>
                </c:pt>
                <c:pt idx="3">
                  <c:v>44208</c:v>
                </c:pt>
                <c:pt idx="4">
                  <c:v>44213</c:v>
                </c:pt>
                <c:pt idx="5">
                  <c:v>44215</c:v>
                </c:pt>
                <c:pt idx="6">
                  <c:v>44220</c:v>
                </c:pt>
                <c:pt idx="7">
                  <c:v>44222</c:v>
                </c:pt>
                <c:pt idx="8">
                  <c:v>44227</c:v>
                </c:pt>
                <c:pt idx="9">
                  <c:v>44229</c:v>
                </c:pt>
                <c:pt idx="10">
                  <c:v>44234</c:v>
                </c:pt>
                <c:pt idx="11">
                  <c:v>44236</c:v>
                </c:pt>
                <c:pt idx="12">
                  <c:v>44241</c:v>
                </c:pt>
                <c:pt idx="13">
                  <c:v>44243</c:v>
                </c:pt>
                <c:pt idx="14">
                  <c:v>44248</c:v>
                </c:pt>
                <c:pt idx="15">
                  <c:v>44250</c:v>
                </c:pt>
                <c:pt idx="16">
                  <c:v>44255</c:v>
                </c:pt>
                <c:pt idx="17">
                  <c:v>44257</c:v>
                </c:pt>
                <c:pt idx="18">
                  <c:v>44262</c:v>
                </c:pt>
                <c:pt idx="19">
                  <c:v>44264</c:v>
                </c:pt>
                <c:pt idx="20">
                  <c:v>44269</c:v>
                </c:pt>
                <c:pt idx="21">
                  <c:v>44271</c:v>
                </c:pt>
                <c:pt idx="22">
                  <c:v>44276</c:v>
                </c:pt>
                <c:pt idx="23">
                  <c:v>44278</c:v>
                </c:pt>
                <c:pt idx="24">
                  <c:v>44283</c:v>
                </c:pt>
                <c:pt idx="25">
                  <c:v>44285</c:v>
                </c:pt>
                <c:pt idx="26">
                  <c:v>44290</c:v>
                </c:pt>
                <c:pt idx="27">
                  <c:v>44292</c:v>
                </c:pt>
                <c:pt idx="28">
                  <c:v>44297</c:v>
                </c:pt>
                <c:pt idx="29">
                  <c:v>44299</c:v>
                </c:pt>
                <c:pt idx="30">
                  <c:v>44304</c:v>
                </c:pt>
                <c:pt idx="31">
                  <c:v>44306</c:v>
                </c:pt>
                <c:pt idx="32">
                  <c:v>44311</c:v>
                </c:pt>
                <c:pt idx="33">
                  <c:v>44313</c:v>
                </c:pt>
                <c:pt idx="34">
                  <c:v>44318</c:v>
                </c:pt>
                <c:pt idx="35">
                  <c:v>44320</c:v>
                </c:pt>
                <c:pt idx="36">
                  <c:v>44325</c:v>
                </c:pt>
                <c:pt idx="37">
                  <c:v>44327</c:v>
                </c:pt>
                <c:pt idx="38">
                  <c:v>44332</c:v>
                </c:pt>
                <c:pt idx="39">
                  <c:v>44334</c:v>
                </c:pt>
                <c:pt idx="40">
                  <c:v>44339</c:v>
                </c:pt>
                <c:pt idx="41">
                  <c:v>44341</c:v>
                </c:pt>
                <c:pt idx="42">
                  <c:v>44346</c:v>
                </c:pt>
                <c:pt idx="43">
                  <c:v>44348</c:v>
                </c:pt>
                <c:pt idx="44">
                  <c:v>44353</c:v>
                </c:pt>
                <c:pt idx="45">
                  <c:v>44355</c:v>
                </c:pt>
                <c:pt idx="46">
                  <c:v>44360</c:v>
                </c:pt>
                <c:pt idx="47">
                  <c:v>44362</c:v>
                </c:pt>
                <c:pt idx="48">
                  <c:v>44367</c:v>
                </c:pt>
                <c:pt idx="49">
                  <c:v>44369</c:v>
                </c:pt>
                <c:pt idx="50">
                  <c:v>44374</c:v>
                </c:pt>
                <c:pt idx="51">
                  <c:v>44376</c:v>
                </c:pt>
                <c:pt idx="52">
                  <c:v>44381</c:v>
                </c:pt>
                <c:pt idx="53">
                  <c:v>44383</c:v>
                </c:pt>
                <c:pt idx="54">
                  <c:v>44388</c:v>
                </c:pt>
                <c:pt idx="55">
                  <c:v>44390</c:v>
                </c:pt>
                <c:pt idx="56">
                  <c:v>44395</c:v>
                </c:pt>
                <c:pt idx="57">
                  <c:v>44397</c:v>
                </c:pt>
                <c:pt idx="58">
                  <c:v>44402</c:v>
                </c:pt>
                <c:pt idx="59">
                  <c:v>44404</c:v>
                </c:pt>
                <c:pt idx="60">
                  <c:v>44409</c:v>
                </c:pt>
                <c:pt idx="61">
                  <c:v>44411</c:v>
                </c:pt>
                <c:pt idx="62">
                  <c:v>44416</c:v>
                </c:pt>
                <c:pt idx="63">
                  <c:v>44418</c:v>
                </c:pt>
                <c:pt idx="64">
                  <c:v>44423</c:v>
                </c:pt>
                <c:pt idx="65">
                  <c:v>44425</c:v>
                </c:pt>
                <c:pt idx="66">
                  <c:v>44430</c:v>
                </c:pt>
                <c:pt idx="67">
                  <c:v>44432</c:v>
                </c:pt>
                <c:pt idx="68">
                  <c:v>44437</c:v>
                </c:pt>
                <c:pt idx="69">
                  <c:v>44439</c:v>
                </c:pt>
                <c:pt idx="70">
                  <c:v>44444</c:v>
                </c:pt>
                <c:pt idx="71">
                  <c:v>44446</c:v>
                </c:pt>
                <c:pt idx="72">
                  <c:v>44451</c:v>
                </c:pt>
                <c:pt idx="73">
                  <c:v>44453</c:v>
                </c:pt>
                <c:pt idx="74">
                  <c:v>44458</c:v>
                </c:pt>
                <c:pt idx="75">
                  <c:v>44460</c:v>
                </c:pt>
                <c:pt idx="76">
                  <c:v>44465</c:v>
                </c:pt>
                <c:pt idx="77">
                  <c:v>44467</c:v>
                </c:pt>
                <c:pt idx="78">
                  <c:v>44472</c:v>
                </c:pt>
                <c:pt idx="79">
                  <c:v>44474</c:v>
                </c:pt>
                <c:pt idx="80">
                  <c:v>44479</c:v>
                </c:pt>
                <c:pt idx="81">
                  <c:v>44481</c:v>
                </c:pt>
                <c:pt idx="82">
                  <c:v>44486</c:v>
                </c:pt>
                <c:pt idx="83">
                  <c:v>44488</c:v>
                </c:pt>
                <c:pt idx="84">
                  <c:v>44493</c:v>
                </c:pt>
                <c:pt idx="85">
                  <c:v>44495</c:v>
                </c:pt>
                <c:pt idx="86">
                  <c:v>44500</c:v>
                </c:pt>
                <c:pt idx="87">
                  <c:v>44502</c:v>
                </c:pt>
                <c:pt idx="88">
                  <c:v>44507</c:v>
                </c:pt>
                <c:pt idx="89">
                  <c:v>44509</c:v>
                </c:pt>
                <c:pt idx="90">
                  <c:v>44514</c:v>
                </c:pt>
                <c:pt idx="91">
                  <c:v>44516</c:v>
                </c:pt>
                <c:pt idx="92">
                  <c:v>44521</c:v>
                </c:pt>
                <c:pt idx="93">
                  <c:v>44523</c:v>
                </c:pt>
                <c:pt idx="94">
                  <c:v>44528</c:v>
                </c:pt>
                <c:pt idx="95">
                  <c:v>44530</c:v>
                </c:pt>
                <c:pt idx="96">
                  <c:v>44535</c:v>
                </c:pt>
                <c:pt idx="97">
                  <c:v>44537</c:v>
                </c:pt>
                <c:pt idx="98">
                  <c:v>44542</c:v>
                </c:pt>
                <c:pt idx="99">
                  <c:v>44544</c:v>
                </c:pt>
                <c:pt idx="100">
                  <c:v>44549</c:v>
                </c:pt>
                <c:pt idx="101">
                  <c:v>44551</c:v>
                </c:pt>
                <c:pt idx="102">
                  <c:v>44556</c:v>
                </c:pt>
                <c:pt idx="103">
                  <c:v>44558</c:v>
                </c:pt>
                <c:pt idx="104">
                  <c:v>44563</c:v>
                </c:pt>
                <c:pt idx="105">
                  <c:v>44565</c:v>
                </c:pt>
                <c:pt idx="106">
                  <c:v>44570</c:v>
                </c:pt>
                <c:pt idx="107">
                  <c:v>44572</c:v>
                </c:pt>
                <c:pt idx="108">
                  <c:v>44577</c:v>
                </c:pt>
                <c:pt idx="109">
                  <c:v>44579</c:v>
                </c:pt>
                <c:pt idx="110">
                  <c:v>44584</c:v>
                </c:pt>
                <c:pt idx="111">
                  <c:v>44586</c:v>
                </c:pt>
                <c:pt idx="112">
                  <c:v>44591</c:v>
                </c:pt>
                <c:pt idx="113">
                  <c:v>44593</c:v>
                </c:pt>
                <c:pt idx="114">
                  <c:v>44598</c:v>
                </c:pt>
                <c:pt idx="115">
                  <c:v>44600</c:v>
                </c:pt>
                <c:pt idx="116">
                  <c:v>44605</c:v>
                </c:pt>
                <c:pt idx="117">
                  <c:v>44607</c:v>
                </c:pt>
                <c:pt idx="118">
                  <c:v>44612</c:v>
                </c:pt>
                <c:pt idx="119">
                  <c:v>44614</c:v>
                </c:pt>
                <c:pt idx="120">
                  <c:v>44619</c:v>
                </c:pt>
                <c:pt idx="121">
                  <c:v>44621</c:v>
                </c:pt>
                <c:pt idx="122">
                  <c:v>44626</c:v>
                </c:pt>
                <c:pt idx="123">
                  <c:v>44628</c:v>
                </c:pt>
                <c:pt idx="124">
                  <c:v>44633</c:v>
                </c:pt>
                <c:pt idx="125">
                  <c:v>44635</c:v>
                </c:pt>
                <c:pt idx="126">
                  <c:v>44640</c:v>
                </c:pt>
                <c:pt idx="127">
                  <c:v>44642</c:v>
                </c:pt>
                <c:pt idx="128">
                  <c:v>44647</c:v>
                </c:pt>
                <c:pt idx="129">
                  <c:v>44649</c:v>
                </c:pt>
                <c:pt idx="130">
                  <c:v>44654</c:v>
                </c:pt>
                <c:pt idx="131">
                  <c:v>44656</c:v>
                </c:pt>
                <c:pt idx="132">
                  <c:v>44661</c:v>
                </c:pt>
                <c:pt idx="133">
                  <c:v>44663</c:v>
                </c:pt>
                <c:pt idx="134">
                  <c:v>44668</c:v>
                </c:pt>
                <c:pt idx="135">
                  <c:v>44670</c:v>
                </c:pt>
                <c:pt idx="136">
                  <c:v>44675</c:v>
                </c:pt>
                <c:pt idx="137">
                  <c:v>44677</c:v>
                </c:pt>
                <c:pt idx="138">
                  <c:v>44682</c:v>
                </c:pt>
                <c:pt idx="139">
                  <c:v>44684</c:v>
                </c:pt>
                <c:pt idx="140">
                  <c:v>44689</c:v>
                </c:pt>
                <c:pt idx="141">
                  <c:v>44691</c:v>
                </c:pt>
                <c:pt idx="142">
                  <c:v>44696</c:v>
                </c:pt>
                <c:pt idx="143">
                  <c:v>44698</c:v>
                </c:pt>
                <c:pt idx="144">
                  <c:v>44703</c:v>
                </c:pt>
                <c:pt idx="145">
                  <c:v>44705</c:v>
                </c:pt>
                <c:pt idx="146">
                  <c:v>44710</c:v>
                </c:pt>
                <c:pt idx="147">
                  <c:v>44712</c:v>
                </c:pt>
                <c:pt idx="148">
                  <c:v>44717</c:v>
                </c:pt>
                <c:pt idx="149">
                  <c:v>44719</c:v>
                </c:pt>
                <c:pt idx="150">
                  <c:v>44724</c:v>
                </c:pt>
                <c:pt idx="151">
                  <c:v>44726</c:v>
                </c:pt>
                <c:pt idx="152">
                  <c:v>44731</c:v>
                </c:pt>
                <c:pt idx="153">
                  <c:v>44733</c:v>
                </c:pt>
                <c:pt idx="154">
                  <c:v>44738</c:v>
                </c:pt>
                <c:pt idx="155">
                  <c:v>44740</c:v>
                </c:pt>
                <c:pt idx="156">
                  <c:v>44745</c:v>
                </c:pt>
                <c:pt idx="157">
                  <c:v>44747</c:v>
                </c:pt>
                <c:pt idx="158">
                  <c:v>44752</c:v>
                </c:pt>
                <c:pt idx="159">
                  <c:v>44754</c:v>
                </c:pt>
                <c:pt idx="160">
                  <c:v>44759</c:v>
                </c:pt>
                <c:pt idx="161">
                  <c:v>44761</c:v>
                </c:pt>
                <c:pt idx="162">
                  <c:v>44766</c:v>
                </c:pt>
                <c:pt idx="163">
                  <c:v>44768</c:v>
                </c:pt>
                <c:pt idx="164">
                  <c:v>44773</c:v>
                </c:pt>
                <c:pt idx="165">
                  <c:v>44775</c:v>
                </c:pt>
                <c:pt idx="166">
                  <c:v>44780</c:v>
                </c:pt>
                <c:pt idx="167">
                  <c:v>44782</c:v>
                </c:pt>
                <c:pt idx="168">
                  <c:v>44787</c:v>
                </c:pt>
                <c:pt idx="169">
                  <c:v>44789</c:v>
                </c:pt>
                <c:pt idx="170">
                  <c:v>44794</c:v>
                </c:pt>
                <c:pt idx="171">
                  <c:v>44796</c:v>
                </c:pt>
                <c:pt idx="172">
                  <c:v>44801</c:v>
                </c:pt>
                <c:pt idx="173">
                  <c:v>44803</c:v>
                </c:pt>
                <c:pt idx="174">
                  <c:v>44808</c:v>
                </c:pt>
                <c:pt idx="175">
                  <c:v>44810</c:v>
                </c:pt>
                <c:pt idx="176">
                  <c:v>44815</c:v>
                </c:pt>
                <c:pt idx="177">
                  <c:v>44817</c:v>
                </c:pt>
                <c:pt idx="178">
                  <c:v>44822</c:v>
                </c:pt>
                <c:pt idx="179">
                  <c:v>44824</c:v>
                </c:pt>
                <c:pt idx="180">
                  <c:v>44829</c:v>
                </c:pt>
                <c:pt idx="181">
                  <c:v>44831</c:v>
                </c:pt>
                <c:pt idx="182">
                  <c:v>44836</c:v>
                </c:pt>
                <c:pt idx="183">
                  <c:v>44838</c:v>
                </c:pt>
                <c:pt idx="184">
                  <c:v>44843</c:v>
                </c:pt>
                <c:pt idx="185">
                  <c:v>44845</c:v>
                </c:pt>
                <c:pt idx="186">
                  <c:v>44850</c:v>
                </c:pt>
                <c:pt idx="187">
                  <c:v>44852</c:v>
                </c:pt>
                <c:pt idx="188">
                  <c:v>44857</c:v>
                </c:pt>
                <c:pt idx="189">
                  <c:v>44859</c:v>
                </c:pt>
                <c:pt idx="190">
                  <c:v>44864</c:v>
                </c:pt>
                <c:pt idx="191">
                  <c:v>44866</c:v>
                </c:pt>
                <c:pt idx="192">
                  <c:v>44871</c:v>
                </c:pt>
                <c:pt idx="193">
                  <c:v>44873</c:v>
                </c:pt>
                <c:pt idx="194">
                  <c:v>44878</c:v>
                </c:pt>
                <c:pt idx="195">
                  <c:v>44880</c:v>
                </c:pt>
                <c:pt idx="196">
                  <c:v>44885</c:v>
                </c:pt>
                <c:pt idx="197">
                  <c:v>44887</c:v>
                </c:pt>
                <c:pt idx="198">
                  <c:v>44892</c:v>
                </c:pt>
                <c:pt idx="199">
                  <c:v>44894</c:v>
                </c:pt>
                <c:pt idx="200">
                  <c:v>44899</c:v>
                </c:pt>
                <c:pt idx="201">
                  <c:v>44901</c:v>
                </c:pt>
                <c:pt idx="202">
                  <c:v>44906</c:v>
                </c:pt>
                <c:pt idx="203">
                  <c:v>44908</c:v>
                </c:pt>
                <c:pt idx="204">
                  <c:v>44913</c:v>
                </c:pt>
                <c:pt idx="205">
                  <c:v>44915</c:v>
                </c:pt>
                <c:pt idx="206">
                  <c:v>44920</c:v>
                </c:pt>
                <c:pt idx="207">
                  <c:v>44922</c:v>
                </c:pt>
                <c:pt idx="208">
                  <c:v>44927</c:v>
                </c:pt>
                <c:pt idx="209">
                  <c:v>44929</c:v>
                </c:pt>
                <c:pt idx="210">
                  <c:v>44934</c:v>
                </c:pt>
                <c:pt idx="211">
                  <c:v>44936</c:v>
                </c:pt>
                <c:pt idx="212">
                  <c:v>44941</c:v>
                </c:pt>
                <c:pt idx="213">
                  <c:v>44943</c:v>
                </c:pt>
                <c:pt idx="214">
                  <c:v>44948</c:v>
                </c:pt>
                <c:pt idx="215">
                  <c:v>44950</c:v>
                </c:pt>
              </c:numCache>
            </c:numRef>
          </c:cat>
          <c:val>
            <c:numRef>
              <c:f>'2.3.1'!$G$4:$G$219</c:f>
              <c:numCache>
                <c:formatCode>General</c:formatCode>
                <c:ptCount val="216"/>
                <c:pt idx="0">
                  <c:v>91423.4</c:v>
                </c:pt>
                <c:pt idx="1">
                  <c:v>#N/A</c:v>
                </c:pt>
                <c:pt idx="2">
                  <c:v>88503.6</c:v>
                </c:pt>
                <c:pt idx="3">
                  <c:v>#N/A</c:v>
                </c:pt>
                <c:pt idx="4">
                  <c:v>88868.6</c:v>
                </c:pt>
                <c:pt idx="5">
                  <c:v>#N/A</c:v>
                </c:pt>
                <c:pt idx="6">
                  <c:v>90693.4</c:v>
                </c:pt>
                <c:pt idx="7">
                  <c:v>#N/A</c:v>
                </c:pt>
                <c:pt idx="8">
                  <c:v>105292</c:v>
                </c:pt>
                <c:pt idx="9">
                  <c:v>#N/A</c:v>
                </c:pt>
                <c:pt idx="10">
                  <c:v>114598.5</c:v>
                </c:pt>
                <c:pt idx="11">
                  <c:v>#N/A</c:v>
                </c:pt>
                <c:pt idx="12">
                  <c:v>115693.4</c:v>
                </c:pt>
                <c:pt idx="13">
                  <c:v>#N/A</c:v>
                </c:pt>
                <c:pt idx="14">
                  <c:v>118613.1</c:v>
                </c:pt>
                <c:pt idx="15">
                  <c:v>#N/A</c:v>
                </c:pt>
                <c:pt idx="16">
                  <c:v>116970.8</c:v>
                </c:pt>
                <c:pt idx="17">
                  <c:v>#N/A</c:v>
                </c:pt>
                <c:pt idx="18">
                  <c:v>113321.2</c:v>
                </c:pt>
                <c:pt idx="19">
                  <c:v>#N/A</c:v>
                </c:pt>
                <c:pt idx="20">
                  <c:v>112956.2</c:v>
                </c:pt>
                <c:pt idx="21">
                  <c:v>#N/A</c:v>
                </c:pt>
                <c:pt idx="22">
                  <c:v>112773.7</c:v>
                </c:pt>
                <c:pt idx="23">
                  <c:v>#N/A</c:v>
                </c:pt>
                <c:pt idx="24">
                  <c:v>110583.9</c:v>
                </c:pt>
                <c:pt idx="25">
                  <c:v>#N/A</c:v>
                </c:pt>
                <c:pt idx="26">
                  <c:v>107846.7</c:v>
                </c:pt>
                <c:pt idx="27">
                  <c:v>#N/A</c:v>
                </c:pt>
                <c:pt idx="28">
                  <c:v>106569.3</c:v>
                </c:pt>
                <c:pt idx="29">
                  <c:v>#N/A</c:v>
                </c:pt>
                <c:pt idx="30">
                  <c:v>103284.7</c:v>
                </c:pt>
                <c:pt idx="31">
                  <c:v>#N/A</c:v>
                </c:pt>
                <c:pt idx="32">
                  <c:v>100729.9</c:v>
                </c:pt>
                <c:pt idx="33">
                  <c:v>#N/A</c:v>
                </c:pt>
                <c:pt idx="34">
                  <c:v>95802.9</c:v>
                </c:pt>
                <c:pt idx="35">
                  <c:v>#N/A</c:v>
                </c:pt>
                <c:pt idx="36">
                  <c:v>91058.4</c:v>
                </c:pt>
                <c:pt idx="37">
                  <c:v>#N/A</c:v>
                </c:pt>
                <c:pt idx="38">
                  <c:v>91605.8</c:v>
                </c:pt>
                <c:pt idx="39">
                  <c:v>#N/A</c:v>
                </c:pt>
                <c:pt idx="40">
                  <c:v>95255.5</c:v>
                </c:pt>
                <c:pt idx="41">
                  <c:v>#N/A</c:v>
                </c:pt>
                <c:pt idx="42">
                  <c:v>100547.4</c:v>
                </c:pt>
                <c:pt idx="43">
                  <c:v>#N/A</c:v>
                </c:pt>
                <c:pt idx="44">
                  <c:v>102737.2</c:v>
                </c:pt>
                <c:pt idx="45">
                  <c:v>#N/A</c:v>
                </c:pt>
                <c:pt idx="46">
                  <c:v>98175.2</c:v>
                </c:pt>
                <c:pt idx="47">
                  <c:v>#N/A</c:v>
                </c:pt>
                <c:pt idx="48">
                  <c:v>90875.9</c:v>
                </c:pt>
                <c:pt idx="49">
                  <c:v>#N/A</c:v>
                </c:pt>
                <c:pt idx="50">
                  <c:v>84489.1</c:v>
                </c:pt>
                <c:pt idx="51">
                  <c:v>#N/A</c:v>
                </c:pt>
                <c:pt idx="52">
                  <c:v>81386.899999999994</c:v>
                </c:pt>
                <c:pt idx="53">
                  <c:v>#N/A</c:v>
                </c:pt>
                <c:pt idx="54">
                  <c:v>81751.8</c:v>
                </c:pt>
                <c:pt idx="55">
                  <c:v>#N/A</c:v>
                </c:pt>
                <c:pt idx="56">
                  <c:v>81021.899999999994</c:v>
                </c:pt>
                <c:pt idx="57">
                  <c:v>#N/A</c:v>
                </c:pt>
                <c:pt idx="58">
                  <c:v>81934.3</c:v>
                </c:pt>
                <c:pt idx="59">
                  <c:v>#N/A</c:v>
                </c:pt>
                <c:pt idx="60">
                  <c:v>83394.2</c:v>
                </c:pt>
                <c:pt idx="61">
                  <c:v>#N/A</c:v>
                </c:pt>
                <c:pt idx="62">
                  <c:v>81751.8</c:v>
                </c:pt>
                <c:pt idx="63">
                  <c:v>#N/A</c:v>
                </c:pt>
                <c:pt idx="64">
                  <c:v>82116.800000000003</c:v>
                </c:pt>
                <c:pt idx="65">
                  <c:v>#N/A</c:v>
                </c:pt>
                <c:pt idx="66">
                  <c:v>79927</c:v>
                </c:pt>
                <c:pt idx="67">
                  <c:v>#N/A</c:v>
                </c:pt>
                <c:pt idx="68">
                  <c:v>77007.3</c:v>
                </c:pt>
                <c:pt idx="69">
                  <c:v>#N/A</c:v>
                </c:pt>
                <c:pt idx="70">
                  <c:v>77919.7</c:v>
                </c:pt>
                <c:pt idx="71">
                  <c:v>#N/A</c:v>
                </c:pt>
                <c:pt idx="72">
                  <c:v>79197.100000000006</c:v>
                </c:pt>
                <c:pt idx="73">
                  <c:v>#N/A</c:v>
                </c:pt>
                <c:pt idx="74">
                  <c:v>81204.399999999994</c:v>
                </c:pt>
                <c:pt idx="75">
                  <c:v>#N/A</c:v>
                </c:pt>
                <c:pt idx="76">
                  <c:v>84671.5</c:v>
                </c:pt>
                <c:pt idx="77">
                  <c:v>#N/A</c:v>
                </c:pt>
                <c:pt idx="78" formatCode="0">
                  <c:v>87226.3</c:v>
                </c:pt>
                <c:pt idx="79" formatCode="0">
                  <c:v>#N/A</c:v>
                </c:pt>
                <c:pt idx="80" formatCode="0">
                  <c:v>89598.5</c:v>
                </c:pt>
                <c:pt idx="81" formatCode="0">
                  <c:v>#N/A</c:v>
                </c:pt>
                <c:pt idx="82" formatCode="0">
                  <c:v>89598.5</c:v>
                </c:pt>
                <c:pt idx="83" formatCode="0">
                  <c:v>#N/A</c:v>
                </c:pt>
                <c:pt idx="84" formatCode="0">
                  <c:v>89598.5</c:v>
                </c:pt>
                <c:pt idx="85" formatCode="0">
                  <c:v>#N/A</c:v>
                </c:pt>
                <c:pt idx="86" formatCode="0">
                  <c:v>86131.4</c:v>
                </c:pt>
                <c:pt idx="87" formatCode="0">
                  <c:v>#N/A</c:v>
                </c:pt>
                <c:pt idx="88" formatCode="0">
                  <c:v>83576.600000000006</c:v>
                </c:pt>
                <c:pt idx="89" formatCode="0">
                  <c:v>#N/A</c:v>
                </c:pt>
                <c:pt idx="90" formatCode="0">
                  <c:v>85948.9</c:v>
                </c:pt>
                <c:pt idx="91" formatCode="0">
                  <c:v>#N/A</c:v>
                </c:pt>
                <c:pt idx="92" formatCode="0">
                  <c:v>86313.9</c:v>
                </c:pt>
                <c:pt idx="93" formatCode="0">
                  <c:v>#N/A</c:v>
                </c:pt>
                <c:pt idx="94" formatCode="0">
                  <c:v>89051.1</c:v>
                </c:pt>
                <c:pt idx="95" formatCode="0">
                  <c:v>#N/A</c:v>
                </c:pt>
                <c:pt idx="96" formatCode="0">
                  <c:v>90510.9</c:v>
                </c:pt>
                <c:pt idx="97" formatCode="0">
                  <c:v>#N/A</c:v>
                </c:pt>
                <c:pt idx="98" formatCode="0">
                  <c:v>90328.5</c:v>
                </c:pt>
                <c:pt idx="99" formatCode="0">
                  <c:v>#N/A</c:v>
                </c:pt>
                <c:pt idx="100" formatCode="0">
                  <c:v>90328.5</c:v>
                </c:pt>
                <c:pt idx="101" formatCode="0">
                  <c:v>#N/A</c:v>
                </c:pt>
                <c:pt idx="102" formatCode="0">
                  <c:v>87773.7</c:v>
                </c:pt>
                <c:pt idx="103" formatCode="0">
                  <c:v>#N/A</c:v>
                </c:pt>
                <c:pt idx="104" formatCode="0">
                  <c:v>79562</c:v>
                </c:pt>
                <c:pt idx="105" formatCode="0">
                  <c:v>#N/A</c:v>
                </c:pt>
                <c:pt idx="106" formatCode="0">
                  <c:v>74817.5</c:v>
                </c:pt>
                <c:pt idx="107" formatCode="0">
                  <c:v>#N/A</c:v>
                </c:pt>
                <c:pt idx="108" formatCode="0">
                  <c:v>73357.7</c:v>
                </c:pt>
                <c:pt idx="109" formatCode="0">
                  <c:v>#N/A</c:v>
                </c:pt>
                <c:pt idx="110" formatCode="0">
                  <c:v>74817.5</c:v>
                </c:pt>
                <c:pt idx="111" formatCode="0">
                  <c:v>#N/A</c:v>
                </c:pt>
                <c:pt idx="112" formatCode="0">
                  <c:v>83394.2</c:v>
                </c:pt>
                <c:pt idx="113" formatCode="0">
                  <c:v>#N/A</c:v>
                </c:pt>
                <c:pt idx="114" formatCode="0">
                  <c:v>90328.5</c:v>
                </c:pt>
                <c:pt idx="115" formatCode="0">
                  <c:v>#N/A</c:v>
                </c:pt>
                <c:pt idx="116" formatCode="0">
                  <c:v>93613.1</c:v>
                </c:pt>
                <c:pt idx="117" formatCode="0">
                  <c:v>#N/A</c:v>
                </c:pt>
                <c:pt idx="118" formatCode="0">
                  <c:v>95620.4</c:v>
                </c:pt>
                <c:pt idx="119" formatCode="0">
                  <c:v>#N/A</c:v>
                </c:pt>
                <c:pt idx="120" formatCode="0">
                  <c:v>89416.1</c:v>
                </c:pt>
                <c:pt idx="121" formatCode="0">
                  <c:v>#N/A</c:v>
                </c:pt>
                <c:pt idx="122" formatCode="0">
                  <c:v>73357.7</c:v>
                </c:pt>
                <c:pt idx="123" formatCode="0">
                  <c:v>#N/A</c:v>
                </c:pt>
                <c:pt idx="124" formatCode="0">
                  <c:v>64781</c:v>
                </c:pt>
                <c:pt idx="125" formatCode="0">
                  <c:v>#N/A</c:v>
                </c:pt>
                <c:pt idx="126" formatCode="0">
                  <c:v>62773.7</c:v>
                </c:pt>
                <c:pt idx="127" formatCode="0">
                  <c:v>#N/A</c:v>
                </c:pt>
                <c:pt idx="128" formatCode="0">
                  <c:v>70255.5</c:v>
                </c:pt>
                <c:pt idx="129" formatCode="0">
                  <c:v>#N/A</c:v>
                </c:pt>
                <c:pt idx="130" formatCode="0">
                  <c:v>86678.8</c:v>
                </c:pt>
                <c:pt idx="131" formatCode="0">
                  <c:v>#N/A</c:v>
                </c:pt>
                <c:pt idx="132" formatCode="0">
                  <c:v>95985.4</c:v>
                </c:pt>
                <c:pt idx="133" formatCode="0">
                  <c:v>#N/A</c:v>
                </c:pt>
                <c:pt idx="134" formatCode="0">
                  <c:v>101277.4</c:v>
                </c:pt>
                <c:pt idx="135" formatCode="0">
                  <c:v>#N/A</c:v>
                </c:pt>
                <c:pt idx="136" formatCode="0">
                  <c:v>101824.8</c:v>
                </c:pt>
                <c:pt idx="137" formatCode="0">
                  <c:v>#N/A</c:v>
                </c:pt>
                <c:pt idx="138" formatCode="0">
                  <c:v>103832.1</c:v>
                </c:pt>
                <c:pt idx="139" formatCode="0">
                  <c:v>#N/A</c:v>
                </c:pt>
                <c:pt idx="140" formatCode="0">
                  <c:v>108394.2</c:v>
                </c:pt>
                <c:pt idx="141" formatCode="0">
                  <c:v>#N/A</c:v>
                </c:pt>
                <c:pt idx="142" formatCode="0">
                  <c:v>109671.5</c:v>
                </c:pt>
                <c:pt idx="143" formatCode="0">
                  <c:v>#N/A</c:v>
                </c:pt>
                <c:pt idx="144" formatCode="0">
                  <c:v>116423.4</c:v>
                </c:pt>
                <c:pt idx="145" formatCode="0">
                  <c:v>#N/A</c:v>
                </c:pt>
                <c:pt idx="146" formatCode="0">
                  <c:v>121715.3</c:v>
                </c:pt>
                <c:pt idx="147" formatCode="0">
                  <c:v>#N/A</c:v>
                </c:pt>
                <c:pt idx="148" formatCode="0">
                  <c:v>120438</c:v>
                </c:pt>
                <c:pt idx="149" formatCode="0">
                  <c:v>#N/A</c:v>
                </c:pt>
                <c:pt idx="150" formatCode="0">
                  <c:v>119160.6</c:v>
                </c:pt>
                <c:pt idx="151" formatCode="0">
                  <c:v>#N/A</c:v>
                </c:pt>
                <c:pt idx="152" formatCode="0">
                  <c:v>113138.7</c:v>
                </c:pt>
                <c:pt idx="153" formatCode="0">
                  <c:v>#N/A</c:v>
                </c:pt>
                <c:pt idx="154" formatCode="0">
                  <c:v>106569.3</c:v>
                </c:pt>
                <c:pt idx="155" formatCode="0">
                  <c:v>#N/A</c:v>
                </c:pt>
                <c:pt idx="156" formatCode="0">
                  <c:v>100912.4</c:v>
                </c:pt>
                <c:pt idx="157" formatCode="0">
                  <c:v>#N/A</c:v>
                </c:pt>
                <c:pt idx="158" formatCode="0">
                  <c:v>97262.8</c:v>
                </c:pt>
                <c:pt idx="159" formatCode="0">
                  <c:v>#N/A</c:v>
                </c:pt>
                <c:pt idx="160" formatCode="0">
                  <c:v>94160.6</c:v>
                </c:pt>
                <c:pt idx="161" formatCode="0">
                  <c:v>#N/A</c:v>
                </c:pt>
                <c:pt idx="162" formatCode="0">
                  <c:v>90510.9</c:v>
                </c:pt>
                <c:pt idx="163" formatCode="0">
                  <c:v>#N/A</c:v>
                </c:pt>
                <c:pt idx="164" formatCode="0">
                  <c:v>88503.6</c:v>
                </c:pt>
                <c:pt idx="165" formatCode="0">
                  <c:v>#N/A</c:v>
                </c:pt>
                <c:pt idx="166" formatCode="0">
                  <c:v>85766.399999999994</c:v>
                </c:pt>
                <c:pt idx="167" formatCode="0">
                  <c:v>#N/A</c:v>
                </c:pt>
                <c:pt idx="168" formatCode="0">
                  <c:v>83941.6</c:v>
                </c:pt>
                <c:pt idx="169" formatCode="0">
                  <c:v>#N/A</c:v>
                </c:pt>
                <c:pt idx="170" formatCode="0">
                  <c:v>81569.3</c:v>
                </c:pt>
                <c:pt idx="171" formatCode="0">
                  <c:v>#N/A</c:v>
                </c:pt>
                <c:pt idx="172" formatCode="0">
                  <c:v>79379.600000000006</c:v>
                </c:pt>
                <c:pt idx="173" formatCode="0">
                  <c:v>#N/A</c:v>
                </c:pt>
                <c:pt idx="174" formatCode="0">
                  <c:v>79379.600000000006</c:v>
                </c:pt>
                <c:pt idx="175" formatCode="0">
                  <c:v>#N/A</c:v>
                </c:pt>
                <c:pt idx="176" formatCode="0">
                  <c:v>79562</c:v>
                </c:pt>
                <c:pt idx="177" formatCode="0">
                  <c:v>#N/A</c:v>
                </c:pt>
                <c:pt idx="178" formatCode="0">
                  <c:v>80839.399999999994</c:v>
                </c:pt>
                <c:pt idx="179" formatCode="0">
                  <c:v>#N/A</c:v>
                </c:pt>
                <c:pt idx="180" formatCode="0">
                  <c:v>85401.5</c:v>
                </c:pt>
                <c:pt idx="181" formatCode="0">
                  <c:v>#N/A</c:v>
                </c:pt>
                <c:pt idx="182" formatCode="0">
                  <c:v>87591.2</c:v>
                </c:pt>
                <c:pt idx="183" formatCode="0">
                  <c:v>#N/A</c:v>
                </c:pt>
                <c:pt idx="184" formatCode="0">
                  <c:v>90510.9</c:v>
                </c:pt>
                <c:pt idx="185" formatCode="0">
                  <c:v>#N/A</c:v>
                </c:pt>
                <c:pt idx="186" formatCode="0">
                  <c:v>90328.5</c:v>
                </c:pt>
                <c:pt idx="187" formatCode="0">
                  <c:v>#N/A</c:v>
                </c:pt>
                <c:pt idx="188" formatCode="0">
                  <c:v>90328.5</c:v>
                </c:pt>
                <c:pt idx="189" formatCode="0">
                  <c:v>#N/A</c:v>
                </c:pt>
                <c:pt idx="190" formatCode="0">
                  <c:v>88686.1</c:v>
                </c:pt>
                <c:pt idx="191" formatCode="0">
                  <c:v>#N/A</c:v>
                </c:pt>
                <c:pt idx="192" formatCode="0">
                  <c:v>85219</c:v>
                </c:pt>
                <c:pt idx="193" formatCode="0">
                  <c:v>#N/A</c:v>
                </c:pt>
                <c:pt idx="194" formatCode="0">
                  <c:v>85583.9</c:v>
                </c:pt>
                <c:pt idx="195" formatCode="0">
                  <c:v>#N/A</c:v>
                </c:pt>
                <c:pt idx="196" formatCode="0">
                  <c:v>82846.7</c:v>
                </c:pt>
                <c:pt idx="197" formatCode="0">
                  <c:v>#N/A</c:v>
                </c:pt>
                <c:pt idx="198" formatCode="0">
                  <c:v>81569.3</c:v>
                </c:pt>
                <c:pt idx="199" formatCode="0">
                  <c:v>#N/A</c:v>
                </c:pt>
                <c:pt idx="200" formatCode="0">
                  <c:v>82481.8</c:v>
                </c:pt>
                <c:pt idx="201" formatCode="0">
                  <c:v>#N/A</c:v>
                </c:pt>
                <c:pt idx="202" formatCode="0">
                  <c:v>81386.899999999994</c:v>
                </c:pt>
                <c:pt idx="203" formatCode="0">
                  <c:v>#N/A</c:v>
                </c:pt>
                <c:pt idx="204" formatCode="0">
                  <c:v>83029.2</c:v>
                </c:pt>
                <c:pt idx="205" formatCode="0">
                  <c:v>#N/A</c:v>
                </c:pt>
                <c:pt idx="206" formatCode="0">
                  <c:v>84124.1</c:v>
                </c:pt>
                <c:pt idx="207" formatCode="0">
                  <c:v>#N/A</c:v>
                </c:pt>
                <c:pt idx="208" formatCode="0">
                  <c:v>77372.3</c:v>
                </c:pt>
                <c:pt idx="209" formatCode="0">
                  <c:v>#N/A</c:v>
                </c:pt>
                <c:pt idx="210" formatCode="0">
                  <c:v>72992.7</c:v>
                </c:pt>
                <c:pt idx="211" formatCode="0">
                  <c:v>#N/A</c:v>
                </c:pt>
                <c:pt idx="212" formatCode="0">
                  <c:v>70255.5</c:v>
                </c:pt>
                <c:pt idx="213" formatCode="0">
                  <c:v>#N/A</c:v>
                </c:pt>
                <c:pt idx="214" formatCode="0">
                  <c:v>68613.100000000006</c:v>
                </c:pt>
                <c:pt idx="215" formatCode="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A9-44B5-822D-20655CC2A05E}"/>
            </c:ext>
          </c:extLst>
        </c:ser>
        <c:ser>
          <c:idx val="1"/>
          <c:order val="2"/>
          <c:tx>
            <c:strRef>
              <c:f>'2.3.1'!$H$1</c:f>
              <c:strCache>
                <c:ptCount val="1"/>
                <c:pt idx="0">
                  <c:v>Пошук роботи за кордоном** (індекс, 01.01.20=100)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'2.3.1'!$A$4:$A$219</c:f>
              <c:numCache>
                <c:formatCode>m/d/yy</c:formatCode>
                <c:ptCount val="216"/>
                <c:pt idx="0">
                  <c:v>44199</c:v>
                </c:pt>
                <c:pt idx="1">
                  <c:v>44201</c:v>
                </c:pt>
                <c:pt idx="2">
                  <c:v>44206</c:v>
                </c:pt>
                <c:pt idx="3">
                  <c:v>44208</c:v>
                </c:pt>
                <c:pt idx="4">
                  <c:v>44213</c:v>
                </c:pt>
                <c:pt idx="5">
                  <c:v>44215</c:v>
                </c:pt>
                <c:pt idx="6">
                  <c:v>44220</c:v>
                </c:pt>
                <c:pt idx="7">
                  <c:v>44222</c:v>
                </c:pt>
                <c:pt idx="8">
                  <c:v>44227</c:v>
                </c:pt>
                <c:pt idx="9">
                  <c:v>44229</c:v>
                </c:pt>
                <c:pt idx="10">
                  <c:v>44234</c:v>
                </c:pt>
                <c:pt idx="11">
                  <c:v>44236</c:v>
                </c:pt>
                <c:pt idx="12">
                  <c:v>44241</c:v>
                </c:pt>
                <c:pt idx="13">
                  <c:v>44243</c:v>
                </c:pt>
                <c:pt idx="14">
                  <c:v>44248</c:v>
                </c:pt>
                <c:pt idx="15">
                  <c:v>44250</c:v>
                </c:pt>
                <c:pt idx="16">
                  <c:v>44255</c:v>
                </c:pt>
                <c:pt idx="17">
                  <c:v>44257</c:v>
                </c:pt>
                <c:pt idx="18">
                  <c:v>44262</c:v>
                </c:pt>
                <c:pt idx="19">
                  <c:v>44264</c:v>
                </c:pt>
                <c:pt idx="20">
                  <c:v>44269</c:v>
                </c:pt>
                <c:pt idx="21">
                  <c:v>44271</c:v>
                </c:pt>
                <c:pt idx="22">
                  <c:v>44276</c:v>
                </c:pt>
                <c:pt idx="23">
                  <c:v>44278</c:v>
                </c:pt>
                <c:pt idx="24">
                  <c:v>44283</c:v>
                </c:pt>
                <c:pt idx="25">
                  <c:v>44285</c:v>
                </c:pt>
                <c:pt idx="26">
                  <c:v>44290</c:v>
                </c:pt>
                <c:pt idx="27">
                  <c:v>44292</c:v>
                </c:pt>
                <c:pt idx="28">
                  <c:v>44297</c:v>
                </c:pt>
                <c:pt idx="29">
                  <c:v>44299</c:v>
                </c:pt>
                <c:pt idx="30">
                  <c:v>44304</c:v>
                </c:pt>
                <c:pt idx="31">
                  <c:v>44306</c:v>
                </c:pt>
                <c:pt idx="32">
                  <c:v>44311</c:v>
                </c:pt>
                <c:pt idx="33">
                  <c:v>44313</c:v>
                </c:pt>
                <c:pt idx="34">
                  <c:v>44318</c:v>
                </c:pt>
                <c:pt idx="35">
                  <c:v>44320</c:v>
                </c:pt>
                <c:pt idx="36">
                  <c:v>44325</c:v>
                </c:pt>
                <c:pt idx="37">
                  <c:v>44327</c:v>
                </c:pt>
                <c:pt idx="38">
                  <c:v>44332</c:v>
                </c:pt>
                <c:pt idx="39">
                  <c:v>44334</c:v>
                </c:pt>
                <c:pt idx="40">
                  <c:v>44339</c:v>
                </c:pt>
                <c:pt idx="41">
                  <c:v>44341</c:v>
                </c:pt>
                <c:pt idx="42">
                  <c:v>44346</c:v>
                </c:pt>
                <c:pt idx="43">
                  <c:v>44348</c:v>
                </c:pt>
                <c:pt idx="44">
                  <c:v>44353</c:v>
                </c:pt>
                <c:pt idx="45">
                  <c:v>44355</c:v>
                </c:pt>
                <c:pt idx="46">
                  <c:v>44360</c:v>
                </c:pt>
                <c:pt idx="47">
                  <c:v>44362</c:v>
                </c:pt>
                <c:pt idx="48">
                  <c:v>44367</c:v>
                </c:pt>
                <c:pt idx="49">
                  <c:v>44369</c:v>
                </c:pt>
                <c:pt idx="50">
                  <c:v>44374</c:v>
                </c:pt>
                <c:pt idx="51">
                  <c:v>44376</c:v>
                </c:pt>
                <c:pt idx="52">
                  <c:v>44381</c:v>
                </c:pt>
                <c:pt idx="53">
                  <c:v>44383</c:v>
                </c:pt>
                <c:pt idx="54">
                  <c:v>44388</c:v>
                </c:pt>
                <c:pt idx="55">
                  <c:v>44390</c:v>
                </c:pt>
                <c:pt idx="56">
                  <c:v>44395</c:v>
                </c:pt>
                <c:pt idx="57">
                  <c:v>44397</c:v>
                </c:pt>
                <c:pt idx="58">
                  <c:v>44402</c:v>
                </c:pt>
                <c:pt idx="59">
                  <c:v>44404</c:v>
                </c:pt>
                <c:pt idx="60">
                  <c:v>44409</c:v>
                </c:pt>
                <c:pt idx="61">
                  <c:v>44411</c:v>
                </c:pt>
                <c:pt idx="62">
                  <c:v>44416</c:v>
                </c:pt>
                <c:pt idx="63">
                  <c:v>44418</c:v>
                </c:pt>
                <c:pt idx="64">
                  <c:v>44423</c:v>
                </c:pt>
                <c:pt idx="65">
                  <c:v>44425</c:v>
                </c:pt>
                <c:pt idx="66">
                  <c:v>44430</c:v>
                </c:pt>
                <c:pt idx="67">
                  <c:v>44432</c:v>
                </c:pt>
                <c:pt idx="68">
                  <c:v>44437</c:v>
                </c:pt>
                <c:pt idx="69">
                  <c:v>44439</c:v>
                </c:pt>
                <c:pt idx="70">
                  <c:v>44444</c:v>
                </c:pt>
                <c:pt idx="71">
                  <c:v>44446</c:v>
                </c:pt>
                <c:pt idx="72">
                  <c:v>44451</c:v>
                </c:pt>
                <c:pt idx="73">
                  <c:v>44453</c:v>
                </c:pt>
                <c:pt idx="74">
                  <c:v>44458</c:v>
                </c:pt>
                <c:pt idx="75">
                  <c:v>44460</c:v>
                </c:pt>
                <c:pt idx="76">
                  <c:v>44465</c:v>
                </c:pt>
                <c:pt idx="77">
                  <c:v>44467</c:v>
                </c:pt>
                <c:pt idx="78">
                  <c:v>44472</c:v>
                </c:pt>
                <c:pt idx="79">
                  <c:v>44474</c:v>
                </c:pt>
                <c:pt idx="80">
                  <c:v>44479</c:v>
                </c:pt>
                <c:pt idx="81">
                  <c:v>44481</c:v>
                </c:pt>
                <c:pt idx="82">
                  <c:v>44486</c:v>
                </c:pt>
                <c:pt idx="83">
                  <c:v>44488</c:v>
                </c:pt>
                <c:pt idx="84">
                  <c:v>44493</c:v>
                </c:pt>
                <c:pt idx="85">
                  <c:v>44495</c:v>
                </c:pt>
                <c:pt idx="86">
                  <c:v>44500</c:v>
                </c:pt>
                <c:pt idx="87">
                  <c:v>44502</c:v>
                </c:pt>
                <c:pt idx="88">
                  <c:v>44507</c:v>
                </c:pt>
                <c:pt idx="89">
                  <c:v>44509</c:v>
                </c:pt>
                <c:pt idx="90">
                  <c:v>44514</c:v>
                </c:pt>
                <c:pt idx="91">
                  <c:v>44516</c:v>
                </c:pt>
                <c:pt idx="92">
                  <c:v>44521</c:v>
                </c:pt>
                <c:pt idx="93">
                  <c:v>44523</c:v>
                </c:pt>
                <c:pt idx="94">
                  <c:v>44528</c:v>
                </c:pt>
                <c:pt idx="95">
                  <c:v>44530</c:v>
                </c:pt>
                <c:pt idx="96">
                  <c:v>44535</c:v>
                </c:pt>
                <c:pt idx="97">
                  <c:v>44537</c:v>
                </c:pt>
                <c:pt idx="98">
                  <c:v>44542</c:v>
                </c:pt>
                <c:pt idx="99">
                  <c:v>44544</c:v>
                </c:pt>
                <c:pt idx="100">
                  <c:v>44549</c:v>
                </c:pt>
                <c:pt idx="101">
                  <c:v>44551</c:v>
                </c:pt>
                <c:pt idx="102">
                  <c:v>44556</c:v>
                </c:pt>
                <c:pt idx="103">
                  <c:v>44558</c:v>
                </c:pt>
                <c:pt idx="104">
                  <c:v>44563</c:v>
                </c:pt>
                <c:pt idx="105">
                  <c:v>44565</c:v>
                </c:pt>
                <c:pt idx="106">
                  <c:v>44570</c:v>
                </c:pt>
                <c:pt idx="107">
                  <c:v>44572</c:v>
                </c:pt>
                <c:pt idx="108">
                  <c:v>44577</c:v>
                </c:pt>
                <c:pt idx="109">
                  <c:v>44579</c:v>
                </c:pt>
                <c:pt idx="110">
                  <c:v>44584</c:v>
                </c:pt>
                <c:pt idx="111">
                  <c:v>44586</c:v>
                </c:pt>
                <c:pt idx="112">
                  <c:v>44591</c:v>
                </c:pt>
                <c:pt idx="113">
                  <c:v>44593</c:v>
                </c:pt>
                <c:pt idx="114">
                  <c:v>44598</c:v>
                </c:pt>
                <c:pt idx="115">
                  <c:v>44600</c:v>
                </c:pt>
                <c:pt idx="116">
                  <c:v>44605</c:v>
                </c:pt>
                <c:pt idx="117">
                  <c:v>44607</c:v>
                </c:pt>
                <c:pt idx="118">
                  <c:v>44612</c:v>
                </c:pt>
                <c:pt idx="119">
                  <c:v>44614</c:v>
                </c:pt>
                <c:pt idx="120">
                  <c:v>44619</c:v>
                </c:pt>
                <c:pt idx="121">
                  <c:v>44621</c:v>
                </c:pt>
                <c:pt idx="122">
                  <c:v>44626</c:v>
                </c:pt>
                <c:pt idx="123">
                  <c:v>44628</c:v>
                </c:pt>
                <c:pt idx="124">
                  <c:v>44633</c:v>
                </c:pt>
                <c:pt idx="125">
                  <c:v>44635</c:v>
                </c:pt>
                <c:pt idx="126">
                  <c:v>44640</c:v>
                </c:pt>
                <c:pt idx="127">
                  <c:v>44642</c:v>
                </c:pt>
                <c:pt idx="128">
                  <c:v>44647</c:v>
                </c:pt>
                <c:pt idx="129">
                  <c:v>44649</c:v>
                </c:pt>
                <c:pt idx="130">
                  <c:v>44654</c:v>
                </c:pt>
                <c:pt idx="131">
                  <c:v>44656</c:v>
                </c:pt>
                <c:pt idx="132">
                  <c:v>44661</c:v>
                </c:pt>
                <c:pt idx="133">
                  <c:v>44663</c:v>
                </c:pt>
                <c:pt idx="134">
                  <c:v>44668</c:v>
                </c:pt>
                <c:pt idx="135">
                  <c:v>44670</c:v>
                </c:pt>
                <c:pt idx="136">
                  <c:v>44675</c:v>
                </c:pt>
                <c:pt idx="137">
                  <c:v>44677</c:v>
                </c:pt>
                <c:pt idx="138">
                  <c:v>44682</c:v>
                </c:pt>
                <c:pt idx="139">
                  <c:v>44684</c:v>
                </c:pt>
                <c:pt idx="140">
                  <c:v>44689</c:v>
                </c:pt>
                <c:pt idx="141">
                  <c:v>44691</c:v>
                </c:pt>
                <c:pt idx="142">
                  <c:v>44696</c:v>
                </c:pt>
                <c:pt idx="143">
                  <c:v>44698</c:v>
                </c:pt>
                <c:pt idx="144">
                  <c:v>44703</c:v>
                </c:pt>
                <c:pt idx="145">
                  <c:v>44705</c:v>
                </c:pt>
                <c:pt idx="146">
                  <c:v>44710</c:v>
                </c:pt>
                <c:pt idx="147">
                  <c:v>44712</c:v>
                </c:pt>
                <c:pt idx="148">
                  <c:v>44717</c:v>
                </c:pt>
                <c:pt idx="149">
                  <c:v>44719</c:v>
                </c:pt>
                <c:pt idx="150">
                  <c:v>44724</c:v>
                </c:pt>
                <c:pt idx="151">
                  <c:v>44726</c:v>
                </c:pt>
                <c:pt idx="152">
                  <c:v>44731</c:v>
                </c:pt>
                <c:pt idx="153">
                  <c:v>44733</c:v>
                </c:pt>
                <c:pt idx="154">
                  <c:v>44738</c:v>
                </c:pt>
                <c:pt idx="155">
                  <c:v>44740</c:v>
                </c:pt>
                <c:pt idx="156">
                  <c:v>44745</c:v>
                </c:pt>
                <c:pt idx="157">
                  <c:v>44747</c:v>
                </c:pt>
                <c:pt idx="158">
                  <c:v>44752</c:v>
                </c:pt>
                <c:pt idx="159">
                  <c:v>44754</c:v>
                </c:pt>
                <c:pt idx="160">
                  <c:v>44759</c:v>
                </c:pt>
                <c:pt idx="161">
                  <c:v>44761</c:v>
                </c:pt>
                <c:pt idx="162">
                  <c:v>44766</c:v>
                </c:pt>
                <c:pt idx="163">
                  <c:v>44768</c:v>
                </c:pt>
                <c:pt idx="164">
                  <c:v>44773</c:v>
                </c:pt>
                <c:pt idx="165">
                  <c:v>44775</c:v>
                </c:pt>
                <c:pt idx="166">
                  <c:v>44780</c:v>
                </c:pt>
                <c:pt idx="167">
                  <c:v>44782</c:v>
                </c:pt>
                <c:pt idx="168">
                  <c:v>44787</c:v>
                </c:pt>
                <c:pt idx="169">
                  <c:v>44789</c:v>
                </c:pt>
                <c:pt idx="170">
                  <c:v>44794</c:v>
                </c:pt>
                <c:pt idx="171">
                  <c:v>44796</c:v>
                </c:pt>
                <c:pt idx="172">
                  <c:v>44801</c:v>
                </c:pt>
                <c:pt idx="173">
                  <c:v>44803</c:v>
                </c:pt>
                <c:pt idx="174">
                  <c:v>44808</c:v>
                </c:pt>
                <c:pt idx="175">
                  <c:v>44810</c:v>
                </c:pt>
                <c:pt idx="176">
                  <c:v>44815</c:v>
                </c:pt>
                <c:pt idx="177">
                  <c:v>44817</c:v>
                </c:pt>
                <c:pt idx="178">
                  <c:v>44822</c:v>
                </c:pt>
                <c:pt idx="179">
                  <c:v>44824</c:v>
                </c:pt>
                <c:pt idx="180">
                  <c:v>44829</c:v>
                </c:pt>
                <c:pt idx="181">
                  <c:v>44831</c:v>
                </c:pt>
                <c:pt idx="182">
                  <c:v>44836</c:v>
                </c:pt>
                <c:pt idx="183">
                  <c:v>44838</c:v>
                </c:pt>
                <c:pt idx="184">
                  <c:v>44843</c:v>
                </c:pt>
                <c:pt idx="185">
                  <c:v>44845</c:v>
                </c:pt>
                <c:pt idx="186">
                  <c:v>44850</c:v>
                </c:pt>
                <c:pt idx="187">
                  <c:v>44852</c:v>
                </c:pt>
                <c:pt idx="188">
                  <c:v>44857</c:v>
                </c:pt>
                <c:pt idx="189">
                  <c:v>44859</c:v>
                </c:pt>
                <c:pt idx="190">
                  <c:v>44864</c:v>
                </c:pt>
                <c:pt idx="191">
                  <c:v>44866</c:v>
                </c:pt>
                <c:pt idx="192">
                  <c:v>44871</c:v>
                </c:pt>
                <c:pt idx="193">
                  <c:v>44873</c:v>
                </c:pt>
                <c:pt idx="194">
                  <c:v>44878</c:v>
                </c:pt>
                <c:pt idx="195">
                  <c:v>44880</c:v>
                </c:pt>
                <c:pt idx="196">
                  <c:v>44885</c:v>
                </c:pt>
                <c:pt idx="197">
                  <c:v>44887</c:v>
                </c:pt>
                <c:pt idx="198">
                  <c:v>44892</c:v>
                </c:pt>
                <c:pt idx="199">
                  <c:v>44894</c:v>
                </c:pt>
                <c:pt idx="200">
                  <c:v>44899</c:v>
                </c:pt>
                <c:pt idx="201">
                  <c:v>44901</c:v>
                </c:pt>
                <c:pt idx="202">
                  <c:v>44906</c:v>
                </c:pt>
                <c:pt idx="203">
                  <c:v>44908</c:v>
                </c:pt>
                <c:pt idx="204">
                  <c:v>44913</c:v>
                </c:pt>
                <c:pt idx="205">
                  <c:v>44915</c:v>
                </c:pt>
                <c:pt idx="206">
                  <c:v>44920</c:v>
                </c:pt>
                <c:pt idx="207">
                  <c:v>44922</c:v>
                </c:pt>
                <c:pt idx="208">
                  <c:v>44927</c:v>
                </c:pt>
                <c:pt idx="209">
                  <c:v>44929</c:v>
                </c:pt>
                <c:pt idx="210">
                  <c:v>44934</c:v>
                </c:pt>
                <c:pt idx="211">
                  <c:v>44936</c:v>
                </c:pt>
                <c:pt idx="212">
                  <c:v>44941</c:v>
                </c:pt>
                <c:pt idx="213">
                  <c:v>44943</c:v>
                </c:pt>
                <c:pt idx="214">
                  <c:v>44948</c:v>
                </c:pt>
                <c:pt idx="215">
                  <c:v>44950</c:v>
                </c:pt>
              </c:numCache>
            </c:numRef>
          </c:cat>
          <c:val>
            <c:numRef>
              <c:f>'2.3.1'!$H$4:$H$219</c:f>
              <c:numCache>
                <c:formatCode>General</c:formatCode>
                <c:ptCount val="216"/>
                <c:pt idx="0">
                  <c:v>43540.3</c:v>
                </c:pt>
                <c:pt idx="1">
                  <c:v>#N/A</c:v>
                </c:pt>
                <c:pt idx="2">
                  <c:v>51174.5</c:v>
                </c:pt>
                <c:pt idx="3">
                  <c:v>#N/A</c:v>
                </c:pt>
                <c:pt idx="4">
                  <c:v>55956.4</c:v>
                </c:pt>
                <c:pt idx="5">
                  <c:v>#N/A</c:v>
                </c:pt>
                <c:pt idx="6">
                  <c:v>60151</c:v>
                </c:pt>
                <c:pt idx="7">
                  <c:v>#N/A</c:v>
                </c:pt>
                <c:pt idx="8">
                  <c:v>70553.7</c:v>
                </c:pt>
                <c:pt idx="9">
                  <c:v>#N/A</c:v>
                </c:pt>
                <c:pt idx="10">
                  <c:v>71644.3</c:v>
                </c:pt>
                <c:pt idx="11">
                  <c:v>#N/A</c:v>
                </c:pt>
                <c:pt idx="12">
                  <c:v>69882.600000000006</c:v>
                </c:pt>
                <c:pt idx="13">
                  <c:v>#N/A</c:v>
                </c:pt>
                <c:pt idx="14">
                  <c:v>71224.800000000003</c:v>
                </c:pt>
                <c:pt idx="15">
                  <c:v>#N/A</c:v>
                </c:pt>
                <c:pt idx="16">
                  <c:v>65939.600000000006</c:v>
                </c:pt>
                <c:pt idx="17">
                  <c:v>#N/A</c:v>
                </c:pt>
                <c:pt idx="18">
                  <c:v>64345.599999999999</c:v>
                </c:pt>
                <c:pt idx="19">
                  <c:v>#N/A</c:v>
                </c:pt>
                <c:pt idx="20">
                  <c:v>63842.3</c:v>
                </c:pt>
                <c:pt idx="21">
                  <c:v>#N/A</c:v>
                </c:pt>
                <c:pt idx="22">
                  <c:v>61241.599999999999</c:v>
                </c:pt>
                <c:pt idx="23">
                  <c:v>#N/A</c:v>
                </c:pt>
                <c:pt idx="24">
                  <c:v>58305.4</c:v>
                </c:pt>
                <c:pt idx="25">
                  <c:v>#N/A</c:v>
                </c:pt>
                <c:pt idx="26">
                  <c:v>52265.1</c:v>
                </c:pt>
                <c:pt idx="27">
                  <c:v>#N/A</c:v>
                </c:pt>
                <c:pt idx="28">
                  <c:v>52097.3</c:v>
                </c:pt>
                <c:pt idx="29">
                  <c:v>#N/A</c:v>
                </c:pt>
                <c:pt idx="30">
                  <c:v>50755</c:v>
                </c:pt>
                <c:pt idx="31">
                  <c:v>#N/A</c:v>
                </c:pt>
                <c:pt idx="32">
                  <c:v>51510.1</c:v>
                </c:pt>
                <c:pt idx="33">
                  <c:v>#N/A</c:v>
                </c:pt>
                <c:pt idx="34">
                  <c:v>52684.6</c:v>
                </c:pt>
                <c:pt idx="35">
                  <c:v>#N/A</c:v>
                </c:pt>
                <c:pt idx="36">
                  <c:v>48406</c:v>
                </c:pt>
                <c:pt idx="37">
                  <c:v>#N/A</c:v>
                </c:pt>
                <c:pt idx="38">
                  <c:v>50251.7</c:v>
                </c:pt>
                <c:pt idx="39">
                  <c:v>#N/A</c:v>
                </c:pt>
                <c:pt idx="40">
                  <c:v>49412.800000000003</c:v>
                </c:pt>
                <c:pt idx="41">
                  <c:v>#N/A</c:v>
                </c:pt>
                <c:pt idx="42">
                  <c:v>48573.8</c:v>
                </c:pt>
                <c:pt idx="43">
                  <c:v>#N/A</c:v>
                </c:pt>
                <c:pt idx="44">
                  <c:v>52181.2</c:v>
                </c:pt>
                <c:pt idx="45">
                  <c:v>#N/A</c:v>
                </c:pt>
                <c:pt idx="46">
                  <c:v>50922.8</c:v>
                </c:pt>
                <c:pt idx="47">
                  <c:v>#N/A</c:v>
                </c:pt>
                <c:pt idx="48">
                  <c:v>50251.7</c:v>
                </c:pt>
                <c:pt idx="49">
                  <c:v>#N/A</c:v>
                </c:pt>
                <c:pt idx="50">
                  <c:v>53859.1</c:v>
                </c:pt>
                <c:pt idx="51">
                  <c:v>#N/A</c:v>
                </c:pt>
                <c:pt idx="52">
                  <c:v>59228.2</c:v>
                </c:pt>
                <c:pt idx="53">
                  <c:v>#N/A</c:v>
                </c:pt>
                <c:pt idx="54">
                  <c:v>58305.4</c:v>
                </c:pt>
                <c:pt idx="55">
                  <c:v>#N/A</c:v>
                </c:pt>
                <c:pt idx="56">
                  <c:v>56795.3</c:v>
                </c:pt>
                <c:pt idx="57">
                  <c:v>#N/A</c:v>
                </c:pt>
                <c:pt idx="58">
                  <c:v>56963.1</c:v>
                </c:pt>
                <c:pt idx="59">
                  <c:v>#N/A</c:v>
                </c:pt>
                <c:pt idx="60">
                  <c:v>50755</c:v>
                </c:pt>
                <c:pt idx="61">
                  <c:v>#N/A</c:v>
                </c:pt>
                <c:pt idx="62">
                  <c:v>51006.7</c:v>
                </c:pt>
                <c:pt idx="63">
                  <c:v>#N/A</c:v>
                </c:pt>
                <c:pt idx="64">
                  <c:v>50922.8</c:v>
                </c:pt>
                <c:pt idx="65">
                  <c:v>#N/A</c:v>
                </c:pt>
                <c:pt idx="66">
                  <c:v>48741.599999999999</c:v>
                </c:pt>
                <c:pt idx="67">
                  <c:v>#N/A</c:v>
                </c:pt>
                <c:pt idx="68">
                  <c:v>49664.4</c:v>
                </c:pt>
                <c:pt idx="69">
                  <c:v>#N/A</c:v>
                </c:pt>
                <c:pt idx="70">
                  <c:v>50000</c:v>
                </c:pt>
                <c:pt idx="71">
                  <c:v>#N/A</c:v>
                </c:pt>
                <c:pt idx="72">
                  <c:v>48825.5</c:v>
                </c:pt>
                <c:pt idx="73">
                  <c:v>#N/A</c:v>
                </c:pt>
                <c:pt idx="74">
                  <c:v>49916.1</c:v>
                </c:pt>
                <c:pt idx="75">
                  <c:v>#N/A</c:v>
                </c:pt>
                <c:pt idx="76">
                  <c:v>57214.8</c:v>
                </c:pt>
                <c:pt idx="77">
                  <c:v>#N/A</c:v>
                </c:pt>
                <c:pt idx="78" formatCode="0">
                  <c:v>56879.199999999997</c:v>
                </c:pt>
                <c:pt idx="79" formatCode="0">
                  <c:v>#N/A</c:v>
                </c:pt>
                <c:pt idx="80" formatCode="0">
                  <c:v>54194.6</c:v>
                </c:pt>
                <c:pt idx="81" formatCode="0">
                  <c:v>#N/A</c:v>
                </c:pt>
                <c:pt idx="82" formatCode="0">
                  <c:v>50251.7</c:v>
                </c:pt>
                <c:pt idx="83" formatCode="0">
                  <c:v>#N/A</c:v>
                </c:pt>
                <c:pt idx="84" formatCode="0">
                  <c:v>40184.6</c:v>
                </c:pt>
                <c:pt idx="85" formatCode="0">
                  <c:v>#N/A</c:v>
                </c:pt>
                <c:pt idx="86" formatCode="0">
                  <c:v>37751.699999999997</c:v>
                </c:pt>
                <c:pt idx="87" formatCode="0">
                  <c:v>#N/A</c:v>
                </c:pt>
                <c:pt idx="88" formatCode="0">
                  <c:v>38758.400000000001</c:v>
                </c:pt>
                <c:pt idx="89" formatCode="0">
                  <c:v>#N/A</c:v>
                </c:pt>
                <c:pt idx="90" formatCode="0">
                  <c:v>38338.9</c:v>
                </c:pt>
                <c:pt idx="91" formatCode="0">
                  <c:v>#N/A</c:v>
                </c:pt>
                <c:pt idx="92" formatCode="0">
                  <c:v>43540.3</c:v>
                </c:pt>
                <c:pt idx="93" formatCode="0">
                  <c:v>#N/A</c:v>
                </c:pt>
                <c:pt idx="94" formatCode="0">
                  <c:v>43791.9</c:v>
                </c:pt>
                <c:pt idx="95" formatCode="0">
                  <c:v>#N/A</c:v>
                </c:pt>
                <c:pt idx="96" formatCode="0">
                  <c:v>43875.8</c:v>
                </c:pt>
                <c:pt idx="97" formatCode="0">
                  <c:v>#N/A</c:v>
                </c:pt>
                <c:pt idx="98" formatCode="0">
                  <c:v>47315.4</c:v>
                </c:pt>
                <c:pt idx="99" formatCode="0">
                  <c:v>#N/A</c:v>
                </c:pt>
                <c:pt idx="100" formatCode="0">
                  <c:v>41443</c:v>
                </c:pt>
                <c:pt idx="101" formatCode="0">
                  <c:v>#N/A</c:v>
                </c:pt>
                <c:pt idx="102" formatCode="0">
                  <c:v>43791.9</c:v>
                </c:pt>
                <c:pt idx="103" formatCode="0">
                  <c:v>#N/A</c:v>
                </c:pt>
                <c:pt idx="104" formatCode="0">
                  <c:v>43288.6</c:v>
                </c:pt>
                <c:pt idx="105" formatCode="0">
                  <c:v>#N/A</c:v>
                </c:pt>
                <c:pt idx="106" formatCode="0">
                  <c:v>43959.7</c:v>
                </c:pt>
                <c:pt idx="107" formatCode="0">
                  <c:v>#N/A</c:v>
                </c:pt>
                <c:pt idx="108" formatCode="0">
                  <c:v>52432.9</c:v>
                </c:pt>
                <c:pt idx="109" formatCode="0">
                  <c:v>#N/A</c:v>
                </c:pt>
                <c:pt idx="110" formatCode="0">
                  <c:v>53607.4</c:v>
                </c:pt>
                <c:pt idx="111" formatCode="0">
                  <c:v>#N/A</c:v>
                </c:pt>
                <c:pt idx="112" formatCode="0">
                  <c:v>61828.9</c:v>
                </c:pt>
                <c:pt idx="113" formatCode="0">
                  <c:v>#N/A</c:v>
                </c:pt>
                <c:pt idx="114" formatCode="0">
                  <c:v>63255</c:v>
                </c:pt>
                <c:pt idx="115" formatCode="0">
                  <c:v>#N/A</c:v>
                </c:pt>
                <c:pt idx="116" formatCode="0">
                  <c:v>58305.4</c:v>
                </c:pt>
                <c:pt idx="117" formatCode="0">
                  <c:v>#N/A</c:v>
                </c:pt>
                <c:pt idx="118" formatCode="0">
                  <c:v>56543.6</c:v>
                </c:pt>
                <c:pt idx="119" formatCode="0">
                  <c:v>#N/A</c:v>
                </c:pt>
                <c:pt idx="120" formatCode="0">
                  <c:v>51929.5</c:v>
                </c:pt>
                <c:pt idx="121" formatCode="0">
                  <c:v>#N/A</c:v>
                </c:pt>
                <c:pt idx="122" formatCode="0">
                  <c:v>54278.5</c:v>
                </c:pt>
                <c:pt idx="123" formatCode="0">
                  <c:v>#N/A</c:v>
                </c:pt>
                <c:pt idx="124" formatCode="0">
                  <c:v>67365.8</c:v>
                </c:pt>
                <c:pt idx="125" formatCode="0">
                  <c:v>#N/A</c:v>
                </c:pt>
                <c:pt idx="126" formatCode="0">
                  <c:v>76761.7</c:v>
                </c:pt>
                <c:pt idx="127" formatCode="0">
                  <c:v>#N/A</c:v>
                </c:pt>
                <c:pt idx="128" formatCode="0">
                  <c:v>83808.7</c:v>
                </c:pt>
                <c:pt idx="129" formatCode="0">
                  <c:v>#N/A</c:v>
                </c:pt>
                <c:pt idx="130" formatCode="0">
                  <c:v>80872.5</c:v>
                </c:pt>
                <c:pt idx="131" formatCode="0">
                  <c:v>#N/A</c:v>
                </c:pt>
                <c:pt idx="132" formatCode="0">
                  <c:v>66946.3</c:v>
                </c:pt>
                <c:pt idx="133" formatCode="0">
                  <c:v>#N/A</c:v>
                </c:pt>
                <c:pt idx="134" formatCode="0">
                  <c:v>61745</c:v>
                </c:pt>
                <c:pt idx="135" formatCode="0">
                  <c:v>#N/A</c:v>
                </c:pt>
                <c:pt idx="136" formatCode="0">
                  <c:v>56124.2</c:v>
                </c:pt>
                <c:pt idx="137" formatCode="0">
                  <c:v>#N/A</c:v>
                </c:pt>
                <c:pt idx="138" formatCode="0">
                  <c:v>57466.400000000001</c:v>
                </c:pt>
                <c:pt idx="139" formatCode="0">
                  <c:v>#N/A</c:v>
                </c:pt>
                <c:pt idx="140" formatCode="0">
                  <c:v>56040.3</c:v>
                </c:pt>
                <c:pt idx="141" formatCode="0">
                  <c:v>#N/A</c:v>
                </c:pt>
                <c:pt idx="142" formatCode="0">
                  <c:v>52013.4</c:v>
                </c:pt>
                <c:pt idx="143" formatCode="0">
                  <c:v>#N/A</c:v>
                </c:pt>
                <c:pt idx="144" formatCode="0">
                  <c:v>56040.3</c:v>
                </c:pt>
                <c:pt idx="145" formatCode="0">
                  <c:v>#N/A</c:v>
                </c:pt>
                <c:pt idx="146" formatCode="0">
                  <c:v>56543.6</c:v>
                </c:pt>
                <c:pt idx="147" formatCode="0">
                  <c:v>#N/A</c:v>
                </c:pt>
                <c:pt idx="148" formatCode="0">
                  <c:v>55956.4</c:v>
                </c:pt>
                <c:pt idx="149" formatCode="0">
                  <c:v>#N/A</c:v>
                </c:pt>
                <c:pt idx="150" formatCode="0">
                  <c:v>56627.5</c:v>
                </c:pt>
                <c:pt idx="151" formatCode="0">
                  <c:v>#N/A</c:v>
                </c:pt>
                <c:pt idx="152" formatCode="0">
                  <c:v>52181.2</c:v>
                </c:pt>
                <c:pt idx="153" formatCode="0">
                  <c:v>#N/A</c:v>
                </c:pt>
                <c:pt idx="154" formatCode="0">
                  <c:v>48238.3</c:v>
                </c:pt>
                <c:pt idx="155" formatCode="0">
                  <c:v>#N/A</c:v>
                </c:pt>
                <c:pt idx="156" formatCode="0">
                  <c:v>47902.7</c:v>
                </c:pt>
                <c:pt idx="157" formatCode="0">
                  <c:v>#N/A</c:v>
                </c:pt>
                <c:pt idx="158" formatCode="0">
                  <c:v>46896</c:v>
                </c:pt>
                <c:pt idx="159" formatCode="0">
                  <c:v>#N/A</c:v>
                </c:pt>
                <c:pt idx="160" formatCode="0">
                  <c:v>43708.1</c:v>
                </c:pt>
                <c:pt idx="161" formatCode="0">
                  <c:v>#N/A</c:v>
                </c:pt>
                <c:pt idx="162" formatCode="0">
                  <c:v>42953</c:v>
                </c:pt>
                <c:pt idx="163" formatCode="0">
                  <c:v>#N/A</c:v>
                </c:pt>
                <c:pt idx="164" formatCode="0">
                  <c:v>48993.3</c:v>
                </c:pt>
                <c:pt idx="165" formatCode="0">
                  <c:v>#N/A</c:v>
                </c:pt>
                <c:pt idx="166" formatCode="0">
                  <c:v>46308.7</c:v>
                </c:pt>
                <c:pt idx="167" formatCode="0">
                  <c:v>#N/A</c:v>
                </c:pt>
                <c:pt idx="168" formatCode="0">
                  <c:v>49580.5</c:v>
                </c:pt>
                <c:pt idx="169" formatCode="0">
                  <c:v>#N/A</c:v>
                </c:pt>
                <c:pt idx="170" formatCode="0">
                  <c:v>45469.8</c:v>
                </c:pt>
                <c:pt idx="171" formatCode="0">
                  <c:v>#N/A</c:v>
                </c:pt>
                <c:pt idx="172" formatCode="0">
                  <c:v>41862.400000000001</c:v>
                </c:pt>
                <c:pt idx="173" formatCode="0">
                  <c:v>#N/A</c:v>
                </c:pt>
                <c:pt idx="174" formatCode="0">
                  <c:v>46979.9</c:v>
                </c:pt>
                <c:pt idx="175" formatCode="0">
                  <c:v>#N/A</c:v>
                </c:pt>
                <c:pt idx="176" formatCode="0">
                  <c:v>40939.599999999999</c:v>
                </c:pt>
                <c:pt idx="177" formatCode="0">
                  <c:v>#N/A</c:v>
                </c:pt>
                <c:pt idx="178" formatCode="0">
                  <c:v>40100.699999999997</c:v>
                </c:pt>
                <c:pt idx="179" formatCode="0">
                  <c:v>#N/A</c:v>
                </c:pt>
                <c:pt idx="180" formatCode="0">
                  <c:v>35654.400000000001</c:v>
                </c:pt>
                <c:pt idx="181" formatCode="0">
                  <c:v>#N/A</c:v>
                </c:pt>
                <c:pt idx="182" formatCode="0">
                  <c:v>29110.7</c:v>
                </c:pt>
                <c:pt idx="183" formatCode="0">
                  <c:v>#N/A</c:v>
                </c:pt>
                <c:pt idx="184" formatCode="0">
                  <c:v>28020.1</c:v>
                </c:pt>
                <c:pt idx="185" formatCode="0">
                  <c:v>#N/A</c:v>
                </c:pt>
                <c:pt idx="186" formatCode="0">
                  <c:v>32047</c:v>
                </c:pt>
                <c:pt idx="187" formatCode="0">
                  <c:v>#N/A</c:v>
                </c:pt>
                <c:pt idx="188" formatCode="0">
                  <c:v>35989.9</c:v>
                </c:pt>
                <c:pt idx="189" formatCode="0">
                  <c:v>#N/A</c:v>
                </c:pt>
                <c:pt idx="190" formatCode="0">
                  <c:v>35486.6</c:v>
                </c:pt>
                <c:pt idx="191" formatCode="0">
                  <c:v>#N/A</c:v>
                </c:pt>
                <c:pt idx="192" formatCode="0">
                  <c:v>37164.400000000001</c:v>
                </c:pt>
                <c:pt idx="193" formatCode="0">
                  <c:v>#N/A</c:v>
                </c:pt>
                <c:pt idx="194" formatCode="0">
                  <c:v>39513.4</c:v>
                </c:pt>
                <c:pt idx="195" formatCode="0">
                  <c:v>#N/A</c:v>
                </c:pt>
                <c:pt idx="196" formatCode="0">
                  <c:v>36493.300000000003</c:v>
                </c:pt>
                <c:pt idx="197" formatCode="0">
                  <c:v>#N/A</c:v>
                </c:pt>
                <c:pt idx="198" formatCode="0">
                  <c:v>40520.1</c:v>
                </c:pt>
                <c:pt idx="199" formatCode="0">
                  <c:v>#N/A</c:v>
                </c:pt>
                <c:pt idx="200" formatCode="0">
                  <c:v>40771.800000000003</c:v>
                </c:pt>
                <c:pt idx="201" formatCode="0">
                  <c:v>#N/A</c:v>
                </c:pt>
                <c:pt idx="202" formatCode="0">
                  <c:v>36828.9</c:v>
                </c:pt>
                <c:pt idx="203" formatCode="0">
                  <c:v>#N/A</c:v>
                </c:pt>
                <c:pt idx="204" formatCode="0">
                  <c:v>34563.800000000003</c:v>
                </c:pt>
                <c:pt idx="205" formatCode="0">
                  <c:v>#N/A</c:v>
                </c:pt>
                <c:pt idx="206" formatCode="0">
                  <c:v>31627.5</c:v>
                </c:pt>
                <c:pt idx="207" formatCode="0">
                  <c:v>#N/A</c:v>
                </c:pt>
                <c:pt idx="208" formatCode="0">
                  <c:v>33640.9</c:v>
                </c:pt>
                <c:pt idx="209" formatCode="0">
                  <c:v>#N/A</c:v>
                </c:pt>
                <c:pt idx="210" formatCode="0">
                  <c:v>35654.400000000001</c:v>
                </c:pt>
                <c:pt idx="211" formatCode="0">
                  <c:v>#N/A</c:v>
                </c:pt>
                <c:pt idx="212" formatCode="0">
                  <c:v>38590.6</c:v>
                </c:pt>
                <c:pt idx="213" formatCode="0">
                  <c:v>#N/A</c:v>
                </c:pt>
                <c:pt idx="214" formatCode="0">
                  <c:v>42198</c:v>
                </c:pt>
                <c:pt idx="215" formatCode="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FA9-44B5-822D-20655CC2A05E}"/>
            </c:ext>
          </c:extLst>
        </c:ser>
        <c:ser>
          <c:idx val="3"/>
          <c:order val="4"/>
          <c:tx>
            <c:strRef>
              <c:f>'2.3.1'!$J$1</c:f>
              <c:strCache>
                <c:ptCount val="1"/>
                <c:pt idx="0">
                  <c:v>Кількість кандидатів в ІТ djinni, тис.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'2.3.1'!$A$4:$A$219</c:f>
              <c:numCache>
                <c:formatCode>m/d/yy</c:formatCode>
                <c:ptCount val="216"/>
                <c:pt idx="0">
                  <c:v>44199</c:v>
                </c:pt>
                <c:pt idx="1">
                  <c:v>44201</c:v>
                </c:pt>
                <c:pt idx="2">
                  <c:v>44206</c:v>
                </c:pt>
                <c:pt idx="3">
                  <c:v>44208</c:v>
                </c:pt>
                <c:pt idx="4">
                  <c:v>44213</c:v>
                </c:pt>
                <c:pt idx="5">
                  <c:v>44215</c:v>
                </c:pt>
                <c:pt idx="6">
                  <c:v>44220</c:v>
                </c:pt>
                <c:pt idx="7">
                  <c:v>44222</c:v>
                </c:pt>
                <c:pt idx="8">
                  <c:v>44227</c:v>
                </c:pt>
                <c:pt idx="9">
                  <c:v>44229</c:v>
                </c:pt>
                <c:pt idx="10">
                  <c:v>44234</c:v>
                </c:pt>
                <c:pt idx="11">
                  <c:v>44236</c:v>
                </c:pt>
                <c:pt idx="12">
                  <c:v>44241</c:v>
                </c:pt>
                <c:pt idx="13">
                  <c:v>44243</c:v>
                </c:pt>
                <c:pt idx="14">
                  <c:v>44248</c:v>
                </c:pt>
                <c:pt idx="15">
                  <c:v>44250</c:v>
                </c:pt>
                <c:pt idx="16">
                  <c:v>44255</c:v>
                </c:pt>
                <c:pt idx="17">
                  <c:v>44257</c:v>
                </c:pt>
                <c:pt idx="18">
                  <c:v>44262</c:v>
                </c:pt>
                <c:pt idx="19">
                  <c:v>44264</c:v>
                </c:pt>
                <c:pt idx="20">
                  <c:v>44269</c:v>
                </c:pt>
                <c:pt idx="21">
                  <c:v>44271</c:v>
                </c:pt>
                <c:pt idx="22">
                  <c:v>44276</c:v>
                </c:pt>
                <c:pt idx="23">
                  <c:v>44278</c:v>
                </c:pt>
                <c:pt idx="24">
                  <c:v>44283</c:v>
                </c:pt>
                <c:pt idx="25">
                  <c:v>44285</c:v>
                </c:pt>
                <c:pt idx="26">
                  <c:v>44290</c:v>
                </c:pt>
                <c:pt idx="27">
                  <c:v>44292</c:v>
                </c:pt>
                <c:pt idx="28">
                  <c:v>44297</c:v>
                </c:pt>
                <c:pt idx="29">
                  <c:v>44299</c:v>
                </c:pt>
                <c:pt idx="30">
                  <c:v>44304</c:v>
                </c:pt>
                <c:pt idx="31">
                  <c:v>44306</c:v>
                </c:pt>
                <c:pt idx="32">
                  <c:v>44311</c:v>
                </c:pt>
                <c:pt idx="33">
                  <c:v>44313</c:v>
                </c:pt>
                <c:pt idx="34">
                  <c:v>44318</c:v>
                </c:pt>
                <c:pt idx="35">
                  <c:v>44320</c:v>
                </c:pt>
                <c:pt idx="36">
                  <c:v>44325</c:v>
                </c:pt>
                <c:pt idx="37">
                  <c:v>44327</c:v>
                </c:pt>
                <c:pt idx="38">
                  <c:v>44332</c:v>
                </c:pt>
                <c:pt idx="39">
                  <c:v>44334</c:v>
                </c:pt>
                <c:pt idx="40">
                  <c:v>44339</c:v>
                </c:pt>
                <c:pt idx="41">
                  <c:v>44341</c:v>
                </c:pt>
                <c:pt idx="42">
                  <c:v>44346</c:v>
                </c:pt>
                <c:pt idx="43">
                  <c:v>44348</c:v>
                </c:pt>
                <c:pt idx="44">
                  <c:v>44353</c:v>
                </c:pt>
                <c:pt idx="45">
                  <c:v>44355</c:v>
                </c:pt>
                <c:pt idx="46">
                  <c:v>44360</c:v>
                </c:pt>
                <c:pt idx="47">
                  <c:v>44362</c:v>
                </c:pt>
                <c:pt idx="48">
                  <c:v>44367</c:v>
                </c:pt>
                <c:pt idx="49">
                  <c:v>44369</c:v>
                </c:pt>
                <c:pt idx="50">
                  <c:v>44374</c:v>
                </c:pt>
                <c:pt idx="51">
                  <c:v>44376</c:v>
                </c:pt>
                <c:pt idx="52">
                  <c:v>44381</c:v>
                </c:pt>
                <c:pt idx="53">
                  <c:v>44383</c:v>
                </c:pt>
                <c:pt idx="54">
                  <c:v>44388</c:v>
                </c:pt>
                <c:pt idx="55">
                  <c:v>44390</c:v>
                </c:pt>
                <c:pt idx="56">
                  <c:v>44395</c:v>
                </c:pt>
                <c:pt idx="57">
                  <c:v>44397</c:v>
                </c:pt>
                <c:pt idx="58">
                  <c:v>44402</c:v>
                </c:pt>
                <c:pt idx="59">
                  <c:v>44404</c:v>
                </c:pt>
                <c:pt idx="60">
                  <c:v>44409</c:v>
                </c:pt>
                <c:pt idx="61">
                  <c:v>44411</c:v>
                </c:pt>
                <c:pt idx="62">
                  <c:v>44416</c:v>
                </c:pt>
                <c:pt idx="63">
                  <c:v>44418</c:v>
                </c:pt>
                <c:pt idx="64">
                  <c:v>44423</c:v>
                </c:pt>
                <c:pt idx="65">
                  <c:v>44425</c:v>
                </c:pt>
                <c:pt idx="66">
                  <c:v>44430</c:v>
                </c:pt>
                <c:pt idx="67">
                  <c:v>44432</c:v>
                </c:pt>
                <c:pt idx="68">
                  <c:v>44437</c:v>
                </c:pt>
                <c:pt idx="69">
                  <c:v>44439</c:v>
                </c:pt>
                <c:pt idx="70">
                  <c:v>44444</c:v>
                </c:pt>
                <c:pt idx="71">
                  <c:v>44446</c:v>
                </c:pt>
                <c:pt idx="72">
                  <c:v>44451</c:v>
                </c:pt>
                <c:pt idx="73">
                  <c:v>44453</c:v>
                </c:pt>
                <c:pt idx="74">
                  <c:v>44458</c:v>
                </c:pt>
                <c:pt idx="75">
                  <c:v>44460</c:v>
                </c:pt>
                <c:pt idx="76">
                  <c:v>44465</c:v>
                </c:pt>
                <c:pt idx="77">
                  <c:v>44467</c:v>
                </c:pt>
                <c:pt idx="78">
                  <c:v>44472</c:v>
                </c:pt>
                <c:pt idx="79">
                  <c:v>44474</c:v>
                </c:pt>
                <c:pt idx="80">
                  <c:v>44479</c:v>
                </c:pt>
                <c:pt idx="81">
                  <c:v>44481</c:v>
                </c:pt>
                <c:pt idx="82">
                  <c:v>44486</c:v>
                </c:pt>
                <c:pt idx="83">
                  <c:v>44488</c:v>
                </c:pt>
                <c:pt idx="84">
                  <c:v>44493</c:v>
                </c:pt>
                <c:pt idx="85">
                  <c:v>44495</c:v>
                </c:pt>
                <c:pt idx="86">
                  <c:v>44500</c:v>
                </c:pt>
                <c:pt idx="87">
                  <c:v>44502</c:v>
                </c:pt>
                <c:pt idx="88">
                  <c:v>44507</c:v>
                </c:pt>
                <c:pt idx="89">
                  <c:v>44509</c:v>
                </c:pt>
                <c:pt idx="90">
                  <c:v>44514</c:v>
                </c:pt>
                <c:pt idx="91">
                  <c:v>44516</c:v>
                </c:pt>
                <c:pt idx="92">
                  <c:v>44521</c:v>
                </c:pt>
                <c:pt idx="93">
                  <c:v>44523</c:v>
                </c:pt>
                <c:pt idx="94">
                  <c:v>44528</c:v>
                </c:pt>
                <c:pt idx="95">
                  <c:v>44530</c:v>
                </c:pt>
                <c:pt idx="96">
                  <c:v>44535</c:v>
                </c:pt>
                <c:pt idx="97">
                  <c:v>44537</c:v>
                </c:pt>
                <c:pt idx="98">
                  <c:v>44542</c:v>
                </c:pt>
                <c:pt idx="99">
                  <c:v>44544</c:v>
                </c:pt>
                <c:pt idx="100">
                  <c:v>44549</c:v>
                </c:pt>
                <c:pt idx="101">
                  <c:v>44551</c:v>
                </c:pt>
                <c:pt idx="102">
                  <c:v>44556</c:v>
                </c:pt>
                <c:pt idx="103">
                  <c:v>44558</c:v>
                </c:pt>
                <c:pt idx="104">
                  <c:v>44563</c:v>
                </c:pt>
                <c:pt idx="105">
                  <c:v>44565</c:v>
                </c:pt>
                <c:pt idx="106">
                  <c:v>44570</c:v>
                </c:pt>
                <c:pt idx="107">
                  <c:v>44572</c:v>
                </c:pt>
                <c:pt idx="108">
                  <c:v>44577</c:v>
                </c:pt>
                <c:pt idx="109">
                  <c:v>44579</c:v>
                </c:pt>
                <c:pt idx="110">
                  <c:v>44584</c:v>
                </c:pt>
                <c:pt idx="111">
                  <c:v>44586</c:v>
                </c:pt>
                <c:pt idx="112">
                  <c:v>44591</c:v>
                </c:pt>
                <c:pt idx="113">
                  <c:v>44593</c:v>
                </c:pt>
                <c:pt idx="114">
                  <c:v>44598</c:v>
                </c:pt>
                <c:pt idx="115">
                  <c:v>44600</c:v>
                </c:pt>
                <c:pt idx="116">
                  <c:v>44605</c:v>
                </c:pt>
                <c:pt idx="117">
                  <c:v>44607</c:v>
                </c:pt>
                <c:pt idx="118">
                  <c:v>44612</c:v>
                </c:pt>
                <c:pt idx="119">
                  <c:v>44614</c:v>
                </c:pt>
                <c:pt idx="120">
                  <c:v>44619</c:v>
                </c:pt>
                <c:pt idx="121">
                  <c:v>44621</c:v>
                </c:pt>
                <c:pt idx="122">
                  <c:v>44626</c:v>
                </c:pt>
                <c:pt idx="123">
                  <c:v>44628</c:v>
                </c:pt>
                <c:pt idx="124">
                  <c:v>44633</c:v>
                </c:pt>
                <c:pt idx="125">
                  <c:v>44635</c:v>
                </c:pt>
                <c:pt idx="126">
                  <c:v>44640</c:v>
                </c:pt>
                <c:pt idx="127">
                  <c:v>44642</c:v>
                </c:pt>
                <c:pt idx="128">
                  <c:v>44647</c:v>
                </c:pt>
                <c:pt idx="129">
                  <c:v>44649</c:v>
                </c:pt>
                <c:pt idx="130">
                  <c:v>44654</c:v>
                </c:pt>
                <c:pt idx="131">
                  <c:v>44656</c:v>
                </c:pt>
                <c:pt idx="132">
                  <c:v>44661</c:v>
                </c:pt>
                <c:pt idx="133">
                  <c:v>44663</c:v>
                </c:pt>
                <c:pt idx="134">
                  <c:v>44668</c:v>
                </c:pt>
                <c:pt idx="135">
                  <c:v>44670</c:v>
                </c:pt>
                <c:pt idx="136">
                  <c:v>44675</c:v>
                </c:pt>
                <c:pt idx="137">
                  <c:v>44677</c:v>
                </c:pt>
                <c:pt idx="138">
                  <c:v>44682</c:v>
                </c:pt>
                <c:pt idx="139">
                  <c:v>44684</c:v>
                </c:pt>
                <c:pt idx="140">
                  <c:v>44689</c:v>
                </c:pt>
                <c:pt idx="141">
                  <c:v>44691</c:v>
                </c:pt>
                <c:pt idx="142">
                  <c:v>44696</c:v>
                </c:pt>
                <c:pt idx="143">
                  <c:v>44698</c:v>
                </c:pt>
                <c:pt idx="144">
                  <c:v>44703</c:v>
                </c:pt>
                <c:pt idx="145">
                  <c:v>44705</c:v>
                </c:pt>
                <c:pt idx="146">
                  <c:v>44710</c:v>
                </c:pt>
                <c:pt idx="147">
                  <c:v>44712</c:v>
                </c:pt>
                <c:pt idx="148">
                  <c:v>44717</c:v>
                </c:pt>
                <c:pt idx="149">
                  <c:v>44719</c:v>
                </c:pt>
                <c:pt idx="150">
                  <c:v>44724</c:v>
                </c:pt>
                <c:pt idx="151">
                  <c:v>44726</c:v>
                </c:pt>
                <c:pt idx="152">
                  <c:v>44731</c:v>
                </c:pt>
                <c:pt idx="153">
                  <c:v>44733</c:v>
                </c:pt>
                <c:pt idx="154">
                  <c:v>44738</c:v>
                </c:pt>
                <c:pt idx="155">
                  <c:v>44740</c:v>
                </c:pt>
                <c:pt idx="156">
                  <c:v>44745</c:v>
                </c:pt>
                <c:pt idx="157">
                  <c:v>44747</c:v>
                </c:pt>
                <c:pt idx="158">
                  <c:v>44752</c:v>
                </c:pt>
                <c:pt idx="159">
                  <c:v>44754</c:v>
                </c:pt>
                <c:pt idx="160">
                  <c:v>44759</c:v>
                </c:pt>
                <c:pt idx="161">
                  <c:v>44761</c:v>
                </c:pt>
                <c:pt idx="162">
                  <c:v>44766</c:v>
                </c:pt>
                <c:pt idx="163">
                  <c:v>44768</c:v>
                </c:pt>
                <c:pt idx="164">
                  <c:v>44773</c:v>
                </c:pt>
                <c:pt idx="165">
                  <c:v>44775</c:v>
                </c:pt>
                <c:pt idx="166">
                  <c:v>44780</c:v>
                </c:pt>
                <c:pt idx="167">
                  <c:v>44782</c:v>
                </c:pt>
                <c:pt idx="168">
                  <c:v>44787</c:v>
                </c:pt>
                <c:pt idx="169">
                  <c:v>44789</c:v>
                </c:pt>
                <c:pt idx="170">
                  <c:v>44794</c:v>
                </c:pt>
                <c:pt idx="171">
                  <c:v>44796</c:v>
                </c:pt>
                <c:pt idx="172">
                  <c:v>44801</c:v>
                </c:pt>
                <c:pt idx="173">
                  <c:v>44803</c:v>
                </c:pt>
                <c:pt idx="174">
                  <c:v>44808</c:v>
                </c:pt>
                <c:pt idx="175">
                  <c:v>44810</c:v>
                </c:pt>
                <c:pt idx="176">
                  <c:v>44815</c:v>
                </c:pt>
                <c:pt idx="177">
                  <c:v>44817</c:v>
                </c:pt>
                <c:pt idx="178">
                  <c:v>44822</c:v>
                </c:pt>
                <c:pt idx="179">
                  <c:v>44824</c:v>
                </c:pt>
                <c:pt idx="180">
                  <c:v>44829</c:v>
                </c:pt>
                <c:pt idx="181">
                  <c:v>44831</c:v>
                </c:pt>
                <c:pt idx="182">
                  <c:v>44836</c:v>
                </c:pt>
                <c:pt idx="183">
                  <c:v>44838</c:v>
                </c:pt>
                <c:pt idx="184">
                  <c:v>44843</c:v>
                </c:pt>
                <c:pt idx="185">
                  <c:v>44845</c:v>
                </c:pt>
                <c:pt idx="186">
                  <c:v>44850</c:v>
                </c:pt>
                <c:pt idx="187">
                  <c:v>44852</c:v>
                </c:pt>
                <c:pt idx="188">
                  <c:v>44857</c:v>
                </c:pt>
                <c:pt idx="189">
                  <c:v>44859</c:v>
                </c:pt>
                <c:pt idx="190">
                  <c:v>44864</c:v>
                </c:pt>
                <c:pt idx="191">
                  <c:v>44866</c:v>
                </c:pt>
                <c:pt idx="192">
                  <c:v>44871</c:v>
                </c:pt>
                <c:pt idx="193">
                  <c:v>44873</c:v>
                </c:pt>
                <c:pt idx="194">
                  <c:v>44878</c:v>
                </c:pt>
                <c:pt idx="195">
                  <c:v>44880</c:v>
                </c:pt>
                <c:pt idx="196">
                  <c:v>44885</c:v>
                </c:pt>
                <c:pt idx="197">
                  <c:v>44887</c:v>
                </c:pt>
                <c:pt idx="198">
                  <c:v>44892</c:v>
                </c:pt>
                <c:pt idx="199">
                  <c:v>44894</c:v>
                </c:pt>
                <c:pt idx="200">
                  <c:v>44899</c:v>
                </c:pt>
                <c:pt idx="201">
                  <c:v>44901</c:v>
                </c:pt>
                <c:pt idx="202">
                  <c:v>44906</c:v>
                </c:pt>
                <c:pt idx="203">
                  <c:v>44908</c:v>
                </c:pt>
                <c:pt idx="204">
                  <c:v>44913</c:v>
                </c:pt>
                <c:pt idx="205">
                  <c:v>44915</c:v>
                </c:pt>
                <c:pt idx="206">
                  <c:v>44920</c:v>
                </c:pt>
                <c:pt idx="207">
                  <c:v>44922</c:v>
                </c:pt>
                <c:pt idx="208">
                  <c:v>44927</c:v>
                </c:pt>
                <c:pt idx="209">
                  <c:v>44929</c:v>
                </c:pt>
                <c:pt idx="210">
                  <c:v>44934</c:v>
                </c:pt>
                <c:pt idx="211">
                  <c:v>44936</c:v>
                </c:pt>
                <c:pt idx="212">
                  <c:v>44941</c:v>
                </c:pt>
                <c:pt idx="213">
                  <c:v>44943</c:v>
                </c:pt>
                <c:pt idx="214">
                  <c:v>44948</c:v>
                </c:pt>
                <c:pt idx="215">
                  <c:v>44950</c:v>
                </c:pt>
              </c:numCache>
            </c:numRef>
          </c:cat>
          <c:val>
            <c:numRef>
              <c:f>'2.3.1'!$J$4:$J$219</c:f>
              <c:numCache>
                <c:formatCode>General</c:formatCode>
                <c:ptCount val="216"/>
                <c:pt idx="93" formatCode="0">
                  <c:v>#N/A</c:v>
                </c:pt>
                <c:pt idx="94" formatCode="0">
                  <c:v>28514.3</c:v>
                </c:pt>
                <c:pt idx="95" formatCode="0">
                  <c:v>#N/A</c:v>
                </c:pt>
                <c:pt idx="96" formatCode="0">
                  <c:v>28978</c:v>
                </c:pt>
                <c:pt idx="97" formatCode="0">
                  <c:v>#N/A</c:v>
                </c:pt>
                <c:pt idx="98" formatCode="0">
                  <c:v>29391.5</c:v>
                </c:pt>
                <c:pt idx="99" formatCode="0">
                  <c:v>#N/A</c:v>
                </c:pt>
                <c:pt idx="100" formatCode="0">
                  <c:v>29724.799999999999</c:v>
                </c:pt>
                <c:pt idx="101" formatCode="0">
                  <c:v>#N/A</c:v>
                </c:pt>
                <c:pt idx="102" formatCode="0">
                  <c:v>30002.3</c:v>
                </c:pt>
                <c:pt idx="103" formatCode="0">
                  <c:v>#N/A</c:v>
                </c:pt>
                <c:pt idx="104" formatCode="0">
                  <c:v>30203.8</c:v>
                </c:pt>
                <c:pt idx="105" formatCode="0">
                  <c:v>#N/A</c:v>
                </c:pt>
                <c:pt idx="106" formatCode="0">
                  <c:v>30263.5</c:v>
                </c:pt>
                <c:pt idx="107" formatCode="0">
                  <c:v>#N/A</c:v>
                </c:pt>
                <c:pt idx="108" formatCode="0">
                  <c:v>30570</c:v>
                </c:pt>
                <c:pt idx="109" formatCode="0">
                  <c:v>#N/A</c:v>
                </c:pt>
                <c:pt idx="110" formatCode="0">
                  <c:v>31103</c:v>
                </c:pt>
                <c:pt idx="111" formatCode="0">
                  <c:v>#N/A</c:v>
                </c:pt>
                <c:pt idx="112" formatCode="0">
                  <c:v>31914</c:v>
                </c:pt>
                <c:pt idx="113" formatCode="0">
                  <c:v>#N/A</c:v>
                </c:pt>
                <c:pt idx="114" formatCode="0">
                  <c:v>32991.300000000003</c:v>
                </c:pt>
                <c:pt idx="115" formatCode="0">
                  <c:v>#N/A</c:v>
                </c:pt>
                <c:pt idx="116" formatCode="0">
                  <c:v>33964</c:v>
                </c:pt>
                <c:pt idx="117" formatCode="0">
                  <c:v>#N/A</c:v>
                </c:pt>
                <c:pt idx="118" formatCode="0">
                  <c:v>34845.800000000003</c:v>
                </c:pt>
                <c:pt idx="119" formatCode="0">
                  <c:v>#N/A</c:v>
                </c:pt>
                <c:pt idx="120" formatCode="0">
                  <c:v>35606.300000000003</c:v>
                </c:pt>
                <c:pt idx="121" formatCode="0">
                  <c:v>#N/A</c:v>
                </c:pt>
                <c:pt idx="122" formatCode="0">
                  <c:v>35842.800000000003</c:v>
                </c:pt>
                <c:pt idx="123" formatCode="0">
                  <c:v>#N/A</c:v>
                </c:pt>
                <c:pt idx="124" formatCode="0">
                  <c:v>35824</c:v>
                </c:pt>
                <c:pt idx="125" formatCode="0">
                  <c:v>#N/A</c:v>
                </c:pt>
                <c:pt idx="126" formatCode="0">
                  <c:v>36181</c:v>
                </c:pt>
                <c:pt idx="127" formatCode="0">
                  <c:v>#N/A</c:v>
                </c:pt>
                <c:pt idx="128" formatCode="0">
                  <c:v>36875</c:v>
                </c:pt>
                <c:pt idx="129" formatCode="0">
                  <c:v>#N/A</c:v>
                </c:pt>
                <c:pt idx="130" formatCode="0">
                  <c:v>38241.800000000003</c:v>
                </c:pt>
                <c:pt idx="131" formatCode="0">
                  <c:v>#N/A</c:v>
                </c:pt>
                <c:pt idx="132" formatCode="0">
                  <c:v>39990.300000000003</c:v>
                </c:pt>
                <c:pt idx="133" formatCode="0">
                  <c:v>#N/A</c:v>
                </c:pt>
                <c:pt idx="134" formatCode="0">
                  <c:v>41465</c:v>
                </c:pt>
                <c:pt idx="135" formatCode="0">
                  <c:v>#N/A</c:v>
                </c:pt>
                <c:pt idx="136" formatCode="0">
                  <c:v>42684.3</c:v>
                </c:pt>
                <c:pt idx="137" formatCode="0">
                  <c:v>#N/A</c:v>
                </c:pt>
                <c:pt idx="138" formatCode="0">
                  <c:v>43713</c:v>
                </c:pt>
                <c:pt idx="139" formatCode="0">
                  <c:v>#N/A</c:v>
                </c:pt>
                <c:pt idx="140" formatCode="0">
                  <c:v>44642.3</c:v>
                </c:pt>
                <c:pt idx="141" formatCode="0">
                  <c:v>#N/A</c:v>
                </c:pt>
                <c:pt idx="142" formatCode="0">
                  <c:v>45484.3</c:v>
                </c:pt>
                <c:pt idx="143" formatCode="0">
                  <c:v>#N/A</c:v>
                </c:pt>
                <c:pt idx="144" formatCode="0">
                  <c:v>46360.5</c:v>
                </c:pt>
                <c:pt idx="145" formatCode="0">
                  <c:v>#N/A</c:v>
                </c:pt>
                <c:pt idx="146" formatCode="0">
                  <c:v>47316.5</c:v>
                </c:pt>
                <c:pt idx="147" formatCode="0">
                  <c:v>#N/A</c:v>
                </c:pt>
                <c:pt idx="148" formatCode="0">
                  <c:v>48138</c:v>
                </c:pt>
                <c:pt idx="149" formatCode="0">
                  <c:v>#N/A</c:v>
                </c:pt>
                <c:pt idx="150" formatCode="0">
                  <c:v>49134.8</c:v>
                </c:pt>
                <c:pt idx="151" formatCode="0">
                  <c:v>#N/A</c:v>
                </c:pt>
                <c:pt idx="152" formatCode="0">
                  <c:v>50121.5</c:v>
                </c:pt>
                <c:pt idx="153" formatCode="0">
                  <c:v>#N/A</c:v>
                </c:pt>
                <c:pt idx="154" formatCode="0">
                  <c:v>51105.3</c:v>
                </c:pt>
                <c:pt idx="155" formatCode="0">
                  <c:v>#N/A</c:v>
                </c:pt>
                <c:pt idx="156" formatCode="0">
                  <c:v>52204.800000000003</c:v>
                </c:pt>
                <c:pt idx="157" formatCode="0">
                  <c:v>#N/A</c:v>
                </c:pt>
                <c:pt idx="158" formatCode="0">
                  <c:v>53205.3</c:v>
                </c:pt>
                <c:pt idx="159" formatCode="0">
                  <c:v>#N/A</c:v>
                </c:pt>
                <c:pt idx="160" formatCode="0">
                  <c:v>54262.3</c:v>
                </c:pt>
                <c:pt idx="161" formatCode="0">
                  <c:v>#N/A</c:v>
                </c:pt>
                <c:pt idx="162" formatCode="0">
                  <c:v>55202</c:v>
                </c:pt>
                <c:pt idx="163" formatCode="0">
                  <c:v>#N/A</c:v>
                </c:pt>
                <c:pt idx="164" formatCode="0">
                  <c:v>56100</c:v>
                </c:pt>
                <c:pt idx="165" formatCode="0">
                  <c:v>#N/A</c:v>
                </c:pt>
                <c:pt idx="166" formatCode="0">
                  <c:v>56964.5</c:v>
                </c:pt>
                <c:pt idx="167" formatCode="0">
                  <c:v>#N/A</c:v>
                </c:pt>
                <c:pt idx="168" formatCode="0">
                  <c:v>57813.5</c:v>
                </c:pt>
                <c:pt idx="169" formatCode="0">
                  <c:v>#N/A</c:v>
                </c:pt>
                <c:pt idx="170" formatCode="0">
                  <c:v>58758.8</c:v>
                </c:pt>
                <c:pt idx="171" formatCode="0">
                  <c:v>#N/A</c:v>
                </c:pt>
                <c:pt idx="172" formatCode="0">
                  <c:v>59697.3</c:v>
                </c:pt>
                <c:pt idx="173" formatCode="0">
                  <c:v>#N/A</c:v>
                </c:pt>
                <c:pt idx="174" formatCode="0">
                  <c:v>60561</c:v>
                </c:pt>
                <c:pt idx="175" formatCode="0">
                  <c:v>#N/A</c:v>
                </c:pt>
                <c:pt idx="176" formatCode="0">
                  <c:v>61443.8</c:v>
                </c:pt>
                <c:pt idx="177" formatCode="0">
                  <c:v>#N/A</c:v>
                </c:pt>
                <c:pt idx="178" formatCode="0">
                  <c:v>62269.3</c:v>
                </c:pt>
                <c:pt idx="179" formatCode="0">
                  <c:v>#N/A</c:v>
                </c:pt>
                <c:pt idx="180" formatCode="0">
                  <c:v>63078.8</c:v>
                </c:pt>
                <c:pt idx="181" formatCode="0">
                  <c:v>#N/A</c:v>
                </c:pt>
                <c:pt idx="182" formatCode="0">
                  <c:v>63932</c:v>
                </c:pt>
                <c:pt idx="183" formatCode="0">
                  <c:v>#N/A</c:v>
                </c:pt>
                <c:pt idx="184" formatCode="0">
                  <c:v>64679</c:v>
                </c:pt>
                <c:pt idx="185" formatCode="0">
                  <c:v>#N/A</c:v>
                </c:pt>
                <c:pt idx="186" formatCode="0">
                  <c:v>65327.8</c:v>
                </c:pt>
                <c:pt idx="187" formatCode="0">
                  <c:v>#N/A</c:v>
                </c:pt>
                <c:pt idx="188" formatCode="0">
                  <c:v>66014.3</c:v>
                </c:pt>
                <c:pt idx="189" formatCode="0">
                  <c:v>#N/A</c:v>
                </c:pt>
                <c:pt idx="190" formatCode="0">
                  <c:v>66678.3</c:v>
                </c:pt>
                <c:pt idx="191" formatCode="0">
                  <c:v>#N/A</c:v>
                </c:pt>
                <c:pt idx="192" formatCode="0">
                  <c:v>67641.8</c:v>
                </c:pt>
                <c:pt idx="193" formatCode="0">
                  <c:v>#N/A</c:v>
                </c:pt>
                <c:pt idx="194" formatCode="0">
                  <c:v>68809.8</c:v>
                </c:pt>
                <c:pt idx="195" formatCode="0">
                  <c:v>#N/A</c:v>
                </c:pt>
                <c:pt idx="196" formatCode="0">
                  <c:v>69913.8</c:v>
                </c:pt>
                <c:pt idx="197" formatCode="0">
                  <c:v>#N/A</c:v>
                </c:pt>
                <c:pt idx="198" formatCode="0">
                  <c:v>71022.5</c:v>
                </c:pt>
                <c:pt idx="199" formatCode="0">
                  <c:v>#N/A</c:v>
                </c:pt>
                <c:pt idx="200" formatCode="0">
                  <c:v>71778.3</c:v>
                </c:pt>
                <c:pt idx="201" formatCode="0">
                  <c:v>#N/A</c:v>
                </c:pt>
                <c:pt idx="202" formatCode="0">
                  <c:v>72519.5</c:v>
                </c:pt>
                <c:pt idx="203" formatCode="0">
                  <c:v>#N/A</c:v>
                </c:pt>
                <c:pt idx="204" formatCode="0">
                  <c:v>73491.3</c:v>
                </c:pt>
                <c:pt idx="205" formatCode="0">
                  <c:v>#N/A</c:v>
                </c:pt>
                <c:pt idx="206" formatCode="0">
                  <c:v>74561.3</c:v>
                </c:pt>
                <c:pt idx="207" formatCode="0">
                  <c:v>#N/A</c:v>
                </c:pt>
                <c:pt idx="208" formatCode="0">
                  <c:v>75672.800000000003</c:v>
                </c:pt>
                <c:pt idx="209" formatCode="0">
                  <c:v>#N/A</c:v>
                </c:pt>
                <c:pt idx="210" formatCode="0">
                  <c:v>76640.5</c:v>
                </c:pt>
                <c:pt idx="211" formatCode="0">
                  <c:v>#N/A</c:v>
                </c:pt>
                <c:pt idx="212" formatCode="0">
                  <c:v>77783.5</c:v>
                </c:pt>
                <c:pt idx="213" formatCode="0">
                  <c:v>#N/A</c:v>
                </c:pt>
                <c:pt idx="214" formatCode="0">
                  <c:v>79134.5</c:v>
                </c:pt>
                <c:pt idx="215" formatCode="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A9-44B5-822D-20655CC2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72472"/>
        <c:axId val="719168944"/>
      </c:lineChart>
      <c:lineChart>
        <c:grouping val="standard"/>
        <c:varyColors val="0"/>
        <c:ser>
          <c:idx val="2"/>
          <c:order val="3"/>
          <c:tx>
            <c:strRef>
              <c:f>'2.3.1'!$I$1</c:f>
              <c:strCache>
                <c:ptCount val="1"/>
                <c:pt idx="0">
                  <c:v>Зареєстровані безробітні, тис. (п.ш.)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'2.3.1'!$A$4:$A$219</c:f>
              <c:numCache>
                <c:formatCode>m/d/yy</c:formatCode>
                <c:ptCount val="216"/>
                <c:pt idx="0">
                  <c:v>44199</c:v>
                </c:pt>
                <c:pt idx="1">
                  <c:v>44201</c:v>
                </c:pt>
                <c:pt idx="2">
                  <c:v>44206</c:v>
                </c:pt>
                <c:pt idx="3">
                  <c:v>44208</c:v>
                </c:pt>
                <c:pt idx="4">
                  <c:v>44213</c:v>
                </c:pt>
                <c:pt idx="5">
                  <c:v>44215</c:v>
                </c:pt>
                <c:pt idx="6">
                  <c:v>44220</c:v>
                </c:pt>
                <c:pt idx="7">
                  <c:v>44222</c:v>
                </c:pt>
                <c:pt idx="8">
                  <c:v>44227</c:v>
                </c:pt>
                <c:pt idx="9">
                  <c:v>44229</c:v>
                </c:pt>
                <c:pt idx="10">
                  <c:v>44234</c:v>
                </c:pt>
                <c:pt idx="11">
                  <c:v>44236</c:v>
                </c:pt>
                <c:pt idx="12">
                  <c:v>44241</c:v>
                </c:pt>
                <c:pt idx="13">
                  <c:v>44243</c:v>
                </c:pt>
                <c:pt idx="14">
                  <c:v>44248</c:v>
                </c:pt>
                <c:pt idx="15">
                  <c:v>44250</c:v>
                </c:pt>
                <c:pt idx="16">
                  <c:v>44255</c:v>
                </c:pt>
                <c:pt idx="17">
                  <c:v>44257</c:v>
                </c:pt>
                <c:pt idx="18">
                  <c:v>44262</c:v>
                </c:pt>
                <c:pt idx="19">
                  <c:v>44264</c:v>
                </c:pt>
                <c:pt idx="20">
                  <c:v>44269</c:v>
                </c:pt>
                <c:pt idx="21">
                  <c:v>44271</c:v>
                </c:pt>
                <c:pt idx="22">
                  <c:v>44276</c:v>
                </c:pt>
                <c:pt idx="23">
                  <c:v>44278</c:v>
                </c:pt>
                <c:pt idx="24">
                  <c:v>44283</c:v>
                </c:pt>
                <c:pt idx="25">
                  <c:v>44285</c:v>
                </c:pt>
                <c:pt idx="26">
                  <c:v>44290</c:v>
                </c:pt>
                <c:pt idx="27">
                  <c:v>44292</c:v>
                </c:pt>
                <c:pt idx="28">
                  <c:v>44297</c:v>
                </c:pt>
                <c:pt idx="29">
                  <c:v>44299</c:v>
                </c:pt>
                <c:pt idx="30">
                  <c:v>44304</c:v>
                </c:pt>
                <c:pt idx="31">
                  <c:v>44306</c:v>
                </c:pt>
                <c:pt idx="32">
                  <c:v>44311</c:v>
                </c:pt>
                <c:pt idx="33">
                  <c:v>44313</c:v>
                </c:pt>
                <c:pt idx="34">
                  <c:v>44318</c:v>
                </c:pt>
                <c:pt idx="35">
                  <c:v>44320</c:v>
                </c:pt>
                <c:pt idx="36">
                  <c:v>44325</c:v>
                </c:pt>
                <c:pt idx="37">
                  <c:v>44327</c:v>
                </c:pt>
                <c:pt idx="38">
                  <c:v>44332</c:v>
                </c:pt>
                <c:pt idx="39">
                  <c:v>44334</c:v>
                </c:pt>
                <c:pt idx="40">
                  <c:v>44339</c:v>
                </c:pt>
                <c:pt idx="41">
                  <c:v>44341</c:v>
                </c:pt>
                <c:pt idx="42">
                  <c:v>44346</c:v>
                </c:pt>
                <c:pt idx="43">
                  <c:v>44348</c:v>
                </c:pt>
                <c:pt idx="44">
                  <c:v>44353</c:v>
                </c:pt>
                <c:pt idx="45">
                  <c:v>44355</c:v>
                </c:pt>
                <c:pt idx="46">
                  <c:v>44360</c:v>
                </c:pt>
                <c:pt idx="47">
                  <c:v>44362</c:v>
                </c:pt>
                <c:pt idx="48">
                  <c:v>44367</c:v>
                </c:pt>
                <c:pt idx="49">
                  <c:v>44369</c:v>
                </c:pt>
                <c:pt idx="50">
                  <c:v>44374</c:v>
                </c:pt>
                <c:pt idx="51">
                  <c:v>44376</c:v>
                </c:pt>
                <c:pt idx="52">
                  <c:v>44381</c:v>
                </c:pt>
                <c:pt idx="53">
                  <c:v>44383</c:v>
                </c:pt>
                <c:pt idx="54">
                  <c:v>44388</c:v>
                </c:pt>
                <c:pt idx="55">
                  <c:v>44390</c:v>
                </c:pt>
                <c:pt idx="56">
                  <c:v>44395</c:v>
                </c:pt>
                <c:pt idx="57">
                  <c:v>44397</c:v>
                </c:pt>
                <c:pt idx="58">
                  <c:v>44402</c:v>
                </c:pt>
                <c:pt idx="59">
                  <c:v>44404</c:v>
                </c:pt>
                <c:pt idx="60">
                  <c:v>44409</c:v>
                </c:pt>
                <c:pt idx="61">
                  <c:v>44411</c:v>
                </c:pt>
                <c:pt idx="62">
                  <c:v>44416</c:v>
                </c:pt>
                <c:pt idx="63">
                  <c:v>44418</c:v>
                </c:pt>
                <c:pt idx="64">
                  <c:v>44423</c:v>
                </c:pt>
                <c:pt idx="65">
                  <c:v>44425</c:v>
                </c:pt>
                <c:pt idx="66">
                  <c:v>44430</c:v>
                </c:pt>
                <c:pt idx="67">
                  <c:v>44432</c:v>
                </c:pt>
                <c:pt idx="68">
                  <c:v>44437</c:v>
                </c:pt>
                <c:pt idx="69">
                  <c:v>44439</c:v>
                </c:pt>
                <c:pt idx="70">
                  <c:v>44444</c:v>
                </c:pt>
                <c:pt idx="71">
                  <c:v>44446</c:v>
                </c:pt>
                <c:pt idx="72">
                  <c:v>44451</c:v>
                </c:pt>
                <c:pt idx="73">
                  <c:v>44453</c:v>
                </c:pt>
                <c:pt idx="74">
                  <c:v>44458</c:v>
                </c:pt>
                <c:pt idx="75">
                  <c:v>44460</c:v>
                </c:pt>
                <c:pt idx="76">
                  <c:v>44465</c:v>
                </c:pt>
                <c:pt idx="77">
                  <c:v>44467</c:v>
                </c:pt>
                <c:pt idx="78">
                  <c:v>44472</c:v>
                </c:pt>
                <c:pt idx="79">
                  <c:v>44474</c:v>
                </c:pt>
                <c:pt idx="80">
                  <c:v>44479</c:v>
                </c:pt>
                <c:pt idx="81">
                  <c:v>44481</c:v>
                </c:pt>
                <c:pt idx="82">
                  <c:v>44486</c:v>
                </c:pt>
                <c:pt idx="83">
                  <c:v>44488</c:v>
                </c:pt>
                <c:pt idx="84">
                  <c:v>44493</c:v>
                </c:pt>
                <c:pt idx="85">
                  <c:v>44495</c:v>
                </c:pt>
                <c:pt idx="86">
                  <c:v>44500</c:v>
                </c:pt>
                <c:pt idx="87">
                  <c:v>44502</c:v>
                </c:pt>
                <c:pt idx="88">
                  <c:v>44507</c:v>
                </c:pt>
                <c:pt idx="89">
                  <c:v>44509</c:v>
                </c:pt>
                <c:pt idx="90">
                  <c:v>44514</c:v>
                </c:pt>
                <c:pt idx="91">
                  <c:v>44516</c:v>
                </c:pt>
                <c:pt idx="92">
                  <c:v>44521</c:v>
                </c:pt>
                <c:pt idx="93">
                  <c:v>44523</c:v>
                </c:pt>
                <c:pt idx="94">
                  <c:v>44528</c:v>
                </c:pt>
                <c:pt idx="95">
                  <c:v>44530</c:v>
                </c:pt>
                <c:pt idx="96">
                  <c:v>44535</c:v>
                </c:pt>
                <c:pt idx="97">
                  <c:v>44537</c:v>
                </c:pt>
                <c:pt idx="98">
                  <c:v>44542</c:v>
                </c:pt>
                <c:pt idx="99">
                  <c:v>44544</c:v>
                </c:pt>
                <c:pt idx="100">
                  <c:v>44549</c:v>
                </c:pt>
                <c:pt idx="101">
                  <c:v>44551</c:v>
                </c:pt>
                <c:pt idx="102">
                  <c:v>44556</c:v>
                </c:pt>
                <c:pt idx="103">
                  <c:v>44558</c:v>
                </c:pt>
                <c:pt idx="104">
                  <c:v>44563</c:v>
                </c:pt>
                <c:pt idx="105">
                  <c:v>44565</c:v>
                </c:pt>
                <c:pt idx="106">
                  <c:v>44570</c:v>
                </c:pt>
                <c:pt idx="107">
                  <c:v>44572</c:v>
                </c:pt>
                <c:pt idx="108">
                  <c:v>44577</c:v>
                </c:pt>
                <c:pt idx="109">
                  <c:v>44579</c:v>
                </c:pt>
                <c:pt idx="110">
                  <c:v>44584</c:v>
                </c:pt>
                <c:pt idx="111">
                  <c:v>44586</c:v>
                </c:pt>
                <c:pt idx="112">
                  <c:v>44591</c:v>
                </c:pt>
                <c:pt idx="113">
                  <c:v>44593</c:v>
                </c:pt>
                <c:pt idx="114">
                  <c:v>44598</c:v>
                </c:pt>
                <c:pt idx="115">
                  <c:v>44600</c:v>
                </c:pt>
                <c:pt idx="116">
                  <c:v>44605</c:v>
                </c:pt>
                <c:pt idx="117">
                  <c:v>44607</c:v>
                </c:pt>
                <c:pt idx="118">
                  <c:v>44612</c:v>
                </c:pt>
                <c:pt idx="119">
                  <c:v>44614</c:v>
                </c:pt>
                <c:pt idx="120">
                  <c:v>44619</c:v>
                </c:pt>
                <c:pt idx="121">
                  <c:v>44621</c:v>
                </c:pt>
                <c:pt idx="122">
                  <c:v>44626</c:v>
                </c:pt>
                <c:pt idx="123">
                  <c:v>44628</c:v>
                </c:pt>
                <c:pt idx="124">
                  <c:v>44633</c:v>
                </c:pt>
                <c:pt idx="125">
                  <c:v>44635</c:v>
                </c:pt>
                <c:pt idx="126">
                  <c:v>44640</c:v>
                </c:pt>
                <c:pt idx="127">
                  <c:v>44642</c:v>
                </c:pt>
                <c:pt idx="128">
                  <c:v>44647</c:v>
                </c:pt>
                <c:pt idx="129">
                  <c:v>44649</c:v>
                </c:pt>
                <c:pt idx="130">
                  <c:v>44654</c:v>
                </c:pt>
                <c:pt idx="131">
                  <c:v>44656</c:v>
                </c:pt>
                <c:pt idx="132">
                  <c:v>44661</c:v>
                </c:pt>
                <c:pt idx="133">
                  <c:v>44663</c:v>
                </c:pt>
                <c:pt idx="134">
                  <c:v>44668</c:v>
                </c:pt>
                <c:pt idx="135">
                  <c:v>44670</c:v>
                </c:pt>
                <c:pt idx="136">
                  <c:v>44675</c:v>
                </c:pt>
                <c:pt idx="137">
                  <c:v>44677</c:v>
                </c:pt>
                <c:pt idx="138">
                  <c:v>44682</c:v>
                </c:pt>
                <c:pt idx="139">
                  <c:v>44684</c:v>
                </c:pt>
                <c:pt idx="140">
                  <c:v>44689</c:v>
                </c:pt>
                <c:pt idx="141">
                  <c:v>44691</c:v>
                </c:pt>
                <c:pt idx="142">
                  <c:v>44696</c:v>
                </c:pt>
                <c:pt idx="143">
                  <c:v>44698</c:v>
                </c:pt>
                <c:pt idx="144">
                  <c:v>44703</c:v>
                </c:pt>
                <c:pt idx="145">
                  <c:v>44705</c:v>
                </c:pt>
                <c:pt idx="146">
                  <c:v>44710</c:v>
                </c:pt>
                <c:pt idx="147">
                  <c:v>44712</c:v>
                </c:pt>
                <c:pt idx="148">
                  <c:v>44717</c:v>
                </c:pt>
                <c:pt idx="149">
                  <c:v>44719</c:v>
                </c:pt>
                <c:pt idx="150">
                  <c:v>44724</c:v>
                </c:pt>
                <c:pt idx="151">
                  <c:v>44726</c:v>
                </c:pt>
                <c:pt idx="152">
                  <c:v>44731</c:v>
                </c:pt>
                <c:pt idx="153">
                  <c:v>44733</c:v>
                </c:pt>
                <c:pt idx="154">
                  <c:v>44738</c:v>
                </c:pt>
                <c:pt idx="155">
                  <c:v>44740</c:v>
                </c:pt>
                <c:pt idx="156">
                  <c:v>44745</c:v>
                </c:pt>
                <c:pt idx="157">
                  <c:v>44747</c:v>
                </c:pt>
                <c:pt idx="158">
                  <c:v>44752</c:v>
                </c:pt>
                <c:pt idx="159">
                  <c:v>44754</c:v>
                </c:pt>
                <c:pt idx="160">
                  <c:v>44759</c:v>
                </c:pt>
                <c:pt idx="161">
                  <c:v>44761</c:v>
                </c:pt>
                <c:pt idx="162">
                  <c:v>44766</c:v>
                </c:pt>
                <c:pt idx="163">
                  <c:v>44768</c:v>
                </c:pt>
                <c:pt idx="164">
                  <c:v>44773</c:v>
                </c:pt>
                <c:pt idx="165">
                  <c:v>44775</c:v>
                </c:pt>
                <c:pt idx="166">
                  <c:v>44780</c:v>
                </c:pt>
                <c:pt idx="167">
                  <c:v>44782</c:v>
                </c:pt>
                <c:pt idx="168">
                  <c:v>44787</c:v>
                </c:pt>
                <c:pt idx="169">
                  <c:v>44789</c:v>
                </c:pt>
                <c:pt idx="170">
                  <c:v>44794</c:v>
                </c:pt>
                <c:pt idx="171">
                  <c:v>44796</c:v>
                </c:pt>
                <c:pt idx="172">
                  <c:v>44801</c:v>
                </c:pt>
                <c:pt idx="173">
                  <c:v>44803</c:v>
                </c:pt>
                <c:pt idx="174">
                  <c:v>44808</c:v>
                </c:pt>
                <c:pt idx="175">
                  <c:v>44810</c:v>
                </c:pt>
                <c:pt idx="176">
                  <c:v>44815</c:v>
                </c:pt>
                <c:pt idx="177">
                  <c:v>44817</c:v>
                </c:pt>
                <c:pt idx="178">
                  <c:v>44822</c:v>
                </c:pt>
                <c:pt idx="179">
                  <c:v>44824</c:v>
                </c:pt>
                <c:pt idx="180">
                  <c:v>44829</c:v>
                </c:pt>
                <c:pt idx="181">
                  <c:v>44831</c:v>
                </c:pt>
                <c:pt idx="182">
                  <c:v>44836</c:v>
                </c:pt>
                <c:pt idx="183">
                  <c:v>44838</c:v>
                </c:pt>
                <c:pt idx="184">
                  <c:v>44843</c:v>
                </c:pt>
                <c:pt idx="185">
                  <c:v>44845</c:v>
                </c:pt>
                <c:pt idx="186">
                  <c:v>44850</c:v>
                </c:pt>
                <c:pt idx="187">
                  <c:v>44852</c:v>
                </c:pt>
                <c:pt idx="188">
                  <c:v>44857</c:v>
                </c:pt>
                <c:pt idx="189">
                  <c:v>44859</c:v>
                </c:pt>
                <c:pt idx="190">
                  <c:v>44864</c:v>
                </c:pt>
                <c:pt idx="191">
                  <c:v>44866</c:v>
                </c:pt>
                <c:pt idx="192">
                  <c:v>44871</c:v>
                </c:pt>
                <c:pt idx="193">
                  <c:v>44873</c:v>
                </c:pt>
                <c:pt idx="194">
                  <c:v>44878</c:v>
                </c:pt>
                <c:pt idx="195">
                  <c:v>44880</c:v>
                </c:pt>
                <c:pt idx="196">
                  <c:v>44885</c:v>
                </c:pt>
                <c:pt idx="197">
                  <c:v>44887</c:v>
                </c:pt>
                <c:pt idx="198">
                  <c:v>44892</c:v>
                </c:pt>
                <c:pt idx="199">
                  <c:v>44894</c:v>
                </c:pt>
                <c:pt idx="200">
                  <c:v>44899</c:v>
                </c:pt>
                <c:pt idx="201">
                  <c:v>44901</c:v>
                </c:pt>
                <c:pt idx="202">
                  <c:v>44906</c:v>
                </c:pt>
                <c:pt idx="203">
                  <c:v>44908</c:v>
                </c:pt>
                <c:pt idx="204">
                  <c:v>44913</c:v>
                </c:pt>
                <c:pt idx="205">
                  <c:v>44915</c:v>
                </c:pt>
                <c:pt idx="206">
                  <c:v>44920</c:v>
                </c:pt>
                <c:pt idx="207">
                  <c:v>44922</c:v>
                </c:pt>
                <c:pt idx="208">
                  <c:v>44927</c:v>
                </c:pt>
                <c:pt idx="209">
                  <c:v>44929</c:v>
                </c:pt>
                <c:pt idx="210">
                  <c:v>44934</c:v>
                </c:pt>
                <c:pt idx="211">
                  <c:v>44936</c:v>
                </c:pt>
                <c:pt idx="212">
                  <c:v>44941</c:v>
                </c:pt>
                <c:pt idx="213">
                  <c:v>44943</c:v>
                </c:pt>
                <c:pt idx="214">
                  <c:v>44948</c:v>
                </c:pt>
                <c:pt idx="215">
                  <c:v>44950</c:v>
                </c:pt>
              </c:numCache>
            </c:numRef>
          </c:cat>
          <c:val>
            <c:numRef>
              <c:f>'2.3.1'!$I$4:$I$219</c:f>
              <c:numCache>
                <c:formatCode>General</c:formatCode>
                <c:ptCount val="216"/>
                <c:pt idx="0">
                  <c:v>#N/A</c:v>
                </c:pt>
                <c:pt idx="1">
                  <c:v>446869.5</c:v>
                </c:pt>
                <c:pt idx="2">
                  <c:v>#N/A</c:v>
                </c:pt>
                <c:pt idx="3">
                  <c:v>455474.8</c:v>
                </c:pt>
                <c:pt idx="4">
                  <c:v>#N/A</c:v>
                </c:pt>
                <c:pt idx="5">
                  <c:v>464228.5</c:v>
                </c:pt>
                <c:pt idx="6">
                  <c:v>#N/A</c:v>
                </c:pt>
                <c:pt idx="7">
                  <c:v>472371.3</c:v>
                </c:pt>
                <c:pt idx="8">
                  <c:v>#N/A</c:v>
                </c:pt>
                <c:pt idx="9">
                  <c:v>479591</c:v>
                </c:pt>
                <c:pt idx="10">
                  <c:v>#N/A</c:v>
                </c:pt>
                <c:pt idx="11">
                  <c:v>485822.5</c:v>
                </c:pt>
                <c:pt idx="12">
                  <c:v>#N/A</c:v>
                </c:pt>
                <c:pt idx="13">
                  <c:v>489589</c:v>
                </c:pt>
                <c:pt idx="14">
                  <c:v>#N/A</c:v>
                </c:pt>
                <c:pt idx="15">
                  <c:v>491005.7</c:v>
                </c:pt>
                <c:pt idx="16">
                  <c:v>#N/A</c:v>
                </c:pt>
                <c:pt idx="17">
                  <c:v>491523</c:v>
                </c:pt>
                <c:pt idx="18">
                  <c:v>#N/A</c:v>
                </c:pt>
                <c:pt idx="19">
                  <c:v>489476</c:v>
                </c:pt>
                <c:pt idx="20">
                  <c:v>#N/A</c:v>
                </c:pt>
                <c:pt idx="21">
                  <c:v>485462.7</c:v>
                </c:pt>
                <c:pt idx="22">
                  <c:v>#N/A</c:v>
                </c:pt>
                <c:pt idx="23">
                  <c:v>481010</c:v>
                </c:pt>
                <c:pt idx="24">
                  <c:v>#N/A</c:v>
                </c:pt>
                <c:pt idx="25">
                  <c:v>473449.8</c:v>
                </c:pt>
                <c:pt idx="26">
                  <c:v>#N/A</c:v>
                </c:pt>
                <c:pt idx="27">
                  <c:v>460928.3</c:v>
                </c:pt>
                <c:pt idx="28">
                  <c:v>#N/A</c:v>
                </c:pt>
                <c:pt idx="29">
                  <c:v>446959.3</c:v>
                </c:pt>
                <c:pt idx="30">
                  <c:v>#N/A</c:v>
                </c:pt>
                <c:pt idx="31">
                  <c:v>434624.3</c:v>
                </c:pt>
                <c:pt idx="32">
                  <c:v>#N/A</c:v>
                </c:pt>
                <c:pt idx="33">
                  <c:v>422889</c:v>
                </c:pt>
                <c:pt idx="34">
                  <c:v>#N/A</c:v>
                </c:pt>
                <c:pt idx="35">
                  <c:v>415202.8</c:v>
                </c:pt>
                <c:pt idx="36">
                  <c:v>#N/A</c:v>
                </c:pt>
                <c:pt idx="37">
                  <c:v>408591.8</c:v>
                </c:pt>
                <c:pt idx="38">
                  <c:v>#N/A</c:v>
                </c:pt>
                <c:pt idx="39">
                  <c:v>402767.3</c:v>
                </c:pt>
                <c:pt idx="40">
                  <c:v>#N/A</c:v>
                </c:pt>
                <c:pt idx="41">
                  <c:v>397022.5</c:v>
                </c:pt>
                <c:pt idx="42">
                  <c:v>#N/A</c:v>
                </c:pt>
                <c:pt idx="43">
                  <c:v>391485.5</c:v>
                </c:pt>
                <c:pt idx="44">
                  <c:v>#N/A</c:v>
                </c:pt>
                <c:pt idx="45">
                  <c:v>384749.3</c:v>
                </c:pt>
                <c:pt idx="46">
                  <c:v>#N/A</c:v>
                </c:pt>
                <c:pt idx="47">
                  <c:v>377521.3</c:v>
                </c:pt>
                <c:pt idx="48">
                  <c:v>#N/A</c:v>
                </c:pt>
                <c:pt idx="49">
                  <c:v>369674</c:v>
                </c:pt>
                <c:pt idx="50">
                  <c:v>#N/A</c:v>
                </c:pt>
                <c:pt idx="51">
                  <c:v>361566.3</c:v>
                </c:pt>
                <c:pt idx="52">
                  <c:v>#N/A</c:v>
                </c:pt>
                <c:pt idx="53">
                  <c:v>353802.8</c:v>
                </c:pt>
                <c:pt idx="54">
                  <c:v>#N/A</c:v>
                </c:pt>
                <c:pt idx="55">
                  <c:v>346369</c:v>
                </c:pt>
                <c:pt idx="56">
                  <c:v>#N/A</c:v>
                </c:pt>
                <c:pt idx="57">
                  <c:v>339730</c:v>
                </c:pt>
                <c:pt idx="58">
                  <c:v>#N/A</c:v>
                </c:pt>
                <c:pt idx="59">
                  <c:v>333761.5</c:v>
                </c:pt>
                <c:pt idx="60">
                  <c:v>#N/A</c:v>
                </c:pt>
                <c:pt idx="61">
                  <c:v>328822.8</c:v>
                </c:pt>
                <c:pt idx="62">
                  <c:v>#N/A</c:v>
                </c:pt>
                <c:pt idx="63">
                  <c:v>324274.8</c:v>
                </c:pt>
                <c:pt idx="64">
                  <c:v>#N/A</c:v>
                </c:pt>
                <c:pt idx="65">
                  <c:v>320128.8</c:v>
                </c:pt>
                <c:pt idx="66">
                  <c:v>#N/A</c:v>
                </c:pt>
                <c:pt idx="67">
                  <c:v>316215</c:v>
                </c:pt>
                <c:pt idx="68">
                  <c:v>#N/A</c:v>
                </c:pt>
                <c:pt idx="69">
                  <c:v>312487.3</c:v>
                </c:pt>
                <c:pt idx="70">
                  <c:v>#N/A</c:v>
                </c:pt>
                <c:pt idx="71">
                  <c:v>307209.8</c:v>
                </c:pt>
                <c:pt idx="72">
                  <c:v>#N/A</c:v>
                </c:pt>
                <c:pt idx="73">
                  <c:v>302111.5</c:v>
                </c:pt>
                <c:pt idx="74">
                  <c:v>#N/A</c:v>
                </c:pt>
                <c:pt idx="75">
                  <c:v>297480.3</c:v>
                </c:pt>
                <c:pt idx="76">
                  <c:v>#N/A</c:v>
                </c:pt>
                <c:pt idx="77">
                  <c:v>293170.3</c:v>
                </c:pt>
                <c:pt idx="78" formatCode="0">
                  <c:v>#N/A</c:v>
                </c:pt>
                <c:pt idx="79" formatCode="0">
                  <c:v>290079</c:v>
                </c:pt>
                <c:pt idx="80" formatCode="0">
                  <c:v>#N/A</c:v>
                </c:pt>
                <c:pt idx="81" formatCode="0">
                  <c:v>287419</c:v>
                </c:pt>
                <c:pt idx="82" formatCode="0">
                  <c:v>#N/A</c:v>
                </c:pt>
                <c:pt idx="83" formatCode="0">
                  <c:v>284564.8</c:v>
                </c:pt>
                <c:pt idx="84" formatCode="0">
                  <c:v>#N/A</c:v>
                </c:pt>
                <c:pt idx="85" formatCode="0">
                  <c:v>278690</c:v>
                </c:pt>
                <c:pt idx="86" formatCode="0">
                  <c:v>#N/A</c:v>
                </c:pt>
                <c:pt idx="87" formatCode="0">
                  <c:v>272729.5</c:v>
                </c:pt>
                <c:pt idx="88" formatCode="0">
                  <c:v>#N/A</c:v>
                </c:pt>
                <c:pt idx="89" formatCode="0">
                  <c:v>266623.8</c:v>
                </c:pt>
                <c:pt idx="90" formatCode="0">
                  <c:v>#N/A</c:v>
                </c:pt>
                <c:pt idx="91" formatCode="0">
                  <c:v>261506.5</c:v>
                </c:pt>
                <c:pt idx="92" formatCode="0">
                  <c:v>#N/A</c:v>
                </c:pt>
                <c:pt idx="93" formatCode="0">
                  <c:v>260308</c:v>
                </c:pt>
                <c:pt idx="94" formatCode="0">
                  <c:v>#N/A</c:v>
                </c:pt>
                <c:pt idx="95" formatCode="0">
                  <c:v>260417.8</c:v>
                </c:pt>
                <c:pt idx="96" formatCode="0">
                  <c:v>#N/A</c:v>
                </c:pt>
                <c:pt idx="97" formatCode="0">
                  <c:v>261895.3</c:v>
                </c:pt>
                <c:pt idx="98" formatCode="0">
                  <c:v>#N/A</c:v>
                </c:pt>
                <c:pt idx="99" formatCode="0">
                  <c:v>267623.8</c:v>
                </c:pt>
                <c:pt idx="100" formatCode="0">
                  <c:v>#N/A</c:v>
                </c:pt>
                <c:pt idx="101" formatCode="0">
                  <c:v>273190</c:v>
                </c:pt>
                <c:pt idx="102" formatCode="0">
                  <c:v>#N/A</c:v>
                </c:pt>
                <c:pt idx="103" formatCode="0">
                  <c:v>283179.59999999998</c:v>
                </c:pt>
                <c:pt idx="104" formatCode="0">
                  <c:v>#N/A</c:v>
                </c:pt>
                <c:pt idx="105" formatCode="0">
                  <c:v>289893</c:v>
                </c:pt>
                <c:pt idx="106" formatCode="0">
                  <c:v>#N/A</c:v>
                </c:pt>
                <c:pt idx="107" formatCode="0">
                  <c:v>294692.40000000002</c:v>
                </c:pt>
                <c:pt idx="108" formatCode="0">
                  <c:v>#N/A</c:v>
                </c:pt>
                <c:pt idx="109" formatCode="0">
                  <c:v>300371.59999999998</c:v>
                </c:pt>
                <c:pt idx="110" formatCode="0">
                  <c:v>#N/A</c:v>
                </c:pt>
                <c:pt idx="111" formatCode="0">
                  <c:v>305562.2</c:v>
                </c:pt>
                <c:pt idx="112" formatCode="0">
                  <c:v>#N/A</c:v>
                </c:pt>
                <c:pt idx="113" formatCode="0">
                  <c:v>310057.2</c:v>
                </c:pt>
                <c:pt idx="114" formatCode="0">
                  <c:v>#N/A</c:v>
                </c:pt>
                <c:pt idx="115" formatCode="0">
                  <c:v>314050</c:v>
                </c:pt>
                <c:pt idx="116" formatCode="0">
                  <c:v>#N/A</c:v>
                </c:pt>
                <c:pt idx="117" formatCode="0">
                  <c:v>315983</c:v>
                </c:pt>
                <c:pt idx="118" formatCode="0">
                  <c:v>#N/A</c:v>
                </c:pt>
                <c:pt idx="119" formatCode="0">
                  <c:v>315983</c:v>
                </c:pt>
                <c:pt idx="120" formatCode="0">
                  <c:v>#N/A</c:v>
                </c:pt>
                <c:pt idx="121" formatCode="0">
                  <c:v>317687</c:v>
                </c:pt>
                <c:pt idx="122" formatCode="0">
                  <c:v>#N/A</c:v>
                </c:pt>
                <c:pt idx="123" formatCode="0">
                  <c:v>317809</c:v>
                </c:pt>
                <c:pt idx="124" formatCode="0">
                  <c:v>#N/A</c:v>
                </c:pt>
                <c:pt idx="125" formatCode="0">
                  <c:v>306850</c:v>
                </c:pt>
                <c:pt idx="126" formatCode="0">
                  <c:v>#N/A</c:v>
                </c:pt>
                <c:pt idx="127" formatCode="0">
                  <c:v>295000</c:v>
                </c:pt>
                <c:pt idx="128" formatCode="0">
                  <c:v>#N/A</c:v>
                </c:pt>
                <c:pt idx="129" formatCode="0">
                  <c:v>292666.7</c:v>
                </c:pt>
                <c:pt idx="130" formatCode="0">
                  <c:v>#N/A</c:v>
                </c:pt>
                <c:pt idx="131" formatCode="0">
                  <c:v>289700</c:v>
                </c:pt>
                <c:pt idx="132" formatCode="0">
                  <c:v>#N/A</c:v>
                </c:pt>
                <c:pt idx="133" formatCode="0">
                  <c:v>284700</c:v>
                </c:pt>
                <c:pt idx="134" formatCode="0">
                  <c:v>#N/A</c:v>
                </c:pt>
                <c:pt idx="135" formatCode="0">
                  <c:v>280950</c:v>
                </c:pt>
                <c:pt idx="136" formatCode="0">
                  <c:v>#N/A</c:v>
                </c:pt>
                <c:pt idx="137" formatCode="0">
                  <c:v>278950</c:v>
                </c:pt>
                <c:pt idx="138" formatCode="0">
                  <c:v>#N/A</c:v>
                </c:pt>
                <c:pt idx="139" formatCode="0">
                  <c:v>279750</c:v>
                </c:pt>
                <c:pt idx="140" formatCode="0">
                  <c:v>#N/A</c:v>
                </c:pt>
                <c:pt idx="141" formatCode="0">
                  <c:v>283250</c:v>
                </c:pt>
                <c:pt idx="142" formatCode="0">
                  <c:v>#N/A</c:v>
                </c:pt>
                <c:pt idx="143" formatCode="0">
                  <c:v>288250</c:v>
                </c:pt>
                <c:pt idx="144" formatCode="0">
                  <c:v>#N/A</c:v>
                </c:pt>
                <c:pt idx="145" formatCode="0">
                  <c:v>294500</c:v>
                </c:pt>
                <c:pt idx="146" formatCode="0">
                  <c:v>#N/A</c:v>
                </c:pt>
                <c:pt idx="147" formatCode="0">
                  <c:v>300750</c:v>
                </c:pt>
                <c:pt idx="148" formatCode="0">
                  <c:v>#N/A</c:v>
                </c:pt>
                <c:pt idx="149" formatCode="0">
                  <c:v>306750</c:v>
                </c:pt>
                <c:pt idx="150" formatCode="0">
                  <c:v>#N/A</c:v>
                </c:pt>
                <c:pt idx="151" formatCode="0">
                  <c:v>312250</c:v>
                </c:pt>
                <c:pt idx="152" formatCode="0">
                  <c:v>#N/A</c:v>
                </c:pt>
                <c:pt idx="153" formatCode="0">
                  <c:v>316250</c:v>
                </c:pt>
                <c:pt idx="154" formatCode="0">
                  <c:v>#N/A</c:v>
                </c:pt>
                <c:pt idx="155" formatCode="0">
                  <c:v>318750</c:v>
                </c:pt>
                <c:pt idx="156" formatCode="0">
                  <c:v>#N/A</c:v>
                </c:pt>
                <c:pt idx="157" formatCode="0">
                  <c:v>318250</c:v>
                </c:pt>
                <c:pt idx="158" formatCode="0">
                  <c:v>#N/A</c:v>
                </c:pt>
                <c:pt idx="159" formatCode="0">
                  <c:v>315500</c:v>
                </c:pt>
                <c:pt idx="160" formatCode="0">
                  <c:v>#N/A</c:v>
                </c:pt>
                <c:pt idx="161" formatCode="0">
                  <c:v>311250</c:v>
                </c:pt>
                <c:pt idx="162" formatCode="0">
                  <c:v>#N/A</c:v>
                </c:pt>
                <c:pt idx="163" formatCode="0">
                  <c:v>306500</c:v>
                </c:pt>
                <c:pt idx="164" formatCode="0">
                  <c:v>#N/A</c:v>
                </c:pt>
                <c:pt idx="165" formatCode="0">
                  <c:v>302000</c:v>
                </c:pt>
                <c:pt idx="166" formatCode="0">
                  <c:v>#N/A</c:v>
                </c:pt>
                <c:pt idx="167" formatCode="0">
                  <c:v>297500</c:v>
                </c:pt>
                <c:pt idx="168" formatCode="0">
                  <c:v>#N/A</c:v>
                </c:pt>
                <c:pt idx="169" formatCode="0">
                  <c:v>293250</c:v>
                </c:pt>
                <c:pt idx="170" formatCode="0">
                  <c:v>#N/A</c:v>
                </c:pt>
                <c:pt idx="171" formatCode="0">
                  <c:v>289250</c:v>
                </c:pt>
                <c:pt idx="172" formatCode="0">
                  <c:v>#N/A</c:v>
                </c:pt>
                <c:pt idx="173" formatCode="0">
                  <c:v>285500</c:v>
                </c:pt>
                <c:pt idx="174" formatCode="0">
                  <c:v>#N/A</c:v>
                </c:pt>
                <c:pt idx="175" formatCode="0">
                  <c:v>281000</c:v>
                </c:pt>
                <c:pt idx="176" formatCode="0">
                  <c:v>#N/A</c:v>
                </c:pt>
                <c:pt idx="177" formatCode="0">
                  <c:v>276500</c:v>
                </c:pt>
                <c:pt idx="178" formatCode="0">
                  <c:v>#N/A</c:v>
                </c:pt>
                <c:pt idx="179" formatCode="0">
                  <c:v>271750</c:v>
                </c:pt>
                <c:pt idx="180" formatCode="0">
                  <c:v>#N/A</c:v>
                </c:pt>
                <c:pt idx="181" formatCode="0">
                  <c:v>267250</c:v>
                </c:pt>
                <c:pt idx="182" formatCode="0">
                  <c:v>#N/A</c:v>
                </c:pt>
                <c:pt idx="183" formatCode="0">
                  <c:v>264250</c:v>
                </c:pt>
                <c:pt idx="184" formatCode="0">
                  <c:v>#N/A</c:v>
                </c:pt>
                <c:pt idx="185" formatCode="0">
                  <c:v>262666.7</c:v>
                </c:pt>
                <c:pt idx="186" formatCode="0">
                  <c:v>#N/A</c:v>
                </c:pt>
                <c:pt idx="187" formatCode="0">
                  <c:v>261500</c:v>
                </c:pt>
                <c:pt idx="188" formatCode="0">
                  <c:v>#N/A</c:v>
                </c:pt>
                <c:pt idx="189" formatCode="0">
                  <c:v>250056</c:v>
                </c:pt>
                <c:pt idx="190" formatCode="0">
                  <c:v>#N/A</c:v>
                </c:pt>
                <c:pt idx="191" formatCode="0">
                  <c:v>239112</c:v>
                </c:pt>
                <c:pt idx="192" formatCode="0">
                  <c:v>#N/A</c:v>
                </c:pt>
                <c:pt idx="193" formatCode="0">
                  <c:v>239112</c:v>
                </c:pt>
                <c:pt idx="194" formatCode="0">
                  <c:v>#N/A</c:v>
                </c:pt>
                <c:pt idx="195" formatCode="0">
                  <c:v>239112</c:v>
                </c:pt>
                <c:pt idx="196" formatCode="0">
                  <c:v>#N/A</c:v>
                </c:pt>
                <c:pt idx="197" formatCode="0">
                  <c:v>223700</c:v>
                </c:pt>
                <c:pt idx="198" formatCode="0">
                  <c:v>#N/A</c:v>
                </c:pt>
                <c:pt idx="199" formatCode="0">
                  <c:v>216285</c:v>
                </c:pt>
                <c:pt idx="200" formatCode="0">
                  <c:v>#N/A</c:v>
                </c:pt>
                <c:pt idx="201" formatCode="0">
                  <c:v>216285</c:v>
                </c:pt>
                <c:pt idx="202" formatCode="0">
                  <c:v>#N/A</c:v>
                </c:pt>
                <c:pt idx="203" formatCode="0">
                  <c:v>216285</c:v>
                </c:pt>
                <c:pt idx="204" formatCode="0">
                  <c:v>#N/A</c:v>
                </c:pt>
                <c:pt idx="205" formatCode="0">
                  <c:v>199935</c:v>
                </c:pt>
                <c:pt idx="206" formatCode="0">
                  <c:v>#N/A</c:v>
                </c:pt>
                <c:pt idx="207" formatCode="0">
                  <c:v>188754</c:v>
                </c:pt>
                <c:pt idx="208" formatCode="0">
                  <c:v>#N/A</c:v>
                </c:pt>
                <c:pt idx="210" formatCode="0">
                  <c:v>#N/A</c:v>
                </c:pt>
                <c:pt idx="212" formatCode="0">
                  <c:v>#N/A</c:v>
                </c:pt>
                <c:pt idx="214" formatCode="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A9-44B5-822D-20655CC2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67376"/>
        <c:axId val="719166592"/>
      </c:lineChart>
      <c:dateAx>
        <c:axId val="719172472"/>
        <c:scaling>
          <c:orientation val="minMax"/>
          <c:min val="44197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68944"/>
        <c:crosses val="autoZero"/>
        <c:auto val="0"/>
        <c:lblOffset val="100"/>
        <c:baseTimeUnit val="days"/>
        <c:majorUnit val="4"/>
        <c:majorTimeUnit val="months"/>
        <c:minorUnit val="1"/>
        <c:minorTimeUnit val="years"/>
      </c:dateAx>
      <c:valAx>
        <c:axId val="719168944"/>
        <c:scaling>
          <c:orientation val="minMax"/>
          <c:max val="1800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72472"/>
        <c:crosses val="autoZero"/>
        <c:crossBetween val="between"/>
        <c:majorUnit val="30000"/>
        <c:dispUnits>
          <c:builtInUnit val="thousands"/>
        </c:dispUnits>
      </c:valAx>
      <c:valAx>
        <c:axId val="7191665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67376"/>
        <c:crosses val="max"/>
        <c:crossBetween val="between"/>
        <c:dispUnits>
          <c:custUnit val="1000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</c:dispUnitsLbl>
        </c:dispUnits>
      </c:valAx>
      <c:dateAx>
        <c:axId val="719167376"/>
        <c:scaling>
          <c:orientation val="minMax"/>
        </c:scaling>
        <c:delete val="1"/>
        <c:axPos val="b"/>
        <c:numFmt formatCode="m/d/yy" sourceLinked="1"/>
        <c:majorTickMark val="out"/>
        <c:minorTickMark val="none"/>
        <c:tickLblPos val="nextTo"/>
        <c:crossAx val="719166592"/>
        <c:crosses val="autoZero"/>
        <c:auto val="1"/>
        <c:lblOffset val="100"/>
        <c:baseTimeUnit val="day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69982856793243853"/>
          <c:w val="0.9294605809128631"/>
          <c:h val="0.2933105027363896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span"/>
    <c:showDLblsOverMax val="0"/>
    <c:extLst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263779527558994E-2"/>
          <c:y val="4.88663484486873E-2"/>
          <c:w val="0.889236220472441"/>
          <c:h val="0.685869524364347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FC0-AF42-96F6-F8F632CC471F}"/>
              </c:ext>
            </c:extLst>
          </c:dPt>
          <c:dPt>
            <c:idx val="6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EFC0-AF42-96F6-F8F632CC471F}"/>
              </c:ext>
            </c:extLst>
          </c:dPt>
          <c:dPt>
            <c:idx val="7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EFC0-AF42-96F6-F8F632CC471F}"/>
              </c:ext>
            </c:extLst>
          </c:dPt>
          <c:dPt>
            <c:idx val="8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EFC0-AF42-96F6-F8F632CC471F}"/>
              </c:ext>
            </c:extLst>
          </c:dPt>
          <c:dPt>
            <c:idx val="9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EFC0-AF42-96F6-F8F632CC471F}"/>
              </c:ext>
            </c:extLst>
          </c:dPt>
          <c:dPt>
            <c:idx val="10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EFC0-AF42-96F6-F8F632CC471F}"/>
              </c:ext>
            </c:extLst>
          </c:dPt>
          <c:dPt>
            <c:idx val="11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EFC0-AF42-96F6-F8F632CC471F}"/>
              </c:ext>
            </c:extLst>
          </c:dPt>
          <c:dPt>
            <c:idx val="12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EFC0-AF42-96F6-F8F632CC471F}"/>
              </c:ext>
            </c:extLst>
          </c:dPt>
          <c:dPt>
            <c:idx val="13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EFC0-AF42-96F6-F8F632CC471F}"/>
              </c:ext>
            </c:extLst>
          </c:dPt>
          <c:dPt>
            <c:idx val="14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EFC0-AF42-96F6-F8F632CC471F}"/>
              </c:ext>
            </c:extLst>
          </c:dPt>
          <c:dPt>
            <c:idx val="15"/>
            <c:invertIfNegative val="0"/>
            <c:bubble3D val="0"/>
            <c:spPr>
              <a:solidFill>
                <a:srgbClr val="91CA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5-EFC0-AF42-96F6-F8F632CC471F}"/>
              </c:ext>
            </c:extLst>
          </c:dPt>
          <c:dPt>
            <c:idx val="16"/>
            <c:invertIfNegative val="1"/>
            <c:bubble3D val="0"/>
            <c:spPr>
              <a:solidFill>
                <a:srgbClr val="91CA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7-EFC0-AF42-96F6-F8F632CC471F}"/>
              </c:ext>
            </c:extLst>
          </c:dPt>
          <c:dPt>
            <c:idx val="17"/>
            <c:invertIfNegative val="0"/>
            <c:bubble3D val="0"/>
            <c:spPr>
              <a:solidFill>
                <a:srgbClr val="91CA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9-EFC0-AF42-96F6-F8F632CC471F}"/>
              </c:ext>
            </c:extLst>
          </c:dPt>
          <c:dPt>
            <c:idx val="18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B-EFC0-AF42-96F6-F8F632CC471F}"/>
              </c:ext>
            </c:extLst>
          </c:dPt>
          <c:dPt>
            <c:idx val="19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D-EFC0-AF42-96F6-F8F632CC471F}"/>
              </c:ext>
            </c:extLst>
          </c:dPt>
          <c:dPt>
            <c:idx val="20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F-EFC0-AF42-96F6-F8F632CC471F}"/>
              </c:ext>
            </c:extLst>
          </c:dPt>
          <c:dPt>
            <c:idx val="21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1-EFC0-AF42-96F6-F8F632CC471F}"/>
              </c:ext>
            </c:extLst>
          </c:dPt>
          <c:dPt>
            <c:idx val="22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3-EFC0-AF42-96F6-F8F632CC471F}"/>
              </c:ext>
            </c:extLst>
          </c:dPt>
          <c:dPt>
            <c:idx val="23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5-EFC0-AF42-96F6-F8F632CC471F}"/>
              </c:ext>
            </c:extLst>
          </c:dPt>
          <c:dPt>
            <c:idx val="24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7-EFC0-AF42-96F6-F8F632CC471F}"/>
              </c:ext>
            </c:extLst>
          </c:dPt>
          <c:dPt>
            <c:idx val="25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9-EFC0-AF42-96F6-F8F632CC471F}"/>
              </c:ext>
            </c:extLst>
          </c:dPt>
          <c:dPt>
            <c:idx val="26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B-EFC0-AF42-96F6-F8F632CC471F}"/>
              </c:ext>
            </c:extLst>
          </c:dPt>
          <c:dPt>
            <c:idx val="27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D-EFC0-AF42-96F6-F8F632CC471F}"/>
              </c:ext>
            </c:extLst>
          </c:dPt>
          <c:dPt>
            <c:idx val="28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F-EFC0-AF42-96F6-F8F632CC471F}"/>
              </c:ext>
            </c:extLst>
          </c:dPt>
          <c:dPt>
            <c:idx val="29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1-EFC0-AF42-96F6-F8F632CC471F}"/>
              </c:ext>
            </c:extLst>
          </c:dPt>
          <c:cat>
            <c:multiLvlStrRef>
              <c:f>'1.3'!$C$4:$D$33</c:f>
              <c:multiLvlStrCache>
                <c:ptCount val="30"/>
                <c:lvl>
                  <c:pt idx="0">
                    <c:v>2020</c:v>
                  </c:pt>
                  <c:pt idx="1">
                    <c:v>2021</c:v>
                  </c:pt>
                  <c:pt idx="2">
                    <c:v>2022</c:v>
                  </c:pt>
                  <c:pt idx="3">
                    <c:v>2023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2022</c:v>
                  </c:pt>
                  <c:pt idx="15">
                    <c:v>2023</c:v>
                  </c:pt>
                  <c:pt idx="16">
                    <c:v>2024</c:v>
                  </c:pt>
                  <c:pt idx="17">
                    <c:v>2025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  <c:pt idx="24">
                    <c:v>2020</c:v>
                  </c:pt>
                  <c:pt idx="25">
                    <c:v>2021</c:v>
                  </c:pt>
                  <c:pt idx="26">
                    <c:v>2022</c:v>
                  </c:pt>
                  <c:pt idx="27">
                    <c:v>2023</c:v>
                  </c:pt>
                  <c:pt idx="28">
                    <c:v>2024</c:v>
                  </c:pt>
                  <c:pt idx="29">
                    <c:v>2025</c:v>
                  </c:pt>
                </c:lvl>
                <c:lvl>
                  <c:pt idx="0">
                    <c:v>Єврозона</c:v>
                  </c:pt>
                  <c:pt idx="6">
                    <c:v>США</c:v>
                  </c:pt>
                  <c:pt idx="12">
                    <c:v>Китай</c:v>
                  </c:pt>
                  <c:pt idx="18">
                    <c:v>Туреччина</c:v>
                  </c:pt>
                  <c:pt idx="24">
                    <c:v>UAwGDP</c:v>
                  </c:pt>
                </c:lvl>
              </c:multiLvlStrCache>
            </c:multiLvlStrRef>
          </c:cat>
          <c:val>
            <c:numRef>
              <c:f>'1.3'!$E$4:$E$33</c:f>
              <c:numCache>
                <c:formatCode>0.0</c:formatCode>
                <c:ptCount val="30"/>
                <c:pt idx="0">
                  <c:v>-6.1</c:v>
                </c:pt>
                <c:pt idx="1">
                  <c:v>5.3</c:v>
                </c:pt>
                <c:pt idx="2">
                  <c:v>3</c:v>
                </c:pt>
                <c:pt idx="3">
                  <c:v>0.4</c:v>
                </c:pt>
                <c:pt idx="4">
                  <c:v>1.8</c:v>
                </c:pt>
                <c:pt idx="5">
                  <c:v>1.8</c:v>
                </c:pt>
                <c:pt idx="6">
                  <c:v>-2.8</c:v>
                </c:pt>
                <c:pt idx="7">
                  <c:v>5.9</c:v>
                </c:pt>
                <c:pt idx="8">
                  <c:v>2.1</c:v>
                </c:pt>
                <c:pt idx="9">
                  <c:v>0.8</c:v>
                </c:pt>
                <c:pt idx="10">
                  <c:v>1.8</c:v>
                </c:pt>
                <c:pt idx="11">
                  <c:v>2</c:v>
                </c:pt>
                <c:pt idx="12">
                  <c:v>2.2000000000000002</c:v>
                </c:pt>
                <c:pt idx="13">
                  <c:v>8.1</c:v>
                </c:pt>
                <c:pt idx="14">
                  <c:v>3</c:v>
                </c:pt>
                <c:pt idx="15">
                  <c:v>5.0999999999999996</c:v>
                </c:pt>
                <c:pt idx="16">
                  <c:v>5.2</c:v>
                </c:pt>
                <c:pt idx="17">
                  <c:v>5.2</c:v>
                </c:pt>
                <c:pt idx="18">
                  <c:v>1.9</c:v>
                </c:pt>
                <c:pt idx="19">
                  <c:v>11.4</c:v>
                </c:pt>
                <c:pt idx="20">
                  <c:v>3.5</c:v>
                </c:pt>
                <c:pt idx="21">
                  <c:v>2.7</c:v>
                </c:pt>
                <c:pt idx="22">
                  <c:v>3</c:v>
                </c:pt>
                <c:pt idx="23">
                  <c:v>3</c:v>
                </c:pt>
                <c:pt idx="24">
                  <c:v>-3.3</c:v>
                </c:pt>
                <c:pt idx="25">
                  <c:v>6.2</c:v>
                </c:pt>
                <c:pt idx="26">
                  <c:v>3.5</c:v>
                </c:pt>
                <c:pt idx="27">
                  <c:v>2</c:v>
                </c:pt>
                <c:pt idx="28">
                  <c:v>3.1</c:v>
                </c:pt>
                <c:pt idx="2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EFC0-AF42-96F6-F8F632CC4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axId val="584436032"/>
        <c:axId val="584437992"/>
      </c:barChart>
      <c:barChart>
        <c:barDir val="col"/>
        <c:grouping val="clustered"/>
        <c:varyColors val="0"/>
        <c:ser>
          <c:idx val="1"/>
          <c:order val="1"/>
          <c:spPr>
            <a:solidFill>
              <a:srgbClr val="DC4B64">
                <a:alpha val="20000"/>
              </a:srgbClr>
            </a:solidFill>
          </c:spPr>
          <c:invertIfNegative val="0"/>
          <c:cat>
            <c:multiLvlStrRef>
              <c:f>'1.3'!$C$4:$D$33</c:f>
              <c:multiLvlStrCache>
                <c:ptCount val="30"/>
                <c:lvl>
                  <c:pt idx="0">
                    <c:v>2020</c:v>
                  </c:pt>
                  <c:pt idx="1">
                    <c:v>2021</c:v>
                  </c:pt>
                  <c:pt idx="2">
                    <c:v>2022</c:v>
                  </c:pt>
                  <c:pt idx="3">
                    <c:v>2023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2022</c:v>
                  </c:pt>
                  <c:pt idx="15">
                    <c:v>2023</c:v>
                  </c:pt>
                  <c:pt idx="16">
                    <c:v>2024</c:v>
                  </c:pt>
                  <c:pt idx="17">
                    <c:v>2025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  <c:pt idx="24">
                    <c:v>2020</c:v>
                  </c:pt>
                  <c:pt idx="25">
                    <c:v>2021</c:v>
                  </c:pt>
                  <c:pt idx="26">
                    <c:v>2022</c:v>
                  </c:pt>
                  <c:pt idx="27">
                    <c:v>2023</c:v>
                  </c:pt>
                  <c:pt idx="28">
                    <c:v>2024</c:v>
                  </c:pt>
                  <c:pt idx="29">
                    <c:v>2025</c:v>
                  </c:pt>
                </c:lvl>
                <c:lvl>
                  <c:pt idx="0">
                    <c:v>Єврозона</c:v>
                  </c:pt>
                  <c:pt idx="6">
                    <c:v>США</c:v>
                  </c:pt>
                  <c:pt idx="12">
                    <c:v>Китай</c:v>
                  </c:pt>
                  <c:pt idx="18">
                    <c:v>Туреччина</c:v>
                  </c:pt>
                  <c:pt idx="24">
                    <c:v>UAwGDP</c:v>
                  </c:pt>
                </c:lvl>
              </c:multiLvlStrCache>
            </c:multiLvlStrRef>
          </c:cat>
          <c:val>
            <c:numRef>
              <c:f>'1.3'!$G$4:$G$33</c:f>
              <c:numCache>
                <c:formatCode>General</c:formatCode>
                <c:ptCount val="30"/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EFC0-AF42-96F6-F8F632CC4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84438384"/>
        <c:axId val="584437600"/>
      </c:barChart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F9D491"/>
              </a:solidFill>
              <a:ln>
                <a:solidFill>
                  <a:srgbClr val="FF0000"/>
                </a:solidFill>
              </a:ln>
            </c:spPr>
          </c:marker>
          <c:yVal>
            <c:numRef>
              <c:f>'1.3'!$F$4:$F$33</c:f>
              <c:numCache>
                <c:formatCode>0.0</c:formatCode>
                <c:ptCount val="30"/>
                <c:pt idx="2">
                  <c:v>2.6</c:v>
                </c:pt>
                <c:pt idx="3">
                  <c:v>0.8</c:v>
                </c:pt>
                <c:pt idx="26">
                  <c:v>3.4</c:v>
                </c:pt>
                <c:pt idx="27">
                  <c:v>2.2000000000000002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4-EFC0-AF42-96F6-F8F632CC4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436032"/>
        <c:axId val="584437992"/>
      </c:scatterChart>
      <c:catAx>
        <c:axId val="584436032"/>
        <c:scaling>
          <c:orientation val="minMax"/>
        </c:scaling>
        <c:delete val="0"/>
        <c:axPos val="b"/>
        <c:numFmt formatCode="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84437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437992"/>
        <c:scaling>
          <c:orientation val="minMax"/>
          <c:max val="12"/>
          <c:min val="-9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84436032"/>
        <c:crosses val="autoZero"/>
        <c:crossBetween val="between"/>
        <c:majorUnit val="3"/>
      </c:valAx>
      <c:valAx>
        <c:axId val="584437600"/>
        <c:scaling>
          <c:orientation val="minMax"/>
          <c:max val="7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solidFill>
              <a:sysClr val="windowText" lastClr="000000"/>
            </a:solidFill>
          </a:ln>
        </c:spPr>
        <c:crossAx val="584438384"/>
        <c:crosses val="max"/>
        <c:crossBetween val="between"/>
      </c:valAx>
      <c:catAx>
        <c:axId val="584438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43760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lineChart>
        <c:grouping val="standard"/>
        <c:varyColors val="0"/>
        <c:ser>
          <c:idx val="1"/>
          <c:order val="0"/>
          <c:tx>
            <c:strRef>
              <c:f>'2.3.2'!$B$1</c:f>
              <c:strCache>
                <c:ptCount val="1"/>
                <c:pt idx="0">
                  <c:v>С/г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'2.3.2'!$H$4:$H$22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'2.3.2'!$B$4:$B$22</c:f>
              <c:numCache>
                <c:formatCode>General</c:formatCode>
                <c:ptCount val="19"/>
                <c:pt idx="0">
                  <c:v>0</c:v>
                </c:pt>
                <c:pt idx="1">
                  <c:v>-3.4</c:v>
                </c:pt>
                <c:pt idx="2">
                  <c:v>-2.2999999999999998</c:v>
                </c:pt>
                <c:pt idx="3">
                  <c:v>-13.8</c:v>
                </c:pt>
                <c:pt idx="4">
                  <c:v>-7</c:v>
                </c:pt>
                <c:pt idx="5">
                  <c:v>-6</c:v>
                </c:pt>
                <c:pt idx="6">
                  <c:v>-16.399999999999999</c:v>
                </c:pt>
                <c:pt idx="7">
                  <c:v>-20.3</c:v>
                </c:pt>
                <c:pt idx="8">
                  <c:v>-26.5</c:v>
                </c:pt>
                <c:pt idx="9">
                  <c:v>-11.8</c:v>
                </c:pt>
                <c:pt idx="10">
                  <c:v>-22.9</c:v>
                </c:pt>
                <c:pt idx="11">
                  <c:v>-20.2</c:v>
                </c:pt>
                <c:pt idx="12">
                  <c:v>-11.8</c:v>
                </c:pt>
                <c:pt idx="13">
                  <c:v>-7.1</c:v>
                </c:pt>
                <c:pt idx="14">
                  <c:v>-8.8000000000000007</c:v>
                </c:pt>
                <c:pt idx="15">
                  <c:v>-6.9</c:v>
                </c:pt>
                <c:pt idx="16">
                  <c:v>3.8</c:v>
                </c:pt>
                <c:pt idx="17">
                  <c:v>-10.9</c:v>
                </c:pt>
                <c:pt idx="18">
                  <c:v>-24.5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5E-8E49-B383-5649508DBBCF}"/>
            </c:ext>
          </c:extLst>
        </c:ser>
        <c:ser>
          <c:idx val="2"/>
          <c:order val="1"/>
          <c:tx>
            <c:strRef>
              <c:f>'2.3.2'!$C$1</c:f>
              <c:strCache>
                <c:ptCount val="1"/>
                <c:pt idx="0">
                  <c:v>Промисловість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'2.3.2'!$H$4:$H$22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'2.3.2'!$C$4:$C$22</c:f>
              <c:numCache>
                <c:formatCode>General</c:formatCode>
                <c:ptCount val="19"/>
                <c:pt idx="0">
                  <c:v>7.3</c:v>
                </c:pt>
                <c:pt idx="1">
                  <c:v>5.3</c:v>
                </c:pt>
                <c:pt idx="2">
                  <c:v>8.8000000000000007</c:v>
                </c:pt>
                <c:pt idx="3">
                  <c:v>7.3</c:v>
                </c:pt>
                <c:pt idx="4">
                  <c:v>5.9</c:v>
                </c:pt>
                <c:pt idx="5">
                  <c:v>-3.4</c:v>
                </c:pt>
                <c:pt idx="6">
                  <c:v>-2</c:v>
                </c:pt>
                <c:pt idx="7">
                  <c:v>-9.4</c:v>
                </c:pt>
                <c:pt idx="8">
                  <c:v>-6.1</c:v>
                </c:pt>
                <c:pt idx="9">
                  <c:v>-20.9</c:v>
                </c:pt>
                <c:pt idx="10">
                  <c:v>-8.6999999999999993</c:v>
                </c:pt>
                <c:pt idx="11">
                  <c:v>-10.7</c:v>
                </c:pt>
                <c:pt idx="12">
                  <c:v>-1</c:v>
                </c:pt>
                <c:pt idx="13">
                  <c:v>1</c:v>
                </c:pt>
                <c:pt idx="14">
                  <c:v>-2</c:v>
                </c:pt>
                <c:pt idx="15">
                  <c:v>1</c:v>
                </c:pt>
                <c:pt idx="16">
                  <c:v>-3.3</c:v>
                </c:pt>
                <c:pt idx="17">
                  <c:v>-33</c:v>
                </c:pt>
                <c:pt idx="18">
                  <c:v>-26.6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5E-8E49-B383-5649508DBBCF}"/>
            </c:ext>
          </c:extLst>
        </c:ser>
        <c:ser>
          <c:idx val="3"/>
          <c:order val="2"/>
          <c:tx>
            <c:strRef>
              <c:f>'2.3.2'!$D$1</c:f>
              <c:strCache>
                <c:ptCount val="1"/>
                <c:pt idx="0">
                  <c:v>Будівництво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'2.3.2'!$H$4:$H$22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'2.3.2'!$D$4:$D$22</c:f>
              <c:numCache>
                <c:formatCode>General</c:formatCode>
                <c:ptCount val="19"/>
                <c:pt idx="0">
                  <c:v>28.6</c:v>
                </c:pt>
                <c:pt idx="1">
                  <c:v>25.9</c:v>
                </c:pt>
                <c:pt idx="2">
                  <c:v>14.3</c:v>
                </c:pt>
                <c:pt idx="3">
                  <c:v>17.2</c:v>
                </c:pt>
                <c:pt idx="4">
                  <c:v>21.1</c:v>
                </c:pt>
                <c:pt idx="5">
                  <c:v>11.1</c:v>
                </c:pt>
                <c:pt idx="6">
                  <c:v>16.7</c:v>
                </c:pt>
                <c:pt idx="7">
                  <c:v>11.1</c:v>
                </c:pt>
                <c:pt idx="8">
                  <c:v>30</c:v>
                </c:pt>
                <c:pt idx="9">
                  <c:v>0</c:v>
                </c:pt>
                <c:pt idx="10">
                  <c:v>-9.1</c:v>
                </c:pt>
                <c:pt idx="11">
                  <c:v>-9.1</c:v>
                </c:pt>
                <c:pt idx="12">
                  <c:v>0</c:v>
                </c:pt>
                <c:pt idx="13">
                  <c:v>5</c:v>
                </c:pt>
                <c:pt idx="14">
                  <c:v>13.6</c:v>
                </c:pt>
                <c:pt idx="15">
                  <c:v>4.5</c:v>
                </c:pt>
                <c:pt idx="16">
                  <c:v>5</c:v>
                </c:pt>
                <c:pt idx="17">
                  <c:v>-50</c:v>
                </c:pt>
                <c:pt idx="18">
                  <c:v>-21.1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5E-8E49-B383-5649508DBBCF}"/>
            </c:ext>
          </c:extLst>
        </c:ser>
        <c:ser>
          <c:idx val="4"/>
          <c:order val="3"/>
          <c:tx>
            <c:strRef>
              <c:f>'2.3.2'!$E$1</c:f>
              <c:strCache>
                <c:ptCount val="1"/>
                <c:pt idx="0">
                  <c:v>Торгівля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'2.3.2'!$H$4:$H$22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'2.3.2'!$E$4:$E$22</c:f>
              <c:numCache>
                <c:formatCode>General</c:formatCode>
                <c:ptCount val="19"/>
                <c:pt idx="0">
                  <c:v>17.600000000000001</c:v>
                </c:pt>
                <c:pt idx="1">
                  <c:v>10.1</c:v>
                </c:pt>
                <c:pt idx="2">
                  <c:v>11.5</c:v>
                </c:pt>
                <c:pt idx="3">
                  <c:v>12.9</c:v>
                </c:pt>
                <c:pt idx="4">
                  <c:v>15.4</c:v>
                </c:pt>
                <c:pt idx="5">
                  <c:v>15.7</c:v>
                </c:pt>
                <c:pt idx="6">
                  <c:v>11.1</c:v>
                </c:pt>
                <c:pt idx="7">
                  <c:v>10.9</c:v>
                </c:pt>
                <c:pt idx="8">
                  <c:v>0.7</c:v>
                </c:pt>
                <c:pt idx="9">
                  <c:v>-19.899999999999999</c:v>
                </c:pt>
                <c:pt idx="10">
                  <c:v>0</c:v>
                </c:pt>
                <c:pt idx="11">
                  <c:v>-4.9000000000000004</c:v>
                </c:pt>
                <c:pt idx="12">
                  <c:v>10.1</c:v>
                </c:pt>
                <c:pt idx="13">
                  <c:v>8</c:v>
                </c:pt>
                <c:pt idx="14">
                  <c:v>12.6</c:v>
                </c:pt>
                <c:pt idx="15">
                  <c:v>11.3</c:v>
                </c:pt>
                <c:pt idx="16">
                  <c:v>6.9</c:v>
                </c:pt>
                <c:pt idx="17">
                  <c:v>-31.1</c:v>
                </c:pt>
                <c:pt idx="18">
                  <c:v>-21.3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5E-8E49-B383-5649508DBBCF}"/>
            </c:ext>
          </c:extLst>
        </c:ser>
        <c:ser>
          <c:idx val="5"/>
          <c:order val="4"/>
          <c:tx>
            <c:strRef>
              <c:f>'2.3.2'!$F$1</c:f>
              <c:strCache>
                <c:ptCount val="1"/>
                <c:pt idx="0">
                  <c:v>Транспорт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'2.3.2'!$H$4:$H$22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'2.3.2'!$F$4:$F$22</c:f>
              <c:numCache>
                <c:formatCode>General</c:formatCode>
                <c:ptCount val="19"/>
                <c:pt idx="0">
                  <c:v>1.4</c:v>
                </c:pt>
                <c:pt idx="1">
                  <c:v>0</c:v>
                </c:pt>
                <c:pt idx="2">
                  <c:v>-5.7</c:v>
                </c:pt>
                <c:pt idx="3">
                  <c:v>4.4000000000000004</c:v>
                </c:pt>
                <c:pt idx="4">
                  <c:v>-1.2</c:v>
                </c:pt>
                <c:pt idx="5">
                  <c:v>11.1</c:v>
                </c:pt>
                <c:pt idx="6">
                  <c:v>11</c:v>
                </c:pt>
                <c:pt idx="7">
                  <c:v>-1.1000000000000001</c:v>
                </c:pt>
                <c:pt idx="8">
                  <c:v>-1.1000000000000001</c:v>
                </c:pt>
                <c:pt idx="9">
                  <c:v>-15.7</c:v>
                </c:pt>
                <c:pt idx="10">
                  <c:v>-21.5</c:v>
                </c:pt>
                <c:pt idx="11">
                  <c:v>-14.6</c:v>
                </c:pt>
                <c:pt idx="12">
                  <c:v>-14.9</c:v>
                </c:pt>
                <c:pt idx="13">
                  <c:v>-14.6</c:v>
                </c:pt>
                <c:pt idx="14">
                  <c:v>-1.1000000000000001</c:v>
                </c:pt>
                <c:pt idx="15">
                  <c:v>2.2000000000000002</c:v>
                </c:pt>
                <c:pt idx="16">
                  <c:v>-8.6</c:v>
                </c:pt>
                <c:pt idx="17">
                  <c:v>-27.1</c:v>
                </c:pt>
                <c:pt idx="18">
                  <c:v>-32.9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5E-8E49-B383-5649508DBBCF}"/>
            </c:ext>
          </c:extLst>
        </c:ser>
        <c:ser>
          <c:idx val="6"/>
          <c:order val="5"/>
          <c:tx>
            <c:strRef>
              <c:f>'2.3.2'!$G$1</c:f>
              <c:strCache>
                <c:ptCount val="1"/>
                <c:pt idx="0">
                  <c:v>Послуги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'2.3.2'!$H$4:$H$22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'2.3.2'!$G$4:$G$22</c:f>
              <c:numCache>
                <c:formatCode>General</c:formatCode>
                <c:ptCount val="19"/>
                <c:pt idx="0">
                  <c:v>13.2</c:v>
                </c:pt>
                <c:pt idx="1">
                  <c:v>7.7</c:v>
                </c:pt>
                <c:pt idx="2">
                  <c:v>9.6999999999999993</c:v>
                </c:pt>
                <c:pt idx="3">
                  <c:v>9.1999999999999993</c:v>
                </c:pt>
                <c:pt idx="4">
                  <c:v>6.3</c:v>
                </c:pt>
                <c:pt idx="5">
                  <c:v>8.4</c:v>
                </c:pt>
                <c:pt idx="6">
                  <c:v>8.1999999999999993</c:v>
                </c:pt>
                <c:pt idx="7">
                  <c:v>13.1</c:v>
                </c:pt>
                <c:pt idx="8">
                  <c:v>5.9</c:v>
                </c:pt>
                <c:pt idx="9">
                  <c:v>-16.5</c:v>
                </c:pt>
                <c:pt idx="10">
                  <c:v>-8.4</c:v>
                </c:pt>
                <c:pt idx="11">
                  <c:v>-2.5</c:v>
                </c:pt>
                <c:pt idx="12">
                  <c:v>0</c:v>
                </c:pt>
                <c:pt idx="13">
                  <c:v>-0.8</c:v>
                </c:pt>
                <c:pt idx="14">
                  <c:v>6.7</c:v>
                </c:pt>
                <c:pt idx="15">
                  <c:v>4.8</c:v>
                </c:pt>
                <c:pt idx="16">
                  <c:v>9.1999999999999993</c:v>
                </c:pt>
                <c:pt idx="17">
                  <c:v>-33.700000000000003</c:v>
                </c:pt>
                <c:pt idx="18">
                  <c:v>-25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5E-8E49-B383-5649508DB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9169336"/>
        <c:axId val="719173256"/>
      </c:lineChart>
      <c:catAx>
        <c:axId val="7191693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73256"/>
        <c:crosses val="autoZero"/>
        <c:auto val="1"/>
        <c:lblAlgn val="ctr"/>
        <c:lblOffset val="100"/>
        <c:tickMarkSkip val="8"/>
        <c:noMultiLvlLbl val="0"/>
      </c:catAx>
      <c:valAx>
        <c:axId val="7191732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6933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778247631852998"/>
          <c:w val="0.99585062240663902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'2.3.3'!$B$3</c:f>
              <c:strCache>
                <c:ptCount val="1"/>
              </c:strCache>
            </c:strRef>
          </c:tx>
          <c:spPr>
            <a:pattFill prst="pct75">
              <a:fgClr>
                <a:srgbClr val="91C864"/>
              </a:fgClr>
              <a:bgClr>
                <a:schemeClr val="bg1"/>
              </a:bgClr>
            </a:patt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'2.3.3'!$A$4:$A$19</c:f>
              <c:strCache>
                <c:ptCount val="16"/>
                <c:pt idx="0">
                  <c:v>І.22</c:v>
                </c:pt>
                <c:pt idx="1">
                  <c:v>ІІ.22</c:v>
                </c:pt>
                <c:pt idx="2">
                  <c:v>ІІІ.22</c:v>
                </c:pt>
                <c:pt idx="3">
                  <c:v>IV.22</c:v>
                </c:pt>
                <c:pt idx="4">
                  <c:v>І.23</c:v>
                </c:pt>
                <c:pt idx="5">
                  <c:v>ІІ.23</c:v>
                </c:pt>
                <c:pt idx="6">
                  <c:v>ІІІ.23</c:v>
                </c:pt>
                <c:pt idx="7">
                  <c:v>IV.23</c:v>
                </c:pt>
                <c:pt idx="8">
                  <c:v>І.24</c:v>
                </c:pt>
                <c:pt idx="9">
                  <c:v>ІІ.24</c:v>
                </c:pt>
                <c:pt idx="10">
                  <c:v>ІІІ.24</c:v>
                </c:pt>
                <c:pt idx="11">
                  <c:v>IV.24</c:v>
                </c:pt>
                <c:pt idx="12">
                  <c:v>І.25</c:v>
                </c:pt>
                <c:pt idx="13">
                  <c:v>ІІ.25</c:v>
                </c:pt>
                <c:pt idx="14">
                  <c:v>ІІІ.25</c:v>
                </c:pt>
                <c:pt idx="15">
                  <c:v>IV.25</c:v>
                </c:pt>
              </c:strCache>
            </c:strRef>
          </c:cat>
          <c:val>
            <c:numRef>
              <c:f>'2.3.3'!$B$4:$B$19</c:f>
              <c:numCache>
                <c:formatCode>0.0</c:formatCode>
                <c:ptCount val="16"/>
                <c:pt idx="0">
                  <c:v>3.5</c:v>
                </c:pt>
                <c:pt idx="1">
                  <c:v>5.3</c:v>
                </c:pt>
                <c:pt idx="2">
                  <c:v>7.1</c:v>
                </c:pt>
                <c:pt idx="3">
                  <c:v>8</c:v>
                </c:pt>
                <c:pt idx="4">
                  <c:v>8.5</c:v>
                </c:pt>
                <c:pt idx="5">
                  <c:v>8.8000000000000007</c:v>
                </c:pt>
                <c:pt idx="6">
                  <c:v>8.6</c:v>
                </c:pt>
                <c:pt idx="7">
                  <c:v>7.6</c:v>
                </c:pt>
                <c:pt idx="8">
                  <c:v>7.6</c:v>
                </c:pt>
                <c:pt idx="9">
                  <c:v>6.9</c:v>
                </c:pt>
                <c:pt idx="10">
                  <c:v>6</c:v>
                </c:pt>
                <c:pt idx="11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A-4E22-842F-3587D2D55AC7}"/>
            </c:ext>
          </c:extLst>
        </c:ser>
        <c:ser>
          <c:idx val="5"/>
          <c:order val="1"/>
          <c:tx>
            <c:strRef>
              <c:f>'2.3.3'!$C$3</c:f>
              <c:strCache>
                <c:ptCount val="1"/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'2.3.3'!$A$4:$A$19</c:f>
              <c:strCache>
                <c:ptCount val="16"/>
                <c:pt idx="0">
                  <c:v>І.22</c:v>
                </c:pt>
                <c:pt idx="1">
                  <c:v>ІІ.22</c:v>
                </c:pt>
                <c:pt idx="2">
                  <c:v>ІІІ.22</c:v>
                </c:pt>
                <c:pt idx="3">
                  <c:v>IV.22</c:v>
                </c:pt>
                <c:pt idx="4">
                  <c:v>І.23</c:v>
                </c:pt>
                <c:pt idx="5">
                  <c:v>ІІ.23</c:v>
                </c:pt>
                <c:pt idx="6">
                  <c:v>ІІІ.23</c:v>
                </c:pt>
                <c:pt idx="7">
                  <c:v>IV.23</c:v>
                </c:pt>
                <c:pt idx="8">
                  <c:v>І.24</c:v>
                </c:pt>
                <c:pt idx="9">
                  <c:v>ІІ.24</c:v>
                </c:pt>
                <c:pt idx="10">
                  <c:v>ІІІ.24</c:v>
                </c:pt>
                <c:pt idx="11">
                  <c:v>IV.24</c:v>
                </c:pt>
                <c:pt idx="12">
                  <c:v>І.25</c:v>
                </c:pt>
                <c:pt idx="13">
                  <c:v>ІІ.25</c:v>
                </c:pt>
                <c:pt idx="14">
                  <c:v>ІІІ.25</c:v>
                </c:pt>
                <c:pt idx="15">
                  <c:v>IV.25</c:v>
                </c:pt>
              </c:strCache>
            </c:strRef>
          </c:cat>
          <c:val>
            <c:numRef>
              <c:f>'2.3.3'!$C$4:$C$19</c:f>
              <c:numCache>
                <c:formatCode>0.0</c:formatCode>
                <c:ptCount val="16"/>
                <c:pt idx="0">
                  <c:v>3.5</c:v>
                </c:pt>
                <c:pt idx="1">
                  <c:v>5.3</c:v>
                </c:pt>
                <c:pt idx="2">
                  <c:v>7.1000000000000005</c:v>
                </c:pt>
                <c:pt idx="3">
                  <c:v>8.0000000000000018</c:v>
                </c:pt>
                <c:pt idx="4">
                  <c:v>9.0000000000000018</c:v>
                </c:pt>
                <c:pt idx="5">
                  <c:v>8.8000000000000025</c:v>
                </c:pt>
                <c:pt idx="6">
                  <c:v>8.8000000000000007</c:v>
                </c:pt>
                <c:pt idx="7">
                  <c:v>8.8000000000000007</c:v>
                </c:pt>
                <c:pt idx="8">
                  <c:v>8.6000000000000014</c:v>
                </c:pt>
                <c:pt idx="9">
                  <c:v>7.600000000000005</c:v>
                </c:pt>
                <c:pt idx="10">
                  <c:v>7.600000000000005</c:v>
                </c:pt>
                <c:pt idx="11">
                  <c:v>7.3</c:v>
                </c:pt>
                <c:pt idx="12" formatCode="General">
                  <c:v>6.9</c:v>
                </c:pt>
                <c:pt idx="13" formatCode="General">
                  <c:v>6.4</c:v>
                </c:pt>
                <c:pt idx="14" formatCode="General">
                  <c:v>5.9</c:v>
                </c:pt>
                <c:pt idx="15" formatCode="General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A-4E22-842F-3587D2D55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19164240"/>
        <c:axId val="719169728"/>
      </c:barChart>
      <c:catAx>
        <c:axId val="7191642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69728"/>
        <c:crosses val="autoZero"/>
        <c:auto val="1"/>
        <c:lblAlgn val="ctr"/>
        <c:lblOffset val="100"/>
        <c:tickMarkSkip val="4"/>
        <c:noMultiLvlLbl val="0"/>
      </c:catAx>
      <c:valAx>
        <c:axId val="719169728"/>
        <c:scaling>
          <c:orientation val="minMax"/>
          <c:max val="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64240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3"/>
          <a:srcRect/>
          <a:stretch>
            <a:fillRect l="25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195020746887967E-2"/>
          <c:y val="0.1756997872306798"/>
          <c:w val="0.47302904564315351"/>
          <c:h val="0.61844493435163028"/>
        </c:manualLayout>
      </c:layout>
      <c:doughnutChart>
        <c:varyColors val="1"/>
        <c:ser>
          <c:idx val="0"/>
          <c:order val="0"/>
          <c:tx>
            <c:strRef>
              <c:f>'2.3.4'!$D$3</c:f>
              <c:strCache>
                <c:ptCount val="1"/>
                <c:pt idx="0">
                  <c:v>% of responses</c:v>
                </c:pt>
              </c:strCache>
            </c:strRef>
          </c:tx>
          <c:dPt>
            <c:idx val="0"/>
            <c:bubble3D val="0"/>
            <c:spPr>
              <a:solidFill>
                <a:srgbClr val="057D46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0F0E-4421-8E11-3395B31F7FC8}"/>
              </c:ext>
            </c:extLst>
          </c:dPt>
          <c:dPt>
            <c:idx val="1"/>
            <c:bubble3D val="0"/>
            <c:spPr>
              <a:solidFill>
                <a:srgbClr val="91C864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0F0E-4421-8E11-3395B31F7FC8}"/>
              </c:ext>
            </c:extLst>
          </c:dPt>
          <c:dPt>
            <c:idx val="2"/>
            <c:bubble3D val="0"/>
            <c:spPr>
              <a:solidFill>
                <a:srgbClr val="7D0532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0F0E-4421-8E11-3395B31F7FC8}"/>
              </c:ext>
            </c:extLst>
          </c:dPt>
          <c:dPt>
            <c:idx val="3"/>
            <c:bubble3D val="0"/>
            <c:spPr>
              <a:solidFill>
                <a:srgbClr val="DC4B64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0F0E-4421-8E11-3395B31F7FC8}"/>
              </c:ext>
            </c:extLst>
          </c:dPt>
          <c:dPt>
            <c:idx val="4"/>
            <c:bubble3D val="0"/>
            <c:spPr>
              <a:solidFill>
                <a:srgbClr val="005591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0F0E-4421-8E11-3395B31F7FC8}"/>
              </c:ext>
            </c:extLst>
          </c:dPt>
          <c:dPt>
            <c:idx val="5"/>
            <c:bubble3D val="0"/>
            <c:spPr>
              <a:solidFill>
                <a:srgbClr val="46AFE6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0F0E-4421-8E11-3395B31F7FC8}"/>
              </c:ext>
            </c:extLst>
          </c:dPt>
          <c:dPt>
            <c:idx val="6"/>
            <c:bubble3D val="0"/>
            <c:spPr>
              <a:solidFill>
                <a:srgbClr val="505050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0F0E-4421-8E11-3395B31F7FC8}"/>
              </c:ext>
            </c:extLst>
          </c:dPt>
          <c:dPt>
            <c:idx val="7"/>
            <c:bubble3D val="0"/>
            <c:spPr>
              <a:solidFill>
                <a:srgbClr val="8C969B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0F0E-4421-8E11-3395B31F7FC8}"/>
              </c:ext>
            </c:extLst>
          </c:dPt>
          <c:dPt>
            <c:idx val="8"/>
            <c:bubble3D val="0"/>
            <c:spPr>
              <a:solidFill>
                <a:srgbClr val="057D46">
                  <a:alpha val="50000"/>
                </a:srgbClr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0F0E-4421-8E11-3395B31F7FC8}"/>
              </c:ext>
            </c:extLst>
          </c:dPt>
          <c:dPt>
            <c:idx val="9"/>
            <c:bubble3D val="0"/>
            <c:spPr>
              <a:solidFill>
                <a:srgbClr val="91C864">
                  <a:alpha val="50000"/>
                </a:srgbClr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0F0E-4421-8E11-3395B31F7FC8}"/>
              </c:ext>
            </c:extLst>
          </c:dPt>
          <c:dPt>
            <c:idx val="10"/>
            <c:bubble3D val="0"/>
            <c:spPr>
              <a:solidFill>
                <a:srgbClr val="7D0532">
                  <a:alpha val="50000"/>
                </a:srgbClr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5-0F0E-4421-8E11-3395B31F7FC8}"/>
              </c:ext>
            </c:extLst>
          </c:dPt>
          <c:cat>
            <c:strRef>
              <c:f>'2.3.4'!$A$4:$A$14</c:f>
              <c:strCache>
                <c:ptCount val="11"/>
                <c:pt idx="0">
                  <c:v>Працюю дистанційно в Україні</c:v>
                </c:pt>
                <c:pt idx="1">
                  <c:v>Займаюсь волонтерством</c:v>
                </c:pt>
                <c:pt idx="2">
                  <c:v>Працюю в країні перебування</c:v>
                </c:pt>
                <c:pt idx="3">
                  <c:v>Шукаю роботу в країні перебування</c:v>
                </c:pt>
                <c:pt idx="4">
                  <c:v>Навчаюсь дистанційно в Україні</c:v>
                </c:pt>
                <c:pt idx="5">
                  <c:v>Навчаюсь в країні перебування</c:v>
                </c:pt>
                <c:pt idx="6">
                  <c:v>Займаюсь бізнесом в Україні</c:v>
                </c:pt>
                <c:pt idx="7">
                  <c:v>Займаюсь бізнесом в країні перебування</c:v>
                </c:pt>
                <c:pt idx="8">
                  <c:v>Пенсіонери</c:v>
                </c:pt>
                <c:pt idx="9">
                  <c:v>Непрацездатні</c:v>
                </c:pt>
                <c:pt idx="10">
                  <c:v>Не працюю та не шукаю роботу</c:v>
                </c:pt>
              </c:strCache>
            </c:strRef>
          </c:cat>
          <c:val>
            <c:numRef>
              <c:f>'2.3.4'!$D$4:$D$14</c:f>
              <c:numCache>
                <c:formatCode>0.0</c:formatCode>
                <c:ptCount val="11"/>
                <c:pt idx="0">
                  <c:v>7.8</c:v>
                </c:pt>
                <c:pt idx="1">
                  <c:v>3.8</c:v>
                </c:pt>
                <c:pt idx="2">
                  <c:v>26.2</c:v>
                </c:pt>
                <c:pt idx="3">
                  <c:v>22</c:v>
                </c:pt>
                <c:pt idx="4">
                  <c:v>4.2</c:v>
                </c:pt>
                <c:pt idx="5">
                  <c:v>6.7</c:v>
                </c:pt>
                <c:pt idx="6">
                  <c:v>1.1000000000000001</c:v>
                </c:pt>
                <c:pt idx="7">
                  <c:v>0.5</c:v>
                </c:pt>
                <c:pt idx="8">
                  <c:v>4.7</c:v>
                </c:pt>
                <c:pt idx="9">
                  <c:v>3</c:v>
                </c:pt>
                <c:pt idx="10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F0E-4421-8E11-3395B31F7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53526970954356845"/>
          <c:y val="1.6274866693463955E-2"/>
          <c:w val="0.45228215767634855"/>
          <c:h val="0.9605802224915240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1"/>
          <c:order val="1"/>
          <c:tx>
            <c:strRef>
              <c:f>'2.3.5'!$C$1</c:f>
              <c:strCache>
                <c:ptCount val="1"/>
                <c:pt idx="0">
                  <c:v>Зайняті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'2.3.5'!$A$4:$A$39</c:f>
              <c:strCache>
                <c:ptCount val="36"/>
                <c:pt idx="0">
                  <c:v>01.20</c:v>
                </c:pt>
                <c:pt idx="1">
                  <c:v>02.20</c:v>
                </c:pt>
                <c:pt idx="2">
                  <c:v>03.20</c:v>
                </c:pt>
                <c:pt idx="3">
                  <c:v>04.20</c:v>
                </c:pt>
                <c:pt idx="4">
                  <c:v>05.20</c:v>
                </c:pt>
                <c:pt idx="5">
                  <c:v>06.20</c:v>
                </c:pt>
                <c:pt idx="6">
                  <c:v>07.20</c:v>
                </c:pt>
                <c:pt idx="7">
                  <c:v>08.20</c:v>
                </c:pt>
                <c:pt idx="8">
                  <c:v>09.20</c:v>
                </c:pt>
                <c:pt idx="9">
                  <c:v>10.20</c:v>
                </c:pt>
                <c:pt idx="10">
                  <c:v>11.20</c:v>
                </c:pt>
                <c:pt idx="11">
                  <c:v>12.20</c:v>
                </c:pt>
                <c:pt idx="12">
                  <c:v>01.21</c:v>
                </c:pt>
                <c:pt idx="13">
                  <c:v>02.21</c:v>
                </c:pt>
                <c:pt idx="14">
                  <c:v>03.21</c:v>
                </c:pt>
                <c:pt idx="15">
                  <c:v>04.21</c:v>
                </c:pt>
                <c:pt idx="16">
                  <c:v>05.21</c:v>
                </c:pt>
                <c:pt idx="17">
                  <c:v>06.21</c:v>
                </c:pt>
                <c:pt idx="18">
                  <c:v>07.21</c:v>
                </c:pt>
                <c:pt idx="19">
                  <c:v>08.21</c:v>
                </c:pt>
                <c:pt idx="20">
                  <c:v>09.21</c:v>
                </c:pt>
                <c:pt idx="21">
                  <c:v>10.21</c:v>
                </c:pt>
                <c:pt idx="22">
                  <c:v>11.21</c:v>
                </c:pt>
                <c:pt idx="23">
                  <c:v>12.21</c:v>
                </c:pt>
                <c:pt idx="24">
                  <c:v>01.22</c:v>
                </c:pt>
                <c:pt idx="25">
                  <c:v>02.22</c:v>
                </c:pt>
                <c:pt idx="26">
                  <c:v>03.22</c:v>
                </c:pt>
                <c:pt idx="27">
                  <c:v>04.22</c:v>
                </c:pt>
                <c:pt idx="28">
                  <c:v>05.22</c:v>
                </c:pt>
                <c:pt idx="29">
                  <c:v>06.22</c:v>
                </c:pt>
                <c:pt idx="30">
                  <c:v>07.22</c:v>
                </c:pt>
                <c:pt idx="31">
                  <c:v>08.22</c:v>
                </c:pt>
                <c:pt idx="32">
                  <c:v>09.22</c:v>
                </c:pt>
                <c:pt idx="33">
                  <c:v>10.22</c:v>
                </c:pt>
                <c:pt idx="34">
                  <c:v>11.22</c:v>
                </c:pt>
                <c:pt idx="35">
                  <c:v>12.22</c:v>
                </c:pt>
              </c:strCache>
            </c:strRef>
          </c:cat>
          <c:val>
            <c:numRef>
              <c:f>'2.3.5'!$C$4:$C$39</c:f>
              <c:numCache>
                <c:formatCode>0.00</c:formatCode>
                <c:ptCount val="36"/>
                <c:pt idx="2">
                  <c:v>52</c:v>
                </c:pt>
                <c:pt idx="3">
                  <c:v>49.1</c:v>
                </c:pt>
                <c:pt idx="4">
                  <c:v>47</c:v>
                </c:pt>
                <c:pt idx="5">
                  <c:v>47</c:v>
                </c:pt>
                <c:pt idx="6">
                  <c:v>49.5</c:v>
                </c:pt>
                <c:pt idx="7">
                  <c:v>52.2</c:v>
                </c:pt>
                <c:pt idx="8">
                  <c:v>52.7</c:v>
                </c:pt>
                <c:pt idx="9">
                  <c:v>53.4</c:v>
                </c:pt>
                <c:pt idx="10">
                  <c:v>54.2</c:v>
                </c:pt>
                <c:pt idx="11">
                  <c:v>50.2</c:v>
                </c:pt>
                <c:pt idx="12">
                  <c:v>50.9</c:v>
                </c:pt>
                <c:pt idx="13">
                  <c:v>50.7</c:v>
                </c:pt>
                <c:pt idx="14">
                  <c:v>54.2</c:v>
                </c:pt>
                <c:pt idx="15">
                  <c:v>51.4</c:v>
                </c:pt>
                <c:pt idx="16">
                  <c:v>51.7</c:v>
                </c:pt>
                <c:pt idx="17">
                  <c:v>51.6</c:v>
                </c:pt>
                <c:pt idx="18">
                  <c:v>53.7</c:v>
                </c:pt>
                <c:pt idx="19">
                  <c:v>53.7</c:v>
                </c:pt>
                <c:pt idx="20">
                  <c:v>55.3</c:v>
                </c:pt>
                <c:pt idx="21">
                  <c:v>54.8</c:v>
                </c:pt>
                <c:pt idx="22">
                  <c:v>54.8</c:v>
                </c:pt>
                <c:pt idx="23">
                  <c:v>54.6</c:v>
                </c:pt>
                <c:pt idx="24">
                  <c:v>55.6</c:v>
                </c:pt>
                <c:pt idx="25">
                  <c:v>55.8</c:v>
                </c:pt>
                <c:pt idx="26">
                  <c:v>51.1</c:v>
                </c:pt>
                <c:pt idx="27">
                  <c:v>47.6</c:v>
                </c:pt>
                <c:pt idx="28">
                  <c:v>42.5</c:v>
                </c:pt>
                <c:pt idx="29">
                  <c:v>43.5</c:v>
                </c:pt>
                <c:pt idx="30">
                  <c:v>43.2</c:v>
                </c:pt>
                <c:pt idx="31">
                  <c:v>43.7</c:v>
                </c:pt>
                <c:pt idx="32">
                  <c:v>44.6</c:v>
                </c:pt>
                <c:pt idx="33">
                  <c:v>45.1</c:v>
                </c:pt>
                <c:pt idx="34">
                  <c:v>47.3</c:v>
                </c:pt>
                <c:pt idx="35">
                  <c:v>46.6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20-489D-8B8B-52ED74DC6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75216"/>
        <c:axId val="719170120"/>
      </c:lineChart>
      <c:lineChart>
        <c:grouping val="standard"/>
        <c:varyColors val="0"/>
        <c:ser>
          <c:idx val="0"/>
          <c:order val="0"/>
          <c:tx>
            <c:strRef>
              <c:f>'2.3.5'!$B$1</c:f>
              <c:strCache>
                <c:ptCount val="1"/>
                <c:pt idx="0">
                  <c:v>Безробітні (п.ш.)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'2.3.5'!$A$4:$A$39</c:f>
              <c:strCache>
                <c:ptCount val="36"/>
                <c:pt idx="0">
                  <c:v>01.20</c:v>
                </c:pt>
                <c:pt idx="1">
                  <c:v>02.20</c:v>
                </c:pt>
                <c:pt idx="2">
                  <c:v>03.20</c:v>
                </c:pt>
                <c:pt idx="3">
                  <c:v>04.20</c:v>
                </c:pt>
                <c:pt idx="4">
                  <c:v>05.20</c:v>
                </c:pt>
                <c:pt idx="5">
                  <c:v>06.20</c:v>
                </c:pt>
                <c:pt idx="6">
                  <c:v>07.20</c:v>
                </c:pt>
                <c:pt idx="7">
                  <c:v>08.20</c:v>
                </c:pt>
                <c:pt idx="8">
                  <c:v>09.20</c:v>
                </c:pt>
                <c:pt idx="9">
                  <c:v>10.20</c:v>
                </c:pt>
                <c:pt idx="10">
                  <c:v>11.20</c:v>
                </c:pt>
                <c:pt idx="11">
                  <c:v>12.20</c:v>
                </c:pt>
                <c:pt idx="12">
                  <c:v>01.21</c:v>
                </c:pt>
                <c:pt idx="13">
                  <c:v>02.21</c:v>
                </c:pt>
                <c:pt idx="14">
                  <c:v>03.21</c:v>
                </c:pt>
                <c:pt idx="15">
                  <c:v>04.21</c:v>
                </c:pt>
                <c:pt idx="16">
                  <c:v>05.21</c:v>
                </c:pt>
                <c:pt idx="17">
                  <c:v>06.21</c:v>
                </c:pt>
                <c:pt idx="18">
                  <c:v>07.21</c:v>
                </c:pt>
                <c:pt idx="19">
                  <c:v>08.21</c:v>
                </c:pt>
                <c:pt idx="20">
                  <c:v>09.21</c:v>
                </c:pt>
                <c:pt idx="21">
                  <c:v>10.21</c:v>
                </c:pt>
                <c:pt idx="22">
                  <c:v>11.21</c:v>
                </c:pt>
                <c:pt idx="23">
                  <c:v>12.21</c:v>
                </c:pt>
                <c:pt idx="24">
                  <c:v>01.22</c:v>
                </c:pt>
                <c:pt idx="25">
                  <c:v>02.22</c:v>
                </c:pt>
                <c:pt idx="26">
                  <c:v>03.22</c:v>
                </c:pt>
                <c:pt idx="27">
                  <c:v>04.22</c:v>
                </c:pt>
                <c:pt idx="28">
                  <c:v>05.22</c:v>
                </c:pt>
                <c:pt idx="29">
                  <c:v>06.22</c:v>
                </c:pt>
                <c:pt idx="30">
                  <c:v>07.22</c:v>
                </c:pt>
                <c:pt idx="31">
                  <c:v>08.22</c:v>
                </c:pt>
                <c:pt idx="32">
                  <c:v>09.22</c:v>
                </c:pt>
                <c:pt idx="33">
                  <c:v>10.22</c:v>
                </c:pt>
                <c:pt idx="34">
                  <c:v>11.22</c:v>
                </c:pt>
                <c:pt idx="35">
                  <c:v>12.22</c:v>
                </c:pt>
              </c:strCache>
            </c:strRef>
          </c:cat>
          <c:val>
            <c:numRef>
              <c:f>'2.3.5'!$B$4:$B$39</c:f>
              <c:numCache>
                <c:formatCode>0.00</c:formatCode>
                <c:ptCount val="36"/>
                <c:pt idx="2">
                  <c:v>6.6</c:v>
                </c:pt>
                <c:pt idx="3">
                  <c:v>8.1999999999999993</c:v>
                </c:pt>
                <c:pt idx="4">
                  <c:v>9.9</c:v>
                </c:pt>
                <c:pt idx="5">
                  <c:v>10.1</c:v>
                </c:pt>
                <c:pt idx="6">
                  <c:v>9</c:v>
                </c:pt>
                <c:pt idx="7">
                  <c:v>7.8</c:v>
                </c:pt>
                <c:pt idx="8">
                  <c:v>7.2</c:v>
                </c:pt>
                <c:pt idx="9">
                  <c:v>7.5</c:v>
                </c:pt>
                <c:pt idx="10">
                  <c:v>6.4</c:v>
                </c:pt>
                <c:pt idx="11">
                  <c:v>6.3</c:v>
                </c:pt>
                <c:pt idx="12">
                  <c:v>5.7</c:v>
                </c:pt>
                <c:pt idx="13">
                  <c:v>5.8</c:v>
                </c:pt>
                <c:pt idx="14">
                  <c:v>6.7</c:v>
                </c:pt>
                <c:pt idx="15">
                  <c:v>8.1999999999999993</c:v>
                </c:pt>
                <c:pt idx="16">
                  <c:v>8.4</c:v>
                </c:pt>
                <c:pt idx="17">
                  <c:v>8.3000000000000007</c:v>
                </c:pt>
                <c:pt idx="18">
                  <c:v>7</c:v>
                </c:pt>
                <c:pt idx="19">
                  <c:v>7</c:v>
                </c:pt>
                <c:pt idx="20">
                  <c:v>6.2</c:v>
                </c:pt>
                <c:pt idx="21">
                  <c:v>6.9</c:v>
                </c:pt>
                <c:pt idx="22">
                  <c:v>6.5</c:v>
                </c:pt>
                <c:pt idx="23">
                  <c:v>6.6</c:v>
                </c:pt>
                <c:pt idx="24">
                  <c:v>5.8</c:v>
                </c:pt>
                <c:pt idx="25">
                  <c:v>5.8</c:v>
                </c:pt>
                <c:pt idx="26">
                  <c:v>9.6999999999999993</c:v>
                </c:pt>
                <c:pt idx="27">
                  <c:v>13.2</c:v>
                </c:pt>
                <c:pt idx="28">
                  <c:v>17.399999999999999</c:v>
                </c:pt>
                <c:pt idx="29">
                  <c:v>16.899999999999999</c:v>
                </c:pt>
                <c:pt idx="30">
                  <c:v>17</c:v>
                </c:pt>
                <c:pt idx="31">
                  <c:v>16</c:v>
                </c:pt>
                <c:pt idx="32">
                  <c:v>15</c:v>
                </c:pt>
                <c:pt idx="33">
                  <c:v>13.8</c:v>
                </c:pt>
                <c:pt idx="34">
                  <c:v>12.8</c:v>
                </c:pt>
                <c:pt idx="35">
                  <c:v>12.9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20-489D-8B8B-52ED74DC6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63456"/>
        <c:axId val="719175608"/>
      </c:lineChart>
      <c:catAx>
        <c:axId val="7191752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70120"/>
        <c:crosses val="autoZero"/>
        <c:auto val="1"/>
        <c:lblAlgn val="ctr"/>
        <c:lblOffset val="100"/>
        <c:tickMarkSkip val="12"/>
        <c:noMultiLvlLbl val="0"/>
      </c:catAx>
      <c:valAx>
        <c:axId val="719170120"/>
        <c:scaling>
          <c:orientation val="minMax"/>
          <c:min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75216"/>
        <c:crosses val="autoZero"/>
        <c:crossBetween val="between"/>
        <c:majorUnit val="5"/>
      </c:valAx>
      <c:valAx>
        <c:axId val="719175608"/>
        <c:scaling>
          <c:orientation val="minMax"/>
          <c:min val="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63456"/>
        <c:crosses val="max"/>
        <c:crossBetween val="between"/>
        <c:majorUnit val="5"/>
      </c:valAx>
      <c:catAx>
        <c:axId val="71916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917560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90057611827011896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8368794326241134E-2"/>
          <c:w val="0.96680497925311204"/>
          <c:h val="0.93617021276595747"/>
        </c:manualLayout>
      </c:layout>
      <c:lineChart>
        <c:grouping val="standard"/>
        <c:varyColors val="0"/>
        <c:ser>
          <c:idx val="2"/>
          <c:order val="0"/>
          <c:tx>
            <c:strRef>
              <c:f>'2.3.6'!$B$1</c:f>
              <c:strCache>
                <c:ptCount val="1"/>
                <c:pt idx="0">
                  <c:v>Рівень безробіття, с/с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'2.3.6'!$A$4:$A$47</c:f>
              <c:strCache>
                <c:ptCount val="44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  <c:pt idx="17">
                  <c:v>II.19</c:v>
                </c:pt>
                <c:pt idx="18">
                  <c:v>III.19</c:v>
                </c:pt>
                <c:pt idx="19">
                  <c:v>IV.19</c:v>
                </c:pt>
                <c:pt idx="20">
                  <c:v>I.20</c:v>
                </c:pt>
                <c:pt idx="21">
                  <c:v>II.20</c:v>
                </c:pt>
                <c:pt idx="22">
                  <c:v>III.20</c:v>
                </c:pt>
                <c:pt idx="23">
                  <c:v>IV.20</c:v>
                </c:pt>
                <c:pt idx="24">
                  <c:v>I.21</c:v>
                </c:pt>
                <c:pt idx="25">
                  <c:v>II.21</c:v>
                </c:pt>
                <c:pt idx="26">
                  <c:v>III.21</c:v>
                </c:pt>
                <c:pt idx="27">
                  <c:v>IV.21</c:v>
                </c:pt>
                <c:pt idx="28">
                  <c:v>I.22</c:v>
                </c:pt>
                <c:pt idx="29">
                  <c:v>II.22</c:v>
                </c:pt>
                <c:pt idx="30">
                  <c:v>III.22</c:v>
                </c:pt>
                <c:pt idx="31">
                  <c:v>IV.22</c:v>
                </c:pt>
                <c:pt idx="32">
                  <c:v>I.23</c:v>
                </c:pt>
                <c:pt idx="33">
                  <c:v>II.23</c:v>
                </c:pt>
                <c:pt idx="34">
                  <c:v>III.23</c:v>
                </c:pt>
                <c:pt idx="35">
                  <c:v>IV.23</c:v>
                </c:pt>
                <c:pt idx="36">
                  <c:v>I.24</c:v>
                </c:pt>
                <c:pt idx="37">
                  <c:v>II.24</c:v>
                </c:pt>
                <c:pt idx="38">
                  <c:v>III.24</c:v>
                </c:pt>
                <c:pt idx="39">
                  <c:v>IV.24</c:v>
                </c:pt>
                <c:pt idx="40">
                  <c:v>I.25</c:v>
                </c:pt>
                <c:pt idx="41">
                  <c:v>II.25</c:v>
                </c:pt>
                <c:pt idx="42">
                  <c:v>III.25</c:v>
                </c:pt>
                <c:pt idx="43">
                  <c:v>IV.25</c:v>
                </c:pt>
              </c:strCache>
            </c:strRef>
          </c:cat>
          <c:val>
            <c:numRef>
              <c:f>'2.3.6'!$B$4:$B$47</c:f>
              <c:numCache>
                <c:formatCode>0.0</c:formatCode>
                <c:ptCount val="44"/>
                <c:pt idx="0">
                  <c:v>8.9</c:v>
                </c:pt>
                <c:pt idx="1">
                  <c:v>9.1999999999999993</c:v>
                </c:pt>
                <c:pt idx="2">
                  <c:v>9.3000000000000007</c:v>
                </c:pt>
                <c:pt idx="3">
                  <c:v>9.1</c:v>
                </c:pt>
                <c:pt idx="4">
                  <c:v>9.1999999999999993</c:v>
                </c:pt>
                <c:pt idx="5">
                  <c:v>9.5</c:v>
                </c:pt>
                <c:pt idx="6">
                  <c:v>9.4</c:v>
                </c:pt>
                <c:pt idx="7">
                  <c:v>9.3000000000000007</c:v>
                </c:pt>
                <c:pt idx="8">
                  <c:v>9.5</c:v>
                </c:pt>
                <c:pt idx="9">
                  <c:v>9.5</c:v>
                </c:pt>
                <c:pt idx="10">
                  <c:v>9.6</c:v>
                </c:pt>
                <c:pt idx="11">
                  <c:v>9.4</c:v>
                </c:pt>
                <c:pt idx="12">
                  <c:v>9.1999999999999993</c:v>
                </c:pt>
                <c:pt idx="13">
                  <c:v>8.6</c:v>
                </c:pt>
                <c:pt idx="14">
                  <c:v>8.6</c:v>
                </c:pt>
                <c:pt idx="15">
                  <c:v>8.9</c:v>
                </c:pt>
                <c:pt idx="16">
                  <c:v>8.8000000000000007</c:v>
                </c:pt>
                <c:pt idx="17">
                  <c:v>7.9</c:v>
                </c:pt>
                <c:pt idx="18">
                  <c:v>7.8</c:v>
                </c:pt>
                <c:pt idx="19">
                  <c:v>8.5</c:v>
                </c:pt>
                <c:pt idx="20">
                  <c:v>8.3000000000000007</c:v>
                </c:pt>
                <c:pt idx="21">
                  <c:v>9.8000000000000007</c:v>
                </c:pt>
                <c:pt idx="22">
                  <c:v>10</c:v>
                </c:pt>
                <c:pt idx="23">
                  <c:v>10.3</c:v>
                </c:pt>
                <c:pt idx="24">
                  <c:v>10.1</c:v>
                </c:pt>
                <c:pt idx="25">
                  <c:v>9</c:v>
                </c:pt>
                <c:pt idx="26">
                  <c:v>9.4</c:v>
                </c:pt>
                <c:pt idx="27">
                  <c:v>10.7</c:v>
                </c:pt>
                <c:pt idx="28">
                  <c:v>12.5</c:v>
                </c:pt>
                <c:pt idx="29">
                  <c:v>31.3</c:v>
                </c:pt>
                <c:pt idx="30">
                  <c:v>29.5</c:v>
                </c:pt>
                <c:pt idx="31">
                  <c:v>29.9</c:v>
                </c:pt>
                <c:pt idx="32">
                  <c:v>29.9</c:v>
                </c:pt>
                <c:pt idx="33">
                  <c:v>27.2</c:v>
                </c:pt>
                <c:pt idx="34">
                  <c:v>24.6</c:v>
                </c:pt>
                <c:pt idx="35">
                  <c:v>22.6</c:v>
                </c:pt>
                <c:pt idx="36">
                  <c:v>21.4</c:v>
                </c:pt>
                <c:pt idx="37">
                  <c:v>20.399999999999999</c:v>
                </c:pt>
                <c:pt idx="38">
                  <c:v>19.600000000000001</c:v>
                </c:pt>
                <c:pt idx="39">
                  <c:v>18.7</c:v>
                </c:pt>
                <c:pt idx="40">
                  <c:v>18.399999999999999</c:v>
                </c:pt>
                <c:pt idx="41">
                  <c:v>17.899999999999999</c:v>
                </c:pt>
                <c:pt idx="42">
                  <c:v>17.399999999999999</c:v>
                </c:pt>
                <c:pt idx="43">
                  <c:v>16.899999999999999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B8-4F42-B0D8-1B9C41475D05}"/>
            </c:ext>
          </c:extLst>
        </c:ser>
        <c:ser>
          <c:idx val="3"/>
          <c:order val="1"/>
          <c:tx>
            <c:strRef>
              <c:f>'2.3.6'!$C$1</c:f>
              <c:strCache>
                <c:ptCount val="1"/>
              </c:strCache>
            </c:strRef>
          </c:tx>
          <c:spPr>
            <a:ln w="25400" cmpd="sng">
              <a:solidFill>
                <a:srgbClr val="91C864"/>
              </a:solidFill>
              <a:prstDash val="sysDot"/>
            </a:ln>
          </c:spPr>
          <c:marker>
            <c:symbol val="none"/>
          </c:marker>
          <c:cat>
            <c:strRef>
              <c:f>'2.3.6'!$A$4:$A$47</c:f>
              <c:strCache>
                <c:ptCount val="44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  <c:pt idx="17">
                  <c:v>II.19</c:v>
                </c:pt>
                <c:pt idx="18">
                  <c:v>III.19</c:v>
                </c:pt>
                <c:pt idx="19">
                  <c:v>IV.19</c:v>
                </c:pt>
                <c:pt idx="20">
                  <c:v>I.20</c:v>
                </c:pt>
                <c:pt idx="21">
                  <c:v>II.20</c:v>
                </c:pt>
                <c:pt idx="22">
                  <c:v>III.20</c:v>
                </c:pt>
                <c:pt idx="23">
                  <c:v>IV.20</c:v>
                </c:pt>
                <c:pt idx="24">
                  <c:v>I.21</c:v>
                </c:pt>
                <c:pt idx="25">
                  <c:v>II.21</c:v>
                </c:pt>
                <c:pt idx="26">
                  <c:v>III.21</c:v>
                </c:pt>
                <c:pt idx="27">
                  <c:v>IV.21</c:v>
                </c:pt>
                <c:pt idx="28">
                  <c:v>I.22</c:v>
                </c:pt>
                <c:pt idx="29">
                  <c:v>II.22</c:v>
                </c:pt>
                <c:pt idx="30">
                  <c:v>III.22</c:v>
                </c:pt>
                <c:pt idx="31">
                  <c:v>IV.22</c:v>
                </c:pt>
                <c:pt idx="32">
                  <c:v>I.23</c:v>
                </c:pt>
                <c:pt idx="33">
                  <c:v>II.23</c:v>
                </c:pt>
                <c:pt idx="34">
                  <c:v>III.23</c:v>
                </c:pt>
                <c:pt idx="35">
                  <c:v>IV.23</c:v>
                </c:pt>
                <c:pt idx="36">
                  <c:v>I.24</c:v>
                </c:pt>
                <c:pt idx="37">
                  <c:v>II.24</c:v>
                </c:pt>
                <c:pt idx="38">
                  <c:v>III.24</c:v>
                </c:pt>
                <c:pt idx="39">
                  <c:v>IV.24</c:v>
                </c:pt>
                <c:pt idx="40">
                  <c:v>I.25</c:v>
                </c:pt>
                <c:pt idx="41">
                  <c:v>II.25</c:v>
                </c:pt>
                <c:pt idx="42">
                  <c:v>III.25</c:v>
                </c:pt>
                <c:pt idx="43">
                  <c:v>IV.25</c:v>
                </c:pt>
              </c:strCache>
            </c:strRef>
          </c:cat>
          <c:val>
            <c:numRef>
              <c:f>'2.3.6'!$C$4:$C$47</c:f>
              <c:numCache>
                <c:formatCode>0.0</c:formatCode>
                <c:ptCount val="44"/>
                <c:pt idx="28">
                  <c:v>12.5</c:v>
                </c:pt>
                <c:pt idx="29">
                  <c:v>33.6</c:v>
                </c:pt>
                <c:pt idx="30">
                  <c:v>33.6</c:v>
                </c:pt>
                <c:pt idx="31">
                  <c:v>33.299999999999997</c:v>
                </c:pt>
                <c:pt idx="32">
                  <c:v>32.200000000000003</c:v>
                </c:pt>
                <c:pt idx="33">
                  <c:v>28.3</c:v>
                </c:pt>
                <c:pt idx="34">
                  <c:v>24.9</c:v>
                </c:pt>
                <c:pt idx="35">
                  <c:v>22.3</c:v>
                </c:pt>
                <c:pt idx="36">
                  <c:v>20.3</c:v>
                </c:pt>
                <c:pt idx="37">
                  <c:v>18.7</c:v>
                </c:pt>
                <c:pt idx="38">
                  <c:v>17.5</c:v>
                </c:pt>
                <c:pt idx="39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B8-4F42-B0D8-1B9C41475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80880"/>
        <c:axId val="726981272"/>
      </c:lineChart>
      <c:catAx>
        <c:axId val="7269808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8127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7269812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8088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73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909987911262128E-2"/>
          <c:y val="4.1560693641618497E-2"/>
          <c:w val="0.84783480903061392"/>
          <c:h val="0.65551090073278417"/>
        </c:manualLayout>
      </c:layout>
      <c:lineChart>
        <c:grouping val="standard"/>
        <c:varyColors val="0"/>
        <c:ser>
          <c:idx val="1"/>
          <c:order val="0"/>
          <c:tx>
            <c:strRef>
              <c:f>'2.3.7'!$B$1</c:f>
              <c:strCache>
                <c:ptCount val="1"/>
                <c:pt idx="0">
                  <c:v>С/г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'2.3.7'!$A$4:$A$23</c:f>
              <c:strCache>
                <c:ptCount val="20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  <c:pt idx="19">
                  <c:v>IV.22</c:v>
                </c:pt>
              </c:strCache>
            </c:strRef>
          </c:cat>
          <c:val>
            <c:numRef>
              <c:f>'2.3.7'!$B$4:$B$23</c:f>
              <c:numCache>
                <c:formatCode>General</c:formatCode>
                <c:ptCount val="20"/>
                <c:pt idx="0">
                  <c:v>81.8</c:v>
                </c:pt>
                <c:pt idx="1">
                  <c:v>75</c:v>
                </c:pt>
                <c:pt idx="2">
                  <c:v>67.8</c:v>
                </c:pt>
                <c:pt idx="3">
                  <c:v>86.2</c:v>
                </c:pt>
                <c:pt idx="4">
                  <c:v>75.7</c:v>
                </c:pt>
                <c:pt idx="5">
                  <c:v>71.900000000000006</c:v>
                </c:pt>
                <c:pt idx="6">
                  <c:v>56.1</c:v>
                </c:pt>
                <c:pt idx="7">
                  <c:v>55.7</c:v>
                </c:pt>
                <c:pt idx="8">
                  <c:v>56.4</c:v>
                </c:pt>
                <c:pt idx="9">
                  <c:v>36.6</c:v>
                </c:pt>
                <c:pt idx="10">
                  <c:v>57.1</c:v>
                </c:pt>
                <c:pt idx="11">
                  <c:v>62.1</c:v>
                </c:pt>
                <c:pt idx="12">
                  <c:v>66.3</c:v>
                </c:pt>
                <c:pt idx="13">
                  <c:v>73.7</c:v>
                </c:pt>
                <c:pt idx="14">
                  <c:v>68.3</c:v>
                </c:pt>
                <c:pt idx="15">
                  <c:v>65.7</c:v>
                </c:pt>
                <c:pt idx="16">
                  <c:v>63.3</c:v>
                </c:pt>
                <c:pt idx="17">
                  <c:v>32.6</c:v>
                </c:pt>
                <c:pt idx="18">
                  <c:v>38.299999999999997</c:v>
                </c:pt>
                <c:pt idx="19">
                  <c:v>39.799999999999997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E7-4146-85D8-E047DCC1AFAD}"/>
            </c:ext>
          </c:extLst>
        </c:ser>
        <c:ser>
          <c:idx val="2"/>
          <c:order val="1"/>
          <c:tx>
            <c:strRef>
              <c:f>'2.3.7'!$C$1</c:f>
              <c:strCache>
                <c:ptCount val="1"/>
                <c:pt idx="0">
                  <c:v>Промисловість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'2.3.7'!$A$4:$A$23</c:f>
              <c:strCache>
                <c:ptCount val="20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  <c:pt idx="19">
                  <c:v>IV.22</c:v>
                </c:pt>
              </c:strCache>
            </c:strRef>
          </c:cat>
          <c:val>
            <c:numRef>
              <c:f>'2.3.7'!$C$4:$C$23</c:f>
              <c:numCache>
                <c:formatCode>General</c:formatCode>
                <c:ptCount val="20"/>
                <c:pt idx="0">
                  <c:v>77.099999999999994</c:v>
                </c:pt>
                <c:pt idx="1">
                  <c:v>65.2</c:v>
                </c:pt>
                <c:pt idx="2">
                  <c:v>69.3</c:v>
                </c:pt>
                <c:pt idx="3">
                  <c:v>76.7</c:v>
                </c:pt>
                <c:pt idx="4">
                  <c:v>74.8</c:v>
                </c:pt>
                <c:pt idx="5">
                  <c:v>64.7</c:v>
                </c:pt>
                <c:pt idx="6">
                  <c:v>65.5</c:v>
                </c:pt>
                <c:pt idx="7">
                  <c:v>69.8</c:v>
                </c:pt>
                <c:pt idx="8">
                  <c:v>60.6</c:v>
                </c:pt>
                <c:pt idx="9">
                  <c:v>34.6</c:v>
                </c:pt>
                <c:pt idx="10">
                  <c:v>52.6</c:v>
                </c:pt>
                <c:pt idx="11">
                  <c:v>58.5</c:v>
                </c:pt>
                <c:pt idx="12">
                  <c:v>66.3</c:v>
                </c:pt>
                <c:pt idx="13">
                  <c:v>61.3</c:v>
                </c:pt>
                <c:pt idx="14">
                  <c:v>60.7</c:v>
                </c:pt>
                <c:pt idx="15">
                  <c:v>66.8</c:v>
                </c:pt>
                <c:pt idx="16">
                  <c:v>64.599999999999994</c:v>
                </c:pt>
                <c:pt idx="17">
                  <c:v>18.899999999999999</c:v>
                </c:pt>
                <c:pt idx="18">
                  <c:v>29.8</c:v>
                </c:pt>
                <c:pt idx="19">
                  <c:v>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E7-4146-85D8-E047DCC1AFAD}"/>
            </c:ext>
          </c:extLst>
        </c:ser>
        <c:ser>
          <c:idx val="3"/>
          <c:order val="2"/>
          <c:tx>
            <c:strRef>
              <c:f>'2.3.7'!$D$1</c:f>
              <c:strCache>
                <c:ptCount val="1"/>
                <c:pt idx="0">
                  <c:v>Будівництво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'2.3.7'!$A$4:$A$23</c:f>
              <c:strCache>
                <c:ptCount val="20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  <c:pt idx="19">
                  <c:v>IV.22</c:v>
                </c:pt>
              </c:strCache>
            </c:strRef>
          </c:cat>
          <c:val>
            <c:numRef>
              <c:f>'2.3.7'!$D$4:$D$23</c:f>
              <c:numCache>
                <c:formatCode>General</c:formatCode>
                <c:ptCount val="20"/>
                <c:pt idx="0">
                  <c:v>67.900000000000006</c:v>
                </c:pt>
                <c:pt idx="1">
                  <c:v>57.1</c:v>
                </c:pt>
                <c:pt idx="2">
                  <c:v>55.2</c:v>
                </c:pt>
                <c:pt idx="3">
                  <c:v>79.3</c:v>
                </c:pt>
                <c:pt idx="4">
                  <c:v>73.7</c:v>
                </c:pt>
                <c:pt idx="5">
                  <c:v>61.1</c:v>
                </c:pt>
                <c:pt idx="6">
                  <c:v>44.4</c:v>
                </c:pt>
                <c:pt idx="7">
                  <c:v>61.1</c:v>
                </c:pt>
                <c:pt idx="8">
                  <c:v>40</c:v>
                </c:pt>
                <c:pt idx="9">
                  <c:v>-5</c:v>
                </c:pt>
                <c:pt idx="10">
                  <c:v>59.1</c:v>
                </c:pt>
                <c:pt idx="11">
                  <c:v>75</c:v>
                </c:pt>
                <c:pt idx="12">
                  <c:v>61.9</c:v>
                </c:pt>
                <c:pt idx="13">
                  <c:v>65</c:v>
                </c:pt>
                <c:pt idx="14">
                  <c:v>72.7</c:v>
                </c:pt>
                <c:pt idx="15">
                  <c:v>68.2</c:v>
                </c:pt>
                <c:pt idx="16">
                  <c:v>60</c:v>
                </c:pt>
                <c:pt idx="17">
                  <c:v>16.7</c:v>
                </c:pt>
                <c:pt idx="18">
                  <c:v>10.5</c:v>
                </c:pt>
                <c:pt idx="1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E7-4146-85D8-E047DCC1AFAD}"/>
            </c:ext>
          </c:extLst>
        </c:ser>
        <c:ser>
          <c:idx val="4"/>
          <c:order val="3"/>
          <c:tx>
            <c:strRef>
              <c:f>'2.3.7'!$E$1</c:f>
              <c:strCache>
                <c:ptCount val="1"/>
                <c:pt idx="0">
                  <c:v>Торгівля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'2.3.7'!$A$4:$A$23</c:f>
              <c:strCache>
                <c:ptCount val="20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  <c:pt idx="19">
                  <c:v>IV.22</c:v>
                </c:pt>
              </c:strCache>
            </c:strRef>
          </c:cat>
          <c:val>
            <c:numRef>
              <c:f>'2.3.7'!$E$4:$E$23</c:f>
              <c:numCache>
                <c:formatCode>General</c:formatCode>
                <c:ptCount val="20"/>
                <c:pt idx="0">
                  <c:v>75.7</c:v>
                </c:pt>
                <c:pt idx="1">
                  <c:v>65.2</c:v>
                </c:pt>
                <c:pt idx="2">
                  <c:v>59.2</c:v>
                </c:pt>
                <c:pt idx="3">
                  <c:v>73.900000000000006</c:v>
                </c:pt>
                <c:pt idx="4">
                  <c:v>68.5</c:v>
                </c:pt>
                <c:pt idx="5">
                  <c:v>60.3</c:v>
                </c:pt>
                <c:pt idx="6">
                  <c:v>60</c:v>
                </c:pt>
                <c:pt idx="7">
                  <c:v>69.3</c:v>
                </c:pt>
                <c:pt idx="8">
                  <c:v>59.4</c:v>
                </c:pt>
                <c:pt idx="9">
                  <c:v>17.8</c:v>
                </c:pt>
                <c:pt idx="10">
                  <c:v>50.3</c:v>
                </c:pt>
                <c:pt idx="11">
                  <c:v>51.1</c:v>
                </c:pt>
                <c:pt idx="12">
                  <c:v>52.9</c:v>
                </c:pt>
                <c:pt idx="13">
                  <c:v>53.3</c:v>
                </c:pt>
                <c:pt idx="14">
                  <c:v>61.5</c:v>
                </c:pt>
                <c:pt idx="15">
                  <c:v>72.3</c:v>
                </c:pt>
                <c:pt idx="16">
                  <c:v>62.4</c:v>
                </c:pt>
                <c:pt idx="17">
                  <c:v>8.5</c:v>
                </c:pt>
                <c:pt idx="18">
                  <c:v>31.9</c:v>
                </c:pt>
                <c:pt idx="19">
                  <c:v>49.6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E7-4146-85D8-E047DCC1AFAD}"/>
            </c:ext>
          </c:extLst>
        </c:ser>
        <c:ser>
          <c:idx val="5"/>
          <c:order val="4"/>
          <c:tx>
            <c:strRef>
              <c:f>'2.3.7'!$F$1</c:f>
              <c:strCache>
                <c:ptCount val="1"/>
                <c:pt idx="0">
                  <c:v>Транспорт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'2.3.7'!$A$4:$A$23</c:f>
              <c:strCache>
                <c:ptCount val="20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  <c:pt idx="19">
                  <c:v>IV.22</c:v>
                </c:pt>
              </c:strCache>
            </c:strRef>
          </c:cat>
          <c:val>
            <c:numRef>
              <c:f>'2.3.7'!$F$4:$F$23</c:f>
              <c:numCache>
                <c:formatCode>General</c:formatCode>
                <c:ptCount val="20"/>
                <c:pt idx="0">
                  <c:v>75</c:v>
                </c:pt>
                <c:pt idx="1">
                  <c:v>70.599999999999994</c:v>
                </c:pt>
                <c:pt idx="2">
                  <c:v>59.2</c:v>
                </c:pt>
                <c:pt idx="3">
                  <c:v>67.099999999999994</c:v>
                </c:pt>
                <c:pt idx="4">
                  <c:v>74.7</c:v>
                </c:pt>
                <c:pt idx="5">
                  <c:v>63.3</c:v>
                </c:pt>
                <c:pt idx="6">
                  <c:v>66.7</c:v>
                </c:pt>
                <c:pt idx="7">
                  <c:v>68.5</c:v>
                </c:pt>
                <c:pt idx="8">
                  <c:v>67</c:v>
                </c:pt>
                <c:pt idx="9">
                  <c:v>30.3</c:v>
                </c:pt>
                <c:pt idx="10">
                  <c:v>46.2</c:v>
                </c:pt>
                <c:pt idx="11">
                  <c:v>55.7</c:v>
                </c:pt>
                <c:pt idx="12">
                  <c:v>64.8</c:v>
                </c:pt>
                <c:pt idx="13">
                  <c:v>53.8</c:v>
                </c:pt>
                <c:pt idx="14">
                  <c:v>56</c:v>
                </c:pt>
                <c:pt idx="15">
                  <c:v>68.900000000000006</c:v>
                </c:pt>
                <c:pt idx="16">
                  <c:v>54.9</c:v>
                </c:pt>
                <c:pt idx="17">
                  <c:v>22.5</c:v>
                </c:pt>
                <c:pt idx="18">
                  <c:v>38.1</c:v>
                </c:pt>
                <c:pt idx="19">
                  <c:v>37.5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E7-4146-85D8-E047DCC1AFAD}"/>
            </c:ext>
          </c:extLst>
        </c:ser>
        <c:ser>
          <c:idx val="6"/>
          <c:order val="5"/>
          <c:tx>
            <c:strRef>
              <c:f>'2.3.7'!$G$1</c:f>
              <c:strCache>
                <c:ptCount val="1"/>
                <c:pt idx="0">
                  <c:v>Послуги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'2.3.7'!$A$4:$A$23</c:f>
              <c:strCache>
                <c:ptCount val="20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  <c:pt idx="19">
                  <c:v>IV.22</c:v>
                </c:pt>
              </c:strCache>
            </c:strRef>
          </c:cat>
          <c:val>
            <c:numRef>
              <c:f>'2.3.7'!$G$4:$G$23</c:f>
              <c:numCache>
                <c:formatCode>General</c:formatCode>
                <c:ptCount val="20"/>
                <c:pt idx="0">
                  <c:v>62.4</c:v>
                </c:pt>
                <c:pt idx="1">
                  <c:v>61.7</c:v>
                </c:pt>
                <c:pt idx="2">
                  <c:v>71.5</c:v>
                </c:pt>
                <c:pt idx="3">
                  <c:v>75.5</c:v>
                </c:pt>
                <c:pt idx="4">
                  <c:v>74.2</c:v>
                </c:pt>
                <c:pt idx="5">
                  <c:v>63.3</c:v>
                </c:pt>
                <c:pt idx="6">
                  <c:v>63.1</c:v>
                </c:pt>
                <c:pt idx="7">
                  <c:v>70.2</c:v>
                </c:pt>
                <c:pt idx="8">
                  <c:v>64.7</c:v>
                </c:pt>
                <c:pt idx="9">
                  <c:v>18.5</c:v>
                </c:pt>
                <c:pt idx="10">
                  <c:v>52.1</c:v>
                </c:pt>
                <c:pt idx="11">
                  <c:v>65.599999999999994</c:v>
                </c:pt>
                <c:pt idx="12">
                  <c:v>51.6</c:v>
                </c:pt>
                <c:pt idx="13">
                  <c:v>48.8</c:v>
                </c:pt>
                <c:pt idx="14">
                  <c:v>58.5</c:v>
                </c:pt>
                <c:pt idx="15">
                  <c:v>69.599999999999994</c:v>
                </c:pt>
                <c:pt idx="16">
                  <c:v>67</c:v>
                </c:pt>
                <c:pt idx="17">
                  <c:v>8.6</c:v>
                </c:pt>
                <c:pt idx="18">
                  <c:v>37.9</c:v>
                </c:pt>
                <c:pt idx="19">
                  <c:v>37.5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E7-4146-85D8-E047DCC1A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4534984"/>
        <c:axId val="794528712"/>
      </c:lineChart>
      <c:catAx>
        <c:axId val="79453498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528712"/>
        <c:crosses val="autoZero"/>
        <c:auto val="1"/>
        <c:lblAlgn val="ctr"/>
        <c:lblOffset val="100"/>
        <c:tickMarkSkip val="8"/>
        <c:noMultiLvlLbl val="0"/>
      </c:catAx>
      <c:valAx>
        <c:axId val="79452871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53498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4.1493775933609959E-3"/>
          <c:y val="0.78612716763005785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"/>
          <c:y val="2.0828729213809776E-2"/>
          <c:w val="0.96483980418228754"/>
          <c:h val="0.687348064055722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'2.3.8'!$B$1</c:f>
              <c:strCache>
                <c:ptCount val="1"/>
                <c:pt idx="0">
                  <c:v>Середня пенсія</c:v>
                </c:pt>
              </c:strCache>
            </c:strRef>
          </c:tx>
          <c:spPr>
            <a:solidFill>
              <a:srgbClr val="005591"/>
            </a:solidFill>
            <a:ln w="25400" cmpd="sng">
              <a:solidFill>
                <a:srgbClr val="005591"/>
              </a:solidFill>
              <a:prstDash val="solid"/>
            </a:ln>
            <a:effectLst/>
          </c:spPr>
          <c:invertIfNegative val="0"/>
          <c:cat>
            <c:strRef>
              <c:f>'2.3.8'!$A$4:$A$39</c:f>
              <c:strCache>
                <c:ptCount val="36"/>
                <c:pt idx="0">
                  <c:v>01.20</c:v>
                </c:pt>
                <c:pt idx="1">
                  <c:v>02.20</c:v>
                </c:pt>
                <c:pt idx="2">
                  <c:v>03.20</c:v>
                </c:pt>
                <c:pt idx="3">
                  <c:v>04.20</c:v>
                </c:pt>
                <c:pt idx="4">
                  <c:v>05.20</c:v>
                </c:pt>
                <c:pt idx="5">
                  <c:v>06.20</c:v>
                </c:pt>
                <c:pt idx="6">
                  <c:v>07.20</c:v>
                </c:pt>
                <c:pt idx="7">
                  <c:v>08.20</c:v>
                </c:pt>
                <c:pt idx="8">
                  <c:v>09.20</c:v>
                </c:pt>
                <c:pt idx="9">
                  <c:v>10.20</c:v>
                </c:pt>
                <c:pt idx="10">
                  <c:v>11.20</c:v>
                </c:pt>
                <c:pt idx="11">
                  <c:v>12.20</c:v>
                </c:pt>
                <c:pt idx="12">
                  <c:v>01.21</c:v>
                </c:pt>
                <c:pt idx="13">
                  <c:v>02.21</c:v>
                </c:pt>
                <c:pt idx="14">
                  <c:v>03.21</c:v>
                </c:pt>
                <c:pt idx="15">
                  <c:v>04.21</c:v>
                </c:pt>
                <c:pt idx="16">
                  <c:v>05.21</c:v>
                </c:pt>
                <c:pt idx="17">
                  <c:v>06.21</c:v>
                </c:pt>
                <c:pt idx="18">
                  <c:v>07.21</c:v>
                </c:pt>
                <c:pt idx="19">
                  <c:v>08.21</c:v>
                </c:pt>
                <c:pt idx="20">
                  <c:v>09.21</c:v>
                </c:pt>
                <c:pt idx="21">
                  <c:v>10.21</c:v>
                </c:pt>
                <c:pt idx="22">
                  <c:v>11.21</c:v>
                </c:pt>
                <c:pt idx="23">
                  <c:v>12.21</c:v>
                </c:pt>
                <c:pt idx="24">
                  <c:v>01.22</c:v>
                </c:pt>
                <c:pt idx="25">
                  <c:v>02.22</c:v>
                </c:pt>
                <c:pt idx="26">
                  <c:v>03.22</c:v>
                </c:pt>
                <c:pt idx="27">
                  <c:v>04.22</c:v>
                </c:pt>
                <c:pt idx="28">
                  <c:v>05.22</c:v>
                </c:pt>
                <c:pt idx="29">
                  <c:v>06.22</c:v>
                </c:pt>
                <c:pt idx="30">
                  <c:v>07.22</c:v>
                </c:pt>
                <c:pt idx="31">
                  <c:v>08.22</c:v>
                </c:pt>
                <c:pt idx="32">
                  <c:v>09.22</c:v>
                </c:pt>
                <c:pt idx="33">
                  <c:v>10.22</c:v>
                </c:pt>
                <c:pt idx="34">
                  <c:v>11.22</c:v>
                </c:pt>
                <c:pt idx="35">
                  <c:v>12.22</c:v>
                </c:pt>
              </c:strCache>
            </c:strRef>
          </c:cat>
          <c:val>
            <c:numRef>
              <c:f>'2.3.8'!$B$4:$B$39</c:f>
              <c:numCache>
                <c:formatCode>General</c:formatCode>
                <c:ptCount val="36"/>
                <c:pt idx="0">
                  <c:v>12.9</c:v>
                </c:pt>
                <c:pt idx="1">
                  <c:v>#N/A</c:v>
                </c:pt>
                <c:pt idx="2">
                  <c:v>#N/A</c:v>
                </c:pt>
                <c:pt idx="3">
                  <c:v>7.1</c:v>
                </c:pt>
                <c:pt idx="4">
                  <c:v>#N/A</c:v>
                </c:pt>
                <c:pt idx="5">
                  <c:v>#N/A</c:v>
                </c:pt>
                <c:pt idx="6">
                  <c:v>10.199999999999999</c:v>
                </c:pt>
                <c:pt idx="7">
                  <c:v>#N/A</c:v>
                </c:pt>
                <c:pt idx="8">
                  <c:v>#N/A</c:v>
                </c:pt>
                <c:pt idx="9">
                  <c:v>10.1</c:v>
                </c:pt>
                <c:pt idx="10">
                  <c:v>#N/A</c:v>
                </c:pt>
                <c:pt idx="11">
                  <c:v>#N/A</c:v>
                </c:pt>
                <c:pt idx="12">
                  <c:v>7.2</c:v>
                </c:pt>
                <c:pt idx="13">
                  <c:v>#N/A</c:v>
                </c:pt>
                <c:pt idx="14">
                  <c:v>#N/A</c:v>
                </c:pt>
                <c:pt idx="15">
                  <c:v>8.4</c:v>
                </c:pt>
                <c:pt idx="16">
                  <c:v>#N/A</c:v>
                </c:pt>
                <c:pt idx="17">
                  <c:v>#N/A</c:v>
                </c:pt>
                <c:pt idx="18">
                  <c:v>1</c:v>
                </c:pt>
                <c:pt idx="19" formatCode="0.0">
                  <c:v>#N/A</c:v>
                </c:pt>
                <c:pt idx="20" formatCode="0.0">
                  <c:v>#N/A</c:v>
                </c:pt>
                <c:pt idx="21">
                  <c:v>3.5</c:v>
                </c:pt>
                <c:pt idx="22">
                  <c:v>#N/A</c:v>
                </c:pt>
                <c:pt idx="23">
                  <c:v>#N/A</c:v>
                </c:pt>
                <c:pt idx="24">
                  <c:v>3.5</c:v>
                </c:pt>
                <c:pt idx="25">
                  <c:v>#N/A</c:v>
                </c:pt>
                <c:pt idx="26">
                  <c:v>#N/A</c:v>
                </c:pt>
                <c:pt idx="27">
                  <c:v>0.8</c:v>
                </c:pt>
                <c:pt idx="28">
                  <c:v>#N/A</c:v>
                </c:pt>
                <c:pt idx="29">
                  <c:v>#N/A</c:v>
                </c:pt>
                <c:pt idx="30">
                  <c:v>-3.9</c:v>
                </c:pt>
                <c:pt idx="31">
                  <c:v>#N/A</c:v>
                </c:pt>
                <c:pt idx="32">
                  <c:v>#N/A</c:v>
                </c:pt>
                <c:pt idx="33">
                  <c:v>-8.4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8-44DA-A876-35FCB2736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94532240"/>
        <c:axId val="794531064"/>
      </c:barChart>
      <c:lineChart>
        <c:grouping val="standard"/>
        <c:varyColors val="0"/>
        <c:ser>
          <c:idx val="0"/>
          <c:order val="1"/>
          <c:tx>
            <c:strRef>
              <c:f>'2.3.8'!$C$1</c:f>
              <c:strCache>
                <c:ptCount val="1"/>
                <c:pt idx="0">
                  <c:v>Зарплата ПФУ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'2.3.8'!$G$4:$G$39</c:f>
              <c:strCache>
                <c:ptCount val="3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5">
                  <c:v>12.22</c:v>
                </c:pt>
              </c:strCache>
            </c:strRef>
          </c:cat>
          <c:val>
            <c:numRef>
              <c:f>'2.3.8'!$C$4:$C$39</c:f>
              <c:numCache>
                <c:formatCode>General</c:formatCode>
                <c:ptCount val="36"/>
                <c:pt idx="0">
                  <c:v>13.4</c:v>
                </c:pt>
                <c:pt idx="1">
                  <c:v>13.2</c:v>
                </c:pt>
                <c:pt idx="2">
                  <c:v>9.8000000000000007</c:v>
                </c:pt>
                <c:pt idx="3">
                  <c:v>5.4</c:v>
                </c:pt>
                <c:pt idx="4">
                  <c:v>3.4</c:v>
                </c:pt>
                <c:pt idx="5">
                  <c:v>6.6</c:v>
                </c:pt>
                <c:pt idx="6">
                  <c:v>3.2</c:v>
                </c:pt>
                <c:pt idx="7">
                  <c:v>5.2</c:v>
                </c:pt>
                <c:pt idx="8">
                  <c:v>10.8</c:v>
                </c:pt>
                <c:pt idx="9">
                  <c:v>11</c:v>
                </c:pt>
                <c:pt idx="10">
                  <c:v>8.1</c:v>
                </c:pt>
                <c:pt idx="11">
                  <c:v>19.899999999999999</c:v>
                </c:pt>
                <c:pt idx="12">
                  <c:v>13.3</c:v>
                </c:pt>
                <c:pt idx="13">
                  <c:v>13.3</c:v>
                </c:pt>
                <c:pt idx="14">
                  <c:v>14.9</c:v>
                </c:pt>
                <c:pt idx="15">
                  <c:v>24.3</c:v>
                </c:pt>
                <c:pt idx="16">
                  <c:v>21.1</c:v>
                </c:pt>
                <c:pt idx="17">
                  <c:v>15.7</c:v>
                </c:pt>
                <c:pt idx="18">
                  <c:v>19.100000000000001</c:v>
                </c:pt>
                <c:pt idx="19" formatCode="0.0">
                  <c:v>17.100000000000001</c:v>
                </c:pt>
                <c:pt idx="20" formatCode="0.0">
                  <c:v>11.6</c:v>
                </c:pt>
                <c:pt idx="21">
                  <c:v>9.6</c:v>
                </c:pt>
                <c:pt idx="22">
                  <c:v>14.1</c:v>
                </c:pt>
                <c:pt idx="23">
                  <c:v>7.2</c:v>
                </c:pt>
                <c:pt idx="24">
                  <c:v>10.9</c:v>
                </c:pt>
                <c:pt idx="25">
                  <c:v>8.5</c:v>
                </c:pt>
                <c:pt idx="26">
                  <c:v>-7.3</c:v>
                </c:pt>
                <c:pt idx="27">
                  <c:v>-17.399999999999999</c:v>
                </c:pt>
                <c:pt idx="28">
                  <c:v>-16.100000000000001</c:v>
                </c:pt>
                <c:pt idx="29">
                  <c:v>-19</c:v>
                </c:pt>
                <c:pt idx="30">
                  <c:v>-14.4</c:v>
                </c:pt>
                <c:pt idx="31">
                  <c:v>-17</c:v>
                </c:pt>
                <c:pt idx="32">
                  <c:v>-18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88-44DA-A876-35FCB2736545}"/>
            </c:ext>
          </c:extLst>
        </c:ser>
        <c:ser>
          <c:idx val="3"/>
          <c:order val="2"/>
          <c:tx>
            <c:strRef>
              <c:f>'2.3.8'!$D$1</c:f>
              <c:strCache>
                <c:ptCount val="1"/>
                <c:pt idx="0">
                  <c:v>ЄСВ загальний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'2.3.8'!$G$4:$G$39</c:f>
              <c:strCache>
                <c:ptCount val="3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5">
                  <c:v>12.22</c:v>
                </c:pt>
              </c:strCache>
            </c:strRef>
          </c:cat>
          <c:val>
            <c:numRef>
              <c:f>'2.3.8'!$D$4:$D$39</c:f>
              <c:numCache>
                <c:formatCode>General</c:formatCode>
                <c:ptCount val="36"/>
                <c:pt idx="0">
                  <c:v>11.3</c:v>
                </c:pt>
                <c:pt idx="1">
                  <c:v>9.6</c:v>
                </c:pt>
                <c:pt idx="2">
                  <c:v>20.2</c:v>
                </c:pt>
                <c:pt idx="3">
                  <c:v>-12.5</c:v>
                </c:pt>
                <c:pt idx="4">
                  <c:v>-5.3</c:v>
                </c:pt>
                <c:pt idx="5">
                  <c:v>-0.7</c:v>
                </c:pt>
                <c:pt idx="6">
                  <c:v>2.6</c:v>
                </c:pt>
                <c:pt idx="7">
                  <c:v>0.5</c:v>
                </c:pt>
                <c:pt idx="8">
                  <c:v>9.1999999999999993</c:v>
                </c:pt>
                <c:pt idx="9">
                  <c:v>9.9</c:v>
                </c:pt>
                <c:pt idx="10">
                  <c:v>5.2</c:v>
                </c:pt>
                <c:pt idx="11">
                  <c:v>10.7</c:v>
                </c:pt>
                <c:pt idx="12">
                  <c:v>-1</c:v>
                </c:pt>
                <c:pt idx="13">
                  <c:v>5.4</c:v>
                </c:pt>
                <c:pt idx="14">
                  <c:v>3.8</c:v>
                </c:pt>
                <c:pt idx="15">
                  <c:v>21.8</c:v>
                </c:pt>
                <c:pt idx="16">
                  <c:v>14.5</c:v>
                </c:pt>
                <c:pt idx="17">
                  <c:v>17</c:v>
                </c:pt>
                <c:pt idx="18">
                  <c:v>9</c:v>
                </c:pt>
                <c:pt idx="19" formatCode="0.0">
                  <c:v>8.6</c:v>
                </c:pt>
                <c:pt idx="20" formatCode="0.0">
                  <c:v>5.2</c:v>
                </c:pt>
                <c:pt idx="21">
                  <c:v>3</c:v>
                </c:pt>
                <c:pt idx="22">
                  <c:v>6.5</c:v>
                </c:pt>
                <c:pt idx="23">
                  <c:v>7.8</c:v>
                </c:pt>
                <c:pt idx="24">
                  <c:v>6.2</c:v>
                </c:pt>
                <c:pt idx="25">
                  <c:v>15.6</c:v>
                </c:pt>
                <c:pt idx="26">
                  <c:v>-9.4</c:v>
                </c:pt>
                <c:pt idx="27">
                  <c:v>-14.5</c:v>
                </c:pt>
                <c:pt idx="28">
                  <c:v>7.9</c:v>
                </c:pt>
                <c:pt idx="29">
                  <c:v>-3.3</c:v>
                </c:pt>
                <c:pt idx="30">
                  <c:v>-4.0999999999999996</c:v>
                </c:pt>
                <c:pt idx="31">
                  <c:v>10.6</c:v>
                </c:pt>
                <c:pt idx="32">
                  <c:v>4.0999999999999996</c:v>
                </c:pt>
                <c:pt idx="33">
                  <c:v>-1.3</c:v>
                </c:pt>
                <c:pt idx="34">
                  <c:v>3.4</c:v>
                </c:pt>
                <c:pt idx="35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88-44DA-A876-35FCB2736545}"/>
            </c:ext>
          </c:extLst>
        </c:ser>
        <c:ser>
          <c:idx val="1"/>
          <c:order val="3"/>
          <c:tx>
            <c:strRef>
              <c:f>'2.3.8'!$E$1</c:f>
              <c:strCache>
                <c:ptCount val="1"/>
                <c:pt idx="0">
                  <c:v>ЄСВ приватного сектору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'2.3.8'!$G$4:$G$39</c:f>
              <c:strCache>
                <c:ptCount val="3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5">
                  <c:v>12.22</c:v>
                </c:pt>
              </c:strCache>
            </c:strRef>
          </c:cat>
          <c:val>
            <c:numRef>
              <c:f>'2.3.8'!$E$4:$E$39</c:f>
              <c:numCache>
                <c:formatCode>General</c:formatCode>
                <c:ptCount val="36"/>
                <c:pt idx="0">
                  <c:v>10.5</c:v>
                </c:pt>
                <c:pt idx="1">
                  <c:v>8.6999999999999993</c:v>
                </c:pt>
                <c:pt idx="2">
                  <c:v>24.7</c:v>
                </c:pt>
                <c:pt idx="3">
                  <c:v>-17.7</c:v>
                </c:pt>
                <c:pt idx="4">
                  <c:v>-9.4</c:v>
                </c:pt>
                <c:pt idx="5">
                  <c:v>-4.0999999999999996</c:v>
                </c:pt>
                <c:pt idx="6">
                  <c:v>-0.1</c:v>
                </c:pt>
                <c:pt idx="7">
                  <c:v>-1.8</c:v>
                </c:pt>
                <c:pt idx="8">
                  <c:v>6.5</c:v>
                </c:pt>
                <c:pt idx="9">
                  <c:v>7.9</c:v>
                </c:pt>
                <c:pt idx="10">
                  <c:v>3.4</c:v>
                </c:pt>
                <c:pt idx="11">
                  <c:v>9.3000000000000007</c:v>
                </c:pt>
                <c:pt idx="12">
                  <c:v>-1</c:v>
                </c:pt>
                <c:pt idx="13">
                  <c:v>3.2</c:v>
                </c:pt>
                <c:pt idx="14">
                  <c:v>2.1</c:v>
                </c:pt>
                <c:pt idx="15">
                  <c:v>24.8</c:v>
                </c:pt>
                <c:pt idx="16">
                  <c:v>17.3</c:v>
                </c:pt>
                <c:pt idx="17">
                  <c:v>19.600000000000001</c:v>
                </c:pt>
                <c:pt idx="18">
                  <c:v>10.9</c:v>
                </c:pt>
                <c:pt idx="19" formatCode="0.0">
                  <c:v>10</c:v>
                </c:pt>
                <c:pt idx="20" formatCode="0.0">
                  <c:v>7.3</c:v>
                </c:pt>
                <c:pt idx="21">
                  <c:v>2.7</c:v>
                </c:pt>
                <c:pt idx="22">
                  <c:v>7.7</c:v>
                </c:pt>
                <c:pt idx="23">
                  <c:v>10.5</c:v>
                </c:pt>
                <c:pt idx="24">
                  <c:v>5.3</c:v>
                </c:pt>
                <c:pt idx="25">
                  <c:v>23.4</c:v>
                </c:pt>
                <c:pt idx="26">
                  <c:v>-27.1</c:v>
                </c:pt>
                <c:pt idx="27">
                  <c:v>-36.1</c:v>
                </c:pt>
                <c:pt idx="28">
                  <c:v>-28.6</c:v>
                </c:pt>
                <c:pt idx="29">
                  <c:v>-32.6</c:v>
                </c:pt>
                <c:pt idx="30">
                  <c:v>-33.6</c:v>
                </c:pt>
                <c:pt idx="31">
                  <c:v>-32.5</c:v>
                </c:pt>
                <c:pt idx="32">
                  <c:v>-31.9</c:v>
                </c:pt>
                <c:pt idx="33">
                  <c:v>-34.9</c:v>
                </c:pt>
                <c:pt idx="34">
                  <c:v>-34.200000000000003</c:v>
                </c:pt>
                <c:pt idx="35">
                  <c:v>-34.4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88-44DA-A876-35FCB2736545}"/>
            </c:ext>
          </c:extLst>
        </c:ser>
        <c:ser>
          <c:idx val="5"/>
          <c:order val="4"/>
          <c:tx>
            <c:strRef>
              <c:f>'2.3.8'!$F$1</c:f>
              <c:strCache>
                <c:ptCount val="1"/>
                <c:pt idx="0">
                  <c:v>ПДФО</c:v>
                </c:pt>
              </c:strCache>
            </c:strRef>
          </c:tx>
          <c:spPr>
            <a:ln w="28575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strRef>
              <c:f>'2.3.8'!$G$4:$G$39</c:f>
              <c:strCache>
                <c:ptCount val="3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5">
                  <c:v>12.22</c:v>
                </c:pt>
              </c:strCache>
            </c:strRef>
          </c:cat>
          <c:val>
            <c:numRef>
              <c:f>'2.3.8'!$F$4:$F$39</c:f>
              <c:numCache>
                <c:formatCode>General</c:formatCode>
                <c:ptCount val="36"/>
                <c:pt idx="0">
                  <c:v>12.3</c:v>
                </c:pt>
                <c:pt idx="1">
                  <c:v>10.199999999999999</c:v>
                </c:pt>
                <c:pt idx="2">
                  <c:v>13</c:v>
                </c:pt>
                <c:pt idx="3">
                  <c:v>-6.3</c:v>
                </c:pt>
                <c:pt idx="4">
                  <c:v>-6.9</c:v>
                </c:pt>
                <c:pt idx="5">
                  <c:v>-1.8</c:v>
                </c:pt>
                <c:pt idx="6">
                  <c:v>-6.4</c:v>
                </c:pt>
                <c:pt idx="7">
                  <c:v>1.9</c:v>
                </c:pt>
                <c:pt idx="8">
                  <c:v>15</c:v>
                </c:pt>
                <c:pt idx="9">
                  <c:v>9</c:v>
                </c:pt>
                <c:pt idx="10">
                  <c:v>4.5</c:v>
                </c:pt>
                <c:pt idx="11">
                  <c:v>8.5</c:v>
                </c:pt>
                <c:pt idx="12">
                  <c:v>-1.3</c:v>
                </c:pt>
                <c:pt idx="13">
                  <c:v>3.3</c:v>
                </c:pt>
                <c:pt idx="14">
                  <c:v>0.6</c:v>
                </c:pt>
                <c:pt idx="15">
                  <c:v>23.8</c:v>
                </c:pt>
                <c:pt idx="16">
                  <c:v>15.6</c:v>
                </c:pt>
                <c:pt idx="17">
                  <c:v>17.899999999999999</c:v>
                </c:pt>
                <c:pt idx="18">
                  <c:v>9.8000000000000007</c:v>
                </c:pt>
                <c:pt idx="19" formatCode="0.0">
                  <c:v>8.6999999999999993</c:v>
                </c:pt>
                <c:pt idx="20" formatCode="0.0">
                  <c:v>1</c:v>
                </c:pt>
                <c:pt idx="21">
                  <c:v>3.9</c:v>
                </c:pt>
                <c:pt idx="22">
                  <c:v>7.8</c:v>
                </c:pt>
                <c:pt idx="23">
                  <c:v>10.1</c:v>
                </c:pt>
                <c:pt idx="24">
                  <c:v>6.6</c:v>
                </c:pt>
                <c:pt idx="25">
                  <c:v>17.5</c:v>
                </c:pt>
                <c:pt idx="26">
                  <c:v>-12.5</c:v>
                </c:pt>
                <c:pt idx="27">
                  <c:v>-18.100000000000001</c:v>
                </c:pt>
                <c:pt idx="28">
                  <c:v>4</c:v>
                </c:pt>
                <c:pt idx="29">
                  <c:v>-4.5999999999999996</c:v>
                </c:pt>
                <c:pt idx="30">
                  <c:v>0</c:v>
                </c:pt>
                <c:pt idx="31">
                  <c:v>6.1</c:v>
                </c:pt>
                <c:pt idx="32">
                  <c:v>1.1000000000000001</c:v>
                </c:pt>
                <c:pt idx="33">
                  <c:v>-2</c:v>
                </c:pt>
                <c:pt idx="34">
                  <c:v>3</c:v>
                </c:pt>
                <c:pt idx="35">
                  <c:v>-1.1000000000000001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88-44DA-A876-35FCB2736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32240"/>
        <c:axId val="794531064"/>
      </c:lineChart>
      <c:catAx>
        <c:axId val="7945322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531064"/>
        <c:crosses val="autoZero"/>
        <c:auto val="1"/>
        <c:lblAlgn val="ctr"/>
        <c:lblOffset val="100"/>
        <c:tickMarkSkip val="12"/>
        <c:noMultiLvlLbl val="0"/>
      </c:catAx>
      <c:valAx>
        <c:axId val="794531064"/>
        <c:scaling>
          <c:orientation val="minMax"/>
          <c:max val="3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532240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0"/>
          <c:y val="0.70668967120538895"/>
          <c:w val="1"/>
          <c:h val="0.29331032879461111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'2.3.9'!$B$1</c:f>
              <c:strCache>
                <c:ptCount val="1"/>
                <c:pt idx="0">
                  <c:v>Нижче середнього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'2.3.9'!$A$4:$A$27</c:f>
              <c:strCache>
                <c:ptCount val="24"/>
                <c:pt idx="0">
                  <c:v>01.21</c:v>
                </c:pt>
                <c:pt idx="1">
                  <c:v>02.21</c:v>
                </c:pt>
                <c:pt idx="2">
                  <c:v>03.21</c:v>
                </c:pt>
                <c:pt idx="3">
                  <c:v>04.21</c:v>
                </c:pt>
                <c:pt idx="4">
                  <c:v>05.21</c:v>
                </c:pt>
                <c:pt idx="5">
                  <c:v>06.21</c:v>
                </c:pt>
                <c:pt idx="6">
                  <c:v>07.21</c:v>
                </c:pt>
                <c:pt idx="7">
                  <c:v>08.21</c:v>
                </c:pt>
                <c:pt idx="8">
                  <c:v>09.21</c:v>
                </c:pt>
                <c:pt idx="9">
                  <c:v>10.21</c:v>
                </c:pt>
                <c:pt idx="10">
                  <c:v>11.21</c:v>
                </c:pt>
                <c:pt idx="11">
                  <c:v>12.21</c:v>
                </c:pt>
                <c:pt idx="12">
                  <c:v>01.22</c:v>
                </c:pt>
                <c:pt idx="13">
                  <c:v>02.22</c:v>
                </c:pt>
                <c:pt idx="14">
                  <c:v>03.22</c:v>
                </c:pt>
                <c:pt idx="15">
                  <c:v>04.22</c:v>
                </c:pt>
                <c:pt idx="16">
                  <c:v>05.22</c:v>
                </c:pt>
                <c:pt idx="17">
                  <c:v>06.22</c:v>
                </c:pt>
                <c:pt idx="18">
                  <c:v>07.22</c:v>
                </c:pt>
                <c:pt idx="19">
                  <c:v>08.22</c:v>
                </c:pt>
                <c:pt idx="20">
                  <c:v>09.22</c:v>
                </c:pt>
                <c:pt idx="21">
                  <c:v>10.22</c:v>
                </c:pt>
                <c:pt idx="22">
                  <c:v>11.22</c:v>
                </c:pt>
                <c:pt idx="23">
                  <c:v>12.22</c:v>
                </c:pt>
              </c:strCache>
            </c:strRef>
          </c:cat>
          <c:val>
            <c:numRef>
              <c:f>'2.3.9'!$B$4:$B$27</c:f>
              <c:numCache>
                <c:formatCode>0.00</c:formatCode>
                <c:ptCount val="24"/>
                <c:pt idx="0">
                  <c:v>34</c:v>
                </c:pt>
                <c:pt idx="1">
                  <c:v>34.5</c:v>
                </c:pt>
                <c:pt idx="2">
                  <c:v>41.7</c:v>
                </c:pt>
                <c:pt idx="3">
                  <c:v>43.6</c:v>
                </c:pt>
                <c:pt idx="4">
                  <c:v>37</c:v>
                </c:pt>
                <c:pt idx="5">
                  <c:v>35.700000000000003</c:v>
                </c:pt>
                <c:pt idx="6">
                  <c:v>33.799999999999997</c:v>
                </c:pt>
                <c:pt idx="7">
                  <c:v>32.4</c:v>
                </c:pt>
                <c:pt idx="8">
                  <c:v>39.1</c:v>
                </c:pt>
                <c:pt idx="9">
                  <c:v>31.2</c:v>
                </c:pt>
                <c:pt idx="10">
                  <c:v>31.7</c:v>
                </c:pt>
                <c:pt idx="11">
                  <c:v>40.1</c:v>
                </c:pt>
                <c:pt idx="12">
                  <c:v>41</c:v>
                </c:pt>
                <c:pt idx="13">
                  <c:v>37.700000000000003</c:v>
                </c:pt>
                <c:pt idx="14">
                  <c:v>54.3</c:v>
                </c:pt>
                <c:pt idx="15">
                  <c:v>54.1</c:v>
                </c:pt>
                <c:pt idx="16">
                  <c:v>63</c:v>
                </c:pt>
                <c:pt idx="17">
                  <c:v>58.1</c:v>
                </c:pt>
                <c:pt idx="18">
                  <c:v>59.3</c:v>
                </c:pt>
                <c:pt idx="19">
                  <c:v>51.2</c:v>
                </c:pt>
                <c:pt idx="20">
                  <c:v>48.7</c:v>
                </c:pt>
                <c:pt idx="21">
                  <c:v>57.8</c:v>
                </c:pt>
                <c:pt idx="22">
                  <c:v>52.5</c:v>
                </c:pt>
                <c:pt idx="23">
                  <c:v>61.3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C-4B95-B41E-03E7DE452C54}"/>
            </c:ext>
          </c:extLst>
        </c:ser>
        <c:ser>
          <c:idx val="1"/>
          <c:order val="1"/>
          <c:tx>
            <c:strRef>
              <c:f>'2.3.9'!$C$1</c:f>
              <c:strCache>
                <c:ptCount val="1"/>
                <c:pt idx="0">
                  <c:v>Середній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'2.3.9'!$A$4:$A$27</c:f>
              <c:strCache>
                <c:ptCount val="24"/>
                <c:pt idx="0">
                  <c:v>01.21</c:v>
                </c:pt>
                <c:pt idx="1">
                  <c:v>02.21</c:v>
                </c:pt>
                <c:pt idx="2">
                  <c:v>03.21</c:v>
                </c:pt>
                <c:pt idx="3">
                  <c:v>04.21</c:v>
                </c:pt>
                <c:pt idx="4">
                  <c:v>05.21</c:v>
                </c:pt>
                <c:pt idx="5">
                  <c:v>06.21</c:v>
                </c:pt>
                <c:pt idx="6">
                  <c:v>07.21</c:v>
                </c:pt>
                <c:pt idx="7">
                  <c:v>08.21</c:v>
                </c:pt>
                <c:pt idx="8">
                  <c:v>09.21</c:v>
                </c:pt>
                <c:pt idx="9">
                  <c:v>10.21</c:v>
                </c:pt>
                <c:pt idx="10">
                  <c:v>11.21</c:v>
                </c:pt>
                <c:pt idx="11">
                  <c:v>12.21</c:v>
                </c:pt>
                <c:pt idx="12">
                  <c:v>01.22</c:v>
                </c:pt>
                <c:pt idx="13">
                  <c:v>02.22</c:v>
                </c:pt>
                <c:pt idx="14">
                  <c:v>03.22</c:v>
                </c:pt>
                <c:pt idx="15">
                  <c:v>04.22</c:v>
                </c:pt>
                <c:pt idx="16">
                  <c:v>05.22</c:v>
                </c:pt>
                <c:pt idx="17">
                  <c:v>06.22</c:v>
                </c:pt>
                <c:pt idx="18">
                  <c:v>07.22</c:v>
                </c:pt>
                <c:pt idx="19">
                  <c:v>08.22</c:v>
                </c:pt>
                <c:pt idx="20">
                  <c:v>09.22</c:v>
                </c:pt>
                <c:pt idx="21">
                  <c:v>10.22</c:v>
                </c:pt>
                <c:pt idx="22">
                  <c:v>11.22</c:v>
                </c:pt>
                <c:pt idx="23">
                  <c:v>12.22</c:v>
                </c:pt>
              </c:strCache>
            </c:strRef>
          </c:cat>
          <c:val>
            <c:numRef>
              <c:f>'2.3.9'!$C$4:$C$27</c:f>
              <c:numCache>
                <c:formatCode>0.00</c:formatCode>
                <c:ptCount val="24"/>
                <c:pt idx="0">
                  <c:v>43.3</c:v>
                </c:pt>
                <c:pt idx="1">
                  <c:v>45.7</c:v>
                </c:pt>
                <c:pt idx="2">
                  <c:v>40.6</c:v>
                </c:pt>
                <c:pt idx="3">
                  <c:v>19.8</c:v>
                </c:pt>
                <c:pt idx="4">
                  <c:v>37.200000000000003</c:v>
                </c:pt>
                <c:pt idx="5">
                  <c:v>41.8</c:v>
                </c:pt>
                <c:pt idx="6">
                  <c:v>43.2</c:v>
                </c:pt>
                <c:pt idx="7">
                  <c:v>41.2</c:v>
                </c:pt>
                <c:pt idx="8">
                  <c:v>40.1</c:v>
                </c:pt>
                <c:pt idx="9">
                  <c:v>45.5</c:v>
                </c:pt>
                <c:pt idx="10">
                  <c:v>42.7</c:v>
                </c:pt>
                <c:pt idx="11">
                  <c:v>39.6</c:v>
                </c:pt>
                <c:pt idx="12">
                  <c:v>36.6</c:v>
                </c:pt>
                <c:pt idx="13">
                  <c:v>43.8</c:v>
                </c:pt>
                <c:pt idx="14">
                  <c:v>17</c:v>
                </c:pt>
                <c:pt idx="15">
                  <c:v>22</c:v>
                </c:pt>
                <c:pt idx="16">
                  <c:v>19.5</c:v>
                </c:pt>
                <c:pt idx="17">
                  <c:v>21.4</c:v>
                </c:pt>
                <c:pt idx="18">
                  <c:v>22.7</c:v>
                </c:pt>
                <c:pt idx="19">
                  <c:v>23.7</c:v>
                </c:pt>
                <c:pt idx="20">
                  <c:v>23.6</c:v>
                </c:pt>
                <c:pt idx="21">
                  <c:v>21.3</c:v>
                </c:pt>
                <c:pt idx="22">
                  <c:v>22.4</c:v>
                </c:pt>
                <c:pt idx="23">
                  <c:v>20.399999999999999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0C-4B95-B41E-03E7DE452C54}"/>
            </c:ext>
          </c:extLst>
        </c:ser>
        <c:ser>
          <c:idx val="2"/>
          <c:order val="2"/>
          <c:tx>
            <c:strRef>
              <c:f>'2.3.9'!$D$1</c:f>
              <c:strCache>
                <c:ptCount val="1"/>
                <c:pt idx="0">
                  <c:v>Високий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'2.3.9'!$A$4:$A$27</c:f>
              <c:strCache>
                <c:ptCount val="24"/>
                <c:pt idx="0">
                  <c:v>01.21</c:v>
                </c:pt>
                <c:pt idx="1">
                  <c:v>02.21</c:v>
                </c:pt>
                <c:pt idx="2">
                  <c:v>03.21</c:v>
                </c:pt>
                <c:pt idx="3">
                  <c:v>04.21</c:v>
                </c:pt>
                <c:pt idx="4">
                  <c:v>05.21</c:v>
                </c:pt>
                <c:pt idx="5">
                  <c:v>06.21</c:v>
                </c:pt>
                <c:pt idx="6">
                  <c:v>07.21</c:v>
                </c:pt>
                <c:pt idx="7">
                  <c:v>08.21</c:v>
                </c:pt>
                <c:pt idx="8">
                  <c:v>09.21</c:v>
                </c:pt>
                <c:pt idx="9">
                  <c:v>10.21</c:v>
                </c:pt>
                <c:pt idx="10">
                  <c:v>11.21</c:v>
                </c:pt>
                <c:pt idx="11">
                  <c:v>12.21</c:v>
                </c:pt>
                <c:pt idx="12">
                  <c:v>01.22</c:v>
                </c:pt>
                <c:pt idx="13">
                  <c:v>02.22</c:v>
                </c:pt>
                <c:pt idx="14">
                  <c:v>03.22</c:v>
                </c:pt>
                <c:pt idx="15">
                  <c:v>04.22</c:v>
                </c:pt>
                <c:pt idx="16">
                  <c:v>05.22</c:v>
                </c:pt>
                <c:pt idx="17">
                  <c:v>06.22</c:v>
                </c:pt>
                <c:pt idx="18">
                  <c:v>07.22</c:v>
                </c:pt>
                <c:pt idx="19">
                  <c:v>08.22</c:v>
                </c:pt>
                <c:pt idx="20">
                  <c:v>09.22</c:v>
                </c:pt>
                <c:pt idx="21">
                  <c:v>10.22</c:v>
                </c:pt>
                <c:pt idx="22">
                  <c:v>11.22</c:v>
                </c:pt>
                <c:pt idx="23">
                  <c:v>12.22</c:v>
                </c:pt>
              </c:strCache>
            </c:strRef>
          </c:cat>
          <c:val>
            <c:numRef>
              <c:f>'2.3.9'!$D$4:$D$27</c:f>
              <c:numCache>
                <c:formatCode>General</c:formatCode>
                <c:ptCount val="24"/>
                <c:pt idx="0">
                  <c:v>22.7</c:v>
                </c:pt>
                <c:pt idx="1">
                  <c:v>19.8</c:v>
                </c:pt>
                <c:pt idx="2">
                  <c:v>17.7</c:v>
                </c:pt>
                <c:pt idx="3">
                  <c:v>36.6</c:v>
                </c:pt>
                <c:pt idx="4">
                  <c:v>25.8</c:v>
                </c:pt>
                <c:pt idx="5">
                  <c:v>22.5</c:v>
                </c:pt>
                <c:pt idx="6">
                  <c:v>23.1</c:v>
                </c:pt>
                <c:pt idx="7">
                  <c:v>26.4</c:v>
                </c:pt>
                <c:pt idx="8">
                  <c:v>20.8</c:v>
                </c:pt>
                <c:pt idx="9">
                  <c:v>23.3</c:v>
                </c:pt>
                <c:pt idx="10">
                  <c:v>25.6</c:v>
                </c:pt>
                <c:pt idx="11">
                  <c:v>20.3</c:v>
                </c:pt>
                <c:pt idx="12">
                  <c:v>22.4</c:v>
                </c:pt>
                <c:pt idx="13">
                  <c:v>18.600000000000001</c:v>
                </c:pt>
                <c:pt idx="14">
                  <c:v>28.7</c:v>
                </c:pt>
                <c:pt idx="15">
                  <c:v>23.9</c:v>
                </c:pt>
                <c:pt idx="16">
                  <c:v>17.5</c:v>
                </c:pt>
                <c:pt idx="17">
                  <c:v>20.5</c:v>
                </c:pt>
                <c:pt idx="18">
                  <c:v>17.899999999999999</c:v>
                </c:pt>
                <c:pt idx="19">
                  <c:v>25.1</c:v>
                </c:pt>
                <c:pt idx="20">
                  <c:v>27.7</c:v>
                </c:pt>
                <c:pt idx="21">
                  <c:v>20.9</c:v>
                </c:pt>
                <c:pt idx="22">
                  <c:v>25.1</c:v>
                </c:pt>
                <c:pt idx="23">
                  <c:v>18.3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0C-4B95-B41E-03E7DE452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4529496"/>
        <c:axId val="794527928"/>
      </c:lineChart>
      <c:catAx>
        <c:axId val="7945294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527928"/>
        <c:crosses val="autoZero"/>
        <c:auto val="1"/>
        <c:lblAlgn val="ctr"/>
        <c:lblOffset val="100"/>
        <c:tickMarkSkip val="12"/>
        <c:noMultiLvlLbl val="0"/>
      </c:catAx>
      <c:valAx>
        <c:axId val="79452792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52949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87429438880429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5210805595754948"/>
        </c:manualLayout>
      </c:layout>
      <c:lineChart>
        <c:grouping val="standard"/>
        <c:varyColors val="0"/>
        <c:ser>
          <c:idx val="1"/>
          <c:order val="0"/>
          <c:tx>
            <c:strRef>
              <c:f>'2.3.10'!$C$1</c:f>
              <c:strCache>
                <c:ptCount val="1"/>
                <c:pt idx="0">
                  <c:v>Тренд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ash"/>
            </a:ln>
          </c:spPr>
          <c:marker>
            <c:symbol val="none"/>
          </c:marker>
          <c:cat>
            <c:strRef>
              <c:f>'2.3.10'!$A$4:$A$87</c:f>
              <c:strCache>
                <c:ptCount val="84"/>
                <c:pt idx="0">
                  <c:v>I.05</c:v>
                </c:pt>
                <c:pt idx="1">
                  <c:v>II.05</c:v>
                </c:pt>
                <c:pt idx="2">
                  <c:v>III.05</c:v>
                </c:pt>
                <c:pt idx="3">
                  <c:v>IV.05</c:v>
                </c:pt>
                <c:pt idx="4">
                  <c:v>I.06</c:v>
                </c:pt>
                <c:pt idx="5">
                  <c:v>II.06</c:v>
                </c:pt>
                <c:pt idx="6">
                  <c:v>III.06</c:v>
                </c:pt>
                <c:pt idx="7">
                  <c:v>IV.06</c:v>
                </c:pt>
                <c:pt idx="8">
                  <c:v>I.07</c:v>
                </c:pt>
                <c:pt idx="9">
                  <c:v>II.07</c:v>
                </c:pt>
                <c:pt idx="10">
                  <c:v>III.07</c:v>
                </c:pt>
                <c:pt idx="11">
                  <c:v>IV.07</c:v>
                </c:pt>
                <c:pt idx="12">
                  <c:v>I.08</c:v>
                </c:pt>
                <c:pt idx="13">
                  <c:v>II.08</c:v>
                </c:pt>
                <c:pt idx="14">
                  <c:v>III.08</c:v>
                </c:pt>
                <c:pt idx="15">
                  <c:v>IV.08</c:v>
                </c:pt>
                <c:pt idx="16">
                  <c:v>I.09</c:v>
                </c:pt>
                <c:pt idx="17">
                  <c:v>II.09</c:v>
                </c:pt>
                <c:pt idx="18">
                  <c:v>III.09</c:v>
                </c:pt>
                <c:pt idx="19">
                  <c:v>IV.09</c:v>
                </c:pt>
                <c:pt idx="20">
                  <c:v>I.10</c:v>
                </c:pt>
                <c:pt idx="21">
                  <c:v>II.10</c:v>
                </c:pt>
                <c:pt idx="22">
                  <c:v>III.10</c:v>
                </c:pt>
                <c:pt idx="23">
                  <c:v>IV.10</c:v>
                </c:pt>
                <c:pt idx="24">
                  <c:v>I.11</c:v>
                </c:pt>
                <c:pt idx="25">
                  <c:v>II.11</c:v>
                </c:pt>
                <c:pt idx="26">
                  <c:v>III.11</c:v>
                </c:pt>
                <c:pt idx="27">
                  <c:v>IV.11</c:v>
                </c:pt>
                <c:pt idx="28">
                  <c:v>I.12</c:v>
                </c:pt>
                <c:pt idx="29">
                  <c:v>II.12</c:v>
                </c:pt>
                <c:pt idx="30">
                  <c:v>III.12</c:v>
                </c:pt>
                <c:pt idx="31">
                  <c:v>IV.12</c:v>
                </c:pt>
                <c:pt idx="32">
                  <c:v>I.13</c:v>
                </c:pt>
                <c:pt idx="33">
                  <c:v>II.13</c:v>
                </c:pt>
                <c:pt idx="34">
                  <c:v>III.13</c:v>
                </c:pt>
                <c:pt idx="35">
                  <c:v>IV.13</c:v>
                </c:pt>
                <c:pt idx="36">
                  <c:v>I.14</c:v>
                </c:pt>
                <c:pt idx="37">
                  <c:v>II.14</c:v>
                </c:pt>
                <c:pt idx="38">
                  <c:v>III.14</c:v>
                </c:pt>
                <c:pt idx="39">
                  <c:v>IV.14</c:v>
                </c:pt>
                <c:pt idx="40">
                  <c:v>I.15</c:v>
                </c:pt>
                <c:pt idx="41">
                  <c:v>II.15</c:v>
                </c:pt>
                <c:pt idx="42">
                  <c:v>III.15</c:v>
                </c:pt>
                <c:pt idx="43">
                  <c:v>IV.15</c:v>
                </c:pt>
                <c:pt idx="44">
                  <c:v>I.16</c:v>
                </c:pt>
                <c:pt idx="45">
                  <c:v>II.16</c:v>
                </c:pt>
                <c:pt idx="46">
                  <c:v>III.16</c:v>
                </c:pt>
                <c:pt idx="47">
                  <c:v>IV.16</c:v>
                </c:pt>
                <c:pt idx="48">
                  <c:v>I.17</c:v>
                </c:pt>
                <c:pt idx="49">
                  <c:v>II.17</c:v>
                </c:pt>
                <c:pt idx="50">
                  <c:v>III.17</c:v>
                </c:pt>
                <c:pt idx="51">
                  <c:v>IV.17</c:v>
                </c:pt>
                <c:pt idx="52">
                  <c:v>I.18</c:v>
                </c:pt>
                <c:pt idx="53">
                  <c:v>II.18</c:v>
                </c:pt>
                <c:pt idx="54">
                  <c:v>III.18</c:v>
                </c:pt>
                <c:pt idx="55">
                  <c:v>IV.18</c:v>
                </c:pt>
                <c:pt idx="56">
                  <c:v>I.19</c:v>
                </c:pt>
                <c:pt idx="57">
                  <c:v>II.19</c:v>
                </c:pt>
                <c:pt idx="58">
                  <c:v>III.19</c:v>
                </c:pt>
                <c:pt idx="59">
                  <c:v>IV.19</c:v>
                </c:pt>
                <c:pt idx="60">
                  <c:v>I.20</c:v>
                </c:pt>
                <c:pt idx="61">
                  <c:v>II.20</c:v>
                </c:pt>
                <c:pt idx="62">
                  <c:v>III.20</c:v>
                </c:pt>
                <c:pt idx="63">
                  <c:v>IV.20</c:v>
                </c:pt>
                <c:pt idx="64">
                  <c:v>I.21</c:v>
                </c:pt>
                <c:pt idx="65">
                  <c:v>II.21</c:v>
                </c:pt>
                <c:pt idx="66">
                  <c:v>III.21</c:v>
                </c:pt>
                <c:pt idx="67">
                  <c:v>IV.21</c:v>
                </c:pt>
                <c:pt idx="68">
                  <c:v>I.22</c:v>
                </c:pt>
                <c:pt idx="69">
                  <c:v>II.22</c:v>
                </c:pt>
                <c:pt idx="70">
                  <c:v>III.22</c:v>
                </c:pt>
                <c:pt idx="71">
                  <c:v>IV.22</c:v>
                </c:pt>
                <c:pt idx="72">
                  <c:v>I.23</c:v>
                </c:pt>
                <c:pt idx="73">
                  <c:v>II.23</c:v>
                </c:pt>
                <c:pt idx="74">
                  <c:v>III.23</c:v>
                </c:pt>
                <c:pt idx="75">
                  <c:v>IV.23</c:v>
                </c:pt>
                <c:pt idx="76">
                  <c:v>I.24</c:v>
                </c:pt>
                <c:pt idx="77">
                  <c:v>II.24</c:v>
                </c:pt>
                <c:pt idx="78">
                  <c:v>III.24</c:v>
                </c:pt>
                <c:pt idx="79">
                  <c:v>IV.24</c:v>
                </c:pt>
                <c:pt idx="80">
                  <c:v>I.25</c:v>
                </c:pt>
                <c:pt idx="81">
                  <c:v>II.25</c:v>
                </c:pt>
                <c:pt idx="82">
                  <c:v>III.25</c:v>
                </c:pt>
                <c:pt idx="83">
                  <c:v>IV.25</c:v>
                </c:pt>
              </c:strCache>
            </c:strRef>
          </c:cat>
          <c:val>
            <c:numRef>
              <c:f>'2.3.10'!$C$4:$C$87</c:f>
              <c:numCache>
                <c:formatCode>0.0</c:formatCode>
                <c:ptCount val="84"/>
                <c:pt idx="0">
                  <c:v>576.4</c:v>
                </c:pt>
                <c:pt idx="1">
                  <c:v>578.20000000000005</c:v>
                </c:pt>
                <c:pt idx="2">
                  <c:v>580</c:v>
                </c:pt>
                <c:pt idx="3">
                  <c:v>581.9</c:v>
                </c:pt>
                <c:pt idx="4">
                  <c:v>583.70000000000005</c:v>
                </c:pt>
                <c:pt idx="5">
                  <c:v>585.5</c:v>
                </c:pt>
                <c:pt idx="6">
                  <c:v>587.29999999999995</c:v>
                </c:pt>
                <c:pt idx="7">
                  <c:v>589.20000000000005</c:v>
                </c:pt>
                <c:pt idx="8">
                  <c:v>591</c:v>
                </c:pt>
                <c:pt idx="9">
                  <c:v>592.70000000000005</c:v>
                </c:pt>
                <c:pt idx="10">
                  <c:v>594.4</c:v>
                </c:pt>
                <c:pt idx="11">
                  <c:v>596</c:v>
                </c:pt>
                <c:pt idx="12">
                  <c:v>597.6</c:v>
                </c:pt>
                <c:pt idx="13">
                  <c:v>599.1</c:v>
                </c:pt>
                <c:pt idx="14">
                  <c:v>600.5</c:v>
                </c:pt>
                <c:pt idx="15">
                  <c:v>601.79999999999995</c:v>
                </c:pt>
                <c:pt idx="16">
                  <c:v>603.1</c:v>
                </c:pt>
                <c:pt idx="17">
                  <c:v>604.20000000000005</c:v>
                </c:pt>
                <c:pt idx="18">
                  <c:v>605.4</c:v>
                </c:pt>
                <c:pt idx="19">
                  <c:v>606.5</c:v>
                </c:pt>
                <c:pt idx="20">
                  <c:v>607.70000000000005</c:v>
                </c:pt>
                <c:pt idx="21">
                  <c:v>608.79999999999995</c:v>
                </c:pt>
                <c:pt idx="22">
                  <c:v>609.9</c:v>
                </c:pt>
                <c:pt idx="23">
                  <c:v>610.9</c:v>
                </c:pt>
                <c:pt idx="24">
                  <c:v>612</c:v>
                </c:pt>
                <c:pt idx="25">
                  <c:v>613.1</c:v>
                </c:pt>
                <c:pt idx="26">
                  <c:v>614.20000000000005</c:v>
                </c:pt>
                <c:pt idx="27">
                  <c:v>615.29999999999995</c:v>
                </c:pt>
                <c:pt idx="28">
                  <c:v>616.5</c:v>
                </c:pt>
                <c:pt idx="29">
                  <c:v>617.70000000000005</c:v>
                </c:pt>
                <c:pt idx="30">
                  <c:v>618.9</c:v>
                </c:pt>
                <c:pt idx="31">
                  <c:v>620.1</c:v>
                </c:pt>
                <c:pt idx="32">
                  <c:v>621.29999999999995</c:v>
                </c:pt>
                <c:pt idx="33">
                  <c:v>622.4</c:v>
                </c:pt>
                <c:pt idx="34">
                  <c:v>623.6</c:v>
                </c:pt>
                <c:pt idx="35">
                  <c:v>624.70000000000005</c:v>
                </c:pt>
                <c:pt idx="36">
                  <c:v>625.79999999999995</c:v>
                </c:pt>
                <c:pt idx="37">
                  <c:v>627</c:v>
                </c:pt>
                <c:pt idx="38">
                  <c:v>628</c:v>
                </c:pt>
                <c:pt idx="39">
                  <c:v>629</c:v>
                </c:pt>
                <c:pt idx="40">
                  <c:v>630</c:v>
                </c:pt>
                <c:pt idx="41">
                  <c:v>631</c:v>
                </c:pt>
                <c:pt idx="42">
                  <c:v>632.1</c:v>
                </c:pt>
                <c:pt idx="43">
                  <c:v>633.29999999999995</c:v>
                </c:pt>
                <c:pt idx="44">
                  <c:v>634.5</c:v>
                </c:pt>
                <c:pt idx="45">
                  <c:v>635.79999999999995</c:v>
                </c:pt>
                <c:pt idx="46">
                  <c:v>637.1</c:v>
                </c:pt>
                <c:pt idx="47">
                  <c:v>638.5</c:v>
                </c:pt>
                <c:pt idx="48">
                  <c:v>640</c:v>
                </c:pt>
                <c:pt idx="49">
                  <c:v>641.4</c:v>
                </c:pt>
                <c:pt idx="50">
                  <c:v>642.9</c:v>
                </c:pt>
                <c:pt idx="51">
                  <c:v>644.5</c:v>
                </c:pt>
                <c:pt idx="52">
                  <c:v>646</c:v>
                </c:pt>
                <c:pt idx="53">
                  <c:v>647.5</c:v>
                </c:pt>
                <c:pt idx="54">
                  <c:v>649</c:v>
                </c:pt>
                <c:pt idx="55">
                  <c:v>650.5</c:v>
                </c:pt>
                <c:pt idx="56">
                  <c:v>652</c:v>
                </c:pt>
                <c:pt idx="57">
                  <c:v>653.5</c:v>
                </c:pt>
                <c:pt idx="58">
                  <c:v>655</c:v>
                </c:pt>
                <c:pt idx="59">
                  <c:v>656.4</c:v>
                </c:pt>
                <c:pt idx="60">
                  <c:v>657.9</c:v>
                </c:pt>
                <c:pt idx="61">
                  <c:v>659.3</c:v>
                </c:pt>
                <c:pt idx="62">
                  <c:v>660.7</c:v>
                </c:pt>
                <c:pt idx="63">
                  <c:v>662.1</c:v>
                </c:pt>
                <c:pt idx="64">
                  <c:v>663.5</c:v>
                </c:pt>
                <c:pt idx="65">
                  <c:v>664.8</c:v>
                </c:pt>
                <c:pt idx="66">
                  <c:v>666</c:v>
                </c:pt>
                <c:pt idx="67">
                  <c:v>667.3</c:v>
                </c:pt>
                <c:pt idx="68">
                  <c:v>664.5</c:v>
                </c:pt>
                <c:pt idx="69">
                  <c:v>655.7</c:v>
                </c:pt>
                <c:pt idx="70">
                  <c:v>657.1</c:v>
                </c:pt>
                <c:pt idx="71">
                  <c:v>658.5</c:v>
                </c:pt>
                <c:pt idx="72">
                  <c:v>660</c:v>
                </c:pt>
                <c:pt idx="73">
                  <c:v>661.4</c:v>
                </c:pt>
                <c:pt idx="74">
                  <c:v>662.9</c:v>
                </c:pt>
                <c:pt idx="75">
                  <c:v>664.3</c:v>
                </c:pt>
                <c:pt idx="76">
                  <c:v>665.7</c:v>
                </c:pt>
                <c:pt idx="77">
                  <c:v>667.2</c:v>
                </c:pt>
                <c:pt idx="78">
                  <c:v>668.6</c:v>
                </c:pt>
                <c:pt idx="79">
                  <c:v>670</c:v>
                </c:pt>
                <c:pt idx="80">
                  <c:v>671.5</c:v>
                </c:pt>
                <c:pt idx="81">
                  <c:v>672.9</c:v>
                </c:pt>
                <c:pt idx="82">
                  <c:v>674.4</c:v>
                </c:pt>
                <c:pt idx="83">
                  <c:v>675.8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DE-244D-81F2-F831D186F377}"/>
            </c:ext>
          </c:extLst>
        </c:ser>
        <c:ser>
          <c:idx val="3"/>
          <c:order val="1"/>
          <c:tx>
            <c:strRef>
              <c:f>'2.3.10'!$B$1</c:f>
              <c:strCache>
                <c:ptCount val="1"/>
                <c:pt idx="0">
                  <c:v>Реальна зарплата, рівень (логарифми)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'2.3.10'!$A$4:$A$87</c:f>
              <c:strCache>
                <c:ptCount val="84"/>
                <c:pt idx="0">
                  <c:v>I.05</c:v>
                </c:pt>
                <c:pt idx="1">
                  <c:v>II.05</c:v>
                </c:pt>
                <c:pt idx="2">
                  <c:v>III.05</c:v>
                </c:pt>
                <c:pt idx="3">
                  <c:v>IV.05</c:v>
                </c:pt>
                <c:pt idx="4">
                  <c:v>I.06</c:v>
                </c:pt>
                <c:pt idx="5">
                  <c:v>II.06</c:v>
                </c:pt>
                <c:pt idx="6">
                  <c:v>III.06</c:v>
                </c:pt>
                <c:pt idx="7">
                  <c:v>IV.06</c:v>
                </c:pt>
                <c:pt idx="8">
                  <c:v>I.07</c:v>
                </c:pt>
                <c:pt idx="9">
                  <c:v>II.07</c:v>
                </c:pt>
                <c:pt idx="10">
                  <c:v>III.07</c:v>
                </c:pt>
                <c:pt idx="11">
                  <c:v>IV.07</c:v>
                </c:pt>
                <c:pt idx="12">
                  <c:v>I.08</c:v>
                </c:pt>
                <c:pt idx="13">
                  <c:v>II.08</c:v>
                </c:pt>
                <c:pt idx="14">
                  <c:v>III.08</c:v>
                </c:pt>
                <c:pt idx="15">
                  <c:v>IV.08</c:v>
                </c:pt>
                <c:pt idx="16">
                  <c:v>I.09</c:v>
                </c:pt>
                <c:pt idx="17">
                  <c:v>II.09</c:v>
                </c:pt>
                <c:pt idx="18">
                  <c:v>III.09</c:v>
                </c:pt>
                <c:pt idx="19">
                  <c:v>IV.09</c:v>
                </c:pt>
                <c:pt idx="20">
                  <c:v>I.10</c:v>
                </c:pt>
                <c:pt idx="21">
                  <c:v>II.10</c:v>
                </c:pt>
                <c:pt idx="22">
                  <c:v>III.10</c:v>
                </c:pt>
                <c:pt idx="23">
                  <c:v>IV.10</c:v>
                </c:pt>
                <c:pt idx="24">
                  <c:v>I.11</c:v>
                </c:pt>
                <c:pt idx="25">
                  <c:v>II.11</c:v>
                </c:pt>
                <c:pt idx="26">
                  <c:v>III.11</c:v>
                </c:pt>
                <c:pt idx="27">
                  <c:v>IV.11</c:v>
                </c:pt>
                <c:pt idx="28">
                  <c:v>I.12</c:v>
                </c:pt>
                <c:pt idx="29">
                  <c:v>II.12</c:v>
                </c:pt>
                <c:pt idx="30">
                  <c:v>III.12</c:v>
                </c:pt>
                <c:pt idx="31">
                  <c:v>IV.12</c:v>
                </c:pt>
                <c:pt idx="32">
                  <c:v>I.13</c:v>
                </c:pt>
                <c:pt idx="33">
                  <c:v>II.13</c:v>
                </c:pt>
                <c:pt idx="34">
                  <c:v>III.13</c:v>
                </c:pt>
                <c:pt idx="35">
                  <c:v>IV.13</c:v>
                </c:pt>
                <c:pt idx="36">
                  <c:v>I.14</c:v>
                </c:pt>
                <c:pt idx="37">
                  <c:v>II.14</c:v>
                </c:pt>
                <c:pt idx="38">
                  <c:v>III.14</c:v>
                </c:pt>
                <c:pt idx="39">
                  <c:v>IV.14</c:v>
                </c:pt>
                <c:pt idx="40">
                  <c:v>I.15</c:v>
                </c:pt>
                <c:pt idx="41">
                  <c:v>II.15</c:v>
                </c:pt>
                <c:pt idx="42">
                  <c:v>III.15</c:v>
                </c:pt>
                <c:pt idx="43">
                  <c:v>IV.15</c:v>
                </c:pt>
                <c:pt idx="44">
                  <c:v>I.16</c:v>
                </c:pt>
                <c:pt idx="45">
                  <c:v>II.16</c:v>
                </c:pt>
                <c:pt idx="46">
                  <c:v>III.16</c:v>
                </c:pt>
                <c:pt idx="47">
                  <c:v>IV.16</c:v>
                </c:pt>
                <c:pt idx="48">
                  <c:v>I.17</c:v>
                </c:pt>
                <c:pt idx="49">
                  <c:v>II.17</c:v>
                </c:pt>
                <c:pt idx="50">
                  <c:v>III.17</c:v>
                </c:pt>
                <c:pt idx="51">
                  <c:v>IV.17</c:v>
                </c:pt>
                <c:pt idx="52">
                  <c:v>I.18</c:v>
                </c:pt>
                <c:pt idx="53">
                  <c:v>II.18</c:v>
                </c:pt>
                <c:pt idx="54">
                  <c:v>III.18</c:v>
                </c:pt>
                <c:pt idx="55">
                  <c:v>IV.18</c:v>
                </c:pt>
                <c:pt idx="56">
                  <c:v>I.19</c:v>
                </c:pt>
                <c:pt idx="57">
                  <c:v>II.19</c:v>
                </c:pt>
                <c:pt idx="58">
                  <c:v>III.19</c:v>
                </c:pt>
                <c:pt idx="59">
                  <c:v>IV.19</c:v>
                </c:pt>
                <c:pt idx="60">
                  <c:v>I.20</c:v>
                </c:pt>
                <c:pt idx="61">
                  <c:v>II.20</c:v>
                </c:pt>
                <c:pt idx="62">
                  <c:v>III.20</c:v>
                </c:pt>
                <c:pt idx="63">
                  <c:v>IV.20</c:v>
                </c:pt>
                <c:pt idx="64">
                  <c:v>I.21</c:v>
                </c:pt>
                <c:pt idx="65">
                  <c:v>II.21</c:v>
                </c:pt>
                <c:pt idx="66">
                  <c:v>III.21</c:v>
                </c:pt>
                <c:pt idx="67">
                  <c:v>IV.21</c:v>
                </c:pt>
                <c:pt idx="68">
                  <c:v>I.22</c:v>
                </c:pt>
                <c:pt idx="69">
                  <c:v>II.22</c:v>
                </c:pt>
                <c:pt idx="70">
                  <c:v>III.22</c:v>
                </c:pt>
                <c:pt idx="71">
                  <c:v>IV.22</c:v>
                </c:pt>
                <c:pt idx="72">
                  <c:v>I.23</c:v>
                </c:pt>
                <c:pt idx="73">
                  <c:v>II.23</c:v>
                </c:pt>
                <c:pt idx="74">
                  <c:v>III.23</c:v>
                </c:pt>
                <c:pt idx="75">
                  <c:v>IV.23</c:v>
                </c:pt>
                <c:pt idx="76">
                  <c:v>I.24</c:v>
                </c:pt>
                <c:pt idx="77">
                  <c:v>II.24</c:v>
                </c:pt>
                <c:pt idx="78">
                  <c:v>III.24</c:v>
                </c:pt>
                <c:pt idx="79">
                  <c:v>IV.24</c:v>
                </c:pt>
                <c:pt idx="80">
                  <c:v>I.25</c:v>
                </c:pt>
                <c:pt idx="81">
                  <c:v>II.25</c:v>
                </c:pt>
                <c:pt idx="82">
                  <c:v>III.25</c:v>
                </c:pt>
                <c:pt idx="83">
                  <c:v>IV.25</c:v>
                </c:pt>
              </c:strCache>
            </c:strRef>
          </c:cat>
          <c:val>
            <c:numRef>
              <c:f>'2.3.10'!$B$4:$B$87</c:f>
              <c:numCache>
                <c:formatCode>0.0</c:formatCode>
                <c:ptCount val="84"/>
                <c:pt idx="0">
                  <c:v>560.4</c:v>
                </c:pt>
                <c:pt idx="1">
                  <c:v>566.1</c:v>
                </c:pt>
                <c:pt idx="2">
                  <c:v>570.70000000000005</c:v>
                </c:pt>
                <c:pt idx="3">
                  <c:v>578.9</c:v>
                </c:pt>
                <c:pt idx="4">
                  <c:v>581.70000000000005</c:v>
                </c:pt>
                <c:pt idx="5">
                  <c:v>586.4</c:v>
                </c:pt>
                <c:pt idx="6">
                  <c:v>587.9</c:v>
                </c:pt>
                <c:pt idx="7">
                  <c:v>589.5</c:v>
                </c:pt>
                <c:pt idx="8">
                  <c:v>595.70000000000005</c:v>
                </c:pt>
                <c:pt idx="9">
                  <c:v>599.5</c:v>
                </c:pt>
                <c:pt idx="10">
                  <c:v>601.79999999999995</c:v>
                </c:pt>
                <c:pt idx="11">
                  <c:v>604.20000000000005</c:v>
                </c:pt>
                <c:pt idx="12">
                  <c:v>608.70000000000005</c:v>
                </c:pt>
                <c:pt idx="13">
                  <c:v>606.4</c:v>
                </c:pt>
                <c:pt idx="14">
                  <c:v>608.5</c:v>
                </c:pt>
                <c:pt idx="15">
                  <c:v>605.4</c:v>
                </c:pt>
                <c:pt idx="16">
                  <c:v>597</c:v>
                </c:pt>
                <c:pt idx="17">
                  <c:v>597.4</c:v>
                </c:pt>
                <c:pt idx="18">
                  <c:v>597.29999999999995</c:v>
                </c:pt>
                <c:pt idx="19">
                  <c:v>599.4</c:v>
                </c:pt>
                <c:pt idx="20">
                  <c:v>599.9</c:v>
                </c:pt>
                <c:pt idx="21">
                  <c:v>605.4</c:v>
                </c:pt>
                <c:pt idx="22">
                  <c:v>606.6</c:v>
                </c:pt>
                <c:pt idx="23">
                  <c:v>607.70000000000005</c:v>
                </c:pt>
                <c:pt idx="24">
                  <c:v>610</c:v>
                </c:pt>
                <c:pt idx="25">
                  <c:v>610.79999999999995</c:v>
                </c:pt>
                <c:pt idx="26">
                  <c:v>614.70000000000005</c:v>
                </c:pt>
                <c:pt idx="27">
                  <c:v>618</c:v>
                </c:pt>
                <c:pt idx="28">
                  <c:v>623.1</c:v>
                </c:pt>
                <c:pt idx="29">
                  <c:v>626.29999999999995</c:v>
                </c:pt>
                <c:pt idx="30">
                  <c:v>628.1</c:v>
                </c:pt>
                <c:pt idx="31">
                  <c:v>630</c:v>
                </c:pt>
                <c:pt idx="32">
                  <c:v>632.20000000000005</c:v>
                </c:pt>
                <c:pt idx="33">
                  <c:v>635.6</c:v>
                </c:pt>
                <c:pt idx="34">
                  <c:v>636.29999999999995</c:v>
                </c:pt>
                <c:pt idx="35">
                  <c:v>635.70000000000005</c:v>
                </c:pt>
                <c:pt idx="36">
                  <c:v>635.6</c:v>
                </c:pt>
                <c:pt idx="37">
                  <c:v>632.20000000000005</c:v>
                </c:pt>
                <c:pt idx="38">
                  <c:v>626.79999999999995</c:v>
                </c:pt>
                <c:pt idx="39">
                  <c:v>623.79999999999995</c:v>
                </c:pt>
                <c:pt idx="40">
                  <c:v>615.29999999999995</c:v>
                </c:pt>
                <c:pt idx="41">
                  <c:v>602.4</c:v>
                </c:pt>
                <c:pt idx="42">
                  <c:v>606</c:v>
                </c:pt>
                <c:pt idx="43">
                  <c:v>611.9</c:v>
                </c:pt>
                <c:pt idx="44">
                  <c:v>611.9</c:v>
                </c:pt>
                <c:pt idx="45">
                  <c:v>615.5</c:v>
                </c:pt>
                <c:pt idx="46">
                  <c:v>619</c:v>
                </c:pt>
                <c:pt idx="47">
                  <c:v>619.29999999999995</c:v>
                </c:pt>
                <c:pt idx="48">
                  <c:v>630</c:v>
                </c:pt>
                <c:pt idx="49">
                  <c:v>634.20000000000005</c:v>
                </c:pt>
                <c:pt idx="50">
                  <c:v>635.29999999999995</c:v>
                </c:pt>
                <c:pt idx="51">
                  <c:v>637.9</c:v>
                </c:pt>
                <c:pt idx="52">
                  <c:v>640.20000000000005</c:v>
                </c:pt>
                <c:pt idx="53">
                  <c:v>646.9</c:v>
                </c:pt>
                <c:pt idx="54">
                  <c:v>648.9</c:v>
                </c:pt>
                <c:pt idx="55">
                  <c:v>648.9</c:v>
                </c:pt>
                <c:pt idx="56">
                  <c:v>650.20000000000005</c:v>
                </c:pt>
                <c:pt idx="57">
                  <c:v>655.7</c:v>
                </c:pt>
                <c:pt idx="58">
                  <c:v>657.6</c:v>
                </c:pt>
                <c:pt idx="59">
                  <c:v>658.4</c:v>
                </c:pt>
                <c:pt idx="60">
                  <c:v>660.7</c:v>
                </c:pt>
                <c:pt idx="61">
                  <c:v>658.2</c:v>
                </c:pt>
                <c:pt idx="62">
                  <c:v>664.5</c:v>
                </c:pt>
                <c:pt idx="63">
                  <c:v>667</c:v>
                </c:pt>
                <c:pt idx="64">
                  <c:v>668.6</c:v>
                </c:pt>
                <c:pt idx="65">
                  <c:v>674.1</c:v>
                </c:pt>
                <c:pt idx="66">
                  <c:v>673.5</c:v>
                </c:pt>
                <c:pt idx="67">
                  <c:v>674.2</c:v>
                </c:pt>
                <c:pt idx="68">
                  <c:v>669.3</c:v>
                </c:pt>
                <c:pt idx="69">
                  <c:v>648.79999999999995</c:v>
                </c:pt>
                <c:pt idx="70">
                  <c:v>649.6</c:v>
                </c:pt>
                <c:pt idx="71">
                  <c:v>650</c:v>
                </c:pt>
                <c:pt idx="72">
                  <c:v>652.5</c:v>
                </c:pt>
                <c:pt idx="73">
                  <c:v>655.4</c:v>
                </c:pt>
                <c:pt idx="74">
                  <c:v>660.4</c:v>
                </c:pt>
                <c:pt idx="75">
                  <c:v>662.4</c:v>
                </c:pt>
                <c:pt idx="76">
                  <c:v>662.1</c:v>
                </c:pt>
                <c:pt idx="77">
                  <c:v>664.1</c:v>
                </c:pt>
                <c:pt idx="78">
                  <c:v>664.3</c:v>
                </c:pt>
                <c:pt idx="79">
                  <c:v>664.9</c:v>
                </c:pt>
                <c:pt idx="80">
                  <c:v>666.6</c:v>
                </c:pt>
                <c:pt idx="81">
                  <c:v>668.6</c:v>
                </c:pt>
                <c:pt idx="82">
                  <c:v>668.8</c:v>
                </c:pt>
                <c:pt idx="83">
                  <c:v>670.4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DE-244D-81F2-F831D186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79312"/>
        <c:axId val="726985976"/>
      </c:lineChart>
      <c:catAx>
        <c:axId val="726979312"/>
        <c:scaling>
          <c:orientation val="minMax"/>
        </c:scaling>
        <c:delete val="0"/>
        <c:axPos val="b"/>
        <c:majorGridlines>
          <c:spPr>
            <a:ln w="3175"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85976"/>
        <c:crosses val="autoZero"/>
        <c:auto val="1"/>
        <c:lblAlgn val="ctr"/>
        <c:lblOffset val="100"/>
        <c:tickLblSkip val="8"/>
        <c:tickMarkSkip val="4"/>
        <c:noMultiLvlLbl val="0"/>
      </c:catAx>
      <c:valAx>
        <c:axId val="726985976"/>
        <c:scaling>
          <c:orientation val="minMax"/>
          <c:min val="5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79312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86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66186019057253E-2"/>
          <c:y val="3.8955850073022061E-2"/>
          <c:w val="0.86553333333333304"/>
          <c:h val="0.7161987353206865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'2.4.1 '!$C$1</c:f>
              <c:strCache>
                <c:ptCount val="1"/>
                <c:pt idx="0">
                  <c:v>Скориговане первинне сальдо, % потенційного ВВП**</c:v>
                </c:pt>
              </c:strCache>
            </c:strRef>
          </c:tx>
          <c:spPr>
            <a:solidFill>
              <a:srgbClr val="46AFE6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'2.4.1 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'2.4.1 '!$C$5:$C$16</c:f>
              <c:numCache>
                <c:formatCode>0.0</c:formatCode>
                <c:ptCount val="12"/>
                <c:pt idx="0">
                  <c:v>-0.6</c:v>
                </c:pt>
                <c:pt idx="1">
                  <c:v>5.3</c:v>
                </c:pt>
                <c:pt idx="2">
                  <c:v>2.9</c:v>
                </c:pt>
                <c:pt idx="3">
                  <c:v>2.5</c:v>
                </c:pt>
                <c:pt idx="4">
                  <c:v>1.1000000000000001</c:v>
                </c:pt>
                <c:pt idx="5">
                  <c:v>0.1</c:v>
                </c:pt>
                <c:pt idx="6">
                  <c:v>-2.5</c:v>
                </c:pt>
                <c:pt idx="7">
                  <c:v>0.1</c:v>
                </c:pt>
                <c:pt idx="8">
                  <c:v>-3</c:v>
                </c:pt>
                <c:pt idx="9">
                  <c:v>-32.1</c:v>
                </c:pt>
                <c:pt idx="10">
                  <c:v>-28</c:v>
                </c:pt>
                <c:pt idx="11">
                  <c:v>-18.2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7-1A48-A813-DF164F299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5462144"/>
        <c:axId val="95463680"/>
      </c:barChart>
      <c:lineChart>
        <c:grouping val="standard"/>
        <c:varyColors val="0"/>
        <c:ser>
          <c:idx val="0"/>
          <c:order val="0"/>
          <c:tx>
            <c:strRef>
              <c:f>'2.4.1 '!$B$1</c:f>
              <c:strCache>
                <c:ptCount val="1"/>
                <c:pt idx="0">
                  <c:v>Загальне сальдо, % ВВП*</c:v>
                </c:pt>
              </c:strCache>
            </c:strRef>
          </c:tx>
          <c:spPr>
            <a:ln w="25400">
              <a:solidFill>
                <a:srgbClr val="005591"/>
              </a:solidFill>
            </a:ln>
            <a:effectLst/>
          </c:spPr>
          <c:marker>
            <c:symbol val="none"/>
          </c:marker>
          <c:cat>
            <c:strRef>
              <c:f>'2.4.1 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'2.4.1 '!$B$5:$B$16</c:f>
              <c:numCache>
                <c:formatCode>0.0</c:formatCode>
                <c:ptCount val="12"/>
                <c:pt idx="0">
                  <c:v>-4.5</c:v>
                </c:pt>
                <c:pt idx="1">
                  <c:v>-1.6</c:v>
                </c:pt>
                <c:pt idx="2">
                  <c:v>-2.2999999999999998</c:v>
                </c:pt>
                <c:pt idx="3">
                  <c:v>-1.4</c:v>
                </c:pt>
                <c:pt idx="4">
                  <c:v>-2</c:v>
                </c:pt>
                <c:pt idx="5">
                  <c:v>-2.2000000000000002</c:v>
                </c:pt>
                <c:pt idx="6">
                  <c:v>-5.6</c:v>
                </c:pt>
                <c:pt idx="7">
                  <c:v>-3.6</c:v>
                </c:pt>
                <c:pt idx="8">
                  <c:v>-4.8</c:v>
                </c:pt>
                <c:pt idx="9">
                  <c:v>-33</c:v>
                </c:pt>
                <c:pt idx="10">
                  <c:v>-3.4</c:v>
                </c:pt>
                <c:pt idx="11">
                  <c:v>-28.4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7-1A48-A813-DF164F299A50}"/>
            </c:ext>
          </c:extLst>
        </c:ser>
        <c:ser>
          <c:idx val="2"/>
          <c:order val="2"/>
          <c:tx>
            <c:strRef>
              <c:f>'2.4.1 '!$D$1</c:f>
              <c:strCache>
                <c:ptCount val="1"/>
                <c:pt idx="0">
                  <c:v>Загальне сальдо без грантів, % ВВП</c:v>
                </c:pt>
              </c:strCache>
            </c:strRef>
          </c:tx>
          <c:spPr>
            <a:ln>
              <a:solidFill>
                <a:srgbClr val="005591"/>
              </a:solidFill>
              <a:prstDash val="dash"/>
            </a:ln>
          </c:spPr>
          <c:marker>
            <c:symbol val="none"/>
          </c:marker>
          <c:cat>
            <c:strRef>
              <c:f>'2.4.1 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'2.4.1 '!$D$5:$D$16</c:f>
              <c:numCache>
                <c:formatCode>0.0</c:formatCode>
                <c:ptCount val="12"/>
                <c:pt idx="0">
                  <c:v>-4.5</c:v>
                </c:pt>
                <c:pt idx="1">
                  <c:v>-1.6</c:v>
                </c:pt>
                <c:pt idx="2">
                  <c:v>-2.2999999999999998</c:v>
                </c:pt>
                <c:pt idx="3">
                  <c:v>-1.4</c:v>
                </c:pt>
                <c:pt idx="4">
                  <c:v>-2</c:v>
                </c:pt>
                <c:pt idx="5">
                  <c:v>-2.2000000000000002</c:v>
                </c:pt>
                <c:pt idx="6">
                  <c:v>-5.7</c:v>
                </c:pt>
                <c:pt idx="7">
                  <c:v>-3.6</c:v>
                </c:pt>
                <c:pt idx="8">
                  <c:v>-5.0999999999999996</c:v>
                </c:pt>
                <c:pt idx="9">
                  <c:v>-41.1</c:v>
                </c:pt>
                <c:pt idx="10">
                  <c:v>-22.6</c:v>
                </c:pt>
                <c:pt idx="11">
                  <c:v>-38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27-1A48-A813-DF164F299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62144"/>
        <c:axId val="95463680"/>
      </c:lineChart>
      <c:catAx>
        <c:axId val="954621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95463680"/>
        <c:crosses val="autoZero"/>
        <c:auto val="1"/>
        <c:lblAlgn val="ctr"/>
        <c:lblOffset val="1"/>
        <c:tickLblSkip val="1"/>
        <c:tickMarkSkip val="4"/>
        <c:noMultiLvlLbl val="0"/>
      </c:catAx>
      <c:valAx>
        <c:axId val="95463680"/>
        <c:scaling>
          <c:orientation val="minMax"/>
          <c:max val="10"/>
          <c:min val="-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95462144"/>
        <c:crosses val="autoZero"/>
        <c:crossBetween val="between"/>
        <c:majorUnit val="10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1.571209150326797E-2"/>
          <c:y val="0.82616481862796931"/>
          <c:w val="0.97451601307189539"/>
          <c:h val="0.17383518137203074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28925619834711E-2"/>
          <c:y val="2.1660646740861489E-2"/>
          <c:w val="0.95867768595041325"/>
          <c:h val="0.714801342448429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'1.5'!$B$1</c:f>
              <c:strCache>
                <c:ptCount val="1"/>
                <c:pt idx="0">
                  <c:v>UAwCPI</c:v>
                </c:pt>
              </c:strCache>
            </c:strRef>
          </c:tx>
          <c:spPr>
            <a:solidFill>
              <a:srgbClr val="9DC3E6"/>
            </a:solidFill>
            <a:ln w="25400" cap="rnd" cmpd="sng">
              <a:solidFill>
                <a:srgbClr val="0070C0"/>
              </a:solidFill>
              <a:prstDash val="solid"/>
              <a:round/>
            </a:ln>
            <a:effectLst/>
          </c:spPr>
          <c:invertIfNegative val="0"/>
          <c:cat>
            <c:strRef>
              <c:f>'1.5'!$A$4:$A$23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'1.5'!$B$4:$B$23</c:f>
              <c:numCache>
                <c:formatCode>0.0</c:formatCode>
                <c:ptCount val="20"/>
                <c:pt idx="0">
                  <c:v>2.9</c:v>
                </c:pt>
                <c:pt idx="1">
                  <c:v>4</c:v>
                </c:pt>
                <c:pt idx="2">
                  <c:v>4.7</c:v>
                </c:pt>
                <c:pt idx="3">
                  <c:v>6.4</c:v>
                </c:pt>
                <c:pt idx="4">
                  <c:v>9.1999999999999993</c:v>
                </c:pt>
                <c:pt idx="5">
                  <c:v>11.7</c:v>
                </c:pt>
                <c:pt idx="6">
                  <c:v>13</c:v>
                </c:pt>
                <c:pt idx="7">
                  <c:v>13</c:v>
                </c:pt>
                <c:pt idx="8">
                  <c:v>9.8000000000000007</c:v>
                </c:pt>
                <c:pt idx="9">
                  <c:v>7.3</c:v>
                </c:pt>
                <c:pt idx="10">
                  <c:v>6</c:v>
                </c:pt>
                <c:pt idx="11">
                  <c:v>4.7</c:v>
                </c:pt>
                <c:pt idx="12">
                  <c:v>4.4000000000000004</c:v>
                </c:pt>
                <c:pt idx="13">
                  <c:v>3.9</c:v>
                </c:pt>
                <c:pt idx="14">
                  <c:v>3.6</c:v>
                </c:pt>
                <c:pt idx="15">
                  <c:v>3.2</c:v>
                </c:pt>
                <c:pt idx="16">
                  <c:v>3.1</c:v>
                </c:pt>
                <c:pt idx="17">
                  <c:v>3</c:v>
                </c:pt>
                <c:pt idx="18">
                  <c:v>2.9</c:v>
                </c:pt>
                <c:pt idx="1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D-EE4B-9F8D-150479207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1"/>
        <c:axId val="584439952"/>
        <c:axId val="584440736"/>
      </c:barChart>
      <c:lineChart>
        <c:grouping val="standard"/>
        <c:varyColors val="0"/>
        <c:ser>
          <c:idx val="1"/>
          <c:order val="1"/>
          <c:tx>
            <c:strRef>
              <c:f>'1.5'!$C$1</c:f>
              <c:strCache>
                <c:ptCount val="1"/>
                <c:pt idx="0">
                  <c:v>Єврозона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'1.5'!$A$4:$A$23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'1.5'!$C$4:$C$23</c:f>
              <c:numCache>
                <c:formatCode>0.0</c:formatCode>
                <c:ptCount val="20"/>
                <c:pt idx="0">
                  <c:v>1.3</c:v>
                </c:pt>
                <c:pt idx="1">
                  <c:v>1.9</c:v>
                </c:pt>
                <c:pt idx="2">
                  <c:v>3.4</c:v>
                </c:pt>
                <c:pt idx="3">
                  <c:v>5</c:v>
                </c:pt>
                <c:pt idx="4">
                  <c:v>7.4</c:v>
                </c:pt>
                <c:pt idx="5">
                  <c:v>8.6</c:v>
                </c:pt>
                <c:pt idx="6">
                  <c:v>9.9</c:v>
                </c:pt>
                <c:pt idx="7">
                  <c:v>9.1999999999999993</c:v>
                </c:pt>
                <c:pt idx="8">
                  <c:v>6.7</c:v>
                </c:pt>
                <c:pt idx="9">
                  <c:v>4.9000000000000004</c:v>
                </c:pt>
                <c:pt idx="10">
                  <c:v>3.9</c:v>
                </c:pt>
                <c:pt idx="11">
                  <c:v>3.5</c:v>
                </c:pt>
                <c:pt idx="12">
                  <c:v>3</c:v>
                </c:pt>
                <c:pt idx="13">
                  <c:v>2.7</c:v>
                </c:pt>
                <c:pt idx="14">
                  <c:v>2.5</c:v>
                </c:pt>
                <c:pt idx="15">
                  <c:v>2.1</c:v>
                </c:pt>
                <c:pt idx="16">
                  <c:v>2.1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D-EE4B-9F8D-15047920712A}"/>
            </c:ext>
          </c:extLst>
        </c:ser>
        <c:ser>
          <c:idx val="2"/>
          <c:order val="2"/>
          <c:tx>
            <c:strRef>
              <c:f>'1.5'!$D$1</c:f>
              <c:strCache>
                <c:ptCount val="1"/>
                <c:pt idx="0">
                  <c:v>Угорщина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'1.5'!$A$4:$A$23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'1.5'!$D$4:$D$23</c:f>
              <c:numCache>
                <c:formatCode>0.0</c:formatCode>
                <c:ptCount val="20"/>
                <c:pt idx="0">
                  <c:v>3.7</c:v>
                </c:pt>
                <c:pt idx="1">
                  <c:v>5.3</c:v>
                </c:pt>
                <c:pt idx="2">
                  <c:v>5.5</c:v>
                </c:pt>
                <c:pt idx="3">
                  <c:v>7.4</c:v>
                </c:pt>
                <c:pt idx="4">
                  <c:v>8.5</c:v>
                </c:pt>
                <c:pt idx="5">
                  <c:v>11.7</c:v>
                </c:pt>
                <c:pt idx="6">
                  <c:v>20.100000000000001</c:v>
                </c:pt>
                <c:pt idx="7">
                  <c:v>24.5</c:v>
                </c:pt>
                <c:pt idx="8">
                  <c:v>21.4</c:v>
                </c:pt>
                <c:pt idx="9">
                  <c:v>17.7</c:v>
                </c:pt>
                <c:pt idx="10">
                  <c:v>11.4</c:v>
                </c:pt>
                <c:pt idx="11">
                  <c:v>7.5</c:v>
                </c:pt>
                <c:pt idx="12">
                  <c:v>7.4</c:v>
                </c:pt>
                <c:pt idx="13">
                  <c:v>6.7</c:v>
                </c:pt>
                <c:pt idx="14">
                  <c:v>5</c:v>
                </c:pt>
                <c:pt idx="15">
                  <c:v>3.2</c:v>
                </c:pt>
                <c:pt idx="16">
                  <c:v>3.1</c:v>
                </c:pt>
                <c:pt idx="17">
                  <c:v>3.3</c:v>
                </c:pt>
                <c:pt idx="18">
                  <c:v>3.2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D-EE4B-9F8D-15047920712A}"/>
            </c:ext>
          </c:extLst>
        </c:ser>
        <c:ser>
          <c:idx val="4"/>
          <c:order val="4"/>
          <c:tx>
            <c:strRef>
              <c:f>'1.1'!#REF!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'1.5'!$A$4:$A$23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8D-EE4B-9F8D-15047920712A}"/>
            </c:ext>
          </c:extLst>
        </c:ser>
        <c:ser>
          <c:idx val="5"/>
          <c:order val="5"/>
          <c:tx>
            <c:strRef>
              <c:f>'1.5'!$F$1</c:f>
              <c:strCache>
                <c:ptCount val="1"/>
                <c:pt idx="0">
                  <c:v>Польща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'1.5'!$A$4:$A$23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'1.5'!$F$4:$F$23</c:f>
              <c:numCache>
                <c:formatCode>0.0</c:formatCode>
                <c:ptCount val="20"/>
                <c:pt idx="0">
                  <c:v>3.2</c:v>
                </c:pt>
                <c:pt idx="1">
                  <c:v>4.4000000000000004</c:v>
                </c:pt>
                <c:pt idx="2">
                  <c:v>5.9</c:v>
                </c:pt>
                <c:pt idx="3">
                  <c:v>8.6</c:v>
                </c:pt>
                <c:pt idx="4">
                  <c:v>11</c:v>
                </c:pt>
                <c:pt idx="5">
                  <c:v>15.5</c:v>
                </c:pt>
                <c:pt idx="6">
                  <c:v>17.2</c:v>
                </c:pt>
                <c:pt idx="7">
                  <c:v>16.600000000000001</c:v>
                </c:pt>
                <c:pt idx="8">
                  <c:v>13.1</c:v>
                </c:pt>
                <c:pt idx="9">
                  <c:v>9.6</c:v>
                </c:pt>
                <c:pt idx="10">
                  <c:v>7.9</c:v>
                </c:pt>
                <c:pt idx="11">
                  <c:v>7.2</c:v>
                </c:pt>
                <c:pt idx="12">
                  <c:v>6.3</c:v>
                </c:pt>
                <c:pt idx="13">
                  <c:v>5.3</c:v>
                </c:pt>
                <c:pt idx="14">
                  <c:v>4.4000000000000004</c:v>
                </c:pt>
                <c:pt idx="15">
                  <c:v>3.7</c:v>
                </c:pt>
                <c:pt idx="16">
                  <c:v>4</c:v>
                </c:pt>
                <c:pt idx="17">
                  <c:v>3.6</c:v>
                </c:pt>
                <c:pt idx="18">
                  <c:v>3.2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8D-EE4B-9F8D-15047920712A}"/>
            </c:ext>
          </c:extLst>
        </c:ser>
        <c:ser>
          <c:idx val="6"/>
          <c:order val="6"/>
          <c:tx>
            <c:strRef>
              <c:f>'1.5'!$G$1</c:f>
              <c:strCache>
                <c:ptCount val="1"/>
                <c:pt idx="0">
                  <c:v>США</c:v>
                </c:pt>
              </c:strCache>
            </c:strRef>
          </c:tx>
          <c:spPr>
            <a:ln w="25400" cap="rnd" cmpd="sng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'1.5'!$A$4:$A$23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'1.5'!$G$4:$G$23</c:f>
              <c:numCache>
                <c:formatCode>0.0</c:formatCode>
                <c:ptCount val="20"/>
                <c:pt idx="0">
                  <c:v>2.6</c:v>
                </c:pt>
                <c:pt idx="1">
                  <c:v>5.4</c:v>
                </c:pt>
                <c:pt idx="2">
                  <c:v>5.4</c:v>
                </c:pt>
                <c:pt idx="3">
                  <c:v>7</c:v>
                </c:pt>
                <c:pt idx="4">
                  <c:v>8.5</c:v>
                </c:pt>
                <c:pt idx="5">
                  <c:v>9.1</c:v>
                </c:pt>
                <c:pt idx="6">
                  <c:v>8.1999999999999993</c:v>
                </c:pt>
                <c:pt idx="7">
                  <c:v>6.5</c:v>
                </c:pt>
                <c:pt idx="8">
                  <c:v>5.4</c:v>
                </c:pt>
                <c:pt idx="9">
                  <c:v>3.5</c:v>
                </c:pt>
                <c:pt idx="10">
                  <c:v>3.6</c:v>
                </c:pt>
                <c:pt idx="11">
                  <c:v>3.2</c:v>
                </c:pt>
                <c:pt idx="12">
                  <c:v>3.1</c:v>
                </c:pt>
                <c:pt idx="13">
                  <c:v>3</c:v>
                </c:pt>
                <c:pt idx="14">
                  <c:v>2.9</c:v>
                </c:pt>
                <c:pt idx="15">
                  <c:v>2.8</c:v>
                </c:pt>
                <c:pt idx="16">
                  <c:v>2.6</c:v>
                </c:pt>
                <c:pt idx="17">
                  <c:v>2.4</c:v>
                </c:pt>
                <c:pt idx="18">
                  <c:v>2.2999999999999998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8D-EE4B-9F8D-15047920712A}"/>
            </c:ext>
          </c:extLst>
        </c:ser>
        <c:ser>
          <c:idx val="7"/>
          <c:order val="7"/>
          <c:tx>
            <c:strRef>
              <c:f>'1.5'!$H$1</c:f>
              <c:strCache>
                <c:ptCount val="1"/>
                <c:pt idx="0">
                  <c:v>Китай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'1.5'!$A$4:$A$23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'1.5'!$H$4:$H$23</c:f>
              <c:numCache>
                <c:formatCode>0.0</c:formatCode>
                <c:ptCount val="20"/>
                <c:pt idx="0">
                  <c:v>0.4</c:v>
                </c:pt>
                <c:pt idx="1">
                  <c:v>1.1000000000000001</c:v>
                </c:pt>
                <c:pt idx="2">
                  <c:v>0.7</c:v>
                </c:pt>
                <c:pt idx="3">
                  <c:v>1.5</c:v>
                </c:pt>
                <c:pt idx="4">
                  <c:v>1.5</c:v>
                </c:pt>
                <c:pt idx="5">
                  <c:v>2.5</c:v>
                </c:pt>
                <c:pt idx="6">
                  <c:v>2.8</c:v>
                </c:pt>
                <c:pt idx="7">
                  <c:v>1.8</c:v>
                </c:pt>
                <c:pt idx="8">
                  <c:v>1.8</c:v>
                </c:pt>
                <c:pt idx="9">
                  <c:v>1.7</c:v>
                </c:pt>
                <c:pt idx="10">
                  <c:v>1.3</c:v>
                </c:pt>
                <c:pt idx="11">
                  <c:v>1.7</c:v>
                </c:pt>
                <c:pt idx="12">
                  <c:v>1.6</c:v>
                </c:pt>
                <c:pt idx="13">
                  <c:v>1.8</c:v>
                </c:pt>
                <c:pt idx="14">
                  <c:v>2</c:v>
                </c:pt>
                <c:pt idx="15">
                  <c:v>2</c:v>
                </c:pt>
                <c:pt idx="16">
                  <c:v>1.8</c:v>
                </c:pt>
                <c:pt idx="17">
                  <c:v>1.9</c:v>
                </c:pt>
                <c:pt idx="18">
                  <c:v>1.9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B8D-EE4B-9F8D-150479207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439952"/>
        <c:axId val="584440736"/>
      </c:lineChart>
      <c:lineChart>
        <c:grouping val="standard"/>
        <c:varyColors val="0"/>
        <c:ser>
          <c:idx val="3"/>
          <c:order val="3"/>
          <c:tx>
            <c:strRef>
              <c:f>'1.5'!$E$1</c:f>
              <c:strCache>
                <c:ptCount val="1"/>
                <c:pt idx="0">
                  <c:v>Туреччина (п.ш.)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'1.5'!$A$4:$A$23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'1.5'!$E$4:$E$23</c:f>
              <c:numCache>
                <c:formatCode>0.0</c:formatCode>
                <c:ptCount val="20"/>
                <c:pt idx="0">
                  <c:v>16.2</c:v>
                </c:pt>
                <c:pt idx="1">
                  <c:v>17.5</c:v>
                </c:pt>
                <c:pt idx="2">
                  <c:v>19.600000000000001</c:v>
                </c:pt>
                <c:pt idx="3">
                  <c:v>36.1</c:v>
                </c:pt>
                <c:pt idx="4">
                  <c:v>61.1</c:v>
                </c:pt>
                <c:pt idx="5">
                  <c:v>78.599999999999994</c:v>
                </c:pt>
                <c:pt idx="6">
                  <c:v>83.5</c:v>
                </c:pt>
                <c:pt idx="7">
                  <c:v>64.3</c:v>
                </c:pt>
                <c:pt idx="8">
                  <c:v>48.9</c:v>
                </c:pt>
                <c:pt idx="9">
                  <c:v>37</c:v>
                </c:pt>
                <c:pt idx="10">
                  <c:v>33.200000000000003</c:v>
                </c:pt>
                <c:pt idx="11">
                  <c:v>27.9</c:v>
                </c:pt>
                <c:pt idx="12">
                  <c:v>24</c:v>
                </c:pt>
                <c:pt idx="13">
                  <c:v>20</c:v>
                </c:pt>
                <c:pt idx="14">
                  <c:v>18</c:v>
                </c:pt>
                <c:pt idx="15">
                  <c:v>17.2</c:v>
                </c:pt>
                <c:pt idx="16">
                  <c:v>16.8</c:v>
                </c:pt>
                <c:pt idx="17">
                  <c:v>16.3</c:v>
                </c:pt>
                <c:pt idx="18">
                  <c:v>15.7</c:v>
                </c:pt>
                <c:pt idx="1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8D-EE4B-9F8D-150479207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446224"/>
        <c:axId val="584445832"/>
      </c:lineChart>
      <c:dateAx>
        <c:axId val="58443995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440736"/>
        <c:crosses val="autoZero"/>
        <c:auto val="1"/>
        <c:lblOffset val="100"/>
        <c:baseTimeUnit val="months"/>
        <c:majorUnit val="2"/>
        <c:majorTimeUnit val="months"/>
        <c:minorUnit val="8"/>
        <c:minorTimeUnit val="months"/>
      </c:dateAx>
      <c:valAx>
        <c:axId val="584440736"/>
        <c:scaling>
          <c:orientation val="minMax"/>
          <c:max val="27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439952"/>
        <c:crosses val="autoZero"/>
        <c:crossBetween val="between"/>
        <c:majorUnit val="3"/>
      </c:valAx>
      <c:valAx>
        <c:axId val="584445832"/>
        <c:scaling>
          <c:orientation val="minMax"/>
          <c:max val="90"/>
        </c:scaling>
        <c:delete val="0"/>
        <c:axPos val="r"/>
        <c:numFmt formatCode="0" sourceLinked="0"/>
        <c:majorTickMark val="none"/>
        <c:minorTickMark val="none"/>
        <c:tickLblPos val="nextTo"/>
        <c:spPr>
          <a:ln/>
        </c:spPr>
        <c:crossAx val="584446224"/>
        <c:crosses val="max"/>
        <c:crossBetween val="between"/>
      </c:valAx>
      <c:catAx>
        <c:axId val="58444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445832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2.4191606670151241E-2"/>
          <c:y val="0.73304276229529519"/>
          <c:w val="0.92561983471074383"/>
          <c:h val="0.2490974375199071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80324390588905E-2"/>
          <c:y val="2.9241514302237644E-2"/>
          <c:w val="0.88490288713910803"/>
          <c:h val="0.6124485074958850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'2.4.2'!$D$1</c:f>
              <c:strCache>
                <c:ptCount val="1"/>
                <c:pt idx="0">
                  <c:v>Циклічний баланс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'2.4.2'!$A$4:$A$12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'2.4.2'!$D$4:$D$12</c:f>
              <c:numCache>
                <c:formatCode>0.0</c:formatCode>
                <c:ptCount val="9"/>
                <c:pt idx="0">
                  <c:v>0.7</c:v>
                </c:pt>
                <c:pt idx="1">
                  <c:v>0.5</c:v>
                </c:pt>
                <c:pt idx="2">
                  <c:v>0.4</c:v>
                </c:pt>
                <c:pt idx="3">
                  <c:v>-1.2</c:v>
                </c:pt>
                <c:pt idx="4">
                  <c:v>-0.8</c:v>
                </c:pt>
                <c:pt idx="5">
                  <c:v>-6.3</c:v>
                </c:pt>
                <c:pt idx="6">
                  <c:v>-4.2</c:v>
                </c:pt>
                <c:pt idx="7">
                  <c:v>-3.2</c:v>
                </c:pt>
                <c:pt idx="8">
                  <c:v>-2.2000000000000002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41-604D-BADA-D8081A1B7B4D}"/>
            </c:ext>
          </c:extLst>
        </c:ser>
        <c:ser>
          <c:idx val="2"/>
          <c:order val="1"/>
          <c:tx>
            <c:strRef>
              <c:f>'2.4.2'!$E$1</c:f>
              <c:strCache>
                <c:ptCount val="1"/>
                <c:pt idx="0">
                  <c:v>Структурний баланс без розрахунків з НБУ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'2.4.2'!$A$4:$A$12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'2.4.2'!$E$4:$E$12</c:f>
              <c:numCache>
                <c:formatCode>0.0</c:formatCode>
                <c:ptCount val="9"/>
                <c:pt idx="0">
                  <c:v>-2</c:v>
                </c:pt>
                <c:pt idx="1">
                  <c:v>-2.6</c:v>
                </c:pt>
                <c:pt idx="2">
                  <c:v>-3.3</c:v>
                </c:pt>
                <c:pt idx="3">
                  <c:v>-4.4000000000000004</c:v>
                </c:pt>
                <c:pt idx="4">
                  <c:v>-2.5</c:v>
                </c:pt>
                <c:pt idx="5">
                  <c:v>-11</c:v>
                </c:pt>
                <c:pt idx="6">
                  <c:v>-11.8</c:v>
                </c:pt>
                <c:pt idx="7">
                  <c:v>-7.3</c:v>
                </c:pt>
                <c:pt idx="8">
                  <c:v>-4.5999999999999996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41-604D-BADA-D8081A1B7B4D}"/>
            </c:ext>
          </c:extLst>
        </c:ser>
        <c:ser>
          <c:idx val="5"/>
          <c:order val="4"/>
          <c:tx>
            <c:strRef>
              <c:f>'2.4.2'!$F$1</c:f>
              <c:strCache>
                <c:ptCount val="1"/>
                <c:pt idx="0">
                  <c:v>Гранти</c:v>
                </c:pt>
              </c:strCache>
            </c:strRef>
          </c:tx>
          <c:spPr>
            <a:solidFill>
              <a:srgbClr val="46AFE6"/>
            </a:solidFill>
          </c:spPr>
          <c:invertIfNegative val="0"/>
          <c:cat>
            <c:numRef>
              <c:f>'2.4.2'!$A$4:$A$12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'2.4.2'!$F$4:$F$12</c:f>
              <c:numCache>
                <c:formatCode>0.0</c:formatCode>
                <c:ptCount val="9"/>
                <c:pt idx="5">
                  <c:v>-10</c:v>
                </c:pt>
                <c:pt idx="6">
                  <c:v>-7.3</c:v>
                </c:pt>
                <c:pt idx="7">
                  <c:v>-3.2</c:v>
                </c:pt>
                <c:pt idx="8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41-604D-BADA-D8081A1B7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382720"/>
        <c:axId val="138392704"/>
      </c:barChart>
      <c:lineChart>
        <c:grouping val="standard"/>
        <c:varyColors val="0"/>
        <c:ser>
          <c:idx val="4"/>
          <c:order val="2"/>
          <c:tx>
            <c:strRef>
              <c:f>'2.4.2'!$B$1</c:f>
              <c:strCache>
                <c:ptCount val="1"/>
                <c:pt idx="0">
                  <c:v>Загальний баланс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'2.4.2'!$A$4:$A$12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'2.4.2'!$B$4:$B$12</c:f>
              <c:numCache>
                <c:formatCode>0.0</c:formatCode>
                <c:ptCount val="9"/>
                <c:pt idx="0">
                  <c:v>-1.4</c:v>
                </c:pt>
                <c:pt idx="1">
                  <c:v>-1.9</c:v>
                </c:pt>
                <c:pt idx="2">
                  <c:v>-2.2000000000000002</c:v>
                </c:pt>
                <c:pt idx="3">
                  <c:v>-5.3</c:v>
                </c:pt>
                <c:pt idx="4">
                  <c:v>-3.4</c:v>
                </c:pt>
                <c:pt idx="5">
                  <c:v>-17.5</c:v>
                </c:pt>
                <c:pt idx="6">
                  <c:v>-15.2</c:v>
                </c:pt>
                <c:pt idx="7">
                  <c:v>-9</c:v>
                </c:pt>
                <c:pt idx="8">
                  <c:v>-6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7941-604D-BADA-D8081A1B7B4D}"/>
            </c:ext>
          </c:extLst>
        </c:ser>
        <c:ser>
          <c:idx val="3"/>
          <c:order val="3"/>
          <c:tx>
            <c:strRef>
              <c:f>'2.4.2'!$G$1</c:f>
              <c:strCache>
                <c:ptCount val="1"/>
                <c:pt idx="0">
                  <c:v>Загальний баланс без грантів</c:v>
                </c:pt>
              </c:strCache>
            </c:strRef>
          </c:tx>
          <c:spPr>
            <a:ln w="19050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numRef>
              <c:f>'2.4.2'!$A$4:$A$12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'2.4.2'!$G$4:$G$12</c:f>
              <c:numCache>
                <c:formatCode>0.0</c:formatCode>
                <c:ptCount val="9"/>
                <c:pt idx="4">
                  <c:v>-3.4</c:v>
                </c:pt>
                <c:pt idx="5">
                  <c:v>-27.5</c:v>
                </c:pt>
                <c:pt idx="6">
                  <c:v>-22.6</c:v>
                </c:pt>
                <c:pt idx="7">
                  <c:v>-12.2</c:v>
                </c:pt>
                <c:pt idx="8">
                  <c:v>-7.2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41-604D-BADA-D8081A1B7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82720"/>
        <c:axId val="138392704"/>
        <c:extLst/>
      </c:lineChart>
      <c:catAx>
        <c:axId val="138382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38392704"/>
        <c:crosses val="autoZero"/>
        <c:auto val="1"/>
        <c:lblAlgn val="ctr"/>
        <c:lblOffset val="100"/>
        <c:noMultiLvlLbl val="0"/>
      </c:catAx>
      <c:valAx>
        <c:axId val="1383927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3838272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66000"/>
          </a:stretch>
        </a:blipFill>
        <a:ln w="9525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7.1255913370110177E-3"/>
          <c:y val="0.71825348102673603"/>
          <c:w val="0.94497021704622253"/>
          <c:h val="0.28100716224031319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5446194225695E-2"/>
          <c:y val="4.6271186440677903E-2"/>
          <c:w val="0.88412908496732001"/>
          <c:h val="0.699041775278485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'2.4.3'!$B$1</c:f>
              <c:strCache>
                <c:ptCount val="1"/>
                <c:pt idx="0">
                  <c:v>Внутрішні податки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'2.4.3'!$B$5:$B$16</c:f>
              <c:numCache>
                <c:formatCode>0.0</c:formatCode>
                <c:ptCount val="12"/>
                <c:pt idx="0">
                  <c:v>-0.99</c:v>
                </c:pt>
                <c:pt idx="1">
                  <c:v>16.11</c:v>
                </c:pt>
                <c:pt idx="2">
                  <c:v>16.829999999999998</c:v>
                </c:pt>
                <c:pt idx="3">
                  <c:v>11.68</c:v>
                </c:pt>
                <c:pt idx="4">
                  <c:v>10.27</c:v>
                </c:pt>
                <c:pt idx="5">
                  <c:v>6.86</c:v>
                </c:pt>
                <c:pt idx="6">
                  <c:v>5.94</c:v>
                </c:pt>
                <c:pt idx="7">
                  <c:v>13.09</c:v>
                </c:pt>
                <c:pt idx="8">
                  <c:v>11</c:v>
                </c:pt>
                <c:pt idx="9">
                  <c:v>2.7</c:v>
                </c:pt>
                <c:pt idx="10">
                  <c:v>7.9</c:v>
                </c:pt>
                <c:pt idx="11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6-D84B-942D-F33787983F4C}"/>
            </c:ext>
          </c:extLst>
        </c:ser>
        <c:ser>
          <c:idx val="2"/>
          <c:order val="1"/>
          <c:tx>
            <c:strRef>
              <c:f>'2.4.3'!$C$1</c:f>
              <c:strCache>
                <c:ptCount val="1"/>
                <c:pt idx="0">
                  <c:v>Податки з увезених товарів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'2.4.3'!$C$5:$C$16</c:f>
              <c:numCache>
                <c:formatCode>0.0</c:formatCode>
                <c:ptCount val="12"/>
                <c:pt idx="0">
                  <c:v>4.05</c:v>
                </c:pt>
                <c:pt idx="1">
                  <c:v>14.61</c:v>
                </c:pt>
                <c:pt idx="2">
                  <c:v>5.13</c:v>
                </c:pt>
                <c:pt idx="3">
                  <c:v>10.97</c:v>
                </c:pt>
                <c:pt idx="4">
                  <c:v>5.29</c:v>
                </c:pt>
                <c:pt idx="5">
                  <c:v>0.23</c:v>
                </c:pt>
                <c:pt idx="6">
                  <c:v>-0.8</c:v>
                </c:pt>
                <c:pt idx="7">
                  <c:v>9.9499999999999993</c:v>
                </c:pt>
                <c:pt idx="8">
                  <c:v>-4.8</c:v>
                </c:pt>
                <c:pt idx="9">
                  <c:v>-17.600000000000001</c:v>
                </c:pt>
                <c:pt idx="10">
                  <c:v>-11</c:v>
                </c:pt>
                <c:pt idx="11">
                  <c:v>-9.4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6-D84B-942D-F33787983F4C}"/>
            </c:ext>
          </c:extLst>
        </c:ser>
        <c:ser>
          <c:idx val="1"/>
          <c:order val="2"/>
          <c:tx>
            <c:strRef>
              <c:f>'2.4.3'!$D$1</c:f>
              <c:strCache>
                <c:ptCount val="1"/>
                <c:pt idx="0">
                  <c:v>Неподаткові надходження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'2.4.3'!$A$5:$A$16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'2.4.3'!$D$5:$D$16</c:f>
              <c:numCache>
                <c:formatCode>0.0</c:formatCode>
                <c:ptCount val="12"/>
                <c:pt idx="0">
                  <c:v>-0.99</c:v>
                </c:pt>
                <c:pt idx="1">
                  <c:v>13.06</c:v>
                </c:pt>
                <c:pt idx="2">
                  <c:v>-2.25</c:v>
                </c:pt>
                <c:pt idx="3">
                  <c:v>3.71</c:v>
                </c:pt>
                <c:pt idx="4">
                  <c:v>3.75</c:v>
                </c:pt>
                <c:pt idx="5">
                  <c:v>1.7</c:v>
                </c:pt>
                <c:pt idx="6">
                  <c:v>1.67</c:v>
                </c:pt>
                <c:pt idx="7">
                  <c:v>-2.3199999999999998</c:v>
                </c:pt>
                <c:pt idx="8">
                  <c:v>19.100000000000001</c:v>
                </c:pt>
                <c:pt idx="9">
                  <c:v>-11.1</c:v>
                </c:pt>
                <c:pt idx="10">
                  <c:v>13.3</c:v>
                </c:pt>
                <c:pt idx="11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76-D84B-942D-F33787983F4C}"/>
            </c:ext>
          </c:extLst>
        </c:ser>
        <c:ser>
          <c:idx val="4"/>
          <c:order val="3"/>
          <c:tx>
            <c:strRef>
              <c:f>'2.4.3'!$E$1</c:f>
              <c:strCache>
                <c:ptCount val="1"/>
                <c:pt idx="0">
                  <c:v>Інші доходи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'2.4.3'!$A$5:$A$16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'2.4.3'!$E$5:$E$16</c:f>
              <c:numCache>
                <c:formatCode>0.0</c:formatCode>
                <c:ptCount val="12"/>
                <c:pt idx="0">
                  <c:v>0.93</c:v>
                </c:pt>
                <c:pt idx="1">
                  <c:v>-0.93</c:v>
                </c:pt>
                <c:pt idx="2">
                  <c:v>0.44</c:v>
                </c:pt>
                <c:pt idx="3">
                  <c:v>3.54</c:v>
                </c:pt>
                <c:pt idx="4">
                  <c:v>-2.86</c:v>
                </c:pt>
                <c:pt idx="5">
                  <c:v>0.13</c:v>
                </c:pt>
                <c:pt idx="6">
                  <c:v>-0.09</c:v>
                </c:pt>
                <c:pt idx="7">
                  <c:v>0.02</c:v>
                </c:pt>
                <c:pt idx="8">
                  <c:v>0</c:v>
                </c:pt>
                <c:pt idx="9">
                  <c:v>-0.1</c:v>
                </c:pt>
                <c:pt idx="10">
                  <c:v>-0.1</c:v>
                </c:pt>
                <c:pt idx="11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76-D84B-942D-F33787983F4C}"/>
            </c:ext>
          </c:extLst>
        </c:ser>
        <c:ser>
          <c:idx val="6"/>
          <c:order val="5"/>
          <c:tx>
            <c:strRef>
              <c:f>'2.4.3'!$F$1</c:f>
              <c:strCache>
                <c:ptCount val="1"/>
                <c:pt idx="0">
                  <c:v>Гранти</c:v>
                </c:pt>
              </c:strCache>
            </c:strRef>
          </c:tx>
          <c:spPr>
            <a:pattFill prst="pct50">
              <a:fgClr>
                <a:srgbClr val="DC4B64"/>
              </a:fgClr>
              <a:bgClr>
                <a:schemeClr val="bg1"/>
              </a:bgClr>
            </a:pattFill>
            <a:ln w="28575">
              <a:noFill/>
            </a:ln>
          </c:spPr>
          <c:invertIfNegative val="0"/>
          <c:cat>
            <c:strRef>
              <c:f>'2.4.3'!$A$5:$A$16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'2.4.3'!$F$5:$F$16</c:f>
              <c:numCache>
                <c:formatCode>0.0</c:formatCode>
                <c:ptCount val="12"/>
                <c:pt idx="0">
                  <c:v>0</c:v>
                </c:pt>
                <c:pt idx="1">
                  <c:v>0.12</c:v>
                </c:pt>
                <c:pt idx="2">
                  <c:v>-0.08</c:v>
                </c:pt>
                <c:pt idx="3">
                  <c:v>0</c:v>
                </c:pt>
                <c:pt idx="4">
                  <c:v>0.01</c:v>
                </c:pt>
                <c:pt idx="5">
                  <c:v>0</c:v>
                </c:pt>
                <c:pt idx="6">
                  <c:v>0.01</c:v>
                </c:pt>
                <c:pt idx="7">
                  <c:v>0.02</c:v>
                </c:pt>
                <c:pt idx="8">
                  <c:v>1.1000000000000001</c:v>
                </c:pt>
                <c:pt idx="9">
                  <c:v>17.8</c:v>
                </c:pt>
                <c:pt idx="10">
                  <c:v>62</c:v>
                </c:pt>
                <c:pt idx="11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76-D84B-942D-F33787983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9241728"/>
        <c:axId val="119247616"/>
      </c:barChart>
      <c:lineChart>
        <c:grouping val="standard"/>
        <c:varyColors val="0"/>
        <c:ser>
          <c:idx val="3"/>
          <c:order val="4"/>
          <c:tx>
            <c:strRef>
              <c:f>'2.4.3'!$G$1</c:f>
              <c:strCache>
                <c:ptCount val="1"/>
                <c:pt idx="0">
                  <c:v>Доходи, % р/р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rgbClr val="7D0532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FC76-D84B-942D-F33787983F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6-FC76-D84B-942D-F33787983F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FC76-D84B-942D-F33787983F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8-FC76-D84B-942D-F33787983F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9-FC76-D84B-942D-F33787983F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A-FC76-D84B-942D-F33787983F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B-FC76-D84B-942D-F33787983F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FC76-D84B-942D-F33787983F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D-FC76-D84B-942D-F33787983F4C}"/>
              </c:ext>
            </c:extLst>
          </c:dPt>
          <c:dLbls>
            <c:dLbl>
              <c:idx val="1"/>
              <c:layout>
                <c:manualLayout>
                  <c:x val="0.11251410603649713"/>
                  <c:y val="-0.1188031497276122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0" tIns="0" rIns="0" bIns="0" anchor="ctr">
                  <a:no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2996728187728872"/>
                      <c:h val="9.34654673295727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FC76-D84B-942D-F33787983F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</a:ln>
                  </c:spPr>
                </c15:leaderLines>
              </c:ext>
            </c:extLst>
          </c:dLbls>
          <c:cat>
            <c:strRef>
              <c:f>'2.4.3'!$A$5:$A$16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'2.4.3'!$G$5:$G$16</c:f>
              <c:numCache>
                <c:formatCode>0.0</c:formatCode>
                <c:ptCount val="12"/>
                <c:pt idx="0">
                  <c:v>3</c:v>
                </c:pt>
                <c:pt idx="1">
                  <c:v>42.97</c:v>
                </c:pt>
                <c:pt idx="2">
                  <c:v>20.059999999999999</c:v>
                </c:pt>
                <c:pt idx="3">
                  <c:v>29.9</c:v>
                </c:pt>
                <c:pt idx="4">
                  <c:v>16.45</c:v>
                </c:pt>
                <c:pt idx="5">
                  <c:v>8.91</c:v>
                </c:pt>
                <c:pt idx="6">
                  <c:v>6.73</c:v>
                </c:pt>
                <c:pt idx="7">
                  <c:v>20.75</c:v>
                </c:pt>
                <c:pt idx="8">
                  <c:v>26.5</c:v>
                </c:pt>
                <c:pt idx="9">
                  <c:v>-8.3000000000000007</c:v>
                </c:pt>
                <c:pt idx="10">
                  <c:v>72.099999999999994</c:v>
                </c:pt>
                <c:pt idx="11">
                  <c:v>36.5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C76-D84B-942D-F33787983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1728"/>
        <c:axId val="119247616"/>
      </c:lineChart>
      <c:catAx>
        <c:axId val="11924172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9247616"/>
        <c:crosses val="autoZero"/>
        <c:auto val="1"/>
        <c:lblAlgn val="ctr"/>
        <c:lblOffset val="1"/>
        <c:tickLblSkip val="1"/>
        <c:tickMarkSkip val="8"/>
        <c:noMultiLvlLbl val="0"/>
      </c:catAx>
      <c:valAx>
        <c:axId val="119247616"/>
        <c:scaling>
          <c:orientation val="minMax"/>
          <c:max val="10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9241728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8.3334125663576605E-3"/>
          <c:y val="0.81934071405558973"/>
          <c:w val="0.9694059107836146"/>
          <c:h val="0.1806592859444102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5446194225695E-2"/>
          <c:y val="4.6271186440677903E-2"/>
          <c:w val="0.88412908496732001"/>
          <c:h val="0.69904177527848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'2.4.4'!$B$1</c:f>
              <c:strCache>
                <c:ptCount val="1"/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'2.4.4'!$A$5:$C$14</c:f>
              <c:strCache>
                <c:ptCount val="10"/>
                <c:pt idx="0">
                  <c:v>Податкові 
надходження</c:v>
                </c:pt>
                <c:pt idx="1">
                  <c:v>ПДФО</c:v>
                </c:pt>
                <c:pt idx="2">
                  <c:v>ППП</c:v>
                </c:pt>
                <c:pt idx="3">
                  <c:v>Рентна
 плата</c:v>
                </c:pt>
                <c:pt idx="4">
                  <c:v>ПДВ
внутрішній</c:v>
                </c:pt>
                <c:pt idx="5">
                  <c:v>ПДВ
 з ввезених</c:v>
                </c:pt>
                <c:pt idx="6">
                  <c:v>Акциз
внутрішній</c:v>
                </c:pt>
                <c:pt idx="7">
                  <c:v>Акциз 
з ввезених</c:v>
                </c:pt>
                <c:pt idx="8">
                  <c:v>Податкики на
 міжнар. торгівлю</c:v>
                </c:pt>
                <c:pt idx="9">
                  <c:v>Інші 
податки</c:v>
                </c:pt>
              </c:strCache>
            </c:strRef>
          </c:cat>
          <c:val>
            <c:numRef>
              <c:f>'2.4.4'!$B$5:$B$16</c:f>
            </c:numRef>
          </c:val>
          <c:extLst>
            <c:ext xmlns:c16="http://schemas.microsoft.com/office/drawing/2014/chart" uri="{C3380CC4-5D6E-409C-BE32-E72D297353CC}">
              <c16:uniqueId val="{00000000-B97B-EB4B-BD76-33471059B180}"/>
            </c:ext>
          </c:extLst>
        </c:ser>
        <c:ser>
          <c:idx val="2"/>
          <c:order val="1"/>
          <c:tx>
            <c:strRef>
              <c:f>'2.4.4'!$C$1</c:f>
              <c:strCache>
                <c:ptCount val="1"/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'2.4.4'!$A$5:$C$14</c:f>
              <c:strCache>
                <c:ptCount val="10"/>
                <c:pt idx="0">
                  <c:v>Податкові 
надходження</c:v>
                </c:pt>
                <c:pt idx="1">
                  <c:v>ПДФО</c:v>
                </c:pt>
                <c:pt idx="2">
                  <c:v>ППП</c:v>
                </c:pt>
                <c:pt idx="3">
                  <c:v>Рентна
 плата</c:v>
                </c:pt>
                <c:pt idx="4">
                  <c:v>ПДВ
внутрішній</c:v>
                </c:pt>
                <c:pt idx="5">
                  <c:v>ПДВ
 з ввезених</c:v>
                </c:pt>
                <c:pt idx="6">
                  <c:v>Акциз
внутрішній</c:v>
                </c:pt>
                <c:pt idx="7">
                  <c:v>Акциз 
з ввезених</c:v>
                </c:pt>
                <c:pt idx="8">
                  <c:v>Податкики на
 міжнар. торгівлю</c:v>
                </c:pt>
                <c:pt idx="9">
                  <c:v>Інші 
податки</c:v>
                </c:pt>
              </c:strCache>
            </c:strRef>
          </c:cat>
          <c:val>
            <c:numRef>
              <c:f>'2.4.4'!$C$5:$C$16</c:f>
            </c:numRef>
          </c:val>
          <c:extLst>
            <c:ext xmlns:c16="http://schemas.microsoft.com/office/drawing/2014/chart" uri="{C3380CC4-5D6E-409C-BE32-E72D297353CC}">
              <c16:uniqueId val="{00000001-B97B-EB4B-BD76-33471059B180}"/>
            </c:ext>
          </c:extLst>
        </c:ser>
        <c:ser>
          <c:idx val="1"/>
          <c:order val="2"/>
          <c:tx>
            <c:strRef>
              <c:f>'2.4.4'!$D$4</c:f>
              <c:strCache>
                <c:ptCount val="1"/>
                <c:pt idx="0">
                  <c:v>I.22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57D46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97B-EB4B-BD76-33471059B180}"/>
              </c:ext>
            </c:extLst>
          </c:dPt>
          <c:dPt>
            <c:idx val="1"/>
            <c:invertIfNegative val="0"/>
            <c:bubble3D val="0"/>
            <c:spPr>
              <a:solidFill>
                <a:srgbClr val="005591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97B-EB4B-BD76-33471059B180}"/>
              </c:ext>
            </c:extLst>
          </c:dPt>
          <c:dPt>
            <c:idx val="2"/>
            <c:invertIfNegative val="0"/>
            <c:bubble3D val="0"/>
            <c:spPr>
              <a:solidFill>
                <a:srgbClr val="46AFE6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97B-EB4B-BD76-33471059B180}"/>
              </c:ext>
            </c:extLst>
          </c:dPt>
          <c:dPt>
            <c:idx val="4"/>
            <c:invertIfNegative val="0"/>
            <c:bubble3D val="0"/>
            <c:spPr>
              <a:solidFill>
                <a:srgbClr val="7D0532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97B-EB4B-BD76-33471059B180}"/>
              </c:ext>
            </c:extLst>
          </c:dPt>
          <c:dPt>
            <c:idx val="5"/>
            <c:invertIfNegative val="0"/>
            <c:bubble3D val="0"/>
            <c:spPr>
              <a:solidFill>
                <a:srgbClr val="7D0532">
                  <a:alpha val="70000"/>
                </a:srgbClr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97B-EB4B-BD76-33471059B180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97B-EB4B-BD76-33471059B180}"/>
              </c:ext>
            </c:extLst>
          </c:dPt>
          <c:dPt>
            <c:idx val="7"/>
            <c:invertIfNegative val="0"/>
            <c:bubble3D val="0"/>
            <c:spPr>
              <a:solidFill>
                <a:srgbClr val="DC4B64">
                  <a:alpha val="70000"/>
                </a:srgbClr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97B-EB4B-BD76-33471059B180}"/>
              </c:ext>
            </c:extLst>
          </c:dPt>
          <c:dPt>
            <c:idx val="8"/>
            <c:invertIfNegative val="0"/>
            <c:bubble3D val="0"/>
            <c:spPr>
              <a:solidFill>
                <a:srgbClr val="505050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B97B-EB4B-BD76-33471059B180}"/>
              </c:ext>
            </c:extLst>
          </c:dPt>
          <c:dPt>
            <c:idx val="9"/>
            <c:invertIfNegative val="0"/>
            <c:bubble3D val="0"/>
            <c:spPr>
              <a:solidFill>
                <a:srgbClr val="8C969B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B97B-EB4B-BD76-33471059B180}"/>
              </c:ext>
            </c:extLst>
          </c:dPt>
          <c:cat>
            <c:strRef>
              <c:f>'2.4.4'!$A$5:$C$14</c:f>
              <c:strCache>
                <c:ptCount val="10"/>
                <c:pt idx="0">
                  <c:v>Податкові 
надходження</c:v>
                </c:pt>
                <c:pt idx="1">
                  <c:v>ПДФО</c:v>
                </c:pt>
                <c:pt idx="2">
                  <c:v>ППП</c:v>
                </c:pt>
                <c:pt idx="3">
                  <c:v>Рентна
 плата</c:v>
                </c:pt>
                <c:pt idx="4">
                  <c:v>ПДВ
внутрішній</c:v>
                </c:pt>
                <c:pt idx="5">
                  <c:v>ПДВ
 з ввезених</c:v>
                </c:pt>
                <c:pt idx="6">
                  <c:v>Акциз
внутрішній</c:v>
                </c:pt>
                <c:pt idx="7">
                  <c:v>Акциз 
з ввезених</c:v>
                </c:pt>
                <c:pt idx="8">
                  <c:v>Податкики на
 міжнар. торгівлю</c:v>
                </c:pt>
                <c:pt idx="9">
                  <c:v>Інші 
податки</c:v>
                </c:pt>
              </c:strCache>
            </c:strRef>
          </c:cat>
          <c:val>
            <c:numRef>
              <c:f>'2.4.4'!$D$5:$D$14</c:f>
              <c:numCache>
                <c:formatCode>0.0</c:formatCode>
                <c:ptCount val="10"/>
                <c:pt idx="0">
                  <c:v>6.8</c:v>
                </c:pt>
                <c:pt idx="1">
                  <c:v>15.3</c:v>
                </c:pt>
                <c:pt idx="2">
                  <c:v>17.399999999999999</c:v>
                </c:pt>
                <c:pt idx="3">
                  <c:v>86.5</c:v>
                </c:pt>
                <c:pt idx="4">
                  <c:v>30.6</c:v>
                </c:pt>
                <c:pt idx="5">
                  <c:v>-9.9</c:v>
                </c:pt>
                <c:pt idx="6">
                  <c:v>-30.7</c:v>
                </c:pt>
                <c:pt idx="7">
                  <c:v>-34.9</c:v>
                </c:pt>
                <c:pt idx="8">
                  <c:v>-24.6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97B-EB4B-BD76-33471059B180}"/>
            </c:ext>
          </c:extLst>
        </c:ser>
        <c:ser>
          <c:idx val="4"/>
          <c:order val="3"/>
          <c:tx>
            <c:strRef>
              <c:f>'2.4.4'!$E$4</c:f>
              <c:strCache>
                <c:ptCount val="1"/>
                <c:pt idx="0">
                  <c:v>II.22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dPt>
            <c:idx val="1"/>
            <c:invertIfNegative val="0"/>
            <c:bubble3D val="0"/>
            <c:spPr>
              <a:solidFill>
                <a:srgbClr val="005591"/>
              </a:solidFill>
              <a:ln w="25400" cmpd="sng">
                <a:noFill/>
                <a:prstDash val="solid"/>
              </a:ln>
              <a:effectLst/>
              <a:extLst>
                <a:ext uri="{91240B29-F687-4F45-9708-019B960494DF}">
                  <a14:hiddenLine xmlns:a14="http://schemas.microsoft.com/office/drawing/2010/main" w="25400" cmpd="sng">
                    <a:solidFill>
                      <a:srgbClr val="D32F39"/>
                    </a:solidFill>
                    <a:prstDash val="solid"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6-B97B-EB4B-BD76-33471059B180}"/>
              </c:ext>
            </c:extLst>
          </c:dPt>
          <c:dPt>
            <c:idx val="2"/>
            <c:invertIfNegative val="0"/>
            <c:bubble3D val="0"/>
            <c:spPr>
              <a:solidFill>
                <a:srgbClr val="46AFE6"/>
              </a:solidFill>
              <a:ln w="25400" cmpd="sng">
                <a:noFill/>
                <a:prstDash val="solid"/>
              </a:ln>
              <a:effectLst/>
              <a:extLst>
                <a:ext uri="{91240B29-F687-4F45-9708-019B960494DF}">
                  <a14:hiddenLine xmlns:a14="http://schemas.microsoft.com/office/drawing/2010/main" w="25400" cmpd="sng">
                    <a:solidFill>
                      <a:srgbClr val="D32F39"/>
                    </a:solidFill>
                    <a:prstDash val="solid"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8-B97B-EB4B-BD76-33471059B180}"/>
              </c:ext>
            </c:extLst>
          </c:dPt>
          <c:dPt>
            <c:idx val="3"/>
            <c:invertIfNegative val="0"/>
            <c:bubble3D val="0"/>
            <c:spPr>
              <a:solidFill>
                <a:srgbClr val="91C864"/>
              </a:solidFill>
              <a:ln w="25400" cmpd="sng">
                <a:noFill/>
                <a:prstDash val="solid"/>
              </a:ln>
              <a:effectLst/>
              <a:extLst>
                <a:ext uri="{91240B29-F687-4F45-9708-019B960494DF}">
                  <a14:hiddenLine xmlns:a14="http://schemas.microsoft.com/office/drawing/2010/main" w="25400" cmpd="sng">
                    <a:solidFill>
                      <a:srgbClr val="D32F39"/>
                    </a:solidFill>
                    <a:prstDash val="solid"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A-B97B-EB4B-BD76-33471059B180}"/>
              </c:ext>
            </c:extLst>
          </c:dPt>
          <c:dPt>
            <c:idx val="4"/>
            <c:invertIfNegative val="0"/>
            <c:bubble3D val="0"/>
            <c:spPr>
              <a:solidFill>
                <a:srgbClr val="7D0532"/>
              </a:solidFill>
              <a:ln w="25400" cmpd="sng">
                <a:noFill/>
                <a:prstDash val="solid"/>
              </a:ln>
              <a:effectLst/>
              <a:extLst>
                <a:ext uri="{91240B29-F687-4F45-9708-019B960494DF}">
                  <a14:hiddenLine xmlns:a14="http://schemas.microsoft.com/office/drawing/2010/main" w="25400" cmpd="sng">
                    <a:solidFill>
                      <a:srgbClr val="D32F39"/>
                    </a:solidFill>
                    <a:prstDash val="solid"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C-B97B-EB4B-BD76-33471059B180}"/>
              </c:ext>
            </c:extLst>
          </c:dPt>
          <c:dPt>
            <c:idx val="5"/>
            <c:invertIfNegative val="0"/>
            <c:bubble3D val="0"/>
            <c:spPr>
              <a:solidFill>
                <a:srgbClr val="7D0532">
                  <a:alpha val="70000"/>
                </a:srgbClr>
              </a:solidFill>
              <a:ln w="25400" cmpd="sng">
                <a:noFill/>
                <a:prstDash val="solid"/>
              </a:ln>
              <a:effectLst/>
              <a:extLst>
                <a:ext uri="{91240B29-F687-4F45-9708-019B960494DF}">
                  <a14:hiddenLine xmlns:a14="http://schemas.microsoft.com/office/drawing/2010/main" w="25400" cmpd="sng">
                    <a:solidFill>
                      <a:srgbClr val="D32F39"/>
                    </a:solidFill>
                    <a:prstDash val="solid"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E-B97B-EB4B-BD76-33471059B180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/>
              </a:solidFill>
              <a:ln w="25400" cmpd="sng">
                <a:noFill/>
                <a:prstDash val="solid"/>
              </a:ln>
              <a:effectLst/>
              <a:extLst>
                <a:ext uri="{91240B29-F687-4F45-9708-019B960494DF}">
                  <a14:hiddenLine xmlns:a14="http://schemas.microsoft.com/office/drawing/2010/main" w="25400" cmpd="sng">
                    <a:solidFill>
                      <a:srgbClr val="D32F39"/>
                    </a:solidFill>
                    <a:prstDash val="solid"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0-B97B-EB4B-BD76-33471059B180}"/>
              </c:ext>
            </c:extLst>
          </c:dPt>
          <c:dPt>
            <c:idx val="7"/>
            <c:invertIfNegative val="0"/>
            <c:bubble3D val="0"/>
            <c:spPr>
              <a:solidFill>
                <a:srgbClr val="DC4B64">
                  <a:alpha val="70000"/>
                </a:srgbClr>
              </a:solidFill>
              <a:ln w="25400" cmpd="sng">
                <a:noFill/>
                <a:prstDash val="solid"/>
              </a:ln>
              <a:effectLst/>
              <a:extLst>
                <a:ext uri="{91240B29-F687-4F45-9708-019B960494DF}">
                  <a14:hiddenLine xmlns:a14="http://schemas.microsoft.com/office/drawing/2010/main" w="25400" cmpd="sng">
                    <a:solidFill>
                      <a:srgbClr val="D32F39"/>
                    </a:solidFill>
                    <a:prstDash val="solid"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2-B97B-EB4B-BD76-33471059B180}"/>
              </c:ext>
            </c:extLst>
          </c:dPt>
          <c:dPt>
            <c:idx val="8"/>
            <c:invertIfNegative val="0"/>
            <c:bubble3D val="0"/>
            <c:spPr>
              <a:solidFill>
                <a:srgbClr val="505050"/>
              </a:solidFill>
              <a:ln w="25400" cmpd="sng">
                <a:noFill/>
                <a:prstDash val="solid"/>
              </a:ln>
              <a:effectLst/>
              <a:extLst>
                <a:ext uri="{91240B29-F687-4F45-9708-019B960494DF}">
                  <a14:hiddenLine xmlns:a14="http://schemas.microsoft.com/office/drawing/2010/main" w="25400" cmpd="sng">
                    <a:solidFill>
                      <a:srgbClr val="D32F39"/>
                    </a:solidFill>
                    <a:prstDash val="solid"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4-B97B-EB4B-BD76-33471059B180}"/>
              </c:ext>
            </c:extLst>
          </c:dPt>
          <c:dPt>
            <c:idx val="9"/>
            <c:invertIfNegative val="0"/>
            <c:bubble3D val="0"/>
            <c:spPr>
              <a:solidFill>
                <a:srgbClr val="8C969B"/>
              </a:solidFill>
              <a:ln w="25400" cmpd="sng">
                <a:noFill/>
                <a:prstDash val="solid"/>
              </a:ln>
              <a:effectLst/>
              <a:extLst>
                <a:ext uri="{91240B29-F687-4F45-9708-019B960494DF}">
                  <a14:hiddenLine xmlns:a14="http://schemas.microsoft.com/office/drawing/2010/main" w="25400" cmpd="sng">
                    <a:solidFill>
                      <a:srgbClr val="D32F39"/>
                    </a:solidFill>
                    <a:prstDash val="solid"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6-B97B-EB4B-BD76-33471059B180}"/>
              </c:ext>
            </c:extLst>
          </c:dPt>
          <c:cat>
            <c:strRef>
              <c:f>'2.4.4'!$A$5:$C$14</c:f>
              <c:strCache>
                <c:ptCount val="10"/>
                <c:pt idx="0">
                  <c:v>Податкові 
надходження</c:v>
                </c:pt>
                <c:pt idx="1">
                  <c:v>ПДФО</c:v>
                </c:pt>
                <c:pt idx="2">
                  <c:v>ППП</c:v>
                </c:pt>
                <c:pt idx="3">
                  <c:v>Рентна
 плата</c:v>
                </c:pt>
                <c:pt idx="4">
                  <c:v>ПДВ
внутрішній</c:v>
                </c:pt>
                <c:pt idx="5">
                  <c:v>ПДВ
 з ввезених</c:v>
                </c:pt>
                <c:pt idx="6">
                  <c:v>Акциз
внутрішній</c:v>
                </c:pt>
                <c:pt idx="7">
                  <c:v>Акциз 
з ввезених</c:v>
                </c:pt>
                <c:pt idx="8">
                  <c:v>Податкики на
 міжнар. торгівлю</c:v>
                </c:pt>
                <c:pt idx="9">
                  <c:v>Інші 
податки</c:v>
                </c:pt>
              </c:strCache>
            </c:strRef>
          </c:cat>
          <c:val>
            <c:numRef>
              <c:f>'2.4.4'!$E$5:$E$14</c:f>
              <c:numCache>
                <c:formatCode>0.0</c:formatCode>
                <c:ptCount val="10"/>
                <c:pt idx="0">
                  <c:v>-18.899999999999999</c:v>
                </c:pt>
                <c:pt idx="1">
                  <c:v>11.1</c:v>
                </c:pt>
                <c:pt idx="2">
                  <c:v>-20.3</c:v>
                </c:pt>
                <c:pt idx="3">
                  <c:v>67.5</c:v>
                </c:pt>
                <c:pt idx="4">
                  <c:v>35.5</c:v>
                </c:pt>
                <c:pt idx="5">
                  <c:v>-66.099999999999994</c:v>
                </c:pt>
                <c:pt idx="6">
                  <c:v>-36.1</c:v>
                </c:pt>
                <c:pt idx="7">
                  <c:v>-54.1</c:v>
                </c:pt>
                <c:pt idx="8">
                  <c:v>-81.7</c:v>
                </c:pt>
                <c:pt idx="9">
                  <c:v>-14.8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B97B-EB4B-BD76-33471059B180}"/>
            </c:ext>
          </c:extLst>
        </c:ser>
        <c:ser>
          <c:idx val="6"/>
          <c:order val="5"/>
          <c:tx>
            <c:strRef>
              <c:f>'2.4.4'!$F$4</c:f>
              <c:strCache>
                <c:ptCount val="1"/>
                <c:pt idx="0">
                  <c:v>III.22</c:v>
                </c:pt>
              </c:strCache>
            </c:strRef>
          </c:tx>
          <c:spPr>
            <a:pattFill prst="pct50">
              <a:fgClr>
                <a:srgbClr val="DC4B64"/>
              </a:fgClr>
              <a:bgClr>
                <a:schemeClr val="bg1"/>
              </a:bgClr>
            </a:pattFill>
            <a:ln w="285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57D46"/>
              </a:solidFill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29-B97B-EB4B-BD76-33471059B180}"/>
              </c:ext>
            </c:extLst>
          </c:dPt>
          <c:dPt>
            <c:idx val="1"/>
            <c:invertIfNegative val="0"/>
            <c:bubble3D val="0"/>
            <c:spPr>
              <a:solidFill>
                <a:srgbClr val="005591"/>
              </a:solidFill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2B-B97B-EB4B-BD76-33471059B180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2D-B97B-EB4B-BD76-33471059B180}"/>
              </c:ext>
            </c:extLst>
          </c:dPt>
          <c:dPt>
            <c:idx val="3"/>
            <c:invertIfNegative val="0"/>
            <c:bubble3D val="0"/>
            <c:spPr>
              <a:solidFill>
                <a:srgbClr val="91C864"/>
              </a:solidFill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2F-B97B-EB4B-BD76-33471059B180}"/>
              </c:ext>
            </c:extLst>
          </c:dPt>
          <c:dPt>
            <c:idx val="4"/>
            <c:invertIfNegative val="0"/>
            <c:bubble3D val="0"/>
            <c:spPr>
              <a:solidFill>
                <a:srgbClr val="7D0532"/>
              </a:solidFill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31-B97B-EB4B-BD76-33471059B180}"/>
              </c:ext>
            </c:extLst>
          </c:dPt>
          <c:dPt>
            <c:idx val="5"/>
            <c:invertIfNegative val="0"/>
            <c:bubble3D val="0"/>
            <c:spPr>
              <a:solidFill>
                <a:srgbClr val="7D0532">
                  <a:alpha val="70000"/>
                </a:srgbClr>
              </a:solidFill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33-B97B-EB4B-BD76-33471059B180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/>
              </a:solidFill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35-B97B-EB4B-BD76-33471059B180}"/>
              </c:ext>
            </c:extLst>
          </c:dPt>
          <c:dPt>
            <c:idx val="7"/>
            <c:invertIfNegative val="0"/>
            <c:bubble3D val="0"/>
            <c:spPr>
              <a:solidFill>
                <a:srgbClr val="DC4B64">
                  <a:alpha val="70000"/>
                </a:srgbClr>
              </a:solidFill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37-B97B-EB4B-BD76-33471059B180}"/>
              </c:ext>
            </c:extLst>
          </c:dPt>
          <c:dPt>
            <c:idx val="8"/>
            <c:invertIfNegative val="0"/>
            <c:bubble3D val="0"/>
            <c:spPr>
              <a:solidFill>
                <a:srgbClr val="505050"/>
              </a:solidFill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39-B97B-EB4B-BD76-33471059B180}"/>
              </c:ext>
            </c:extLst>
          </c:dPt>
          <c:dPt>
            <c:idx val="9"/>
            <c:invertIfNegative val="0"/>
            <c:bubble3D val="0"/>
            <c:spPr>
              <a:solidFill>
                <a:srgbClr val="8C969B"/>
              </a:solidFill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3B-B97B-EB4B-BD76-33471059B180}"/>
              </c:ext>
            </c:extLst>
          </c:dPt>
          <c:cat>
            <c:strRef>
              <c:f>'2.4.4'!$A$5:$C$14</c:f>
              <c:strCache>
                <c:ptCount val="10"/>
                <c:pt idx="0">
                  <c:v>Податкові 
надходження</c:v>
                </c:pt>
                <c:pt idx="1">
                  <c:v>ПДФО</c:v>
                </c:pt>
                <c:pt idx="2">
                  <c:v>ППП</c:v>
                </c:pt>
                <c:pt idx="3">
                  <c:v>Рентна
 плата</c:v>
                </c:pt>
                <c:pt idx="4">
                  <c:v>ПДВ
внутрішній</c:v>
                </c:pt>
                <c:pt idx="5">
                  <c:v>ПДВ
 з ввезених</c:v>
                </c:pt>
                <c:pt idx="6">
                  <c:v>Акциз
внутрішній</c:v>
                </c:pt>
                <c:pt idx="7">
                  <c:v>Акциз 
з ввезених</c:v>
                </c:pt>
                <c:pt idx="8">
                  <c:v>Податкики на
 міжнар. торгівлю</c:v>
                </c:pt>
                <c:pt idx="9">
                  <c:v>Інші 
податки</c:v>
                </c:pt>
              </c:strCache>
            </c:strRef>
          </c:cat>
          <c:val>
            <c:numRef>
              <c:f>'2.4.4'!$F$5:$F$14</c:f>
              <c:numCache>
                <c:formatCode>0.0</c:formatCode>
                <c:ptCount val="10"/>
                <c:pt idx="0">
                  <c:v>-3.5</c:v>
                </c:pt>
                <c:pt idx="1">
                  <c:v>26.4</c:v>
                </c:pt>
                <c:pt idx="2">
                  <c:v>-41.5</c:v>
                </c:pt>
                <c:pt idx="3">
                  <c:v>15.3</c:v>
                </c:pt>
                <c:pt idx="4">
                  <c:v>78.900000000000006</c:v>
                </c:pt>
                <c:pt idx="5">
                  <c:v>-28.9</c:v>
                </c:pt>
                <c:pt idx="6">
                  <c:v>-13.4</c:v>
                </c:pt>
                <c:pt idx="7">
                  <c:v>-66.7</c:v>
                </c:pt>
                <c:pt idx="8">
                  <c:v>-16.3</c:v>
                </c:pt>
                <c:pt idx="9">
                  <c:v>-12.2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B97B-EB4B-BD76-33471059B180}"/>
            </c:ext>
          </c:extLst>
        </c:ser>
        <c:ser>
          <c:idx val="3"/>
          <c:order val="4"/>
          <c:tx>
            <c:strRef>
              <c:f>'2.4.4'!$G$4</c:f>
              <c:strCache>
                <c:ptCount val="1"/>
                <c:pt idx="0">
                  <c:v>IV.22</c:v>
                </c:pt>
              </c:strCache>
            </c:strRef>
          </c:tx>
          <c:spPr>
            <a:ln w="25400" cmpd="sng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57D46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E-B97B-EB4B-BD76-33471059B180}"/>
              </c:ext>
            </c:extLst>
          </c:dPt>
          <c:dPt>
            <c:idx val="1"/>
            <c:invertIfNegative val="0"/>
            <c:bubble3D val="0"/>
            <c:spPr>
              <a:solidFill>
                <a:srgbClr val="005591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0-B97B-EB4B-BD76-33471059B180}"/>
              </c:ext>
            </c:extLst>
          </c:dPt>
          <c:dPt>
            <c:idx val="2"/>
            <c:invertIfNegative val="0"/>
            <c:bubble3D val="0"/>
            <c:spPr>
              <a:solidFill>
                <a:srgbClr val="46AFE6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2-B97B-EB4B-BD76-33471059B180}"/>
              </c:ext>
            </c:extLst>
          </c:dPt>
          <c:dPt>
            <c:idx val="3"/>
            <c:invertIfNegative val="0"/>
            <c:bubble3D val="0"/>
            <c:spPr>
              <a:solidFill>
                <a:srgbClr val="91C864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4-B97B-EB4B-BD76-33471059B180}"/>
              </c:ext>
            </c:extLst>
          </c:dPt>
          <c:dPt>
            <c:idx val="4"/>
            <c:invertIfNegative val="0"/>
            <c:bubble3D val="0"/>
            <c:spPr>
              <a:solidFill>
                <a:srgbClr val="7D0532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6-B97B-EB4B-BD76-33471059B180}"/>
              </c:ext>
            </c:extLst>
          </c:dPt>
          <c:dPt>
            <c:idx val="5"/>
            <c:invertIfNegative val="0"/>
            <c:bubble3D val="0"/>
            <c:spPr>
              <a:solidFill>
                <a:srgbClr val="7D0532">
                  <a:alpha val="70000"/>
                </a:srgbClr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8-B97B-EB4B-BD76-33471059B180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A-B97B-EB4B-BD76-33471059B180}"/>
              </c:ext>
            </c:extLst>
          </c:dPt>
          <c:dPt>
            <c:idx val="7"/>
            <c:invertIfNegative val="0"/>
            <c:bubble3D val="0"/>
            <c:spPr>
              <a:solidFill>
                <a:srgbClr val="DC4B64">
                  <a:alpha val="70000"/>
                </a:srgbClr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C-B97B-EB4B-BD76-33471059B180}"/>
              </c:ext>
            </c:extLst>
          </c:dPt>
          <c:dPt>
            <c:idx val="8"/>
            <c:invertIfNegative val="0"/>
            <c:bubble3D val="0"/>
            <c:spPr>
              <a:solidFill>
                <a:srgbClr val="505050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E-B97B-EB4B-BD76-33471059B180}"/>
              </c:ext>
            </c:extLst>
          </c:dPt>
          <c:dPt>
            <c:idx val="9"/>
            <c:invertIfNegative val="0"/>
            <c:bubble3D val="0"/>
            <c:spPr>
              <a:solidFill>
                <a:srgbClr val="8C969B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0-B97B-EB4B-BD76-33471059B180}"/>
              </c:ext>
            </c:extLst>
          </c:dPt>
          <c:cat>
            <c:strRef>
              <c:f>'2.4.4'!$A$5:$C$14</c:f>
              <c:strCache>
                <c:ptCount val="10"/>
                <c:pt idx="0">
                  <c:v>Податкові 
надходження</c:v>
                </c:pt>
                <c:pt idx="1">
                  <c:v>ПДФО</c:v>
                </c:pt>
                <c:pt idx="2">
                  <c:v>ППП</c:v>
                </c:pt>
                <c:pt idx="3">
                  <c:v>Рентна
 плата</c:v>
                </c:pt>
                <c:pt idx="4">
                  <c:v>ПДВ
внутрішній</c:v>
                </c:pt>
                <c:pt idx="5">
                  <c:v>ПДВ
 з ввезених</c:v>
                </c:pt>
                <c:pt idx="6">
                  <c:v>Акциз
внутрішній</c:v>
                </c:pt>
                <c:pt idx="7">
                  <c:v>Акциз 
з ввезених</c:v>
                </c:pt>
                <c:pt idx="8">
                  <c:v>Податкики на
 міжнар. торгівлю</c:v>
                </c:pt>
                <c:pt idx="9">
                  <c:v>Інші 
податки</c:v>
                </c:pt>
              </c:strCache>
            </c:strRef>
          </c:cat>
          <c:val>
            <c:numRef>
              <c:f>'2.4.4'!$G$5:$G$14</c:f>
              <c:numCache>
                <c:formatCode>0.0</c:formatCode>
                <c:ptCount val="10"/>
                <c:pt idx="0">
                  <c:v>-12.5</c:v>
                </c:pt>
                <c:pt idx="1">
                  <c:v>26.4</c:v>
                </c:pt>
                <c:pt idx="2">
                  <c:v>-27.9</c:v>
                </c:pt>
                <c:pt idx="3">
                  <c:v>-46.4</c:v>
                </c:pt>
                <c:pt idx="4">
                  <c:v>4.2</c:v>
                </c:pt>
                <c:pt idx="5">
                  <c:v>-29.5</c:v>
                </c:pt>
                <c:pt idx="6">
                  <c:v>-17.899999999999999</c:v>
                </c:pt>
                <c:pt idx="7">
                  <c:v>-39.6</c:v>
                </c:pt>
                <c:pt idx="8">
                  <c:v>-7.6</c:v>
                </c:pt>
                <c:pt idx="9">
                  <c:v>-3.8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1-B97B-EB4B-BD76-33471059B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9241728"/>
        <c:axId val="119247616"/>
      </c:barChart>
      <c:catAx>
        <c:axId val="119241728"/>
        <c:scaling>
          <c:orientation val="minMax"/>
        </c:scaling>
        <c:delete val="0"/>
        <c:axPos val="b"/>
        <c:majorGridlines>
          <c:spPr>
            <a:ln w="6350">
              <a:solidFill>
                <a:srgbClr val="8C969B">
                  <a:alpha val="50000"/>
                </a:srgbClr>
              </a:solidFill>
            </a:ln>
          </c:spPr>
        </c:maj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9247616"/>
        <c:crosses val="autoZero"/>
        <c:auto val="1"/>
        <c:lblAlgn val="ctr"/>
        <c:lblOffset val="1"/>
        <c:noMultiLvlLbl val="0"/>
      </c:catAx>
      <c:valAx>
        <c:axId val="119247616"/>
        <c:scaling>
          <c:orientation val="minMax"/>
          <c:max val="100"/>
          <c:min val="-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9241728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2.7626368845484323E-2"/>
          <c:w val="0.87956872610840653"/>
          <c:h val="0.631138471984027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'2.4.5'!$B$1</c:f>
              <c:strCache>
                <c:ptCount val="1"/>
                <c:pt idx="0">
                  <c:v>Загальнодержавні функції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'2.4.5'!$B$5:$B$16</c:f>
              <c:numCache>
                <c:formatCode>0.0</c:formatCode>
                <c:ptCount val="12"/>
                <c:pt idx="0">
                  <c:v>-0.22</c:v>
                </c:pt>
                <c:pt idx="1">
                  <c:v>0.78</c:v>
                </c:pt>
                <c:pt idx="2">
                  <c:v>0.98</c:v>
                </c:pt>
                <c:pt idx="3">
                  <c:v>2.1</c:v>
                </c:pt>
                <c:pt idx="4">
                  <c:v>1.87</c:v>
                </c:pt>
                <c:pt idx="5">
                  <c:v>0.6</c:v>
                </c:pt>
                <c:pt idx="6">
                  <c:v>0.04</c:v>
                </c:pt>
                <c:pt idx="7">
                  <c:v>0.72</c:v>
                </c:pt>
                <c:pt idx="8">
                  <c:v>-0.14000000000000001</c:v>
                </c:pt>
                <c:pt idx="9">
                  <c:v>-0.54</c:v>
                </c:pt>
                <c:pt idx="10">
                  <c:v>-0.64</c:v>
                </c:pt>
                <c:pt idx="11">
                  <c:v>-0.21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A-D848-B6CB-60DBA3457541}"/>
            </c:ext>
          </c:extLst>
        </c:ser>
        <c:ser>
          <c:idx val="1"/>
          <c:order val="1"/>
          <c:tx>
            <c:strRef>
              <c:f>'2.4.5'!$C$1</c:f>
              <c:strCache>
                <c:ptCount val="1"/>
                <c:pt idx="0">
                  <c:v>Обслуговування боргу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'2.4.5'!$C$5:$C$16</c:f>
              <c:numCache>
                <c:formatCode>0.0</c:formatCode>
                <c:ptCount val="12"/>
                <c:pt idx="0">
                  <c:v>3.21</c:v>
                </c:pt>
                <c:pt idx="1">
                  <c:v>7.02</c:v>
                </c:pt>
                <c:pt idx="2">
                  <c:v>1.46</c:v>
                </c:pt>
                <c:pt idx="3">
                  <c:v>1.73</c:v>
                </c:pt>
                <c:pt idx="4">
                  <c:v>0.52</c:v>
                </c:pt>
                <c:pt idx="5">
                  <c:v>0.32</c:v>
                </c:pt>
                <c:pt idx="6">
                  <c:v>0.08</c:v>
                </c:pt>
                <c:pt idx="7">
                  <c:v>2.2799999999999998</c:v>
                </c:pt>
                <c:pt idx="8">
                  <c:v>0.95</c:v>
                </c:pt>
                <c:pt idx="9">
                  <c:v>2.3199999999999998</c:v>
                </c:pt>
                <c:pt idx="10">
                  <c:v>-4.1399999999999997</c:v>
                </c:pt>
                <c:pt idx="11">
                  <c:v>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A-D848-B6CB-60DBA3457541}"/>
            </c:ext>
          </c:extLst>
        </c:ser>
        <c:ser>
          <c:idx val="2"/>
          <c:order val="2"/>
          <c:tx>
            <c:strRef>
              <c:f>'2.4.5'!$D$1</c:f>
              <c:strCache>
                <c:ptCount val="1"/>
                <c:pt idx="0">
                  <c:v>Силові структури</c:v>
                </c:pt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'2.4.5'!$D$5:$D$16</c:f>
              <c:numCache>
                <c:formatCode>0.0</c:formatCode>
                <c:ptCount val="12"/>
                <c:pt idx="0">
                  <c:v>3.55</c:v>
                </c:pt>
                <c:pt idx="1">
                  <c:v>6.64</c:v>
                </c:pt>
                <c:pt idx="2">
                  <c:v>3.59</c:v>
                </c:pt>
                <c:pt idx="3">
                  <c:v>3.76</c:v>
                </c:pt>
                <c:pt idx="4">
                  <c:v>4.9400000000000004</c:v>
                </c:pt>
                <c:pt idx="5">
                  <c:v>2.82</c:v>
                </c:pt>
                <c:pt idx="6">
                  <c:v>2.15</c:v>
                </c:pt>
                <c:pt idx="7">
                  <c:v>1.49</c:v>
                </c:pt>
                <c:pt idx="8">
                  <c:v>22.04</c:v>
                </c:pt>
                <c:pt idx="9">
                  <c:v>68.36</c:v>
                </c:pt>
                <c:pt idx="10">
                  <c:v>102.89</c:v>
                </c:pt>
                <c:pt idx="11">
                  <c:v>75.67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8A-D848-B6CB-60DBA3457541}"/>
            </c:ext>
          </c:extLst>
        </c:ser>
        <c:ser>
          <c:idx val="3"/>
          <c:order val="3"/>
          <c:tx>
            <c:strRef>
              <c:f>'2.4.5'!$E$1</c:f>
              <c:strCache>
                <c:ptCount val="1"/>
                <c:pt idx="0">
                  <c:v>Економічна діяльність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'2.4.5'!$E$5:$E$16</c:f>
              <c:numCache>
                <c:formatCode>0.0</c:formatCode>
                <c:ptCount val="12"/>
                <c:pt idx="0">
                  <c:v>-1.41</c:v>
                </c:pt>
                <c:pt idx="1">
                  <c:v>2.41</c:v>
                </c:pt>
                <c:pt idx="2">
                  <c:v>1.46</c:v>
                </c:pt>
                <c:pt idx="3">
                  <c:v>4.3899999999999997</c:v>
                </c:pt>
                <c:pt idx="4">
                  <c:v>3.58</c:v>
                </c:pt>
                <c:pt idx="5">
                  <c:v>1.08</c:v>
                </c:pt>
                <c:pt idx="6">
                  <c:v>7.92</c:v>
                </c:pt>
                <c:pt idx="7">
                  <c:v>1.91</c:v>
                </c:pt>
                <c:pt idx="8">
                  <c:v>0.71</c:v>
                </c:pt>
                <c:pt idx="9">
                  <c:v>-7.5</c:v>
                </c:pt>
                <c:pt idx="10">
                  <c:v>-11.78</c:v>
                </c:pt>
                <c:pt idx="11">
                  <c:v>-8.86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8A-D848-B6CB-60DBA3457541}"/>
            </c:ext>
          </c:extLst>
        </c:ser>
        <c:ser>
          <c:idx val="4"/>
          <c:order val="4"/>
          <c:tx>
            <c:strRef>
              <c:f>'2.4.5'!$F$1</c:f>
              <c:strCache>
                <c:ptCount val="1"/>
                <c:pt idx="0">
                  <c:v>Охорона здоров'я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'2.4.5'!$F$5:$F$16</c:f>
              <c:numCache>
                <c:formatCode>0.0</c:formatCode>
                <c:ptCount val="12"/>
                <c:pt idx="0">
                  <c:v>-0.87</c:v>
                </c:pt>
                <c:pt idx="1">
                  <c:v>2.65</c:v>
                </c:pt>
                <c:pt idx="2">
                  <c:v>0.66</c:v>
                </c:pt>
                <c:pt idx="3">
                  <c:v>3.22</c:v>
                </c:pt>
                <c:pt idx="4">
                  <c:v>1.27</c:v>
                </c:pt>
                <c:pt idx="5">
                  <c:v>1</c:v>
                </c:pt>
                <c:pt idx="6">
                  <c:v>3.45</c:v>
                </c:pt>
                <c:pt idx="7">
                  <c:v>1.74</c:v>
                </c:pt>
                <c:pt idx="8">
                  <c:v>1.83</c:v>
                </c:pt>
                <c:pt idx="9">
                  <c:v>0.36</c:v>
                </c:pt>
                <c:pt idx="10">
                  <c:v>2.1800000000000002</c:v>
                </c:pt>
                <c:pt idx="11">
                  <c:v>-0.72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8A-D848-B6CB-60DBA3457541}"/>
            </c:ext>
          </c:extLst>
        </c:ser>
        <c:ser>
          <c:idx val="5"/>
          <c:order val="5"/>
          <c:tx>
            <c:strRef>
              <c:f>'2.4.5'!$G$1</c:f>
              <c:strCache>
                <c:ptCount val="1"/>
                <c:pt idx="0">
                  <c:v>Освіта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'2.4.5'!$G$5:$G$16</c:f>
              <c:numCache>
                <c:formatCode>0.0</c:formatCode>
                <c:ptCount val="12"/>
                <c:pt idx="0">
                  <c:v>-1.07</c:v>
                </c:pt>
                <c:pt idx="1">
                  <c:v>2.69</c:v>
                </c:pt>
                <c:pt idx="2">
                  <c:v>2.2400000000000002</c:v>
                </c:pt>
                <c:pt idx="3">
                  <c:v>5.8</c:v>
                </c:pt>
                <c:pt idx="4">
                  <c:v>3.04</c:v>
                </c:pt>
                <c:pt idx="5">
                  <c:v>2.2999999999999998</c:v>
                </c:pt>
                <c:pt idx="6">
                  <c:v>0.99</c:v>
                </c:pt>
                <c:pt idx="7">
                  <c:v>3.8</c:v>
                </c:pt>
                <c:pt idx="8">
                  <c:v>1.33</c:v>
                </c:pt>
                <c:pt idx="9">
                  <c:v>-4.3</c:v>
                </c:pt>
                <c:pt idx="10">
                  <c:v>-0.02</c:v>
                </c:pt>
                <c:pt idx="11">
                  <c:v>-1.18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8A-D848-B6CB-60DBA3457541}"/>
            </c:ext>
          </c:extLst>
        </c:ser>
        <c:ser>
          <c:idx val="6"/>
          <c:order val="6"/>
          <c:tx>
            <c:strRef>
              <c:f>'2.4.5'!$H$1</c:f>
              <c:strCache>
                <c:ptCount val="1"/>
                <c:pt idx="0">
                  <c:v>Соціальний захист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'2.4.5'!$H$5:$H$16</c:f>
              <c:numCache>
                <c:formatCode>0.0</c:formatCode>
                <c:ptCount val="12"/>
                <c:pt idx="0">
                  <c:v>-1.4</c:v>
                </c:pt>
                <c:pt idx="1">
                  <c:v>7.33</c:v>
                </c:pt>
                <c:pt idx="2">
                  <c:v>12.06</c:v>
                </c:pt>
                <c:pt idx="3">
                  <c:v>3.28</c:v>
                </c:pt>
                <c:pt idx="4">
                  <c:v>2.23</c:v>
                </c:pt>
                <c:pt idx="5">
                  <c:v>0.99</c:v>
                </c:pt>
                <c:pt idx="6">
                  <c:v>1.82</c:v>
                </c:pt>
                <c:pt idx="7">
                  <c:v>1.29</c:v>
                </c:pt>
                <c:pt idx="8">
                  <c:v>5.09</c:v>
                </c:pt>
                <c:pt idx="9">
                  <c:v>5.8</c:v>
                </c:pt>
                <c:pt idx="10">
                  <c:v>7.11</c:v>
                </c:pt>
                <c:pt idx="11">
                  <c:v>2.5099999999999998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8A-D848-B6CB-60DBA3457541}"/>
            </c:ext>
          </c:extLst>
        </c:ser>
        <c:ser>
          <c:idx val="7"/>
          <c:order val="7"/>
          <c:tx>
            <c:strRef>
              <c:f>'2.4.5'!$I$1</c:f>
              <c:strCache>
                <c:ptCount val="1"/>
                <c:pt idx="0">
                  <c:v>Інші видатки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'2.4.5'!$I$5:$I$16</c:f>
              <c:numCache>
                <c:formatCode>0.0</c:formatCode>
                <c:ptCount val="12"/>
                <c:pt idx="0">
                  <c:v>1.62</c:v>
                </c:pt>
                <c:pt idx="1">
                  <c:v>0.44</c:v>
                </c:pt>
                <c:pt idx="2">
                  <c:v>0.48</c:v>
                </c:pt>
                <c:pt idx="3">
                  <c:v>2.17</c:v>
                </c:pt>
                <c:pt idx="4">
                  <c:v>0.82</c:v>
                </c:pt>
                <c:pt idx="5">
                  <c:v>0.65</c:v>
                </c:pt>
                <c:pt idx="6">
                  <c:v>-0.2</c:v>
                </c:pt>
                <c:pt idx="7">
                  <c:v>2.38</c:v>
                </c:pt>
                <c:pt idx="8">
                  <c:v>1.22</c:v>
                </c:pt>
                <c:pt idx="9">
                  <c:v>-0.64</c:v>
                </c:pt>
                <c:pt idx="10">
                  <c:v>-0.98</c:v>
                </c:pt>
                <c:pt idx="11">
                  <c:v>-4.17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8A-D848-B6CB-60DBA3457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526016"/>
        <c:axId val="109527808"/>
      </c:barChart>
      <c:lineChart>
        <c:grouping val="standard"/>
        <c:varyColors val="0"/>
        <c:ser>
          <c:idx val="8"/>
          <c:order val="8"/>
          <c:tx>
            <c:strRef>
              <c:f>'2.4.5'!$J$1</c:f>
              <c:strCache>
                <c:ptCount val="1"/>
                <c:pt idx="0">
                  <c:v>Видатки, % р/р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5"/>
            <c:spPr>
              <a:noFill/>
              <a:ln>
                <a:solidFill>
                  <a:srgbClr val="7D0532"/>
                </a:solidFill>
              </a:ln>
            </c:spPr>
          </c:marker>
          <c:dLbls>
            <c:dLbl>
              <c:idx val="2"/>
              <c:layout>
                <c:manualLayout>
                  <c:x val="-1.5231504988921772E-2"/>
                  <c:y val="-0.2645905488043466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8395815104021839"/>
                      <c:h val="0.1011870451318628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48A-D848-B6CB-60DBA34575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3175">
                      <a:solidFill>
                        <a:srgbClr val="7D0532"/>
                      </a:solidFill>
                    </a:ln>
                  </c:spPr>
                </c15:leaderLines>
              </c:ext>
            </c:extLst>
          </c:dLbls>
          <c:cat>
            <c:strRef>
              <c:f>'2.4.5'!$A$5:$A$16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'2.4.5'!$J$5:$J$16</c:f>
              <c:numCache>
                <c:formatCode>0.0</c:formatCode>
                <c:ptCount val="12"/>
                <c:pt idx="0">
                  <c:v>3.42</c:v>
                </c:pt>
                <c:pt idx="1">
                  <c:v>29.96</c:v>
                </c:pt>
                <c:pt idx="2">
                  <c:v>22.94</c:v>
                </c:pt>
                <c:pt idx="3">
                  <c:v>26.46</c:v>
                </c:pt>
                <c:pt idx="4">
                  <c:v>18.28</c:v>
                </c:pt>
                <c:pt idx="5">
                  <c:v>9.77</c:v>
                </c:pt>
                <c:pt idx="6">
                  <c:v>16.25</c:v>
                </c:pt>
                <c:pt idx="7">
                  <c:v>15.61</c:v>
                </c:pt>
                <c:pt idx="8">
                  <c:v>33.020000000000003</c:v>
                </c:pt>
                <c:pt idx="9">
                  <c:v>63.86</c:v>
                </c:pt>
                <c:pt idx="10">
                  <c:v>94.62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8A-D848-B6CB-60DBA3457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26016"/>
        <c:axId val="109527808"/>
      </c:lineChart>
      <c:catAx>
        <c:axId val="109526016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27808"/>
        <c:crosses val="autoZero"/>
        <c:auto val="1"/>
        <c:lblAlgn val="ctr"/>
        <c:lblOffset val="1"/>
        <c:tickLblSkip val="1"/>
        <c:tickMarkSkip val="4"/>
        <c:noMultiLvlLbl val="0"/>
      </c:catAx>
      <c:valAx>
        <c:axId val="109527808"/>
        <c:scaling>
          <c:orientation val="minMax"/>
          <c:max val="12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26016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</c:spPr>
    </c:plotArea>
    <c:legend>
      <c:legendPos val="r"/>
      <c:legendEntry>
        <c:idx val="8"/>
        <c:delete val="1"/>
      </c:legendEntry>
      <c:layout>
        <c:manualLayout>
          <c:xMode val="edge"/>
          <c:yMode val="edge"/>
          <c:x val="3.7344117647058826E-2"/>
          <c:y val="0.73612058686975912"/>
          <c:w val="0.96265588235294119"/>
          <c:h val="0.2356568499018032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431944378897E-2"/>
          <c:y val="2.7594189452236715E-2"/>
          <c:w val="0.90090926912144298"/>
          <c:h val="0.71800509259259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'2.4.6'!$B$2</c:f>
              <c:strCache>
                <c:ptCount val="1"/>
                <c:pt idx="0">
                  <c:v>Соціальне забезпечення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'2.4.6'!$B$4:$AK$5</c:f>
              <c:multiLvlStrCache>
                <c:ptCount val="36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IV.22</c:v>
                  </c:pt>
                  <c:pt idx="9">
                    <c:v>2017</c:v>
                  </c:pt>
                  <c:pt idx="10">
                    <c:v>2018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I.22</c:v>
                  </c:pt>
                  <c:pt idx="15">
                    <c:v>II.22</c:v>
                  </c:pt>
                  <c:pt idx="16">
                    <c:v>III.22</c:v>
                  </c:pt>
                  <c:pt idx="17">
                    <c:v>IV.22</c:v>
                  </c:pt>
                  <c:pt idx="18">
                    <c:v>2017</c:v>
                  </c:pt>
                  <c:pt idx="19">
                    <c:v>2018</c:v>
                  </c:pt>
                  <c:pt idx="20">
                    <c:v>2019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I.22</c:v>
                  </c:pt>
                  <c:pt idx="24">
                    <c:v>II.22</c:v>
                  </c:pt>
                  <c:pt idx="25">
                    <c:v>III.22</c:v>
                  </c:pt>
                  <c:pt idx="26">
                    <c:v>IV.22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I.22</c:v>
                  </c:pt>
                  <c:pt idx="33">
                    <c:v>II.22</c:v>
                  </c:pt>
                  <c:pt idx="34">
                    <c:v>III.22</c:v>
                  </c:pt>
                  <c:pt idx="35">
                    <c:v>IV.22</c:v>
                  </c:pt>
                </c:lvl>
                <c:lvl>
                  <c:pt idx="0">
                    <c:v>Соціальне забезпечення</c:v>
                  </c:pt>
                  <c:pt idx="9">
                    <c:v>Оплата праці</c:v>
                  </c:pt>
                  <c:pt idx="18">
                    <c:v>Використання товарів та послуг</c:v>
                  </c:pt>
                  <c:pt idx="27">
                    <c:v>Капітальні 
видатки</c:v>
                  </c:pt>
                </c:lvl>
              </c:multiLvlStrCache>
            </c:multiLvlStrRef>
          </c:cat>
          <c:val>
            <c:numRef>
              <c:f>'2.4.6'!$B$6:$AK$6</c:f>
              <c:numCache>
                <c:formatCode>0.0</c:formatCode>
                <c:ptCount val="36"/>
                <c:pt idx="0">
                  <c:v>10.7</c:v>
                </c:pt>
                <c:pt idx="1">
                  <c:v>7.4</c:v>
                </c:pt>
                <c:pt idx="2">
                  <c:v>3.9</c:v>
                </c:pt>
                <c:pt idx="3">
                  <c:v>6.5</c:v>
                </c:pt>
                <c:pt idx="4">
                  <c:v>6.7</c:v>
                </c:pt>
                <c:pt idx="5">
                  <c:v>21</c:v>
                </c:pt>
                <c:pt idx="6">
                  <c:v>45.2</c:v>
                </c:pt>
                <c:pt idx="7">
                  <c:v>64.2</c:v>
                </c:pt>
                <c:pt idx="8">
                  <c:v>56.7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9-C84D-A212-F6C8A959A299}"/>
            </c:ext>
          </c:extLst>
        </c:ser>
        <c:ser>
          <c:idx val="1"/>
          <c:order val="1"/>
          <c:tx>
            <c:strRef>
              <c:f>'2.4.6'!$A$7</c:f>
              <c:strCache>
                <c:ptCount val="1"/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'2.4.6'!$B$4:$AK$5</c:f>
              <c:multiLvlStrCache>
                <c:ptCount val="36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IV.22</c:v>
                  </c:pt>
                  <c:pt idx="9">
                    <c:v>2017</c:v>
                  </c:pt>
                  <c:pt idx="10">
                    <c:v>2018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I.22</c:v>
                  </c:pt>
                  <c:pt idx="15">
                    <c:v>II.22</c:v>
                  </c:pt>
                  <c:pt idx="16">
                    <c:v>III.22</c:v>
                  </c:pt>
                  <c:pt idx="17">
                    <c:v>IV.22</c:v>
                  </c:pt>
                  <c:pt idx="18">
                    <c:v>2017</c:v>
                  </c:pt>
                  <c:pt idx="19">
                    <c:v>2018</c:v>
                  </c:pt>
                  <c:pt idx="20">
                    <c:v>2019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I.22</c:v>
                  </c:pt>
                  <c:pt idx="24">
                    <c:v>II.22</c:v>
                  </c:pt>
                  <c:pt idx="25">
                    <c:v>III.22</c:v>
                  </c:pt>
                  <c:pt idx="26">
                    <c:v>IV.22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I.22</c:v>
                  </c:pt>
                  <c:pt idx="33">
                    <c:v>II.22</c:v>
                  </c:pt>
                  <c:pt idx="34">
                    <c:v>III.22</c:v>
                  </c:pt>
                  <c:pt idx="35">
                    <c:v>IV.22</c:v>
                  </c:pt>
                </c:lvl>
                <c:lvl>
                  <c:pt idx="0">
                    <c:v>Соціальне забезпечення</c:v>
                  </c:pt>
                  <c:pt idx="9">
                    <c:v>Оплата праці</c:v>
                  </c:pt>
                  <c:pt idx="18">
                    <c:v>Використання товарів та послуг</c:v>
                  </c:pt>
                  <c:pt idx="27">
                    <c:v>Капітальні 
видатки</c:v>
                  </c:pt>
                </c:lvl>
              </c:multiLvlStrCache>
            </c:multiLvlStrRef>
          </c:cat>
          <c:val>
            <c:numRef>
              <c:f>'2.4.6'!$B$7:$AK$7</c:f>
              <c:numCache>
                <c:formatCode>0.0</c:formatCode>
                <c:ptCount val="36"/>
                <c:pt idx="9">
                  <c:v>19</c:v>
                </c:pt>
                <c:pt idx="10">
                  <c:v>23.7</c:v>
                </c:pt>
                <c:pt idx="11">
                  <c:v>19.399999999999999</c:v>
                </c:pt>
                <c:pt idx="12">
                  <c:v>14.9</c:v>
                </c:pt>
                <c:pt idx="13">
                  <c:v>15.4</c:v>
                </c:pt>
                <c:pt idx="14">
                  <c:v>31.6</c:v>
                </c:pt>
                <c:pt idx="15">
                  <c:v>124.6</c:v>
                </c:pt>
                <c:pt idx="16">
                  <c:v>205.8</c:v>
                </c:pt>
                <c:pt idx="17">
                  <c:v>187.3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09-C84D-A212-F6C8A959A299}"/>
            </c:ext>
          </c:extLst>
        </c:ser>
        <c:ser>
          <c:idx val="4"/>
          <c:order val="2"/>
          <c:tx>
            <c:strRef>
              <c:f>'2.4.6'!$A$8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solidFill>
                    <a:srgbClr val="005591"/>
                  </a:solidFill>
                </a14:hiddenLine>
              </a:ext>
            </a:extLst>
          </c:spPr>
          <c:invertIfNegative val="0"/>
          <c:cat>
            <c:multiLvlStrRef>
              <c:f>'2.4.6'!$B$4:$AK$5</c:f>
              <c:multiLvlStrCache>
                <c:ptCount val="36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IV.22</c:v>
                  </c:pt>
                  <c:pt idx="9">
                    <c:v>2017</c:v>
                  </c:pt>
                  <c:pt idx="10">
                    <c:v>2018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I.22</c:v>
                  </c:pt>
                  <c:pt idx="15">
                    <c:v>II.22</c:v>
                  </c:pt>
                  <c:pt idx="16">
                    <c:v>III.22</c:v>
                  </c:pt>
                  <c:pt idx="17">
                    <c:v>IV.22</c:v>
                  </c:pt>
                  <c:pt idx="18">
                    <c:v>2017</c:v>
                  </c:pt>
                  <c:pt idx="19">
                    <c:v>2018</c:v>
                  </c:pt>
                  <c:pt idx="20">
                    <c:v>2019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I.22</c:v>
                  </c:pt>
                  <c:pt idx="24">
                    <c:v>II.22</c:v>
                  </c:pt>
                  <c:pt idx="25">
                    <c:v>III.22</c:v>
                  </c:pt>
                  <c:pt idx="26">
                    <c:v>IV.22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I.22</c:v>
                  </c:pt>
                  <c:pt idx="33">
                    <c:v>II.22</c:v>
                  </c:pt>
                  <c:pt idx="34">
                    <c:v>III.22</c:v>
                  </c:pt>
                  <c:pt idx="35">
                    <c:v>IV.22</c:v>
                  </c:pt>
                </c:lvl>
                <c:lvl>
                  <c:pt idx="0">
                    <c:v>Соціальне забезпечення</c:v>
                  </c:pt>
                  <c:pt idx="9">
                    <c:v>Оплата праці</c:v>
                  </c:pt>
                  <c:pt idx="18">
                    <c:v>Використання товарів та послуг</c:v>
                  </c:pt>
                  <c:pt idx="27">
                    <c:v>Капітальні 
видатки</c:v>
                  </c:pt>
                </c:lvl>
              </c:multiLvlStrCache>
            </c:multiLvlStrRef>
          </c:cat>
          <c:val>
            <c:numRef>
              <c:f>'2.4.6'!$B$8:$AK$8</c:f>
              <c:numCache>
                <c:formatCode>0.0</c:formatCode>
                <c:ptCount val="36"/>
                <c:pt idx="18">
                  <c:v>57.3</c:v>
                </c:pt>
                <c:pt idx="19">
                  <c:v>22</c:v>
                </c:pt>
                <c:pt idx="20">
                  <c:v>-0.1</c:v>
                </c:pt>
                <c:pt idx="21">
                  <c:v>26.6</c:v>
                </c:pt>
                <c:pt idx="22">
                  <c:v>23.9</c:v>
                </c:pt>
                <c:pt idx="23">
                  <c:v>65.7</c:v>
                </c:pt>
                <c:pt idx="24">
                  <c:v>56</c:v>
                </c:pt>
                <c:pt idx="25">
                  <c:v>125.7</c:v>
                </c:pt>
                <c:pt idx="26">
                  <c:v>70.2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09-C84D-A212-F6C8A959A299}"/>
            </c:ext>
          </c:extLst>
        </c:ser>
        <c:ser>
          <c:idx val="3"/>
          <c:order val="3"/>
          <c:tx>
            <c:strRef>
              <c:f>'2.4.6'!$A$9</c:f>
              <c:strCache>
                <c:ptCount val="1"/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'2.4.6'!$B$4:$AK$5</c:f>
              <c:multiLvlStrCache>
                <c:ptCount val="36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IV.22</c:v>
                  </c:pt>
                  <c:pt idx="9">
                    <c:v>2017</c:v>
                  </c:pt>
                  <c:pt idx="10">
                    <c:v>2018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I.22</c:v>
                  </c:pt>
                  <c:pt idx="15">
                    <c:v>II.22</c:v>
                  </c:pt>
                  <c:pt idx="16">
                    <c:v>III.22</c:v>
                  </c:pt>
                  <c:pt idx="17">
                    <c:v>IV.22</c:v>
                  </c:pt>
                  <c:pt idx="18">
                    <c:v>2017</c:v>
                  </c:pt>
                  <c:pt idx="19">
                    <c:v>2018</c:v>
                  </c:pt>
                  <c:pt idx="20">
                    <c:v>2019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I.22</c:v>
                  </c:pt>
                  <c:pt idx="24">
                    <c:v>II.22</c:v>
                  </c:pt>
                  <c:pt idx="25">
                    <c:v>III.22</c:v>
                  </c:pt>
                  <c:pt idx="26">
                    <c:v>IV.22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I.22</c:v>
                  </c:pt>
                  <c:pt idx="33">
                    <c:v>II.22</c:v>
                  </c:pt>
                  <c:pt idx="34">
                    <c:v>III.22</c:v>
                  </c:pt>
                  <c:pt idx="35">
                    <c:v>IV.22</c:v>
                  </c:pt>
                </c:lvl>
                <c:lvl>
                  <c:pt idx="0">
                    <c:v>Соціальне забезпечення</c:v>
                  </c:pt>
                  <c:pt idx="9">
                    <c:v>Оплата праці</c:v>
                  </c:pt>
                  <c:pt idx="18">
                    <c:v>Використання товарів та послуг</c:v>
                  </c:pt>
                  <c:pt idx="27">
                    <c:v>Капітальні 
видатки</c:v>
                  </c:pt>
                </c:lvl>
              </c:multiLvlStrCache>
            </c:multiLvlStrRef>
          </c:cat>
          <c:val>
            <c:numRef>
              <c:f>'2.4.6'!$B$9:$AK$9</c:f>
              <c:numCache>
                <c:formatCode>General</c:formatCode>
                <c:ptCount val="36"/>
                <c:pt idx="27" formatCode="0.0">
                  <c:v>36.6</c:v>
                </c:pt>
                <c:pt idx="28" formatCode="0.0">
                  <c:v>44.3</c:v>
                </c:pt>
                <c:pt idx="29" formatCode="0.0">
                  <c:v>8.1999999999999993</c:v>
                </c:pt>
                <c:pt idx="30" formatCode="0.0">
                  <c:v>8.4</c:v>
                </c:pt>
                <c:pt idx="31" formatCode="0.0">
                  <c:v>22.3</c:v>
                </c:pt>
                <c:pt idx="32" formatCode="0.0">
                  <c:v>-42.4</c:v>
                </c:pt>
                <c:pt idx="33" formatCode="0.0">
                  <c:v>-50.4</c:v>
                </c:pt>
                <c:pt idx="34">
                  <c:v>-46.7</c:v>
                </c:pt>
                <c:pt idx="35">
                  <c:v>-29.6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09-C84D-A212-F6C8A959A299}"/>
            </c:ext>
          </c:extLst>
        </c:ser>
        <c:ser>
          <c:idx val="5"/>
          <c:order val="4"/>
          <c:tx>
            <c:strRef>
              <c:f>'2.4.6'!$A$10</c:f>
              <c:strCache>
                <c:ptCount val="1"/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'2.4.6'!$B$4:$AK$5</c:f>
              <c:multiLvlStrCache>
                <c:ptCount val="36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IV.22</c:v>
                  </c:pt>
                  <c:pt idx="9">
                    <c:v>2017</c:v>
                  </c:pt>
                  <c:pt idx="10">
                    <c:v>2018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I.22</c:v>
                  </c:pt>
                  <c:pt idx="15">
                    <c:v>II.22</c:v>
                  </c:pt>
                  <c:pt idx="16">
                    <c:v>III.22</c:v>
                  </c:pt>
                  <c:pt idx="17">
                    <c:v>IV.22</c:v>
                  </c:pt>
                  <c:pt idx="18">
                    <c:v>2017</c:v>
                  </c:pt>
                  <c:pt idx="19">
                    <c:v>2018</c:v>
                  </c:pt>
                  <c:pt idx="20">
                    <c:v>2019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I.22</c:v>
                  </c:pt>
                  <c:pt idx="24">
                    <c:v>II.22</c:v>
                  </c:pt>
                  <c:pt idx="25">
                    <c:v>III.22</c:v>
                  </c:pt>
                  <c:pt idx="26">
                    <c:v>IV.22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I.22</c:v>
                  </c:pt>
                  <c:pt idx="33">
                    <c:v>II.22</c:v>
                  </c:pt>
                  <c:pt idx="34">
                    <c:v>III.22</c:v>
                  </c:pt>
                  <c:pt idx="35">
                    <c:v>IV.22</c:v>
                  </c:pt>
                </c:lvl>
                <c:lvl>
                  <c:pt idx="0">
                    <c:v>Соціальне забезпечення</c:v>
                  </c:pt>
                  <c:pt idx="9">
                    <c:v>Оплата праці</c:v>
                  </c:pt>
                  <c:pt idx="18">
                    <c:v>Використання товарів та послуг</c:v>
                  </c:pt>
                  <c:pt idx="27">
                    <c:v>Капітальні 
видатки</c:v>
                  </c:pt>
                </c:lvl>
              </c:multiLvlStrCache>
            </c:multiLvlStrRef>
          </c:cat>
          <c:val>
            <c:numRef>
              <c:f>'2.4.6'!$B$9:$AK$9</c:f>
              <c:numCache>
                <c:formatCode>General</c:formatCode>
                <c:ptCount val="36"/>
                <c:pt idx="27" formatCode="0.0">
                  <c:v>36.6</c:v>
                </c:pt>
                <c:pt idx="28" formatCode="0.0">
                  <c:v>44.3</c:v>
                </c:pt>
                <c:pt idx="29" formatCode="0.0">
                  <c:v>8.1999999999999993</c:v>
                </c:pt>
                <c:pt idx="30" formatCode="0.0">
                  <c:v>8.4</c:v>
                </c:pt>
                <c:pt idx="31" formatCode="0.0">
                  <c:v>22.3</c:v>
                </c:pt>
                <c:pt idx="32" formatCode="0.0">
                  <c:v>-42.4</c:v>
                </c:pt>
                <c:pt idx="33" formatCode="0.0">
                  <c:v>-50.4</c:v>
                </c:pt>
                <c:pt idx="34">
                  <c:v>-46.7</c:v>
                </c:pt>
                <c:pt idx="35">
                  <c:v>-29.6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09-C84D-A212-F6C8A959A299}"/>
            </c:ext>
          </c:extLst>
        </c:ser>
        <c:ser>
          <c:idx val="6"/>
          <c:order val="5"/>
          <c:tx>
            <c:strRef>
              <c:f>'2.4.6'!$A$11</c:f>
              <c:strCache>
                <c:ptCount val="1"/>
              </c:strCache>
            </c:strRef>
          </c:tx>
          <c:spPr>
            <a:solidFill>
              <a:srgbClr val="46AFE6"/>
            </a:solidFill>
          </c:spPr>
          <c:invertIfNegative val="0"/>
          <c:cat>
            <c:multiLvlStrRef>
              <c:f>'2.4.6'!$B$4:$AK$5</c:f>
              <c:multiLvlStrCache>
                <c:ptCount val="36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IV.22</c:v>
                  </c:pt>
                  <c:pt idx="9">
                    <c:v>2017</c:v>
                  </c:pt>
                  <c:pt idx="10">
                    <c:v>2018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I.22</c:v>
                  </c:pt>
                  <c:pt idx="15">
                    <c:v>II.22</c:v>
                  </c:pt>
                  <c:pt idx="16">
                    <c:v>III.22</c:v>
                  </c:pt>
                  <c:pt idx="17">
                    <c:v>IV.22</c:v>
                  </c:pt>
                  <c:pt idx="18">
                    <c:v>2017</c:v>
                  </c:pt>
                  <c:pt idx="19">
                    <c:v>2018</c:v>
                  </c:pt>
                  <c:pt idx="20">
                    <c:v>2019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I.22</c:v>
                  </c:pt>
                  <c:pt idx="24">
                    <c:v>II.22</c:v>
                  </c:pt>
                  <c:pt idx="25">
                    <c:v>III.22</c:v>
                  </c:pt>
                  <c:pt idx="26">
                    <c:v>IV.22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I.22</c:v>
                  </c:pt>
                  <c:pt idx="33">
                    <c:v>II.22</c:v>
                  </c:pt>
                  <c:pt idx="34">
                    <c:v>III.22</c:v>
                  </c:pt>
                  <c:pt idx="35">
                    <c:v>IV.22</c:v>
                  </c:pt>
                </c:lvl>
                <c:lvl>
                  <c:pt idx="0">
                    <c:v>Соціальне забезпечення</c:v>
                  </c:pt>
                  <c:pt idx="9">
                    <c:v>Оплата праці</c:v>
                  </c:pt>
                  <c:pt idx="18">
                    <c:v>Використання товарів та послуг</c:v>
                  </c:pt>
                  <c:pt idx="27">
                    <c:v>Капітальні 
видатки</c:v>
                  </c:pt>
                </c:lvl>
              </c:multiLvlStrCache>
            </c:multiLvlStrRef>
          </c:cat>
          <c:val>
            <c:numRef>
              <c:f>'2.4.6'!$B$11:$AK$11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5-E209-C84D-A212-F6C8A959A299}"/>
            </c:ext>
          </c:extLst>
        </c:ser>
        <c:ser>
          <c:idx val="2"/>
          <c:order val="6"/>
          <c:tx>
            <c:strRef>
              <c:f>'2.4.6'!$A$12</c:f>
              <c:strCache>
                <c:ptCount val="1"/>
              </c:strCache>
            </c:strRef>
          </c:tx>
          <c:spPr>
            <a:solidFill>
              <a:srgbClr val="8C969B"/>
            </a:solidFill>
          </c:spPr>
          <c:invertIfNegative val="0"/>
          <c:cat>
            <c:multiLvlStrRef>
              <c:f>'2.4.6'!$B$4:$AK$5</c:f>
              <c:multiLvlStrCache>
                <c:ptCount val="36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IV.22</c:v>
                  </c:pt>
                  <c:pt idx="9">
                    <c:v>2017</c:v>
                  </c:pt>
                  <c:pt idx="10">
                    <c:v>2018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I.22</c:v>
                  </c:pt>
                  <c:pt idx="15">
                    <c:v>II.22</c:v>
                  </c:pt>
                  <c:pt idx="16">
                    <c:v>III.22</c:v>
                  </c:pt>
                  <c:pt idx="17">
                    <c:v>IV.22</c:v>
                  </c:pt>
                  <c:pt idx="18">
                    <c:v>2017</c:v>
                  </c:pt>
                  <c:pt idx="19">
                    <c:v>2018</c:v>
                  </c:pt>
                  <c:pt idx="20">
                    <c:v>2019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I.22</c:v>
                  </c:pt>
                  <c:pt idx="24">
                    <c:v>II.22</c:v>
                  </c:pt>
                  <c:pt idx="25">
                    <c:v>III.22</c:v>
                  </c:pt>
                  <c:pt idx="26">
                    <c:v>IV.22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I.22</c:v>
                  </c:pt>
                  <c:pt idx="33">
                    <c:v>II.22</c:v>
                  </c:pt>
                  <c:pt idx="34">
                    <c:v>III.22</c:v>
                  </c:pt>
                  <c:pt idx="35">
                    <c:v>IV.22</c:v>
                  </c:pt>
                </c:lvl>
                <c:lvl>
                  <c:pt idx="0">
                    <c:v>Соціальне забезпечення</c:v>
                  </c:pt>
                  <c:pt idx="9">
                    <c:v>Оплата праці</c:v>
                  </c:pt>
                  <c:pt idx="18">
                    <c:v>Використання товарів та послуг</c:v>
                  </c:pt>
                  <c:pt idx="27">
                    <c:v>Капітальні 
видатки</c:v>
                  </c:pt>
                </c:lvl>
              </c:multiLvlStrCache>
            </c:multiLvlStrRef>
          </c:cat>
          <c:val>
            <c:numRef>
              <c:f>'2.4.6'!$B$12:$AK$12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6-E209-C84D-A212-F6C8A959A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9419648"/>
        <c:axId val="119421184"/>
      </c:barChart>
      <c:catAx>
        <c:axId val="1194196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421184"/>
        <c:scaling>
          <c:orientation val="minMax"/>
          <c:max val="210"/>
          <c:min val="-60"/>
        </c:scaling>
        <c:delete val="0"/>
        <c:axPos val="r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19648"/>
        <c:crosses val="max"/>
        <c:crossBetween val="midCat"/>
        <c:majorUnit val="3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0"/>
    <c:dispBlanksAs val="zero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4.8263775971093041E-2"/>
          <c:w val="0.88882445192276271"/>
          <c:h val="0.68326106594399272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'2.4.7'!$A$8</c:f>
              <c:strCache>
                <c:ptCount val="1"/>
                <c:pt idx="0">
                  <c:v>Інше фінансування</c:v>
                </c:pt>
              </c:strCache>
            </c:strRef>
          </c:tx>
          <c:spPr>
            <a:solidFill>
              <a:srgbClr val="005591"/>
            </a:solidFill>
            <a:ln w="28575">
              <a:noFill/>
            </a:ln>
          </c:spPr>
          <c:invertIfNegative val="0"/>
          <c:cat>
            <c:strRef>
              <c:f>'2.4.7'!$D$2:$O$2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'2.4.7'!$D$8:$O$8</c:f>
              <c:numCache>
                <c:formatCode>0</c:formatCode>
                <c:ptCount val="12"/>
                <c:pt idx="0">
                  <c:v>-123.78</c:v>
                </c:pt>
                <c:pt idx="1">
                  <c:v>-52.34</c:v>
                </c:pt>
                <c:pt idx="2">
                  <c:v>-125.99</c:v>
                </c:pt>
                <c:pt idx="3">
                  <c:v>-67.319999999999993</c:v>
                </c:pt>
                <c:pt idx="4">
                  <c:v>7.23</c:v>
                </c:pt>
                <c:pt idx="5">
                  <c:v>0.51</c:v>
                </c:pt>
                <c:pt idx="6">
                  <c:v>-36.49</c:v>
                </c:pt>
                <c:pt idx="7">
                  <c:v>20.82</c:v>
                </c:pt>
                <c:pt idx="8">
                  <c:v>-13.1</c:v>
                </c:pt>
                <c:pt idx="9">
                  <c:v>69.2</c:v>
                </c:pt>
                <c:pt idx="10">
                  <c:v>-31.4</c:v>
                </c:pt>
                <c:pt idx="11">
                  <c:v>29.3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3F-0649-95C0-675E0CFBA28F}"/>
            </c:ext>
          </c:extLst>
        </c:ser>
        <c:ser>
          <c:idx val="1"/>
          <c:order val="2"/>
          <c:tx>
            <c:strRef>
              <c:f>'2.4.7'!$A$4</c:f>
              <c:strCache>
                <c:ptCount val="1"/>
                <c:pt idx="0">
                  <c:v>Зовнішні залучення (екв. грн)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'2.4.7'!$D$2:$O$2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'2.4.7'!$D$4:$O$4</c:f>
              <c:numCache>
                <c:formatCode>0</c:formatCode>
                <c:ptCount val="12"/>
                <c:pt idx="0">
                  <c:v>42.26</c:v>
                </c:pt>
                <c:pt idx="1">
                  <c:v>89.69</c:v>
                </c:pt>
                <c:pt idx="2">
                  <c:v>52.22</c:v>
                </c:pt>
                <c:pt idx="3">
                  <c:v>36.96</c:v>
                </c:pt>
                <c:pt idx="4">
                  <c:v>44.68</c:v>
                </c:pt>
                <c:pt idx="5">
                  <c:v>-4.01</c:v>
                </c:pt>
                <c:pt idx="6">
                  <c:v>104.79</c:v>
                </c:pt>
                <c:pt idx="7">
                  <c:v>110.55</c:v>
                </c:pt>
                <c:pt idx="8">
                  <c:v>90.3</c:v>
                </c:pt>
                <c:pt idx="9">
                  <c:v>105.3</c:v>
                </c:pt>
                <c:pt idx="10">
                  <c:v>74.2</c:v>
                </c:pt>
                <c:pt idx="11">
                  <c:v>295.8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3F-0649-95C0-675E0CFBA28F}"/>
            </c:ext>
          </c:extLst>
        </c:ser>
        <c:ser>
          <c:idx val="5"/>
          <c:order val="3"/>
          <c:tx>
            <c:strRef>
              <c:f>'2.4.7'!$A$7</c:f>
              <c:strCache>
                <c:ptCount val="1"/>
                <c:pt idx="0">
                  <c:v>ОВДП у ІВ (екв. грн)</c:v>
                </c:pt>
              </c:strCache>
            </c:strRef>
          </c:tx>
          <c:spPr>
            <a:solidFill>
              <a:srgbClr val="91C864"/>
            </a:solidFill>
            <a:ln w="28575">
              <a:noFill/>
            </a:ln>
          </c:spPr>
          <c:invertIfNegative val="0"/>
          <c:cat>
            <c:strRef>
              <c:f>'2.4.7'!$D$2:$O$2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'2.4.7'!$D$7:$O$7</c:f>
              <c:numCache>
                <c:formatCode>0</c:formatCode>
                <c:ptCount val="12"/>
                <c:pt idx="0">
                  <c:v>9.6</c:v>
                </c:pt>
                <c:pt idx="1">
                  <c:v>14</c:v>
                </c:pt>
                <c:pt idx="2">
                  <c:v>34</c:v>
                </c:pt>
                <c:pt idx="3">
                  <c:v>17.899999999999999</c:v>
                </c:pt>
                <c:pt idx="4">
                  <c:v>18</c:v>
                </c:pt>
                <c:pt idx="5">
                  <c:v>-15.1</c:v>
                </c:pt>
                <c:pt idx="6">
                  <c:v>12.5</c:v>
                </c:pt>
                <c:pt idx="7">
                  <c:v>-13.7</c:v>
                </c:pt>
                <c:pt idx="8">
                  <c:v>-22.4</c:v>
                </c:pt>
                <c:pt idx="9">
                  <c:v>-7.7</c:v>
                </c:pt>
                <c:pt idx="10">
                  <c:v>3.5</c:v>
                </c:pt>
                <c:pt idx="11">
                  <c:v>-9.6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3F-0649-95C0-675E0CFBA28F}"/>
            </c:ext>
          </c:extLst>
        </c:ser>
        <c:ser>
          <c:idx val="3"/>
          <c:order val="4"/>
          <c:tx>
            <c:strRef>
              <c:f>'2.4.7'!$A$6</c:f>
              <c:strCache>
                <c:ptCount val="1"/>
                <c:pt idx="0">
                  <c:v>ОВДП, грн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</c:spPr>
          <c:invertIfNegative val="0"/>
          <c:cat>
            <c:strRef>
              <c:f>'2.4.7'!$D$2:$O$2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'2.4.7'!$D$6:$O$6</c:f>
              <c:numCache>
                <c:formatCode>0</c:formatCode>
                <c:ptCount val="12"/>
                <c:pt idx="0">
                  <c:v>150</c:v>
                </c:pt>
                <c:pt idx="1">
                  <c:v>-6.15</c:v>
                </c:pt>
                <c:pt idx="2">
                  <c:v>110.02</c:v>
                </c:pt>
                <c:pt idx="3">
                  <c:v>85.65</c:v>
                </c:pt>
                <c:pt idx="4">
                  <c:v>1.84</c:v>
                </c:pt>
                <c:pt idx="5">
                  <c:v>110.62</c:v>
                </c:pt>
                <c:pt idx="6">
                  <c:v>149.33000000000001</c:v>
                </c:pt>
                <c:pt idx="7">
                  <c:v>92.2</c:v>
                </c:pt>
                <c:pt idx="8">
                  <c:v>-16.2</c:v>
                </c:pt>
                <c:pt idx="9">
                  <c:v>-15.6</c:v>
                </c:pt>
                <c:pt idx="10">
                  <c:v>-44.4</c:v>
                </c:pt>
                <c:pt idx="11">
                  <c:v>18.899999999999999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3F-0649-95C0-675E0CFBA28F}"/>
            </c:ext>
          </c:extLst>
        </c:ser>
        <c:ser>
          <c:idx val="2"/>
          <c:order val="5"/>
          <c:tx>
            <c:strRef>
              <c:f>'2.4.7'!$A$5</c:f>
              <c:strCache>
                <c:ptCount val="1"/>
                <c:pt idx="0">
                  <c:v>НБУ - ОВДП, грн</c:v>
                </c:pt>
              </c:strCache>
            </c:strRef>
          </c:tx>
          <c:spPr>
            <a:solidFill>
              <a:srgbClr val="057D46">
                <a:alpha val="7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'2.4.7'!$D$2:$O$2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'2.4.7'!$D$5:$O$5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-25.3</c:v>
                </c:pt>
                <c:pt idx="4">
                  <c:v>-12.47</c:v>
                </c:pt>
                <c:pt idx="5">
                  <c:v>-11.02</c:v>
                </c:pt>
                <c:pt idx="6">
                  <c:v>-12.5</c:v>
                </c:pt>
                <c:pt idx="7">
                  <c:v>-11.97</c:v>
                </c:pt>
                <c:pt idx="8">
                  <c:v>17.5</c:v>
                </c:pt>
                <c:pt idx="9">
                  <c:v>201</c:v>
                </c:pt>
                <c:pt idx="10">
                  <c:v>85</c:v>
                </c:pt>
                <c:pt idx="11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3F-0649-95C0-675E0CFBA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3961472"/>
        <c:axId val="203963008"/>
      </c:barChart>
      <c:lineChart>
        <c:grouping val="stacked"/>
        <c:varyColors val="0"/>
        <c:ser>
          <c:idx val="0"/>
          <c:order val="0"/>
          <c:tx>
            <c:strRef>
              <c:f>'2.4.7'!$A$3</c:f>
              <c:strCache>
                <c:ptCount val="1"/>
                <c:pt idx="0">
                  <c:v>Сальдо ("-" дефіцит)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DC4B64"/>
                </a:solidFill>
              </a:ln>
            </c:spPr>
          </c:marker>
          <c:cat>
            <c:strRef>
              <c:f>'2.4.7'!$D$2:$O$2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'2.4.7'!$D$3:$O$3</c:f>
              <c:numCache>
                <c:formatCode>0</c:formatCode>
                <c:ptCount val="12"/>
                <c:pt idx="0">
                  <c:v>78.05</c:v>
                </c:pt>
                <c:pt idx="1">
                  <c:v>45.17</c:v>
                </c:pt>
                <c:pt idx="2">
                  <c:v>70.260000000000005</c:v>
                </c:pt>
                <c:pt idx="3">
                  <c:v>47.88</c:v>
                </c:pt>
                <c:pt idx="4">
                  <c:v>59.25</c:v>
                </c:pt>
                <c:pt idx="5">
                  <c:v>80.989999999999995</c:v>
                </c:pt>
                <c:pt idx="6">
                  <c:v>217.61</c:v>
                </c:pt>
                <c:pt idx="7">
                  <c:v>197.94</c:v>
                </c:pt>
                <c:pt idx="8">
                  <c:v>56.1</c:v>
                </c:pt>
                <c:pt idx="9">
                  <c:v>352.3</c:v>
                </c:pt>
                <c:pt idx="10">
                  <c:v>86.9</c:v>
                </c:pt>
                <c:pt idx="11">
                  <c:v>419.4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3F-0649-95C0-675E0CFBA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961472"/>
        <c:axId val="203963008"/>
      </c:lineChart>
      <c:catAx>
        <c:axId val="203961472"/>
        <c:scaling>
          <c:orientation val="minMax"/>
        </c:scaling>
        <c:delete val="0"/>
        <c:axPos val="b"/>
        <c:majorGridlines>
          <c:spPr>
            <a:ln w="6350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inorGridlines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963008"/>
        <c:crosses val="autoZero"/>
        <c:auto val="1"/>
        <c:lblAlgn val="ctr"/>
        <c:lblOffset val="1"/>
        <c:tickMarkSkip val="4"/>
        <c:noMultiLvlLbl val="0"/>
      </c:catAx>
      <c:valAx>
        <c:axId val="203963008"/>
        <c:scaling>
          <c:orientation val="minMax"/>
          <c:max val="450"/>
          <c:min val="-1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961472"/>
        <c:crosses val="autoZero"/>
        <c:crossBetween val="between"/>
        <c:majorUnit val="5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7344398340248962E-2"/>
          <c:y val="0.81463560119259859"/>
          <c:w val="0.9487866013071895"/>
          <c:h val="0.1853643988074014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194444444444442E-2"/>
          <c:y val="4.3313253012048199E-2"/>
          <c:w val="0.8128343137254902"/>
          <c:h val="0.805585185185185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'2.4.8'!$B$1</c:f>
              <c:strCache>
                <c:ptCount val="1"/>
                <c:pt idx="0">
                  <c:v>млрд грн.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'2.4.8'!$A$4:$A$17</c:f>
              <c:strCache>
                <c:ptCount val="14"/>
                <c:pt idx="0">
                  <c:v>І.15</c:v>
                </c:pt>
                <c:pt idx="1">
                  <c:v>IІ.15</c:v>
                </c:pt>
                <c:pt idx="2">
                  <c:v>IІІ.15</c:v>
                </c:pt>
                <c:pt idx="3">
                  <c:v>IV.15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I.22</c:v>
                </c:pt>
                <c:pt idx="11">
                  <c:v>II.22</c:v>
                </c:pt>
                <c:pt idx="12">
                  <c:v>III.22</c:v>
                </c:pt>
                <c:pt idx="13">
                  <c:v>IV.22</c:v>
                </c:pt>
              </c:strCache>
            </c:strRef>
          </c:cat>
          <c:val>
            <c:numRef>
              <c:f>'2.4.8'!$B$4:$B$17</c:f>
              <c:numCache>
                <c:formatCode>General</c:formatCode>
                <c:ptCount val="14"/>
                <c:pt idx="0">
                  <c:v>1524.4</c:v>
                </c:pt>
                <c:pt idx="1">
                  <c:v>1438.2</c:v>
                </c:pt>
                <c:pt idx="2">
                  <c:v>1521.5</c:v>
                </c:pt>
                <c:pt idx="3">
                  <c:v>1572.2</c:v>
                </c:pt>
                <c:pt idx="4">
                  <c:v>1929.8</c:v>
                </c:pt>
                <c:pt idx="5">
                  <c:v>2141.6999999999998</c:v>
                </c:pt>
                <c:pt idx="6">
                  <c:v>2168.4</c:v>
                </c:pt>
                <c:pt idx="7">
                  <c:v>1998.3</c:v>
                </c:pt>
                <c:pt idx="8">
                  <c:v>2551.9</c:v>
                </c:pt>
                <c:pt idx="9">
                  <c:v>2672.1</c:v>
                </c:pt>
                <c:pt idx="10">
                  <c:v>2832.2</c:v>
                </c:pt>
                <c:pt idx="11">
                  <c:v>3083.3</c:v>
                </c:pt>
                <c:pt idx="12" formatCode="0.0">
                  <c:v>3587.6</c:v>
                </c:pt>
                <c:pt idx="13" formatCode="0.0">
                  <c:v>4071.7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B-174A-9301-FF1F02DF0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886976"/>
        <c:axId val="33888512"/>
      </c:barChart>
      <c:lineChart>
        <c:grouping val="standard"/>
        <c:varyColors val="0"/>
        <c:ser>
          <c:idx val="3"/>
          <c:order val="1"/>
          <c:tx>
            <c:strRef>
              <c:f>'2.4.8'!$C$1</c:f>
              <c:strCache>
                <c:ptCount val="1"/>
                <c:pt idx="0">
                  <c:v>% ВВП (п 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'2.4.8'!$A$4:$A$17</c:f>
              <c:strCache>
                <c:ptCount val="14"/>
                <c:pt idx="0">
                  <c:v>І.15</c:v>
                </c:pt>
                <c:pt idx="1">
                  <c:v>IІ.15</c:v>
                </c:pt>
                <c:pt idx="2">
                  <c:v>IІІ.15</c:v>
                </c:pt>
                <c:pt idx="3">
                  <c:v>IV.15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I.22</c:v>
                </c:pt>
                <c:pt idx="11">
                  <c:v>II.22</c:v>
                </c:pt>
                <c:pt idx="12">
                  <c:v>III.22</c:v>
                </c:pt>
                <c:pt idx="13">
                  <c:v>IV.22</c:v>
                </c:pt>
              </c:strCache>
            </c:strRef>
          </c:cat>
          <c:val>
            <c:numRef>
              <c:f>'2.4.8'!$C$4:$C$17</c:f>
              <c:numCache>
                <c:formatCode>0.0</c:formatCode>
                <c:ptCount val="14"/>
                <c:pt idx="0">
                  <c:v>92.6</c:v>
                </c:pt>
                <c:pt idx="1">
                  <c:v>83.6</c:v>
                </c:pt>
                <c:pt idx="2">
                  <c:v>82.4</c:v>
                </c:pt>
                <c:pt idx="3">
                  <c:v>79.099999999999994</c:v>
                </c:pt>
                <c:pt idx="4">
                  <c:v>80.900000000000006</c:v>
                </c:pt>
                <c:pt idx="5">
                  <c:v>71.8</c:v>
                </c:pt>
                <c:pt idx="6">
                  <c:v>60.9</c:v>
                </c:pt>
                <c:pt idx="7">
                  <c:v>50.2</c:v>
                </c:pt>
                <c:pt idx="8">
                  <c:v>60.4</c:v>
                </c:pt>
                <c:pt idx="9">
                  <c:v>48.9</c:v>
                </c:pt>
                <c:pt idx="10">
                  <c:v>51.4</c:v>
                </c:pt>
                <c:pt idx="11">
                  <c:v>58.6</c:v>
                </c:pt>
                <c:pt idx="12">
                  <c:v>70.099999999999994</c:v>
                </c:pt>
                <c:pt idx="13">
                  <c:v>84.4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8B-174A-9301-FF1F02DF0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16416"/>
        <c:axId val="33914880"/>
      </c:lineChart>
      <c:catAx>
        <c:axId val="3388697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600">
                <a:latin typeface="Arial"/>
                <a:ea typeface="Arial"/>
                <a:cs typeface="Arial"/>
              </a:defRPr>
            </a:pPr>
            <a:endParaRPr lang="en-US"/>
          </a:p>
        </c:txPr>
        <c:crossAx val="33888512"/>
        <c:crosses val="autoZero"/>
        <c:auto val="1"/>
        <c:lblAlgn val="ctr"/>
        <c:lblOffset val="50"/>
        <c:tickLblSkip val="1"/>
        <c:tickMarkSkip val="1"/>
        <c:noMultiLvlLbl val="0"/>
      </c:catAx>
      <c:valAx>
        <c:axId val="33888512"/>
        <c:scaling>
          <c:orientation val="minMax"/>
          <c:max val="50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3886976"/>
        <c:crosses val="autoZero"/>
        <c:crossBetween val="between"/>
        <c:majorUnit val="1000"/>
        <c:minorUnit val="0.1"/>
      </c:valAx>
      <c:valAx>
        <c:axId val="33914880"/>
        <c:scaling>
          <c:orientation val="minMax"/>
          <c:max val="10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3916416"/>
        <c:crosses val="max"/>
        <c:crossBetween val="between"/>
        <c:majorUnit val="20"/>
      </c:valAx>
      <c:catAx>
        <c:axId val="339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91488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ayout>
        <c:manualLayout>
          <c:xMode val="edge"/>
          <c:yMode val="edge"/>
          <c:x val="6.8111111111111133E-3"/>
          <c:y val="0.89694003756590124"/>
          <c:w val="0.98508137254901973"/>
          <c:h val="9.9714577735418544E-2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263779527558994E-2"/>
          <c:y val="4.6271186440677903E-2"/>
          <c:w val="0.84890490196078427"/>
          <c:h val="0.6074858144786133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'2.4.9'!$C$1</c:f>
              <c:strCache>
                <c:ptCount val="1"/>
                <c:pt idx="0">
                  <c:v>Дефіцит СЗДУ</c:v>
                </c:pt>
              </c:strCache>
            </c:strRef>
          </c:tx>
          <c:spPr>
            <a:solidFill>
              <a:srgbClr val="057D4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'2.4.9'!$A$4:$A$17</c:f>
              <c:numCache>
                <c:formatCode>General</c:formatCode>
                <c:ptCount val="14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</c:numCache>
            </c:numRef>
          </c:cat>
          <c:val>
            <c:numRef>
              <c:f>'2.4.9'!$C$4:$C$17</c:f>
              <c:numCache>
                <c:formatCode>0.0</c:formatCode>
                <c:ptCount val="14"/>
                <c:pt idx="0">
                  <c:v>3.9</c:v>
                </c:pt>
                <c:pt idx="1">
                  <c:v>3.9</c:v>
                </c:pt>
                <c:pt idx="2">
                  <c:v>4.4000000000000004</c:v>
                </c:pt>
                <c:pt idx="3">
                  <c:v>0.9</c:v>
                </c:pt>
                <c:pt idx="4">
                  <c:v>2.1</c:v>
                </c:pt>
                <c:pt idx="5">
                  <c:v>1.2</c:v>
                </c:pt>
                <c:pt idx="6">
                  <c:v>2.1</c:v>
                </c:pt>
                <c:pt idx="7">
                  <c:v>2.2000000000000002</c:v>
                </c:pt>
                <c:pt idx="8">
                  <c:v>5.8</c:v>
                </c:pt>
                <c:pt idx="9">
                  <c:v>3.6</c:v>
                </c:pt>
                <c:pt idx="10">
                  <c:v>17.5</c:v>
                </c:pt>
                <c:pt idx="11">
                  <c:v>15.2</c:v>
                </c:pt>
                <c:pt idx="12">
                  <c:v>9</c:v>
                </c:pt>
                <c:pt idx="1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F7-A544-BFC7-7326390C9CC8}"/>
            </c:ext>
          </c:extLst>
        </c:ser>
        <c:ser>
          <c:idx val="1"/>
          <c:order val="1"/>
          <c:tx>
            <c:strRef>
              <c:f>'2.4.9'!$D$1</c:f>
              <c:strCache>
                <c:ptCount val="1"/>
                <c:pt idx="0">
                  <c:v>Фінансування НАК "Нафтогаз"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'2.4.9'!$A$4:$A$17</c:f>
              <c:numCache>
                <c:formatCode>General</c:formatCode>
                <c:ptCount val="14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</c:numCache>
            </c:numRef>
          </c:cat>
          <c:val>
            <c:numRef>
              <c:f>'2.4.9'!$D$4:$D$17</c:f>
              <c:numCache>
                <c:formatCode>0.0</c:formatCode>
                <c:ptCount val="14"/>
                <c:pt idx="0">
                  <c:v>2.29</c:v>
                </c:pt>
                <c:pt idx="1">
                  <c:v>1.88</c:v>
                </c:pt>
                <c:pt idx="2">
                  <c:v>5.5</c:v>
                </c:pt>
                <c:pt idx="3">
                  <c:v>1.03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F7-A544-BFC7-7326390C9CC8}"/>
            </c:ext>
          </c:extLst>
        </c:ser>
        <c:ser>
          <c:idx val="2"/>
          <c:order val="2"/>
          <c:tx>
            <c:strRef>
              <c:f>'2.4.9'!$E$1</c:f>
              <c:strCache>
                <c:ptCount val="1"/>
                <c:pt idx="0">
                  <c:v>Рекапіталізація банків та інше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'2.4.9'!$A$4:$A$17</c:f>
              <c:numCache>
                <c:formatCode>General</c:formatCode>
                <c:ptCount val="14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</c:numCache>
            </c:numRef>
          </c:cat>
          <c:val>
            <c:numRef>
              <c:f>'2.4.9'!$E$4:$E$17</c:f>
              <c:numCache>
                <c:formatCode>0.0</c:formatCode>
                <c:ptCount val="14"/>
                <c:pt idx="0">
                  <c:v>7.0000000000000007E-2</c:v>
                </c:pt>
                <c:pt idx="1">
                  <c:v>0.46</c:v>
                </c:pt>
                <c:pt idx="2">
                  <c:v>3.42</c:v>
                </c:pt>
                <c:pt idx="3">
                  <c:v>2.2799999999999998</c:v>
                </c:pt>
                <c:pt idx="4">
                  <c:v>5.42</c:v>
                </c:pt>
                <c:pt idx="5">
                  <c:v>2.37</c:v>
                </c:pt>
                <c:pt idx="6">
                  <c:v>0</c:v>
                </c:pt>
                <c:pt idx="7">
                  <c:v>0</c:v>
                </c:pt>
                <c:pt idx="8">
                  <c:v>0.16</c:v>
                </c:pt>
                <c:pt idx="9">
                  <c:v>0.4</c:v>
                </c:pt>
                <c:pt idx="10">
                  <c:v>0.6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F7-A544-BFC7-7326390C9CC8}"/>
            </c:ext>
          </c:extLst>
        </c:ser>
        <c:ser>
          <c:idx val="5"/>
          <c:order val="5"/>
          <c:tx>
            <c:strRef>
              <c:f>'2.4.9'!$F$1</c:f>
              <c:strCache>
                <c:ptCount val="1"/>
                <c:pt idx="0">
                  <c:v>Держгарантії (прогноз)</c:v>
                </c:pt>
              </c:strCache>
            </c:strRef>
          </c:tx>
          <c:spPr>
            <a:solidFill>
              <a:srgbClr val="005591"/>
            </a:solidFill>
          </c:spPr>
          <c:invertIfNegative val="0"/>
          <c:cat>
            <c:numRef>
              <c:f>'2.4.9'!$A$4:$A$17</c:f>
              <c:numCache>
                <c:formatCode>General</c:formatCode>
                <c:ptCount val="14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</c:numCache>
            </c:numRef>
          </c:cat>
          <c:val>
            <c:numRef>
              <c:f>'2.4.9'!$F$4:$F$17</c:f>
              <c:numCache>
                <c:formatCode>0.0</c:formatCode>
                <c:ptCount val="14"/>
                <c:pt idx="11">
                  <c:v>0.8</c:v>
                </c:pt>
                <c:pt idx="12">
                  <c:v>0.8</c:v>
                </c:pt>
                <c:pt idx="1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F7-A544-BFC7-7326390C9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8958720"/>
        <c:axId val="138960256"/>
      </c:barChart>
      <c:lineChart>
        <c:grouping val="standard"/>
        <c:varyColors val="0"/>
        <c:ser>
          <c:idx val="3"/>
          <c:order val="4"/>
          <c:spPr>
            <a:ln w="22225">
              <a:solidFill>
                <a:srgbClr val="DC4B64"/>
              </a:solidFill>
              <a:prstDash val="sysDot"/>
            </a:ln>
          </c:spPr>
          <c:marker>
            <c:symbol val="none"/>
          </c:marker>
          <c:val>
            <c:numRef>
              <c:f>'2.4.9'!$G$4:$G$13</c:f>
              <c:numCache>
                <c:formatCode>0.0</c:formatCode>
                <c:ptCount val="1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F7-A544-BFC7-7326390C9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958720"/>
        <c:axId val="138960256"/>
      </c:lineChart>
      <c:lineChart>
        <c:grouping val="standard"/>
        <c:varyColors val="0"/>
        <c:ser>
          <c:idx val="4"/>
          <c:order val="3"/>
          <c:tx>
            <c:strRef>
              <c:f>'2.4.9'!$B$1</c:f>
              <c:strCache>
                <c:ptCount val="1"/>
                <c:pt idx="0">
                  <c:v>Державний та гарантований борг, % ВВП (п.ш.)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'2.4.9'!$B$4:$B$17</c:f>
              <c:numCache>
                <c:formatCode>0</c:formatCode>
                <c:ptCount val="14"/>
                <c:pt idx="0">
                  <c:v>36.700000000000003</c:v>
                </c:pt>
                <c:pt idx="1">
                  <c:v>39.9</c:v>
                </c:pt>
                <c:pt idx="2">
                  <c:v>69.400000000000006</c:v>
                </c:pt>
                <c:pt idx="3">
                  <c:v>79</c:v>
                </c:pt>
                <c:pt idx="4">
                  <c:v>80.900000000000006</c:v>
                </c:pt>
                <c:pt idx="5">
                  <c:v>71.8</c:v>
                </c:pt>
                <c:pt idx="6">
                  <c:v>60.9</c:v>
                </c:pt>
                <c:pt idx="7">
                  <c:v>50.2</c:v>
                </c:pt>
                <c:pt idx="8">
                  <c:v>60.4</c:v>
                </c:pt>
                <c:pt idx="9">
                  <c:v>48.9</c:v>
                </c:pt>
                <c:pt idx="10">
                  <c:v>84.4</c:v>
                </c:pt>
                <c:pt idx="11">
                  <c:v>96</c:v>
                </c:pt>
                <c:pt idx="12">
                  <c:v>99.2</c:v>
                </c:pt>
                <c:pt idx="13">
                  <c:v>98.4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D8F7-A544-BFC7-7326390C9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264576"/>
        <c:axId val="1139259584"/>
      </c:lineChart>
      <c:catAx>
        <c:axId val="138958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38960256"/>
        <c:crosses val="autoZero"/>
        <c:auto val="1"/>
        <c:lblAlgn val="ctr"/>
        <c:lblOffset val="100"/>
        <c:tickLblSkip val="1"/>
        <c:noMultiLvlLbl val="0"/>
      </c:catAx>
      <c:valAx>
        <c:axId val="138960256"/>
        <c:scaling>
          <c:orientation val="minMax"/>
          <c:max val="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38958720"/>
        <c:crosses val="autoZero"/>
        <c:crossBetween val="between"/>
        <c:majorUnit val="5"/>
      </c:valAx>
      <c:valAx>
        <c:axId val="1139259584"/>
        <c:scaling>
          <c:orientation val="minMax"/>
          <c:max val="120"/>
        </c:scaling>
        <c:delete val="0"/>
        <c:axPos val="r"/>
        <c:numFmt formatCode="0" sourceLinked="1"/>
        <c:majorTickMark val="out"/>
        <c:minorTickMark val="none"/>
        <c:tickLblPos val="nextTo"/>
        <c:crossAx val="1139264576"/>
        <c:crosses val="max"/>
        <c:crossBetween val="between"/>
        <c:majorUnit val="20"/>
      </c:valAx>
      <c:catAx>
        <c:axId val="113926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259584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77000"/>
          </a:stretch>
        </a:blipFill>
        <a:ln w="9525"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ayout>
        <c:manualLayout>
          <c:xMode val="edge"/>
          <c:yMode val="edge"/>
          <c:x val="1.5652917993401291E-2"/>
          <c:y val="0.74529683378731315"/>
          <c:w val="0.97598762537128003"/>
          <c:h val="0.22153999443578179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263779527558994E-2"/>
          <c:y val="4.0534778681120147E-2"/>
          <c:w val="0.86632189542483662"/>
          <c:h val="0.71073803071364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'В.3.1'!$C$1</c:f>
              <c:strCache>
                <c:ptCount val="1"/>
                <c:pt idx="0">
                  <c:v>Первинне сальдо</c:v>
                </c:pt>
              </c:strCache>
            </c:strRef>
          </c:tx>
          <c:spPr>
            <a:solidFill>
              <a:srgbClr val="057D4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'В.3.1'!$A$4:$A$14</c:f>
              <c:strCache>
                <c:ptCount val="11"/>
                <c:pt idx="0">
                  <c:v>2013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2023 (Закон)</c:v>
                </c:pt>
              </c:strCache>
            </c:strRef>
          </c:cat>
          <c:val>
            <c:numRef>
              <c:f>'В.3.1'!$C$4:$C$14</c:f>
              <c:numCache>
                <c:formatCode>0.0</c:formatCode>
                <c:ptCount val="11"/>
                <c:pt idx="0">
                  <c:v>2.2999999999999998</c:v>
                </c:pt>
                <c:pt idx="1">
                  <c:v>1.9</c:v>
                </c:pt>
                <c:pt idx="2">
                  <c:v>-2</c:v>
                </c:pt>
                <c:pt idx="3">
                  <c:v>-1.1000000000000001</c:v>
                </c:pt>
                <c:pt idx="4">
                  <c:v>-2.1</c:v>
                </c:pt>
                <c:pt idx="5">
                  <c:v>-1.6</c:v>
                </c:pt>
                <c:pt idx="6">
                  <c:v>-1</c:v>
                </c:pt>
                <c:pt idx="7">
                  <c:v>2.2999999999999998</c:v>
                </c:pt>
                <c:pt idx="8">
                  <c:v>0.8</c:v>
                </c:pt>
                <c:pt idx="9">
                  <c:v>25.6</c:v>
                </c:pt>
                <c:pt idx="10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A-0442-ABF8-441E355D69F9}"/>
            </c:ext>
          </c:extLst>
        </c:ser>
        <c:ser>
          <c:idx val="1"/>
          <c:order val="1"/>
          <c:tx>
            <c:strRef>
              <c:f>'В.3.1'!$D$1</c:f>
              <c:strCache>
                <c:ptCount val="1"/>
                <c:pt idx="0">
                  <c:v>Обслуговування боргу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'В.3.1'!$A$4:$A$14</c:f>
              <c:strCache>
                <c:ptCount val="11"/>
                <c:pt idx="0">
                  <c:v>2013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2023 (Закон)</c:v>
                </c:pt>
              </c:strCache>
            </c:strRef>
          </c:cat>
          <c:val>
            <c:numRef>
              <c:f>'В.3.1'!$D$4:$D$14</c:f>
              <c:numCache>
                <c:formatCode>0.0</c:formatCode>
                <c:ptCount val="11"/>
                <c:pt idx="0">
                  <c:v>2.2000000000000002</c:v>
                </c:pt>
                <c:pt idx="1">
                  <c:v>3</c:v>
                </c:pt>
                <c:pt idx="2">
                  <c:v>4.2</c:v>
                </c:pt>
                <c:pt idx="3">
                  <c:v>4</c:v>
                </c:pt>
                <c:pt idx="4">
                  <c:v>3.7</c:v>
                </c:pt>
                <c:pt idx="5">
                  <c:v>3.2</c:v>
                </c:pt>
                <c:pt idx="6">
                  <c:v>3</c:v>
                </c:pt>
                <c:pt idx="7">
                  <c:v>2.8</c:v>
                </c:pt>
                <c:pt idx="8">
                  <c:v>2.9</c:v>
                </c:pt>
                <c:pt idx="9">
                  <c:v>3.3</c:v>
                </c:pt>
                <c:pt idx="10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9A-0442-ABF8-441E355D6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8958720"/>
        <c:axId val="138960256"/>
      </c:barChart>
      <c:lineChart>
        <c:grouping val="standard"/>
        <c:varyColors val="0"/>
        <c:ser>
          <c:idx val="4"/>
          <c:order val="2"/>
          <c:tx>
            <c:strRef>
              <c:f>'В.3.1'!$B$1</c:f>
              <c:strCache>
                <c:ptCount val="1"/>
                <c:pt idx="0">
                  <c:v>Дефіцит ("-" профіцит)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rgbClr val="7D0532"/>
                </a:solidFill>
              </a:ln>
            </c:spPr>
          </c:marker>
          <c:val>
            <c:numRef>
              <c:f>'В.3.1'!$B$4:$B$14</c:f>
              <c:numCache>
                <c:formatCode>0</c:formatCode>
                <c:ptCount val="11"/>
                <c:pt idx="0">
                  <c:v>4.4000000000000004</c:v>
                </c:pt>
                <c:pt idx="1">
                  <c:v>4.9000000000000004</c:v>
                </c:pt>
                <c:pt idx="2">
                  <c:v>2.2999999999999998</c:v>
                </c:pt>
                <c:pt idx="3">
                  <c:v>2.9</c:v>
                </c:pt>
                <c:pt idx="4">
                  <c:v>1.6</c:v>
                </c:pt>
                <c:pt idx="5">
                  <c:v>1.7</c:v>
                </c:pt>
                <c:pt idx="6">
                  <c:v>2</c:v>
                </c:pt>
                <c:pt idx="7">
                  <c:v>5.2</c:v>
                </c:pt>
                <c:pt idx="8">
                  <c:v>3.6</c:v>
                </c:pt>
                <c:pt idx="9">
                  <c:v>28.9</c:v>
                </c:pt>
                <c:pt idx="10" formatCode="0.0">
                  <c:v>20.6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CF9A-0442-ABF8-441E355D6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958720"/>
        <c:axId val="138960256"/>
      </c:lineChart>
      <c:catAx>
        <c:axId val="138958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38960256"/>
        <c:crosses val="autoZero"/>
        <c:auto val="1"/>
        <c:lblAlgn val="ctr"/>
        <c:lblOffset val="100"/>
        <c:tickLblSkip val="1"/>
        <c:noMultiLvlLbl val="0"/>
      </c:catAx>
      <c:valAx>
        <c:axId val="138960256"/>
        <c:scaling>
          <c:orientation val="minMax"/>
          <c:max val="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38958720"/>
        <c:crosses val="autoZero"/>
        <c:crossBetween val="between"/>
        <c:majorUnit val="5"/>
      </c:valAx>
      <c:spPr>
        <a:noFill/>
        <a:ln w="9525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1.1502614379084968E-2"/>
          <c:y val="0.88870234869015352"/>
          <c:w val="0.97598762537128003"/>
          <c:h val="0.10107949412827462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'2.5.1'!$B$1</c:f>
              <c:strCache>
                <c:ptCount val="1"/>
                <c:pt idx="0">
                  <c:v>Енергоносіїї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'2.5.1'!$F$4:$F$23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'2.5.1'!$B$4:$B$23</c:f>
              <c:numCache>
                <c:formatCode>0.0</c:formatCode>
                <c:ptCount val="20"/>
                <c:pt idx="0">
                  <c:v>-2.4</c:v>
                </c:pt>
                <c:pt idx="1">
                  <c:v>-2.1</c:v>
                </c:pt>
                <c:pt idx="2">
                  <c:v>-3.9</c:v>
                </c:pt>
                <c:pt idx="3">
                  <c:v>-4.8</c:v>
                </c:pt>
                <c:pt idx="4">
                  <c:v>-3.5</c:v>
                </c:pt>
                <c:pt idx="5">
                  <c:v>-2.2999999999999998</c:v>
                </c:pt>
                <c:pt idx="6">
                  <c:v>-2.8</c:v>
                </c:pt>
                <c:pt idx="7">
                  <c:v>-3</c:v>
                </c:pt>
                <c:pt idx="8">
                  <c:v>-9.4</c:v>
                </c:pt>
                <c:pt idx="9">
                  <c:v>-3.5</c:v>
                </c:pt>
                <c:pt idx="10">
                  <c:v>-4.7</c:v>
                </c:pt>
                <c:pt idx="11">
                  <c:v>-4.7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-3.1</c:v>
                </c:pt>
                <c:pt idx="16">
                  <c:v>-2.6</c:v>
                </c:pt>
                <c:pt idx="17">
                  <c:v>-2.9</c:v>
                </c:pt>
                <c:pt idx="18">
                  <c:v>-3</c:v>
                </c:pt>
                <c:pt idx="19">
                  <c:v>-2.5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6-3A4A-910B-2FC45A692A96}"/>
            </c:ext>
          </c:extLst>
        </c:ser>
        <c:ser>
          <c:idx val="1"/>
          <c:order val="1"/>
          <c:tx>
            <c:strRef>
              <c:f>'2.5.1'!$C$1</c:f>
              <c:strCache>
                <c:ptCount val="1"/>
                <c:pt idx="0">
                  <c:v>Неенергетичні товари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'2.5.1'!$F$4:$F$23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'2.5.1'!$C$4:$C$23</c:f>
              <c:numCache>
                <c:formatCode>0.0</c:formatCode>
                <c:ptCount val="20"/>
                <c:pt idx="0">
                  <c:v>0.6</c:v>
                </c:pt>
                <c:pt idx="1">
                  <c:v>1.8</c:v>
                </c:pt>
                <c:pt idx="2">
                  <c:v>2.5</c:v>
                </c:pt>
                <c:pt idx="3">
                  <c:v>1.6</c:v>
                </c:pt>
                <c:pt idx="4">
                  <c:v>2.4</c:v>
                </c:pt>
                <c:pt idx="5">
                  <c:v>-1.1000000000000001</c:v>
                </c:pt>
                <c:pt idx="6">
                  <c:v>-1.7</c:v>
                </c:pt>
                <c:pt idx="7">
                  <c:v>-2.6</c:v>
                </c:pt>
                <c:pt idx="8">
                  <c:v>-4.8</c:v>
                </c:pt>
                <c:pt idx="9">
                  <c:v>-4</c:v>
                </c:pt>
                <c:pt idx="10">
                  <c:v>-3.3</c:v>
                </c:pt>
                <c:pt idx="11">
                  <c:v>-3.3</c:v>
                </c:pt>
                <c:pt idx="12">
                  <c:v>-2.5</c:v>
                </c:pt>
                <c:pt idx="13">
                  <c:v>-2.2999999999999998</c:v>
                </c:pt>
                <c:pt idx="14">
                  <c:v>-2.2999999999999998</c:v>
                </c:pt>
                <c:pt idx="15">
                  <c:v>-1.7</c:v>
                </c:pt>
                <c:pt idx="16">
                  <c:v>-2.8</c:v>
                </c:pt>
                <c:pt idx="17">
                  <c:v>-2.8</c:v>
                </c:pt>
                <c:pt idx="18">
                  <c:v>-3</c:v>
                </c:pt>
                <c:pt idx="19">
                  <c:v>-2.2999999999999998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A6-3A4A-910B-2FC45A692A96}"/>
            </c:ext>
          </c:extLst>
        </c:ser>
        <c:ser>
          <c:idx val="2"/>
          <c:order val="2"/>
          <c:tx>
            <c:strRef>
              <c:f>'2.5.1'!$D$1</c:f>
              <c:strCache>
                <c:ptCount val="1"/>
                <c:pt idx="0">
                  <c:v>Послуги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'2.5.1'!$F$4:$F$23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'2.5.1'!$D$4:$D$23</c:f>
              <c:numCache>
                <c:formatCode>0.0</c:formatCode>
                <c:ptCount val="20"/>
                <c:pt idx="0">
                  <c:v>1</c:v>
                </c:pt>
                <c:pt idx="1">
                  <c:v>0.9</c:v>
                </c:pt>
                <c:pt idx="2">
                  <c:v>0.8</c:v>
                </c:pt>
                <c:pt idx="3">
                  <c:v>1.3</c:v>
                </c:pt>
                <c:pt idx="4">
                  <c:v>0.3</c:v>
                </c:pt>
                <c:pt idx="5">
                  <c:v>-2.9</c:v>
                </c:pt>
                <c:pt idx="6">
                  <c:v>-3.3</c:v>
                </c:pt>
                <c:pt idx="7">
                  <c:v>-3.4</c:v>
                </c:pt>
                <c:pt idx="8">
                  <c:v>-3.9</c:v>
                </c:pt>
                <c:pt idx="9">
                  <c:v>-3.5</c:v>
                </c:pt>
                <c:pt idx="10">
                  <c:v>-3.1</c:v>
                </c:pt>
                <c:pt idx="11">
                  <c:v>-2.8</c:v>
                </c:pt>
                <c:pt idx="12">
                  <c:v>-2.7</c:v>
                </c:pt>
                <c:pt idx="13">
                  <c:v>-1.7</c:v>
                </c:pt>
                <c:pt idx="14">
                  <c:v>-0.6</c:v>
                </c:pt>
                <c:pt idx="15">
                  <c:v>-0.4</c:v>
                </c:pt>
                <c:pt idx="16">
                  <c:v>-0.1</c:v>
                </c:pt>
                <c:pt idx="17">
                  <c:v>0.7</c:v>
                </c:pt>
                <c:pt idx="18">
                  <c:v>1</c:v>
                </c:pt>
                <c:pt idx="19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A6-3A4A-910B-2FC45A692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85882095"/>
        <c:axId val="1885874607"/>
      </c:barChart>
      <c:lineChart>
        <c:grouping val="standard"/>
        <c:varyColors val="0"/>
        <c:ser>
          <c:idx val="3"/>
          <c:order val="3"/>
          <c:tx>
            <c:strRef>
              <c:f>'2.5.1'!$E$1</c:f>
              <c:strCache>
                <c:ptCount val="1"/>
                <c:pt idx="0">
                  <c:v>Торговельний баланс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'2.5.1'!$E$4:$E$23</c:f>
              <c:numCache>
                <c:formatCode>0.0</c:formatCode>
                <c:ptCount val="20"/>
                <c:pt idx="0">
                  <c:v>-0.8</c:v>
                </c:pt>
                <c:pt idx="1">
                  <c:v>0.6</c:v>
                </c:pt>
                <c:pt idx="2">
                  <c:v>-0.6</c:v>
                </c:pt>
                <c:pt idx="3">
                  <c:v>-1.8</c:v>
                </c:pt>
                <c:pt idx="4">
                  <c:v>-0.7</c:v>
                </c:pt>
                <c:pt idx="5">
                  <c:v>-6.2</c:v>
                </c:pt>
                <c:pt idx="6">
                  <c:v>-7.8</c:v>
                </c:pt>
                <c:pt idx="7">
                  <c:v>-9</c:v>
                </c:pt>
                <c:pt idx="8">
                  <c:v>-18.100000000000001</c:v>
                </c:pt>
                <c:pt idx="9">
                  <c:v>-11.1</c:v>
                </c:pt>
                <c:pt idx="10">
                  <c:v>-11.1</c:v>
                </c:pt>
                <c:pt idx="11">
                  <c:v>-10.8</c:v>
                </c:pt>
                <c:pt idx="12">
                  <c:v>-9</c:v>
                </c:pt>
                <c:pt idx="13">
                  <c:v>-7.8</c:v>
                </c:pt>
                <c:pt idx="14">
                  <c:v>-6.5</c:v>
                </c:pt>
                <c:pt idx="15">
                  <c:v>-5.2</c:v>
                </c:pt>
                <c:pt idx="16">
                  <c:v>-5.5</c:v>
                </c:pt>
                <c:pt idx="17">
                  <c:v>-5</c:v>
                </c:pt>
                <c:pt idx="18">
                  <c:v>-4.9000000000000004</c:v>
                </c:pt>
                <c:pt idx="19">
                  <c:v>-4.2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A6-3A4A-910B-2FC45A692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5882095"/>
        <c:axId val="1885874607"/>
      </c:lineChart>
      <c:catAx>
        <c:axId val="188588209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5874607"/>
        <c:crosses val="autoZero"/>
        <c:auto val="1"/>
        <c:lblAlgn val="ctr"/>
        <c:lblOffset val="100"/>
        <c:tickMarkSkip val="4"/>
        <c:noMultiLvlLbl val="0"/>
      </c:catAx>
      <c:valAx>
        <c:axId val="1885874607"/>
        <c:scaling>
          <c:orientation val="minMax"/>
          <c:max val="4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4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5882095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3"/>
          <a:srcRect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2.9045643153526972E-2"/>
          <c:y val="0.8421347222222220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68287037037037"/>
          <c:y val="4.7058883455582713E-2"/>
          <c:w val="0.86975158877132297"/>
          <c:h val="0.74961897118538601"/>
        </c:manualLayout>
      </c:layout>
      <c:lineChart>
        <c:grouping val="standard"/>
        <c:varyColors val="0"/>
        <c:ser>
          <c:idx val="14"/>
          <c:order val="0"/>
          <c:tx>
            <c:strRef>
              <c:f>'1.6'!$D$19</c:f>
              <c:strCache>
                <c:ptCount val="1"/>
                <c:pt idx="0">
                  <c:v>Медіана (Гру.)</c:v>
                </c:pt>
              </c:strCache>
            </c:strRef>
          </c:tx>
          <c:spPr>
            <a:ln w="19050">
              <a:solidFill>
                <a:srgbClr val="7D0532"/>
              </a:solidFill>
            </a:ln>
          </c:spPr>
          <c:marker>
            <c:symbol val="none"/>
          </c:marker>
          <c:cat>
            <c:multiLvlStrRef>
              <c:f>'1.6'!$E$1:$L$2</c:f>
              <c:multiLvlStrCache>
                <c:ptCount val="8"/>
                <c:lvl>
                  <c:pt idx="0">
                    <c:v>Вер.</c:v>
                  </c:pt>
                  <c:pt idx="1">
                    <c:v>Гру.</c:v>
                  </c:pt>
                  <c:pt idx="2">
                    <c:v>Вер.</c:v>
                  </c:pt>
                  <c:pt idx="3">
                    <c:v>Гру.</c:v>
                  </c:pt>
                  <c:pt idx="4">
                    <c:v>Вер.</c:v>
                  </c:pt>
                  <c:pt idx="5">
                    <c:v>Гру.</c:v>
                  </c:pt>
                  <c:pt idx="6">
                    <c:v>Вер.</c:v>
                  </c:pt>
                  <c:pt idx="7">
                    <c:v>Гру.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'1.6'!$E$19:$L$19</c:f>
              <c:numCache>
                <c:formatCode>General</c:formatCode>
                <c:ptCount val="8"/>
                <c:pt idx="1">
                  <c:v>4.4000000000000004</c:v>
                </c:pt>
                <c:pt idx="2">
                  <c:v>#N/A</c:v>
                </c:pt>
                <c:pt idx="3">
                  <c:v>5.0999999999999996</c:v>
                </c:pt>
                <c:pt idx="4">
                  <c:v>#N/A</c:v>
                </c:pt>
                <c:pt idx="5">
                  <c:v>4.0999999999999996</c:v>
                </c:pt>
                <c:pt idx="6">
                  <c:v>#N/A</c:v>
                </c:pt>
                <c:pt idx="7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B-4242-A211-A87758531834}"/>
            </c:ext>
          </c:extLst>
        </c:ser>
        <c:ser>
          <c:idx val="15"/>
          <c:order val="1"/>
          <c:tx>
            <c:strRef>
              <c:f>'1.6'!$D$20</c:f>
              <c:strCache>
                <c:ptCount val="1"/>
                <c:pt idx="0">
                  <c:v>Медіана (Вер.)</c:v>
                </c:pt>
              </c:strCache>
            </c:strRef>
          </c:tx>
          <c:spPr>
            <a:ln w="19050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multiLvlStrRef>
              <c:f>'1.6'!$E$1:$L$2</c:f>
              <c:multiLvlStrCache>
                <c:ptCount val="8"/>
                <c:lvl>
                  <c:pt idx="0">
                    <c:v>Вер.</c:v>
                  </c:pt>
                  <c:pt idx="1">
                    <c:v>Гру.</c:v>
                  </c:pt>
                  <c:pt idx="2">
                    <c:v>Вер.</c:v>
                  </c:pt>
                  <c:pt idx="3">
                    <c:v>Гру.</c:v>
                  </c:pt>
                  <c:pt idx="4">
                    <c:v>Вер.</c:v>
                  </c:pt>
                  <c:pt idx="5">
                    <c:v>Гру.</c:v>
                  </c:pt>
                  <c:pt idx="6">
                    <c:v>Вер.</c:v>
                  </c:pt>
                  <c:pt idx="7">
                    <c:v>Гру.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'1.6'!$E$20:$L$20</c:f>
              <c:numCache>
                <c:formatCode>General</c:formatCode>
                <c:ptCount val="8"/>
                <c:pt idx="0">
                  <c:v>4.4000000000000004</c:v>
                </c:pt>
                <c:pt idx="1">
                  <c:v>#N/A</c:v>
                </c:pt>
                <c:pt idx="2">
                  <c:v>4.5999999999999996</c:v>
                </c:pt>
                <c:pt idx="3">
                  <c:v>#N/A</c:v>
                </c:pt>
                <c:pt idx="4">
                  <c:v>3.9</c:v>
                </c:pt>
                <c:pt idx="5">
                  <c:v>#N/A</c:v>
                </c:pt>
                <c:pt idx="6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B-4242-A211-A87758531834}"/>
            </c:ext>
          </c:extLst>
        </c:ser>
        <c:ser>
          <c:idx val="2"/>
          <c:order val="2"/>
          <c:tx>
            <c:strRef>
              <c:f>'1.6'!$D$5</c:f>
              <c:strCache>
                <c:ptCount val="1"/>
                <c:pt idx="0">
                  <c:v>1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7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30B-4242-A211-A8775853183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B30B-4242-A211-A87758531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B30B-4242-A211-A8775853183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B30B-4242-A211-A877585318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B30B-4242-A211-A8775853183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B30B-4242-A211-A87758531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B30B-4242-A211-A87758531834}"/>
                </c:ext>
              </c:extLst>
            </c:dLbl>
            <c:dLbl>
              <c:idx val="6"/>
              <c:layout>
                <c:manualLayout>
                  <c:x val="-8.0500752713732558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B30B-4242-A211-A87758531834}"/>
                </c:ext>
              </c:extLst>
            </c:dLbl>
            <c:dLbl>
              <c:idx val="7"/>
              <c:layout>
                <c:manualLayout>
                  <c:x val="-1.6601307189542634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Вер.</c:v>
                  </c:pt>
                  <c:pt idx="1">
                    <c:v>Гру.</c:v>
                  </c:pt>
                  <c:pt idx="2">
                    <c:v>Вер.</c:v>
                  </c:pt>
                  <c:pt idx="3">
                    <c:v>Гру.</c:v>
                  </c:pt>
                  <c:pt idx="4">
                    <c:v>Вер.</c:v>
                  </c:pt>
                  <c:pt idx="5">
                    <c:v>Гру.</c:v>
                  </c:pt>
                  <c:pt idx="6">
                    <c:v>Вер.</c:v>
                  </c:pt>
                  <c:pt idx="7">
                    <c:v>Гру.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'1.6'!$E$5:$L$5</c:f>
              <c:numCache>
                <c:formatCode>General</c:formatCode>
                <c:ptCount val="8"/>
                <c:pt idx="6">
                  <c:v>2.375</c:v>
                </c:pt>
                <c:pt idx="7">
                  <c:v>2.375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0B-4242-A211-A87758531834}"/>
            </c:ext>
          </c:extLst>
        </c:ser>
        <c:ser>
          <c:idx val="3"/>
          <c:order val="3"/>
          <c:tx>
            <c:strRef>
              <c:f>'1.6'!$D$6</c:f>
              <c:strCache>
                <c:ptCount val="1"/>
                <c:pt idx="0">
                  <c:v>2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B-B30B-4242-A211-A87758531834}"/>
              </c:ext>
            </c:extLst>
          </c:dPt>
          <c:dPt>
            <c:idx val="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C-B30B-4242-A211-A87758531834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0B-4242-A211-A87758531834}"/>
              </c:ext>
            </c:extLst>
          </c:dPt>
          <c:dPt>
            <c:idx val="6"/>
            <c:marker>
              <c:symbol val="circ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0E-B30B-4242-A211-A87758531834}"/>
              </c:ext>
            </c:extLst>
          </c:dPt>
          <c:dPt>
            <c:idx val="7"/>
            <c:marker>
              <c:symbol val="circle"/>
              <c:size val="6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0B-4242-A211-A8775853183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B30B-4242-A211-A87758531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B30B-4242-A211-A8775853183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B30B-4242-A211-A877585318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B30B-4242-A211-A87758531834}"/>
                </c:ext>
              </c:extLst>
            </c:dLbl>
            <c:dLbl>
              <c:idx val="4"/>
              <c:layout>
                <c:manualLayout>
                  <c:x val="-2.0125188178432771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B30B-4242-A211-A87758531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B30B-4242-A211-A87758531834}"/>
                </c:ext>
              </c:extLst>
            </c:dLbl>
            <c:dLbl>
              <c:idx val="6"/>
              <c:layout>
                <c:manualLayout>
                  <c:x val="-1.2075112907059662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B30B-4242-A211-A87758531834}"/>
                </c:ext>
              </c:extLst>
            </c:dLbl>
            <c:dLbl>
              <c:idx val="7"/>
              <c:layout>
                <c:manualLayout>
                  <c:x val="-8.3006535947712425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Вер.</c:v>
                  </c:pt>
                  <c:pt idx="1">
                    <c:v>Гру.</c:v>
                  </c:pt>
                  <c:pt idx="2">
                    <c:v>Вер.</c:v>
                  </c:pt>
                  <c:pt idx="3">
                    <c:v>Гру.</c:v>
                  </c:pt>
                  <c:pt idx="4">
                    <c:v>Вер.</c:v>
                  </c:pt>
                  <c:pt idx="5">
                    <c:v>Гру.</c:v>
                  </c:pt>
                  <c:pt idx="6">
                    <c:v>Вер.</c:v>
                  </c:pt>
                  <c:pt idx="7">
                    <c:v>Гру.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'1.6'!$E$6:$L$6</c:f>
              <c:numCache>
                <c:formatCode>General</c:formatCode>
                <c:ptCount val="8"/>
                <c:pt idx="4">
                  <c:v>2.625</c:v>
                </c:pt>
                <c:pt idx="6">
                  <c:v>2.625</c:v>
                </c:pt>
                <c:pt idx="7">
                  <c:v>2.625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30B-4242-A211-A87758531834}"/>
            </c:ext>
          </c:extLst>
        </c:ser>
        <c:ser>
          <c:idx val="4"/>
          <c:order val="4"/>
          <c:tx>
            <c:strRef>
              <c:f>'1.6'!$D$7</c:f>
              <c:strCache>
                <c:ptCount val="1"/>
                <c:pt idx="0">
                  <c:v>3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B30B-4242-A211-A87758531834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0B-4242-A211-A87758531834}"/>
              </c:ext>
            </c:extLst>
          </c:dPt>
          <c:dPt>
            <c:idx val="6"/>
            <c:marker>
              <c:symbol val="circ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16-B30B-4242-A211-A87758531834}"/>
              </c:ext>
            </c:extLst>
          </c:dPt>
          <c:dPt>
            <c:idx val="7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0B-4242-A211-A8775853183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B30B-4242-A211-A87758531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B30B-4242-A211-A87758531834}"/>
                </c:ext>
              </c:extLst>
            </c:dLbl>
            <c:dLbl>
              <c:idx val="2"/>
              <c:layout>
                <c:manualLayout>
                  <c:x val="-2.9072385620915023E-2"/>
                  <c:y val="0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275490196078434E-2"/>
                      <c:h val="4.3845875215068372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1A-B30B-4242-A211-A877585318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B30B-4242-A211-A87758531834}"/>
                </c:ext>
              </c:extLst>
            </c:dLbl>
            <c:dLbl>
              <c:idx val="4"/>
              <c:layout>
                <c:manualLayout>
                  <c:x val="-1.7306862745098038E-2"/>
                  <c:y val="-1.0542001433209709E-1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B30B-4242-A211-A87758531834}"/>
                </c:ext>
              </c:extLst>
            </c:dLbl>
            <c:dLbl>
              <c:idx val="5"/>
              <c:layout>
                <c:manualLayout>
                  <c:x val="-4.8558823529411769E-3"/>
                  <c:y val="-1.0542001433209709E-16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B30B-4242-A211-A87758531834}"/>
                </c:ext>
              </c:extLst>
            </c:dLbl>
            <c:dLbl>
              <c:idx val="6"/>
              <c:layout>
                <c:manualLayout>
                  <c:x val="-2.0809444576499483E-2"/>
                  <c:y val="-9.7203530116966896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B30B-4242-A211-A87758531834}"/>
                </c:ext>
              </c:extLst>
            </c:dLbl>
            <c:dLbl>
              <c:idx val="7"/>
              <c:layout>
                <c:manualLayout>
                  <c:x val="-1.3156535947712418E-2"/>
                  <c:y val="-1.0542001433209709E-1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Вер.</c:v>
                  </c:pt>
                  <c:pt idx="1">
                    <c:v>Гру.</c:v>
                  </c:pt>
                  <c:pt idx="2">
                    <c:v>Вер.</c:v>
                  </c:pt>
                  <c:pt idx="3">
                    <c:v>Гру.</c:v>
                  </c:pt>
                  <c:pt idx="4">
                    <c:v>Вер.</c:v>
                  </c:pt>
                  <c:pt idx="5">
                    <c:v>Гру.</c:v>
                  </c:pt>
                  <c:pt idx="6">
                    <c:v>Вер.</c:v>
                  </c:pt>
                  <c:pt idx="7">
                    <c:v>Гру.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'1.6'!$E$7:$L$7</c:f>
              <c:numCache>
                <c:formatCode>General</c:formatCode>
                <c:ptCount val="8"/>
                <c:pt idx="4">
                  <c:v>2.875</c:v>
                </c:pt>
                <c:pt idx="6">
                  <c:v>2.875</c:v>
                </c:pt>
                <c:pt idx="7">
                  <c:v>2.875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0B-4242-A211-A87758531834}"/>
            </c:ext>
          </c:extLst>
        </c:ser>
        <c:ser>
          <c:idx val="5"/>
          <c:order val="5"/>
          <c:tx>
            <c:strRef>
              <c:f>'1.6'!$D$8</c:f>
              <c:strCache>
                <c:ptCount val="1"/>
                <c:pt idx="0">
                  <c:v>4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D-B30B-4242-A211-A87758531834}"/>
              </c:ext>
            </c:extLst>
          </c:dPt>
          <c:dPt>
            <c:idx val="2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E-B30B-4242-A211-A87758531834}"/>
              </c:ext>
            </c:extLst>
          </c:dPt>
          <c:dPt>
            <c:idx val="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F-B30B-4242-A211-A87758531834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30B-4242-A211-A87758531834}"/>
              </c:ext>
            </c:extLst>
          </c:dPt>
          <c:dPt>
            <c:idx val="6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21-B30B-4242-A211-A87758531834}"/>
              </c:ext>
            </c:extLst>
          </c:dPt>
          <c:dPt>
            <c:idx val="7"/>
            <c:marker>
              <c:symbol val="circle"/>
              <c:size val="6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30B-4242-A211-A8775853183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B30B-4242-A211-A87758531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B30B-4242-A211-A8775853183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B30B-4242-A211-A877585318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B30B-4242-A211-A87758531834}"/>
                </c:ext>
              </c:extLst>
            </c:dLbl>
            <c:dLbl>
              <c:idx val="4"/>
              <c:layout>
                <c:manualLayout>
                  <c:x val="-1.245098039215686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B30B-4242-A211-A87758531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B30B-4242-A211-A8775853183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B30B-4242-A211-A87758531834}"/>
                </c:ext>
              </c:extLst>
            </c:dLbl>
            <c:dLbl>
              <c:idx val="7"/>
              <c:layout>
                <c:manualLayout>
                  <c:x val="-1.2450980392157016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Вер.</c:v>
                  </c:pt>
                  <c:pt idx="1">
                    <c:v>Гру.</c:v>
                  </c:pt>
                  <c:pt idx="2">
                    <c:v>Вер.</c:v>
                  </c:pt>
                  <c:pt idx="3">
                    <c:v>Гру.</c:v>
                  </c:pt>
                  <c:pt idx="4">
                    <c:v>Вер.</c:v>
                  </c:pt>
                  <c:pt idx="5">
                    <c:v>Гру.</c:v>
                  </c:pt>
                  <c:pt idx="6">
                    <c:v>Вер.</c:v>
                  </c:pt>
                  <c:pt idx="7">
                    <c:v>Гру.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'1.6'!$E$8:$L$8</c:f>
              <c:numCache>
                <c:formatCode>General</c:formatCode>
                <c:ptCount val="8"/>
                <c:pt idx="4">
                  <c:v>3.125</c:v>
                </c:pt>
                <c:pt idx="5">
                  <c:v>3.125</c:v>
                </c:pt>
                <c:pt idx="6">
                  <c:v>3.125</c:v>
                </c:pt>
                <c:pt idx="7">
                  <c:v>3.125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30B-4242-A211-A87758531834}"/>
            </c:ext>
          </c:extLst>
        </c:ser>
        <c:ser>
          <c:idx val="6"/>
          <c:order val="6"/>
          <c:tx>
            <c:strRef>
              <c:f>'1.6'!$D$9</c:f>
              <c:strCache>
                <c:ptCount val="1"/>
                <c:pt idx="0">
                  <c:v>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ymbol val="circle"/>
              <c:size val="10"/>
            </c:marker>
            <c:bubble3D val="0"/>
            <c:extLst>
              <c:ext xmlns:c16="http://schemas.microsoft.com/office/drawing/2014/chart" uri="{C3380CC4-5D6E-409C-BE32-E72D297353CC}">
                <c16:uniqueId val="{00000026-B30B-4242-A211-A877585318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27-B30B-4242-A211-A87758531834}"/>
              </c:ext>
            </c:extLst>
          </c:dPt>
          <c:dPt>
            <c:idx val="4"/>
            <c:marker>
              <c:symbol val="circ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28-B30B-4242-A211-A87758531834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30B-4242-A211-A87758531834}"/>
              </c:ext>
            </c:extLst>
          </c:dPt>
          <c:dPt>
            <c:idx val="6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2A-B30B-4242-A211-A87758531834}"/>
              </c:ext>
            </c:extLst>
          </c:dPt>
          <c:dPt>
            <c:idx val="7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30B-4242-A211-A87758531834}"/>
              </c:ext>
            </c:extLst>
          </c:dPt>
          <c:dLbls>
            <c:dLbl>
              <c:idx val="0"/>
              <c:layout>
                <c:manualLayout>
                  <c:x val="-8.3006535947712425E-3"/>
                  <c:y val="-5.271000716604854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B30B-4242-A211-A87758531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B30B-4242-A211-A87758531834}"/>
                </c:ext>
              </c:extLst>
            </c:dLbl>
            <c:dLbl>
              <c:idx val="2"/>
              <c:layout>
                <c:manualLayout>
                  <c:x val="-1.2450980392156863E-2"/>
                  <c:y val="-5.271000716604854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B30B-4242-A211-A877585318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B30B-4242-A211-A87758531834}"/>
                </c:ext>
              </c:extLst>
            </c:dLbl>
            <c:dLbl>
              <c:idx val="4"/>
              <c:layout>
                <c:manualLayout>
                  <c:x val="-2.075163398692818E-2"/>
                  <c:y val="-5.271000716604854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B30B-4242-A211-A87758531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B30B-4242-A211-A87758531834}"/>
                </c:ext>
              </c:extLst>
            </c:dLbl>
            <c:dLbl>
              <c:idx val="6"/>
              <c:layout>
                <c:manualLayout>
                  <c:x val="-1.2075112907059662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B30B-4242-A211-A87758531834}"/>
                </c:ext>
              </c:extLst>
            </c:dLbl>
            <c:dLbl>
              <c:idx val="7"/>
              <c:layout>
                <c:manualLayout>
                  <c:x val="-1.2450980392157016E-2"/>
                  <c:y val="-5.271000716604854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Вер.</c:v>
                  </c:pt>
                  <c:pt idx="1">
                    <c:v>Гру.</c:v>
                  </c:pt>
                  <c:pt idx="2">
                    <c:v>Вер.</c:v>
                  </c:pt>
                  <c:pt idx="3">
                    <c:v>Гру.</c:v>
                  </c:pt>
                  <c:pt idx="4">
                    <c:v>Вер.</c:v>
                  </c:pt>
                  <c:pt idx="5">
                    <c:v>Гру.</c:v>
                  </c:pt>
                  <c:pt idx="6">
                    <c:v>Вер.</c:v>
                  </c:pt>
                  <c:pt idx="7">
                    <c:v>Гру.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'1.6'!$E$9:$L$9</c:f>
              <c:numCache>
                <c:formatCode>General</c:formatCode>
                <c:ptCount val="8"/>
                <c:pt idx="4">
                  <c:v>3.375</c:v>
                </c:pt>
                <c:pt idx="5">
                  <c:v>3.375</c:v>
                </c:pt>
                <c:pt idx="6">
                  <c:v>3.375</c:v>
                </c:pt>
                <c:pt idx="7">
                  <c:v>3.375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30B-4242-A211-A87758531834}"/>
            </c:ext>
          </c:extLst>
        </c:ser>
        <c:ser>
          <c:idx val="7"/>
          <c:order val="7"/>
          <c:tx>
            <c:strRef>
              <c:f>'1.6'!$D$10</c:f>
              <c:strCache>
                <c:ptCount val="1"/>
                <c:pt idx="0">
                  <c:v>6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2F-B30B-4242-A211-A877585318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30-B30B-4242-A211-A87758531834}"/>
              </c:ext>
            </c:extLst>
          </c:dPt>
          <c:dPt>
            <c:idx val="2"/>
            <c:marker>
              <c:symbol val="circle"/>
              <c:size val="9"/>
            </c:marker>
            <c:bubble3D val="0"/>
            <c:extLst>
              <c:ext xmlns:c16="http://schemas.microsoft.com/office/drawing/2014/chart" uri="{C3380CC4-5D6E-409C-BE32-E72D297353CC}">
                <c16:uniqueId val="{00000031-B30B-4242-A211-A87758531834}"/>
              </c:ext>
            </c:extLst>
          </c:dPt>
          <c:dPt>
            <c:idx val="3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B30B-4242-A211-A877585318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33-B30B-4242-A211-A87758531834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B30B-4242-A211-A87758531834}"/>
              </c:ext>
            </c:extLst>
          </c:dPt>
          <c:dPt>
            <c:idx val="6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35-B30B-4242-A211-A87758531834}"/>
              </c:ext>
            </c:extLst>
          </c:dPt>
          <c:dPt>
            <c:idx val="7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B30B-4242-A211-A87758531834}"/>
              </c:ext>
            </c:extLst>
          </c:dPt>
          <c:dLbls>
            <c:dLbl>
              <c:idx val="0"/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2F-B30B-4242-A211-A87758531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B30B-4242-A211-A87758531834}"/>
                </c:ext>
              </c:extLst>
            </c:dLbl>
            <c:dLbl>
              <c:idx val="2"/>
              <c:layout>
                <c:manualLayout>
                  <c:x val="-2.0751633986928104E-2"/>
                  <c:y val="5.750249026532697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B30B-4242-A211-A877585318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2-B30B-4242-A211-A87758531834}"/>
                </c:ext>
              </c:extLst>
            </c:dLbl>
            <c:dLbl>
              <c:idx val="4"/>
              <c:layout>
                <c:manualLayout>
                  <c:x val="-1.2075112907059737E-2"/>
                  <c:y val="5.30207198293312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B30B-4242-A211-A87758531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4-B30B-4242-A211-A8775853183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B30B-4242-A211-A87758531834}"/>
                </c:ext>
              </c:extLst>
            </c:dLbl>
            <c:dLbl>
              <c:idx val="7"/>
              <c:layout>
                <c:manualLayout>
                  <c:x val="-1.6601307189542485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6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Вер.</c:v>
                  </c:pt>
                  <c:pt idx="1">
                    <c:v>Гру.</c:v>
                  </c:pt>
                  <c:pt idx="2">
                    <c:v>Вер.</c:v>
                  </c:pt>
                  <c:pt idx="3">
                    <c:v>Гру.</c:v>
                  </c:pt>
                  <c:pt idx="4">
                    <c:v>Вер.</c:v>
                  </c:pt>
                  <c:pt idx="5">
                    <c:v>Гру.</c:v>
                  </c:pt>
                  <c:pt idx="6">
                    <c:v>Вер.</c:v>
                  </c:pt>
                  <c:pt idx="7">
                    <c:v>Гру.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'1.6'!$E$10:$L$10</c:f>
              <c:numCache>
                <c:formatCode>General</c:formatCode>
                <c:ptCount val="8"/>
                <c:pt idx="4">
                  <c:v>3.625</c:v>
                </c:pt>
                <c:pt idx="6">
                  <c:v>3.625</c:v>
                </c:pt>
                <c:pt idx="7">
                  <c:v>3.625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B30B-4242-A211-A87758531834}"/>
            </c:ext>
          </c:extLst>
        </c:ser>
        <c:ser>
          <c:idx val="8"/>
          <c:order val="8"/>
          <c:tx>
            <c:strRef>
              <c:f>'1.6'!$D$11</c:f>
              <c:strCache>
                <c:ptCount val="1"/>
                <c:pt idx="0">
                  <c:v>7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38-B30B-4242-A211-A87758531834}"/>
              </c:ext>
            </c:extLst>
          </c:dPt>
          <c:dPt>
            <c:idx val="1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B30B-4242-A211-A877585318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3A-B30B-4242-A211-A87758531834}"/>
              </c:ext>
            </c:extLst>
          </c:dPt>
          <c:dPt>
            <c:idx val="3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B30B-4242-A211-A87758531834}"/>
              </c:ext>
            </c:extLst>
          </c:dPt>
          <c:dPt>
            <c:idx val="4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3C-B30B-4242-A211-A87758531834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D-B30B-4242-A211-A87758531834}"/>
              </c:ext>
            </c:extLst>
          </c:dPt>
          <c:dPt>
            <c:idx val="7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E-B30B-4242-A211-A8775853183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C39752F1-A612-B34E-9AE8-9F50303E12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B30B-4242-A211-A87758531834}"/>
                </c:ext>
              </c:extLst>
            </c:dLbl>
            <c:dLbl>
              <c:idx val="1"/>
              <c:layout>
                <c:manualLayout>
                  <c:x val="-8.3006535947712044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B30B-4242-A211-A87758531834}"/>
                </c:ext>
              </c:extLst>
            </c:dLbl>
            <c:dLbl>
              <c:idx val="2"/>
              <c:layout>
                <c:manualLayout>
                  <c:x val="-8.3006535947712425E-3"/>
                  <c:y val="-5.750249026532697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B30B-4242-A211-A87758531834}"/>
                </c:ext>
              </c:extLst>
            </c:dLbl>
            <c:dLbl>
              <c:idx val="3"/>
              <c:layout>
                <c:manualLayout>
                  <c:x val="-2.9052287581699348E-2"/>
                  <c:y val="-5.2710007166048545E-17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717745098039216E-2"/>
                      <c:h val="7.2597120347731595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3B-B30B-4242-A211-A87758531834}"/>
                </c:ext>
              </c:extLst>
            </c:dLbl>
            <c:dLbl>
              <c:idx val="4"/>
              <c:layout>
                <c:manualLayout>
                  <c:x val="-1.2075112907059662E-2"/>
                  <c:y val="-5.353161104858731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C-B30B-4242-A211-A87758531834}"/>
                </c:ext>
              </c:extLst>
            </c:dLbl>
            <c:dLbl>
              <c:idx val="5"/>
              <c:layout>
                <c:manualLayout>
                  <c:x val="-2.012518817843292E-2"/>
                  <c:y val="1.06041439658662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B30B-4242-A211-A8775853183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F-B30B-4242-A211-A87758531834}"/>
                </c:ext>
              </c:extLst>
            </c:dLbl>
            <c:dLbl>
              <c:idx val="7"/>
              <c:layout>
                <c:manualLayout>
                  <c:x val="-1.6100150542746217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E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Вер.</c:v>
                  </c:pt>
                  <c:pt idx="1">
                    <c:v>Гру.</c:v>
                  </c:pt>
                  <c:pt idx="2">
                    <c:v>Вер.</c:v>
                  </c:pt>
                  <c:pt idx="3">
                    <c:v>Гру.</c:v>
                  </c:pt>
                  <c:pt idx="4">
                    <c:v>Вер.</c:v>
                  </c:pt>
                  <c:pt idx="5">
                    <c:v>Гру.</c:v>
                  </c:pt>
                  <c:pt idx="6">
                    <c:v>Вер.</c:v>
                  </c:pt>
                  <c:pt idx="7">
                    <c:v>Гру.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'1.6'!$E$11:$L$11</c:f>
              <c:numCache>
                <c:formatCode>General</c:formatCode>
                <c:ptCount val="8"/>
                <c:pt idx="0">
                  <c:v>3.875</c:v>
                </c:pt>
                <c:pt idx="2">
                  <c:v>3.875</c:v>
                </c:pt>
                <c:pt idx="4">
                  <c:v>3.875</c:v>
                </c:pt>
                <c:pt idx="5">
                  <c:v>3.875</c:v>
                </c:pt>
                <c:pt idx="7">
                  <c:v>3.875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{"1","5","2","","1","2"}</c15:f>
                <c15:dlblRangeCache>
                  <c:ptCount val="6"/>
                  <c:pt idx="0">
                    <c:v>1</c:v>
                  </c:pt>
                  <c:pt idx="1">
                    <c:v>5</c:v>
                  </c:pt>
                  <c:pt idx="2">
                    <c:v>2</c:v>
                  </c:pt>
                  <c:pt idx="4">
                    <c:v>1</c:v>
                  </c:pt>
                  <c:pt idx="5">
                    <c:v>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0-B30B-4242-A211-A87758531834}"/>
            </c:ext>
          </c:extLst>
        </c:ser>
        <c:ser>
          <c:idx val="9"/>
          <c:order val="9"/>
          <c:tx>
            <c:strRef>
              <c:f>'1.6'!$D$12</c:f>
              <c:strCache>
                <c:ptCount val="1"/>
                <c:pt idx="0">
                  <c:v>8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10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B30B-4242-A211-A877585318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42-B30B-4242-A211-A87758531834}"/>
              </c:ext>
            </c:extLst>
          </c:dPt>
          <c:dPt>
            <c:idx val="2"/>
            <c:marker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B30B-4242-A211-A877585318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44-B30B-4242-A211-A87758531834}"/>
              </c:ext>
            </c:extLst>
          </c:dPt>
          <c:dPt>
            <c:idx val="4"/>
            <c:marker>
              <c:symbol val="circle"/>
              <c:size val="4"/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5-B30B-4242-A211-A87758531834}"/>
              </c:ext>
            </c:extLst>
          </c:dPt>
          <c:dPt>
            <c:idx val="5"/>
            <c:marker>
              <c:symbol val="circle"/>
              <c:size val="9"/>
            </c:marker>
            <c:bubble3D val="0"/>
            <c:extLst>
              <c:ext xmlns:c16="http://schemas.microsoft.com/office/drawing/2014/chart" uri="{C3380CC4-5D6E-409C-BE32-E72D297353CC}">
                <c16:uniqueId val="{00000046-B30B-4242-A211-A87758531834}"/>
              </c:ext>
            </c:extLst>
          </c:dPt>
          <c:dPt>
            <c:idx val="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7-B30B-4242-A211-A8775853183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1-B30B-4242-A211-A87758531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2-B30B-4242-A211-A87758531834}"/>
                </c:ext>
              </c:extLst>
            </c:dLbl>
            <c:dLbl>
              <c:idx val="2"/>
              <c:layout>
                <c:manualLayout>
                  <c:x val="-8.3006535947712425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3-B30B-4242-A211-A877585318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4-B30B-4242-A211-A87758531834}"/>
                </c:ext>
              </c:extLst>
            </c:dLbl>
            <c:dLbl>
              <c:idx val="4"/>
              <c:layout>
                <c:manualLayout>
                  <c:x val="-4.0250376356865541E-3"/>
                  <c:y val="5.302071982933173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5-B30B-4242-A211-A87758531834}"/>
                </c:ext>
              </c:extLst>
            </c:dLbl>
            <c:dLbl>
              <c:idx val="5"/>
              <c:layout>
                <c:manualLayout>
                  <c:x val="-1.6100150542746366E-2"/>
                  <c:y val="-2.120828793173269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6-B30B-4242-A211-A8775853183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8-B30B-4242-A211-A87758531834}"/>
                </c:ext>
              </c:extLst>
            </c:dLbl>
            <c:dLbl>
              <c:idx val="7"/>
              <c:layout>
                <c:manualLayout>
                  <c:x val="-1.6100150542746217E-2"/>
                  <c:y val="-4.8601765058483448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7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Вер.</c:v>
                  </c:pt>
                  <c:pt idx="1">
                    <c:v>Гру.</c:v>
                  </c:pt>
                  <c:pt idx="2">
                    <c:v>Вер.</c:v>
                  </c:pt>
                  <c:pt idx="3">
                    <c:v>Гру.</c:v>
                  </c:pt>
                  <c:pt idx="4">
                    <c:v>Вер.</c:v>
                  </c:pt>
                  <c:pt idx="5">
                    <c:v>Гру.</c:v>
                  </c:pt>
                  <c:pt idx="6">
                    <c:v>Вер.</c:v>
                  </c:pt>
                  <c:pt idx="7">
                    <c:v>Гру.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'1.6'!$E$12:$L$12</c:f>
              <c:numCache>
                <c:formatCode>General</c:formatCode>
                <c:ptCount val="8"/>
                <c:pt idx="0">
                  <c:v>4.125</c:v>
                </c:pt>
                <c:pt idx="4">
                  <c:v>4.125</c:v>
                </c:pt>
                <c:pt idx="5">
                  <c:v>4.125</c:v>
                </c:pt>
                <c:pt idx="7">
                  <c:v>4.125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B30B-4242-A211-A87758531834}"/>
            </c:ext>
          </c:extLst>
        </c:ser>
        <c:ser>
          <c:idx val="10"/>
          <c:order val="10"/>
          <c:tx>
            <c:strRef>
              <c:f>'1.6'!$D$13</c:f>
              <c:strCache>
                <c:ptCount val="1"/>
                <c:pt idx="0">
                  <c:v>9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11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1"/>
            <c:marker>
              <c:symbol val="circle"/>
              <c:size val="21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B30B-4242-A211-A87758531834}"/>
              </c:ext>
            </c:extLst>
          </c:dPt>
          <c:dPt>
            <c:idx val="2"/>
            <c:marker>
              <c:symbol val="circl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4B-B30B-4242-A211-A877585318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4C-B30B-4242-A211-A87758531834}"/>
              </c:ext>
            </c:extLst>
          </c:dPt>
          <c:dPt>
            <c:idx val="4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4D-B30B-4242-A211-A877585318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4E-B30B-4242-A211-A87758531834}"/>
              </c:ext>
            </c:extLst>
          </c:dPt>
          <c:dPt>
            <c:idx val="7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B30B-4242-A211-A87758531834}"/>
              </c:ext>
            </c:extLst>
          </c:dPt>
          <c:dLbls>
            <c:dLbl>
              <c:idx val="0"/>
              <c:layout>
                <c:manualLayout>
                  <c:x val="-8.0500752713731447E-3"/>
                  <c:y val="-4.90700765994928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0-B30B-4242-A211-A87758531834}"/>
                </c:ext>
              </c:extLst>
            </c:dLbl>
            <c:dLbl>
              <c:idx val="1"/>
              <c:layout>
                <c:manualLayout>
                  <c:x val="-3.6225338721179064E-2"/>
                  <c:y val="2.65103599146658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A-B30B-4242-A211-A87758531834}"/>
                </c:ext>
              </c:extLst>
            </c:dLbl>
            <c:dLbl>
              <c:idx val="2"/>
              <c:layout>
                <c:manualLayout>
                  <c:x val="-1.6100150542746217E-2"/>
                  <c:y val="5.3020719829331734E-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0934632754932254E-2"/>
                      <c:h val="6.6938867527522761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4B-B30B-4242-A211-A87758531834}"/>
                </c:ext>
              </c:extLst>
            </c:dLbl>
            <c:dLbl>
              <c:idx val="3"/>
              <c:layout>
                <c:manualLayout>
                  <c:x val="-1.2450980392156863E-2"/>
                  <c:y val="5.7502490265325928E-3"/>
                </c:manualLayout>
              </c:layout>
              <c:tx>
                <c:rich>
                  <a:bodyPr/>
                  <a:lstStyle/>
                  <a:p>
                    <a:fld id="{306226E3-22F8-4E6B-88D6-B5B8D017C0FB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{306226E3-22F8-4E6B-88D6-B5B8D017C0FB}</c15:txfldGUID>
                      <c15:f>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4C-B30B-4242-A211-A87758531834}"/>
                </c:ext>
              </c:extLst>
            </c:dLbl>
            <c:dLbl>
              <c:idx val="4"/>
              <c:layout>
                <c:manualLayout>
                  <c:x val="-1.2075112907059662E-2"/>
                  <c:y val="5.3020719829331734E-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859519847872592E-2"/>
                      <c:h val="6.6938867527522761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4D-B30B-4242-A211-A87758531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E-B30B-4242-A211-A8775853183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1-B30B-4242-A211-A87758531834}"/>
                </c:ext>
              </c:extLst>
            </c:dLbl>
            <c:dLbl>
              <c:idx val="7"/>
              <c:layout>
                <c:manualLayout>
                  <c:x val="-2.0125188178432771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F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Вер.</c:v>
                  </c:pt>
                  <c:pt idx="1">
                    <c:v>Гру.</c:v>
                  </c:pt>
                  <c:pt idx="2">
                    <c:v>Вер.</c:v>
                  </c:pt>
                  <c:pt idx="3">
                    <c:v>Гру.</c:v>
                  </c:pt>
                  <c:pt idx="4">
                    <c:v>Вер.</c:v>
                  </c:pt>
                  <c:pt idx="5">
                    <c:v>Гру.</c:v>
                  </c:pt>
                  <c:pt idx="6">
                    <c:v>Вер.</c:v>
                  </c:pt>
                  <c:pt idx="7">
                    <c:v>Гру.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'1.6'!$E$13:$L$13</c:f>
              <c:numCache>
                <c:formatCode>General</c:formatCode>
                <c:ptCount val="8"/>
                <c:pt idx="0">
                  <c:v>4.375</c:v>
                </c:pt>
                <c:pt idx="1">
                  <c:v>4.375</c:v>
                </c:pt>
                <c:pt idx="2">
                  <c:v>4.375</c:v>
                </c:pt>
                <c:pt idx="4">
                  <c:v>4.375</c:v>
                </c:pt>
                <c:pt idx="7">
                  <c:v>4.375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{"","4","2","7","2","2"}</c15:f>
                <c15:dlblRangeCache>
                  <c:ptCount val="6"/>
                  <c:pt idx="1">
                    <c:v>4</c:v>
                  </c:pt>
                  <c:pt idx="2">
                    <c:v>2</c:v>
                  </c:pt>
                  <c:pt idx="3">
                    <c:v>7</c:v>
                  </c:pt>
                  <c:pt idx="4">
                    <c:v>2</c:v>
                  </c:pt>
                  <c:pt idx="5">
                    <c:v>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2-B30B-4242-A211-A87758531834}"/>
            </c:ext>
          </c:extLst>
        </c:ser>
        <c:ser>
          <c:idx val="11"/>
          <c:order val="11"/>
          <c:tx>
            <c:strRef>
              <c:f>'1.6'!$D$14</c:f>
              <c:strCache>
                <c:ptCount val="1"/>
                <c:pt idx="0">
                  <c:v>10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2"/>
            <c:marker>
              <c:symbol val="circl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53-B30B-4242-A211-A87758531834}"/>
              </c:ext>
            </c:extLst>
          </c:dPt>
          <c:dPt>
            <c:idx val="3"/>
            <c:marker>
              <c:symbol val="circl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54-B30B-4242-A211-A87758531834}"/>
              </c:ext>
            </c:extLst>
          </c:dPt>
          <c:dPt>
            <c:idx val="4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55-B30B-4242-A211-A87758531834}"/>
              </c:ext>
            </c:extLst>
          </c:dPt>
          <c:dPt>
            <c:idx val="5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6-B30B-4242-A211-A8775853183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7-B30B-4242-A211-A87758531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8-B30B-4242-A211-A87758531834}"/>
                </c:ext>
              </c:extLst>
            </c:dLbl>
            <c:dLbl>
              <c:idx val="2"/>
              <c:layout>
                <c:manualLayout>
                  <c:x val="-1.6100150542746217E-2"/>
                  <c:y val="-5.302071982933197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3-B30B-4242-A211-A87758531834}"/>
                </c:ext>
              </c:extLst>
            </c:dLbl>
            <c:dLbl>
              <c:idx val="3"/>
              <c:layout>
                <c:manualLayout>
                  <c:x val="-8.3006535947712425E-3"/>
                  <c:y val="0"/>
                </c:manualLayout>
              </c:layout>
              <c:tx>
                <c:rich>
                  <a:bodyPr/>
                  <a:lstStyle/>
                  <a:p>
                    <a:fld id="{4599D008-CC26-459E-B335-669F9B6861C2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{4599D008-CC26-459E-B335-669F9B6861C2}</c15:txfldGUID>
                      <c15:f>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54-B30B-4242-A211-A87758531834}"/>
                </c:ext>
              </c:extLst>
            </c:dLbl>
            <c:dLbl>
              <c:idx val="4"/>
              <c:layout>
                <c:manualLayout>
                  <c:x val="-1.2075112907059662E-2"/>
                  <c:y val="-1.070632220971746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5-B30B-4242-A211-A87758531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6-B30B-4242-A211-A8775853183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9-B30B-4242-A211-A8775853183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A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Вер.</c:v>
                  </c:pt>
                  <c:pt idx="1">
                    <c:v>Гру.</c:v>
                  </c:pt>
                  <c:pt idx="2">
                    <c:v>Вер.</c:v>
                  </c:pt>
                  <c:pt idx="3">
                    <c:v>Гру.</c:v>
                  </c:pt>
                  <c:pt idx="4">
                    <c:v>Вер.</c:v>
                  </c:pt>
                  <c:pt idx="5">
                    <c:v>Гру.</c:v>
                  </c:pt>
                  <c:pt idx="6">
                    <c:v>Вер.</c:v>
                  </c:pt>
                  <c:pt idx="7">
                    <c:v>Гру.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'1.6'!$E$14:$L$14</c:f>
              <c:numCache>
                <c:formatCode>General</c:formatCode>
                <c:ptCount val="8"/>
                <c:pt idx="0">
                  <c:v>4.625</c:v>
                </c:pt>
                <c:pt idx="2">
                  <c:v>4.625</c:v>
                </c:pt>
                <c:pt idx="4">
                  <c:v>4.625</c:v>
                </c:pt>
                <c:pt idx="5">
                  <c:v>4.625</c:v>
                </c:pt>
                <c:pt idx="6">
                  <c:v>4.625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{"","1","","4","","1"}</c15:f>
                <c15:dlblRangeCache>
                  <c:ptCount val="6"/>
                  <c:pt idx="1">
                    <c:v>1</c:v>
                  </c:pt>
                  <c:pt idx="3">
                    <c:v>4</c:v>
                  </c:pt>
                  <c:pt idx="5">
                    <c:v>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B-B30B-4242-A211-A87758531834}"/>
            </c:ext>
          </c:extLst>
        </c:ser>
        <c:ser>
          <c:idx val="12"/>
          <c:order val="12"/>
          <c:tx>
            <c:strRef>
              <c:f>'1.6'!$D$15</c:f>
              <c:strCache>
                <c:ptCount val="1"/>
                <c:pt idx="0">
                  <c:v>11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8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5C-B30B-4242-A211-A87758531834}"/>
              </c:ext>
            </c:extLst>
          </c:dPt>
          <c:dPt>
            <c:idx val="3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B30B-4242-A211-A87758531834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B30B-4242-A211-A8775853183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F-B30B-4242-A211-A87758531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0-B30B-4242-A211-A87758531834}"/>
                </c:ext>
              </c:extLst>
            </c:dLbl>
            <c:dLbl>
              <c:idx val="2"/>
              <c:layout>
                <c:manualLayout>
                  <c:x val="-2.0125188178432771E-2"/>
                  <c:y val="-3.18124318975990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C-B30B-4242-A211-A87758531834}"/>
                </c:ext>
              </c:extLst>
            </c:dLbl>
            <c:dLbl>
              <c:idx val="3"/>
              <c:layout>
                <c:manualLayout>
                  <c:x val="-2.0751633986928104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D-B30B-4242-A211-A8775853183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1-B30B-4242-A211-A87758531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E-B30B-4242-A211-A8775853183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2-B30B-4242-A211-A8775853183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3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Вер.</c:v>
                  </c:pt>
                  <c:pt idx="1">
                    <c:v>Гру.</c:v>
                  </c:pt>
                  <c:pt idx="2">
                    <c:v>Вер.</c:v>
                  </c:pt>
                  <c:pt idx="3">
                    <c:v>Гру.</c:v>
                  </c:pt>
                  <c:pt idx="4">
                    <c:v>Вер.</c:v>
                  </c:pt>
                  <c:pt idx="5">
                    <c:v>Гру.</c:v>
                  </c:pt>
                  <c:pt idx="6">
                    <c:v>Вер.</c:v>
                  </c:pt>
                  <c:pt idx="7">
                    <c:v>Гру.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'1.6'!$E$15:$L$15</c:f>
              <c:numCache>
                <c:formatCode>General</c:formatCode>
                <c:ptCount val="8"/>
                <c:pt idx="2">
                  <c:v>4.875</c:v>
                </c:pt>
                <c:pt idx="3">
                  <c:v>4.875</c:v>
                </c:pt>
                <c:pt idx="5">
                  <c:v>4.875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B30B-4242-A211-A87758531834}"/>
            </c:ext>
          </c:extLst>
        </c:ser>
        <c:ser>
          <c:idx val="13"/>
          <c:order val="13"/>
          <c:tx>
            <c:strRef>
              <c:f>'1.6'!$D$16</c:f>
              <c:strCache>
                <c:ptCount val="1"/>
                <c:pt idx="0">
                  <c:v>12</c:v>
                </c:pt>
              </c:strCache>
            </c:strRef>
          </c:tx>
          <c:marker>
            <c:symbol val="circle"/>
            <c:size val="3"/>
            <c:spPr>
              <a:solidFill>
                <a:srgbClr val="057D46"/>
              </a:solidFill>
              <a:ln>
                <a:noFill/>
              </a:ln>
            </c:spPr>
          </c:marker>
          <c:dPt>
            <c:idx val="3"/>
            <c:marker>
              <c:symbol val="circle"/>
              <c:size val="12"/>
            </c:marker>
            <c:bubble3D val="0"/>
            <c:extLst>
              <c:ext xmlns:c16="http://schemas.microsoft.com/office/drawing/2014/chart" uri="{C3380CC4-5D6E-409C-BE32-E72D297353CC}">
                <c16:uniqueId val="{00000065-B30B-4242-A211-A87758531834}"/>
              </c:ext>
            </c:extLst>
          </c:dPt>
          <c:dLbls>
            <c:dLbl>
              <c:idx val="3"/>
              <c:layout>
                <c:manualLayout>
                  <c:x val="-2.0125188178432771E-2"/>
                  <c:y val="-2.4300882529241724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5-B30B-4242-A211-A87758531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6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Вер.</c:v>
                  </c:pt>
                  <c:pt idx="1">
                    <c:v>Гру.</c:v>
                  </c:pt>
                  <c:pt idx="2">
                    <c:v>Вер.</c:v>
                  </c:pt>
                  <c:pt idx="3">
                    <c:v>Гру.</c:v>
                  </c:pt>
                  <c:pt idx="4">
                    <c:v>Вер.</c:v>
                  </c:pt>
                  <c:pt idx="5">
                    <c:v>Гру.</c:v>
                  </c:pt>
                  <c:pt idx="6">
                    <c:v>Вер.</c:v>
                  </c:pt>
                  <c:pt idx="7">
                    <c:v>Гру.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'1.6'!$E$16:$L$16</c:f>
              <c:numCache>
                <c:formatCode>General</c:formatCode>
                <c:ptCount val="8"/>
                <c:pt idx="3">
                  <c:v>5.125</c:v>
                </c:pt>
                <c:pt idx="5">
                  <c:v>5.125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B30B-4242-A211-A87758531834}"/>
            </c:ext>
          </c:extLst>
        </c:ser>
        <c:ser>
          <c:idx val="16"/>
          <c:order val="14"/>
          <c:tx>
            <c:strRef>
              <c:f>'1.6'!$D$17</c:f>
              <c:strCache>
                <c:ptCount val="1"/>
                <c:pt idx="0">
                  <c:v>13</c:v>
                </c:pt>
              </c:strCache>
            </c:strRef>
          </c:tx>
          <c:marker>
            <c:symbol val="circle"/>
            <c:size val="7"/>
            <c:spPr>
              <a:solidFill>
                <a:srgbClr val="057D46"/>
              </a:solidFill>
              <a:ln>
                <a:noFill/>
              </a:ln>
            </c:spPr>
          </c:marker>
          <c:dLbls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8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Вер.</c:v>
                  </c:pt>
                  <c:pt idx="1">
                    <c:v>Гру.</c:v>
                  </c:pt>
                  <c:pt idx="2">
                    <c:v>Вер.</c:v>
                  </c:pt>
                  <c:pt idx="3">
                    <c:v>Гру.</c:v>
                  </c:pt>
                  <c:pt idx="4">
                    <c:v>Вер.</c:v>
                  </c:pt>
                  <c:pt idx="5">
                    <c:v>Гру.</c:v>
                  </c:pt>
                  <c:pt idx="6">
                    <c:v>Вер.</c:v>
                  </c:pt>
                  <c:pt idx="7">
                    <c:v>Гру.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'1.6'!$E$17:$L$17</c:f>
              <c:numCache>
                <c:formatCode>General</c:formatCode>
                <c:ptCount val="8"/>
                <c:pt idx="3">
                  <c:v>5.375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B30B-4242-A211-A87758531834}"/>
            </c:ext>
          </c:extLst>
        </c:ser>
        <c:ser>
          <c:idx val="17"/>
          <c:order val="15"/>
          <c:tx>
            <c:strRef>
              <c:f>'1.6'!$D$18</c:f>
              <c:strCache>
                <c:ptCount val="1"/>
                <c:pt idx="0">
                  <c:v>14</c:v>
                </c:pt>
              </c:strCache>
            </c:strRef>
          </c:tx>
          <c:dPt>
            <c:idx val="3"/>
            <c:marker>
              <c:symbol val="circle"/>
              <c:size val="4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A-B30B-4242-A211-A87758531834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B-B30B-4242-A211-A87758531834}"/>
              </c:ext>
            </c:extLst>
          </c:dPt>
          <c:dPt>
            <c:idx val="7"/>
            <c:marker>
              <c:symbol val="circle"/>
              <c:size val="3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C-B30B-4242-A211-A87758531834}"/>
              </c:ext>
            </c:extLst>
          </c:dPt>
          <c:dLbls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A-B30B-4242-A211-A87758531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B-B30B-4242-A211-A87758531834}"/>
                </c:ext>
              </c:extLst>
            </c:dLbl>
            <c:dLbl>
              <c:idx val="7"/>
              <c:layout>
                <c:manualLayout>
                  <c:x val="-1.6100150542746217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C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Вер.</c:v>
                  </c:pt>
                  <c:pt idx="1">
                    <c:v>Гру.</c:v>
                  </c:pt>
                  <c:pt idx="2">
                    <c:v>Вер.</c:v>
                  </c:pt>
                  <c:pt idx="3">
                    <c:v>Гру.</c:v>
                  </c:pt>
                  <c:pt idx="4">
                    <c:v>Вер.</c:v>
                  </c:pt>
                  <c:pt idx="5">
                    <c:v>Гру.</c:v>
                  </c:pt>
                  <c:pt idx="6">
                    <c:v>Вер.</c:v>
                  </c:pt>
                  <c:pt idx="7">
                    <c:v>Гру.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'1.6'!$E$18:$L$18</c:f>
              <c:numCache>
                <c:formatCode>General</c:formatCode>
                <c:ptCount val="8"/>
                <c:pt idx="3">
                  <c:v>5.625</c:v>
                </c:pt>
                <c:pt idx="5">
                  <c:v>5.625</c:v>
                </c:pt>
                <c:pt idx="7">
                  <c:v>5.625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B30B-4242-A211-A87758531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792512"/>
        <c:axId val="446800056"/>
      </c:lineChart>
      <c:catAx>
        <c:axId val="446792512"/>
        <c:scaling>
          <c:orientation val="minMax"/>
        </c:scaling>
        <c:delete val="0"/>
        <c:axPos val="b"/>
        <c:majorGridlines>
          <c:spPr>
            <a:ln w="3175" cmpd="sng">
              <a:solidFill>
                <a:srgbClr val="8C969B">
                  <a:alpha val="50000"/>
                </a:srgbClr>
              </a:solidFill>
              <a:prstDash val="soli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6800056"/>
        <c:crosses val="autoZero"/>
        <c:auto val="1"/>
        <c:lblAlgn val="ctr"/>
        <c:lblOffset val="100"/>
        <c:noMultiLvlLbl val="0"/>
      </c:catAx>
      <c:valAx>
        <c:axId val="446800056"/>
        <c:scaling>
          <c:orientation val="minMax"/>
          <c:max val="6"/>
          <c:min val="2"/>
        </c:scaling>
        <c:delete val="0"/>
        <c:axPos val="l"/>
        <c:majorGridlines>
          <c:spPr>
            <a:ln w="3175" cmpd="sng">
              <a:solidFill>
                <a:srgbClr val="8C969B">
                  <a:alpha val="50000"/>
                </a:srgbClr>
              </a:solidFill>
              <a:prstDash val="soli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6792512"/>
        <c:crosses val="autoZero"/>
        <c:crossBetween val="between"/>
      </c:valAx>
      <c:spPr>
        <a:noFill/>
        <a:ln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ayout>
        <c:manualLayout>
          <c:xMode val="edge"/>
          <c:yMode val="edge"/>
          <c:x val="9.9607954995642164E-2"/>
          <c:y val="0.67732591878227688"/>
          <c:w val="0.37609951667855163"/>
          <c:h val="0.11589327388332937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'2.5.2'!$D$1</c:f>
              <c:strCache>
                <c:ptCount val="1"/>
                <c:pt idx="0">
                  <c:v>Продовольчі товари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'2.5.2'!$L$4:$L$23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'2.5.2'!$D$4:$D$23</c:f>
              <c:numCache>
                <c:formatCode>0.0</c:formatCode>
                <c:ptCount val="20"/>
                <c:pt idx="0">
                  <c:v>-4</c:v>
                </c:pt>
                <c:pt idx="1">
                  <c:v>10.199999999999999</c:v>
                </c:pt>
                <c:pt idx="2">
                  <c:v>16.7</c:v>
                </c:pt>
                <c:pt idx="3">
                  <c:v>24.1</c:v>
                </c:pt>
                <c:pt idx="4">
                  <c:v>10.1</c:v>
                </c:pt>
                <c:pt idx="5">
                  <c:v>-13.4</c:v>
                </c:pt>
                <c:pt idx="6">
                  <c:v>-6.6</c:v>
                </c:pt>
                <c:pt idx="7">
                  <c:v>-13.1</c:v>
                </c:pt>
                <c:pt idx="8">
                  <c:v>-9.6999999999999993</c:v>
                </c:pt>
                <c:pt idx="9">
                  <c:v>3.6</c:v>
                </c:pt>
                <c:pt idx="10">
                  <c:v>-13.6</c:v>
                </c:pt>
                <c:pt idx="11">
                  <c:v>-20.100000000000001</c:v>
                </c:pt>
                <c:pt idx="12">
                  <c:v>-8.9</c:v>
                </c:pt>
                <c:pt idx="13">
                  <c:v>0.5</c:v>
                </c:pt>
                <c:pt idx="14">
                  <c:v>2.2000000000000002</c:v>
                </c:pt>
                <c:pt idx="15">
                  <c:v>9.9</c:v>
                </c:pt>
                <c:pt idx="16">
                  <c:v>2.1</c:v>
                </c:pt>
                <c:pt idx="17">
                  <c:v>1.4</c:v>
                </c:pt>
                <c:pt idx="18">
                  <c:v>1.9</c:v>
                </c:pt>
                <c:pt idx="19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654A-873A-132199F34E2A}"/>
            </c:ext>
          </c:extLst>
        </c:ser>
        <c:ser>
          <c:idx val="1"/>
          <c:order val="1"/>
          <c:tx>
            <c:strRef>
              <c:f>'2.5.2'!$E$1</c:f>
              <c:strCache>
                <c:ptCount val="1"/>
                <c:pt idx="0">
                  <c:v>Енергоносії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'2.5.2'!$L$4:$L$23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'2.5.2'!$E$4:$E$23</c:f>
              <c:numCache>
                <c:formatCode>0.0</c:formatCode>
                <c:ptCount val="20"/>
                <c:pt idx="0">
                  <c:v>-0.7</c:v>
                </c:pt>
                <c:pt idx="1">
                  <c:v>1.5</c:v>
                </c:pt>
                <c:pt idx="2">
                  <c:v>1</c:v>
                </c:pt>
                <c:pt idx="3">
                  <c:v>0.3</c:v>
                </c:pt>
                <c:pt idx="4">
                  <c:v>0.9</c:v>
                </c:pt>
                <c:pt idx="5">
                  <c:v>-0.4</c:v>
                </c:pt>
                <c:pt idx="6">
                  <c:v>1</c:v>
                </c:pt>
                <c:pt idx="7">
                  <c:v>0.2</c:v>
                </c:pt>
                <c:pt idx="8">
                  <c:v>-1.4</c:v>
                </c:pt>
                <c:pt idx="9">
                  <c:v>-1.1000000000000001</c:v>
                </c:pt>
                <c:pt idx="10">
                  <c:v>-2.6</c:v>
                </c:pt>
                <c:pt idx="11">
                  <c:v>-1</c:v>
                </c:pt>
                <c:pt idx="12">
                  <c:v>0.9</c:v>
                </c:pt>
                <c:pt idx="13">
                  <c:v>0.3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7-654A-873A-132199F34E2A}"/>
            </c:ext>
          </c:extLst>
        </c:ser>
        <c:ser>
          <c:idx val="2"/>
          <c:order val="2"/>
          <c:tx>
            <c:strRef>
              <c:f>'2.5.2'!$F$1</c:f>
              <c:strCache>
                <c:ptCount val="1"/>
                <c:pt idx="0">
                  <c:v>Руди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'2.5.2'!$L$4:$L$23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'2.5.2'!$F$4:$F$23</c:f>
              <c:numCache>
                <c:formatCode>0.0</c:formatCode>
                <c:ptCount val="20"/>
                <c:pt idx="0">
                  <c:v>7.5</c:v>
                </c:pt>
                <c:pt idx="1">
                  <c:v>12.5</c:v>
                </c:pt>
                <c:pt idx="2">
                  <c:v>9</c:v>
                </c:pt>
                <c:pt idx="3">
                  <c:v>-2.8</c:v>
                </c:pt>
                <c:pt idx="4">
                  <c:v>-4.2</c:v>
                </c:pt>
                <c:pt idx="5">
                  <c:v>-8.5</c:v>
                </c:pt>
                <c:pt idx="6">
                  <c:v>-8.9</c:v>
                </c:pt>
                <c:pt idx="7">
                  <c:v>-4</c:v>
                </c:pt>
                <c:pt idx="8">
                  <c:v>-7.4</c:v>
                </c:pt>
                <c:pt idx="9">
                  <c:v>-6.7</c:v>
                </c:pt>
                <c:pt idx="10">
                  <c:v>-0.4</c:v>
                </c:pt>
                <c:pt idx="11">
                  <c:v>2.2999999999999998</c:v>
                </c:pt>
                <c:pt idx="12">
                  <c:v>4.7</c:v>
                </c:pt>
                <c:pt idx="13">
                  <c:v>5.5</c:v>
                </c:pt>
                <c:pt idx="14">
                  <c:v>4.3</c:v>
                </c:pt>
                <c:pt idx="15">
                  <c:v>3.7</c:v>
                </c:pt>
                <c:pt idx="16">
                  <c:v>2</c:v>
                </c:pt>
                <c:pt idx="17">
                  <c:v>-0.2</c:v>
                </c:pt>
                <c:pt idx="18">
                  <c:v>-0.7</c:v>
                </c:pt>
                <c:pt idx="19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67-654A-873A-132199F34E2A}"/>
            </c:ext>
          </c:extLst>
        </c:ser>
        <c:ser>
          <c:idx val="3"/>
          <c:order val="3"/>
          <c:tx>
            <c:strRef>
              <c:f>'2.5.2'!$G$1</c:f>
              <c:strCache>
                <c:ptCount val="1"/>
                <c:pt idx="0">
                  <c:v>Хімічна продукція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'2.5.2'!$L$4:$L$23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'2.5.2'!$G$4:$G$23</c:f>
              <c:numCache>
                <c:formatCode>0.0</c:formatCode>
                <c:ptCount val="20"/>
                <c:pt idx="0">
                  <c:v>0.5</c:v>
                </c:pt>
                <c:pt idx="1">
                  <c:v>2.2000000000000002</c:v>
                </c:pt>
                <c:pt idx="2">
                  <c:v>2.5</c:v>
                </c:pt>
                <c:pt idx="3">
                  <c:v>2.4</c:v>
                </c:pt>
                <c:pt idx="4">
                  <c:v>-0.2</c:v>
                </c:pt>
                <c:pt idx="5">
                  <c:v>-2.6</c:v>
                </c:pt>
                <c:pt idx="6">
                  <c:v>-3</c:v>
                </c:pt>
                <c:pt idx="7">
                  <c:v>-3.1</c:v>
                </c:pt>
                <c:pt idx="8">
                  <c:v>-1.3</c:v>
                </c:pt>
                <c:pt idx="9">
                  <c:v>0.6</c:v>
                </c:pt>
                <c:pt idx="10">
                  <c:v>0.3</c:v>
                </c:pt>
                <c:pt idx="11">
                  <c:v>0.6</c:v>
                </c:pt>
                <c:pt idx="12">
                  <c:v>0.5</c:v>
                </c:pt>
                <c:pt idx="13">
                  <c:v>1.8</c:v>
                </c:pt>
                <c:pt idx="14">
                  <c:v>2.2999999999999998</c:v>
                </c:pt>
                <c:pt idx="15">
                  <c:v>2.2999999999999998</c:v>
                </c:pt>
                <c:pt idx="16">
                  <c:v>0.2</c:v>
                </c:pt>
                <c:pt idx="17">
                  <c:v>0.3</c:v>
                </c:pt>
                <c:pt idx="18">
                  <c:v>0.4</c:v>
                </c:pt>
                <c:pt idx="1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67-654A-873A-132199F34E2A}"/>
            </c:ext>
          </c:extLst>
        </c:ser>
        <c:ser>
          <c:idx val="4"/>
          <c:order val="4"/>
          <c:tx>
            <c:strRef>
              <c:f>'2.5.2'!$H$1</c:f>
              <c:strCache>
                <c:ptCount val="1"/>
                <c:pt idx="0">
                  <c:v>Металургія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'2.5.2'!$L$4:$L$23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'2.5.2'!$H$4:$H$23</c:f>
              <c:numCache>
                <c:formatCode>0.0</c:formatCode>
                <c:ptCount val="20"/>
                <c:pt idx="0">
                  <c:v>6.4</c:v>
                </c:pt>
                <c:pt idx="1">
                  <c:v>18.3</c:v>
                </c:pt>
                <c:pt idx="2">
                  <c:v>22.9</c:v>
                </c:pt>
                <c:pt idx="3">
                  <c:v>14.5</c:v>
                </c:pt>
                <c:pt idx="4">
                  <c:v>-2.6</c:v>
                </c:pt>
                <c:pt idx="5">
                  <c:v>-18</c:v>
                </c:pt>
                <c:pt idx="6">
                  <c:v>-20.8</c:v>
                </c:pt>
                <c:pt idx="7">
                  <c:v>-17.600000000000001</c:v>
                </c:pt>
                <c:pt idx="8">
                  <c:v>-13.8</c:v>
                </c:pt>
                <c:pt idx="9">
                  <c:v>-1.8</c:v>
                </c:pt>
                <c:pt idx="10">
                  <c:v>0</c:v>
                </c:pt>
                <c:pt idx="11">
                  <c:v>1.9</c:v>
                </c:pt>
                <c:pt idx="12">
                  <c:v>4</c:v>
                </c:pt>
                <c:pt idx="13">
                  <c:v>6.6</c:v>
                </c:pt>
                <c:pt idx="14">
                  <c:v>6</c:v>
                </c:pt>
                <c:pt idx="15">
                  <c:v>5.6</c:v>
                </c:pt>
                <c:pt idx="16">
                  <c:v>5.0999999999999996</c:v>
                </c:pt>
                <c:pt idx="17">
                  <c:v>1.3</c:v>
                </c:pt>
                <c:pt idx="18">
                  <c:v>0.1</c:v>
                </c:pt>
                <c:pt idx="19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67-654A-873A-132199F34E2A}"/>
            </c:ext>
          </c:extLst>
        </c:ser>
        <c:ser>
          <c:idx val="5"/>
          <c:order val="5"/>
          <c:tx>
            <c:strRef>
              <c:f>'2.5.2'!$I$1</c:f>
              <c:strCache>
                <c:ptCount val="1"/>
                <c:pt idx="0">
                  <c:v>Машинобудування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'2.5.2'!$L$4:$L$23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'2.5.2'!$I$4:$I$23</c:f>
              <c:numCache>
                <c:formatCode>0.0</c:formatCode>
                <c:ptCount val="20"/>
                <c:pt idx="0">
                  <c:v>0.2</c:v>
                </c:pt>
                <c:pt idx="1">
                  <c:v>2</c:v>
                </c:pt>
                <c:pt idx="2">
                  <c:v>0.4</c:v>
                </c:pt>
                <c:pt idx="3">
                  <c:v>1.3</c:v>
                </c:pt>
                <c:pt idx="4">
                  <c:v>-1.6</c:v>
                </c:pt>
                <c:pt idx="5">
                  <c:v>-2.5</c:v>
                </c:pt>
                <c:pt idx="6">
                  <c:v>-2.2999999999999998</c:v>
                </c:pt>
                <c:pt idx="7">
                  <c:v>-3.2</c:v>
                </c:pt>
                <c:pt idx="8">
                  <c:v>-0.9</c:v>
                </c:pt>
                <c:pt idx="9">
                  <c:v>-0.4</c:v>
                </c:pt>
                <c:pt idx="10">
                  <c:v>0.2</c:v>
                </c:pt>
                <c:pt idx="11">
                  <c:v>1.6</c:v>
                </c:pt>
                <c:pt idx="12">
                  <c:v>2.6</c:v>
                </c:pt>
                <c:pt idx="13">
                  <c:v>3.3</c:v>
                </c:pt>
                <c:pt idx="14">
                  <c:v>2.2000000000000002</c:v>
                </c:pt>
                <c:pt idx="15">
                  <c:v>1.8</c:v>
                </c:pt>
                <c:pt idx="16">
                  <c:v>0.1</c:v>
                </c:pt>
                <c:pt idx="17">
                  <c:v>0.2</c:v>
                </c:pt>
                <c:pt idx="18">
                  <c:v>0.5</c:v>
                </c:pt>
                <c:pt idx="19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67-654A-873A-132199F34E2A}"/>
            </c:ext>
          </c:extLst>
        </c:ser>
        <c:ser>
          <c:idx val="6"/>
          <c:order val="6"/>
          <c:tx>
            <c:strRef>
              <c:f>'2.5.2'!$J$1</c:f>
              <c:strCache>
                <c:ptCount val="1"/>
                <c:pt idx="0">
                  <c:v>Інші товари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'2.5.2'!$L$4:$L$23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'2.5.2'!$J$4:$J$23</c:f>
              <c:numCache>
                <c:formatCode>0.0</c:formatCode>
                <c:ptCount val="20"/>
                <c:pt idx="0">
                  <c:v>1.1000000000000001</c:v>
                </c:pt>
                <c:pt idx="1">
                  <c:v>5.2</c:v>
                </c:pt>
                <c:pt idx="2">
                  <c:v>3.2</c:v>
                </c:pt>
                <c:pt idx="3">
                  <c:v>2.2999999999999998</c:v>
                </c:pt>
                <c:pt idx="4">
                  <c:v>-0.1</c:v>
                </c:pt>
                <c:pt idx="5">
                  <c:v>-1.6</c:v>
                </c:pt>
                <c:pt idx="6">
                  <c:v>-2.8</c:v>
                </c:pt>
                <c:pt idx="7">
                  <c:v>-2.6</c:v>
                </c:pt>
                <c:pt idx="8">
                  <c:v>-1.5</c:v>
                </c:pt>
                <c:pt idx="9">
                  <c:v>-1.3</c:v>
                </c:pt>
                <c:pt idx="10">
                  <c:v>1.5</c:v>
                </c:pt>
                <c:pt idx="11">
                  <c:v>1.5</c:v>
                </c:pt>
                <c:pt idx="12">
                  <c:v>3.7</c:v>
                </c:pt>
                <c:pt idx="13">
                  <c:v>2.8</c:v>
                </c:pt>
                <c:pt idx="14">
                  <c:v>2.8</c:v>
                </c:pt>
                <c:pt idx="15">
                  <c:v>2.6</c:v>
                </c:pt>
                <c:pt idx="16">
                  <c:v>0.4</c:v>
                </c:pt>
                <c:pt idx="17">
                  <c:v>0.6</c:v>
                </c:pt>
                <c:pt idx="18">
                  <c:v>0.1</c:v>
                </c:pt>
                <c:pt idx="19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67-654A-873A-132199F34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25602191"/>
        <c:axId val="1725608431"/>
      </c:barChart>
      <c:lineChart>
        <c:grouping val="standard"/>
        <c:varyColors val="0"/>
        <c:ser>
          <c:idx val="7"/>
          <c:order val="7"/>
          <c:tx>
            <c:strRef>
              <c:f>'2.5.2'!$K$1</c:f>
              <c:strCache>
                <c:ptCount val="1"/>
                <c:pt idx="0">
                  <c:v>Експорт товарів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000000"/>
                </a:solidFill>
              </a:ln>
              <a:effectLst/>
            </c:spPr>
          </c:marker>
          <c:cat>
            <c:strRef>
              <c:f>'2.5.2'!$L$4:$L$23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'2.5.2'!$K$4:$K$23</c:f>
              <c:numCache>
                <c:formatCode>0.0</c:formatCode>
                <c:ptCount val="20"/>
                <c:pt idx="0">
                  <c:v>10.9</c:v>
                </c:pt>
                <c:pt idx="1">
                  <c:v>52</c:v>
                </c:pt>
                <c:pt idx="2">
                  <c:v>55.8</c:v>
                </c:pt>
                <c:pt idx="3">
                  <c:v>42.1</c:v>
                </c:pt>
                <c:pt idx="4">
                  <c:v>2.4</c:v>
                </c:pt>
                <c:pt idx="5">
                  <c:v>-46.9</c:v>
                </c:pt>
                <c:pt idx="6">
                  <c:v>-43.3</c:v>
                </c:pt>
                <c:pt idx="7">
                  <c:v>-43.3</c:v>
                </c:pt>
                <c:pt idx="8">
                  <c:v>-36</c:v>
                </c:pt>
                <c:pt idx="9">
                  <c:v>-7.2</c:v>
                </c:pt>
                <c:pt idx="10">
                  <c:v>-14.6</c:v>
                </c:pt>
                <c:pt idx="11">
                  <c:v>-13.2</c:v>
                </c:pt>
                <c:pt idx="12">
                  <c:v>7.5</c:v>
                </c:pt>
                <c:pt idx="13">
                  <c:v>20.8</c:v>
                </c:pt>
                <c:pt idx="14">
                  <c:v>20</c:v>
                </c:pt>
                <c:pt idx="15">
                  <c:v>25.8</c:v>
                </c:pt>
                <c:pt idx="16">
                  <c:v>10</c:v>
                </c:pt>
                <c:pt idx="17">
                  <c:v>3.6</c:v>
                </c:pt>
                <c:pt idx="18">
                  <c:v>2.2999999999999998</c:v>
                </c:pt>
                <c:pt idx="19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67-654A-873A-132199F34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602191"/>
        <c:axId val="1725608431"/>
      </c:lineChart>
      <c:catAx>
        <c:axId val="1725602191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5608431"/>
        <c:crosses val="autoZero"/>
        <c:auto val="1"/>
        <c:lblAlgn val="ctr"/>
        <c:lblOffset val="100"/>
        <c:tickMarkSkip val="4"/>
        <c:noMultiLvlLbl val="0"/>
      </c:catAx>
      <c:valAx>
        <c:axId val="1725608431"/>
        <c:scaling>
          <c:orientation val="minMax"/>
          <c:max val="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5602191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78612716763005785"/>
          <c:w val="0.99585062240663902"/>
          <c:h val="0.208092485549132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661188616983045E-2"/>
          <c:y val="5.3999990655015893E-2"/>
          <c:w val="0.9229803639690265"/>
          <c:h val="0.604396192022810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'2.5.3'!$A$5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'2.5.3'!$D$1:$AG$2</c:f>
              <c:multiLvlStrCache>
                <c:ptCount val="30"/>
                <c:lvl>
                  <c:pt idx="0">
                    <c:v>07</c:v>
                  </c:pt>
                  <c:pt idx="1">
                    <c:v>08</c:v>
                  </c:pt>
                  <c:pt idx="2">
                    <c:v>09</c:v>
                  </c:pt>
                  <c:pt idx="3">
                    <c:v>10</c:v>
                  </c:pt>
                  <c:pt idx="4">
                    <c:v>11</c:v>
                  </c:pt>
                  <c:pt idx="5">
                    <c:v>12</c:v>
                  </c:pt>
                  <c:pt idx="6">
                    <c:v>07</c:v>
                  </c:pt>
                  <c:pt idx="7">
                    <c:v>08</c:v>
                  </c:pt>
                  <c:pt idx="8">
                    <c:v>09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07</c:v>
                  </c:pt>
                  <c:pt idx="13">
                    <c:v>08</c:v>
                  </c:pt>
                  <c:pt idx="14">
                    <c:v>09</c:v>
                  </c:pt>
                  <c:pt idx="15">
                    <c:v>10</c:v>
                  </c:pt>
                  <c:pt idx="16">
                    <c:v>11</c:v>
                  </c:pt>
                  <c:pt idx="17">
                    <c:v>12</c:v>
                  </c:pt>
                  <c:pt idx="18">
                    <c:v>07</c:v>
                  </c:pt>
                  <c:pt idx="19">
                    <c:v>08</c:v>
                  </c:pt>
                  <c:pt idx="20">
                    <c:v>09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07</c:v>
                  </c:pt>
                  <c:pt idx="25">
                    <c:v>08</c:v>
                  </c:pt>
                  <c:pt idx="26">
                    <c:v>09</c:v>
                  </c:pt>
                  <c:pt idx="27">
                    <c:v>10</c:v>
                  </c:pt>
                  <c:pt idx="28">
                    <c:v>11</c:v>
                  </c:pt>
                  <c:pt idx="29">
                    <c:v>12</c:v>
                  </c:pt>
                </c:lvl>
                <c:lvl>
                  <c:pt idx="0">
                    <c:v>Зернові культури</c:v>
                  </c:pt>
                  <c:pt idx="6">
                    <c:v>Насіння олійних</c:v>
                  </c:pt>
                  <c:pt idx="12">
                    <c:v>Соняш. 
олія</c:v>
                  </c:pt>
                  <c:pt idx="18">
                    <c:v>Залізні
руди</c:v>
                  </c:pt>
                  <c:pt idx="24">
                    <c:v>Чорні метали</c:v>
                  </c:pt>
                </c:lvl>
              </c:multiLvlStrCache>
            </c:multiLvlStrRef>
          </c:cat>
          <c:val>
            <c:numRef>
              <c:f>'2.5.3'!$D$5:$AG$5</c:f>
              <c:numCache>
                <c:formatCode>0.00</c:formatCode>
                <c:ptCount val="30"/>
                <c:pt idx="0">
                  <c:v>3.03</c:v>
                </c:pt>
                <c:pt idx="1">
                  <c:v>5.66</c:v>
                </c:pt>
                <c:pt idx="2">
                  <c:v>5.59</c:v>
                </c:pt>
                <c:pt idx="3">
                  <c:v>5.08</c:v>
                </c:pt>
                <c:pt idx="4">
                  <c:v>6.65</c:v>
                </c:pt>
                <c:pt idx="5">
                  <c:v>6.38</c:v>
                </c:pt>
                <c:pt idx="6">
                  <c:v>0.09</c:v>
                </c:pt>
                <c:pt idx="7">
                  <c:v>0.79</c:v>
                </c:pt>
                <c:pt idx="8">
                  <c:v>0.9</c:v>
                </c:pt>
                <c:pt idx="9">
                  <c:v>0.83</c:v>
                </c:pt>
                <c:pt idx="10">
                  <c:v>0.48</c:v>
                </c:pt>
                <c:pt idx="11">
                  <c:v>0.26</c:v>
                </c:pt>
                <c:pt idx="12">
                  <c:v>0.33</c:v>
                </c:pt>
                <c:pt idx="13">
                  <c:v>0.2</c:v>
                </c:pt>
                <c:pt idx="14">
                  <c:v>0.28000000000000003</c:v>
                </c:pt>
                <c:pt idx="15">
                  <c:v>0.43</c:v>
                </c:pt>
                <c:pt idx="16">
                  <c:v>0.64</c:v>
                </c:pt>
                <c:pt idx="17">
                  <c:v>0.69</c:v>
                </c:pt>
                <c:pt idx="18">
                  <c:v>3.75</c:v>
                </c:pt>
                <c:pt idx="19">
                  <c:v>3.72</c:v>
                </c:pt>
                <c:pt idx="20">
                  <c:v>3.33</c:v>
                </c:pt>
                <c:pt idx="21">
                  <c:v>3.73</c:v>
                </c:pt>
                <c:pt idx="22">
                  <c:v>3.99</c:v>
                </c:pt>
                <c:pt idx="23">
                  <c:v>3.82</c:v>
                </c:pt>
                <c:pt idx="24">
                  <c:v>1.71</c:v>
                </c:pt>
                <c:pt idx="25">
                  <c:v>1.66</c:v>
                </c:pt>
                <c:pt idx="26">
                  <c:v>1.64</c:v>
                </c:pt>
                <c:pt idx="27">
                  <c:v>1.45</c:v>
                </c:pt>
                <c:pt idx="28">
                  <c:v>1.42</c:v>
                </c:pt>
                <c:pt idx="29">
                  <c:v>1.86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3-1F4D-A542-5C797D3144CE}"/>
            </c:ext>
          </c:extLst>
        </c:ser>
        <c:ser>
          <c:idx val="3"/>
          <c:order val="1"/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'2.5.3'!$D$1:$AG$2</c:f>
              <c:multiLvlStrCache>
                <c:ptCount val="30"/>
                <c:lvl>
                  <c:pt idx="0">
                    <c:v>07</c:v>
                  </c:pt>
                  <c:pt idx="1">
                    <c:v>08</c:v>
                  </c:pt>
                  <c:pt idx="2">
                    <c:v>09</c:v>
                  </c:pt>
                  <c:pt idx="3">
                    <c:v>10</c:v>
                  </c:pt>
                  <c:pt idx="4">
                    <c:v>11</c:v>
                  </c:pt>
                  <c:pt idx="5">
                    <c:v>12</c:v>
                  </c:pt>
                  <c:pt idx="6">
                    <c:v>07</c:v>
                  </c:pt>
                  <c:pt idx="7">
                    <c:v>08</c:v>
                  </c:pt>
                  <c:pt idx="8">
                    <c:v>09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07</c:v>
                  </c:pt>
                  <c:pt idx="13">
                    <c:v>08</c:v>
                  </c:pt>
                  <c:pt idx="14">
                    <c:v>09</c:v>
                  </c:pt>
                  <c:pt idx="15">
                    <c:v>10</c:v>
                  </c:pt>
                  <c:pt idx="16">
                    <c:v>11</c:v>
                  </c:pt>
                  <c:pt idx="17">
                    <c:v>12</c:v>
                  </c:pt>
                  <c:pt idx="18">
                    <c:v>07</c:v>
                  </c:pt>
                  <c:pt idx="19">
                    <c:v>08</c:v>
                  </c:pt>
                  <c:pt idx="20">
                    <c:v>09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07</c:v>
                  </c:pt>
                  <c:pt idx="25">
                    <c:v>08</c:v>
                  </c:pt>
                  <c:pt idx="26">
                    <c:v>09</c:v>
                  </c:pt>
                  <c:pt idx="27">
                    <c:v>10</c:v>
                  </c:pt>
                  <c:pt idx="28">
                    <c:v>11</c:v>
                  </c:pt>
                  <c:pt idx="29">
                    <c:v>12</c:v>
                  </c:pt>
                </c:lvl>
                <c:lvl>
                  <c:pt idx="0">
                    <c:v>Зернові культури</c:v>
                  </c:pt>
                  <c:pt idx="6">
                    <c:v>Насіння олійних</c:v>
                  </c:pt>
                  <c:pt idx="12">
                    <c:v>Соняш. 
олія</c:v>
                  </c:pt>
                  <c:pt idx="18">
                    <c:v>Залізні
руди</c:v>
                  </c:pt>
                  <c:pt idx="24">
                    <c:v>Чорні метали</c:v>
                  </c:pt>
                </c:lvl>
              </c:multiLvlStrCache>
            </c:multiLvl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E23-1F4D-A542-5C797D314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725484047"/>
        <c:axId val="1725504431"/>
      </c:barChart>
      <c:barChart>
        <c:barDir val="col"/>
        <c:grouping val="stacked"/>
        <c:varyColors val="0"/>
        <c:ser>
          <c:idx val="1"/>
          <c:order val="2"/>
          <c:tx>
            <c:strRef>
              <c:f>'2.5.3'!$A$6</c:f>
              <c:strCache>
                <c:ptCount val="1"/>
                <c:pt idx="0">
                  <c:v>2022 (зерновий коридор)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'2.5.3'!$D$6:$AG$6</c:f>
              <c:numCache>
                <c:formatCode>0.00</c:formatCode>
                <c:ptCount val="30"/>
                <c:pt idx="0">
                  <c:v>0</c:v>
                </c:pt>
                <c:pt idx="1">
                  <c:v>1.27</c:v>
                </c:pt>
                <c:pt idx="2">
                  <c:v>3.04</c:v>
                </c:pt>
                <c:pt idx="3">
                  <c:v>3.17</c:v>
                </c:pt>
                <c:pt idx="4">
                  <c:v>1.95</c:v>
                </c:pt>
                <c:pt idx="5">
                  <c:v>3.15</c:v>
                </c:pt>
                <c:pt idx="6">
                  <c:v>0</c:v>
                </c:pt>
                <c:pt idx="7">
                  <c:v>0.11</c:v>
                </c:pt>
                <c:pt idx="8">
                  <c:v>0.47</c:v>
                </c:pt>
                <c:pt idx="9">
                  <c:v>0.5</c:v>
                </c:pt>
                <c:pt idx="10">
                  <c:v>0.3</c:v>
                </c:pt>
                <c:pt idx="11">
                  <c:v>0.19</c:v>
                </c:pt>
                <c:pt idx="12">
                  <c:v>0</c:v>
                </c:pt>
                <c:pt idx="13">
                  <c:v>0.05</c:v>
                </c:pt>
                <c:pt idx="14">
                  <c:v>0.28000000000000003</c:v>
                </c:pt>
                <c:pt idx="15">
                  <c:v>0.25</c:v>
                </c:pt>
                <c:pt idx="16">
                  <c:v>0.19</c:v>
                </c:pt>
                <c:pt idx="17">
                  <c:v>0.25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23-1F4D-A542-5C797D3144CE}"/>
            </c:ext>
          </c:extLst>
        </c:ser>
        <c:ser>
          <c:idx val="2"/>
          <c:order val="3"/>
          <c:tx>
            <c:strRef>
              <c:f>'2.5.3'!$A$7</c:f>
              <c:strCache>
                <c:ptCount val="1"/>
                <c:pt idx="0">
                  <c:v>2022 (інші шляхи)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'2.5.3'!$D$7:$AG$7</c:f>
              <c:numCache>
                <c:formatCode>0.00</c:formatCode>
                <c:ptCount val="30"/>
                <c:pt idx="0">
                  <c:v>1.65</c:v>
                </c:pt>
                <c:pt idx="1">
                  <c:v>1.29</c:v>
                </c:pt>
                <c:pt idx="2">
                  <c:v>1.3</c:v>
                </c:pt>
                <c:pt idx="3">
                  <c:v>1.33</c:v>
                </c:pt>
                <c:pt idx="4">
                  <c:v>2.71</c:v>
                </c:pt>
                <c:pt idx="5">
                  <c:v>1.71</c:v>
                </c:pt>
                <c:pt idx="6">
                  <c:v>0.59</c:v>
                </c:pt>
                <c:pt idx="7">
                  <c:v>0.87</c:v>
                </c:pt>
                <c:pt idx="8">
                  <c:v>0.83</c:v>
                </c:pt>
                <c:pt idx="9">
                  <c:v>0.7</c:v>
                </c:pt>
                <c:pt idx="10">
                  <c:v>1.01</c:v>
                </c:pt>
                <c:pt idx="11">
                  <c:v>0.68</c:v>
                </c:pt>
                <c:pt idx="12">
                  <c:v>0.28000000000000003</c:v>
                </c:pt>
                <c:pt idx="13">
                  <c:v>0.31</c:v>
                </c:pt>
                <c:pt idx="14">
                  <c:v>0.23</c:v>
                </c:pt>
                <c:pt idx="15">
                  <c:v>0.21</c:v>
                </c:pt>
                <c:pt idx="16">
                  <c:v>0.28999999999999998</c:v>
                </c:pt>
                <c:pt idx="17">
                  <c:v>0.19</c:v>
                </c:pt>
                <c:pt idx="18">
                  <c:v>1.62</c:v>
                </c:pt>
                <c:pt idx="19">
                  <c:v>1.49</c:v>
                </c:pt>
                <c:pt idx="20">
                  <c:v>1.39</c:v>
                </c:pt>
                <c:pt idx="21">
                  <c:v>1.1100000000000001</c:v>
                </c:pt>
                <c:pt idx="22">
                  <c:v>0.85</c:v>
                </c:pt>
                <c:pt idx="23">
                  <c:v>0.85</c:v>
                </c:pt>
                <c:pt idx="24">
                  <c:v>0.33</c:v>
                </c:pt>
                <c:pt idx="25">
                  <c:v>0.33</c:v>
                </c:pt>
                <c:pt idx="26">
                  <c:v>0.42</c:v>
                </c:pt>
                <c:pt idx="27">
                  <c:v>0.3</c:v>
                </c:pt>
                <c:pt idx="28">
                  <c:v>0.32</c:v>
                </c:pt>
                <c:pt idx="29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23-1F4D-A542-5C797D314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725686223"/>
        <c:axId val="1725622991"/>
      </c:barChart>
      <c:catAx>
        <c:axId val="1725484047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5504431"/>
        <c:crosses val="autoZero"/>
        <c:auto val="1"/>
        <c:lblAlgn val="ctr"/>
        <c:lblOffset val="100"/>
        <c:tickLblSkip val="1"/>
        <c:noMultiLvlLbl val="0"/>
      </c:catAx>
      <c:valAx>
        <c:axId val="172550443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5484047"/>
        <c:crosses val="autoZero"/>
        <c:crossBetween val="between"/>
      </c:valAx>
      <c:valAx>
        <c:axId val="1725622991"/>
        <c:scaling>
          <c:orientation val="minMax"/>
          <c:max val="7"/>
        </c:scaling>
        <c:delete val="1"/>
        <c:axPos val="r"/>
        <c:numFmt formatCode="0.00" sourceLinked="1"/>
        <c:majorTickMark val="in"/>
        <c:minorTickMark val="none"/>
        <c:tickLblPos val="nextTo"/>
        <c:crossAx val="1725686223"/>
        <c:crosses val="max"/>
        <c:crossBetween val="between"/>
      </c:valAx>
      <c:catAx>
        <c:axId val="1725686223"/>
        <c:scaling>
          <c:orientation val="minMax"/>
        </c:scaling>
        <c:delete val="1"/>
        <c:axPos val="b"/>
        <c:majorTickMark val="out"/>
        <c:minorTickMark val="none"/>
        <c:tickLblPos val="nextTo"/>
        <c:crossAx val="1725622991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'2.5.4'!$B$1</c:f>
              <c:strCache>
                <c:ptCount val="1"/>
                <c:pt idx="0">
                  <c:v>Енергетичний імпорт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'2.5.4'!$H$4:$H$23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'2.5.4'!$B$4:$B$23</c:f>
              <c:numCache>
                <c:formatCode>0.0</c:formatCode>
                <c:ptCount val="20"/>
                <c:pt idx="0">
                  <c:v>1.2</c:v>
                </c:pt>
                <c:pt idx="1">
                  <c:v>7.5</c:v>
                </c:pt>
                <c:pt idx="2">
                  <c:v>18.5</c:v>
                </c:pt>
                <c:pt idx="3">
                  <c:v>17.899999999999999</c:v>
                </c:pt>
                <c:pt idx="4">
                  <c:v>8.8000000000000007</c:v>
                </c:pt>
                <c:pt idx="5">
                  <c:v>0.6</c:v>
                </c:pt>
                <c:pt idx="6">
                  <c:v>-4.8</c:v>
                </c:pt>
                <c:pt idx="7">
                  <c:v>-7.8</c:v>
                </c:pt>
                <c:pt idx="8">
                  <c:v>40.9</c:v>
                </c:pt>
                <c:pt idx="9">
                  <c:v>10.7</c:v>
                </c:pt>
                <c:pt idx="10">
                  <c:v>11.4</c:v>
                </c:pt>
                <c:pt idx="11">
                  <c:v>9.8000000000000007</c:v>
                </c:pt>
                <c:pt idx="12">
                  <c:v>-24.6</c:v>
                </c:pt>
                <c:pt idx="13">
                  <c:v>1.2</c:v>
                </c:pt>
                <c:pt idx="14">
                  <c:v>-7</c:v>
                </c:pt>
                <c:pt idx="15">
                  <c:v>-9.6</c:v>
                </c:pt>
                <c:pt idx="16">
                  <c:v>-8.1</c:v>
                </c:pt>
                <c:pt idx="17">
                  <c:v>-5.4</c:v>
                </c:pt>
                <c:pt idx="18">
                  <c:v>-3.9</c:v>
                </c:pt>
                <c:pt idx="19">
                  <c:v>-3.5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83-3C48-87F5-14124042B010}"/>
            </c:ext>
          </c:extLst>
        </c:ser>
        <c:ser>
          <c:idx val="1"/>
          <c:order val="1"/>
          <c:tx>
            <c:strRef>
              <c:f>'2.5.4'!$C$1</c:f>
              <c:strCache>
                <c:ptCount val="1"/>
                <c:pt idx="0">
                  <c:v>Машинобудування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'2.5.4'!$H$4:$H$23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'2.5.4'!$C$4:$C$23</c:f>
              <c:numCache>
                <c:formatCode>0.0</c:formatCode>
                <c:ptCount val="20"/>
                <c:pt idx="0">
                  <c:v>4.4000000000000004</c:v>
                </c:pt>
                <c:pt idx="1">
                  <c:v>17.7</c:v>
                </c:pt>
                <c:pt idx="2">
                  <c:v>7.2</c:v>
                </c:pt>
                <c:pt idx="3">
                  <c:v>7</c:v>
                </c:pt>
                <c:pt idx="4">
                  <c:v>-7.5</c:v>
                </c:pt>
                <c:pt idx="5">
                  <c:v>-15</c:v>
                </c:pt>
                <c:pt idx="6">
                  <c:v>-10.7</c:v>
                </c:pt>
                <c:pt idx="7">
                  <c:v>-7.9</c:v>
                </c:pt>
                <c:pt idx="8">
                  <c:v>10.1</c:v>
                </c:pt>
                <c:pt idx="9">
                  <c:v>7.9</c:v>
                </c:pt>
                <c:pt idx="10">
                  <c:v>3.5</c:v>
                </c:pt>
                <c:pt idx="11">
                  <c:v>-0.4</c:v>
                </c:pt>
                <c:pt idx="12">
                  <c:v>-2.8</c:v>
                </c:pt>
                <c:pt idx="13">
                  <c:v>2.1</c:v>
                </c:pt>
                <c:pt idx="14">
                  <c:v>4.4000000000000004</c:v>
                </c:pt>
                <c:pt idx="15">
                  <c:v>3.6</c:v>
                </c:pt>
                <c:pt idx="16">
                  <c:v>6.1</c:v>
                </c:pt>
                <c:pt idx="17">
                  <c:v>3.2</c:v>
                </c:pt>
                <c:pt idx="18">
                  <c:v>2.9</c:v>
                </c:pt>
                <c:pt idx="19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83-3C48-87F5-14124042B010}"/>
            </c:ext>
          </c:extLst>
        </c:ser>
        <c:ser>
          <c:idx val="2"/>
          <c:order val="2"/>
          <c:tx>
            <c:strRef>
              <c:f>'2.5.4'!$D$1</c:f>
              <c:strCache>
                <c:ptCount val="1"/>
                <c:pt idx="0">
                  <c:v>Хімічна продукція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'2.5.4'!$H$4:$H$23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'2.5.4'!$D$4:$D$23</c:f>
              <c:numCache>
                <c:formatCode>0.0</c:formatCode>
                <c:ptCount val="20"/>
                <c:pt idx="0">
                  <c:v>2</c:v>
                </c:pt>
                <c:pt idx="1">
                  <c:v>9.8000000000000007</c:v>
                </c:pt>
                <c:pt idx="2">
                  <c:v>8.6999999999999993</c:v>
                </c:pt>
                <c:pt idx="3">
                  <c:v>8.5</c:v>
                </c:pt>
                <c:pt idx="4">
                  <c:v>-2</c:v>
                </c:pt>
                <c:pt idx="5">
                  <c:v>-9.6999999999999993</c:v>
                </c:pt>
                <c:pt idx="6">
                  <c:v>-7.1</c:v>
                </c:pt>
                <c:pt idx="7">
                  <c:v>-8.6</c:v>
                </c:pt>
                <c:pt idx="8">
                  <c:v>-1.4</c:v>
                </c:pt>
                <c:pt idx="9">
                  <c:v>7.5</c:v>
                </c:pt>
                <c:pt idx="10">
                  <c:v>1.6</c:v>
                </c:pt>
                <c:pt idx="11">
                  <c:v>1.9</c:v>
                </c:pt>
                <c:pt idx="12">
                  <c:v>1</c:v>
                </c:pt>
                <c:pt idx="13">
                  <c:v>1.6</c:v>
                </c:pt>
                <c:pt idx="14">
                  <c:v>1.3</c:v>
                </c:pt>
                <c:pt idx="15">
                  <c:v>1.2</c:v>
                </c:pt>
                <c:pt idx="16">
                  <c:v>1.2</c:v>
                </c:pt>
                <c:pt idx="17">
                  <c:v>1.1000000000000001</c:v>
                </c:pt>
                <c:pt idx="18">
                  <c:v>1.2</c:v>
                </c:pt>
                <c:pt idx="19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83-3C48-87F5-14124042B010}"/>
            </c:ext>
          </c:extLst>
        </c:ser>
        <c:ser>
          <c:idx val="3"/>
          <c:order val="3"/>
          <c:tx>
            <c:strRef>
              <c:f>'2.5.4'!$E$1</c:f>
              <c:strCache>
                <c:ptCount val="1"/>
                <c:pt idx="0">
                  <c:v>Продовольчі та промислові товари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'2.5.4'!$H$4:$H$23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'2.5.4'!$E$4:$E$23</c:f>
              <c:numCache>
                <c:formatCode>0.0</c:formatCode>
                <c:ptCount val="20"/>
                <c:pt idx="0">
                  <c:v>1.7</c:v>
                </c:pt>
                <c:pt idx="1">
                  <c:v>6</c:v>
                </c:pt>
                <c:pt idx="2">
                  <c:v>3.8</c:v>
                </c:pt>
                <c:pt idx="3">
                  <c:v>3.3</c:v>
                </c:pt>
                <c:pt idx="4">
                  <c:v>-4.2</c:v>
                </c:pt>
                <c:pt idx="5">
                  <c:v>-3.9</c:v>
                </c:pt>
                <c:pt idx="6">
                  <c:v>-2.7</c:v>
                </c:pt>
                <c:pt idx="7">
                  <c:v>-2</c:v>
                </c:pt>
                <c:pt idx="8">
                  <c:v>6.1</c:v>
                </c:pt>
                <c:pt idx="9">
                  <c:v>3.3</c:v>
                </c:pt>
                <c:pt idx="10">
                  <c:v>-0.7</c:v>
                </c:pt>
                <c:pt idx="11">
                  <c:v>-3.5</c:v>
                </c:pt>
                <c:pt idx="12">
                  <c:v>-3.9</c:v>
                </c:pt>
                <c:pt idx="13">
                  <c:v>-3.5</c:v>
                </c:pt>
                <c:pt idx="14">
                  <c:v>-0.9</c:v>
                </c:pt>
                <c:pt idx="15">
                  <c:v>0.3</c:v>
                </c:pt>
                <c:pt idx="16">
                  <c:v>1.2</c:v>
                </c:pt>
                <c:pt idx="17">
                  <c:v>1.3</c:v>
                </c:pt>
                <c:pt idx="18">
                  <c:v>1.4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83-3C48-87F5-14124042B010}"/>
            </c:ext>
          </c:extLst>
        </c:ser>
        <c:ser>
          <c:idx val="4"/>
          <c:order val="4"/>
          <c:tx>
            <c:strRef>
              <c:f>'2.5.4'!$F$1</c:f>
              <c:strCache>
                <c:ptCount val="1"/>
                <c:pt idx="0">
                  <c:v>Інші товари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'2.5.4'!$H$4:$H$23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'2.5.4'!$F$4:$F$23</c:f>
              <c:numCache>
                <c:formatCode>0.0</c:formatCode>
                <c:ptCount val="20"/>
                <c:pt idx="0">
                  <c:v>0.4</c:v>
                </c:pt>
                <c:pt idx="1">
                  <c:v>5.3</c:v>
                </c:pt>
                <c:pt idx="2">
                  <c:v>3.8</c:v>
                </c:pt>
                <c:pt idx="3">
                  <c:v>3.9</c:v>
                </c:pt>
                <c:pt idx="4">
                  <c:v>2.2999999999999998</c:v>
                </c:pt>
                <c:pt idx="5">
                  <c:v>2.1</c:v>
                </c:pt>
                <c:pt idx="6">
                  <c:v>2.1</c:v>
                </c:pt>
                <c:pt idx="7">
                  <c:v>0.7</c:v>
                </c:pt>
                <c:pt idx="8">
                  <c:v>5.5</c:v>
                </c:pt>
                <c:pt idx="9">
                  <c:v>2.8</c:v>
                </c:pt>
                <c:pt idx="10">
                  <c:v>-1.7</c:v>
                </c:pt>
                <c:pt idx="11">
                  <c:v>-1.6</c:v>
                </c:pt>
                <c:pt idx="12">
                  <c:v>-2.1</c:v>
                </c:pt>
                <c:pt idx="13">
                  <c:v>-1.3</c:v>
                </c:pt>
                <c:pt idx="14">
                  <c:v>-0.6</c:v>
                </c:pt>
                <c:pt idx="15">
                  <c:v>-0.7</c:v>
                </c:pt>
                <c:pt idx="16">
                  <c:v>-0.9</c:v>
                </c:pt>
                <c:pt idx="17">
                  <c:v>-0.7</c:v>
                </c:pt>
                <c:pt idx="18">
                  <c:v>0.4</c:v>
                </c:pt>
                <c:pt idx="19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83-3C48-87F5-14124042B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85890415"/>
        <c:axId val="1885908303"/>
      </c:barChart>
      <c:lineChart>
        <c:grouping val="standard"/>
        <c:varyColors val="0"/>
        <c:ser>
          <c:idx val="5"/>
          <c:order val="5"/>
          <c:tx>
            <c:strRef>
              <c:f>'2.5.4'!$G$1</c:f>
              <c:strCache>
                <c:ptCount val="1"/>
                <c:pt idx="0">
                  <c:v>Імпорт товарів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 cmpd="sng">
                <a:solidFill>
                  <a:schemeClr val="tx1"/>
                </a:solidFill>
                <a:prstDash val="solid"/>
              </a:ln>
              <a:effectLst/>
            </c:spPr>
          </c:marker>
          <c:cat>
            <c:strRef>
              <c:f>'2.5.4'!$H$4:$H$23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'2.5.4'!$G$4:$G$23</c:f>
              <c:numCache>
                <c:formatCode>0.0</c:formatCode>
                <c:ptCount val="20"/>
                <c:pt idx="0">
                  <c:v>9.6</c:v>
                </c:pt>
                <c:pt idx="1">
                  <c:v>46.4</c:v>
                </c:pt>
                <c:pt idx="2">
                  <c:v>41.9</c:v>
                </c:pt>
                <c:pt idx="3">
                  <c:v>40.6</c:v>
                </c:pt>
                <c:pt idx="4">
                  <c:v>-2.7</c:v>
                </c:pt>
                <c:pt idx="5">
                  <c:v>-25.9</c:v>
                </c:pt>
                <c:pt idx="6">
                  <c:v>-23.1</c:v>
                </c:pt>
                <c:pt idx="7">
                  <c:v>-25.6</c:v>
                </c:pt>
                <c:pt idx="8">
                  <c:v>61.1</c:v>
                </c:pt>
                <c:pt idx="9">
                  <c:v>32.200000000000003</c:v>
                </c:pt>
                <c:pt idx="10">
                  <c:v>14.1</c:v>
                </c:pt>
                <c:pt idx="11">
                  <c:v>6.1</c:v>
                </c:pt>
                <c:pt idx="12">
                  <c:v>-32.5</c:v>
                </c:pt>
                <c:pt idx="13">
                  <c:v>0.1</c:v>
                </c:pt>
                <c:pt idx="14">
                  <c:v>-2.7</c:v>
                </c:pt>
                <c:pt idx="15">
                  <c:v>-5.0999999999999996</c:v>
                </c:pt>
                <c:pt idx="16">
                  <c:v>-0.5</c:v>
                </c:pt>
                <c:pt idx="17">
                  <c:v>-0.4</c:v>
                </c:pt>
                <c:pt idx="18">
                  <c:v>2</c:v>
                </c:pt>
                <c:pt idx="19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83-3C48-87F5-14124042B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5890415"/>
        <c:axId val="1885908303"/>
      </c:lineChart>
      <c:catAx>
        <c:axId val="188589041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5908303"/>
        <c:crosses val="autoZero"/>
        <c:auto val="1"/>
        <c:lblAlgn val="ctr"/>
        <c:lblOffset val="100"/>
        <c:tickMarkSkip val="4"/>
        <c:noMultiLvlLbl val="0"/>
      </c:catAx>
      <c:valAx>
        <c:axId val="1885908303"/>
        <c:scaling>
          <c:orientation val="minMax"/>
          <c:max val="8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5890415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1.6597510373443983E-2"/>
          <c:y val="0.69982856793243853"/>
          <c:w val="0.97925311203319498"/>
          <c:h val="0.2933105027363896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9987911262128E-2"/>
          <c:y val="4.927638888888889E-2"/>
          <c:w val="0.83820857973666152"/>
          <c:h val="0.703800462962962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'2.5.5'!$B$1</c:f>
              <c:strCache>
                <c:ptCount val="1"/>
                <c:pt idx="0">
                  <c:v>Електрогенератори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'2.5.5'!$F$4:$F$27</c:f>
              <c:strCache>
                <c:ptCount val="24"/>
                <c:pt idx="0">
                  <c:v>01.21</c:v>
                </c:pt>
                <c:pt idx="3">
                  <c:v>04.21</c:v>
                </c:pt>
                <c:pt idx="6">
                  <c:v>07.21</c:v>
                </c:pt>
                <c:pt idx="9">
                  <c:v>10.21</c:v>
                </c:pt>
                <c:pt idx="12">
                  <c:v>01.22</c:v>
                </c:pt>
                <c:pt idx="15">
                  <c:v>04.22</c:v>
                </c:pt>
                <c:pt idx="18">
                  <c:v>07.22</c:v>
                </c:pt>
                <c:pt idx="23">
                  <c:v>12.22</c:v>
                </c:pt>
              </c:strCache>
            </c:strRef>
          </c:cat>
          <c:val>
            <c:numRef>
              <c:f>'2.5.5'!$B$4:$B$27</c:f>
              <c:numCache>
                <c:formatCode>0.0</c:formatCode>
                <c:ptCount val="24"/>
                <c:pt idx="0">
                  <c:v>16.899999999999999</c:v>
                </c:pt>
                <c:pt idx="1">
                  <c:v>9.1</c:v>
                </c:pt>
                <c:pt idx="2">
                  <c:v>7.2</c:v>
                </c:pt>
                <c:pt idx="3">
                  <c:v>3.2</c:v>
                </c:pt>
                <c:pt idx="4">
                  <c:v>4.9000000000000004</c:v>
                </c:pt>
                <c:pt idx="5">
                  <c:v>8</c:v>
                </c:pt>
                <c:pt idx="6">
                  <c:v>5</c:v>
                </c:pt>
                <c:pt idx="7">
                  <c:v>5.7</c:v>
                </c:pt>
                <c:pt idx="8">
                  <c:v>7.6</c:v>
                </c:pt>
                <c:pt idx="9">
                  <c:v>15.7</c:v>
                </c:pt>
                <c:pt idx="10">
                  <c:v>62.8</c:v>
                </c:pt>
                <c:pt idx="11">
                  <c:v>49.4</c:v>
                </c:pt>
                <c:pt idx="12">
                  <c:v>97.3</c:v>
                </c:pt>
                <c:pt idx="13">
                  <c:v>43.7</c:v>
                </c:pt>
                <c:pt idx="14">
                  <c:v>3.1</c:v>
                </c:pt>
                <c:pt idx="15">
                  <c:v>5.3</c:v>
                </c:pt>
                <c:pt idx="16">
                  <c:v>6.5</c:v>
                </c:pt>
                <c:pt idx="17">
                  <c:v>8.5</c:v>
                </c:pt>
                <c:pt idx="18">
                  <c:v>9.9</c:v>
                </c:pt>
                <c:pt idx="19">
                  <c:v>12.3</c:v>
                </c:pt>
                <c:pt idx="20">
                  <c:v>15.7</c:v>
                </c:pt>
                <c:pt idx="21">
                  <c:v>33.299999999999997</c:v>
                </c:pt>
                <c:pt idx="22">
                  <c:v>119.3</c:v>
                </c:pt>
                <c:pt idx="23">
                  <c:v>333.6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D645-BCEB-C307FF537DF3}"/>
            </c:ext>
          </c:extLst>
        </c:ser>
        <c:ser>
          <c:idx val="1"/>
          <c:order val="1"/>
          <c:tx>
            <c:strRef>
              <c:f>'2.5.5'!$C$1</c:f>
              <c:strCache>
                <c:ptCount val="1"/>
                <c:pt idx="0">
                  <c:v>Батареї та акумулятори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'2.5.5'!$F$4:$F$27</c:f>
              <c:strCache>
                <c:ptCount val="24"/>
                <c:pt idx="0">
                  <c:v>01.21</c:v>
                </c:pt>
                <c:pt idx="3">
                  <c:v>04.21</c:v>
                </c:pt>
                <c:pt idx="6">
                  <c:v>07.21</c:v>
                </c:pt>
                <c:pt idx="9">
                  <c:v>10.21</c:v>
                </c:pt>
                <c:pt idx="12">
                  <c:v>01.22</c:v>
                </c:pt>
                <c:pt idx="15">
                  <c:v>04.22</c:v>
                </c:pt>
                <c:pt idx="18">
                  <c:v>07.22</c:v>
                </c:pt>
                <c:pt idx="23">
                  <c:v>12.22</c:v>
                </c:pt>
              </c:strCache>
            </c:strRef>
          </c:cat>
          <c:val>
            <c:numRef>
              <c:f>'2.5.5'!$C$4:$C$27</c:f>
              <c:numCache>
                <c:formatCode>0.0</c:formatCode>
                <c:ptCount val="24"/>
                <c:pt idx="0">
                  <c:v>8.6999999999999993</c:v>
                </c:pt>
                <c:pt idx="1">
                  <c:v>13.3</c:v>
                </c:pt>
                <c:pt idx="2">
                  <c:v>13.6</c:v>
                </c:pt>
                <c:pt idx="3">
                  <c:v>9.9</c:v>
                </c:pt>
                <c:pt idx="4">
                  <c:v>10.9</c:v>
                </c:pt>
                <c:pt idx="5">
                  <c:v>11.4</c:v>
                </c:pt>
                <c:pt idx="6">
                  <c:v>12.2</c:v>
                </c:pt>
                <c:pt idx="7">
                  <c:v>13.8</c:v>
                </c:pt>
                <c:pt idx="8">
                  <c:v>17.5</c:v>
                </c:pt>
                <c:pt idx="9">
                  <c:v>17.3</c:v>
                </c:pt>
                <c:pt idx="10">
                  <c:v>18.399999999999999</c:v>
                </c:pt>
                <c:pt idx="11">
                  <c:v>17.899999999999999</c:v>
                </c:pt>
                <c:pt idx="12">
                  <c:v>12.5</c:v>
                </c:pt>
                <c:pt idx="13">
                  <c:v>11.4</c:v>
                </c:pt>
                <c:pt idx="14">
                  <c:v>2.2000000000000002</c:v>
                </c:pt>
                <c:pt idx="15">
                  <c:v>5.2</c:v>
                </c:pt>
                <c:pt idx="16">
                  <c:v>10.7</c:v>
                </c:pt>
                <c:pt idx="17">
                  <c:v>18.399999999999999</c:v>
                </c:pt>
                <c:pt idx="18">
                  <c:v>16.399999999999999</c:v>
                </c:pt>
                <c:pt idx="19">
                  <c:v>17.600000000000001</c:v>
                </c:pt>
                <c:pt idx="20">
                  <c:v>16.899999999999999</c:v>
                </c:pt>
                <c:pt idx="21">
                  <c:v>26.1</c:v>
                </c:pt>
                <c:pt idx="22">
                  <c:v>51</c:v>
                </c:pt>
                <c:pt idx="23">
                  <c:v>120.2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D645-BCEB-C307FF537DF3}"/>
            </c:ext>
          </c:extLst>
        </c:ser>
        <c:ser>
          <c:idx val="2"/>
          <c:order val="2"/>
          <c:tx>
            <c:strRef>
              <c:f>'2.5.5'!$D$1</c:f>
              <c:strCache>
                <c:ptCount val="1"/>
                <c:pt idx="0">
                  <c:v>Трансформатори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'2.5.5'!$F$4:$F$27</c:f>
              <c:strCache>
                <c:ptCount val="24"/>
                <c:pt idx="0">
                  <c:v>01.21</c:v>
                </c:pt>
                <c:pt idx="3">
                  <c:v>04.21</c:v>
                </c:pt>
                <c:pt idx="6">
                  <c:v>07.21</c:v>
                </c:pt>
                <c:pt idx="9">
                  <c:v>10.21</c:v>
                </c:pt>
                <c:pt idx="12">
                  <c:v>01.22</c:v>
                </c:pt>
                <c:pt idx="15">
                  <c:v>04.22</c:v>
                </c:pt>
                <c:pt idx="18">
                  <c:v>07.22</c:v>
                </c:pt>
                <c:pt idx="23">
                  <c:v>12.22</c:v>
                </c:pt>
              </c:strCache>
            </c:strRef>
          </c:cat>
          <c:val>
            <c:numRef>
              <c:f>'2.5.5'!$D$4:$D$27</c:f>
              <c:numCache>
                <c:formatCode>0.0</c:formatCode>
                <c:ptCount val="24"/>
                <c:pt idx="0">
                  <c:v>13.6</c:v>
                </c:pt>
                <c:pt idx="1">
                  <c:v>14.3</c:v>
                </c:pt>
                <c:pt idx="2">
                  <c:v>21.1</c:v>
                </c:pt>
                <c:pt idx="3">
                  <c:v>15.6</c:v>
                </c:pt>
                <c:pt idx="4">
                  <c:v>19.600000000000001</c:v>
                </c:pt>
                <c:pt idx="5">
                  <c:v>19.5</c:v>
                </c:pt>
                <c:pt idx="6">
                  <c:v>20.100000000000001</c:v>
                </c:pt>
                <c:pt idx="7">
                  <c:v>19.399999999999999</c:v>
                </c:pt>
                <c:pt idx="8">
                  <c:v>23.9</c:v>
                </c:pt>
                <c:pt idx="9">
                  <c:v>24.3</c:v>
                </c:pt>
                <c:pt idx="10">
                  <c:v>23.6</c:v>
                </c:pt>
                <c:pt idx="11">
                  <c:v>26.5</c:v>
                </c:pt>
                <c:pt idx="12">
                  <c:v>18.3</c:v>
                </c:pt>
                <c:pt idx="13">
                  <c:v>17.399999999999999</c:v>
                </c:pt>
                <c:pt idx="14">
                  <c:v>3.6</c:v>
                </c:pt>
                <c:pt idx="15">
                  <c:v>6.7</c:v>
                </c:pt>
                <c:pt idx="16">
                  <c:v>8.5</c:v>
                </c:pt>
                <c:pt idx="17">
                  <c:v>10.3</c:v>
                </c:pt>
                <c:pt idx="18">
                  <c:v>10.9</c:v>
                </c:pt>
                <c:pt idx="19">
                  <c:v>15</c:v>
                </c:pt>
                <c:pt idx="20">
                  <c:v>13.5</c:v>
                </c:pt>
                <c:pt idx="21">
                  <c:v>15.3</c:v>
                </c:pt>
                <c:pt idx="22">
                  <c:v>21.5</c:v>
                </c:pt>
                <c:pt idx="23">
                  <c:v>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D7-D645-BCEB-C307FF537DF3}"/>
            </c:ext>
          </c:extLst>
        </c:ser>
        <c:ser>
          <c:idx val="3"/>
          <c:order val="3"/>
          <c:tx>
            <c:strRef>
              <c:f>'2.5.5'!$E$1</c:f>
              <c:strCache>
                <c:ptCount val="1"/>
                <c:pt idx="0">
                  <c:v>Інше електричне обладнання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'2.5.5'!$F$4:$F$27</c:f>
              <c:strCache>
                <c:ptCount val="24"/>
                <c:pt idx="0">
                  <c:v>01.21</c:v>
                </c:pt>
                <c:pt idx="3">
                  <c:v>04.21</c:v>
                </c:pt>
                <c:pt idx="6">
                  <c:v>07.21</c:v>
                </c:pt>
                <c:pt idx="9">
                  <c:v>10.21</c:v>
                </c:pt>
                <c:pt idx="12">
                  <c:v>01.22</c:v>
                </c:pt>
                <c:pt idx="15">
                  <c:v>04.22</c:v>
                </c:pt>
                <c:pt idx="18">
                  <c:v>07.22</c:v>
                </c:pt>
                <c:pt idx="23">
                  <c:v>12.22</c:v>
                </c:pt>
              </c:strCache>
            </c:strRef>
          </c:cat>
          <c:val>
            <c:numRef>
              <c:f>'2.5.5'!$E$4:$E$27</c:f>
              <c:numCache>
                <c:formatCode>0.0</c:formatCode>
                <c:ptCount val="24"/>
                <c:pt idx="0">
                  <c:v>8</c:v>
                </c:pt>
                <c:pt idx="1">
                  <c:v>8.9</c:v>
                </c:pt>
                <c:pt idx="2">
                  <c:v>9</c:v>
                </c:pt>
                <c:pt idx="3">
                  <c:v>9</c:v>
                </c:pt>
                <c:pt idx="4">
                  <c:v>11.6</c:v>
                </c:pt>
                <c:pt idx="5">
                  <c:v>7.4</c:v>
                </c:pt>
                <c:pt idx="6">
                  <c:v>12.4</c:v>
                </c:pt>
                <c:pt idx="7">
                  <c:v>8.5</c:v>
                </c:pt>
                <c:pt idx="8">
                  <c:v>13.1</c:v>
                </c:pt>
                <c:pt idx="9">
                  <c:v>13.5</c:v>
                </c:pt>
                <c:pt idx="10">
                  <c:v>7.4</c:v>
                </c:pt>
                <c:pt idx="11">
                  <c:v>13.8</c:v>
                </c:pt>
                <c:pt idx="12">
                  <c:v>12.6</c:v>
                </c:pt>
                <c:pt idx="13">
                  <c:v>9.6999999999999993</c:v>
                </c:pt>
                <c:pt idx="14">
                  <c:v>0.3</c:v>
                </c:pt>
                <c:pt idx="15">
                  <c:v>4.5999999999999996</c:v>
                </c:pt>
                <c:pt idx="16">
                  <c:v>6.2</c:v>
                </c:pt>
                <c:pt idx="17">
                  <c:v>5.8</c:v>
                </c:pt>
                <c:pt idx="18">
                  <c:v>10.7</c:v>
                </c:pt>
                <c:pt idx="19">
                  <c:v>6.3</c:v>
                </c:pt>
                <c:pt idx="20">
                  <c:v>6.2</c:v>
                </c:pt>
                <c:pt idx="21">
                  <c:v>14.8</c:v>
                </c:pt>
                <c:pt idx="22">
                  <c:v>9.9</c:v>
                </c:pt>
                <c:pt idx="23">
                  <c:v>9.1999999999999993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D7-D645-BCEB-C307FF537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25721167"/>
        <c:axId val="1725731567"/>
      </c:barChart>
      <c:catAx>
        <c:axId val="172572116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5731567"/>
        <c:crosses val="autoZero"/>
        <c:auto val="1"/>
        <c:lblAlgn val="ctr"/>
        <c:lblOffset val="100"/>
        <c:tickMarkSkip val="12"/>
        <c:noMultiLvlLbl val="0"/>
      </c:catAx>
      <c:valAx>
        <c:axId val="1725731567"/>
        <c:scaling>
          <c:orientation val="minMax"/>
          <c:max val="5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5721167"/>
        <c:crosses val="autoZero"/>
        <c:crossBetween val="between"/>
        <c:majorUnit val="10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8.2987551867219917E-3"/>
          <c:y val="0.84118899920596923"/>
          <c:w val="0.99170124481327804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6373621809531574E-2"/>
          <c:w val="0.950207468879668"/>
          <c:h val="0.87032951971454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'2.5.6'!$B$1</c:f>
              <c:strCache>
                <c:ptCount val="1"/>
                <c:pt idx="0">
                  <c:v>ІТ-послуги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'2.5.6'!$B$4:$B$23</c:f>
              <c:numCache>
                <c:formatCode>0.0</c:formatCode>
                <c:ptCount val="20"/>
                <c:pt idx="0">
                  <c:v>1.3</c:v>
                </c:pt>
                <c:pt idx="1">
                  <c:v>1.4</c:v>
                </c:pt>
                <c:pt idx="2">
                  <c:v>1.6</c:v>
                </c:pt>
                <c:pt idx="3">
                  <c:v>1.9</c:v>
                </c:pt>
                <c:pt idx="4">
                  <c:v>1.9</c:v>
                </c:pt>
                <c:pt idx="5">
                  <c:v>1.7</c:v>
                </c:pt>
                <c:pt idx="6">
                  <c:v>1.6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  <c:pt idx="10">
                  <c:v>1.8</c:v>
                </c:pt>
                <c:pt idx="11">
                  <c:v>1.9</c:v>
                </c:pt>
                <c:pt idx="12">
                  <c:v>1.9</c:v>
                </c:pt>
                <c:pt idx="13">
                  <c:v>2</c:v>
                </c:pt>
                <c:pt idx="14">
                  <c:v>2.1</c:v>
                </c:pt>
                <c:pt idx="15">
                  <c:v>2.2000000000000002</c:v>
                </c:pt>
                <c:pt idx="16">
                  <c:v>2.2000000000000002</c:v>
                </c:pt>
                <c:pt idx="17">
                  <c:v>2.2999999999999998</c:v>
                </c:pt>
                <c:pt idx="18">
                  <c:v>2.4</c:v>
                </c:pt>
                <c:pt idx="19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9-1F47-AF9A-6F23D1B233B8}"/>
            </c:ext>
          </c:extLst>
        </c:ser>
        <c:ser>
          <c:idx val="1"/>
          <c:order val="1"/>
          <c:tx>
            <c:strRef>
              <c:f>'2.5.6'!$C$1</c:f>
              <c:strCache>
                <c:ptCount val="1"/>
                <c:pt idx="0">
                  <c:v>Транспортні послуги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'2.5.6'!$C$4:$C$23</c:f>
              <c:numCache>
                <c:formatCode>0.0</c:formatCode>
                <c:ptCount val="20"/>
                <c:pt idx="0">
                  <c:v>0.6</c:v>
                </c:pt>
                <c:pt idx="1">
                  <c:v>0.5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0.3</c:v>
                </c:pt>
                <c:pt idx="7">
                  <c:v>0.3</c:v>
                </c:pt>
                <c:pt idx="8">
                  <c:v>0.5</c:v>
                </c:pt>
                <c:pt idx="9">
                  <c:v>0.3</c:v>
                </c:pt>
                <c:pt idx="10">
                  <c:v>0.5</c:v>
                </c:pt>
                <c:pt idx="11">
                  <c:v>0.6</c:v>
                </c:pt>
                <c:pt idx="12">
                  <c:v>0.4</c:v>
                </c:pt>
                <c:pt idx="13">
                  <c:v>0.3</c:v>
                </c:pt>
                <c:pt idx="14">
                  <c:v>0.4</c:v>
                </c:pt>
                <c:pt idx="15">
                  <c:v>0.5</c:v>
                </c:pt>
                <c:pt idx="16">
                  <c:v>0.5</c:v>
                </c:pt>
                <c:pt idx="17">
                  <c:v>0.4</c:v>
                </c:pt>
                <c:pt idx="18">
                  <c:v>0.5</c:v>
                </c:pt>
                <c:pt idx="1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9-1F47-AF9A-6F23D1B233B8}"/>
            </c:ext>
          </c:extLst>
        </c:ser>
        <c:ser>
          <c:idx val="2"/>
          <c:order val="2"/>
          <c:tx>
            <c:strRef>
              <c:f>'2.5.6'!$D$1</c:f>
              <c:strCache>
                <c:ptCount val="1"/>
                <c:pt idx="0">
                  <c:v>Подорожі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'2.5.6'!$D$4:$D$23</c:f>
              <c:numCache>
                <c:formatCode>0.0</c:formatCode>
                <c:ptCount val="20"/>
                <c:pt idx="0">
                  <c:v>-1.1000000000000001</c:v>
                </c:pt>
                <c:pt idx="1">
                  <c:v>-1.3</c:v>
                </c:pt>
                <c:pt idx="2">
                  <c:v>-1.5</c:v>
                </c:pt>
                <c:pt idx="3">
                  <c:v>-1.4</c:v>
                </c:pt>
                <c:pt idx="4">
                  <c:v>-2.4</c:v>
                </c:pt>
                <c:pt idx="5">
                  <c:v>-5.4</c:v>
                </c:pt>
                <c:pt idx="6">
                  <c:v>-5.7</c:v>
                </c:pt>
                <c:pt idx="7">
                  <c:v>-5.9</c:v>
                </c:pt>
                <c:pt idx="8">
                  <c:v>-6.3</c:v>
                </c:pt>
                <c:pt idx="9">
                  <c:v>-5.8</c:v>
                </c:pt>
                <c:pt idx="10">
                  <c:v>-5.6</c:v>
                </c:pt>
                <c:pt idx="11">
                  <c:v>-5.5</c:v>
                </c:pt>
                <c:pt idx="12">
                  <c:v>-5.2</c:v>
                </c:pt>
                <c:pt idx="13">
                  <c:v>-4.4000000000000004</c:v>
                </c:pt>
                <c:pt idx="14">
                  <c:v>-3.5</c:v>
                </c:pt>
                <c:pt idx="15">
                  <c:v>-3.6</c:v>
                </c:pt>
                <c:pt idx="16">
                  <c:v>-3.1</c:v>
                </c:pt>
                <c:pt idx="17">
                  <c:v>-2.4</c:v>
                </c:pt>
                <c:pt idx="18">
                  <c:v>-2.2000000000000002</c:v>
                </c:pt>
                <c:pt idx="19">
                  <c:v>-2.6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99-1F47-AF9A-6F23D1B233B8}"/>
            </c:ext>
          </c:extLst>
        </c:ser>
        <c:ser>
          <c:idx val="3"/>
          <c:order val="3"/>
          <c:tx>
            <c:strRef>
              <c:f>'2.5.6'!$E$1</c:f>
              <c:strCache>
                <c:ptCount val="1"/>
                <c:pt idx="0">
                  <c:v>Інші послуги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'2.5.6'!$E$4:$E$23</c:f>
              <c:numCache>
                <c:formatCode>0.0</c:formatCode>
                <c:ptCount val="20"/>
                <c:pt idx="0">
                  <c:v>0.2</c:v>
                </c:pt>
                <c:pt idx="1">
                  <c:v>0.3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0.5</c:v>
                </c:pt>
                <c:pt idx="6">
                  <c:v>0.4</c:v>
                </c:pt>
                <c:pt idx="7">
                  <c:v>0.6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0.3</c:v>
                </c:pt>
                <c:pt idx="14">
                  <c:v>0.4</c:v>
                </c:pt>
                <c:pt idx="15">
                  <c:v>0.4</c:v>
                </c:pt>
                <c:pt idx="16">
                  <c:v>0.3</c:v>
                </c:pt>
                <c:pt idx="17">
                  <c:v>0.3</c:v>
                </c:pt>
                <c:pt idx="18">
                  <c:v>0.4</c:v>
                </c:pt>
                <c:pt idx="1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99-1F47-AF9A-6F23D1B23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92958031"/>
        <c:axId val="1892948463"/>
      </c:barChart>
      <c:lineChart>
        <c:grouping val="standard"/>
        <c:varyColors val="0"/>
        <c:ser>
          <c:idx val="4"/>
          <c:order val="4"/>
          <c:tx>
            <c:strRef>
              <c:f>'2.5.6'!$F$1</c:f>
              <c:strCache>
                <c:ptCount val="1"/>
                <c:pt idx="0">
                  <c:v>Всього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'2.5.6'!$F$4:$F$23</c:f>
              <c:numCache>
                <c:formatCode>0.0</c:formatCode>
                <c:ptCount val="20"/>
                <c:pt idx="0">
                  <c:v>1</c:v>
                </c:pt>
                <c:pt idx="1">
                  <c:v>0.9</c:v>
                </c:pt>
                <c:pt idx="2">
                  <c:v>0.8</c:v>
                </c:pt>
                <c:pt idx="3">
                  <c:v>1.3</c:v>
                </c:pt>
                <c:pt idx="4">
                  <c:v>0.3</c:v>
                </c:pt>
                <c:pt idx="5">
                  <c:v>-2.9</c:v>
                </c:pt>
                <c:pt idx="6">
                  <c:v>-3.3</c:v>
                </c:pt>
                <c:pt idx="7">
                  <c:v>-3.4</c:v>
                </c:pt>
                <c:pt idx="8">
                  <c:v>-3.9</c:v>
                </c:pt>
                <c:pt idx="9">
                  <c:v>-3.5</c:v>
                </c:pt>
                <c:pt idx="10">
                  <c:v>-3.1</c:v>
                </c:pt>
                <c:pt idx="11">
                  <c:v>-2.8</c:v>
                </c:pt>
                <c:pt idx="12">
                  <c:v>-2.7</c:v>
                </c:pt>
                <c:pt idx="13">
                  <c:v>-1.7</c:v>
                </c:pt>
                <c:pt idx="14">
                  <c:v>-0.6</c:v>
                </c:pt>
                <c:pt idx="15">
                  <c:v>-0.4</c:v>
                </c:pt>
                <c:pt idx="16">
                  <c:v>-0.1</c:v>
                </c:pt>
                <c:pt idx="17">
                  <c:v>0.7</c:v>
                </c:pt>
                <c:pt idx="18">
                  <c:v>1</c:v>
                </c:pt>
                <c:pt idx="19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99-1F47-AF9A-6F23D1B23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2958031"/>
        <c:axId val="1892948463"/>
      </c:lineChart>
      <c:catAx>
        <c:axId val="1892958031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2948463"/>
        <c:crosses val="autoZero"/>
        <c:auto val="1"/>
        <c:lblAlgn val="ctr"/>
        <c:lblOffset val="100"/>
        <c:tickMarkSkip val="4"/>
        <c:noMultiLvlLbl val="0"/>
      </c:catAx>
      <c:valAx>
        <c:axId val="189294846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2958031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3.3195020746887967E-2"/>
          <c:y val="0.8967031415240734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28920293829111E-2"/>
          <c:w val="0.96948692973308392"/>
          <c:h val="0.755436969636066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'2.5.7'!$B$1</c:f>
              <c:strCache>
                <c:ptCount val="1"/>
                <c:pt idx="0">
                  <c:v>ПІІ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'2.5.7'!$B$4:$B$23</c:f>
              <c:numCache>
                <c:formatCode>0.0</c:formatCode>
                <c:ptCount val="20"/>
                <c:pt idx="0">
                  <c:v>1.5</c:v>
                </c:pt>
                <c:pt idx="1">
                  <c:v>1.2</c:v>
                </c:pt>
                <c:pt idx="2">
                  <c:v>2.5</c:v>
                </c:pt>
                <c:pt idx="3">
                  <c:v>2.2999999999999998</c:v>
                </c:pt>
                <c:pt idx="4">
                  <c:v>-0.6</c:v>
                </c:pt>
                <c:pt idx="5">
                  <c:v>0.3</c:v>
                </c:pt>
                <c:pt idx="6">
                  <c:v>0.3</c:v>
                </c:pt>
                <c:pt idx="7">
                  <c:v>0.6</c:v>
                </c:pt>
                <c:pt idx="8">
                  <c:v>0.2</c:v>
                </c:pt>
                <c:pt idx="9">
                  <c:v>0.2</c:v>
                </c:pt>
                <c:pt idx="10">
                  <c:v>0.3</c:v>
                </c:pt>
                <c:pt idx="11">
                  <c:v>0.3</c:v>
                </c:pt>
                <c:pt idx="12">
                  <c:v>0.8</c:v>
                </c:pt>
                <c:pt idx="13">
                  <c:v>1.2</c:v>
                </c:pt>
                <c:pt idx="14">
                  <c:v>1.1000000000000001</c:v>
                </c:pt>
                <c:pt idx="15">
                  <c:v>1.2</c:v>
                </c:pt>
                <c:pt idx="16">
                  <c:v>1.3</c:v>
                </c:pt>
                <c:pt idx="17">
                  <c:v>1.4</c:v>
                </c:pt>
                <c:pt idx="18">
                  <c:v>1.5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5-334A-B478-25952E1622FB}"/>
            </c:ext>
          </c:extLst>
        </c:ser>
        <c:ser>
          <c:idx val="5"/>
          <c:order val="1"/>
          <c:tx>
            <c:strRef>
              <c:f>'2.5.7'!$C$1</c:f>
              <c:strCache>
                <c:ptCount val="1"/>
                <c:pt idx="0">
                  <c:v>Позики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'2.5.7'!$C$4:$C$23</c:f>
              <c:numCache>
                <c:formatCode>0.0</c:formatCode>
                <c:ptCount val="20"/>
                <c:pt idx="0">
                  <c:v>-0.2</c:v>
                </c:pt>
                <c:pt idx="1">
                  <c:v>0</c:v>
                </c:pt>
                <c:pt idx="2">
                  <c:v>-0.1</c:v>
                </c:pt>
                <c:pt idx="3">
                  <c:v>0.6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0.4</c:v>
                </c:pt>
                <c:pt idx="8">
                  <c:v>5.6</c:v>
                </c:pt>
                <c:pt idx="9">
                  <c:v>0.1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</c:v>
                </c:pt>
                <c:pt idx="14">
                  <c:v>0.4</c:v>
                </c:pt>
                <c:pt idx="15">
                  <c:v>0.4</c:v>
                </c:pt>
                <c:pt idx="16">
                  <c:v>0.7</c:v>
                </c:pt>
                <c:pt idx="17">
                  <c:v>0.6</c:v>
                </c:pt>
                <c:pt idx="18">
                  <c:v>0.7</c:v>
                </c:pt>
                <c:pt idx="19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95-334A-B478-25952E1622FB}"/>
            </c:ext>
          </c:extLst>
        </c:ser>
        <c:ser>
          <c:idx val="2"/>
          <c:order val="2"/>
          <c:tx>
            <c:strRef>
              <c:f>'2.5.7'!$D$1</c:f>
              <c:strCache>
                <c:ptCount val="1"/>
                <c:pt idx="0">
                  <c:v>Торгові кредити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'2.5.7'!$D$4:$D$23</c:f>
              <c:numCache>
                <c:formatCode>0.0</c:formatCode>
                <c:ptCount val="20"/>
                <c:pt idx="0">
                  <c:v>0.2</c:v>
                </c:pt>
                <c:pt idx="1">
                  <c:v>-1.5</c:v>
                </c:pt>
                <c:pt idx="2">
                  <c:v>0</c:v>
                </c:pt>
                <c:pt idx="3">
                  <c:v>0</c:v>
                </c:pt>
                <c:pt idx="4">
                  <c:v>-3.4</c:v>
                </c:pt>
                <c:pt idx="5">
                  <c:v>-5</c:v>
                </c:pt>
                <c:pt idx="6">
                  <c:v>-2.8</c:v>
                </c:pt>
                <c:pt idx="7">
                  <c:v>-1.4</c:v>
                </c:pt>
                <c:pt idx="8">
                  <c:v>-0.6</c:v>
                </c:pt>
                <c:pt idx="9">
                  <c:v>-0.5</c:v>
                </c:pt>
                <c:pt idx="10">
                  <c:v>0</c:v>
                </c:pt>
                <c:pt idx="11">
                  <c:v>0.3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95-334A-B478-25952E1622FB}"/>
            </c:ext>
          </c:extLst>
        </c:ser>
        <c:ser>
          <c:idx val="3"/>
          <c:order val="3"/>
          <c:tx>
            <c:strRef>
              <c:f>'2.5.7'!$E$1</c:f>
              <c:strCache>
                <c:ptCount val="1"/>
                <c:pt idx="0">
                  <c:v>Готівка поза банками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'2.5.7'!$E$4:$E$23</c:f>
              <c:numCache>
                <c:formatCode>0.0</c:formatCode>
                <c:ptCount val="20"/>
                <c:pt idx="0">
                  <c:v>-1.4</c:v>
                </c:pt>
                <c:pt idx="1">
                  <c:v>-0.7</c:v>
                </c:pt>
                <c:pt idx="2">
                  <c:v>-1.3</c:v>
                </c:pt>
                <c:pt idx="3">
                  <c:v>-1.7</c:v>
                </c:pt>
                <c:pt idx="4">
                  <c:v>-2.7</c:v>
                </c:pt>
                <c:pt idx="5">
                  <c:v>-2.9</c:v>
                </c:pt>
                <c:pt idx="6">
                  <c:v>-2.9</c:v>
                </c:pt>
                <c:pt idx="7">
                  <c:v>-2.5</c:v>
                </c:pt>
                <c:pt idx="8">
                  <c:v>-2.4</c:v>
                </c:pt>
                <c:pt idx="9">
                  <c:v>-2.2999999999999998</c:v>
                </c:pt>
                <c:pt idx="10">
                  <c:v>-2.1</c:v>
                </c:pt>
                <c:pt idx="11">
                  <c:v>-2</c:v>
                </c:pt>
                <c:pt idx="12">
                  <c:v>-1.6</c:v>
                </c:pt>
                <c:pt idx="13">
                  <c:v>-1</c:v>
                </c:pt>
                <c:pt idx="14">
                  <c:v>-1</c:v>
                </c:pt>
                <c:pt idx="15">
                  <c:v>-1.5</c:v>
                </c:pt>
                <c:pt idx="16">
                  <c:v>-1.2</c:v>
                </c:pt>
                <c:pt idx="17">
                  <c:v>-1.1000000000000001</c:v>
                </c:pt>
                <c:pt idx="18">
                  <c:v>-1.1000000000000001</c:v>
                </c:pt>
                <c:pt idx="19">
                  <c:v>-1.1000000000000001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95-334A-B478-25952E1622FB}"/>
            </c:ext>
          </c:extLst>
        </c:ser>
        <c:ser>
          <c:idx val="4"/>
          <c:order val="4"/>
          <c:tx>
            <c:strRef>
              <c:f>'2.5.7'!$F$1</c:f>
              <c:strCache>
                <c:ptCount val="1"/>
                <c:pt idx="0">
                  <c:v>Інші чисті запозичення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3395-334A-B478-25952E1622FB}"/>
              </c:ext>
            </c:extLst>
          </c:dPt>
          <c:cat>
            <c:strRef>
              <c:f>'2.5.7'!$G$4:$G$23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'2.5.7'!$F$4:$F$23</c:f>
              <c:numCache>
                <c:formatCode>0.0</c:formatCode>
                <c:ptCount val="20"/>
                <c:pt idx="0">
                  <c:v>-1</c:v>
                </c:pt>
                <c:pt idx="1">
                  <c:v>-0.4</c:v>
                </c:pt>
                <c:pt idx="2">
                  <c:v>-0.2</c:v>
                </c:pt>
                <c:pt idx="3">
                  <c:v>1.6</c:v>
                </c:pt>
                <c:pt idx="4">
                  <c:v>0.3</c:v>
                </c:pt>
                <c:pt idx="5">
                  <c:v>-2</c:v>
                </c:pt>
                <c:pt idx="6">
                  <c:v>-0.1</c:v>
                </c:pt>
                <c:pt idx="7">
                  <c:v>-0.7</c:v>
                </c:pt>
                <c:pt idx="8">
                  <c:v>-0.5</c:v>
                </c:pt>
                <c:pt idx="9">
                  <c:v>-0.5</c:v>
                </c:pt>
                <c:pt idx="10">
                  <c:v>-0.6</c:v>
                </c:pt>
                <c:pt idx="11">
                  <c:v>-0.4</c:v>
                </c:pt>
                <c:pt idx="12">
                  <c:v>-0.2</c:v>
                </c:pt>
                <c:pt idx="13">
                  <c:v>-0.2</c:v>
                </c:pt>
                <c:pt idx="14">
                  <c:v>-0.2</c:v>
                </c:pt>
                <c:pt idx="15">
                  <c:v>-0.2</c:v>
                </c:pt>
                <c:pt idx="16">
                  <c:v>-0.2</c:v>
                </c:pt>
                <c:pt idx="17">
                  <c:v>-0.2</c:v>
                </c:pt>
                <c:pt idx="18">
                  <c:v>-0.1</c:v>
                </c:pt>
                <c:pt idx="19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95-334A-B478-25952E162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09392287"/>
        <c:axId val="1309408927"/>
      </c:barChart>
      <c:catAx>
        <c:axId val="130939228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9408927"/>
        <c:crosses val="autoZero"/>
        <c:auto val="1"/>
        <c:lblAlgn val="ctr"/>
        <c:lblOffset val="100"/>
        <c:tickMarkSkip val="4"/>
        <c:noMultiLvlLbl val="0"/>
      </c:catAx>
      <c:valAx>
        <c:axId val="1309408927"/>
        <c:scaling>
          <c:orientation val="minMax"/>
          <c:max val="6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9392287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287104883539365E-2"/>
          <c:y val="0.77832899901897745"/>
          <c:w val="0.93203893673910221"/>
          <c:h val="0.2060282644461999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5.2747243619063147E-2"/>
          <c:w val="0.99170124481327804"/>
          <c:h val="0.843955897905010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'2.5.8'!$B$1</c:f>
              <c:strCache>
                <c:ptCount val="1"/>
                <c:pt idx="0">
                  <c:v>Позики та гарантії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'2.5.8'!$A$4:$A$11</c:f>
              <c:strCache>
                <c:ptCount val="8"/>
                <c:pt idx="0">
                  <c:v>I.22</c:v>
                </c:pt>
                <c:pt idx="1">
                  <c:v>II.22</c:v>
                </c:pt>
                <c:pt idx="2">
                  <c:v>III.22</c:v>
                </c:pt>
                <c:pt idx="3">
                  <c:v>IV.22</c:v>
                </c:pt>
                <c:pt idx="4">
                  <c:v>I.23</c:v>
                </c:pt>
                <c:pt idx="5">
                  <c:v>II.23</c:v>
                </c:pt>
                <c:pt idx="6">
                  <c:v>III.23</c:v>
                </c:pt>
                <c:pt idx="7">
                  <c:v>IV.23</c:v>
                </c:pt>
              </c:strCache>
            </c:strRef>
          </c:cat>
          <c:val>
            <c:numRef>
              <c:f>'2.5.8'!$B$4:$B$11</c:f>
              <c:numCache>
                <c:formatCode>0.0</c:formatCode>
                <c:ptCount val="8"/>
                <c:pt idx="0">
                  <c:v>3.3</c:v>
                </c:pt>
                <c:pt idx="1">
                  <c:v>3.9</c:v>
                </c:pt>
                <c:pt idx="2">
                  <c:v>2.2000000000000002</c:v>
                </c:pt>
                <c:pt idx="3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3-F143-963C-3C8A08870455}"/>
            </c:ext>
          </c:extLst>
        </c:ser>
        <c:ser>
          <c:idx val="1"/>
          <c:order val="1"/>
          <c:tx>
            <c:strRef>
              <c:f>'2.5.8'!$C$1</c:f>
              <c:strCache>
                <c:ptCount val="1"/>
                <c:pt idx="0">
                  <c:v>Гранти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layout>
                <c:manualLayout>
                  <c:x val="0"/>
                  <c:y val="-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83-F143-963C-3C8A0887045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83-F143-963C-3C8A088704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'2.5.8'!$A$4:$A$11</c:f>
              <c:strCache>
                <c:ptCount val="8"/>
                <c:pt idx="0">
                  <c:v>I.22</c:v>
                </c:pt>
                <c:pt idx="1">
                  <c:v>II.22</c:v>
                </c:pt>
                <c:pt idx="2">
                  <c:v>III.22</c:v>
                </c:pt>
                <c:pt idx="3">
                  <c:v>IV.22</c:v>
                </c:pt>
                <c:pt idx="4">
                  <c:v>I.23</c:v>
                </c:pt>
                <c:pt idx="5">
                  <c:v>II.23</c:v>
                </c:pt>
                <c:pt idx="6">
                  <c:v>III.23</c:v>
                </c:pt>
                <c:pt idx="7">
                  <c:v>IV.23</c:v>
                </c:pt>
              </c:strCache>
            </c:strRef>
          </c:cat>
          <c:val>
            <c:numRef>
              <c:f>'2.5.8'!$C$4:$C$11</c:f>
              <c:numCache>
                <c:formatCode>0.0</c:formatCode>
                <c:ptCount val="8"/>
                <c:pt idx="0">
                  <c:v>0.1</c:v>
                </c:pt>
                <c:pt idx="1">
                  <c:v>2.6</c:v>
                </c:pt>
                <c:pt idx="2">
                  <c:v>7.8</c:v>
                </c:pt>
                <c:pt idx="3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83-F143-963C-3C8A08870455}"/>
            </c:ext>
          </c:extLst>
        </c:ser>
        <c:ser>
          <c:idx val="2"/>
          <c:order val="2"/>
          <c:tx>
            <c:strRef>
              <c:f>'2.5.8'!$D$1</c:f>
              <c:strCache>
                <c:ptCount val="1"/>
                <c:pt idx="0">
                  <c:v>Гранти та позики</c:v>
                </c:pt>
              </c:strCache>
            </c:strRef>
          </c:tx>
          <c:spPr>
            <a:solidFill>
              <a:srgbClr val="057D46">
                <a:alpha val="7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'2.5.8'!$A$4:$A$11</c:f>
              <c:strCache>
                <c:ptCount val="8"/>
                <c:pt idx="0">
                  <c:v>I.22</c:v>
                </c:pt>
                <c:pt idx="1">
                  <c:v>II.22</c:v>
                </c:pt>
                <c:pt idx="2">
                  <c:v>III.22</c:v>
                </c:pt>
                <c:pt idx="3">
                  <c:v>IV.22</c:v>
                </c:pt>
                <c:pt idx="4">
                  <c:v>I.23</c:v>
                </c:pt>
                <c:pt idx="5">
                  <c:v>II.23</c:v>
                </c:pt>
                <c:pt idx="6">
                  <c:v>III.23</c:v>
                </c:pt>
                <c:pt idx="7">
                  <c:v>IV.23</c:v>
                </c:pt>
              </c:strCache>
            </c:strRef>
          </c:cat>
          <c:val>
            <c:numRef>
              <c:f>'2.5.8'!$D$4:$D$11</c:f>
              <c:numCache>
                <c:formatCode>0.0</c:formatCode>
                <c:ptCount val="8"/>
                <c:pt idx="4">
                  <c:v>8.8000000000000007</c:v>
                </c:pt>
                <c:pt idx="5">
                  <c:v>10.5</c:v>
                </c:pt>
                <c:pt idx="6">
                  <c:v>11.5</c:v>
                </c:pt>
                <c:pt idx="7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67-4247-B1A3-1486BFD54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99839119"/>
        <c:axId val="1399838703"/>
      </c:barChart>
      <c:catAx>
        <c:axId val="1399839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9838703"/>
        <c:crosses val="autoZero"/>
        <c:auto val="1"/>
        <c:lblAlgn val="ctr"/>
        <c:lblOffset val="100"/>
        <c:tickMarkSkip val="4"/>
        <c:noMultiLvlLbl val="0"/>
      </c:catAx>
      <c:valAx>
        <c:axId val="1399838703"/>
        <c:scaling>
          <c:orientation val="minMax"/>
          <c:max val="14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chemeClr val="accent1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9839119"/>
        <c:crosses val="autoZero"/>
        <c:crossBetween val="between"/>
      </c:valAx>
      <c:spPr>
        <a:blipFill>
          <a:blip xmlns:r="http://schemas.openxmlformats.org/officeDocument/2006/relationships" r:embed="rId3"/>
          <a:stretch>
            <a:fillRect l="5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84201470588235294"/>
          <c:h val="8.7050140336173934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400166574365511E-2"/>
          <c:w val="0.96787572359266993"/>
          <c:h val="0.805205496954061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'2.5.9'!$B$1</c:f>
              <c:strCache>
                <c:ptCount val="1"/>
                <c:pt idx="0">
                  <c:v>Валові міжнародні резерви, млрд дол.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'2.5.9'!$A$4:$A$13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'2.5.9'!$B$4:$B$13</c:f>
              <c:numCache>
                <c:formatCode>0.0</c:formatCode>
                <c:ptCount val="10"/>
                <c:pt idx="0">
                  <c:v>15.5</c:v>
                </c:pt>
                <c:pt idx="1">
                  <c:v>18.8</c:v>
                </c:pt>
                <c:pt idx="2">
                  <c:v>20.8</c:v>
                </c:pt>
                <c:pt idx="3">
                  <c:v>25.3</c:v>
                </c:pt>
                <c:pt idx="4">
                  <c:v>29.1</c:v>
                </c:pt>
                <c:pt idx="5">
                  <c:v>30.9</c:v>
                </c:pt>
                <c:pt idx="6">
                  <c:v>28.5</c:v>
                </c:pt>
                <c:pt idx="7">
                  <c:v>27</c:v>
                </c:pt>
                <c:pt idx="8">
                  <c:v>31</c:v>
                </c:pt>
                <c:pt idx="9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B-0443-9A3B-52ED4C017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97425824"/>
        <c:axId val="1497420832"/>
      </c:barChart>
      <c:lineChart>
        <c:grouping val="standard"/>
        <c:varyColors val="0"/>
        <c:ser>
          <c:idx val="1"/>
          <c:order val="1"/>
          <c:tx>
            <c:strRef>
              <c:f>'2.5.9'!$C$1</c:f>
              <c:strCache>
                <c:ptCount val="1"/>
                <c:pt idx="0">
                  <c:v>У місяцях імпорту майбутнього періоду (п.ш.)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'2.5.9'!$A$4:$A$13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'2.5.9'!$C$4:$C$13</c:f>
              <c:numCache>
                <c:formatCode>0.0</c:formatCode>
                <c:ptCount val="10"/>
                <c:pt idx="0">
                  <c:v>3</c:v>
                </c:pt>
                <c:pt idx="1">
                  <c:v>3.2</c:v>
                </c:pt>
                <c:pt idx="2">
                  <c:v>3.3</c:v>
                </c:pt>
                <c:pt idx="3">
                  <c:v>4.8</c:v>
                </c:pt>
                <c:pt idx="4">
                  <c:v>4.2</c:v>
                </c:pt>
                <c:pt idx="5">
                  <c:v>4.5999999999999996</c:v>
                </c:pt>
                <c:pt idx="6">
                  <c:v>3.4</c:v>
                </c:pt>
                <c:pt idx="7">
                  <c:v>3.8</c:v>
                </c:pt>
                <c:pt idx="8">
                  <c:v>4.5999999999999996</c:v>
                </c:pt>
                <c:pt idx="9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EB-0443-9A3B-52ED4C017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758864"/>
        <c:axId val="288771760"/>
      </c:lineChart>
      <c:catAx>
        <c:axId val="14974258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7420832"/>
        <c:crosses val="autoZero"/>
        <c:auto val="1"/>
        <c:lblAlgn val="ctr"/>
        <c:lblOffset val="100"/>
        <c:noMultiLvlLbl val="0"/>
      </c:catAx>
      <c:valAx>
        <c:axId val="1497420832"/>
        <c:scaling>
          <c:orientation val="minMax"/>
          <c:max val="3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7425824"/>
        <c:crosses val="autoZero"/>
        <c:crossBetween val="between"/>
      </c:valAx>
      <c:valAx>
        <c:axId val="288771760"/>
        <c:scaling>
          <c:orientation val="minMax"/>
          <c:max val="7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8758864"/>
        <c:crosses val="max"/>
        <c:crossBetween val="between"/>
      </c:valAx>
      <c:catAx>
        <c:axId val="288758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771760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3"/>
          <a:srcRect/>
          <a:stretch>
            <a:fillRect l="7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1.661589225051794E-2"/>
          <c:y val="0.80267229855813282"/>
          <c:w val="0.93048996602900458"/>
          <c:h val="0.1525010410897844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1778581279766025E-2"/>
          <c:w val="0.96680497925311204"/>
          <c:h val="0.7186931822322788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'2.6.1'!$A$6</c:f>
              <c:strCache>
                <c:ptCount val="1"/>
                <c:pt idx="0">
                  <c:v>Пропозиція валюти клієнтами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'2.6.1'!$D$1:$AA$2</c:f>
              <c:multiLvlStrCache>
                <c:ptCount val="24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</c:lvl>
                <c:lvl>
                  <c:pt idx="0">
                    <c:v>Січ</c:v>
                  </c:pt>
                  <c:pt idx="2">
                    <c:v>Лют</c:v>
                  </c:pt>
                  <c:pt idx="4">
                    <c:v>Бер</c:v>
                  </c:pt>
                  <c:pt idx="6">
                    <c:v>Кві</c:v>
                  </c:pt>
                  <c:pt idx="8">
                    <c:v>Тра</c:v>
                  </c:pt>
                  <c:pt idx="10">
                    <c:v>Чер</c:v>
                  </c:pt>
                  <c:pt idx="12">
                    <c:v>Лип</c:v>
                  </c:pt>
                  <c:pt idx="14">
                    <c:v>Сер</c:v>
                  </c:pt>
                  <c:pt idx="16">
                    <c:v>Вер</c:v>
                  </c:pt>
                  <c:pt idx="18">
                    <c:v>Жов</c:v>
                  </c:pt>
                  <c:pt idx="20">
                    <c:v>Лис</c:v>
                  </c:pt>
                  <c:pt idx="22">
                    <c:v>Гру</c:v>
                  </c:pt>
                </c:lvl>
              </c:multiLvlStrCache>
            </c:multiLvlStrRef>
          </c:cat>
          <c:val>
            <c:numRef>
              <c:f>'2.6.1'!$D$6:$AA$6</c:f>
              <c:numCache>
                <c:formatCode>0.0</c:formatCode>
                <c:ptCount val="24"/>
                <c:pt idx="1">
                  <c:v>6.8</c:v>
                </c:pt>
                <c:pt idx="3">
                  <c:v>8.6999999999999993</c:v>
                </c:pt>
                <c:pt idx="5">
                  <c:v>3.03</c:v>
                </c:pt>
                <c:pt idx="7">
                  <c:v>2.9</c:v>
                </c:pt>
                <c:pt idx="9">
                  <c:v>3.5</c:v>
                </c:pt>
                <c:pt idx="11">
                  <c:v>3.8</c:v>
                </c:pt>
                <c:pt idx="13">
                  <c:v>7.9</c:v>
                </c:pt>
                <c:pt idx="15">
                  <c:v>4.7</c:v>
                </c:pt>
                <c:pt idx="17">
                  <c:v>4</c:v>
                </c:pt>
                <c:pt idx="19">
                  <c:v>4.0999999999999996</c:v>
                </c:pt>
                <c:pt idx="21">
                  <c:v>5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9-5D4F-8918-639B92004A35}"/>
            </c:ext>
          </c:extLst>
        </c:ser>
        <c:ser>
          <c:idx val="3"/>
          <c:order val="1"/>
          <c:tx>
            <c:strRef>
              <c:f>'2.6.1'!$A$7</c:f>
              <c:strCache>
                <c:ptCount val="1"/>
                <c:pt idx="0">
                  <c:v>Сальдо інтервенцій НБУ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B9-5D4F-8918-639B92004A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9-5D4F-8918-639B92004A3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9-5D4F-8918-639B92004A3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9-5D4F-8918-639B92004A3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9-5D4F-8918-639B92004A3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9-5D4F-8918-639B92004A3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9-5D4F-8918-639B92004A3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9-5D4F-8918-639B92004A3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'2.6.1'!$D$1:$AA$2</c:f>
              <c:multiLvlStrCache>
                <c:ptCount val="24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</c:lvl>
                <c:lvl>
                  <c:pt idx="0">
                    <c:v>Січ</c:v>
                  </c:pt>
                  <c:pt idx="2">
                    <c:v>Лют</c:v>
                  </c:pt>
                  <c:pt idx="4">
                    <c:v>Бер</c:v>
                  </c:pt>
                  <c:pt idx="6">
                    <c:v>Кві</c:v>
                  </c:pt>
                  <c:pt idx="8">
                    <c:v>Тра</c:v>
                  </c:pt>
                  <c:pt idx="10">
                    <c:v>Чер</c:v>
                  </c:pt>
                  <c:pt idx="12">
                    <c:v>Лип</c:v>
                  </c:pt>
                  <c:pt idx="14">
                    <c:v>Сер</c:v>
                  </c:pt>
                  <c:pt idx="16">
                    <c:v>Вер</c:v>
                  </c:pt>
                  <c:pt idx="18">
                    <c:v>Жов</c:v>
                  </c:pt>
                  <c:pt idx="20">
                    <c:v>Лис</c:v>
                  </c:pt>
                  <c:pt idx="22">
                    <c:v>Гру</c:v>
                  </c:pt>
                </c:lvl>
              </c:multiLvlStrCache>
            </c:multiLvlStrRef>
          </c:cat>
          <c:val>
            <c:numRef>
              <c:f>'2.6.1'!$D$7:$AA$7</c:f>
              <c:numCache>
                <c:formatCode>0.0</c:formatCode>
                <c:ptCount val="24"/>
                <c:pt idx="1">
                  <c:v>1.31</c:v>
                </c:pt>
                <c:pt idx="3">
                  <c:v>0.36</c:v>
                </c:pt>
                <c:pt idx="5">
                  <c:v>1.73</c:v>
                </c:pt>
                <c:pt idx="7">
                  <c:v>2.2000000000000002</c:v>
                </c:pt>
                <c:pt idx="9">
                  <c:v>3.35</c:v>
                </c:pt>
                <c:pt idx="11">
                  <c:v>3.96</c:v>
                </c:pt>
                <c:pt idx="13">
                  <c:v>1.19</c:v>
                </c:pt>
                <c:pt idx="15">
                  <c:v>1.33</c:v>
                </c:pt>
                <c:pt idx="17">
                  <c:v>2.74</c:v>
                </c:pt>
                <c:pt idx="19">
                  <c:v>2</c:v>
                </c:pt>
                <c:pt idx="21">
                  <c:v>1.6</c:v>
                </c:pt>
                <c:pt idx="23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8B9-5D4F-8918-639B92004A35}"/>
            </c:ext>
          </c:extLst>
        </c:ser>
        <c:ser>
          <c:idx val="0"/>
          <c:order val="2"/>
          <c:tx>
            <c:strRef>
              <c:f>'2.6.1'!$A$5</c:f>
              <c:strCache>
                <c:ptCount val="1"/>
                <c:pt idx="0">
                  <c:v>Попит на валюту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'2.6.1'!$D$1:$AA$2</c:f>
              <c:multiLvlStrCache>
                <c:ptCount val="24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</c:lvl>
                <c:lvl>
                  <c:pt idx="0">
                    <c:v>Січ</c:v>
                  </c:pt>
                  <c:pt idx="2">
                    <c:v>Лют</c:v>
                  </c:pt>
                  <c:pt idx="4">
                    <c:v>Бер</c:v>
                  </c:pt>
                  <c:pt idx="6">
                    <c:v>Кві</c:v>
                  </c:pt>
                  <c:pt idx="8">
                    <c:v>Тра</c:v>
                  </c:pt>
                  <c:pt idx="10">
                    <c:v>Чер</c:v>
                  </c:pt>
                  <c:pt idx="12">
                    <c:v>Лип</c:v>
                  </c:pt>
                  <c:pt idx="14">
                    <c:v>Сер</c:v>
                  </c:pt>
                  <c:pt idx="16">
                    <c:v>Вер</c:v>
                  </c:pt>
                  <c:pt idx="18">
                    <c:v>Жов</c:v>
                  </c:pt>
                  <c:pt idx="20">
                    <c:v>Лис</c:v>
                  </c:pt>
                  <c:pt idx="22">
                    <c:v>Гру</c:v>
                  </c:pt>
                </c:lvl>
              </c:multiLvlStrCache>
            </c:multiLvlStrRef>
          </c:cat>
          <c:val>
            <c:numRef>
              <c:f>'2.6.1'!$D$5:$AA$5</c:f>
              <c:numCache>
                <c:formatCode>0.0</c:formatCode>
                <c:ptCount val="24"/>
                <c:pt idx="0">
                  <c:v>8.1999999999999993</c:v>
                </c:pt>
                <c:pt idx="2">
                  <c:v>9</c:v>
                </c:pt>
                <c:pt idx="4">
                  <c:v>4.8</c:v>
                </c:pt>
                <c:pt idx="6">
                  <c:v>5.0999999999999996</c:v>
                </c:pt>
                <c:pt idx="8">
                  <c:v>6.9</c:v>
                </c:pt>
                <c:pt idx="10">
                  <c:v>7.7</c:v>
                </c:pt>
                <c:pt idx="12">
                  <c:v>9.1</c:v>
                </c:pt>
                <c:pt idx="14">
                  <c:v>6</c:v>
                </c:pt>
                <c:pt idx="15">
                  <c:v>0</c:v>
                </c:pt>
                <c:pt idx="16">
                  <c:v>6.8</c:v>
                </c:pt>
                <c:pt idx="17">
                  <c:v>0</c:v>
                </c:pt>
                <c:pt idx="18">
                  <c:v>6.2</c:v>
                </c:pt>
                <c:pt idx="20">
                  <c:v>6.6</c:v>
                </c:pt>
                <c:pt idx="22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B9-5D4F-8918-639B92004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8237152"/>
        <c:axId val="458236496"/>
      </c:barChart>
      <c:lineChart>
        <c:grouping val="standard"/>
        <c:varyColors val="0"/>
        <c:ser>
          <c:idx val="4"/>
          <c:order val="3"/>
          <c:tx>
            <c:strRef>
              <c:f>'2.6.1'!$A$8</c:f>
              <c:strCache>
                <c:ptCount val="1"/>
                <c:pt idx="0">
                  <c:v>Офіційний курс, середній (п.ш.)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'2.6.1'!$D$1:$AA$2</c:f>
              <c:multiLvlStrCache>
                <c:ptCount val="24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</c:lvl>
                <c:lvl>
                  <c:pt idx="0">
                    <c:v>Січ</c:v>
                  </c:pt>
                  <c:pt idx="2">
                    <c:v>Лют</c:v>
                  </c:pt>
                  <c:pt idx="4">
                    <c:v>Бер</c:v>
                  </c:pt>
                  <c:pt idx="6">
                    <c:v>Кві</c:v>
                  </c:pt>
                  <c:pt idx="8">
                    <c:v>Тра</c:v>
                  </c:pt>
                  <c:pt idx="10">
                    <c:v>Чер</c:v>
                  </c:pt>
                  <c:pt idx="12">
                    <c:v>Лип</c:v>
                  </c:pt>
                  <c:pt idx="14">
                    <c:v>Сер</c:v>
                  </c:pt>
                  <c:pt idx="16">
                    <c:v>Вер</c:v>
                  </c:pt>
                  <c:pt idx="18">
                    <c:v>Жов</c:v>
                  </c:pt>
                  <c:pt idx="20">
                    <c:v>Лис</c:v>
                  </c:pt>
                  <c:pt idx="22">
                    <c:v>Гру</c:v>
                  </c:pt>
                </c:lvl>
              </c:multiLvlStrCache>
            </c:multiLvlStrRef>
          </c:cat>
          <c:val>
            <c:numRef>
              <c:f>'2.6.1'!$D$8:$AA$8</c:f>
              <c:numCache>
                <c:formatCode>0.0</c:formatCode>
                <c:ptCount val="24"/>
                <c:pt idx="0">
                  <c:v>27.98</c:v>
                </c:pt>
                <c:pt idx="1">
                  <c:v>27.98</c:v>
                </c:pt>
                <c:pt idx="2">
                  <c:v>28.41</c:v>
                </c:pt>
                <c:pt idx="3">
                  <c:v>28.41</c:v>
                </c:pt>
                <c:pt idx="4">
                  <c:v>29.25</c:v>
                </c:pt>
                <c:pt idx="5">
                  <c:v>29.25</c:v>
                </c:pt>
                <c:pt idx="6">
                  <c:v>29.25</c:v>
                </c:pt>
                <c:pt idx="7">
                  <c:v>29.25</c:v>
                </c:pt>
                <c:pt idx="8">
                  <c:v>29.25</c:v>
                </c:pt>
                <c:pt idx="9">
                  <c:v>29.25</c:v>
                </c:pt>
                <c:pt idx="10">
                  <c:v>29.25</c:v>
                </c:pt>
                <c:pt idx="11">
                  <c:v>29.25</c:v>
                </c:pt>
                <c:pt idx="12">
                  <c:v>31.85</c:v>
                </c:pt>
                <c:pt idx="13">
                  <c:v>31.85</c:v>
                </c:pt>
                <c:pt idx="14">
                  <c:v>36.57</c:v>
                </c:pt>
                <c:pt idx="15">
                  <c:v>36.57</c:v>
                </c:pt>
                <c:pt idx="16">
                  <c:v>36.57</c:v>
                </c:pt>
                <c:pt idx="17">
                  <c:v>36.57</c:v>
                </c:pt>
                <c:pt idx="18">
                  <c:v>36.57</c:v>
                </c:pt>
                <c:pt idx="19">
                  <c:v>36.57</c:v>
                </c:pt>
                <c:pt idx="20">
                  <c:v>36.57</c:v>
                </c:pt>
                <c:pt idx="21">
                  <c:v>36.57</c:v>
                </c:pt>
                <c:pt idx="22">
                  <c:v>36.57</c:v>
                </c:pt>
                <c:pt idx="23">
                  <c:v>36.57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B9-5D4F-8918-639B92004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162200"/>
        <c:axId val="635161216"/>
      </c:lineChart>
      <c:catAx>
        <c:axId val="458237152"/>
        <c:scaling>
          <c:orientation val="minMax"/>
        </c:scaling>
        <c:delete val="0"/>
        <c:axPos val="b"/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36496"/>
        <c:crosses val="autoZero"/>
        <c:auto val="1"/>
        <c:lblAlgn val="ctr"/>
        <c:lblOffset val="100"/>
        <c:noMultiLvlLbl val="0"/>
      </c:catAx>
      <c:valAx>
        <c:axId val="458236496"/>
        <c:scaling>
          <c:orientation val="minMax"/>
          <c:max val="1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37152"/>
        <c:crosses val="autoZero"/>
        <c:crossBetween val="between"/>
        <c:majorUnit val="2"/>
      </c:valAx>
      <c:valAx>
        <c:axId val="635161216"/>
        <c:scaling>
          <c:orientation val="minMax"/>
          <c:max val="40"/>
          <c:min val="10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35162200"/>
        <c:crosses val="max"/>
        <c:crossBetween val="between"/>
      </c:valAx>
      <c:catAx>
        <c:axId val="635162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516121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7.2509556637370669E-3"/>
          <c:y val="0.75425655137448866"/>
          <c:w val="0.98134871107916488"/>
          <c:h val="0.245743448625511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6625729625708352E-2"/>
          <c:y val="2.0482582547226867E-2"/>
          <c:w val="0.95182302107180317"/>
          <c:h val="0.67592522405848665"/>
        </c:manualLayout>
      </c:layout>
      <c:lineChart>
        <c:grouping val="standard"/>
        <c:varyColors val="0"/>
        <c:ser>
          <c:idx val="0"/>
          <c:order val="0"/>
          <c:tx>
            <c:strRef>
              <c:f>'2.6.2'!$C$1</c:f>
              <c:strCache>
                <c:ptCount val="1"/>
                <c:pt idx="0">
                  <c:v>Купівля на готівкому ринку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'2.6.2'!$A$4:$A$280</c:f>
              <c:numCache>
                <c:formatCode>dd/mm/yy;@</c:formatCode>
                <c:ptCount val="277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</c:numCache>
            </c:numRef>
          </c:cat>
          <c:val>
            <c:numRef>
              <c:f>'2.6.2'!$C$4:$C$280</c:f>
              <c:numCache>
                <c:formatCode>0.0</c:formatCode>
                <c:ptCount val="277"/>
                <c:pt idx="0">
                  <c:v>27.12</c:v>
                </c:pt>
                <c:pt idx="1">
                  <c:v>27.29</c:v>
                </c:pt>
                <c:pt idx="2">
                  <c:v>27.38</c:v>
                </c:pt>
                <c:pt idx="3">
                  <c:v>27.37</c:v>
                </c:pt>
                <c:pt idx="4">
                  <c:v>27.43</c:v>
                </c:pt>
                <c:pt idx="5">
                  <c:v>27.6</c:v>
                </c:pt>
                <c:pt idx="6">
                  <c:v>27.7</c:v>
                </c:pt>
                <c:pt idx="7">
                  <c:v>27.87</c:v>
                </c:pt>
                <c:pt idx="8">
                  <c:v>27.99</c:v>
                </c:pt>
                <c:pt idx="9">
                  <c:v>28.26</c:v>
                </c:pt>
                <c:pt idx="10">
                  <c:v>28.27</c:v>
                </c:pt>
                <c:pt idx="11">
                  <c:v>28.21</c:v>
                </c:pt>
                <c:pt idx="12">
                  <c:v>28.19</c:v>
                </c:pt>
                <c:pt idx="13">
                  <c:v>28.19</c:v>
                </c:pt>
                <c:pt idx="14">
                  <c:v>28.52</c:v>
                </c:pt>
                <c:pt idx="15">
                  <c:v>28.63</c:v>
                </c:pt>
                <c:pt idx="16">
                  <c:v>28.81</c:v>
                </c:pt>
                <c:pt idx="17">
                  <c:v>28.66</c:v>
                </c:pt>
                <c:pt idx="18">
                  <c:v>28.39</c:v>
                </c:pt>
                <c:pt idx="19">
                  <c:v>28.18</c:v>
                </c:pt>
                <c:pt idx="20">
                  <c:v>28.22</c:v>
                </c:pt>
                <c:pt idx="21">
                  <c:v>28.13</c:v>
                </c:pt>
                <c:pt idx="22">
                  <c:v>28.02</c:v>
                </c:pt>
                <c:pt idx="23">
                  <c:v>27.86</c:v>
                </c:pt>
                <c:pt idx="24">
                  <c:v>27.82</c:v>
                </c:pt>
                <c:pt idx="25">
                  <c:v>27.86</c:v>
                </c:pt>
                <c:pt idx="26">
                  <c:v>27.79</c:v>
                </c:pt>
                <c:pt idx="27">
                  <c:v>27.9</c:v>
                </c:pt>
                <c:pt idx="28">
                  <c:v>28.22</c:v>
                </c:pt>
                <c:pt idx="29">
                  <c:v>28.14</c:v>
                </c:pt>
                <c:pt idx="30">
                  <c:v>28</c:v>
                </c:pt>
                <c:pt idx="31">
                  <c:v>28.13</c:v>
                </c:pt>
                <c:pt idx="32">
                  <c:v>28.23</c:v>
                </c:pt>
                <c:pt idx="33">
                  <c:v>28.33</c:v>
                </c:pt>
                <c:pt idx="34">
                  <c:v>28.71</c:v>
                </c:pt>
                <c:pt idx="35">
                  <c:v>29.26</c:v>
                </c:pt>
                <c:pt idx="36">
                  <c:v>28.99</c:v>
                </c:pt>
                <c:pt idx="37">
                  <c:v>28.74</c:v>
                </c:pt>
                <c:pt idx="38">
                  <c:v>29.2</c:v>
                </c:pt>
                <c:pt idx="39">
                  <c:v>29.28</c:v>
                </c:pt>
                <c:pt idx="40">
                  <c:v>29.28</c:v>
                </c:pt>
                <c:pt idx="41">
                  <c:v>29.24</c:v>
                </c:pt>
                <c:pt idx="42">
                  <c:v>29.22</c:v>
                </c:pt>
                <c:pt idx="43">
                  <c:v>29.25</c:v>
                </c:pt>
                <c:pt idx="44">
                  <c:v>29.25</c:v>
                </c:pt>
                <c:pt idx="45">
                  <c:v>29.25</c:v>
                </c:pt>
                <c:pt idx="46">
                  <c:v>29.25</c:v>
                </c:pt>
                <c:pt idx="47">
                  <c:v>29.25</c:v>
                </c:pt>
                <c:pt idx="48">
                  <c:v>29.25</c:v>
                </c:pt>
                <c:pt idx="49">
                  <c:v>29.25</c:v>
                </c:pt>
                <c:pt idx="50">
                  <c:v>29.25</c:v>
                </c:pt>
                <c:pt idx="51">
                  <c:v>29.26</c:v>
                </c:pt>
                <c:pt idx="52">
                  <c:v>29.25</c:v>
                </c:pt>
                <c:pt idx="53">
                  <c:v>29.25</c:v>
                </c:pt>
                <c:pt idx="54">
                  <c:v>29.25</c:v>
                </c:pt>
                <c:pt idx="55">
                  <c:v>29.25</c:v>
                </c:pt>
                <c:pt idx="56">
                  <c:v>29.25</c:v>
                </c:pt>
                <c:pt idx="57">
                  <c:v>29.25</c:v>
                </c:pt>
                <c:pt idx="58">
                  <c:v>29.25</c:v>
                </c:pt>
                <c:pt idx="59">
                  <c:v>29.25</c:v>
                </c:pt>
                <c:pt idx="60">
                  <c:v>29.25</c:v>
                </c:pt>
                <c:pt idx="61">
                  <c:v>29.25</c:v>
                </c:pt>
                <c:pt idx="62">
                  <c:v>29.25</c:v>
                </c:pt>
                <c:pt idx="63">
                  <c:v>29.25</c:v>
                </c:pt>
                <c:pt idx="64">
                  <c:v>29.25</c:v>
                </c:pt>
                <c:pt idx="65">
                  <c:v>29.25</c:v>
                </c:pt>
                <c:pt idx="66">
                  <c:v>29.25</c:v>
                </c:pt>
                <c:pt idx="67">
                  <c:v>29.25</c:v>
                </c:pt>
                <c:pt idx="68">
                  <c:v>29.25</c:v>
                </c:pt>
                <c:pt idx="69">
                  <c:v>29.25</c:v>
                </c:pt>
                <c:pt idx="70">
                  <c:v>29.25</c:v>
                </c:pt>
                <c:pt idx="71">
                  <c:v>29.25</c:v>
                </c:pt>
                <c:pt idx="72">
                  <c:v>29.25</c:v>
                </c:pt>
                <c:pt idx="73">
                  <c:v>29.88</c:v>
                </c:pt>
                <c:pt idx="74">
                  <c:v>30.71</c:v>
                </c:pt>
                <c:pt idx="75">
                  <c:v>30.78</c:v>
                </c:pt>
                <c:pt idx="76">
                  <c:v>30.86</c:v>
                </c:pt>
                <c:pt idx="77">
                  <c:v>31.11</c:v>
                </c:pt>
                <c:pt idx="78">
                  <c:v>31.07</c:v>
                </c:pt>
                <c:pt idx="79">
                  <c:v>31.26</c:v>
                </c:pt>
                <c:pt idx="80">
                  <c:v>31.04</c:v>
                </c:pt>
                <c:pt idx="81">
                  <c:v>31.06</c:v>
                </c:pt>
                <c:pt idx="82">
                  <c:v>31.24</c:v>
                </c:pt>
                <c:pt idx="83">
                  <c:v>31.14</c:v>
                </c:pt>
                <c:pt idx="84">
                  <c:v>31.24</c:v>
                </c:pt>
                <c:pt idx="85">
                  <c:v>31.15</c:v>
                </c:pt>
                <c:pt idx="86">
                  <c:v>31.3</c:v>
                </c:pt>
                <c:pt idx="87">
                  <c:v>31.32</c:v>
                </c:pt>
                <c:pt idx="88">
                  <c:v>31.44</c:v>
                </c:pt>
                <c:pt idx="89">
                  <c:v>31.38</c:v>
                </c:pt>
                <c:pt idx="90">
                  <c:v>31.55</c:v>
                </c:pt>
                <c:pt idx="91">
                  <c:v>31.55</c:v>
                </c:pt>
                <c:pt idx="92">
                  <c:v>31.58</c:v>
                </c:pt>
                <c:pt idx="93">
                  <c:v>31.62</c:v>
                </c:pt>
                <c:pt idx="94">
                  <c:v>31.63</c:v>
                </c:pt>
                <c:pt idx="95">
                  <c:v>31.62</c:v>
                </c:pt>
                <c:pt idx="96">
                  <c:v>31.62</c:v>
                </c:pt>
                <c:pt idx="97">
                  <c:v>31.55</c:v>
                </c:pt>
                <c:pt idx="98">
                  <c:v>31.71</c:v>
                </c:pt>
                <c:pt idx="99">
                  <c:v>36.159999999999997</c:v>
                </c:pt>
                <c:pt idx="100">
                  <c:v>36.32</c:v>
                </c:pt>
                <c:pt idx="101">
                  <c:v>35.43</c:v>
                </c:pt>
                <c:pt idx="102">
                  <c:v>35.9</c:v>
                </c:pt>
                <c:pt idx="103">
                  <c:v>36</c:v>
                </c:pt>
                <c:pt idx="104">
                  <c:v>35.89</c:v>
                </c:pt>
                <c:pt idx="105">
                  <c:v>35.25</c:v>
                </c:pt>
                <c:pt idx="106">
                  <c:v>35.17</c:v>
                </c:pt>
                <c:pt idx="107">
                  <c:v>35.340000000000003</c:v>
                </c:pt>
                <c:pt idx="108">
                  <c:v>35.19</c:v>
                </c:pt>
                <c:pt idx="109">
                  <c:v>35.06</c:v>
                </c:pt>
                <c:pt idx="110">
                  <c:v>34.74</c:v>
                </c:pt>
                <c:pt idx="111">
                  <c:v>34.9</c:v>
                </c:pt>
                <c:pt idx="112">
                  <c:v>34.9</c:v>
                </c:pt>
                <c:pt idx="113">
                  <c:v>34.93</c:v>
                </c:pt>
                <c:pt idx="114">
                  <c:v>35.01</c:v>
                </c:pt>
                <c:pt idx="115">
                  <c:v>35.21</c:v>
                </c:pt>
                <c:pt idx="116">
                  <c:v>35.29</c:v>
                </c:pt>
                <c:pt idx="117">
                  <c:v>35.36</c:v>
                </c:pt>
                <c:pt idx="118">
                  <c:v>35.36</c:v>
                </c:pt>
                <c:pt idx="119">
                  <c:v>35.299999999999997</c:v>
                </c:pt>
                <c:pt idx="120">
                  <c:v>35.07</c:v>
                </c:pt>
                <c:pt idx="121">
                  <c:v>35.119999999999997</c:v>
                </c:pt>
                <c:pt idx="122">
                  <c:v>35.130000000000003</c:v>
                </c:pt>
                <c:pt idx="123">
                  <c:v>35.21</c:v>
                </c:pt>
                <c:pt idx="124">
                  <c:v>35.32</c:v>
                </c:pt>
                <c:pt idx="125">
                  <c:v>35.28</c:v>
                </c:pt>
                <c:pt idx="126">
                  <c:v>35.31</c:v>
                </c:pt>
                <c:pt idx="127">
                  <c:v>35.32</c:v>
                </c:pt>
                <c:pt idx="128">
                  <c:v>35.33</c:v>
                </c:pt>
                <c:pt idx="129">
                  <c:v>35.270000000000003</c:v>
                </c:pt>
                <c:pt idx="130">
                  <c:v>35.1</c:v>
                </c:pt>
                <c:pt idx="131">
                  <c:v>35.14</c:v>
                </c:pt>
                <c:pt idx="132">
                  <c:v>35.56</c:v>
                </c:pt>
                <c:pt idx="133">
                  <c:v>35.74</c:v>
                </c:pt>
                <c:pt idx="134">
                  <c:v>36.32</c:v>
                </c:pt>
                <c:pt idx="135">
                  <c:v>37.119999999999997</c:v>
                </c:pt>
                <c:pt idx="136">
                  <c:v>37.26</c:v>
                </c:pt>
                <c:pt idx="137">
                  <c:v>37.28</c:v>
                </c:pt>
                <c:pt idx="138">
                  <c:v>37</c:v>
                </c:pt>
                <c:pt idx="139">
                  <c:v>36.869999999999997</c:v>
                </c:pt>
                <c:pt idx="140">
                  <c:v>36.72</c:v>
                </c:pt>
                <c:pt idx="141">
                  <c:v>36.47</c:v>
                </c:pt>
                <c:pt idx="142">
                  <c:v>37.229999999999997</c:v>
                </c:pt>
                <c:pt idx="143">
                  <c:v>38.24</c:v>
                </c:pt>
                <c:pt idx="144">
                  <c:v>38.700000000000003</c:v>
                </c:pt>
                <c:pt idx="145">
                  <c:v>39.130000000000003</c:v>
                </c:pt>
                <c:pt idx="146">
                  <c:v>39.74</c:v>
                </c:pt>
                <c:pt idx="147">
                  <c:v>40.19</c:v>
                </c:pt>
                <c:pt idx="148">
                  <c:v>41.06</c:v>
                </c:pt>
                <c:pt idx="149">
                  <c:v>40.33</c:v>
                </c:pt>
                <c:pt idx="150">
                  <c:v>39.82</c:v>
                </c:pt>
                <c:pt idx="151">
                  <c:v>39.01</c:v>
                </c:pt>
                <c:pt idx="152">
                  <c:v>38.72</c:v>
                </c:pt>
                <c:pt idx="153">
                  <c:v>38.93</c:v>
                </c:pt>
                <c:pt idx="154">
                  <c:v>38.979999999999997</c:v>
                </c:pt>
                <c:pt idx="155">
                  <c:v>39.11</c:v>
                </c:pt>
                <c:pt idx="156">
                  <c:v>39.39</c:v>
                </c:pt>
                <c:pt idx="157">
                  <c:v>39.479999999999997</c:v>
                </c:pt>
                <c:pt idx="158">
                  <c:v>39.590000000000003</c:v>
                </c:pt>
                <c:pt idx="159">
                  <c:v>39.65</c:v>
                </c:pt>
                <c:pt idx="160">
                  <c:v>39.869999999999997</c:v>
                </c:pt>
                <c:pt idx="161">
                  <c:v>40.049999999999997</c:v>
                </c:pt>
                <c:pt idx="162">
                  <c:v>40.14</c:v>
                </c:pt>
                <c:pt idx="163">
                  <c:v>40.36</c:v>
                </c:pt>
                <c:pt idx="164">
                  <c:v>40.369999999999997</c:v>
                </c:pt>
                <c:pt idx="165">
                  <c:v>40.44</c:v>
                </c:pt>
                <c:pt idx="166">
                  <c:v>40.53</c:v>
                </c:pt>
                <c:pt idx="167">
                  <c:v>40.43</c:v>
                </c:pt>
                <c:pt idx="168">
                  <c:v>40.33</c:v>
                </c:pt>
                <c:pt idx="169">
                  <c:v>40.39</c:v>
                </c:pt>
                <c:pt idx="170">
                  <c:v>40.4</c:v>
                </c:pt>
                <c:pt idx="171">
                  <c:v>40.31</c:v>
                </c:pt>
                <c:pt idx="172">
                  <c:v>40.29</c:v>
                </c:pt>
                <c:pt idx="173">
                  <c:v>40.32</c:v>
                </c:pt>
                <c:pt idx="174">
                  <c:v>40.450000000000003</c:v>
                </c:pt>
                <c:pt idx="175">
                  <c:v>40.51</c:v>
                </c:pt>
                <c:pt idx="176">
                  <c:v>40.86</c:v>
                </c:pt>
                <c:pt idx="177">
                  <c:v>41.01</c:v>
                </c:pt>
                <c:pt idx="178">
                  <c:v>41.21</c:v>
                </c:pt>
                <c:pt idx="179">
                  <c:v>41.24</c:v>
                </c:pt>
                <c:pt idx="180">
                  <c:v>41.2</c:v>
                </c:pt>
                <c:pt idx="181">
                  <c:v>41.27</c:v>
                </c:pt>
                <c:pt idx="182">
                  <c:v>41.43</c:v>
                </c:pt>
                <c:pt idx="183">
                  <c:v>41.49</c:v>
                </c:pt>
                <c:pt idx="184">
                  <c:v>41.72</c:v>
                </c:pt>
                <c:pt idx="185">
                  <c:v>41.91</c:v>
                </c:pt>
                <c:pt idx="186">
                  <c:v>42.44</c:v>
                </c:pt>
                <c:pt idx="187">
                  <c:v>42.46</c:v>
                </c:pt>
                <c:pt idx="188">
                  <c:v>42.41</c:v>
                </c:pt>
                <c:pt idx="189">
                  <c:v>42.29</c:v>
                </c:pt>
                <c:pt idx="190">
                  <c:v>41.87</c:v>
                </c:pt>
                <c:pt idx="191">
                  <c:v>41.86</c:v>
                </c:pt>
                <c:pt idx="192">
                  <c:v>41.74</c:v>
                </c:pt>
                <c:pt idx="193">
                  <c:v>41.73</c:v>
                </c:pt>
                <c:pt idx="194">
                  <c:v>41.37</c:v>
                </c:pt>
                <c:pt idx="195">
                  <c:v>40.53</c:v>
                </c:pt>
                <c:pt idx="196">
                  <c:v>40.6</c:v>
                </c:pt>
                <c:pt idx="197">
                  <c:v>40.68</c:v>
                </c:pt>
                <c:pt idx="198">
                  <c:v>40.700000000000003</c:v>
                </c:pt>
                <c:pt idx="199">
                  <c:v>40.76</c:v>
                </c:pt>
                <c:pt idx="200">
                  <c:v>40.770000000000003</c:v>
                </c:pt>
                <c:pt idx="201">
                  <c:v>40.58</c:v>
                </c:pt>
                <c:pt idx="202">
                  <c:v>40.520000000000003</c:v>
                </c:pt>
                <c:pt idx="203">
                  <c:v>40.450000000000003</c:v>
                </c:pt>
                <c:pt idx="204">
                  <c:v>40.51</c:v>
                </c:pt>
                <c:pt idx="205">
                  <c:v>40.46</c:v>
                </c:pt>
                <c:pt idx="206">
                  <c:v>40.44</c:v>
                </c:pt>
                <c:pt idx="207">
                  <c:v>40.43</c:v>
                </c:pt>
                <c:pt idx="208">
                  <c:v>40.29</c:v>
                </c:pt>
                <c:pt idx="209">
                  <c:v>40.200000000000003</c:v>
                </c:pt>
                <c:pt idx="210">
                  <c:v>39.9</c:v>
                </c:pt>
                <c:pt idx="211">
                  <c:v>39.61</c:v>
                </c:pt>
                <c:pt idx="212">
                  <c:v>39.49</c:v>
                </c:pt>
                <c:pt idx="213">
                  <c:v>39.409999999999997</c:v>
                </c:pt>
                <c:pt idx="214">
                  <c:v>39.58</c:v>
                </c:pt>
                <c:pt idx="215">
                  <c:v>39.979999999999997</c:v>
                </c:pt>
                <c:pt idx="216">
                  <c:v>40.08</c:v>
                </c:pt>
                <c:pt idx="217">
                  <c:v>40.119999999999997</c:v>
                </c:pt>
                <c:pt idx="218">
                  <c:v>40.14</c:v>
                </c:pt>
                <c:pt idx="219">
                  <c:v>40.229999999999997</c:v>
                </c:pt>
                <c:pt idx="220">
                  <c:v>40.299999999999997</c:v>
                </c:pt>
                <c:pt idx="221">
                  <c:v>40.29</c:v>
                </c:pt>
                <c:pt idx="222">
                  <c:v>40.29</c:v>
                </c:pt>
                <c:pt idx="223">
                  <c:v>40.35</c:v>
                </c:pt>
                <c:pt idx="224">
                  <c:v>40.4</c:v>
                </c:pt>
                <c:pt idx="225">
                  <c:v>40.380000000000003</c:v>
                </c:pt>
                <c:pt idx="226">
                  <c:v>40.33</c:v>
                </c:pt>
                <c:pt idx="227">
                  <c:v>40.26</c:v>
                </c:pt>
                <c:pt idx="228">
                  <c:v>40.11</c:v>
                </c:pt>
                <c:pt idx="229">
                  <c:v>40.04</c:v>
                </c:pt>
                <c:pt idx="230">
                  <c:v>40.15</c:v>
                </c:pt>
                <c:pt idx="231">
                  <c:v>40.119999999999997</c:v>
                </c:pt>
                <c:pt idx="232">
                  <c:v>40.049999999999997</c:v>
                </c:pt>
                <c:pt idx="233">
                  <c:v>39.94</c:v>
                </c:pt>
                <c:pt idx="234">
                  <c:v>39.93</c:v>
                </c:pt>
                <c:pt idx="235">
                  <c:v>39.99</c:v>
                </c:pt>
                <c:pt idx="236">
                  <c:v>40</c:v>
                </c:pt>
                <c:pt idx="237">
                  <c:v>39.960254164893897</c:v>
                </c:pt>
                <c:pt idx="238">
                  <c:v>39.930125945639503</c:v>
                </c:pt>
                <c:pt idx="239">
                  <c:v>39.935181327636101</c:v>
                </c:pt>
                <c:pt idx="240">
                  <c:v>39.880000000000003</c:v>
                </c:pt>
                <c:pt idx="241">
                  <c:v>39.814926184765703</c:v>
                </c:pt>
                <c:pt idx="242">
                  <c:v>39.7742913780191</c:v>
                </c:pt>
                <c:pt idx="243">
                  <c:v>39.72</c:v>
                </c:pt>
                <c:pt idx="244">
                  <c:v>39.79</c:v>
                </c:pt>
                <c:pt idx="245">
                  <c:v>39.854298110316101</c:v>
                </c:pt>
                <c:pt idx="246">
                  <c:v>39.8447810265749</c:v>
                </c:pt>
                <c:pt idx="247">
                  <c:v>39.766922815775601</c:v>
                </c:pt>
                <c:pt idx="248">
                  <c:v>39.78</c:v>
                </c:pt>
                <c:pt idx="249">
                  <c:v>39.82</c:v>
                </c:pt>
                <c:pt idx="250">
                  <c:v>39.911777200302502</c:v>
                </c:pt>
                <c:pt idx="251">
                  <c:v>40.005915456974698</c:v>
                </c:pt>
                <c:pt idx="252">
                  <c:v>40.084159563111697</c:v>
                </c:pt>
                <c:pt idx="253">
                  <c:v>40.107999999999997</c:v>
                </c:pt>
                <c:pt idx="254">
                  <c:v>40.29</c:v>
                </c:pt>
                <c:pt idx="255">
                  <c:v>40.387345536838303</c:v>
                </c:pt>
                <c:pt idx="256">
                  <c:v>40.220274477727699</c:v>
                </c:pt>
                <c:pt idx="257">
                  <c:v>40.309940763977302</c:v>
                </c:pt>
                <c:pt idx="258">
                  <c:v>40.43</c:v>
                </c:pt>
                <c:pt idx="259">
                  <c:v>40.409999999999997</c:v>
                </c:pt>
                <c:pt idx="260">
                  <c:v>40.3239335665059</c:v>
                </c:pt>
                <c:pt idx="261">
                  <c:v>40.3239335665059</c:v>
                </c:pt>
                <c:pt idx="262">
                  <c:v>40.392099216675597</c:v>
                </c:pt>
                <c:pt idx="263">
                  <c:v>40.39</c:v>
                </c:pt>
                <c:pt idx="264">
                  <c:v>40.340000000000003</c:v>
                </c:pt>
                <c:pt idx="265">
                  <c:v>40.36</c:v>
                </c:pt>
                <c:pt idx="266">
                  <c:v>40.287152527679403</c:v>
                </c:pt>
                <c:pt idx="267">
                  <c:v>40.272857990555899</c:v>
                </c:pt>
                <c:pt idx="268">
                  <c:v>40.26</c:v>
                </c:pt>
                <c:pt idx="269">
                  <c:v>40.28</c:v>
                </c:pt>
                <c:pt idx="270">
                  <c:v>40.247527499554998</c:v>
                </c:pt>
                <c:pt idx="271">
                  <c:v>40.221584563745203</c:v>
                </c:pt>
                <c:pt idx="272">
                  <c:v>40.185919636250603</c:v>
                </c:pt>
                <c:pt idx="273">
                  <c:v>40.229999999999997</c:v>
                </c:pt>
                <c:pt idx="274">
                  <c:v>40.229999999999997</c:v>
                </c:pt>
                <c:pt idx="275">
                  <c:v>40.265898643468098</c:v>
                </c:pt>
                <c:pt idx="276">
                  <c:v>40.272013016446998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76-3D4F-920F-811E4384FE1D}"/>
            </c:ext>
          </c:extLst>
        </c:ser>
        <c:ser>
          <c:idx val="1"/>
          <c:order val="1"/>
          <c:tx>
            <c:strRef>
              <c:f>'2.6.2'!$D$1</c:f>
              <c:strCache>
                <c:ptCount val="1"/>
                <c:pt idx="0">
                  <c:v>Продаж на готівковому ринку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'2.6.2'!$A$4:$A$280</c:f>
              <c:numCache>
                <c:formatCode>dd/mm/yy;@</c:formatCode>
                <c:ptCount val="277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</c:numCache>
            </c:numRef>
          </c:cat>
          <c:val>
            <c:numRef>
              <c:f>'2.6.2'!$D$4:$D$280</c:f>
              <c:numCache>
                <c:formatCode>0.0</c:formatCode>
                <c:ptCount val="277"/>
                <c:pt idx="0">
                  <c:v>27.31</c:v>
                </c:pt>
                <c:pt idx="1">
                  <c:v>27.48</c:v>
                </c:pt>
                <c:pt idx="2">
                  <c:v>27.54</c:v>
                </c:pt>
                <c:pt idx="3">
                  <c:v>27.53</c:v>
                </c:pt>
                <c:pt idx="4">
                  <c:v>27.59</c:v>
                </c:pt>
                <c:pt idx="5">
                  <c:v>27.78</c:v>
                </c:pt>
                <c:pt idx="6">
                  <c:v>27.86</c:v>
                </c:pt>
                <c:pt idx="7">
                  <c:v>28.03</c:v>
                </c:pt>
                <c:pt idx="8">
                  <c:v>28.17</c:v>
                </c:pt>
                <c:pt idx="9">
                  <c:v>28.43</c:v>
                </c:pt>
                <c:pt idx="10">
                  <c:v>28.41</c:v>
                </c:pt>
                <c:pt idx="11">
                  <c:v>28.35</c:v>
                </c:pt>
                <c:pt idx="12">
                  <c:v>28.33</c:v>
                </c:pt>
                <c:pt idx="13">
                  <c:v>28.36</c:v>
                </c:pt>
                <c:pt idx="14">
                  <c:v>28.74</c:v>
                </c:pt>
                <c:pt idx="15">
                  <c:v>28.63</c:v>
                </c:pt>
                <c:pt idx="16">
                  <c:v>29</c:v>
                </c:pt>
                <c:pt idx="17">
                  <c:v>28.75</c:v>
                </c:pt>
                <c:pt idx="18">
                  <c:v>28.5</c:v>
                </c:pt>
                <c:pt idx="19">
                  <c:v>28.33</c:v>
                </c:pt>
                <c:pt idx="20">
                  <c:v>28.33</c:v>
                </c:pt>
                <c:pt idx="21">
                  <c:v>28.26</c:v>
                </c:pt>
                <c:pt idx="22">
                  <c:v>28.13</c:v>
                </c:pt>
                <c:pt idx="23">
                  <c:v>28.01</c:v>
                </c:pt>
                <c:pt idx="24">
                  <c:v>27.99</c:v>
                </c:pt>
                <c:pt idx="25">
                  <c:v>28.02</c:v>
                </c:pt>
                <c:pt idx="26">
                  <c:v>27.94</c:v>
                </c:pt>
                <c:pt idx="27">
                  <c:v>28.08</c:v>
                </c:pt>
                <c:pt idx="28">
                  <c:v>28.58</c:v>
                </c:pt>
                <c:pt idx="29">
                  <c:v>28.33</c:v>
                </c:pt>
                <c:pt idx="30">
                  <c:v>28.17</c:v>
                </c:pt>
                <c:pt idx="31">
                  <c:v>28.31</c:v>
                </c:pt>
                <c:pt idx="32">
                  <c:v>28.4</c:v>
                </c:pt>
                <c:pt idx="33">
                  <c:v>28.56</c:v>
                </c:pt>
                <c:pt idx="34">
                  <c:v>29.11</c:v>
                </c:pt>
                <c:pt idx="35">
                  <c:v>29.71</c:v>
                </c:pt>
                <c:pt idx="36">
                  <c:v>30.33</c:v>
                </c:pt>
                <c:pt idx="37">
                  <c:v>30.6</c:v>
                </c:pt>
                <c:pt idx="38">
                  <c:v>30.52</c:v>
                </c:pt>
                <c:pt idx="39">
                  <c:v>30.97</c:v>
                </c:pt>
                <c:pt idx="40">
                  <c:v>30.46</c:v>
                </c:pt>
                <c:pt idx="41">
                  <c:v>30.13</c:v>
                </c:pt>
                <c:pt idx="42">
                  <c:v>29.88</c:v>
                </c:pt>
                <c:pt idx="43">
                  <c:v>31.29</c:v>
                </c:pt>
                <c:pt idx="44">
                  <c:v>31.67</c:v>
                </c:pt>
                <c:pt idx="45">
                  <c:v>30.7</c:v>
                </c:pt>
                <c:pt idx="46">
                  <c:v>30.53</c:v>
                </c:pt>
                <c:pt idx="47">
                  <c:v>30.14</c:v>
                </c:pt>
                <c:pt idx="48">
                  <c:v>29.98</c:v>
                </c:pt>
                <c:pt idx="49">
                  <c:v>30.01</c:v>
                </c:pt>
                <c:pt idx="50">
                  <c:v>29.93</c:v>
                </c:pt>
                <c:pt idx="51">
                  <c:v>30.03</c:v>
                </c:pt>
                <c:pt idx="52">
                  <c:v>29.79</c:v>
                </c:pt>
                <c:pt idx="53">
                  <c:v>29.88</c:v>
                </c:pt>
                <c:pt idx="54">
                  <c:v>29.73</c:v>
                </c:pt>
                <c:pt idx="55">
                  <c:v>29.54</c:v>
                </c:pt>
                <c:pt idx="56">
                  <c:v>29.64</c:v>
                </c:pt>
                <c:pt idx="57">
                  <c:v>29.85</c:v>
                </c:pt>
                <c:pt idx="58">
                  <c:v>29.83</c:v>
                </c:pt>
                <c:pt idx="59">
                  <c:v>29.8</c:v>
                </c:pt>
                <c:pt idx="60">
                  <c:v>30</c:v>
                </c:pt>
                <c:pt idx="61">
                  <c:v>30.07</c:v>
                </c:pt>
                <c:pt idx="62">
                  <c:v>30.18</c:v>
                </c:pt>
                <c:pt idx="63">
                  <c:v>30.18</c:v>
                </c:pt>
                <c:pt idx="64">
                  <c:v>30.06</c:v>
                </c:pt>
                <c:pt idx="65">
                  <c:v>30.05</c:v>
                </c:pt>
                <c:pt idx="66">
                  <c:v>29.69</c:v>
                </c:pt>
                <c:pt idx="67">
                  <c:v>29.84</c:v>
                </c:pt>
                <c:pt idx="68">
                  <c:v>29.69</c:v>
                </c:pt>
                <c:pt idx="69">
                  <c:v>30.16</c:v>
                </c:pt>
                <c:pt idx="70">
                  <c:v>29.9</c:v>
                </c:pt>
                <c:pt idx="71">
                  <c:v>29.95</c:v>
                </c:pt>
                <c:pt idx="72">
                  <c:v>30.24</c:v>
                </c:pt>
                <c:pt idx="73">
                  <c:v>30.93</c:v>
                </c:pt>
                <c:pt idx="74">
                  <c:v>32.15</c:v>
                </c:pt>
                <c:pt idx="75">
                  <c:v>32.14</c:v>
                </c:pt>
                <c:pt idx="76">
                  <c:v>31.96</c:v>
                </c:pt>
                <c:pt idx="77">
                  <c:v>31.95</c:v>
                </c:pt>
                <c:pt idx="78">
                  <c:v>32.03</c:v>
                </c:pt>
                <c:pt idx="79">
                  <c:v>32.08</c:v>
                </c:pt>
                <c:pt idx="80">
                  <c:v>32.14</c:v>
                </c:pt>
                <c:pt idx="81">
                  <c:v>32.06</c:v>
                </c:pt>
                <c:pt idx="82">
                  <c:v>32.130000000000003</c:v>
                </c:pt>
                <c:pt idx="83">
                  <c:v>32.130000000000003</c:v>
                </c:pt>
                <c:pt idx="84">
                  <c:v>32.08</c:v>
                </c:pt>
                <c:pt idx="85">
                  <c:v>32.06</c:v>
                </c:pt>
                <c:pt idx="86">
                  <c:v>32.1</c:v>
                </c:pt>
                <c:pt idx="87">
                  <c:v>32.1</c:v>
                </c:pt>
                <c:pt idx="88">
                  <c:v>32.11</c:v>
                </c:pt>
                <c:pt idx="89">
                  <c:v>32.04</c:v>
                </c:pt>
                <c:pt idx="90">
                  <c:v>32.11</c:v>
                </c:pt>
                <c:pt idx="91">
                  <c:v>32.08</c:v>
                </c:pt>
                <c:pt idx="92">
                  <c:v>32.11</c:v>
                </c:pt>
                <c:pt idx="93">
                  <c:v>32.11</c:v>
                </c:pt>
                <c:pt idx="94">
                  <c:v>32.090000000000003</c:v>
                </c:pt>
                <c:pt idx="95">
                  <c:v>32.11</c:v>
                </c:pt>
                <c:pt idx="96">
                  <c:v>32.090000000000003</c:v>
                </c:pt>
                <c:pt idx="97">
                  <c:v>32.1</c:v>
                </c:pt>
                <c:pt idx="98">
                  <c:v>32.31</c:v>
                </c:pt>
                <c:pt idx="99">
                  <c:v>37.119999999999997</c:v>
                </c:pt>
                <c:pt idx="100">
                  <c:v>36.840000000000003</c:v>
                </c:pt>
                <c:pt idx="101">
                  <c:v>36.090000000000003</c:v>
                </c:pt>
                <c:pt idx="102">
                  <c:v>36.44</c:v>
                </c:pt>
                <c:pt idx="103">
                  <c:v>36.42</c:v>
                </c:pt>
                <c:pt idx="104">
                  <c:v>35.97</c:v>
                </c:pt>
                <c:pt idx="105">
                  <c:v>35.81</c:v>
                </c:pt>
                <c:pt idx="106">
                  <c:v>35.35</c:v>
                </c:pt>
                <c:pt idx="107">
                  <c:v>35.74</c:v>
                </c:pt>
                <c:pt idx="108">
                  <c:v>35.700000000000003</c:v>
                </c:pt>
                <c:pt idx="109">
                  <c:v>35.51</c:v>
                </c:pt>
                <c:pt idx="110">
                  <c:v>35.21</c:v>
                </c:pt>
                <c:pt idx="111">
                  <c:v>35.25</c:v>
                </c:pt>
                <c:pt idx="112">
                  <c:v>35.229999999999997</c:v>
                </c:pt>
                <c:pt idx="113">
                  <c:v>35.25</c:v>
                </c:pt>
                <c:pt idx="114">
                  <c:v>35.32</c:v>
                </c:pt>
                <c:pt idx="115">
                  <c:v>35.57</c:v>
                </c:pt>
                <c:pt idx="116">
                  <c:v>35.659999999999997</c:v>
                </c:pt>
                <c:pt idx="117">
                  <c:v>35.71</c:v>
                </c:pt>
                <c:pt idx="118">
                  <c:v>35.64</c:v>
                </c:pt>
                <c:pt idx="119">
                  <c:v>35.549999999999997</c:v>
                </c:pt>
                <c:pt idx="120">
                  <c:v>35.36</c:v>
                </c:pt>
                <c:pt idx="121">
                  <c:v>35.380000000000003</c:v>
                </c:pt>
                <c:pt idx="122">
                  <c:v>35.39</c:v>
                </c:pt>
                <c:pt idx="123">
                  <c:v>35.44</c:v>
                </c:pt>
                <c:pt idx="124">
                  <c:v>35.58</c:v>
                </c:pt>
                <c:pt idx="125">
                  <c:v>35.520000000000003</c:v>
                </c:pt>
                <c:pt idx="126">
                  <c:v>35.54</c:v>
                </c:pt>
                <c:pt idx="127">
                  <c:v>35.520000000000003</c:v>
                </c:pt>
                <c:pt idx="128">
                  <c:v>35.56</c:v>
                </c:pt>
                <c:pt idx="129">
                  <c:v>35.51</c:v>
                </c:pt>
                <c:pt idx="130">
                  <c:v>35.36</c:v>
                </c:pt>
                <c:pt idx="131">
                  <c:v>35.43</c:v>
                </c:pt>
                <c:pt idx="132">
                  <c:v>35.869999999999997</c:v>
                </c:pt>
                <c:pt idx="133">
                  <c:v>36.03</c:v>
                </c:pt>
                <c:pt idx="134">
                  <c:v>36.65</c:v>
                </c:pt>
                <c:pt idx="135">
                  <c:v>37.51</c:v>
                </c:pt>
                <c:pt idx="136">
                  <c:v>37.58</c:v>
                </c:pt>
                <c:pt idx="137">
                  <c:v>37.619999999999997</c:v>
                </c:pt>
                <c:pt idx="138">
                  <c:v>37.22</c:v>
                </c:pt>
                <c:pt idx="139">
                  <c:v>37.11</c:v>
                </c:pt>
                <c:pt idx="140">
                  <c:v>37.04</c:v>
                </c:pt>
                <c:pt idx="141">
                  <c:v>36.81</c:v>
                </c:pt>
                <c:pt idx="142">
                  <c:v>38.049999999999997</c:v>
                </c:pt>
                <c:pt idx="143">
                  <c:v>39.07</c:v>
                </c:pt>
                <c:pt idx="144">
                  <c:v>39.25</c:v>
                </c:pt>
                <c:pt idx="145">
                  <c:v>39.42</c:v>
                </c:pt>
                <c:pt idx="146">
                  <c:v>40.200000000000003</c:v>
                </c:pt>
                <c:pt idx="147">
                  <c:v>40.54</c:v>
                </c:pt>
                <c:pt idx="148">
                  <c:v>41.4</c:v>
                </c:pt>
                <c:pt idx="149">
                  <c:v>40.75</c:v>
                </c:pt>
                <c:pt idx="150">
                  <c:v>40.33</c:v>
                </c:pt>
                <c:pt idx="151">
                  <c:v>39.380000000000003</c:v>
                </c:pt>
                <c:pt idx="152">
                  <c:v>39.29</c:v>
                </c:pt>
                <c:pt idx="153">
                  <c:v>39.35</c:v>
                </c:pt>
                <c:pt idx="154">
                  <c:v>39.44</c:v>
                </c:pt>
                <c:pt idx="155">
                  <c:v>39.65</c:v>
                </c:pt>
                <c:pt idx="156">
                  <c:v>39.729999999999997</c:v>
                </c:pt>
                <c:pt idx="157">
                  <c:v>39.67</c:v>
                </c:pt>
                <c:pt idx="158">
                  <c:v>39.700000000000003</c:v>
                </c:pt>
                <c:pt idx="159">
                  <c:v>39.75</c:v>
                </c:pt>
                <c:pt idx="160">
                  <c:v>39.89</c:v>
                </c:pt>
                <c:pt idx="161">
                  <c:v>39.979999999999997</c:v>
                </c:pt>
                <c:pt idx="162">
                  <c:v>40.090000000000003</c:v>
                </c:pt>
                <c:pt idx="163">
                  <c:v>40.299999999999997</c:v>
                </c:pt>
                <c:pt idx="164">
                  <c:v>40.57</c:v>
                </c:pt>
                <c:pt idx="165">
                  <c:v>40.68</c:v>
                </c:pt>
                <c:pt idx="166">
                  <c:v>40.61</c:v>
                </c:pt>
                <c:pt idx="167">
                  <c:v>40.67</c:v>
                </c:pt>
                <c:pt idx="168">
                  <c:v>40.6</c:v>
                </c:pt>
                <c:pt idx="169">
                  <c:v>40.64</c:v>
                </c:pt>
                <c:pt idx="170">
                  <c:v>40.68</c:v>
                </c:pt>
                <c:pt idx="171">
                  <c:v>40.54</c:v>
                </c:pt>
                <c:pt idx="172">
                  <c:v>40.520000000000003</c:v>
                </c:pt>
                <c:pt idx="173">
                  <c:v>40.57</c:v>
                </c:pt>
                <c:pt idx="174">
                  <c:v>40.72</c:v>
                </c:pt>
                <c:pt idx="175">
                  <c:v>40.78</c:v>
                </c:pt>
                <c:pt idx="176">
                  <c:v>41.12</c:v>
                </c:pt>
                <c:pt idx="177">
                  <c:v>41.3</c:v>
                </c:pt>
                <c:pt idx="178">
                  <c:v>41.43</c:v>
                </c:pt>
                <c:pt idx="179">
                  <c:v>41.47</c:v>
                </c:pt>
                <c:pt idx="180">
                  <c:v>41.41</c:v>
                </c:pt>
                <c:pt idx="181">
                  <c:v>41.38</c:v>
                </c:pt>
                <c:pt idx="182">
                  <c:v>41.55</c:v>
                </c:pt>
                <c:pt idx="183">
                  <c:v>41.52</c:v>
                </c:pt>
                <c:pt idx="184">
                  <c:v>41.83</c:v>
                </c:pt>
                <c:pt idx="185">
                  <c:v>42.01</c:v>
                </c:pt>
                <c:pt idx="186">
                  <c:v>42.77</c:v>
                </c:pt>
                <c:pt idx="187">
                  <c:v>42.45</c:v>
                </c:pt>
                <c:pt idx="188">
                  <c:v>42.41</c:v>
                </c:pt>
                <c:pt idx="189">
                  <c:v>42.32</c:v>
                </c:pt>
                <c:pt idx="190">
                  <c:v>42.04</c:v>
                </c:pt>
                <c:pt idx="191">
                  <c:v>41.98</c:v>
                </c:pt>
                <c:pt idx="192">
                  <c:v>41.83</c:v>
                </c:pt>
                <c:pt idx="193">
                  <c:v>41.74</c:v>
                </c:pt>
                <c:pt idx="194">
                  <c:v>41.7</c:v>
                </c:pt>
                <c:pt idx="195">
                  <c:v>40.89</c:v>
                </c:pt>
                <c:pt idx="196">
                  <c:v>40.93</c:v>
                </c:pt>
                <c:pt idx="197">
                  <c:v>40.94</c:v>
                </c:pt>
                <c:pt idx="198">
                  <c:v>40.96</c:v>
                </c:pt>
                <c:pt idx="199">
                  <c:v>41.02</c:v>
                </c:pt>
                <c:pt idx="200">
                  <c:v>41.1</c:v>
                </c:pt>
                <c:pt idx="201">
                  <c:v>40.78</c:v>
                </c:pt>
                <c:pt idx="202">
                  <c:v>40.75</c:v>
                </c:pt>
                <c:pt idx="203">
                  <c:v>40.64</c:v>
                </c:pt>
                <c:pt idx="204">
                  <c:v>40.68</c:v>
                </c:pt>
                <c:pt idx="205">
                  <c:v>40.67</c:v>
                </c:pt>
                <c:pt idx="206">
                  <c:v>40.630000000000003</c:v>
                </c:pt>
                <c:pt idx="207">
                  <c:v>40.549999999999997</c:v>
                </c:pt>
                <c:pt idx="208">
                  <c:v>40.51</c:v>
                </c:pt>
                <c:pt idx="209">
                  <c:v>40.43</c:v>
                </c:pt>
                <c:pt idx="210">
                  <c:v>40.159999999999997</c:v>
                </c:pt>
                <c:pt idx="211">
                  <c:v>39.83</c:v>
                </c:pt>
                <c:pt idx="212">
                  <c:v>39.729999999999997</c:v>
                </c:pt>
                <c:pt idx="213">
                  <c:v>39.619999999999997</c:v>
                </c:pt>
                <c:pt idx="214">
                  <c:v>39.729999999999997</c:v>
                </c:pt>
                <c:pt idx="215">
                  <c:v>40.21</c:v>
                </c:pt>
                <c:pt idx="216">
                  <c:v>40.25</c:v>
                </c:pt>
                <c:pt idx="217">
                  <c:v>40.25</c:v>
                </c:pt>
                <c:pt idx="218">
                  <c:v>40.340000000000003</c:v>
                </c:pt>
                <c:pt idx="219">
                  <c:v>40.42</c:v>
                </c:pt>
                <c:pt idx="220">
                  <c:v>40.49</c:v>
                </c:pt>
                <c:pt idx="221">
                  <c:v>40.450000000000003</c:v>
                </c:pt>
                <c:pt idx="222">
                  <c:v>40.450000000000003</c:v>
                </c:pt>
                <c:pt idx="223">
                  <c:v>40.479999999999997</c:v>
                </c:pt>
                <c:pt idx="224">
                  <c:v>40.53</c:v>
                </c:pt>
                <c:pt idx="225">
                  <c:v>40.54</c:v>
                </c:pt>
                <c:pt idx="226">
                  <c:v>40.5</c:v>
                </c:pt>
                <c:pt idx="227">
                  <c:v>40.44</c:v>
                </c:pt>
                <c:pt idx="228">
                  <c:v>40.31</c:v>
                </c:pt>
                <c:pt idx="229">
                  <c:v>40.21</c:v>
                </c:pt>
                <c:pt idx="230">
                  <c:v>40.32</c:v>
                </c:pt>
                <c:pt idx="231">
                  <c:v>40.28</c:v>
                </c:pt>
                <c:pt idx="232">
                  <c:v>40.25</c:v>
                </c:pt>
                <c:pt idx="233">
                  <c:v>40.19</c:v>
                </c:pt>
                <c:pt idx="234">
                  <c:v>40.14</c:v>
                </c:pt>
                <c:pt idx="235">
                  <c:v>40.200000000000003</c:v>
                </c:pt>
                <c:pt idx="236">
                  <c:v>40.21</c:v>
                </c:pt>
                <c:pt idx="237">
                  <c:v>40.133331731084503</c:v>
                </c:pt>
                <c:pt idx="238">
                  <c:v>40.141276132164698</c:v>
                </c:pt>
                <c:pt idx="239">
                  <c:v>40.1573805279872</c:v>
                </c:pt>
                <c:pt idx="240">
                  <c:v>40.11</c:v>
                </c:pt>
                <c:pt idx="241">
                  <c:v>39.997480035475299</c:v>
                </c:pt>
                <c:pt idx="242">
                  <c:v>39.983540654433597</c:v>
                </c:pt>
                <c:pt idx="243">
                  <c:v>39.950000000000003</c:v>
                </c:pt>
                <c:pt idx="244">
                  <c:v>40</c:v>
                </c:pt>
                <c:pt idx="245">
                  <c:v>40.0111660041552</c:v>
                </c:pt>
                <c:pt idx="246">
                  <c:v>40.027096675193</c:v>
                </c:pt>
                <c:pt idx="247">
                  <c:v>39.9725933204314</c:v>
                </c:pt>
                <c:pt idx="248">
                  <c:v>39.979999999999997</c:v>
                </c:pt>
                <c:pt idx="249">
                  <c:v>39.979999999999997</c:v>
                </c:pt>
                <c:pt idx="250">
                  <c:v>40.100470190547703</c:v>
                </c:pt>
                <c:pt idx="251">
                  <c:v>40.120145794876898</c:v>
                </c:pt>
                <c:pt idx="252">
                  <c:v>40.272408770341698</c:v>
                </c:pt>
                <c:pt idx="253">
                  <c:v>40.279000000000003</c:v>
                </c:pt>
                <c:pt idx="254">
                  <c:v>40.49</c:v>
                </c:pt>
                <c:pt idx="255">
                  <c:v>40.5043233065403</c:v>
                </c:pt>
                <c:pt idx="256">
                  <c:v>40.426089431206599</c:v>
                </c:pt>
                <c:pt idx="257">
                  <c:v>40.544654173859001</c:v>
                </c:pt>
                <c:pt idx="258">
                  <c:v>40.659999999999997</c:v>
                </c:pt>
                <c:pt idx="259">
                  <c:v>40.68</c:v>
                </c:pt>
                <c:pt idx="260">
                  <c:v>40.6403434759576</c:v>
                </c:pt>
                <c:pt idx="261">
                  <c:v>40.6403434759576</c:v>
                </c:pt>
                <c:pt idx="262">
                  <c:v>40.693045032189701</c:v>
                </c:pt>
                <c:pt idx="263">
                  <c:v>40.659999999999997</c:v>
                </c:pt>
                <c:pt idx="264">
                  <c:v>40.65</c:v>
                </c:pt>
                <c:pt idx="265">
                  <c:v>40.630000000000003</c:v>
                </c:pt>
                <c:pt idx="266">
                  <c:v>40.546554982333099</c:v>
                </c:pt>
                <c:pt idx="267">
                  <c:v>40.5401306368489</c:v>
                </c:pt>
                <c:pt idx="268">
                  <c:v>40.53</c:v>
                </c:pt>
                <c:pt idx="269">
                  <c:v>40.5</c:v>
                </c:pt>
                <c:pt idx="270">
                  <c:v>40.487983252801001</c:v>
                </c:pt>
                <c:pt idx="271">
                  <c:v>40.4841622685285</c:v>
                </c:pt>
                <c:pt idx="272">
                  <c:v>40.369171459395901</c:v>
                </c:pt>
                <c:pt idx="273">
                  <c:v>40.44</c:v>
                </c:pt>
                <c:pt idx="274">
                  <c:v>40.43</c:v>
                </c:pt>
                <c:pt idx="275">
                  <c:v>40.4541168701953</c:v>
                </c:pt>
                <c:pt idx="276">
                  <c:v>40.455723123919803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76-3D4F-920F-811E4384FE1D}"/>
            </c:ext>
          </c:extLst>
        </c:ser>
        <c:ser>
          <c:idx val="2"/>
          <c:order val="2"/>
          <c:tx>
            <c:strRef>
              <c:f>'2.6.2'!$B$1</c:f>
              <c:strCache>
                <c:ptCount val="1"/>
                <c:pt idx="0">
                  <c:v>Офіційний курс</c:v>
                </c:pt>
              </c:strCache>
            </c:strRef>
          </c:tx>
          <c:spPr>
            <a:ln w="25400" cap="rnd" cmpd="sng">
              <a:solidFill>
                <a:srgbClr val="7D051E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'2.6.2'!$A$4:$A$280</c:f>
              <c:numCache>
                <c:formatCode>dd/mm/yy;@</c:formatCode>
                <c:ptCount val="277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</c:numCache>
            </c:numRef>
          </c:cat>
          <c:val>
            <c:numRef>
              <c:f>'2.6.2'!$B$4:$B$280</c:f>
              <c:numCache>
                <c:formatCode>0.0</c:formatCode>
                <c:ptCount val="277"/>
                <c:pt idx="0">
                  <c:v>27.28</c:v>
                </c:pt>
                <c:pt idx="1">
                  <c:v>27.3</c:v>
                </c:pt>
                <c:pt idx="2">
                  <c:v>27.46</c:v>
                </c:pt>
                <c:pt idx="3">
                  <c:v>27.5</c:v>
                </c:pt>
                <c:pt idx="4">
                  <c:v>27.5</c:v>
                </c:pt>
                <c:pt idx="5">
                  <c:v>27.51</c:v>
                </c:pt>
                <c:pt idx="6">
                  <c:v>27.71</c:v>
                </c:pt>
                <c:pt idx="7">
                  <c:v>27.74</c:v>
                </c:pt>
                <c:pt idx="8">
                  <c:v>27.95</c:v>
                </c:pt>
                <c:pt idx="9">
                  <c:v>28.12</c:v>
                </c:pt>
                <c:pt idx="10">
                  <c:v>28.41</c:v>
                </c:pt>
                <c:pt idx="11">
                  <c:v>28.4</c:v>
                </c:pt>
                <c:pt idx="12">
                  <c:v>28.32</c:v>
                </c:pt>
                <c:pt idx="13">
                  <c:v>28.32</c:v>
                </c:pt>
                <c:pt idx="14">
                  <c:v>28.37</c:v>
                </c:pt>
                <c:pt idx="15">
                  <c:v>28.67</c:v>
                </c:pt>
                <c:pt idx="16">
                  <c:v>28.8</c:v>
                </c:pt>
                <c:pt idx="17">
                  <c:v>28.99</c:v>
                </c:pt>
                <c:pt idx="18">
                  <c:v>28.78</c:v>
                </c:pt>
                <c:pt idx="19">
                  <c:v>28.46</c:v>
                </c:pt>
                <c:pt idx="20">
                  <c:v>28.32</c:v>
                </c:pt>
                <c:pt idx="21">
                  <c:v>28.39</c:v>
                </c:pt>
                <c:pt idx="22">
                  <c:v>28.27</c:v>
                </c:pt>
                <c:pt idx="23">
                  <c:v>28.15</c:v>
                </c:pt>
                <c:pt idx="24">
                  <c:v>28</c:v>
                </c:pt>
                <c:pt idx="25">
                  <c:v>27.96</c:v>
                </c:pt>
                <c:pt idx="26">
                  <c:v>27.98</c:v>
                </c:pt>
                <c:pt idx="27">
                  <c:v>27.88</c:v>
                </c:pt>
                <c:pt idx="28">
                  <c:v>28.03</c:v>
                </c:pt>
                <c:pt idx="29">
                  <c:v>28.36</c:v>
                </c:pt>
                <c:pt idx="30">
                  <c:v>28.24</c:v>
                </c:pt>
                <c:pt idx="31">
                  <c:v>28.09</c:v>
                </c:pt>
                <c:pt idx="32">
                  <c:v>28.3</c:v>
                </c:pt>
                <c:pt idx="33">
                  <c:v>28.34</c:v>
                </c:pt>
                <c:pt idx="34">
                  <c:v>28.48</c:v>
                </c:pt>
                <c:pt idx="35">
                  <c:v>28.99</c:v>
                </c:pt>
                <c:pt idx="36">
                  <c:v>29.25</c:v>
                </c:pt>
                <c:pt idx="37">
                  <c:v>29.25</c:v>
                </c:pt>
                <c:pt idx="38">
                  <c:v>29.25</c:v>
                </c:pt>
                <c:pt idx="39">
                  <c:v>29.25</c:v>
                </c:pt>
                <c:pt idx="40">
                  <c:v>29.25</c:v>
                </c:pt>
                <c:pt idx="41">
                  <c:v>29.25</c:v>
                </c:pt>
                <c:pt idx="42">
                  <c:v>29.25</c:v>
                </c:pt>
                <c:pt idx="43">
                  <c:v>29.25</c:v>
                </c:pt>
                <c:pt idx="44">
                  <c:v>29.25</c:v>
                </c:pt>
                <c:pt idx="45">
                  <c:v>29.25</c:v>
                </c:pt>
                <c:pt idx="46">
                  <c:v>29.25</c:v>
                </c:pt>
                <c:pt idx="47">
                  <c:v>29.25</c:v>
                </c:pt>
                <c:pt idx="48">
                  <c:v>29.25</c:v>
                </c:pt>
                <c:pt idx="49">
                  <c:v>29.25</c:v>
                </c:pt>
                <c:pt idx="50">
                  <c:v>29.25</c:v>
                </c:pt>
                <c:pt idx="51">
                  <c:v>29.25</c:v>
                </c:pt>
                <c:pt idx="52">
                  <c:v>29.25</c:v>
                </c:pt>
                <c:pt idx="53">
                  <c:v>29.25</c:v>
                </c:pt>
                <c:pt idx="54">
                  <c:v>29.25</c:v>
                </c:pt>
                <c:pt idx="55">
                  <c:v>29.25</c:v>
                </c:pt>
                <c:pt idx="56">
                  <c:v>29.25</c:v>
                </c:pt>
                <c:pt idx="57">
                  <c:v>29.25</c:v>
                </c:pt>
                <c:pt idx="58">
                  <c:v>29.25</c:v>
                </c:pt>
                <c:pt idx="59">
                  <c:v>29.25</c:v>
                </c:pt>
                <c:pt idx="60">
                  <c:v>29.25</c:v>
                </c:pt>
                <c:pt idx="61">
                  <c:v>29.25</c:v>
                </c:pt>
                <c:pt idx="62">
                  <c:v>29.25</c:v>
                </c:pt>
                <c:pt idx="63">
                  <c:v>29.25</c:v>
                </c:pt>
                <c:pt idx="64">
                  <c:v>29.25</c:v>
                </c:pt>
                <c:pt idx="65">
                  <c:v>29.25</c:v>
                </c:pt>
                <c:pt idx="66">
                  <c:v>29.25</c:v>
                </c:pt>
                <c:pt idx="67">
                  <c:v>29.25</c:v>
                </c:pt>
                <c:pt idx="68">
                  <c:v>29.25</c:v>
                </c:pt>
                <c:pt idx="69">
                  <c:v>29.25</c:v>
                </c:pt>
                <c:pt idx="70">
                  <c:v>29.25</c:v>
                </c:pt>
                <c:pt idx="71">
                  <c:v>29.25</c:v>
                </c:pt>
                <c:pt idx="72">
                  <c:v>29.25</c:v>
                </c:pt>
                <c:pt idx="73">
                  <c:v>29.25</c:v>
                </c:pt>
                <c:pt idx="74">
                  <c:v>29.25</c:v>
                </c:pt>
                <c:pt idx="75">
                  <c:v>29.25</c:v>
                </c:pt>
                <c:pt idx="76">
                  <c:v>29.25</c:v>
                </c:pt>
                <c:pt idx="77">
                  <c:v>29.25</c:v>
                </c:pt>
                <c:pt idx="78">
                  <c:v>29.25</c:v>
                </c:pt>
                <c:pt idx="79">
                  <c:v>29.25</c:v>
                </c:pt>
                <c:pt idx="80">
                  <c:v>29.25</c:v>
                </c:pt>
                <c:pt idx="81">
                  <c:v>29.25</c:v>
                </c:pt>
                <c:pt idx="82">
                  <c:v>29.25</c:v>
                </c:pt>
                <c:pt idx="83">
                  <c:v>29.25</c:v>
                </c:pt>
                <c:pt idx="84">
                  <c:v>29.25</c:v>
                </c:pt>
                <c:pt idx="85">
                  <c:v>29.25</c:v>
                </c:pt>
                <c:pt idx="86">
                  <c:v>29.25</c:v>
                </c:pt>
                <c:pt idx="87">
                  <c:v>29.25</c:v>
                </c:pt>
                <c:pt idx="88">
                  <c:v>29.25</c:v>
                </c:pt>
                <c:pt idx="89">
                  <c:v>29.25</c:v>
                </c:pt>
                <c:pt idx="90">
                  <c:v>29.25</c:v>
                </c:pt>
                <c:pt idx="91">
                  <c:v>29.25</c:v>
                </c:pt>
                <c:pt idx="92">
                  <c:v>29.25</c:v>
                </c:pt>
                <c:pt idx="93">
                  <c:v>29.25</c:v>
                </c:pt>
                <c:pt idx="94">
                  <c:v>29.25</c:v>
                </c:pt>
                <c:pt idx="95">
                  <c:v>29.25</c:v>
                </c:pt>
                <c:pt idx="96">
                  <c:v>29.25</c:v>
                </c:pt>
                <c:pt idx="97">
                  <c:v>29.25</c:v>
                </c:pt>
                <c:pt idx="98">
                  <c:v>29.25</c:v>
                </c:pt>
                <c:pt idx="99">
                  <c:v>29.25</c:v>
                </c:pt>
                <c:pt idx="100">
                  <c:v>29.25</c:v>
                </c:pt>
                <c:pt idx="101">
                  <c:v>29.25</c:v>
                </c:pt>
                <c:pt idx="102">
                  <c:v>29.25</c:v>
                </c:pt>
                <c:pt idx="103">
                  <c:v>29.25</c:v>
                </c:pt>
                <c:pt idx="104">
                  <c:v>29.25</c:v>
                </c:pt>
                <c:pt idx="105">
                  <c:v>29.25</c:v>
                </c:pt>
                <c:pt idx="106">
                  <c:v>29.25</c:v>
                </c:pt>
                <c:pt idx="107">
                  <c:v>29.25</c:v>
                </c:pt>
                <c:pt idx="108">
                  <c:v>29.25</c:v>
                </c:pt>
                <c:pt idx="109">
                  <c:v>29.25</c:v>
                </c:pt>
                <c:pt idx="110">
                  <c:v>29.25</c:v>
                </c:pt>
                <c:pt idx="111">
                  <c:v>29.25</c:v>
                </c:pt>
                <c:pt idx="112">
                  <c:v>29.25</c:v>
                </c:pt>
                <c:pt idx="113">
                  <c:v>29.25</c:v>
                </c:pt>
                <c:pt idx="114">
                  <c:v>29.25</c:v>
                </c:pt>
                <c:pt idx="115">
                  <c:v>29.25</c:v>
                </c:pt>
                <c:pt idx="116">
                  <c:v>29.25</c:v>
                </c:pt>
                <c:pt idx="117">
                  <c:v>29.25</c:v>
                </c:pt>
                <c:pt idx="118">
                  <c:v>29.25</c:v>
                </c:pt>
                <c:pt idx="119">
                  <c:v>29.25</c:v>
                </c:pt>
                <c:pt idx="120">
                  <c:v>29.25</c:v>
                </c:pt>
                <c:pt idx="121">
                  <c:v>29.25</c:v>
                </c:pt>
                <c:pt idx="122">
                  <c:v>29.25</c:v>
                </c:pt>
                <c:pt idx="123">
                  <c:v>29.25</c:v>
                </c:pt>
                <c:pt idx="124">
                  <c:v>29.25</c:v>
                </c:pt>
                <c:pt idx="125">
                  <c:v>29.25</c:v>
                </c:pt>
                <c:pt idx="126">
                  <c:v>29.25</c:v>
                </c:pt>
                <c:pt idx="127">
                  <c:v>29.25</c:v>
                </c:pt>
                <c:pt idx="128">
                  <c:v>29.25</c:v>
                </c:pt>
                <c:pt idx="129">
                  <c:v>29.25</c:v>
                </c:pt>
                <c:pt idx="130">
                  <c:v>29.25</c:v>
                </c:pt>
                <c:pt idx="131">
                  <c:v>29.25</c:v>
                </c:pt>
                <c:pt idx="132">
                  <c:v>29.25</c:v>
                </c:pt>
                <c:pt idx="133">
                  <c:v>29.25</c:v>
                </c:pt>
                <c:pt idx="134">
                  <c:v>29.25</c:v>
                </c:pt>
                <c:pt idx="135">
                  <c:v>29.25</c:v>
                </c:pt>
                <c:pt idx="136">
                  <c:v>29.25</c:v>
                </c:pt>
                <c:pt idx="137">
                  <c:v>29.25</c:v>
                </c:pt>
                <c:pt idx="138">
                  <c:v>29.25</c:v>
                </c:pt>
                <c:pt idx="139">
                  <c:v>29.25</c:v>
                </c:pt>
                <c:pt idx="140">
                  <c:v>29.25</c:v>
                </c:pt>
                <c:pt idx="141">
                  <c:v>29.25</c:v>
                </c:pt>
                <c:pt idx="142">
                  <c:v>36.568600000000004</c:v>
                </c:pt>
                <c:pt idx="143">
                  <c:v>36.568600000000004</c:v>
                </c:pt>
                <c:pt idx="144">
                  <c:v>36.568600000000004</c:v>
                </c:pt>
                <c:pt idx="145">
                  <c:v>36.568600000000004</c:v>
                </c:pt>
                <c:pt idx="146">
                  <c:v>36.568600000000004</c:v>
                </c:pt>
                <c:pt idx="147">
                  <c:v>36.568600000000004</c:v>
                </c:pt>
                <c:pt idx="148">
                  <c:v>36.568600000000004</c:v>
                </c:pt>
                <c:pt idx="149">
                  <c:v>36.568600000000004</c:v>
                </c:pt>
                <c:pt idx="150">
                  <c:v>36.568600000000004</c:v>
                </c:pt>
                <c:pt idx="151">
                  <c:v>36.568600000000004</c:v>
                </c:pt>
                <c:pt idx="152">
                  <c:v>36.568600000000004</c:v>
                </c:pt>
                <c:pt idx="153">
                  <c:v>36.568600000000004</c:v>
                </c:pt>
                <c:pt idx="154">
                  <c:v>36.568600000000004</c:v>
                </c:pt>
                <c:pt idx="155">
                  <c:v>36.568600000000004</c:v>
                </c:pt>
                <c:pt idx="156">
                  <c:v>36.568600000000004</c:v>
                </c:pt>
                <c:pt idx="157">
                  <c:v>36.568600000000004</c:v>
                </c:pt>
                <c:pt idx="158">
                  <c:v>36.568600000000004</c:v>
                </c:pt>
                <c:pt idx="159">
                  <c:v>36.568600000000004</c:v>
                </c:pt>
                <c:pt idx="160">
                  <c:v>36.568600000000004</c:v>
                </c:pt>
                <c:pt idx="161">
                  <c:v>36.568600000000004</c:v>
                </c:pt>
                <c:pt idx="162">
                  <c:v>36.568600000000004</c:v>
                </c:pt>
                <c:pt idx="163">
                  <c:v>36.568600000000004</c:v>
                </c:pt>
                <c:pt idx="164">
                  <c:v>36.568600000000004</c:v>
                </c:pt>
                <c:pt idx="165">
                  <c:v>36.568600000000004</c:v>
                </c:pt>
                <c:pt idx="166">
                  <c:v>36.568600000000004</c:v>
                </c:pt>
                <c:pt idx="167">
                  <c:v>36.568600000000004</c:v>
                </c:pt>
                <c:pt idx="168">
                  <c:v>36.568600000000004</c:v>
                </c:pt>
                <c:pt idx="169">
                  <c:v>36.568600000000004</c:v>
                </c:pt>
                <c:pt idx="170">
                  <c:v>36.568600000000004</c:v>
                </c:pt>
                <c:pt idx="171">
                  <c:v>36.568600000000004</c:v>
                </c:pt>
                <c:pt idx="172">
                  <c:v>36.568600000000004</c:v>
                </c:pt>
                <c:pt idx="173">
                  <c:v>36.568600000000004</c:v>
                </c:pt>
                <c:pt idx="174">
                  <c:v>36.568600000000004</c:v>
                </c:pt>
                <c:pt idx="175">
                  <c:v>36.568600000000004</c:v>
                </c:pt>
                <c:pt idx="176">
                  <c:v>36.568600000000004</c:v>
                </c:pt>
                <c:pt idx="177">
                  <c:v>36.568600000000004</c:v>
                </c:pt>
                <c:pt idx="178">
                  <c:v>36.568600000000004</c:v>
                </c:pt>
                <c:pt idx="179">
                  <c:v>36.568600000000004</c:v>
                </c:pt>
                <c:pt idx="180">
                  <c:v>36.568600000000004</c:v>
                </c:pt>
                <c:pt idx="181">
                  <c:v>36.568600000000004</c:v>
                </c:pt>
                <c:pt idx="182">
                  <c:v>36.568600000000004</c:v>
                </c:pt>
                <c:pt idx="183">
                  <c:v>36.568600000000004</c:v>
                </c:pt>
                <c:pt idx="184">
                  <c:v>36.568600000000004</c:v>
                </c:pt>
                <c:pt idx="185">
                  <c:v>36.568600000000004</c:v>
                </c:pt>
                <c:pt idx="186">
                  <c:v>36.568600000000004</c:v>
                </c:pt>
                <c:pt idx="187">
                  <c:v>36.568600000000004</c:v>
                </c:pt>
                <c:pt idx="188">
                  <c:v>36.568600000000004</c:v>
                </c:pt>
                <c:pt idx="189">
                  <c:v>36.568600000000004</c:v>
                </c:pt>
                <c:pt idx="190">
                  <c:v>36.568600000000004</c:v>
                </c:pt>
                <c:pt idx="191">
                  <c:v>36.568600000000004</c:v>
                </c:pt>
                <c:pt idx="192">
                  <c:v>36.568600000000004</c:v>
                </c:pt>
                <c:pt idx="193">
                  <c:v>36.568600000000004</c:v>
                </c:pt>
                <c:pt idx="194">
                  <c:v>36.568600000000004</c:v>
                </c:pt>
                <c:pt idx="195">
                  <c:v>36.568600000000004</c:v>
                </c:pt>
                <c:pt idx="196">
                  <c:v>36.568600000000004</c:v>
                </c:pt>
                <c:pt idx="197">
                  <c:v>36.568600000000004</c:v>
                </c:pt>
                <c:pt idx="198">
                  <c:v>36.568600000000004</c:v>
                </c:pt>
                <c:pt idx="199">
                  <c:v>36.568600000000004</c:v>
                </c:pt>
                <c:pt idx="200">
                  <c:v>36.568600000000004</c:v>
                </c:pt>
                <c:pt idx="201">
                  <c:v>36.568600000000004</c:v>
                </c:pt>
                <c:pt idx="202">
                  <c:v>36.568600000000004</c:v>
                </c:pt>
                <c:pt idx="203">
                  <c:v>36.568600000000004</c:v>
                </c:pt>
                <c:pt idx="204">
                  <c:v>36.568600000000004</c:v>
                </c:pt>
                <c:pt idx="205">
                  <c:v>36.568600000000004</c:v>
                </c:pt>
                <c:pt idx="206">
                  <c:v>36.568600000000004</c:v>
                </c:pt>
                <c:pt idx="207">
                  <c:v>36.568600000000004</c:v>
                </c:pt>
                <c:pt idx="208">
                  <c:v>36.568600000000004</c:v>
                </c:pt>
                <c:pt idx="209">
                  <c:v>36.568600000000004</c:v>
                </c:pt>
                <c:pt idx="210">
                  <c:v>36.568600000000004</c:v>
                </c:pt>
                <c:pt idx="211">
                  <c:v>36.568600000000004</c:v>
                </c:pt>
                <c:pt idx="212">
                  <c:v>36.568600000000004</c:v>
                </c:pt>
                <c:pt idx="213">
                  <c:v>36.568600000000004</c:v>
                </c:pt>
                <c:pt idx="214">
                  <c:v>36.568600000000004</c:v>
                </c:pt>
                <c:pt idx="215">
                  <c:v>36.568600000000004</c:v>
                </c:pt>
                <c:pt idx="216">
                  <c:v>36.568600000000004</c:v>
                </c:pt>
                <c:pt idx="217">
                  <c:v>36.568600000000004</c:v>
                </c:pt>
                <c:pt idx="218">
                  <c:v>36.568600000000004</c:v>
                </c:pt>
                <c:pt idx="219">
                  <c:v>36.568600000000004</c:v>
                </c:pt>
                <c:pt idx="220">
                  <c:v>36.568600000000004</c:v>
                </c:pt>
                <c:pt idx="221">
                  <c:v>36.568600000000004</c:v>
                </c:pt>
                <c:pt idx="222">
                  <c:v>36.568600000000004</c:v>
                </c:pt>
                <c:pt idx="223">
                  <c:v>36.568600000000004</c:v>
                </c:pt>
                <c:pt idx="224">
                  <c:v>36.568600000000004</c:v>
                </c:pt>
                <c:pt idx="225">
                  <c:v>36.568600000000004</c:v>
                </c:pt>
                <c:pt idx="226">
                  <c:v>36.568600000000004</c:v>
                </c:pt>
                <c:pt idx="227">
                  <c:v>36.568600000000004</c:v>
                </c:pt>
                <c:pt idx="228">
                  <c:v>36.568600000000004</c:v>
                </c:pt>
                <c:pt idx="229">
                  <c:v>36.568600000000004</c:v>
                </c:pt>
                <c:pt idx="230">
                  <c:v>36.568600000000004</c:v>
                </c:pt>
                <c:pt idx="231">
                  <c:v>36.568600000000004</c:v>
                </c:pt>
                <c:pt idx="232">
                  <c:v>36.568600000000004</c:v>
                </c:pt>
                <c:pt idx="233">
                  <c:v>36.568600000000004</c:v>
                </c:pt>
                <c:pt idx="234">
                  <c:v>36.568600000000004</c:v>
                </c:pt>
                <c:pt idx="235">
                  <c:v>36.568600000000004</c:v>
                </c:pt>
                <c:pt idx="236">
                  <c:v>36.568600000000004</c:v>
                </c:pt>
                <c:pt idx="237">
                  <c:v>36.568600000000004</c:v>
                </c:pt>
                <c:pt idx="238">
                  <c:v>36.568600000000004</c:v>
                </c:pt>
                <c:pt idx="239">
                  <c:v>36.568600000000004</c:v>
                </c:pt>
                <c:pt idx="240">
                  <c:v>36.568600000000004</c:v>
                </c:pt>
                <c:pt idx="241">
                  <c:v>36.568600000000004</c:v>
                </c:pt>
                <c:pt idx="242">
                  <c:v>36.568600000000004</c:v>
                </c:pt>
                <c:pt idx="243">
                  <c:v>36.568600000000004</c:v>
                </c:pt>
                <c:pt idx="244">
                  <c:v>36.568600000000004</c:v>
                </c:pt>
                <c:pt idx="245">
                  <c:v>36.568600000000004</c:v>
                </c:pt>
                <c:pt idx="246">
                  <c:v>36.568600000000004</c:v>
                </c:pt>
                <c:pt idx="247">
                  <c:v>36.568600000000004</c:v>
                </c:pt>
                <c:pt idx="248">
                  <c:v>36.568600000000004</c:v>
                </c:pt>
                <c:pt idx="249">
                  <c:v>36.568600000000004</c:v>
                </c:pt>
                <c:pt idx="250">
                  <c:v>36.568600000000004</c:v>
                </c:pt>
                <c:pt idx="251">
                  <c:v>36.568600000000004</c:v>
                </c:pt>
                <c:pt idx="252">
                  <c:v>36.568600000000004</c:v>
                </c:pt>
                <c:pt idx="253">
                  <c:v>36.568600000000004</c:v>
                </c:pt>
                <c:pt idx="254">
                  <c:v>36.568600000000004</c:v>
                </c:pt>
                <c:pt idx="255">
                  <c:v>36.568600000000004</c:v>
                </c:pt>
                <c:pt idx="256">
                  <c:v>36.568600000000004</c:v>
                </c:pt>
                <c:pt idx="257">
                  <c:v>36.568600000000004</c:v>
                </c:pt>
                <c:pt idx="258">
                  <c:v>36.568600000000004</c:v>
                </c:pt>
                <c:pt idx="259">
                  <c:v>36.568600000000004</c:v>
                </c:pt>
                <c:pt idx="260">
                  <c:v>36.568600000000004</c:v>
                </c:pt>
                <c:pt idx="261">
                  <c:v>36.568600000000004</c:v>
                </c:pt>
                <c:pt idx="262">
                  <c:v>36.568600000000004</c:v>
                </c:pt>
                <c:pt idx="263">
                  <c:v>36.568600000000004</c:v>
                </c:pt>
                <c:pt idx="264">
                  <c:v>36.568600000000004</c:v>
                </c:pt>
                <c:pt idx="265">
                  <c:v>36.568600000000004</c:v>
                </c:pt>
                <c:pt idx="266">
                  <c:v>36.568600000000004</c:v>
                </c:pt>
                <c:pt idx="267">
                  <c:v>36.568600000000004</c:v>
                </c:pt>
                <c:pt idx="268">
                  <c:v>36.568600000000004</c:v>
                </c:pt>
                <c:pt idx="269">
                  <c:v>36.568600000000004</c:v>
                </c:pt>
                <c:pt idx="270">
                  <c:v>36.568600000000004</c:v>
                </c:pt>
                <c:pt idx="271">
                  <c:v>36.568600000000004</c:v>
                </c:pt>
                <c:pt idx="272">
                  <c:v>36.568600000000004</c:v>
                </c:pt>
                <c:pt idx="273">
                  <c:v>36.568600000000004</c:v>
                </c:pt>
                <c:pt idx="274">
                  <c:v>36.568600000000004</c:v>
                </c:pt>
                <c:pt idx="275">
                  <c:v>36.568600000000004</c:v>
                </c:pt>
                <c:pt idx="276">
                  <c:v>36.568600000000004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76-3D4F-920F-811E4384FE1D}"/>
            </c:ext>
          </c:extLst>
        </c:ser>
        <c:ser>
          <c:idx val="3"/>
          <c:order val="3"/>
          <c:tx>
            <c:strRef>
              <c:f>'2.6.2'!$E$1</c:f>
              <c:strCache>
                <c:ptCount val="1"/>
                <c:pt idx="0">
                  <c:v>Купівля на "сірому" ринку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'2.6.2'!$A$4:$A$280</c:f>
              <c:numCache>
                <c:formatCode>dd/mm/yy;@</c:formatCode>
                <c:ptCount val="277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</c:numCache>
            </c:numRef>
          </c:cat>
          <c:val>
            <c:numRef>
              <c:f>'2.6.2'!$E$4:$E$280</c:f>
              <c:numCache>
                <c:formatCode>0.0</c:formatCode>
                <c:ptCount val="277"/>
                <c:pt idx="0">
                  <c:v>27.33</c:v>
                </c:pt>
                <c:pt idx="1">
                  <c:v>27.47</c:v>
                </c:pt>
                <c:pt idx="2">
                  <c:v>27.5</c:v>
                </c:pt>
                <c:pt idx="3">
                  <c:v>27.48</c:v>
                </c:pt>
                <c:pt idx="4">
                  <c:v>27.58</c:v>
                </c:pt>
                <c:pt idx="5">
                  <c:v>27.76</c:v>
                </c:pt>
                <c:pt idx="6">
                  <c:v>27.8</c:v>
                </c:pt>
                <c:pt idx="7">
                  <c:v>27.92</c:v>
                </c:pt>
                <c:pt idx="8">
                  <c:v>28.23</c:v>
                </c:pt>
                <c:pt idx="9">
                  <c:v>28.29</c:v>
                </c:pt>
                <c:pt idx="10">
                  <c:v>28.25</c:v>
                </c:pt>
                <c:pt idx="11">
                  <c:v>28.26</c:v>
                </c:pt>
                <c:pt idx="12">
                  <c:v>28.08</c:v>
                </c:pt>
                <c:pt idx="13">
                  <c:v>28.53</c:v>
                </c:pt>
                <c:pt idx="14">
                  <c:v>28.65</c:v>
                </c:pt>
                <c:pt idx="15">
                  <c:v>28.78</c:v>
                </c:pt>
                <c:pt idx="16">
                  <c:v>28.8</c:v>
                </c:pt>
                <c:pt idx="17">
                  <c:v>28.66</c:v>
                </c:pt>
                <c:pt idx="18">
                  <c:v>28.2</c:v>
                </c:pt>
                <c:pt idx="19">
                  <c:v>28.24</c:v>
                </c:pt>
                <c:pt idx="20">
                  <c:v>28.2</c:v>
                </c:pt>
                <c:pt idx="21">
                  <c:v>28.18</c:v>
                </c:pt>
                <c:pt idx="22">
                  <c:v>27.98</c:v>
                </c:pt>
                <c:pt idx="23">
                  <c:v>27.85</c:v>
                </c:pt>
                <c:pt idx="24">
                  <c:v>27.92</c:v>
                </c:pt>
                <c:pt idx="25">
                  <c:v>27.9</c:v>
                </c:pt>
                <c:pt idx="26">
                  <c:v>27.81</c:v>
                </c:pt>
                <c:pt idx="27">
                  <c:v>27.95</c:v>
                </c:pt>
                <c:pt idx="28">
                  <c:v>28.54</c:v>
                </c:pt>
                <c:pt idx="29">
                  <c:v>28.15</c:v>
                </c:pt>
                <c:pt idx="30">
                  <c:v>28.09</c:v>
                </c:pt>
                <c:pt idx="31">
                  <c:v>28.29</c:v>
                </c:pt>
                <c:pt idx="32">
                  <c:v>28.29</c:v>
                </c:pt>
                <c:pt idx="33">
                  <c:v>28.5</c:v>
                </c:pt>
                <c:pt idx="34">
                  <c:v>29.07</c:v>
                </c:pt>
                <c:pt idx="35">
                  <c:v>30.04</c:v>
                </c:pt>
                <c:pt idx="36">
                  <c:v>30.15</c:v>
                </c:pt>
                <c:pt idx="37">
                  <c:v>29.04</c:v>
                </c:pt>
                <c:pt idx="38">
                  <c:v>27.69</c:v>
                </c:pt>
                <c:pt idx="39">
                  <c:v>28.38</c:v>
                </c:pt>
                <c:pt idx="40">
                  <c:v>29.23</c:v>
                </c:pt>
                <c:pt idx="41">
                  <c:v>29.79</c:v>
                </c:pt>
                <c:pt idx="42">
                  <c:v>30.25</c:v>
                </c:pt>
                <c:pt idx="43">
                  <c:v>32.07</c:v>
                </c:pt>
                <c:pt idx="44">
                  <c:v>32.590000000000003</c:v>
                </c:pt>
                <c:pt idx="45">
                  <c:v>32.53</c:v>
                </c:pt>
                <c:pt idx="46">
                  <c:v>31.68</c:v>
                </c:pt>
                <c:pt idx="47">
                  <c:v>32.31</c:v>
                </c:pt>
                <c:pt idx="48">
                  <c:v>32.549999999999997</c:v>
                </c:pt>
                <c:pt idx="49">
                  <c:v>31.85</c:v>
                </c:pt>
                <c:pt idx="50">
                  <c:v>30.75</c:v>
                </c:pt>
                <c:pt idx="51">
                  <c:v>33</c:v>
                </c:pt>
                <c:pt idx="52">
                  <c:v>30.13</c:v>
                </c:pt>
                <c:pt idx="53">
                  <c:v>30.28</c:v>
                </c:pt>
                <c:pt idx="54">
                  <c:v>30.63</c:v>
                </c:pt>
                <c:pt idx="55">
                  <c:v>30.33</c:v>
                </c:pt>
                <c:pt idx="56">
                  <c:v>31</c:v>
                </c:pt>
                <c:pt idx="57">
                  <c:v>30.86</c:v>
                </c:pt>
                <c:pt idx="58">
                  <c:v>31.14</c:v>
                </c:pt>
                <c:pt idx="59">
                  <c:v>32.130000000000003</c:v>
                </c:pt>
                <c:pt idx="60">
                  <c:v>31.72</c:v>
                </c:pt>
                <c:pt idx="61">
                  <c:v>31.81</c:v>
                </c:pt>
                <c:pt idx="62">
                  <c:v>31.75</c:v>
                </c:pt>
                <c:pt idx="63">
                  <c:v>31.66</c:v>
                </c:pt>
                <c:pt idx="64">
                  <c:v>31.21</c:v>
                </c:pt>
                <c:pt idx="65">
                  <c:v>30.8</c:v>
                </c:pt>
                <c:pt idx="66">
                  <c:v>30.77</c:v>
                </c:pt>
                <c:pt idx="67">
                  <c:v>31.3</c:v>
                </c:pt>
                <c:pt idx="68">
                  <c:v>31.63</c:v>
                </c:pt>
                <c:pt idx="69">
                  <c:v>31.8</c:v>
                </c:pt>
                <c:pt idx="70">
                  <c:v>32.1</c:v>
                </c:pt>
                <c:pt idx="71">
                  <c:v>32.36</c:v>
                </c:pt>
                <c:pt idx="72">
                  <c:v>32.450000000000003</c:v>
                </c:pt>
                <c:pt idx="73">
                  <c:v>32.119999999999997</c:v>
                </c:pt>
                <c:pt idx="74">
                  <c:v>32.31</c:v>
                </c:pt>
                <c:pt idx="75">
                  <c:v>32.33</c:v>
                </c:pt>
                <c:pt idx="76">
                  <c:v>32.409999999999997</c:v>
                </c:pt>
                <c:pt idx="77">
                  <c:v>32.43</c:v>
                </c:pt>
                <c:pt idx="78">
                  <c:v>32.4</c:v>
                </c:pt>
                <c:pt idx="79">
                  <c:v>32.58</c:v>
                </c:pt>
                <c:pt idx="80">
                  <c:v>33.049999999999997</c:v>
                </c:pt>
                <c:pt idx="81">
                  <c:v>33.630000000000003</c:v>
                </c:pt>
                <c:pt idx="82">
                  <c:v>33.56</c:v>
                </c:pt>
                <c:pt idx="83">
                  <c:v>33.18</c:v>
                </c:pt>
                <c:pt idx="84">
                  <c:v>33.31</c:v>
                </c:pt>
                <c:pt idx="85">
                  <c:v>33.130000000000003</c:v>
                </c:pt>
                <c:pt idx="86">
                  <c:v>33.200000000000003</c:v>
                </c:pt>
                <c:pt idx="87">
                  <c:v>33.47</c:v>
                </c:pt>
                <c:pt idx="88">
                  <c:v>33.51</c:v>
                </c:pt>
                <c:pt idx="89">
                  <c:v>33.25</c:v>
                </c:pt>
                <c:pt idx="90">
                  <c:v>33.51</c:v>
                </c:pt>
                <c:pt idx="91">
                  <c:v>33.83</c:v>
                </c:pt>
                <c:pt idx="92">
                  <c:v>33.869999999999997</c:v>
                </c:pt>
                <c:pt idx="93">
                  <c:v>34.270000000000003</c:v>
                </c:pt>
                <c:pt idx="94">
                  <c:v>34.24</c:v>
                </c:pt>
                <c:pt idx="95">
                  <c:v>34.53</c:v>
                </c:pt>
                <c:pt idx="96">
                  <c:v>35.07</c:v>
                </c:pt>
                <c:pt idx="97">
                  <c:v>36.130000000000003</c:v>
                </c:pt>
                <c:pt idx="98">
                  <c:v>35.450000000000003</c:v>
                </c:pt>
                <c:pt idx="99">
                  <c:v>36.53</c:v>
                </c:pt>
                <c:pt idx="100">
                  <c:v>36.01</c:v>
                </c:pt>
                <c:pt idx="101">
                  <c:v>35.82</c:v>
                </c:pt>
                <c:pt idx="102">
                  <c:v>35.549999999999997</c:v>
                </c:pt>
                <c:pt idx="103">
                  <c:v>35.82</c:v>
                </c:pt>
                <c:pt idx="104">
                  <c:v>35.44</c:v>
                </c:pt>
                <c:pt idx="105">
                  <c:v>35.049999999999997</c:v>
                </c:pt>
                <c:pt idx="106">
                  <c:v>35.08</c:v>
                </c:pt>
                <c:pt idx="107">
                  <c:v>35.25</c:v>
                </c:pt>
                <c:pt idx="108">
                  <c:v>35.04</c:v>
                </c:pt>
                <c:pt idx="109">
                  <c:v>34.74</c:v>
                </c:pt>
                <c:pt idx="110">
                  <c:v>34.799999999999997</c:v>
                </c:pt>
                <c:pt idx="111">
                  <c:v>34.83</c:v>
                </c:pt>
                <c:pt idx="112">
                  <c:v>34.89</c:v>
                </c:pt>
                <c:pt idx="113">
                  <c:v>34.83</c:v>
                </c:pt>
                <c:pt idx="114">
                  <c:v>35.03</c:v>
                </c:pt>
                <c:pt idx="115">
                  <c:v>35.1</c:v>
                </c:pt>
                <c:pt idx="116">
                  <c:v>35.19</c:v>
                </c:pt>
                <c:pt idx="117">
                  <c:v>35.590000000000003</c:v>
                </c:pt>
                <c:pt idx="118">
                  <c:v>35.21</c:v>
                </c:pt>
                <c:pt idx="119">
                  <c:v>35.31</c:v>
                </c:pt>
                <c:pt idx="120">
                  <c:v>35.200000000000003</c:v>
                </c:pt>
                <c:pt idx="121">
                  <c:v>35.200000000000003</c:v>
                </c:pt>
                <c:pt idx="122">
                  <c:v>35.229999999999997</c:v>
                </c:pt>
                <c:pt idx="123">
                  <c:v>35.29</c:v>
                </c:pt>
                <c:pt idx="124">
                  <c:v>35.43</c:v>
                </c:pt>
                <c:pt idx="125">
                  <c:v>35.28</c:v>
                </c:pt>
                <c:pt idx="126">
                  <c:v>35.44</c:v>
                </c:pt>
                <c:pt idx="127">
                  <c:v>35.4</c:v>
                </c:pt>
                <c:pt idx="128">
                  <c:v>35.47</c:v>
                </c:pt>
                <c:pt idx="129">
                  <c:v>35.270000000000003</c:v>
                </c:pt>
                <c:pt idx="130">
                  <c:v>35.200000000000003</c:v>
                </c:pt>
                <c:pt idx="131">
                  <c:v>35.28</c:v>
                </c:pt>
                <c:pt idx="132">
                  <c:v>35.79</c:v>
                </c:pt>
                <c:pt idx="133">
                  <c:v>35.549999999999997</c:v>
                </c:pt>
                <c:pt idx="134">
                  <c:v>36.479999999999997</c:v>
                </c:pt>
                <c:pt idx="135">
                  <c:v>37.39</c:v>
                </c:pt>
                <c:pt idx="136">
                  <c:v>37.46</c:v>
                </c:pt>
                <c:pt idx="137">
                  <c:v>37.57</c:v>
                </c:pt>
                <c:pt idx="138">
                  <c:v>36.799999999999997</c:v>
                </c:pt>
                <c:pt idx="139">
                  <c:v>36.979999999999997</c:v>
                </c:pt>
                <c:pt idx="140">
                  <c:v>36.69</c:v>
                </c:pt>
                <c:pt idx="141">
                  <c:v>36.53</c:v>
                </c:pt>
                <c:pt idx="142">
                  <c:v>37.65</c:v>
                </c:pt>
                <c:pt idx="143">
                  <c:v>38.51</c:v>
                </c:pt>
                <c:pt idx="144">
                  <c:v>38.99</c:v>
                </c:pt>
                <c:pt idx="145">
                  <c:v>39.479999999999997</c:v>
                </c:pt>
                <c:pt idx="146">
                  <c:v>39.799999999999997</c:v>
                </c:pt>
                <c:pt idx="147">
                  <c:v>40.76</c:v>
                </c:pt>
                <c:pt idx="148">
                  <c:v>41.5</c:v>
                </c:pt>
                <c:pt idx="149">
                  <c:v>40.22</c:v>
                </c:pt>
                <c:pt idx="150">
                  <c:v>39.81</c:v>
                </c:pt>
                <c:pt idx="151">
                  <c:v>38.64</c:v>
                </c:pt>
                <c:pt idx="152">
                  <c:v>39.15</c:v>
                </c:pt>
                <c:pt idx="153">
                  <c:v>39.159999999999997</c:v>
                </c:pt>
                <c:pt idx="154">
                  <c:v>39.26</c:v>
                </c:pt>
                <c:pt idx="155">
                  <c:v>39.479999999999997</c:v>
                </c:pt>
                <c:pt idx="156">
                  <c:v>39.56</c:v>
                </c:pt>
                <c:pt idx="157">
                  <c:v>39.76</c:v>
                </c:pt>
                <c:pt idx="158">
                  <c:v>39.9</c:v>
                </c:pt>
                <c:pt idx="159">
                  <c:v>39.909999999999997</c:v>
                </c:pt>
                <c:pt idx="160">
                  <c:v>40</c:v>
                </c:pt>
                <c:pt idx="161">
                  <c:v>40.299999999999997</c:v>
                </c:pt>
                <c:pt idx="162">
                  <c:v>40.53</c:v>
                </c:pt>
                <c:pt idx="163">
                  <c:v>40.700000000000003</c:v>
                </c:pt>
                <c:pt idx="164">
                  <c:v>40.6</c:v>
                </c:pt>
                <c:pt idx="165">
                  <c:v>40.78</c:v>
                </c:pt>
                <c:pt idx="166">
                  <c:v>40.74</c:v>
                </c:pt>
                <c:pt idx="167">
                  <c:v>40.64</c:v>
                </c:pt>
                <c:pt idx="168">
                  <c:v>40.57</c:v>
                </c:pt>
                <c:pt idx="169">
                  <c:v>40.65</c:v>
                </c:pt>
                <c:pt idx="170">
                  <c:v>40.65</c:v>
                </c:pt>
                <c:pt idx="171">
                  <c:v>40.5</c:v>
                </c:pt>
                <c:pt idx="172">
                  <c:v>40.4</c:v>
                </c:pt>
                <c:pt idx="173">
                  <c:v>40.58</c:v>
                </c:pt>
                <c:pt idx="174">
                  <c:v>40.72</c:v>
                </c:pt>
                <c:pt idx="175">
                  <c:v>40.79</c:v>
                </c:pt>
                <c:pt idx="176">
                  <c:v>41.25</c:v>
                </c:pt>
                <c:pt idx="177">
                  <c:v>41.39</c:v>
                </c:pt>
                <c:pt idx="178">
                  <c:v>41.47</c:v>
                </c:pt>
                <c:pt idx="179">
                  <c:v>41.49</c:v>
                </c:pt>
                <c:pt idx="180">
                  <c:v>41.45</c:v>
                </c:pt>
                <c:pt idx="181">
                  <c:v>41.53</c:v>
                </c:pt>
                <c:pt idx="182">
                  <c:v>41.73</c:v>
                </c:pt>
                <c:pt idx="183">
                  <c:v>41.56</c:v>
                </c:pt>
                <c:pt idx="184">
                  <c:v>41.97</c:v>
                </c:pt>
                <c:pt idx="185">
                  <c:v>42.2</c:v>
                </c:pt>
                <c:pt idx="186">
                  <c:v>42.62</c:v>
                </c:pt>
                <c:pt idx="187">
                  <c:v>42.6</c:v>
                </c:pt>
                <c:pt idx="188">
                  <c:v>42.63</c:v>
                </c:pt>
                <c:pt idx="189">
                  <c:v>42.35</c:v>
                </c:pt>
                <c:pt idx="190">
                  <c:v>41.67</c:v>
                </c:pt>
                <c:pt idx="191">
                  <c:v>42</c:v>
                </c:pt>
                <c:pt idx="192">
                  <c:v>41.7</c:v>
                </c:pt>
                <c:pt idx="193">
                  <c:v>41.9</c:v>
                </c:pt>
                <c:pt idx="194">
                  <c:v>41.11</c:v>
                </c:pt>
                <c:pt idx="195">
                  <c:v>40.72</c:v>
                </c:pt>
                <c:pt idx="196">
                  <c:v>40.74</c:v>
                </c:pt>
                <c:pt idx="197">
                  <c:v>40.89</c:v>
                </c:pt>
                <c:pt idx="198">
                  <c:v>40.75</c:v>
                </c:pt>
                <c:pt idx="199">
                  <c:v>41.08</c:v>
                </c:pt>
                <c:pt idx="200">
                  <c:v>40.840000000000003</c:v>
                </c:pt>
                <c:pt idx="201">
                  <c:v>40.659999999999997</c:v>
                </c:pt>
                <c:pt idx="202">
                  <c:v>40.58</c:v>
                </c:pt>
                <c:pt idx="203">
                  <c:v>40.61</c:v>
                </c:pt>
                <c:pt idx="204">
                  <c:v>40.61</c:v>
                </c:pt>
                <c:pt idx="205">
                  <c:v>40.53</c:v>
                </c:pt>
                <c:pt idx="206">
                  <c:v>40.54</c:v>
                </c:pt>
                <c:pt idx="207">
                  <c:v>40.47</c:v>
                </c:pt>
                <c:pt idx="208">
                  <c:v>40.35</c:v>
                </c:pt>
                <c:pt idx="209">
                  <c:v>40.14</c:v>
                </c:pt>
                <c:pt idx="210">
                  <c:v>39.89</c:v>
                </c:pt>
                <c:pt idx="211">
                  <c:v>39.700000000000003</c:v>
                </c:pt>
                <c:pt idx="212">
                  <c:v>39.450000000000003</c:v>
                </c:pt>
                <c:pt idx="213">
                  <c:v>39.42</c:v>
                </c:pt>
                <c:pt idx="214">
                  <c:v>39.68</c:v>
                </c:pt>
                <c:pt idx="215">
                  <c:v>39.94</c:v>
                </c:pt>
                <c:pt idx="216">
                  <c:v>40.19</c:v>
                </c:pt>
                <c:pt idx="217">
                  <c:v>40.18</c:v>
                </c:pt>
                <c:pt idx="218">
                  <c:v>40.14</c:v>
                </c:pt>
                <c:pt idx="219">
                  <c:v>40.33</c:v>
                </c:pt>
                <c:pt idx="220">
                  <c:v>40.29</c:v>
                </c:pt>
                <c:pt idx="221">
                  <c:v>40.340000000000003</c:v>
                </c:pt>
                <c:pt idx="222">
                  <c:v>40.36</c:v>
                </c:pt>
                <c:pt idx="223">
                  <c:v>40.44</c:v>
                </c:pt>
                <c:pt idx="224">
                  <c:v>40.450000000000003</c:v>
                </c:pt>
                <c:pt idx="225">
                  <c:v>40.42</c:v>
                </c:pt>
                <c:pt idx="226">
                  <c:v>40.25</c:v>
                </c:pt>
                <c:pt idx="227">
                  <c:v>40.299999999999997</c:v>
                </c:pt>
                <c:pt idx="228">
                  <c:v>40.15</c:v>
                </c:pt>
                <c:pt idx="229">
                  <c:v>40.15</c:v>
                </c:pt>
                <c:pt idx="230">
                  <c:v>40.159999999999997</c:v>
                </c:pt>
                <c:pt idx="231">
                  <c:v>40.21</c:v>
                </c:pt>
                <c:pt idx="232">
                  <c:v>40.090000000000003</c:v>
                </c:pt>
                <c:pt idx="233">
                  <c:v>39.880000000000003</c:v>
                </c:pt>
                <c:pt idx="234">
                  <c:v>40.090000000000003</c:v>
                </c:pt>
                <c:pt idx="235">
                  <c:v>39.950000000000003</c:v>
                </c:pt>
                <c:pt idx="236">
                  <c:v>39.99</c:v>
                </c:pt>
                <c:pt idx="237">
                  <c:v>39.909999999999997</c:v>
                </c:pt>
                <c:pt idx="238">
                  <c:v>39.932000000000002</c:v>
                </c:pt>
                <c:pt idx="239">
                  <c:v>40.057000000000002</c:v>
                </c:pt>
                <c:pt idx="240">
                  <c:v>39.834499999999998</c:v>
                </c:pt>
                <c:pt idx="241">
                  <c:v>39.798299999999998</c:v>
                </c:pt>
                <c:pt idx="242">
                  <c:v>39.786799999999999</c:v>
                </c:pt>
                <c:pt idx="243">
                  <c:v>39.742400000000004</c:v>
                </c:pt>
                <c:pt idx="244">
                  <c:v>39.909999999999997</c:v>
                </c:pt>
                <c:pt idx="245">
                  <c:v>39.94</c:v>
                </c:pt>
                <c:pt idx="246">
                  <c:v>39.876399999999997</c:v>
                </c:pt>
                <c:pt idx="247">
                  <c:v>39.7913</c:v>
                </c:pt>
                <c:pt idx="248">
                  <c:v>39.8401</c:v>
                </c:pt>
                <c:pt idx="249">
                  <c:v>38.85</c:v>
                </c:pt>
                <c:pt idx="250">
                  <c:v>40.1</c:v>
                </c:pt>
                <c:pt idx="251">
                  <c:v>40.020800000000001</c:v>
                </c:pt>
                <c:pt idx="252">
                  <c:v>40.033299999999997</c:v>
                </c:pt>
                <c:pt idx="253">
                  <c:v>40.220700000000001</c:v>
                </c:pt>
                <c:pt idx="254">
                  <c:v>40.4</c:v>
                </c:pt>
                <c:pt idx="255">
                  <c:v>40.35</c:v>
                </c:pt>
                <c:pt idx="256">
                  <c:v>40.133299999999998</c:v>
                </c:pt>
                <c:pt idx="257">
                  <c:v>40.433300000000003</c:v>
                </c:pt>
                <c:pt idx="258">
                  <c:v>40.536700000000003</c:v>
                </c:pt>
                <c:pt idx="259">
                  <c:v>40.58</c:v>
                </c:pt>
                <c:pt idx="260">
                  <c:v>40.556899999999999</c:v>
                </c:pt>
                <c:pt idx="261">
                  <c:v>40.603900000000003</c:v>
                </c:pt>
                <c:pt idx="262">
                  <c:v>40.5</c:v>
                </c:pt>
                <c:pt idx="263">
                  <c:v>40.5807</c:v>
                </c:pt>
                <c:pt idx="264">
                  <c:v>40.479999999999997</c:v>
                </c:pt>
                <c:pt idx="265">
                  <c:v>40.44</c:v>
                </c:pt>
                <c:pt idx="266">
                  <c:v>40.325000000000003</c:v>
                </c:pt>
                <c:pt idx="267">
                  <c:v>40.363999999999997</c:v>
                </c:pt>
                <c:pt idx="268">
                  <c:v>40.360199999999999</c:v>
                </c:pt>
                <c:pt idx="269">
                  <c:v>40.299999999999997</c:v>
                </c:pt>
                <c:pt idx="270">
                  <c:v>40.299999999999997</c:v>
                </c:pt>
                <c:pt idx="271">
                  <c:v>40.261200000000002</c:v>
                </c:pt>
                <c:pt idx="272">
                  <c:v>40.4</c:v>
                </c:pt>
                <c:pt idx="273">
                  <c:v>40.375300000000003</c:v>
                </c:pt>
                <c:pt idx="274">
                  <c:v>40.450000000000003</c:v>
                </c:pt>
                <c:pt idx="275">
                  <c:v>40.323999999999998</c:v>
                </c:pt>
                <c:pt idx="276">
                  <c:v>40.390500000000003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76-3D4F-920F-811E4384FE1D}"/>
            </c:ext>
          </c:extLst>
        </c:ser>
        <c:ser>
          <c:idx val="4"/>
          <c:order val="4"/>
          <c:tx>
            <c:strRef>
              <c:f>'2.6.2'!$F$1</c:f>
              <c:strCache>
                <c:ptCount val="1"/>
                <c:pt idx="0">
                  <c:v>Продаж на "сірому" ринку</c:v>
                </c:pt>
              </c:strCache>
            </c:strRef>
          </c:tx>
          <c:spPr>
            <a:ln w="28575" cap="rnd">
              <a:solidFill>
                <a:srgbClr val="005591"/>
              </a:solidFill>
              <a:round/>
            </a:ln>
            <a:effectLst/>
          </c:spPr>
          <c:marker>
            <c:symbol val="none"/>
          </c:marker>
          <c:cat>
            <c:numRef>
              <c:f>'2.6.2'!$A$4:$A$280</c:f>
              <c:numCache>
                <c:formatCode>dd/mm/yy;@</c:formatCode>
                <c:ptCount val="277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</c:numCache>
            </c:numRef>
          </c:cat>
          <c:val>
            <c:numRef>
              <c:f>'2.6.2'!$F$4:$F$280</c:f>
              <c:numCache>
                <c:formatCode>0.0</c:formatCode>
                <c:ptCount val="277"/>
                <c:pt idx="0">
                  <c:v>28.1</c:v>
                </c:pt>
                <c:pt idx="1">
                  <c:v>27.61</c:v>
                </c:pt>
                <c:pt idx="2">
                  <c:v>27.61</c:v>
                </c:pt>
                <c:pt idx="3">
                  <c:v>27.55</c:v>
                </c:pt>
                <c:pt idx="4">
                  <c:v>27.75</c:v>
                </c:pt>
                <c:pt idx="5">
                  <c:v>27.91</c:v>
                </c:pt>
                <c:pt idx="6">
                  <c:v>27.97</c:v>
                </c:pt>
                <c:pt idx="7">
                  <c:v>28.12</c:v>
                </c:pt>
                <c:pt idx="8">
                  <c:v>28.4</c:v>
                </c:pt>
                <c:pt idx="9">
                  <c:v>28.44</c:v>
                </c:pt>
                <c:pt idx="10">
                  <c:v>28.43</c:v>
                </c:pt>
                <c:pt idx="11">
                  <c:v>28.35</c:v>
                </c:pt>
                <c:pt idx="12">
                  <c:v>28.31</c:v>
                </c:pt>
                <c:pt idx="13">
                  <c:v>28.78</c:v>
                </c:pt>
                <c:pt idx="14">
                  <c:v>28.8</c:v>
                </c:pt>
                <c:pt idx="15">
                  <c:v>28.85</c:v>
                </c:pt>
                <c:pt idx="16">
                  <c:v>29.01</c:v>
                </c:pt>
                <c:pt idx="17">
                  <c:v>28.77</c:v>
                </c:pt>
                <c:pt idx="18">
                  <c:v>28.36</c:v>
                </c:pt>
                <c:pt idx="19">
                  <c:v>28.34</c:v>
                </c:pt>
                <c:pt idx="20">
                  <c:v>28.3</c:v>
                </c:pt>
                <c:pt idx="21">
                  <c:v>28.26</c:v>
                </c:pt>
                <c:pt idx="22">
                  <c:v>28.12</c:v>
                </c:pt>
                <c:pt idx="23">
                  <c:v>27.97</c:v>
                </c:pt>
                <c:pt idx="24">
                  <c:v>27.99</c:v>
                </c:pt>
                <c:pt idx="25">
                  <c:v>28.03</c:v>
                </c:pt>
                <c:pt idx="26">
                  <c:v>28</c:v>
                </c:pt>
                <c:pt idx="27">
                  <c:v>28.24</c:v>
                </c:pt>
                <c:pt idx="28">
                  <c:v>28.68</c:v>
                </c:pt>
                <c:pt idx="29">
                  <c:v>28.32</c:v>
                </c:pt>
                <c:pt idx="30">
                  <c:v>28.19</c:v>
                </c:pt>
                <c:pt idx="31">
                  <c:v>28.45</c:v>
                </c:pt>
                <c:pt idx="32">
                  <c:v>28.45</c:v>
                </c:pt>
                <c:pt idx="33">
                  <c:v>28.56</c:v>
                </c:pt>
                <c:pt idx="34">
                  <c:v>29.37</c:v>
                </c:pt>
                <c:pt idx="35">
                  <c:v>30.47</c:v>
                </c:pt>
                <c:pt idx="36">
                  <c:v>31</c:v>
                </c:pt>
                <c:pt idx="37">
                  <c:v>32.479999999999997</c:v>
                </c:pt>
                <c:pt idx="38">
                  <c:v>31.45</c:v>
                </c:pt>
                <c:pt idx="39">
                  <c:v>30.95</c:v>
                </c:pt>
                <c:pt idx="40">
                  <c:v>29.33</c:v>
                </c:pt>
                <c:pt idx="41">
                  <c:v>32.33</c:v>
                </c:pt>
                <c:pt idx="42">
                  <c:v>33</c:v>
                </c:pt>
                <c:pt idx="43">
                  <c:v>33</c:v>
                </c:pt>
                <c:pt idx="44">
                  <c:v>33</c:v>
                </c:pt>
                <c:pt idx="45">
                  <c:v>33</c:v>
                </c:pt>
                <c:pt idx="46">
                  <c:v>32.96</c:v>
                </c:pt>
                <c:pt idx="47">
                  <c:v>33</c:v>
                </c:pt>
                <c:pt idx="48">
                  <c:v>33.08</c:v>
                </c:pt>
                <c:pt idx="49">
                  <c:v>33</c:v>
                </c:pt>
                <c:pt idx="50">
                  <c:v>32.770000000000003</c:v>
                </c:pt>
                <c:pt idx="51">
                  <c:v>32.380000000000003</c:v>
                </c:pt>
                <c:pt idx="52">
                  <c:v>32.67</c:v>
                </c:pt>
                <c:pt idx="53">
                  <c:v>32.36</c:v>
                </c:pt>
                <c:pt idx="54">
                  <c:v>33.340000000000003</c:v>
                </c:pt>
                <c:pt idx="55">
                  <c:v>33.53</c:v>
                </c:pt>
                <c:pt idx="56">
                  <c:v>32.44</c:v>
                </c:pt>
                <c:pt idx="57">
                  <c:v>32.549999999999997</c:v>
                </c:pt>
                <c:pt idx="58">
                  <c:v>32.49</c:v>
                </c:pt>
                <c:pt idx="59">
                  <c:v>33.03</c:v>
                </c:pt>
                <c:pt idx="60">
                  <c:v>32.78</c:v>
                </c:pt>
                <c:pt idx="61">
                  <c:v>33</c:v>
                </c:pt>
                <c:pt idx="62">
                  <c:v>32.53</c:v>
                </c:pt>
                <c:pt idx="63">
                  <c:v>32.75</c:v>
                </c:pt>
                <c:pt idx="64">
                  <c:v>31.97</c:v>
                </c:pt>
                <c:pt idx="65">
                  <c:v>31.23</c:v>
                </c:pt>
                <c:pt idx="66">
                  <c:v>31.35</c:v>
                </c:pt>
                <c:pt idx="67">
                  <c:v>31.98</c:v>
                </c:pt>
                <c:pt idx="68">
                  <c:v>32.29</c:v>
                </c:pt>
                <c:pt idx="69">
                  <c:v>32.29</c:v>
                </c:pt>
                <c:pt idx="70">
                  <c:v>32.369999999999997</c:v>
                </c:pt>
                <c:pt idx="71">
                  <c:v>32.590000000000003</c:v>
                </c:pt>
                <c:pt idx="72">
                  <c:v>32.83</c:v>
                </c:pt>
                <c:pt idx="73">
                  <c:v>32.6</c:v>
                </c:pt>
                <c:pt idx="74">
                  <c:v>32.5</c:v>
                </c:pt>
                <c:pt idx="75">
                  <c:v>32.68</c:v>
                </c:pt>
                <c:pt idx="76">
                  <c:v>32.69</c:v>
                </c:pt>
                <c:pt idx="77">
                  <c:v>32.630000000000003</c:v>
                </c:pt>
                <c:pt idx="78">
                  <c:v>32.64</c:v>
                </c:pt>
                <c:pt idx="79">
                  <c:v>32.79</c:v>
                </c:pt>
                <c:pt idx="80">
                  <c:v>33.51</c:v>
                </c:pt>
                <c:pt idx="81">
                  <c:v>33.61</c:v>
                </c:pt>
                <c:pt idx="82">
                  <c:v>34.19</c:v>
                </c:pt>
                <c:pt idx="83">
                  <c:v>33.76</c:v>
                </c:pt>
                <c:pt idx="84">
                  <c:v>33.61</c:v>
                </c:pt>
                <c:pt idx="85">
                  <c:v>33.4</c:v>
                </c:pt>
                <c:pt idx="86">
                  <c:v>33.4</c:v>
                </c:pt>
                <c:pt idx="87">
                  <c:v>33.69</c:v>
                </c:pt>
                <c:pt idx="88">
                  <c:v>33.770000000000003</c:v>
                </c:pt>
                <c:pt idx="89">
                  <c:v>33.69</c:v>
                </c:pt>
                <c:pt idx="90">
                  <c:v>33.799999999999997</c:v>
                </c:pt>
                <c:pt idx="91">
                  <c:v>34.11</c:v>
                </c:pt>
                <c:pt idx="92">
                  <c:v>34.15</c:v>
                </c:pt>
                <c:pt idx="93">
                  <c:v>34.56</c:v>
                </c:pt>
                <c:pt idx="94">
                  <c:v>34.520000000000003</c:v>
                </c:pt>
                <c:pt idx="95">
                  <c:v>34.85</c:v>
                </c:pt>
                <c:pt idx="96">
                  <c:v>35.96</c:v>
                </c:pt>
                <c:pt idx="97">
                  <c:v>37.54</c:v>
                </c:pt>
                <c:pt idx="98">
                  <c:v>37.32</c:v>
                </c:pt>
                <c:pt idx="99">
                  <c:v>37.51</c:v>
                </c:pt>
                <c:pt idx="100">
                  <c:v>37.159999999999997</c:v>
                </c:pt>
                <c:pt idx="101">
                  <c:v>36.68</c:v>
                </c:pt>
                <c:pt idx="102">
                  <c:v>36.869999999999997</c:v>
                </c:pt>
                <c:pt idx="103">
                  <c:v>36.79</c:v>
                </c:pt>
                <c:pt idx="104">
                  <c:v>36.340000000000003</c:v>
                </c:pt>
                <c:pt idx="105">
                  <c:v>35.979999999999997</c:v>
                </c:pt>
                <c:pt idx="106">
                  <c:v>35.99</c:v>
                </c:pt>
                <c:pt idx="107">
                  <c:v>36.07</c:v>
                </c:pt>
                <c:pt idx="108">
                  <c:v>35.85</c:v>
                </c:pt>
                <c:pt idx="109">
                  <c:v>35.49</c:v>
                </c:pt>
                <c:pt idx="110">
                  <c:v>35.47</c:v>
                </c:pt>
                <c:pt idx="111">
                  <c:v>35.49</c:v>
                </c:pt>
                <c:pt idx="112">
                  <c:v>35.380000000000003</c:v>
                </c:pt>
                <c:pt idx="113">
                  <c:v>35.380000000000003</c:v>
                </c:pt>
                <c:pt idx="114">
                  <c:v>35.799999999999997</c:v>
                </c:pt>
                <c:pt idx="115">
                  <c:v>35.76</c:v>
                </c:pt>
                <c:pt idx="116">
                  <c:v>35.79</c:v>
                </c:pt>
                <c:pt idx="117">
                  <c:v>35.72</c:v>
                </c:pt>
                <c:pt idx="118">
                  <c:v>35.729999999999997</c:v>
                </c:pt>
                <c:pt idx="119">
                  <c:v>35.479999999999997</c:v>
                </c:pt>
                <c:pt idx="120">
                  <c:v>35.35</c:v>
                </c:pt>
                <c:pt idx="121">
                  <c:v>35.36</c:v>
                </c:pt>
                <c:pt idx="122">
                  <c:v>35.340000000000003</c:v>
                </c:pt>
                <c:pt idx="123">
                  <c:v>35.47</c:v>
                </c:pt>
                <c:pt idx="124">
                  <c:v>35.56</c:v>
                </c:pt>
                <c:pt idx="125">
                  <c:v>35.46</c:v>
                </c:pt>
                <c:pt idx="126">
                  <c:v>35.53</c:v>
                </c:pt>
                <c:pt idx="127">
                  <c:v>35.549999999999997</c:v>
                </c:pt>
                <c:pt idx="128">
                  <c:v>35.56</c:v>
                </c:pt>
                <c:pt idx="129">
                  <c:v>35.4</c:v>
                </c:pt>
                <c:pt idx="130">
                  <c:v>35.35</c:v>
                </c:pt>
                <c:pt idx="131">
                  <c:v>35.42</c:v>
                </c:pt>
                <c:pt idx="132">
                  <c:v>35.93</c:v>
                </c:pt>
                <c:pt idx="133">
                  <c:v>36.18</c:v>
                </c:pt>
                <c:pt idx="134">
                  <c:v>37</c:v>
                </c:pt>
                <c:pt idx="135">
                  <c:v>37.590000000000003</c:v>
                </c:pt>
                <c:pt idx="136">
                  <c:v>37.64</c:v>
                </c:pt>
                <c:pt idx="137">
                  <c:v>37.630000000000003</c:v>
                </c:pt>
                <c:pt idx="138">
                  <c:v>37.26</c:v>
                </c:pt>
                <c:pt idx="139">
                  <c:v>37.200000000000003</c:v>
                </c:pt>
                <c:pt idx="140">
                  <c:v>36.85</c:v>
                </c:pt>
                <c:pt idx="141">
                  <c:v>36.950000000000003</c:v>
                </c:pt>
                <c:pt idx="142">
                  <c:v>38.5</c:v>
                </c:pt>
                <c:pt idx="143">
                  <c:v>38.979999999999997</c:v>
                </c:pt>
                <c:pt idx="144">
                  <c:v>39.26</c:v>
                </c:pt>
                <c:pt idx="145">
                  <c:v>39.799999999999997</c:v>
                </c:pt>
                <c:pt idx="146">
                  <c:v>40.46</c:v>
                </c:pt>
                <c:pt idx="147">
                  <c:v>41.12</c:v>
                </c:pt>
                <c:pt idx="148">
                  <c:v>42.26</c:v>
                </c:pt>
                <c:pt idx="149">
                  <c:v>41.12</c:v>
                </c:pt>
                <c:pt idx="150">
                  <c:v>40.17</c:v>
                </c:pt>
                <c:pt idx="151">
                  <c:v>39.15</c:v>
                </c:pt>
                <c:pt idx="152">
                  <c:v>39.75</c:v>
                </c:pt>
                <c:pt idx="153">
                  <c:v>39.6</c:v>
                </c:pt>
                <c:pt idx="154">
                  <c:v>39.659999999999997</c:v>
                </c:pt>
                <c:pt idx="155">
                  <c:v>39.86</c:v>
                </c:pt>
                <c:pt idx="156">
                  <c:v>40.01</c:v>
                </c:pt>
                <c:pt idx="157">
                  <c:v>40.04</c:v>
                </c:pt>
                <c:pt idx="158">
                  <c:v>40.08</c:v>
                </c:pt>
                <c:pt idx="159">
                  <c:v>40.25</c:v>
                </c:pt>
                <c:pt idx="160">
                  <c:v>40.6</c:v>
                </c:pt>
                <c:pt idx="161">
                  <c:v>40.590000000000003</c:v>
                </c:pt>
                <c:pt idx="162">
                  <c:v>40.78</c:v>
                </c:pt>
                <c:pt idx="163">
                  <c:v>41</c:v>
                </c:pt>
                <c:pt idx="164">
                  <c:v>40.94</c:v>
                </c:pt>
                <c:pt idx="165">
                  <c:v>40.950000000000003</c:v>
                </c:pt>
                <c:pt idx="166">
                  <c:v>40.96</c:v>
                </c:pt>
                <c:pt idx="167">
                  <c:v>40.86</c:v>
                </c:pt>
                <c:pt idx="168">
                  <c:v>40.770000000000003</c:v>
                </c:pt>
                <c:pt idx="169">
                  <c:v>40.869999999999997</c:v>
                </c:pt>
                <c:pt idx="170">
                  <c:v>40.799999999999997</c:v>
                </c:pt>
                <c:pt idx="171">
                  <c:v>40.65</c:v>
                </c:pt>
                <c:pt idx="172">
                  <c:v>40.630000000000003</c:v>
                </c:pt>
                <c:pt idx="173">
                  <c:v>40.76</c:v>
                </c:pt>
                <c:pt idx="174">
                  <c:v>40.869999999999997</c:v>
                </c:pt>
                <c:pt idx="175">
                  <c:v>40.96</c:v>
                </c:pt>
                <c:pt idx="176">
                  <c:v>41.39</c:v>
                </c:pt>
                <c:pt idx="177">
                  <c:v>41.67</c:v>
                </c:pt>
                <c:pt idx="178">
                  <c:v>41.7</c:v>
                </c:pt>
                <c:pt idx="179">
                  <c:v>41.61</c:v>
                </c:pt>
                <c:pt idx="180">
                  <c:v>41.67</c:v>
                </c:pt>
                <c:pt idx="181">
                  <c:v>41.72</c:v>
                </c:pt>
                <c:pt idx="182">
                  <c:v>41.88</c:v>
                </c:pt>
                <c:pt idx="183">
                  <c:v>41.96</c:v>
                </c:pt>
                <c:pt idx="184">
                  <c:v>42.31</c:v>
                </c:pt>
                <c:pt idx="185">
                  <c:v>42.49</c:v>
                </c:pt>
                <c:pt idx="186">
                  <c:v>43.14</c:v>
                </c:pt>
                <c:pt idx="187">
                  <c:v>43.01</c:v>
                </c:pt>
                <c:pt idx="188">
                  <c:v>42.78</c:v>
                </c:pt>
                <c:pt idx="189">
                  <c:v>42.6</c:v>
                </c:pt>
                <c:pt idx="190">
                  <c:v>42.19</c:v>
                </c:pt>
                <c:pt idx="191">
                  <c:v>42.19</c:v>
                </c:pt>
                <c:pt idx="192">
                  <c:v>41.99</c:v>
                </c:pt>
                <c:pt idx="193">
                  <c:v>42.18</c:v>
                </c:pt>
                <c:pt idx="194">
                  <c:v>41.49</c:v>
                </c:pt>
                <c:pt idx="195">
                  <c:v>41.14</c:v>
                </c:pt>
                <c:pt idx="196">
                  <c:v>41.18</c:v>
                </c:pt>
                <c:pt idx="197">
                  <c:v>41.1</c:v>
                </c:pt>
                <c:pt idx="198">
                  <c:v>40.96</c:v>
                </c:pt>
                <c:pt idx="199">
                  <c:v>41.87</c:v>
                </c:pt>
                <c:pt idx="200">
                  <c:v>41.07</c:v>
                </c:pt>
                <c:pt idx="201">
                  <c:v>40.93</c:v>
                </c:pt>
                <c:pt idx="202">
                  <c:v>40.74</c:v>
                </c:pt>
                <c:pt idx="203">
                  <c:v>40.78</c:v>
                </c:pt>
                <c:pt idx="204">
                  <c:v>40.75</c:v>
                </c:pt>
                <c:pt idx="205">
                  <c:v>40.72</c:v>
                </c:pt>
                <c:pt idx="206">
                  <c:v>40.72</c:v>
                </c:pt>
                <c:pt idx="207">
                  <c:v>40.65</c:v>
                </c:pt>
                <c:pt idx="208">
                  <c:v>40.57</c:v>
                </c:pt>
                <c:pt idx="209">
                  <c:v>40.35</c:v>
                </c:pt>
                <c:pt idx="210">
                  <c:v>40.07</c:v>
                </c:pt>
                <c:pt idx="211">
                  <c:v>39.92</c:v>
                </c:pt>
                <c:pt idx="212">
                  <c:v>39.71</c:v>
                </c:pt>
                <c:pt idx="213">
                  <c:v>39.64</c:v>
                </c:pt>
                <c:pt idx="214">
                  <c:v>40.119999999999997</c:v>
                </c:pt>
                <c:pt idx="215">
                  <c:v>40.28</c:v>
                </c:pt>
                <c:pt idx="216">
                  <c:v>40.520000000000003</c:v>
                </c:pt>
                <c:pt idx="217">
                  <c:v>40.380000000000003</c:v>
                </c:pt>
                <c:pt idx="218">
                  <c:v>40.380000000000003</c:v>
                </c:pt>
                <c:pt idx="219">
                  <c:v>40.6</c:v>
                </c:pt>
                <c:pt idx="220">
                  <c:v>40.54</c:v>
                </c:pt>
                <c:pt idx="221">
                  <c:v>40.51</c:v>
                </c:pt>
                <c:pt idx="222">
                  <c:v>40.57</c:v>
                </c:pt>
                <c:pt idx="223">
                  <c:v>40.64</c:v>
                </c:pt>
                <c:pt idx="224">
                  <c:v>40.61</c:v>
                </c:pt>
                <c:pt idx="225">
                  <c:v>40.61</c:v>
                </c:pt>
                <c:pt idx="226">
                  <c:v>40.6</c:v>
                </c:pt>
                <c:pt idx="227">
                  <c:v>40.46</c:v>
                </c:pt>
                <c:pt idx="228">
                  <c:v>40.28</c:v>
                </c:pt>
                <c:pt idx="229">
                  <c:v>40.369999999999997</c:v>
                </c:pt>
                <c:pt idx="230">
                  <c:v>40.44</c:v>
                </c:pt>
                <c:pt idx="231">
                  <c:v>40.53</c:v>
                </c:pt>
                <c:pt idx="232">
                  <c:v>40.32</c:v>
                </c:pt>
                <c:pt idx="233">
                  <c:v>40.18</c:v>
                </c:pt>
                <c:pt idx="234">
                  <c:v>40.28</c:v>
                </c:pt>
                <c:pt idx="235">
                  <c:v>40.31</c:v>
                </c:pt>
                <c:pt idx="236">
                  <c:v>40.26</c:v>
                </c:pt>
                <c:pt idx="237">
                  <c:v>40.17</c:v>
                </c:pt>
                <c:pt idx="238">
                  <c:v>40.143500000000003</c:v>
                </c:pt>
                <c:pt idx="239">
                  <c:v>40.216299999999997</c:v>
                </c:pt>
                <c:pt idx="240">
                  <c:v>40.092399999999998</c:v>
                </c:pt>
                <c:pt idx="241">
                  <c:v>40.061599999999999</c:v>
                </c:pt>
                <c:pt idx="242">
                  <c:v>39.983499999999999</c:v>
                </c:pt>
                <c:pt idx="243">
                  <c:v>39.938000000000002</c:v>
                </c:pt>
                <c:pt idx="244">
                  <c:v>40.11</c:v>
                </c:pt>
                <c:pt idx="245">
                  <c:v>40.1</c:v>
                </c:pt>
                <c:pt idx="246">
                  <c:v>40.023699999999998</c:v>
                </c:pt>
                <c:pt idx="247">
                  <c:v>40.008000000000003</c:v>
                </c:pt>
                <c:pt idx="248">
                  <c:v>39.980899999999998</c:v>
                </c:pt>
                <c:pt idx="249">
                  <c:v>40.11</c:v>
                </c:pt>
                <c:pt idx="250">
                  <c:v>40.15</c:v>
                </c:pt>
                <c:pt idx="251">
                  <c:v>40.338900000000002</c:v>
                </c:pt>
                <c:pt idx="252">
                  <c:v>40.356299999999997</c:v>
                </c:pt>
                <c:pt idx="253">
                  <c:v>40.4193</c:v>
                </c:pt>
                <c:pt idx="254">
                  <c:v>40.79</c:v>
                </c:pt>
                <c:pt idx="255">
                  <c:v>40.75</c:v>
                </c:pt>
                <c:pt idx="256">
                  <c:v>40.551900000000003</c:v>
                </c:pt>
                <c:pt idx="257">
                  <c:v>40.815600000000003</c:v>
                </c:pt>
                <c:pt idx="258">
                  <c:v>40.89</c:v>
                </c:pt>
                <c:pt idx="259">
                  <c:v>40.880000000000003</c:v>
                </c:pt>
                <c:pt idx="260">
                  <c:v>40.684399999999997</c:v>
                </c:pt>
                <c:pt idx="261">
                  <c:v>40.755699999999997</c:v>
                </c:pt>
                <c:pt idx="262">
                  <c:v>40.745199999999997</c:v>
                </c:pt>
                <c:pt idx="263">
                  <c:v>40.807400000000001</c:v>
                </c:pt>
                <c:pt idx="264">
                  <c:v>40.64</c:v>
                </c:pt>
                <c:pt idx="265">
                  <c:v>40.58</c:v>
                </c:pt>
                <c:pt idx="266">
                  <c:v>40.542900000000003</c:v>
                </c:pt>
                <c:pt idx="267">
                  <c:v>40.553899999999999</c:v>
                </c:pt>
                <c:pt idx="268">
                  <c:v>40.534399999999998</c:v>
                </c:pt>
                <c:pt idx="269">
                  <c:v>40.58</c:v>
                </c:pt>
                <c:pt idx="270">
                  <c:v>40.53</c:v>
                </c:pt>
                <c:pt idx="271">
                  <c:v>40.4801</c:v>
                </c:pt>
                <c:pt idx="272">
                  <c:v>40.491799999999998</c:v>
                </c:pt>
                <c:pt idx="273">
                  <c:v>40.440600000000003</c:v>
                </c:pt>
                <c:pt idx="274">
                  <c:v>40.6</c:v>
                </c:pt>
                <c:pt idx="275">
                  <c:v>40.533000000000001</c:v>
                </c:pt>
                <c:pt idx="276">
                  <c:v>40.5122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76-3D4F-920F-811E4384F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0527440"/>
        <c:axId val="860527112"/>
      </c:lineChart>
      <c:dateAx>
        <c:axId val="860527440"/>
        <c:scaling>
          <c:orientation val="minMax"/>
          <c:max val="44951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0527112"/>
        <c:crosses val="autoZero"/>
        <c:auto val="0"/>
        <c:lblOffset val="100"/>
        <c:baseTimeUnit val="days"/>
        <c:majorUnit val="2"/>
        <c:majorTimeUnit val="months"/>
        <c:minorUnit val="30"/>
      </c:dateAx>
      <c:valAx>
        <c:axId val="860527112"/>
        <c:scaling>
          <c:orientation val="minMax"/>
          <c:max val="45"/>
          <c:min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0527440"/>
        <c:crosses val="autoZero"/>
        <c:crossBetween val="between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251459251416704E-2"/>
          <c:y val="0.69640780660571355"/>
          <c:w val="0.93104085903966771"/>
          <c:h val="0.2918768012979828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30022248396823E-2"/>
          <c:y val="4.0524974515800206E-2"/>
          <c:w val="0.88294399044546712"/>
          <c:h val="0.69275441329179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'1.7'!$E$1</c:f>
              <c:strCache>
                <c:ptCount val="1"/>
                <c:pt idx="0">
                  <c:v>Поточний</c:v>
                </c:pt>
              </c:strCache>
            </c:strRef>
          </c:tx>
          <c:spPr>
            <a:solidFill>
              <a:srgbClr val="91C864"/>
            </a:solidFill>
          </c:spPr>
          <c:invertIfNegative val="0"/>
          <c:cat>
            <c:strRef>
              <c:f>'1.7'!$D$4:$D$25</c:f>
              <c:strCache>
                <c:ptCount val="22"/>
                <c:pt idx="0">
                  <c:v>GH</c:v>
                </c:pt>
                <c:pt idx="1">
                  <c:v>UA</c:v>
                </c:pt>
                <c:pt idx="2">
                  <c:v>MD</c:v>
                </c:pt>
                <c:pt idx="3">
                  <c:v>NG</c:v>
                </c:pt>
                <c:pt idx="4">
                  <c:v>KZ</c:v>
                </c:pt>
                <c:pt idx="5">
                  <c:v>EG</c:v>
                </c:pt>
                <c:pt idx="6">
                  <c:v>BR</c:v>
                </c:pt>
                <c:pt idx="7">
                  <c:v>HU</c:v>
                </c:pt>
                <c:pt idx="8">
                  <c:v>BY</c:v>
                </c:pt>
                <c:pt idx="9">
                  <c:v>CL</c:v>
                </c:pt>
                <c:pt idx="10">
                  <c:v>GE</c:v>
                </c:pt>
                <c:pt idx="11">
                  <c:v>AM</c:v>
                </c:pt>
                <c:pt idx="12">
                  <c:v>MX</c:v>
                </c:pt>
                <c:pt idx="13">
                  <c:v>KE</c:v>
                </c:pt>
                <c:pt idx="14">
                  <c:v>RU</c:v>
                </c:pt>
                <c:pt idx="15">
                  <c:v>ZA</c:v>
                </c:pt>
                <c:pt idx="16">
                  <c:v>RO</c:v>
                </c:pt>
                <c:pt idx="17">
                  <c:v>PL</c:v>
                </c:pt>
                <c:pt idx="18">
                  <c:v>IN</c:v>
                </c:pt>
                <c:pt idx="19">
                  <c:v>ID</c:v>
                </c:pt>
                <c:pt idx="20">
                  <c:v>PH</c:v>
                </c:pt>
                <c:pt idx="21">
                  <c:v>MY</c:v>
                </c:pt>
              </c:strCache>
            </c:strRef>
          </c:cat>
          <c:val>
            <c:numRef>
              <c:f>'1.7'!$E$4:$E$25</c:f>
              <c:numCache>
                <c:formatCode>0.00</c:formatCode>
                <c:ptCount val="22"/>
                <c:pt idx="0">
                  <c:v>28</c:v>
                </c:pt>
                <c:pt idx="1">
                  <c:v>25</c:v>
                </c:pt>
                <c:pt idx="2">
                  <c:v>20</c:v>
                </c:pt>
                <c:pt idx="3">
                  <c:v>17.5</c:v>
                </c:pt>
                <c:pt idx="4">
                  <c:v>16.75</c:v>
                </c:pt>
                <c:pt idx="5">
                  <c:v>16.75</c:v>
                </c:pt>
                <c:pt idx="6">
                  <c:v>13.75</c:v>
                </c:pt>
                <c:pt idx="7">
                  <c:v>13</c:v>
                </c:pt>
                <c:pt idx="8">
                  <c:v>11.5</c:v>
                </c:pt>
                <c:pt idx="9">
                  <c:v>11.25</c:v>
                </c:pt>
                <c:pt idx="10">
                  <c:v>11</c:v>
                </c:pt>
                <c:pt idx="11">
                  <c:v>10.75</c:v>
                </c:pt>
                <c:pt idx="12">
                  <c:v>10.5</c:v>
                </c:pt>
                <c:pt idx="13">
                  <c:v>8.75</c:v>
                </c:pt>
                <c:pt idx="14">
                  <c:v>7.5</c:v>
                </c:pt>
                <c:pt idx="15">
                  <c:v>7.25</c:v>
                </c:pt>
                <c:pt idx="16">
                  <c:v>7</c:v>
                </c:pt>
                <c:pt idx="17">
                  <c:v>6.75</c:v>
                </c:pt>
                <c:pt idx="18">
                  <c:v>6.25</c:v>
                </c:pt>
                <c:pt idx="19">
                  <c:v>5.75</c:v>
                </c:pt>
                <c:pt idx="20">
                  <c:v>5.5</c:v>
                </c:pt>
                <c:pt idx="21">
                  <c:v>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4-EC41-AE71-B79154C52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4445048"/>
        <c:axId val="584445440"/>
      </c:barChart>
      <c:lineChart>
        <c:grouping val="standard"/>
        <c:varyColors val="0"/>
        <c:ser>
          <c:idx val="3"/>
          <c:order val="1"/>
          <c:tx>
            <c:strRef>
              <c:f>'1.7'!$H$1</c:f>
              <c:strCache>
                <c:ptCount val="1"/>
                <c:pt idx="0">
                  <c:v>На початок 2023 року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5"/>
            <c:spPr>
              <a:solidFill>
                <a:srgbClr val="057D46"/>
              </a:solidFill>
              <a:ln w="15875">
                <a:solidFill>
                  <a:srgbClr val="057D46"/>
                </a:solidFill>
              </a:ln>
            </c:spPr>
          </c:marker>
          <c:cat>
            <c:strRef>
              <c:f>'1.7'!$D$4:$D$25</c:f>
              <c:strCache>
                <c:ptCount val="22"/>
                <c:pt idx="0">
                  <c:v>GH</c:v>
                </c:pt>
                <c:pt idx="1">
                  <c:v>UA</c:v>
                </c:pt>
                <c:pt idx="2">
                  <c:v>MD</c:v>
                </c:pt>
                <c:pt idx="3">
                  <c:v>NG</c:v>
                </c:pt>
                <c:pt idx="4">
                  <c:v>KZ</c:v>
                </c:pt>
                <c:pt idx="5">
                  <c:v>EG</c:v>
                </c:pt>
                <c:pt idx="6">
                  <c:v>BR</c:v>
                </c:pt>
                <c:pt idx="7">
                  <c:v>HU</c:v>
                </c:pt>
                <c:pt idx="8">
                  <c:v>BY</c:v>
                </c:pt>
                <c:pt idx="9">
                  <c:v>CL</c:v>
                </c:pt>
                <c:pt idx="10">
                  <c:v>GE</c:v>
                </c:pt>
                <c:pt idx="11">
                  <c:v>AM</c:v>
                </c:pt>
                <c:pt idx="12">
                  <c:v>MX</c:v>
                </c:pt>
                <c:pt idx="13">
                  <c:v>KE</c:v>
                </c:pt>
                <c:pt idx="14">
                  <c:v>RU</c:v>
                </c:pt>
                <c:pt idx="15">
                  <c:v>ZA</c:v>
                </c:pt>
                <c:pt idx="16">
                  <c:v>RO</c:v>
                </c:pt>
                <c:pt idx="17">
                  <c:v>PL</c:v>
                </c:pt>
                <c:pt idx="18">
                  <c:v>IN</c:v>
                </c:pt>
                <c:pt idx="19">
                  <c:v>ID</c:v>
                </c:pt>
                <c:pt idx="20">
                  <c:v>PH</c:v>
                </c:pt>
                <c:pt idx="21">
                  <c:v>MY</c:v>
                </c:pt>
              </c:strCache>
            </c:strRef>
          </c:cat>
          <c:val>
            <c:numRef>
              <c:f>'1.7'!$H$4:$H$25</c:f>
              <c:numCache>
                <c:formatCode>0.00</c:formatCode>
                <c:ptCount val="22"/>
                <c:pt idx="0">
                  <c:v>27</c:v>
                </c:pt>
                <c:pt idx="1">
                  <c:v>25</c:v>
                </c:pt>
                <c:pt idx="2">
                  <c:v>20</c:v>
                </c:pt>
                <c:pt idx="3">
                  <c:v>16.5</c:v>
                </c:pt>
                <c:pt idx="4">
                  <c:v>16.75</c:v>
                </c:pt>
                <c:pt idx="5">
                  <c:v>16.75</c:v>
                </c:pt>
                <c:pt idx="6">
                  <c:v>13.75</c:v>
                </c:pt>
                <c:pt idx="7">
                  <c:v>13</c:v>
                </c:pt>
                <c:pt idx="8">
                  <c:v>12</c:v>
                </c:pt>
                <c:pt idx="9">
                  <c:v>11.25</c:v>
                </c:pt>
                <c:pt idx="10">
                  <c:v>11</c:v>
                </c:pt>
                <c:pt idx="11">
                  <c:v>10.75</c:v>
                </c:pt>
                <c:pt idx="12">
                  <c:v>10.5</c:v>
                </c:pt>
                <c:pt idx="13">
                  <c:v>8.75</c:v>
                </c:pt>
                <c:pt idx="14">
                  <c:v>7.5</c:v>
                </c:pt>
                <c:pt idx="15">
                  <c:v>7</c:v>
                </c:pt>
                <c:pt idx="16">
                  <c:v>6.75</c:v>
                </c:pt>
                <c:pt idx="17">
                  <c:v>6.75</c:v>
                </c:pt>
                <c:pt idx="18">
                  <c:v>6.25</c:v>
                </c:pt>
                <c:pt idx="19">
                  <c:v>5.5</c:v>
                </c:pt>
                <c:pt idx="20">
                  <c:v>5.5</c:v>
                </c:pt>
                <c:pt idx="21">
                  <c:v>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A4-EC41-AE71-B79154C52C1D}"/>
            </c:ext>
          </c:extLst>
        </c:ser>
        <c:ser>
          <c:idx val="2"/>
          <c:order val="2"/>
          <c:tx>
            <c:strRef>
              <c:f>'1.7'!$F$1</c:f>
              <c:strCache>
                <c:ptCount val="1"/>
                <c:pt idx="0">
                  <c:v>Прогноз на кінець 2023 року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46AFE6">
                  <a:alpha val="97647"/>
                </a:srgbClr>
              </a:solidFill>
              <a:ln w="19050">
                <a:solidFill>
                  <a:srgbClr val="46AFE6"/>
                </a:solidFill>
              </a:ln>
            </c:spPr>
          </c:marker>
          <c:cat>
            <c:strRef>
              <c:f>'1.7'!$D$4:$D$25</c:f>
              <c:strCache>
                <c:ptCount val="22"/>
                <c:pt idx="0">
                  <c:v>GH</c:v>
                </c:pt>
                <c:pt idx="1">
                  <c:v>UA</c:v>
                </c:pt>
                <c:pt idx="2">
                  <c:v>MD</c:v>
                </c:pt>
                <c:pt idx="3">
                  <c:v>NG</c:v>
                </c:pt>
                <c:pt idx="4">
                  <c:v>KZ</c:v>
                </c:pt>
                <c:pt idx="5">
                  <c:v>EG</c:v>
                </c:pt>
                <c:pt idx="6">
                  <c:v>BR</c:v>
                </c:pt>
                <c:pt idx="7">
                  <c:v>HU</c:v>
                </c:pt>
                <c:pt idx="8">
                  <c:v>BY</c:v>
                </c:pt>
                <c:pt idx="9">
                  <c:v>CL</c:v>
                </c:pt>
                <c:pt idx="10">
                  <c:v>GE</c:v>
                </c:pt>
                <c:pt idx="11">
                  <c:v>AM</c:v>
                </c:pt>
                <c:pt idx="12">
                  <c:v>MX</c:v>
                </c:pt>
                <c:pt idx="13">
                  <c:v>KE</c:v>
                </c:pt>
                <c:pt idx="14">
                  <c:v>RU</c:v>
                </c:pt>
                <c:pt idx="15">
                  <c:v>ZA</c:v>
                </c:pt>
                <c:pt idx="16">
                  <c:v>RO</c:v>
                </c:pt>
                <c:pt idx="17">
                  <c:v>PL</c:v>
                </c:pt>
                <c:pt idx="18">
                  <c:v>IN</c:v>
                </c:pt>
                <c:pt idx="19">
                  <c:v>ID</c:v>
                </c:pt>
                <c:pt idx="20">
                  <c:v>PH</c:v>
                </c:pt>
                <c:pt idx="21">
                  <c:v>MY</c:v>
                </c:pt>
              </c:strCache>
            </c:strRef>
          </c:cat>
          <c:val>
            <c:numRef>
              <c:f>'1.7'!$F$4:$F$25</c:f>
              <c:numCache>
                <c:formatCode>0.00</c:formatCode>
                <c:ptCount val="22"/>
                <c:pt idx="0">
                  <c:v>28.71</c:v>
                </c:pt>
                <c:pt idx="1">
                  <c:v>22.7</c:v>
                </c:pt>
                <c:pt idx="2">
                  <c:v>13.67</c:v>
                </c:pt>
                <c:pt idx="3">
                  <c:v>17.03</c:v>
                </c:pt>
                <c:pt idx="4">
                  <c:v>12.75</c:v>
                </c:pt>
                <c:pt idx="5">
                  <c:v>17.75</c:v>
                </c:pt>
                <c:pt idx="6">
                  <c:v>11.1</c:v>
                </c:pt>
                <c:pt idx="7">
                  <c:v>11</c:v>
                </c:pt>
                <c:pt idx="8">
                  <c:v>10.67</c:v>
                </c:pt>
                <c:pt idx="9">
                  <c:v>9</c:v>
                </c:pt>
                <c:pt idx="10">
                  <c:v>9.5</c:v>
                </c:pt>
                <c:pt idx="11">
                  <c:v>9</c:v>
                </c:pt>
                <c:pt idx="12">
                  <c:v>9.25</c:v>
                </c:pt>
                <c:pt idx="13">
                  <c:v>9.58</c:v>
                </c:pt>
                <c:pt idx="14">
                  <c:v>7</c:v>
                </c:pt>
                <c:pt idx="15">
                  <c:v>7.08</c:v>
                </c:pt>
                <c:pt idx="16">
                  <c:v>7.5</c:v>
                </c:pt>
                <c:pt idx="17">
                  <c:v>6</c:v>
                </c:pt>
                <c:pt idx="18">
                  <c:v>6.25</c:v>
                </c:pt>
                <c:pt idx="19">
                  <c:v>5.57</c:v>
                </c:pt>
                <c:pt idx="20">
                  <c:v>4.29</c:v>
                </c:pt>
                <c:pt idx="21">
                  <c:v>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A4-EC41-AE71-B79154C52C1D}"/>
            </c:ext>
          </c:extLst>
        </c:ser>
        <c:ser>
          <c:idx val="1"/>
          <c:order val="3"/>
          <c:tx>
            <c:strRef>
              <c:f>'1.7'!$G$1</c:f>
              <c:strCache>
                <c:ptCount val="1"/>
                <c:pt idx="0">
                  <c:v>Прогноз на кінець 2024 року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DC4B64"/>
              </a:solidFill>
              <a:ln w="19050" cmpd="sng">
                <a:solidFill>
                  <a:srgbClr val="DC4B64"/>
                </a:solidFill>
                <a:prstDash val="solid"/>
              </a:ln>
              <a:effectLst/>
            </c:spPr>
          </c:marker>
          <c:cat>
            <c:strRef>
              <c:f>'1.7'!$D$4:$D$25</c:f>
              <c:strCache>
                <c:ptCount val="22"/>
                <c:pt idx="0">
                  <c:v>GH</c:v>
                </c:pt>
                <c:pt idx="1">
                  <c:v>UA</c:v>
                </c:pt>
                <c:pt idx="2">
                  <c:v>MD</c:v>
                </c:pt>
                <c:pt idx="3">
                  <c:v>NG</c:v>
                </c:pt>
                <c:pt idx="4">
                  <c:v>KZ</c:v>
                </c:pt>
                <c:pt idx="5">
                  <c:v>EG</c:v>
                </c:pt>
                <c:pt idx="6">
                  <c:v>BR</c:v>
                </c:pt>
                <c:pt idx="7">
                  <c:v>HU</c:v>
                </c:pt>
                <c:pt idx="8">
                  <c:v>BY</c:v>
                </c:pt>
                <c:pt idx="9">
                  <c:v>CL</c:v>
                </c:pt>
                <c:pt idx="10">
                  <c:v>GE</c:v>
                </c:pt>
                <c:pt idx="11">
                  <c:v>AM</c:v>
                </c:pt>
                <c:pt idx="12">
                  <c:v>MX</c:v>
                </c:pt>
                <c:pt idx="13">
                  <c:v>KE</c:v>
                </c:pt>
                <c:pt idx="14">
                  <c:v>RU</c:v>
                </c:pt>
                <c:pt idx="15">
                  <c:v>ZA</c:v>
                </c:pt>
                <c:pt idx="16">
                  <c:v>RO</c:v>
                </c:pt>
                <c:pt idx="17">
                  <c:v>PL</c:v>
                </c:pt>
                <c:pt idx="18">
                  <c:v>IN</c:v>
                </c:pt>
                <c:pt idx="19">
                  <c:v>ID</c:v>
                </c:pt>
                <c:pt idx="20">
                  <c:v>PH</c:v>
                </c:pt>
                <c:pt idx="21">
                  <c:v>MY</c:v>
                </c:pt>
              </c:strCache>
            </c:strRef>
          </c:cat>
          <c:val>
            <c:numRef>
              <c:f>'1.7'!$G$4:$G$25</c:f>
              <c:numCache>
                <c:formatCode>0.00</c:formatCode>
                <c:ptCount val="22"/>
                <c:pt idx="0">
                  <c:v>24.58</c:v>
                </c:pt>
                <c:pt idx="1">
                  <c:v>17.41</c:v>
                </c:pt>
                <c:pt idx="2">
                  <c:v>9.33</c:v>
                </c:pt>
                <c:pt idx="3">
                  <c:v>15.5</c:v>
                </c:pt>
                <c:pt idx="4">
                  <c:v>9.7799999999999994</c:v>
                </c:pt>
                <c:pt idx="6">
                  <c:v>8.27</c:v>
                </c:pt>
                <c:pt idx="8">
                  <c:v>9.33</c:v>
                </c:pt>
                <c:pt idx="10">
                  <c:v>8.5</c:v>
                </c:pt>
                <c:pt idx="11">
                  <c:v>7.08</c:v>
                </c:pt>
                <c:pt idx="13">
                  <c:v>9.58</c:v>
                </c:pt>
                <c:pt idx="14">
                  <c:v>6.51</c:v>
                </c:pt>
                <c:pt idx="15">
                  <c:v>6.91</c:v>
                </c:pt>
                <c:pt idx="19">
                  <c:v>5.08</c:v>
                </c:pt>
                <c:pt idx="20">
                  <c:v>4.25</c:v>
                </c:pt>
                <c:pt idx="2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A4-EC41-AE71-B79154C52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445048"/>
        <c:axId val="584445440"/>
      </c:lineChart>
      <c:catAx>
        <c:axId val="58444504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/>
          <a:lstStyle/>
          <a:p>
            <a:pPr>
              <a:defRPr/>
            </a:pPr>
            <a:endParaRPr lang="en-US"/>
          </a:p>
        </c:txPr>
        <c:crossAx val="584445440"/>
        <c:crosses val="autoZero"/>
        <c:auto val="1"/>
        <c:lblAlgn val="ctr"/>
        <c:lblOffset val="100"/>
        <c:noMultiLvlLbl val="0"/>
      </c:catAx>
      <c:valAx>
        <c:axId val="58444544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/>
          <a:lstStyle/>
          <a:p>
            <a:pPr>
              <a:defRPr/>
            </a:pPr>
            <a:endParaRPr lang="en-US"/>
          </a:p>
        </c:txPr>
        <c:crossAx val="58444504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0930687830687831E-2"/>
          <c:y val="0.87207916666666663"/>
          <c:w val="0.97906931464174451"/>
          <c:h val="0.1279208333333333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lineChart>
        <c:grouping val="standard"/>
        <c:varyColors val="0"/>
        <c:ser>
          <c:idx val="4"/>
          <c:order val="0"/>
          <c:tx>
            <c:strRef>
              <c:f>'2.6.3'!$C$1</c:f>
              <c:strCache>
                <c:ptCount val="1"/>
                <c:pt idx="0">
                  <c:v>Продаж на "сірому" ринку</c:v>
                </c:pt>
              </c:strCache>
            </c:strRef>
          </c:tx>
          <c:spPr>
            <a:ln w="28575" cap="rnd">
              <a:solidFill>
                <a:srgbClr val="005591"/>
              </a:solidFill>
              <a:round/>
            </a:ln>
            <a:effectLst/>
          </c:spPr>
          <c:marker>
            <c:symbol val="none"/>
          </c:marker>
          <c:cat>
            <c:numRef>
              <c:f>'2.6.3'!$A$4:$A$280</c:f>
              <c:numCache>
                <c:formatCode>dd/mm/yy;@</c:formatCode>
                <c:ptCount val="277"/>
                <c:pt idx="0">
                  <c:v>44837</c:v>
                </c:pt>
                <c:pt idx="1">
                  <c:v>44838</c:v>
                </c:pt>
                <c:pt idx="2">
                  <c:v>44839</c:v>
                </c:pt>
                <c:pt idx="3">
                  <c:v>44840</c:v>
                </c:pt>
                <c:pt idx="4">
                  <c:v>44841</c:v>
                </c:pt>
                <c:pt idx="5">
                  <c:v>44844</c:v>
                </c:pt>
                <c:pt idx="6">
                  <c:v>44845</c:v>
                </c:pt>
                <c:pt idx="7">
                  <c:v>44846</c:v>
                </c:pt>
                <c:pt idx="8">
                  <c:v>44847</c:v>
                </c:pt>
                <c:pt idx="9">
                  <c:v>44848</c:v>
                </c:pt>
                <c:pt idx="10">
                  <c:v>44851</c:v>
                </c:pt>
                <c:pt idx="11">
                  <c:v>44852</c:v>
                </c:pt>
                <c:pt idx="12">
                  <c:v>44853</c:v>
                </c:pt>
                <c:pt idx="13">
                  <c:v>44854</c:v>
                </c:pt>
                <c:pt idx="14">
                  <c:v>44855</c:v>
                </c:pt>
                <c:pt idx="15">
                  <c:v>44858</c:v>
                </c:pt>
                <c:pt idx="16">
                  <c:v>44859</c:v>
                </c:pt>
                <c:pt idx="17">
                  <c:v>44860</c:v>
                </c:pt>
                <c:pt idx="18">
                  <c:v>44861</c:v>
                </c:pt>
                <c:pt idx="19">
                  <c:v>44862</c:v>
                </c:pt>
                <c:pt idx="20">
                  <c:v>44865</c:v>
                </c:pt>
                <c:pt idx="21">
                  <c:v>44866</c:v>
                </c:pt>
                <c:pt idx="22">
                  <c:v>44867</c:v>
                </c:pt>
                <c:pt idx="23">
                  <c:v>44868</c:v>
                </c:pt>
                <c:pt idx="24">
                  <c:v>44869</c:v>
                </c:pt>
                <c:pt idx="25">
                  <c:v>44872</c:v>
                </c:pt>
                <c:pt idx="26">
                  <c:v>44873</c:v>
                </c:pt>
                <c:pt idx="27">
                  <c:v>44874</c:v>
                </c:pt>
                <c:pt idx="28">
                  <c:v>44875</c:v>
                </c:pt>
                <c:pt idx="29">
                  <c:v>44876</c:v>
                </c:pt>
                <c:pt idx="30">
                  <c:v>44879</c:v>
                </c:pt>
                <c:pt idx="31">
                  <c:v>44880</c:v>
                </c:pt>
                <c:pt idx="32">
                  <c:v>44881</c:v>
                </c:pt>
                <c:pt idx="33">
                  <c:v>44882</c:v>
                </c:pt>
                <c:pt idx="34">
                  <c:v>44883</c:v>
                </c:pt>
                <c:pt idx="35">
                  <c:v>44886</c:v>
                </c:pt>
                <c:pt idx="36">
                  <c:v>44887</c:v>
                </c:pt>
                <c:pt idx="37">
                  <c:v>44888</c:v>
                </c:pt>
                <c:pt idx="38">
                  <c:v>44889</c:v>
                </c:pt>
                <c:pt idx="39">
                  <c:v>44890</c:v>
                </c:pt>
                <c:pt idx="40">
                  <c:v>44893</c:v>
                </c:pt>
                <c:pt idx="41">
                  <c:v>44894</c:v>
                </c:pt>
                <c:pt idx="42">
                  <c:v>44895</c:v>
                </c:pt>
                <c:pt idx="43">
                  <c:v>44896</c:v>
                </c:pt>
                <c:pt idx="44">
                  <c:v>44897</c:v>
                </c:pt>
                <c:pt idx="45">
                  <c:v>44900</c:v>
                </c:pt>
                <c:pt idx="46">
                  <c:v>44901</c:v>
                </c:pt>
                <c:pt idx="47">
                  <c:v>44902</c:v>
                </c:pt>
                <c:pt idx="48">
                  <c:v>44903</c:v>
                </c:pt>
                <c:pt idx="49">
                  <c:v>44904</c:v>
                </c:pt>
                <c:pt idx="50">
                  <c:v>44907</c:v>
                </c:pt>
                <c:pt idx="51">
                  <c:v>44908</c:v>
                </c:pt>
                <c:pt idx="52">
                  <c:v>44909</c:v>
                </c:pt>
                <c:pt idx="53">
                  <c:v>44910</c:v>
                </c:pt>
                <c:pt idx="54">
                  <c:v>44911</c:v>
                </c:pt>
                <c:pt idx="55">
                  <c:v>44914</c:v>
                </c:pt>
                <c:pt idx="56">
                  <c:v>44915</c:v>
                </c:pt>
                <c:pt idx="57">
                  <c:v>44916</c:v>
                </c:pt>
                <c:pt idx="58">
                  <c:v>44917</c:v>
                </c:pt>
                <c:pt idx="59">
                  <c:v>44918</c:v>
                </c:pt>
                <c:pt idx="60">
                  <c:v>44921</c:v>
                </c:pt>
                <c:pt idx="61">
                  <c:v>44922</c:v>
                </c:pt>
                <c:pt idx="62">
                  <c:v>44923</c:v>
                </c:pt>
                <c:pt idx="63">
                  <c:v>44924</c:v>
                </c:pt>
                <c:pt idx="64">
                  <c:v>44925</c:v>
                </c:pt>
                <c:pt idx="65">
                  <c:v>44928</c:v>
                </c:pt>
                <c:pt idx="66">
                  <c:v>44929</c:v>
                </c:pt>
                <c:pt idx="67">
                  <c:v>44930</c:v>
                </c:pt>
                <c:pt idx="68">
                  <c:v>44931</c:v>
                </c:pt>
                <c:pt idx="69">
                  <c:v>44932</c:v>
                </c:pt>
                <c:pt idx="70">
                  <c:v>44935</c:v>
                </c:pt>
                <c:pt idx="71">
                  <c:v>44936</c:v>
                </c:pt>
                <c:pt idx="72">
                  <c:v>44937</c:v>
                </c:pt>
                <c:pt idx="73">
                  <c:v>44938</c:v>
                </c:pt>
                <c:pt idx="74">
                  <c:v>44939</c:v>
                </c:pt>
                <c:pt idx="75">
                  <c:v>44942</c:v>
                </c:pt>
                <c:pt idx="76">
                  <c:v>44943</c:v>
                </c:pt>
                <c:pt idx="77">
                  <c:v>44944</c:v>
                </c:pt>
                <c:pt idx="78">
                  <c:v>44945</c:v>
                </c:pt>
                <c:pt idx="79">
                  <c:v>44946</c:v>
                </c:pt>
                <c:pt idx="80">
                  <c:v>44949</c:v>
                </c:pt>
                <c:pt idx="81">
                  <c:v>44950</c:v>
                </c:pt>
                <c:pt idx="82">
                  <c:v>44951</c:v>
                </c:pt>
              </c:numCache>
            </c:numRef>
          </c:cat>
          <c:val>
            <c:numRef>
              <c:f>'2.6.3'!$C$4:$C$280</c:f>
              <c:numCache>
                <c:formatCode>0.0</c:formatCode>
                <c:ptCount val="277"/>
                <c:pt idx="0">
                  <c:v>41.49</c:v>
                </c:pt>
                <c:pt idx="1">
                  <c:v>41.14</c:v>
                </c:pt>
                <c:pt idx="2">
                  <c:v>41.18</c:v>
                </c:pt>
                <c:pt idx="3">
                  <c:v>41.1</c:v>
                </c:pt>
                <c:pt idx="4">
                  <c:v>40.96</c:v>
                </c:pt>
                <c:pt idx="5">
                  <c:v>41.87</c:v>
                </c:pt>
                <c:pt idx="6">
                  <c:v>41.07</c:v>
                </c:pt>
                <c:pt idx="7">
                  <c:v>40.93</c:v>
                </c:pt>
                <c:pt idx="8">
                  <c:v>40.74</c:v>
                </c:pt>
                <c:pt idx="9">
                  <c:v>40.78</c:v>
                </c:pt>
                <c:pt idx="10">
                  <c:v>40.75</c:v>
                </c:pt>
                <c:pt idx="11">
                  <c:v>40.72</c:v>
                </c:pt>
                <c:pt idx="12">
                  <c:v>40.72</c:v>
                </c:pt>
                <c:pt idx="13">
                  <c:v>40.65</c:v>
                </c:pt>
                <c:pt idx="14">
                  <c:v>40.57</c:v>
                </c:pt>
                <c:pt idx="15">
                  <c:v>40.35</c:v>
                </c:pt>
                <c:pt idx="16">
                  <c:v>40.07</c:v>
                </c:pt>
                <c:pt idx="17">
                  <c:v>39.92</c:v>
                </c:pt>
                <c:pt idx="18">
                  <c:v>39.71</c:v>
                </c:pt>
                <c:pt idx="19">
                  <c:v>39.64</c:v>
                </c:pt>
                <c:pt idx="20">
                  <c:v>40.119999999999997</c:v>
                </c:pt>
                <c:pt idx="21">
                  <c:v>40.28</c:v>
                </c:pt>
                <c:pt idx="22">
                  <c:v>40.520000000000003</c:v>
                </c:pt>
                <c:pt idx="23">
                  <c:v>40.380000000000003</c:v>
                </c:pt>
                <c:pt idx="24">
                  <c:v>40.380000000000003</c:v>
                </c:pt>
                <c:pt idx="25">
                  <c:v>40.6</c:v>
                </c:pt>
                <c:pt idx="26">
                  <c:v>40.54</c:v>
                </c:pt>
                <c:pt idx="27">
                  <c:v>40.51</c:v>
                </c:pt>
                <c:pt idx="28">
                  <c:v>40.57</c:v>
                </c:pt>
                <c:pt idx="29">
                  <c:v>40.64</c:v>
                </c:pt>
                <c:pt idx="30">
                  <c:v>40.61</c:v>
                </c:pt>
                <c:pt idx="31">
                  <c:v>40.61</c:v>
                </c:pt>
                <c:pt idx="32">
                  <c:v>40.6</c:v>
                </c:pt>
                <c:pt idx="33">
                  <c:v>40.46</c:v>
                </c:pt>
                <c:pt idx="34">
                  <c:v>40.28</c:v>
                </c:pt>
                <c:pt idx="35">
                  <c:v>40.369999999999997</c:v>
                </c:pt>
                <c:pt idx="36">
                  <c:v>40.44</c:v>
                </c:pt>
                <c:pt idx="37">
                  <c:v>40.53</c:v>
                </c:pt>
                <c:pt idx="38">
                  <c:v>40.32</c:v>
                </c:pt>
                <c:pt idx="39">
                  <c:v>40.18</c:v>
                </c:pt>
                <c:pt idx="40">
                  <c:v>40.28</c:v>
                </c:pt>
                <c:pt idx="41">
                  <c:v>40.31</c:v>
                </c:pt>
                <c:pt idx="42">
                  <c:v>40.26</c:v>
                </c:pt>
                <c:pt idx="43">
                  <c:v>40.17</c:v>
                </c:pt>
                <c:pt idx="44">
                  <c:v>40.143500000000003</c:v>
                </c:pt>
                <c:pt idx="45">
                  <c:v>40.216299999999997</c:v>
                </c:pt>
                <c:pt idx="46">
                  <c:v>40.092399999999998</c:v>
                </c:pt>
                <c:pt idx="47">
                  <c:v>40.061599999999999</c:v>
                </c:pt>
                <c:pt idx="48">
                  <c:v>39.983499999999999</c:v>
                </c:pt>
                <c:pt idx="49">
                  <c:v>39.938000000000002</c:v>
                </c:pt>
                <c:pt idx="50">
                  <c:v>40.11</c:v>
                </c:pt>
                <c:pt idx="51">
                  <c:v>40.1</c:v>
                </c:pt>
                <c:pt idx="52">
                  <c:v>40.023699999999998</c:v>
                </c:pt>
                <c:pt idx="53">
                  <c:v>40.008000000000003</c:v>
                </c:pt>
                <c:pt idx="54">
                  <c:v>39.980899999999998</c:v>
                </c:pt>
                <c:pt idx="55">
                  <c:v>40.11</c:v>
                </c:pt>
                <c:pt idx="56">
                  <c:v>40.15</c:v>
                </c:pt>
                <c:pt idx="57">
                  <c:v>40.338900000000002</c:v>
                </c:pt>
                <c:pt idx="58">
                  <c:v>40.356299999999997</c:v>
                </c:pt>
                <c:pt idx="59">
                  <c:v>40.4193</c:v>
                </c:pt>
                <c:pt idx="60">
                  <c:v>40.79</c:v>
                </c:pt>
                <c:pt idx="61">
                  <c:v>40.75</c:v>
                </c:pt>
                <c:pt idx="62">
                  <c:v>40.551900000000003</c:v>
                </c:pt>
                <c:pt idx="63">
                  <c:v>40.815600000000003</c:v>
                </c:pt>
                <c:pt idx="64">
                  <c:v>40.89</c:v>
                </c:pt>
                <c:pt idx="65">
                  <c:v>40.880000000000003</c:v>
                </c:pt>
                <c:pt idx="66">
                  <c:v>40.684399999999997</c:v>
                </c:pt>
                <c:pt idx="67">
                  <c:v>40.755699999999997</c:v>
                </c:pt>
                <c:pt idx="68" formatCode="0.00">
                  <c:v>40.745199999999997</c:v>
                </c:pt>
                <c:pt idx="69" formatCode="0.00">
                  <c:v>40.807400000000001</c:v>
                </c:pt>
                <c:pt idx="70" formatCode="0.00">
                  <c:v>40.64</c:v>
                </c:pt>
                <c:pt idx="71" formatCode="0.00">
                  <c:v>40.58</c:v>
                </c:pt>
                <c:pt idx="72" formatCode="0.00">
                  <c:v>40.542900000000003</c:v>
                </c:pt>
                <c:pt idx="73" formatCode="0.00">
                  <c:v>40.553899999999999</c:v>
                </c:pt>
                <c:pt idx="74" formatCode="0.00">
                  <c:v>40.534399999999998</c:v>
                </c:pt>
                <c:pt idx="75" formatCode="0.00">
                  <c:v>40.58</c:v>
                </c:pt>
                <c:pt idx="76" formatCode="0.00">
                  <c:v>40.53</c:v>
                </c:pt>
                <c:pt idx="77" formatCode="0.00">
                  <c:v>40.4801</c:v>
                </c:pt>
                <c:pt idx="78" formatCode="0.00">
                  <c:v>40.491799999999998</c:v>
                </c:pt>
                <c:pt idx="79" formatCode="0.00">
                  <c:v>40.440600000000003</c:v>
                </c:pt>
                <c:pt idx="80" formatCode="0.00">
                  <c:v>40.6</c:v>
                </c:pt>
                <c:pt idx="81" formatCode="0.00">
                  <c:v>40.533000000000001</c:v>
                </c:pt>
                <c:pt idx="82" formatCode="0.00">
                  <c:v>40.5122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0-4C03-9446-AB70A7DCBA45}"/>
            </c:ext>
          </c:extLst>
        </c:ser>
        <c:ser>
          <c:idx val="3"/>
          <c:order val="1"/>
          <c:tx>
            <c:strRef>
              <c:f>'2.6.3'!$B$1</c:f>
              <c:strCache>
                <c:ptCount val="1"/>
                <c:pt idx="0">
                  <c:v>Продаж на готівковому ринку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'2.6.3'!$A$4:$A$280</c:f>
              <c:numCache>
                <c:formatCode>dd/mm/yy;@</c:formatCode>
                <c:ptCount val="277"/>
                <c:pt idx="0">
                  <c:v>44837</c:v>
                </c:pt>
                <c:pt idx="1">
                  <c:v>44838</c:v>
                </c:pt>
                <c:pt idx="2">
                  <c:v>44839</c:v>
                </c:pt>
                <c:pt idx="3">
                  <c:v>44840</c:v>
                </c:pt>
                <c:pt idx="4">
                  <c:v>44841</c:v>
                </c:pt>
                <c:pt idx="5">
                  <c:v>44844</c:v>
                </c:pt>
                <c:pt idx="6">
                  <c:v>44845</c:v>
                </c:pt>
                <c:pt idx="7">
                  <c:v>44846</c:v>
                </c:pt>
                <c:pt idx="8">
                  <c:v>44847</c:v>
                </c:pt>
                <c:pt idx="9">
                  <c:v>44848</c:v>
                </c:pt>
                <c:pt idx="10">
                  <c:v>44851</c:v>
                </c:pt>
                <c:pt idx="11">
                  <c:v>44852</c:v>
                </c:pt>
                <c:pt idx="12">
                  <c:v>44853</c:v>
                </c:pt>
                <c:pt idx="13">
                  <c:v>44854</c:v>
                </c:pt>
                <c:pt idx="14">
                  <c:v>44855</c:v>
                </c:pt>
                <c:pt idx="15">
                  <c:v>44858</c:v>
                </c:pt>
                <c:pt idx="16">
                  <c:v>44859</c:v>
                </c:pt>
                <c:pt idx="17">
                  <c:v>44860</c:v>
                </c:pt>
                <c:pt idx="18">
                  <c:v>44861</c:v>
                </c:pt>
                <c:pt idx="19">
                  <c:v>44862</c:v>
                </c:pt>
                <c:pt idx="20">
                  <c:v>44865</c:v>
                </c:pt>
                <c:pt idx="21">
                  <c:v>44866</c:v>
                </c:pt>
                <c:pt idx="22">
                  <c:v>44867</c:v>
                </c:pt>
                <c:pt idx="23">
                  <c:v>44868</c:v>
                </c:pt>
                <c:pt idx="24">
                  <c:v>44869</c:v>
                </c:pt>
                <c:pt idx="25">
                  <c:v>44872</c:v>
                </c:pt>
                <c:pt idx="26">
                  <c:v>44873</c:v>
                </c:pt>
                <c:pt idx="27">
                  <c:v>44874</c:v>
                </c:pt>
                <c:pt idx="28">
                  <c:v>44875</c:v>
                </c:pt>
                <c:pt idx="29">
                  <c:v>44876</c:v>
                </c:pt>
                <c:pt idx="30">
                  <c:v>44879</c:v>
                </c:pt>
                <c:pt idx="31">
                  <c:v>44880</c:v>
                </c:pt>
                <c:pt idx="32">
                  <c:v>44881</c:v>
                </c:pt>
                <c:pt idx="33">
                  <c:v>44882</c:v>
                </c:pt>
                <c:pt idx="34">
                  <c:v>44883</c:v>
                </c:pt>
                <c:pt idx="35">
                  <c:v>44886</c:v>
                </c:pt>
                <c:pt idx="36">
                  <c:v>44887</c:v>
                </c:pt>
                <c:pt idx="37">
                  <c:v>44888</c:v>
                </c:pt>
                <c:pt idx="38">
                  <c:v>44889</c:v>
                </c:pt>
                <c:pt idx="39">
                  <c:v>44890</c:v>
                </c:pt>
                <c:pt idx="40">
                  <c:v>44893</c:v>
                </c:pt>
                <c:pt idx="41">
                  <c:v>44894</c:v>
                </c:pt>
                <c:pt idx="42">
                  <c:v>44895</c:v>
                </c:pt>
                <c:pt idx="43">
                  <c:v>44896</c:v>
                </c:pt>
                <c:pt idx="44">
                  <c:v>44897</c:v>
                </c:pt>
                <c:pt idx="45">
                  <c:v>44900</c:v>
                </c:pt>
                <c:pt idx="46">
                  <c:v>44901</c:v>
                </c:pt>
                <c:pt idx="47">
                  <c:v>44902</c:v>
                </c:pt>
                <c:pt idx="48">
                  <c:v>44903</c:v>
                </c:pt>
                <c:pt idx="49">
                  <c:v>44904</c:v>
                </c:pt>
                <c:pt idx="50">
                  <c:v>44907</c:v>
                </c:pt>
                <c:pt idx="51">
                  <c:v>44908</c:v>
                </c:pt>
                <c:pt idx="52">
                  <c:v>44909</c:v>
                </c:pt>
                <c:pt idx="53">
                  <c:v>44910</c:v>
                </c:pt>
                <c:pt idx="54">
                  <c:v>44911</c:v>
                </c:pt>
                <c:pt idx="55">
                  <c:v>44914</c:v>
                </c:pt>
                <c:pt idx="56">
                  <c:v>44915</c:v>
                </c:pt>
                <c:pt idx="57">
                  <c:v>44916</c:v>
                </c:pt>
                <c:pt idx="58">
                  <c:v>44917</c:v>
                </c:pt>
                <c:pt idx="59">
                  <c:v>44918</c:v>
                </c:pt>
                <c:pt idx="60">
                  <c:v>44921</c:v>
                </c:pt>
                <c:pt idx="61">
                  <c:v>44922</c:v>
                </c:pt>
                <c:pt idx="62">
                  <c:v>44923</c:v>
                </c:pt>
                <c:pt idx="63">
                  <c:v>44924</c:v>
                </c:pt>
                <c:pt idx="64">
                  <c:v>44925</c:v>
                </c:pt>
                <c:pt idx="65">
                  <c:v>44928</c:v>
                </c:pt>
                <c:pt idx="66">
                  <c:v>44929</c:v>
                </c:pt>
                <c:pt idx="67">
                  <c:v>44930</c:v>
                </c:pt>
                <c:pt idx="68">
                  <c:v>44931</c:v>
                </c:pt>
                <c:pt idx="69">
                  <c:v>44932</c:v>
                </c:pt>
                <c:pt idx="70">
                  <c:v>44935</c:v>
                </c:pt>
                <c:pt idx="71">
                  <c:v>44936</c:v>
                </c:pt>
                <c:pt idx="72">
                  <c:v>44937</c:v>
                </c:pt>
                <c:pt idx="73">
                  <c:v>44938</c:v>
                </c:pt>
                <c:pt idx="74">
                  <c:v>44939</c:v>
                </c:pt>
                <c:pt idx="75">
                  <c:v>44942</c:v>
                </c:pt>
                <c:pt idx="76">
                  <c:v>44943</c:v>
                </c:pt>
                <c:pt idx="77">
                  <c:v>44944</c:v>
                </c:pt>
                <c:pt idx="78">
                  <c:v>44945</c:v>
                </c:pt>
                <c:pt idx="79">
                  <c:v>44946</c:v>
                </c:pt>
                <c:pt idx="80">
                  <c:v>44949</c:v>
                </c:pt>
                <c:pt idx="81">
                  <c:v>44950</c:v>
                </c:pt>
                <c:pt idx="82">
                  <c:v>44951</c:v>
                </c:pt>
              </c:numCache>
            </c:numRef>
          </c:cat>
          <c:val>
            <c:numRef>
              <c:f>'2.6.3'!$B$4:$B$280</c:f>
              <c:numCache>
                <c:formatCode>0.0</c:formatCode>
                <c:ptCount val="277"/>
                <c:pt idx="0">
                  <c:v>41.7</c:v>
                </c:pt>
                <c:pt idx="1">
                  <c:v>40.89</c:v>
                </c:pt>
                <c:pt idx="2">
                  <c:v>40.93</c:v>
                </c:pt>
                <c:pt idx="3">
                  <c:v>40.94</c:v>
                </c:pt>
                <c:pt idx="4">
                  <c:v>40.96</c:v>
                </c:pt>
                <c:pt idx="5">
                  <c:v>41.02</c:v>
                </c:pt>
                <c:pt idx="6">
                  <c:v>41.1</c:v>
                </c:pt>
                <c:pt idx="7">
                  <c:v>40.78</c:v>
                </c:pt>
                <c:pt idx="8">
                  <c:v>40.75</c:v>
                </c:pt>
                <c:pt idx="9">
                  <c:v>40.64</c:v>
                </c:pt>
                <c:pt idx="10">
                  <c:v>40.68</c:v>
                </c:pt>
                <c:pt idx="11">
                  <c:v>40.67</c:v>
                </c:pt>
                <c:pt idx="12">
                  <c:v>40.630000000000003</c:v>
                </c:pt>
                <c:pt idx="13">
                  <c:v>40.549999999999997</c:v>
                </c:pt>
                <c:pt idx="14">
                  <c:v>40.51</c:v>
                </c:pt>
                <c:pt idx="15">
                  <c:v>40.43</c:v>
                </c:pt>
                <c:pt idx="16">
                  <c:v>40.159999999999997</c:v>
                </c:pt>
                <c:pt idx="17">
                  <c:v>39.83</c:v>
                </c:pt>
                <c:pt idx="18">
                  <c:v>39.729999999999997</c:v>
                </c:pt>
                <c:pt idx="19">
                  <c:v>39.619999999999997</c:v>
                </c:pt>
                <c:pt idx="20">
                  <c:v>39.729999999999997</c:v>
                </c:pt>
                <c:pt idx="21">
                  <c:v>40.21</c:v>
                </c:pt>
                <c:pt idx="22">
                  <c:v>40.25</c:v>
                </c:pt>
                <c:pt idx="23">
                  <c:v>40.25</c:v>
                </c:pt>
                <c:pt idx="24">
                  <c:v>40.340000000000003</c:v>
                </c:pt>
                <c:pt idx="25">
                  <c:v>40.42</c:v>
                </c:pt>
                <c:pt idx="26">
                  <c:v>40.49</c:v>
                </c:pt>
                <c:pt idx="27">
                  <c:v>40.450000000000003</c:v>
                </c:pt>
                <c:pt idx="28">
                  <c:v>40.450000000000003</c:v>
                </c:pt>
                <c:pt idx="29">
                  <c:v>40.479999999999997</c:v>
                </c:pt>
                <c:pt idx="30">
                  <c:v>40.53</c:v>
                </c:pt>
                <c:pt idx="31">
                  <c:v>40.54</c:v>
                </c:pt>
                <c:pt idx="32">
                  <c:v>40.5</c:v>
                </c:pt>
                <c:pt idx="33">
                  <c:v>40.44</c:v>
                </c:pt>
                <c:pt idx="34">
                  <c:v>40.31</c:v>
                </c:pt>
                <c:pt idx="35">
                  <c:v>40.21</c:v>
                </c:pt>
                <c:pt idx="36">
                  <c:v>40.32</c:v>
                </c:pt>
                <c:pt idx="37">
                  <c:v>40.28</c:v>
                </c:pt>
                <c:pt idx="38">
                  <c:v>40.25</c:v>
                </c:pt>
                <c:pt idx="39">
                  <c:v>40.19</c:v>
                </c:pt>
                <c:pt idx="40">
                  <c:v>40.14</c:v>
                </c:pt>
                <c:pt idx="41">
                  <c:v>40.200000000000003</c:v>
                </c:pt>
                <c:pt idx="42">
                  <c:v>40.21</c:v>
                </c:pt>
                <c:pt idx="43">
                  <c:v>40.133331731084503</c:v>
                </c:pt>
                <c:pt idx="44">
                  <c:v>40.141276132164698</c:v>
                </c:pt>
                <c:pt idx="45">
                  <c:v>40.1573805279872</c:v>
                </c:pt>
                <c:pt idx="46">
                  <c:v>40.11</c:v>
                </c:pt>
                <c:pt idx="47">
                  <c:v>39.997480035475299</c:v>
                </c:pt>
                <c:pt idx="48">
                  <c:v>39.983540654433597</c:v>
                </c:pt>
                <c:pt idx="49">
                  <c:v>39.950000000000003</c:v>
                </c:pt>
                <c:pt idx="50">
                  <c:v>40</c:v>
                </c:pt>
                <c:pt idx="51">
                  <c:v>40.0111660041552</c:v>
                </c:pt>
                <c:pt idx="52">
                  <c:v>40.027096675193</c:v>
                </c:pt>
                <c:pt idx="53">
                  <c:v>39.9725933204314</c:v>
                </c:pt>
                <c:pt idx="54">
                  <c:v>39.979999999999997</c:v>
                </c:pt>
                <c:pt idx="55">
                  <c:v>39.979999999999997</c:v>
                </c:pt>
                <c:pt idx="56">
                  <c:v>40.100470190547703</c:v>
                </c:pt>
                <c:pt idx="57">
                  <c:v>40.120145794876898</c:v>
                </c:pt>
                <c:pt idx="58">
                  <c:v>40.272408770341698</c:v>
                </c:pt>
                <c:pt idx="59">
                  <c:v>40.279000000000003</c:v>
                </c:pt>
                <c:pt idx="60">
                  <c:v>40.49</c:v>
                </c:pt>
                <c:pt idx="61">
                  <c:v>40.5043233065403</c:v>
                </c:pt>
                <c:pt idx="62">
                  <c:v>40.426089431206599</c:v>
                </c:pt>
                <c:pt idx="63">
                  <c:v>40.544654173859001</c:v>
                </c:pt>
                <c:pt idx="64">
                  <c:v>40.659999999999997</c:v>
                </c:pt>
                <c:pt idx="65">
                  <c:v>40.68</c:v>
                </c:pt>
                <c:pt idx="66">
                  <c:v>40.6403434759576</c:v>
                </c:pt>
                <c:pt idx="67">
                  <c:v>40.6403434759576</c:v>
                </c:pt>
                <c:pt idx="68">
                  <c:v>40.693045032189701</c:v>
                </c:pt>
                <c:pt idx="69">
                  <c:v>40.659999999999997</c:v>
                </c:pt>
                <c:pt idx="70">
                  <c:v>40.65</c:v>
                </c:pt>
                <c:pt idx="71">
                  <c:v>40.630000000000003</c:v>
                </c:pt>
                <c:pt idx="72">
                  <c:v>40.546554982333099</c:v>
                </c:pt>
                <c:pt idx="73">
                  <c:v>40.5401306368489</c:v>
                </c:pt>
                <c:pt idx="74">
                  <c:v>40.53</c:v>
                </c:pt>
                <c:pt idx="75">
                  <c:v>40.5</c:v>
                </c:pt>
                <c:pt idx="76">
                  <c:v>40.487983252801001</c:v>
                </c:pt>
                <c:pt idx="77">
                  <c:v>40.4841622685285</c:v>
                </c:pt>
                <c:pt idx="78">
                  <c:v>40.369171459395901</c:v>
                </c:pt>
                <c:pt idx="79">
                  <c:v>40.44</c:v>
                </c:pt>
                <c:pt idx="80">
                  <c:v>40.43</c:v>
                </c:pt>
                <c:pt idx="81">
                  <c:v>40.4541168701953</c:v>
                </c:pt>
                <c:pt idx="82">
                  <c:v>40.455723123919803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0-4C03-9446-AB70A7DCBA45}"/>
            </c:ext>
          </c:extLst>
        </c:ser>
        <c:ser>
          <c:idx val="0"/>
          <c:order val="2"/>
          <c:tx>
            <c:strRef>
              <c:f>'2.6.3'!$D$1</c:f>
              <c:strCache>
                <c:ptCount val="1"/>
                <c:pt idx="0">
                  <c:v>Дні масованих атак рф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4"/>
            <c:spPr>
              <a:solidFill>
                <a:srgbClr val="DC4B64"/>
              </a:solidFill>
              <a:ln w="9525">
                <a:noFill/>
              </a:ln>
              <a:effectLst/>
            </c:spPr>
          </c:marker>
          <c:errBars>
            <c:errDir val="y"/>
            <c:errBarType val="plus"/>
            <c:errValType val="cust"/>
            <c:noEndCap val="1"/>
            <c:plus>
              <c:numLit>
                <c:formatCode>General</c:formatCode>
                <c:ptCount val="1"/>
                <c:pt idx="0">
                  <c:v>42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rgbClr val="DC4B64"/>
                </a:solidFill>
                <a:prstDash val="dash"/>
                <a:round/>
              </a:ln>
              <a:effectLst/>
            </c:spPr>
          </c:errBars>
          <c:cat>
            <c:numRef>
              <c:f>'2.6.3'!$A$4:$A$280</c:f>
              <c:numCache>
                <c:formatCode>dd/mm/yy;@</c:formatCode>
                <c:ptCount val="277"/>
                <c:pt idx="0">
                  <c:v>44837</c:v>
                </c:pt>
                <c:pt idx="1">
                  <c:v>44838</c:v>
                </c:pt>
                <c:pt idx="2">
                  <c:v>44839</c:v>
                </c:pt>
                <c:pt idx="3">
                  <c:v>44840</c:v>
                </c:pt>
                <c:pt idx="4">
                  <c:v>44841</c:v>
                </c:pt>
                <c:pt idx="5">
                  <c:v>44844</c:v>
                </c:pt>
                <c:pt idx="6">
                  <c:v>44845</c:v>
                </c:pt>
                <c:pt idx="7">
                  <c:v>44846</c:v>
                </c:pt>
                <c:pt idx="8">
                  <c:v>44847</c:v>
                </c:pt>
                <c:pt idx="9">
                  <c:v>44848</c:v>
                </c:pt>
                <c:pt idx="10">
                  <c:v>44851</c:v>
                </c:pt>
                <c:pt idx="11">
                  <c:v>44852</c:v>
                </c:pt>
                <c:pt idx="12">
                  <c:v>44853</c:v>
                </c:pt>
                <c:pt idx="13">
                  <c:v>44854</c:v>
                </c:pt>
                <c:pt idx="14">
                  <c:v>44855</c:v>
                </c:pt>
                <c:pt idx="15">
                  <c:v>44858</c:v>
                </c:pt>
                <c:pt idx="16">
                  <c:v>44859</c:v>
                </c:pt>
                <c:pt idx="17">
                  <c:v>44860</c:v>
                </c:pt>
                <c:pt idx="18">
                  <c:v>44861</c:v>
                </c:pt>
                <c:pt idx="19">
                  <c:v>44862</c:v>
                </c:pt>
                <c:pt idx="20">
                  <c:v>44865</c:v>
                </c:pt>
                <c:pt idx="21">
                  <c:v>44866</c:v>
                </c:pt>
                <c:pt idx="22">
                  <c:v>44867</c:v>
                </c:pt>
                <c:pt idx="23">
                  <c:v>44868</c:v>
                </c:pt>
                <c:pt idx="24">
                  <c:v>44869</c:v>
                </c:pt>
                <c:pt idx="25">
                  <c:v>44872</c:v>
                </c:pt>
                <c:pt idx="26">
                  <c:v>44873</c:v>
                </c:pt>
                <c:pt idx="27">
                  <c:v>44874</c:v>
                </c:pt>
                <c:pt idx="28">
                  <c:v>44875</c:v>
                </c:pt>
                <c:pt idx="29">
                  <c:v>44876</c:v>
                </c:pt>
                <c:pt idx="30">
                  <c:v>44879</c:v>
                </c:pt>
                <c:pt idx="31">
                  <c:v>44880</c:v>
                </c:pt>
                <c:pt idx="32">
                  <c:v>44881</c:v>
                </c:pt>
                <c:pt idx="33">
                  <c:v>44882</c:v>
                </c:pt>
                <c:pt idx="34">
                  <c:v>44883</c:v>
                </c:pt>
                <c:pt idx="35">
                  <c:v>44886</c:v>
                </c:pt>
                <c:pt idx="36">
                  <c:v>44887</c:v>
                </c:pt>
                <c:pt idx="37">
                  <c:v>44888</c:v>
                </c:pt>
                <c:pt idx="38">
                  <c:v>44889</c:v>
                </c:pt>
                <c:pt idx="39">
                  <c:v>44890</c:v>
                </c:pt>
                <c:pt idx="40">
                  <c:v>44893</c:v>
                </c:pt>
                <c:pt idx="41">
                  <c:v>44894</c:v>
                </c:pt>
                <c:pt idx="42">
                  <c:v>44895</c:v>
                </c:pt>
                <c:pt idx="43">
                  <c:v>44896</c:v>
                </c:pt>
                <c:pt idx="44">
                  <c:v>44897</c:v>
                </c:pt>
                <c:pt idx="45">
                  <c:v>44900</c:v>
                </c:pt>
                <c:pt idx="46">
                  <c:v>44901</c:v>
                </c:pt>
                <c:pt idx="47">
                  <c:v>44902</c:v>
                </c:pt>
                <c:pt idx="48">
                  <c:v>44903</c:v>
                </c:pt>
                <c:pt idx="49">
                  <c:v>44904</c:v>
                </c:pt>
                <c:pt idx="50">
                  <c:v>44907</c:v>
                </c:pt>
                <c:pt idx="51">
                  <c:v>44908</c:v>
                </c:pt>
                <c:pt idx="52">
                  <c:v>44909</c:v>
                </c:pt>
                <c:pt idx="53">
                  <c:v>44910</c:v>
                </c:pt>
                <c:pt idx="54">
                  <c:v>44911</c:v>
                </c:pt>
                <c:pt idx="55">
                  <c:v>44914</c:v>
                </c:pt>
                <c:pt idx="56">
                  <c:v>44915</c:v>
                </c:pt>
                <c:pt idx="57">
                  <c:v>44916</c:v>
                </c:pt>
                <c:pt idx="58">
                  <c:v>44917</c:v>
                </c:pt>
                <c:pt idx="59">
                  <c:v>44918</c:v>
                </c:pt>
                <c:pt idx="60">
                  <c:v>44921</c:v>
                </c:pt>
                <c:pt idx="61">
                  <c:v>44922</c:v>
                </c:pt>
                <c:pt idx="62">
                  <c:v>44923</c:v>
                </c:pt>
                <c:pt idx="63">
                  <c:v>44924</c:v>
                </c:pt>
                <c:pt idx="64">
                  <c:v>44925</c:v>
                </c:pt>
                <c:pt idx="65">
                  <c:v>44928</c:v>
                </c:pt>
                <c:pt idx="66">
                  <c:v>44929</c:v>
                </c:pt>
                <c:pt idx="67">
                  <c:v>44930</c:v>
                </c:pt>
                <c:pt idx="68">
                  <c:v>44931</c:v>
                </c:pt>
                <c:pt idx="69">
                  <c:v>44932</c:v>
                </c:pt>
                <c:pt idx="70">
                  <c:v>44935</c:v>
                </c:pt>
                <c:pt idx="71">
                  <c:v>44936</c:v>
                </c:pt>
                <c:pt idx="72">
                  <c:v>44937</c:v>
                </c:pt>
                <c:pt idx="73">
                  <c:v>44938</c:v>
                </c:pt>
                <c:pt idx="74">
                  <c:v>44939</c:v>
                </c:pt>
                <c:pt idx="75">
                  <c:v>44942</c:v>
                </c:pt>
                <c:pt idx="76">
                  <c:v>44943</c:v>
                </c:pt>
                <c:pt idx="77">
                  <c:v>44944</c:v>
                </c:pt>
                <c:pt idx="78">
                  <c:v>44945</c:v>
                </c:pt>
                <c:pt idx="79">
                  <c:v>44946</c:v>
                </c:pt>
                <c:pt idx="80">
                  <c:v>44949</c:v>
                </c:pt>
                <c:pt idx="81">
                  <c:v>44950</c:v>
                </c:pt>
                <c:pt idx="82">
                  <c:v>44951</c:v>
                </c:pt>
              </c:numCache>
            </c:numRef>
          </c:cat>
          <c:val>
            <c:numRef>
              <c:f>'2.6.3'!$D$4:$D$280</c:f>
              <c:numCache>
                <c:formatCode>General</c:formatCode>
                <c:ptCount val="277"/>
                <c:pt idx="5">
                  <c:v>39.5</c:v>
                </c:pt>
                <c:pt idx="6">
                  <c:v>39.5</c:v>
                </c:pt>
                <c:pt idx="15">
                  <c:v>39.5</c:v>
                </c:pt>
                <c:pt idx="20">
                  <c:v>39.5</c:v>
                </c:pt>
                <c:pt idx="31">
                  <c:v>39.5</c:v>
                </c:pt>
                <c:pt idx="33">
                  <c:v>39.5</c:v>
                </c:pt>
                <c:pt idx="37">
                  <c:v>39.5</c:v>
                </c:pt>
                <c:pt idx="45">
                  <c:v>39.5</c:v>
                </c:pt>
                <c:pt idx="54">
                  <c:v>39.5</c:v>
                </c:pt>
                <c:pt idx="63">
                  <c:v>39.5</c:v>
                </c:pt>
                <c:pt idx="65">
                  <c:v>39.5</c:v>
                </c:pt>
                <c:pt idx="75">
                  <c:v>39.5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10-4C03-9446-AB70A7DCB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0527440"/>
        <c:axId val="860527112"/>
      </c:lineChart>
      <c:dateAx>
        <c:axId val="860527440"/>
        <c:scaling>
          <c:orientation val="minMax"/>
          <c:max val="44951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dd/mm/yy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0527112"/>
        <c:crosses val="autoZero"/>
        <c:auto val="0"/>
        <c:lblOffset val="100"/>
        <c:baseTimeUnit val="days"/>
        <c:majorUnit val="6"/>
        <c:majorTimeUnit val="days"/>
        <c:minorUnit val="30"/>
      </c:dateAx>
      <c:valAx>
        <c:axId val="860527112"/>
        <c:scaling>
          <c:orientation val="minMax"/>
          <c:max val="42"/>
          <c:min val="39.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0527440"/>
        <c:crosses val="autoZero"/>
        <c:crossBetween val="between"/>
        <c:majorUnit val="0.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4.1493775933609957E-2"/>
          <c:y val="0.78326748896272358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'2.6.4'!$B$1</c:f>
              <c:strCache>
                <c:ptCount val="1"/>
                <c:pt idx="0">
                  <c:v>РЕОК 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'2.6.4'!$A$4:$A$147</c:f>
              <c:numCache>
                <c:formatCode>mm/yy</c:formatCode>
                <c:ptCount val="144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43740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</c:numCache>
            </c:numRef>
          </c:cat>
          <c:val>
            <c:numRef>
              <c:f>'2.6.4'!$B$4:$B$147</c:f>
              <c:numCache>
                <c:formatCode>0.0</c:formatCode>
                <c:ptCount val="144"/>
                <c:pt idx="0">
                  <c:v>1.27</c:v>
                </c:pt>
                <c:pt idx="1">
                  <c:v>1.25</c:v>
                </c:pt>
                <c:pt idx="2">
                  <c:v>1.23</c:v>
                </c:pt>
                <c:pt idx="3">
                  <c:v>1.22</c:v>
                </c:pt>
                <c:pt idx="4">
                  <c:v>1.22</c:v>
                </c:pt>
                <c:pt idx="5">
                  <c:v>1.24</c:v>
                </c:pt>
                <c:pt idx="6">
                  <c:v>1.22</c:v>
                </c:pt>
                <c:pt idx="7">
                  <c:v>1.23</c:v>
                </c:pt>
                <c:pt idx="8">
                  <c:v>1.27</c:v>
                </c:pt>
                <c:pt idx="9">
                  <c:v>1.29</c:v>
                </c:pt>
                <c:pt idx="10">
                  <c:v>1.3</c:v>
                </c:pt>
                <c:pt idx="11">
                  <c:v>1.32</c:v>
                </c:pt>
                <c:pt idx="12">
                  <c:v>1.32</c:v>
                </c:pt>
                <c:pt idx="13">
                  <c:v>1.27</c:v>
                </c:pt>
                <c:pt idx="14">
                  <c:v>1.26</c:v>
                </c:pt>
                <c:pt idx="15">
                  <c:v>1.26</c:v>
                </c:pt>
                <c:pt idx="16">
                  <c:v>1.28</c:v>
                </c:pt>
                <c:pt idx="17">
                  <c:v>1.32</c:v>
                </c:pt>
                <c:pt idx="18">
                  <c:v>1.31</c:v>
                </c:pt>
                <c:pt idx="19">
                  <c:v>1.29</c:v>
                </c:pt>
                <c:pt idx="20">
                  <c:v>1.26</c:v>
                </c:pt>
                <c:pt idx="21">
                  <c:v>1.24</c:v>
                </c:pt>
                <c:pt idx="22">
                  <c:v>1.24</c:v>
                </c:pt>
                <c:pt idx="23">
                  <c:v>1.23</c:v>
                </c:pt>
                <c:pt idx="24">
                  <c:v>1.21</c:v>
                </c:pt>
                <c:pt idx="25">
                  <c:v>1.2</c:v>
                </c:pt>
                <c:pt idx="26">
                  <c:v>1.22</c:v>
                </c:pt>
                <c:pt idx="27">
                  <c:v>1.22</c:v>
                </c:pt>
                <c:pt idx="28">
                  <c:v>1.22</c:v>
                </c:pt>
                <c:pt idx="29">
                  <c:v>1.23</c:v>
                </c:pt>
                <c:pt idx="30">
                  <c:v>1.24</c:v>
                </c:pt>
                <c:pt idx="31">
                  <c:v>1.23</c:v>
                </c:pt>
                <c:pt idx="32">
                  <c:v>1.21</c:v>
                </c:pt>
                <c:pt idx="33">
                  <c:v>1.19</c:v>
                </c:pt>
                <c:pt idx="34">
                  <c:v>1.21</c:v>
                </c:pt>
                <c:pt idx="35">
                  <c:v>1.21</c:v>
                </c:pt>
                <c:pt idx="36">
                  <c:v>1.22</c:v>
                </c:pt>
                <c:pt idx="37">
                  <c:v>1.18</c:v>
                </c:pt>
                <c:pt idx="38">
                  <c:v>1.04</c:v>
                </c:pt>
                <c:pt idx="39">
                  <c:v>0.91</c:v>
                </c:pt>
                <c:pt idx="40">
                  <c:v>0.93</c:v>
                </c:pt>
                <c:pt idx="41">
                  <c:v>0.93</c:v>
                </c:pt>
                <c:pt idx="42">
                  <c:v>0.94</c:v>
                </c:pt>
                <c:pt idx="43">
                  <c:v>0.87</c:v>
                </c:pt>
                <c:pt idx="44">
                  <c:v>0.92</c:v>
                </c:pt>
                <c:pt idx="45">
                  <c:v>0.98</c:v>
                </c:pt>
                <c:pt idx="46">
                  <c:v>0.91</c:v>
                </c:pt>
                <c:pt idx="47">
                  <c:v>0.95</c:v>
                </c:pt>
                <c:pt idx="48">
                  <c:v>1.02</c:v>
                </c:pt>
                <c:pt idx="49">
                  <c:v>0.7</c:v>
                </c:pt>
                <c:pt idx="50">
                  <c:v>0.83</c:v>
                </c:pt>
                <c:pt idx="51">
                  <c:v>0.92</c:v>
                </c:pt>
                <c:pt idx="52">
                  <c:v>0.98</c:v>
                </c:pt>
                <c:pt idx="53">
                  <c:v>1</c:v>
                </c:pt>
                <c:pt idx="54">
                  <c:v>0.98</c:v>
                </c:pt>
                <c:pt idx="55">
                  <c:v>1.03</c:v>
                </c:pt>
                <c:pt idx="56">
                  <c:v>1.06</c:v>
                </c:pt>
                <c:pt idx="57">
                  <c:v>1.02</c:v>
                </c:pt>
                <c:pt idx="58">
                  <c:v>1</c:v>
                </c:pt>
                <c:pt idx="59">
                  <c:v>1.02</c:v>
                </c:pt>
                <c:pt idx="60">
                  <c:v>1.03</c:v>
                </c:pt>
                <c:pt idx="61">
                  <c:v>0.94</c:v>
                </c:pt>
                <c:pt idx="62">
                  <c:v>0.92</c:v>
                </c:pt>
                <c:pt idx="63">
                  <c:v>0.95</c:v>
                </c:pt>
                <c:pt idx="64">
                  <c:v>0.96</c:v>
                </c:pt>
                <c:pt idx="65">
                  <c:v>0.97</c:v>
                </c:pt>
                <c:pt idx="66">
                  <c:v>0.98</c:v>
                </c:pt>
                <c:pt idx="67">
                  <c:v>0.96</c:v>
                </c:pt>
                <c:pt idx="68">
                  <c:v>0.93</c:v>
                </c:pt>
                <c:pt idx="69">
                  <c:v>0.97</c:v>
                </c:pt>
                <c:pt idx="70">
                  <c:v>1.03</c:v>
                </c:pt>
                <c:pt idx="71">
                  <c:v>1.02</c:v>
                </c:pt>
                <c:pt idx="72">
                  <c:v>0.98</c:v>
                </c:pt>
                <c:pt idx="73">
                  <c:v>0.98</c:v>
                </c:pt>
                <c:pt idx="74">
                  <c:v>0.99</c:v>
                </c:pt>
                <c:pt idx="75">
                  <c:v>0.99</c:v>
                </c:pt>
                <c:pt idx="76">
                  <c:v>1.01</c:v>
                </c:pt>
                <c:pt idx="77">
                  <c:v>1.03</c:v>
                </c:pt>
                <c:pt idx="78">
                  <c:v>1.03</c:v>
                </c:pt>
                <c:pt idx="79">
                  <c:v>1.03</c:v>
                </c:pt>
                <c:pt idx="80">
                  <c:v>1.01</c:v>
                </c:pt>
                <c:pt idx="81">
                  <c:v>1.01</c:v>
                </c:pt>
                <c:pt idx="82">
                  <c:v>1.03</c:v>
                </c:pt>
                <c:pt idx="83">
                  <c:v>1</c:v>
                </c:pt>
                <c:pt idx="84">
                  <c:v>0.95</c:v>
                </c:pt>
                <c:pt idx="85">
                  <c:v>1</c:v>
                </c:pt>
                <c:pt idx="86">
                  <c:v>1.04</c:v>
                </c:pt>
                <c:pt idx="87">
                  <c:v>1.07</c:v>
                </c:pt>
                <c:pt idx="88">
                  <c:v>1.1000000000000001</c:v>
                </c:pt>
                <c:pt idx="89">
                  <c:v>1.1000000000000001</c:v>
                </c:pt>
                <c:pt idx="90">
                  <c:v>1.0900000000000001</c:v>
                </c:pt>
                <c:pt idx="91">
                  <c:v>1.07</c:v>
                </c:pt>
                <c:pt idx="92">
                  <c:v>1.07</c:v>
                </c:pt>
                <c:pt idx="93">
                  <c:v>1.0900000000000001</c:v>
                </c:pt>
                <c:pt idx="94">
                  <c:v>1.1100000000000001</c:v>
                </c:pt>
                <c:pt idx="95">
                  <c:v>1.1299999999999999</c:v>
                </c:pt>
                <c:pt idx="96">
                  <c:v>1.1299999999999999</c:v>
                </c:pt>
                <c:pt idx="97">
                  <c:v>1.1599999999999999</c:v>
                </c:pt>
                <c:pt idx="98">
                  <c:v>1.18</c:v>
                </c:pt>
                <c:pt idx="99">
                  <c:v>1.19</c:v>
                </c:pt>
                <c:pt idx="100">
                  <c:v>1.22</c:v>
                </c:pt>
                <c:pt idx="101">
                  <c:v>1.2</c:v>
                </c:pt>
                <c:pt idx="102">
                  <c:v>1.22</c:v>
                </c:pt>
                <c:pt idx="103">
                  <c:v>1.26</c:v>
                </c:pt>
                <c:pt idx="104">
                  <c:v>1.3</c:v>
                </c:pt>
                <c:pt idx="105">
                  <c:v>1.29</c:v>
                </c:pt>
                <c:pt idx="106">
                  <c:v>1.32</c:v>
                </c:pt>
                <c:pt idx="107">
                  <c:v>1.34</c:v>
                </c:pt>
                <c:pt idx="108">
                  <c:v>1.3</c:v>
                </c:pt>
                <c:pt idx="109">
                  <c:v>1.3</c:v>
                </c:pt>
                <c:pt idx="110">
                  <c:v>1.24</c:v>
                </c:pt>
                <c:pt idx="111">
                  <c:v>1.25</c:v>
                </c:pt>
                <c:pt idx="112">
                  <c:v>1.26</c:v>
                </c:pt>
                <c:pt idx="113">
                  <c:v>1.23</c:v>
                </c:pt>
                <c:pt idx="114">
                  <c:v>1.19</c:v>
                </c:pt>
                <c:pt idx="115">
                  <c:v>1.17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1.17</c:v>
                </c:pt>
                <c:pt idx="119">
                  <c:v>1.1599999999999999</c:v>
                </c:pt>
                <c:pt idx="120">
                  <c:v>1.1599999999999999</c:v>
                </c:pt>
                <c:pt idx="121">
                  <c:v>1.18</c:v>
                </c:pt>
                <c:pt idx="122">
                  <c:v>1.22</c:v>
                </c:pt>
                <c:pt idx="123">
                  <c:v>1.22</c:v>
                </c:pt>
                <c:pt idx="124">
                  <c:v>1.23</c:v>
                </c:pt>
                <c:pt idx="125">
                  <c:v>1.24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1.31</c:v>
                </c:pt>
                <c:pt idx="130">
                  <c:v>1.32</c:v>
                </c:pt>
                <c:pt idx="131">
                  <c:v>1.31</c:v>
                </c:pt>
                <c:pt idx="132">
                  <c:v>1.2635819555824799</c:v>
                </c:pt>
                <c:pt idx="133">
                  <c:v>1.2641450006056916</c:v>
                </c:pt>
                <c:pt idx="134">
                  <c:v>1.2959045537126155</c:v>
                </c:pt>
                <c:pt idx="135">
                  <c:v>1.3332636811583933</c:v>
                </c:pt>
                <c:pt idx="136">
                  <c:v>1.3931032564097061</c:v>
                </c:pt>
                <c:pt idx="137">
                  <c:v>1.431198239423866</c:v>
                </c:pt>
                <c:pt idx="138">
                  <c:v>1.3600535233315978</c:v>
                </c:pt>
                <c:pt idx="139">
                  <c:v>1.1903156025129626</c:v>
                </c:pt>
                <c:pt idx="140">
                  <c:v>1.22849376244204</c:v>
                </c:pt>
                <c:pt idx="141">
                  <c:v>1.263804086372541</c:v>
                </c:pt>
                <c:pt idx="142">
                  <c:v>1.236014096138021</c:v>
                </c:pt>
                <c:pt idx="143">
                  <c:v>1.2066291210583799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C-6041-BE81-B0FC80B2A47E}"/>
            </c:ext>
          </c:extLst>
        </c:ser>
        <c:ser>
          <c:idx val="1"/>
          <c:order val="1"/>
          <c:tx>
            <c:strRef>
              <c:f>'2.6.4'!$C$1</c:f>
              <c:strCache>
                <c:ptCount val="1"/>
                <c:pt idx="0">
                  <c:v>НЕОК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'2.6.4'!$A$4:$A$147</c:f>
              <c:numCache>
                <c:formatCode>mm/yy</c:formatCode>
                <c:ptCount val="144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43740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</c:numCache>
            </c:numRef>
          </c:cat>
          <c:val>
            <c:numRef>
              <c:f>'2.6.4'!$C$4:$C$147</c:f>
              <c:numCache>
                <c:formatCode>0.0</c:formatCode>
                <c:ptCount val="144"/>
                <c:pt idx="0">
                  <c:v>1.81</c:v>
                </c:pt>
                <c:pt idx="1">
                  <c:v>1.78</c:v>
                </c:pt>
                <c:pt idx="2">
                  <c:v>1.75</c:v>
                </c:pt>
                <c:pt idx="3">
                  <c:v>1.71</c:v>
                </c:pt>
                <c:pt idx="4">
                  <c:v>1.72</c:v>
                </c:pt>
                <c:pt idx="5">
                  <c:v>1.74</c:v>
                </c:pt>
                <c:pt idx="6">
                  <c:v>1.74</c:v>
                </c:pt>
                <c:pt idx="7">
                  <c:v>1.76</c:v>
                </c:pt>
                <c:pt idx="8">
                  <c:v>1.84</c:v>
                </c:pt>
                <c:pt idx="9">
                  <c:v>1.88</c:v>
                </c:pt>
                <c:pt idx="10">
                  <c:v>1.9</c:v>
                </c:pt>
                <c:pt idx="11">
                  <c:v>1.94</c:v>
                </c:pt>
                <c:pt idx="12">
                  <c:v>1.94</c:v>
                </c:pt>
                <c:pt idx="13">
                  <c:v>1.88</c:v>
                </c:pt>
                <c:pt idx="14">
                  <c:v>1.87</c:v>
                </c:pt>
                <c:pt idx="15">
                  <c:v>1.87</c:v>
                </c:pt>
                <c:pt idx="16">
                  <c:v>1.92</c:v>
                </c:pt>
                <c:pt idx="17">
                  <c:v>1.98</c:v>
                </c:pt>
                <c:pt idx="18">
                  <c:v>1.98</c:v>
                </c:pt>
                <c:pt idx="19">
                  <c:v>1.96</c:v>
                </c:pt>
                <c:pt idx="20">
                  <c:v>1.92</c:v>
                </c:pt>
                <c:pt idx="21">
                  <c:v>1.9</c:v>
                </c:pt>
                <c:pt idx="22">
                  <c:v>1.92</c:v>
                </c:pt>
                <c:pt idx="23">
                  <c:v>1.9</c:v>
                </c:pt>
                <c:pt idx="24">
                  <c:v>1.88</c:v>
                </c:pt>
                <c:pt idx="25">
                  <c:v>1.87</c:v>
                </c:pt>
                <c:pt idx="26">
                  <c:v>1.91</c:v>
                </c:pt>
                <c:pt idx="27">
                  <c:v>1.92</c:v>
                </c:pt>
                <c:pt idx="28">
                  <c:v>1.92</c:v>
                </c:pt>
                <c:pt idx="29">
                  <c:v>1.94</c:v>
                </c:pt>
                <c:pt idx="30">
                  <c:v>1.96</c:v>
                </c:pt>
                <c:pt idx="31">
                  <c:v>1.97</c:v>
                </c:pt>
                <c:pt idx="32">
                  <c:v>1.95</c:v>
                </c:pt>
                <c:pt idx="33">
                  <c:v>1.92</c:v>
                </c:pt>
                <c:pt idx="34">
                  <c:v>1.94</c:v>
                </c:pt>
                <c:pt idx="35">
                  <c:v>1.94</c:v>
                </c:pt>
                <c:pt idx="36">
                  <c:v>1.96</c:v>
                </c:pt>
                <c:pt idx="37">
                  <c:v>1.9</c:v>
                </c:pt>
                <c:pt idx="38">
                  <c:v>1.65</c:v>
                </c:pt>
                <c:pt idx="39">
                  <c:v>1.41</c:v>
                </c:pt>
                <c:pt idx="40">
                  <c:v>1.38</c:v>
                </c:pt>
                <c:pt idx="41">
                  <c:v>1.38</c:v>
                </c:pt>
                <c:pt idx="42">
                  <c:v>1.39</c:v>
                </c:pt>
                <c:pt idx="43">
                  <c:v>1.28</c:v>
                </c:pt>
                <c:pt idx="44">
                  <c:v>1.32</c:v>
                </c:pt>
                <c:pt idx="45">
                  <c:v>1.37</c:v>
                </c:pt>
                <c:pt idx="46">
                  <c:v>1.26</c:v>
                </c:pt>
                <c:pt idx="47">
                  <c:v>1.28</c:v>
                </c:pt>
                <c:pt idx="48">
                  <c:v>1.35</c:v>
                </c:pt>
                <c:pt idx="49">
                  <c:v>0.89</c:v>
                </c:pt>
                <c:pt idx="50">
                  <c:v>0.96</c:v>
                </c:pt>
                <c:pt idx="51">
                  <c:v>0.94</c:v>
                </c:pt>
                <c:pt idx="52">
                  <c:v>0.99</c:v>
                </c:pt>
                <c:pt idx="53">
                  <c:v>1</c:v>
                </c:pt>
                <c:pt idx="54">
                  <c:v>1</c:v>
                </c:pt>
                <c:pt idx="55">
                  <c:v>1.05</c:v>
                </c:pt>
                <c:pt idx="56">
                  <c:v>1.07</c:v>
                </c:pt>
                <c:pt idx="57">
                  <c:v>1.04</c:v>
                </c:pt>
                <c:pt idx="58">
                  <c:v>1.01</c:v>
                </c:pt>
                <c:pt idx="59">
                  <c:v>1.02</c:v>
                </c:pt>
                <c:pt idx="60">
                  <c:v>1.03</c:v>
                </c:pt>
                <c:pt idx="61">
                  <c:v>0.94</c:v>
                </c:pt>
                <c:pt idx="62">
                  <c:v>0.92</c:v>
                </c:pt>
                <c:pt idx="63">
                  <c:v>0.92</c:v>
                </c:pt>
                <c:pt idx="64">
                  <c:v>0.93</c:v>
                </c:pt>
                <c:pt idx="65">
                  <c:v>0.95</c:v>
                </c:pt>
                <c:pt idx="66">
                  <c:v>0.96</c:v>
                </c:pt>
                <c:pt idx="67">
                  <c:v>0.94</c:v>
                </c:pt>
                <c:pt idx="68">
                  <c:v>0.9</c:v>
                </c:pt>
                <c:pt idx="69">
                  <c:v>0.92</c:v>
                </c:pt>
                <c:pt idx="70">
                  <c:v>0.95</c:v>
                </c:pt>
                <c:pt idx="71">
                  <c:v>0.94</c:v>
                </c:pt>
                <c:pt idx="72">
                  <c:v>0.9</c:v>
                </c:pt>
                <c:pt idx="73">
                  <c:v>0.9</c:v>
                </c:pt>
                <c:pt idx="74">
                  <c:v>0.9</c:v>
                </c:pt>
                <c:pt idx="75">
                  <c:v>0.89</c:v>
                </c:pt>
                <c:pt idx="76">
                  <c:v>0.89</c:v>
                </c:pt>
                <c:pt idx="77">
                  <c:v>0.9</c:v>
                </c:pt>
                <c:pt idx="78">
                  <c:v>0.9</c:v>
                </c:pt>
                <c:pt idx="79">
                  <c:v>0.9</c:v>
                </c:pt>
                <c:pt idx="80">
                  <c:v>0.87</c:v>
                </c:pt>
                <c:pt idx="81">
                  <c:v>0.87</c:v>
                </c:pt>
                <c:pt idx="82">
                  <c:v>0.87</c:v>
                </c:pt>
                <c:pt idx="83">
                  <c:v>0.84</c:v>
                </c:pt>
                <c:pt idx="84">
                  <c:v>0.79</c:v>
                </c:pt>
                <c:pt idx="85">
                  <c:v>0.83</c:v>
                </c:pt>
                <c:pt idx="86">
                  <c:v>0.85</c:v>
                </c:pt>
                <c:pt idx="87">
                  <c:v>0.87</c:v>
                </c:pt>
                <c:pt idx="88">
                  <c:v>0.9</c:v>
                </c:pt>
                <c:pt idx="89">
                  <c:v>0.91</c:v>
                </c:pt>
                <c:pt idx="90">
                  <c:v>0.91</c:v>
                </c:pt>
                <c:pt idx="91">
                  <c:v>0.89</c:v>
                </c:pt>
                <c:pt idx="92">
                  <c:v>0.88</c:v>
                </c:pt>
                <c:pt idx="93">
                  <c:v>0.88</c:v>
                </c:pt>
                <c:pt idx="94">
                  <c:v>0.89</c:v>
                </c:pt>
                <c:pt idx="95">
                  <c:v>0.9</c:v>
                </c:pt>
                <c:pt idx="96">
                  <c:v>0.89</c:v>
                </c:pt>
                <c:pt idx="97">
                  <c:v>0.91</c:v>
                </c:pt>
                <c:pt idx="98">
                  <c:v>0.92</c:v>
                </c:pt>
                <c:pt idx="99">
                  <c:v>0.93</c:v>
                </c:pt>
                <c:pt idx="100">
                  <c:v>0.95</c:v>
                </c:pt>
                <c:pt idx="101">
                  <c:v>0.94</c:v>
                </c:pt>
                <c:pt idx="102">
                  <c:v>0.97</c:v>
                </c:pt>
                <c:pt idx="103">
                  <c:v>1</c:v>
                </c:pt>
                <c:pt idx="104">
                  <c:v>1.02</c:v>
                </c:pt>
                <c:pt idx="105">
                  <c:v>1.01</c:v>
                </c:pt>
                <c:pt idx="106">
                  <c:v>1.03</c:v>
                </c:pt>
                <c:pt idx="107">
                  <c:v>1.06</c:v>
                </c:pt>
                <c:pt idx="108">
                  <c:v>1.02</c:v>
                </c:pt>
                <c:pt idx="109">
                  <c:v>1.03</c:v>
                </c:pt>
                <c:pt idx="110">
                  <c:v>0.98</c:v>
                </c:pt>
                <c:pt idx="111">
                  <c:v>0.98</c:v>
                </c:pt>
                <c:pt idx="112">
                  <c:v>0.99</c:v>
                </c:pt>
                <c:pt idx="113">
                  <c:v>0.97</c:v>
                </c:pt>
                <c:pt idx="114">
                  <c:v>0.94</c:v>
                </c:pt>
                <c:pt idx="115">
                  <c:v>0.92</c:v>
                </c:pt>
                <c:pt idx="116">
                  <c:v>0.92</c:v>
                </c:pt>
                <c:pt idx="117">
                  <c:v>0.91</c:v>
                </c:pt>
                <c:pt idx="118">
                  <c:v>0.91</c:v>
                </c:pt>
                <c:pt idx="119">
                  <c:v>0.89</c:v>
                </c:pt>
                <c:pt idx="120">
                  <c:v>0.89</c:v>
                </c:pt>
                <c:pt idx="121">
                  <c:v>0.9</c:v>
                </c:pt>
                <c:pt idx="122">
                  <c:v>0.92</c:v>
                </c:pt>
                <c:pt idx="123">
                  <c:v>0.92</c:v>
                </c:pt>
                <c:pt idx="124">
                  <c:v>0.91</c:v>
                </c:pt>
                <c:pt idx="125">
                  <c:v>0.93</c:v>
                </c:pt>
                <c:pt idx="126">
                  <c:v>0.94</c:v>
                </c:pt>
                <c:pt idx="127">
                  <c:v>0.95</c:v>
                </c:pt>
                <c:pt idx="128">
                  <c:v>0.96</c:v>
                </c:pt>
                <c:pt idx="129">
                  <c:v>0.98</c:v>
                </c:pt>
                <c:pt idx="130">
                  <c:v>0.99</c:v>
                </c:pt>
                <c:pt idx="131">
                  <c:v>0.98</c:v>
                </c:pt>
                <c:pt idx="132">
                  <c:v>0.95056091431048884</c:v>
                </c:pt>
                <c:pt idx="133">
                  <c:v>0.94594318873132632</c:v>
                </c:pt>
                <c:pt idx="134">
                  <c:v>0.94548534463933476</c:v>
                </c:pt>
                <c:pt idx="135">
                  <c:v>0.95689859720916981</c:v>
                </c:pt>
                <c:pt idx="136">
                  <c:v>0.98351595273837633</c:v>
                </c:pt>
                <c:pt idx="137">
                  <c:v>0.9903217374073513</c:v>
                </c:pt>
                <c:pt idx="138">
                  <c:v>0.94165408401222728</c:v>
                </c:pt>
                <c:pt idx="139">
                  <c:v>0.81977187910468874</c:v>
                </c:pt>
                <c:pt idx="140">
                  <c:v>0.83954321173622837</c:v>
                </c:pt>
                <c:pt idx="141">
                  <c:v>0.85248084785588829</c:v>
                </c:pt>
                <c:pt idx="142">
                  <c:v>0.83107798416336287</c:v>
                </c:pt>
                <c:pt idx="143">
                  <c:v>0.80675983172660704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CC-6041-BE81-B0FC80B2A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808464"/>
        <c:axId val="1902813456"/>
      </c:lineChart>
      <c:dateAx>
        <c:axId val="190280846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2813456"/>
        <c:crosses val="autoZero"/>
        <c:auto val="1"/>
        <c:lblOffset val="100"/>
        <c:baseTimeUnit val="days"/>
        <c:majorUnit val="2"/>
        <c:majorTimeUnit val="years"/>
        <c:minorUnit val="1"/>
        <c:minorTimeUnit val="years"/>
      </c:dateAx>
      <c:valAx>
        <c:axId val="1902813456"/>
        <c:scaling>
          <c:orientation val="minMax"/>
          <c:min val="0.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280846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090594991536247E-2"/>
          <c:y val="5.3999990655015893E-2"/>
          <c:w val="0.86346844299292413"/>
          <c:h val="0.74771450242891713"/>
        </c:manualLayout>
      </c:layout>
      <c:lineChart>
        <c:grouping val="standard"/>
        <c:varyColors val="0"/>
        <c:ser>
          <c:idx val="0"/>
          <c:order val="0"/>
          <c:tx>
            <c:strRef>
              <c:f>'2.6.5'!$B$1</c:f>
              <c:strCache>
                <c:ptCount val="1"/>
                <c:pt idx="0">
                  <c:v>Номінальна ставка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'2.6.5'!$A$4:$A$43</c:f>
              <c:strCache>
                <c:ptCount val="40"/>
                <c:pt idx="0">
                  <c:v>I.16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  <c:pt idx="23">
                  <c:v>IV.21</c:v>
                </c:pt>
                <c:pt idx="27">
                  <c:v>IV.22</c:v>
                </c:pt>
                <c:pt idx="31">
                  <c:v>IV.23</c:v>
                </c:pt>
                <c:pt idx="35">
                  <c:v>IV.24</c:v>
                </c:pt>
                <c:pt idx="39">
                  <c:v>IV.25</c:v>
                </c:pt>
              </c:strCache>
            </c:strRef>
          </c:cat>
          <c:val>
            <c:numRef>
              <c:f>'2.6.5'!$B$4:$B$43</c:f>
              <c:numCache>
                <c:formatCode>0.0</c:formatCode>
                <c:ptCount val="40"/>
                <c:pt idx="0">
                  <c:v>22</c:v>
                </c:pt>
                <c:pt idx="1">
                  <c:v>19.2</c:v>
                </c:pt>
                <c:pt idx="2">
                  <c:v>15.7</c:v>
                </c:pt>
                <c:pt idx="3">
                  <c:v>14.3</c:v>
                </c:pt>
                <c:pt idx="4">
                  <c:v>14</c:v>
                </c:pt>
                <c:pt idx="5">
                  <c:v>12.9</c:v>
                </c:pt>
                <c:pt idx="6">
                  <c:v>12.5</c:v>
                </c:pt>
                <c:pt idx="7">
                  <c:v>13.4</c:v>
                </c:pt>
                <c:pt idx="8">
                  <c:v>15.9</c:v>
                </c:pt>
                <c:pt idx="9">
                  <c:v>17</c:v>
                </c:pt>
                <c:pt idx="10">
                  <c:v>17.600000000000001</c:v>
                </c:pt>
                <c:pt idx="11">
                  <c:v>18</c:v>
                </c:pt>
                <c:pt idx="12">
                  <c:v>18</c:v>
                </c:pt>
                <c:pt idx="13">
                  <c:v>17.600000000000001</c:v>
                </c:pt>
                <c:pt idx="14">
                  <c:v>17</c:v>
                </c:pt>
                <c:pt idx="15">
                  <c:v>15.3</c:v>
                </c:pt>
                <c:pt idx="16">
                  <c:v>11.6</c:v>
                </c:pt>
                <c:pt idx="17">
                  <c:v>8.1</c:v>
                </c:pt>
                <c:pt idx="18">
                  <c:v>6</c:v>
                </c:pt>
                <c:pt idx="19">
                  <c:v>6</c:v>
                </c:pt>
                <c:pt idx="20">
                  <c:v>6.1</c:v>
                </c:pt>
                <c:pt idx="21">
                  <c:v>7.3</c:v>
                </c:pt>
                <c:pt idx="22">
                  <c:v>8</c:v>
                </c:pt>
                <c:pt idx="23">
                  <c:v>8.6</c:v>
                </c:pt>
                <c:pt idx="24">
                  <c:v>9.8000000000000007</c:v>
                </c:pt>
                <c:pt idx="25">
                  <c:v>14.7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24.1</c:v>
                </c:pt>
                <c:pt idx="34">
                  <c:v>23</c:v>
                </c:pt>
                <c:pt idx="35">
                  <c:v>21.9</c:v>
                </c:pt>
                <c:pt idx="36">
                  <c:v>20</c:v>
                </c:pt>
                <c:pt idx="37">
                  <c:v>18.399999999999999</c:v>
                </c:pt>
                <c:pt idx="38">
                  <c:v>16.8</c:v>
                </c:pt>
                <c:pt idx="39">
                  <c:v>14.4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BE-7B45-80F7-1327122CE6B5}"/>
            </c:ext>
          </c:extLst>
        </c:ser>
        <c:ser>
          <c:idx val="1"/>
          <c:order val="1"/>
          <c:tx>
            <c:strRef>
              <c:f>'2.6.5'!$C$1</c:f>
              <c:strCache>
                <c:ptCount val="1"/>
                <c:pt idx="0">
                  <c:v>Реальна ставка*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'2.6.5'!$A$4:$A$43</c:f>
              <c:strCache>
                <c:ptCount val="40"/>
                <c:pt idx="0">
                  <c:v>I.16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  <c:pt idx="23">
                  <c:v>IV.21</c:v>
                </c:pt>
                <c:pt idx="27">
                  <c:v>IV.22</c:v>
                </c:pt>
                <c:pt idx="31">
                  <c:v>IV.23</c:v>
                </c:pt>
                <c:pt idx="35">
                  <c:v>IV.24</c:v>
                </c:pt>
                <c:pt idx="39">
                  <c:v>IV.25</c:v>
                </c:pt>
              </c:strCache>
            </c:strRef>
          </c:cat>
          <c:val>
            <c:numRef>
              <c:f>'2.6.5'!$C$4:$C$43</c:f>
              <c:numCache>
                <c:formatCode>0.0</c:formatCode>
                <c:ptCount val="40"/>
                <c:pt idx="0">
                  <c:v>5.0999999999999996</c:v>
                </c:pt>
                <c:pt idx="1">
                  <c:v>6.6</c:v>
                </c:pt>
                <c:pt idx="2">
                  <c:v>6.4</c:v>
                </c:pt>
                <c:pt idx="3">
                  <c:v>2</c:v>
                </c:pt>
                <c:pt idx="4">
                  <c:v>3.1</c:v>
                </c:pt>
                <c:pt idx="5">
                  <c:v>2.9</c:v>
                </c:pt>
                <c:pt idx="6">
                  <c:v>-0.7</c:v>
                </c:pt>
                <c:pt idx="7">
                  <c:v>2.6</c:v>
                </c:pt>
                <c:pt idx="8">
                  <c:v>6</c:v>
                </c:pt>
                <c:pt idx="9">
                  <c:v>13.2</c:v>
                </c:pt>
                <c:pt idx="10">
                  <c:v>11.5</c:v>
                </c:pt>
                <c:pt idx="11">
                  <c:v>10.1</c:v>
                </c:pt>
                <c:pt idx="12">
                  <c:v>12.3</c:v>
                </c:pt>
                <c:pt idx="13">
                  <c:v>13.9</c:v>
                </c:pt>
                <c:pt idx="14">
                  <c:v>14.2</c:v>
                </c:pt>
                <c:pt idx="15">
                  <c:v>13.1</c:v>
                </c:pt>
                <c:pt idx="16">
                  <c:v>9.5</c:v>
                </c:pt>
                <c:pt idx="17">
                  <c:v>5.3</c:v>
                </c:pt>
                <c:pt idx="18">
                  <c:v>0.3</c:v>
                </c:pt>
                <c:pt idx="19">
                  <c:v>-0.5</c:v>
                </c:pt>
                <c:pt idx="20">
                  <c:v>-1.8</c:v>
                </c:pt>
                <c:pt idx="21">
                  <c:v>1.1000000000000001</c:v>
                </c:pt>
                <c:pt idx="22">
                  <c:v>1.7</c:v>
                </c:pt>
                <c:pt idx="23">
                  <c:v>1.5</c:v>
                </c:pt>
                <c:pt idx="24">
                  <c:v>-4.5</c:v>
                </c:pt>
                <c:pt idx="25">
                  <c:v>-8.5</c:v>
                </c:pt>
                <c:pt idx="26">
                  <c:v>7.5</c:v>
                </c:pt>
                <c:pt idx="27">
                  <c:v>7.3</c:v>
                </c:pt>
                <c:pt idx="28">
                  <c:v>6.8</c:v>
                </c:pt>
                <c:pt idx="29">
                  <c:v>6.9</c:v>
                </c:pt>
                <c:pt idx="30">
                  <c:v>9.9</c:v>
                </c:pt>
                <c:pt idx="31">
                  <c:v>11.2</c:v>
                </c:pt>
                <c:pt idx="32">
                  <c:v>13</c:v>
                </c:pt>
                <c:pt idx="33">
                  <c:v>13.3</c:v>
                </c:pt>
                <c:pt idx="34">
                  <c:v>13.6</c:v>
                </c:pt>
                <c:pt idx="35">
                  <c:v>13.3</c:v>
                </c:pt>
                <c:pt idx="36">
                  <c:v>12.4</c:v>
                </c:pt>
                <c:pt idx="37">
                  <c:v>12.1</c:v>
                </c:pt>
                <c:pt idx="38">
                  <c:v>10.7</c:v>
                </c:pt>
                <c:pt idx="39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BE-7B45-80F7-1327122CE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5260735"/>
        <c:axId val="1705237023"/>
      </c:lineChart>
      <c:dateAx>
        <c:axId val="170526073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round/>
            </a:ln>
            <a:effectLst/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5237023"/>
        <c:crosses val="autoZero"/>
        <c:auto val="0"/>
        <c:lblOffset val="100"/>
        <c:baseTimeUnit val="months"/>
        <c:majorUnit val="1"/>
        <c:majorTimeUnit val="months"/>
        <c:minorUnit val="4"/>
        <c:minorTimeUnit val="years"/>
      </c:dateAx>
      <c:valAx>
        <c:axId val="1705237023"/>
        <c:scaling>
          <c:orientation val="minMax"/>
          <c:max val="3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5260735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3"/>
          <a:srcRect/>
          <a:stretch>
            <a:fillRect l="72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2967040098433868E-2"/>
          <c:y val="0.89874294388804299"/>
          <c:w val="0.8999999673277248"/>
          <c:h val="9.426025884567641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03417258558649E-2"/>
          <c:y val="4.4591645170320937E-2"/>
          <c:w val="0.86913472298802952"/>
          <c:h val="0.61744121390725326"/>
        </c:manualLayout>
      </c:layout>
      <c:lineChart>
        <c:grouping val="standard"/>
        <c:varyColors val="0"/>
        <c:ser>
          <c:idx val="0"/>
          <c:order val="0"/>
          <c:tx>
            <c:strRef>
              <c:f>'2.6.6'!$C$1</c:f>
              <c:strCache>
                <c:ptCount val="1"/>
                <c:pt idx="0">
                  <c:v>Банки з державною часткою</c:v>
                </c:pt>
              </c:strCache>
            </c:strRef>
          </c:tx>
          <c:spPr>
            <a:ln w="25400" cap="rnd">
              <a:solidFill>
                <a:srgbClr val="057D46"/>
              </a:solidFill>
              <a:round/>
            </a:ln>
            <a:effectLst/>
          </c:spPr>
          <c:marker>
            <c:symbol val="none"/>
          </c:marker>
          <c:cat>
            <c:numRef>
              <c:f>'2.6.6'!$F$4:$F$27</c:f>
              <c:numCache>
                <c:formatCode>mm/yy</c:formatCode>
                <c:ptCount val="24"/>
                <c:pt idx="0">
                  <c:v>44197</c:v>
                </c:pt>
                <c:pt idx="6">
                  <c:v>44378</c:v>
                </c:pt>
                <c:pt idx="12">
                  <c:v>44562</c:v>
                </c:pt>
                <c:pt idx="18">
                  <c:v>44743</c:v>
                </c:pt>
                <c:pt idx="23">
                  <c:v>44896</c:v>
                </c:pt>
              </c:numCache>
            </c:numRef>
          </c:cat>
          <c:val>
            <c:numRef>
              <c:f>'2.6.6'!$C$4:$C$27</c:f>
              <c:numCache>
                <c:formatCode>0.0</c:formatCode>
                <c:ptCount val="24"/>
                <c:pt idx="0">
                  <c:v>7.96</c:v>
                </c:pt>
                <c:pt idx="1">
                  <c:v>7.63</c:v>
                </c:pt>
                <c:pt idx="2">
                  <c:v>7.26</c:v>
                </c:pt>
                <c:pt idx="3">
                  <c:v>6.81</c:v>
                </c:pt>
                <c:pt idx="4">
                  <c:v>6.93</c:v>
                </c:pt>
                <c:pt idx="5">
                  <c:v>6.72</c:v>
                </c:pt>
                <c:pt idx="6">
                  <c:v>6.51</c:v>
                </c:pt>
                <c:pt idx="7">
                  <c:v>6.47</c:v>
                </c:pt>
                <c:pt idx="8">
                  <c:v>6.51</c:v>
                </c:pt>
                <c:pt idx="9">
                  <c:v>6.4</c:v>
                </c:pt>
                <c:pt idx="10">
                  <c:v>6.56</c:v>
                </c:pt>
                <c:pt idx="11">
                  <c:v>6.52</c:v>
                </c:pt>
                <c:pt idx="12">
                  <c:v>6.48</c:v>
                </c:pt>
                <c:pt idx="13">
                  <c:v>6.56</c:v>
                </c:pt>
                <c:pt idx="14">
                  <c:v>6.25</c:v>
                </c:pt>
                <c:pt idx="15">
                  <c:v>5.8</c:v>
                </c:pt>
                <c:pt idx="16">
                  <c:v>5.71</c:v>
                </c:pt>
                <c:pt idx="17">
                  <c:v>5.95</c:v>
                </c:pt>
                <c:pt idx="18">
                  <c:v>7.11</c:v>
                </c:pt>
                <c:pt idx="19">
                  <c:v>7.37</c:v>
                </c:pt>
                <c:pt idx="20">
                  <c:v>8.85</c:v>
                </c:pt>
                <c:pt idx="21">
                  <c:v>9.3000000000000007</c:v>
                </c:pt>
                <c:pt idx="22">
                  <c:v>10.25</c:v>
                </c:pt>
                <c:pt idx="23">
                  <c:v>11.02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0-B54B-8A05-E6E2F67A96F5}"/>
            </c:ext>
          </c:extLst>
        </c:ser>
        <c:ser>
          <c:idx val="1"/>
          <c:order val="1"/>
          <c:tx>
            <c:strRef>
              <c:f>'2.6.6'!$D$1</c:f>
              <c:strCache>
                <c:ptCount val="1"/>
                <c:pt idx="0">
                  <c:v>Банки іноземних банківських груп</c:v>
                </c:pt>
              </c:strCache>
            </c:strRef>
          </c:tx>
          <c:spPr>
            <a:ln w="25400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numRef>
              <c:f>'2.6.6'!$F$4:$F$27</c:f>
              <c:numCache>
                <c:formatCode>mm/yy</c:formatCode>
                <c:ptCount val="24"/>
                <c:pt idx="0">
                  <c:v>44197</c:v>
                </c:pt>
                <c:pt idx="6">
                  <c:v>44378</c:v>
                </c:pt>
                <c:pt idx="12">
                  <c:v>44562</c:v>
                </c:pt>
                <c:pt idx="18">
                  <c:v>44743</c:v>
                </c:pt>
                <c:pt idx="23">
                  <c:v>44896</c:v>
                </c:pt>
              </c:numCache>
            </c:numRef>
          </c:cat>
          <c:val>
            <c:numRef>
              <c:f>'2.6.6'!$D$4:$D$27</c:f>
              <c:numCache>
                <c:formatCode>0.0</c:formatCode>
                <c:ptCount val="24"/>
                <c:pt idx="0">
                  <c:v>7.58</c:v>
                </c:pt>
                <c:pt idx="1">
                  <c:v>7.59</c:v>
                </c:pt>
                <c:pt idx="2">
                  <c:v>7.27</c:v>
                </c:pt>
                <c:pt idx="3">
                  <c:v>7.14</c:v>
                </c:pt>
                <c:pt idx="4">
                  <c:v>7.22</c:v>
                </c:pt>
                <c:pt idx="5">
                  <c:v>7.3</c:v>
                </c:pt>
                <c:pt idx="6">
                  <c:v>7.39</c:v>
                </c:pt>
                <c:pt idx="7">
                  <c:v>7.3</c:v>
                </c:pt>
                <c:pt idx="8">
                  <c:v>7.27</c:v>
                </c:pt>
                <c:pt idx="9">
                  <c:v>7.51</c:v>
                </c:pt>
                <c:pt idx="10">
                  <c:v>7.53</c:v>
                </c:pt>
                <c:pt idx="11">
                  <c:v>8.18</c:v>
                </c:pt>
                <c:pt idx="12">
                  <c:v>8.4600000000000009</c:v>
                </c:pt>
                <c:pt idx="13">
                  <c:v>8.6999999999999993</c:v>
                </c:pt>
                <c:pt idx="14">
                  <c:v>9.6300000000000008</c:v>
                </c:pt>
                <c:pt idx="15">
                  <c:v>7.8</c:v>
                </c:pt>
                <c:pt idx="16">
                  <c:v>7.26</c:v>
                </c:pt>
                <c:pt idx="17">
                  <c:v>9.91</c:v>
                </c:pt>
                <c:pt idx="18">
                  <c:v>11.42</c:v>
                </c:pt>
                <c:pt idx="19">
                  <c:v>11.87</c:v>
                </c:pt>
                <c:pt idx="20">
                  <c:v>13.13</c:v>
                </c:pt>
                <c:pt idx="21">
                  <c:v>12.83</c:v>
                </c:pt>
                <c:pt idx="22">
                  <c:v>13.1</c:v>
                </c:pt>
                <c:pt idx="23">
                  <c:v>14.16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0-B54B-8A05-E6E2F67A96F5}"/>
            </c:ext>
          </c:extLst>
        </c:ser>
        <c:ser>
          <c:idx val="2"/>
          <c:order val="2"/>
          <c:tx>
            <c:strRef>
              <c:f>'2.6.6'!$E$1</c:f>
              <c:strCache>
                <c:ptCount val="1"/>
                <c:pt idx="0">
                  <c:v>Банки з приватним капіталом</c:v>
                </c:pt>
              </c:strCache>
            </c:strRef>
          </c:tx>
          <c:spPr>
            <a:ln w="25400" cap="rnd">
              <a:solidFill>
                <a:srgbClr val="91C864"/>
              </a:solidFill>
              <a:round/>
            </a:ln>
            <a:effectLst/>
          </c:spPr>
          <c:marker>
            <c:symbol val="none"/>
          </c:marker>
          <c:cat>
            <c:numRef>
              <c:f>'2.6.6'!$F$4:$F$27</c:f>
              <c:numCache>
                <c:formatCode>mm/yy</c:formatCode>
                <c:ptCount val="24"/>
                <c:pt idx="0">
                  <c:v>44197</c:v>
                </c:pt>
                <c:pt idx="6">
                  <c:v>44378</c:v>
                </c:pt>
                <c:pt idx="12">
                  <c:v>44562</c:v>
                </c:pt>
                <c:pt idx="18">
                  <c:v>44743</c:v>
                </c:pt>
                <c:pt idx="23">
                  <c:v>44896</c:v>
                </c:pt>
              </c:numCache>
            </c:numRef>
          </c:cat>
          <c:val>
            <c:numRef>
              <c:f>'2.6.6'!$E$4:$E$27</c:f>
              <c:numCache>
                <c:formatCode>0.0</c:formatCode>
                <c:ptCount val="24"/>
                <c:pt idx="0">
                  <c:v>9.24</c:v>
                </c:pt>
                <c:pt idx="1">
                  <c:v>9.07</c:v>
                </c:pt>
                <c:pt idx="2">
                  <c:v>8.56</c:v>
                </c:pt>
                <c:pt idx="3">
                  <c:v>8.42</c:v>
                </c:pt>
                <c:pt idx="4">
                  <c:v>8.6</c:v>
                </c:pt>
                <c:pt idx="5">
                  <c:v>8.59</c:v>
                </c:pt>
                <c:pt idx="6">
                  <c:v>8.74</c:v>
                </c:pt>
                <c:pt idx="7">
                  <c:v>8.77</c:v>
                </c:pt>
                <c:pt idx="8">
                  <c:v>9.01</c:v>
                </c:pt>
                <c:pt idx="9">
                  <c:v>8.9600000000000009</c:v>
                </c:pt>
                <c:pt idx="10">
                  <c:v>9.2200000000000006</c:v>
                </c:pt>
                <c:pt idx="11">
                  <c:v>9.34</c:v>
                </c:pt>
                <c:pt idx="12">
                  <c:v>9.1999999999999993</c:v>
                </c:pt>
                <c:pt idx="13">
                  <c:v>9.32</c:v>
                </c:pt>
                <c:pt idx="14">
                  <c:v>8.65</c:v>
                </c:pt>
                <c:pt idx="15">
                  <c:v>7.76</c:v>
                </c:pt>
                <c:pt idx="16">
                  <c:v>7.29</c:v>
                </c:pt>
                <c:pt idx="17">
                  <c:v>9.57</c:v>
                </c:pt>
                <c:pt idx="18">
                  <c:v>10.28</c:v>
                </c:pt>
                <c:pt idx="19">
                  <c:v>10.56</c:v>
                </c:pt>
                <c:pt idx="20">
                  <c:v>11.3</c:v>
                </c:pt>
                <c:pt idx="21">
                  <c:v>11.81</c:v>
                </c:pt>
                <c:pt idx="22">
                  <c:v>12.51</c:v>
                </c:pt>
                <c:pt idx="23">
                  <c:v>12.83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90-B54B-8A05-E6E2F67A96F5}"/>
            </c:ext>
          </c:extLst>
        </c:ser>
        <c:ser>
          <c:idx val="3"/>
          <c:order val="3"/>
          <c:tx>
            <c:strRef>
              <c:f>'2.6.6'!$B$1</c:f>
              <c:strCache>
                <c:ptCount val="1"/>
                <c:pt idx="0">
                  <c:v>Усього</c:v>
                </c:pt>
              </c:strCache>
            </c:strRef>
          </c:tx>
          <c:spPr>
            <a:ln w="25400" cap="rnd">
              <a:solidFill>
                <a:srgbClr val="7D053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'2.6.6'!$F$4:$F$27</c:f>
              <c:numCache>
                <c:formatCode>mm/yy</c:formatCode>
                <c:ptCount val="24"/>
                <c:pt idx="0">
                  <c:v>44197</c:v>
                </c:pt>
                <c:pt idx="6">
                  <c:v>44378</c:v>
                </c:pt>
                <c:pt idx="12">
                  <c:v>44562</c:v>
                </c:pt>
                <c:pt idx="18">
                  <c:v>44743</c:v>
                </c:pt>
                <c:pt idx="23">
                  <c:v>44896</c:v>
                </c:pt>
              </c:numCache>
            </c:numRef>
          </c:cat>
          <c:val>
            <c:numRef>
              <c:f>'2.6.6'!$B$4:$B$27</c:f>
              <c:numCache>
                <c:formatCode>0.0</c:formatCode>
                <c:ptCount val="24"/>
                <c:pt idx="0">
                  <c:v>8.3000000000000007</c:v>
                </c:pt>
                <c:pt idx="1">
                  <c:v>8.07</c:v>
                </c:pt>
                <c:pt idx="2">
                  <c:v>7.66</c:v>
                </c:pt>
                <c:pt idx="3">
                  <c:v>7.4</c:v>
                </c:pt>
                <c:pt idx="4">
                  <c:v>7.49</c:v>
                </c:pt>
                <c:pt idx="5">
                  <c:v>7.37</c:v>
                </c:pt>
                <c:pt idx="6">
                  <c:v>7.34</c:v>
                </c:pt>
                <c:pt idx="7">
                  <c:v>7.3</c:v>
                </c:pt>
                <c:pt idx="8">
                  <c:v>7.43</c:v>
                </c:pt>
                <c:pt idx="9">
                  <c:v>7.48</c:v>
                </c:pt>
                <c:pt idx="10">
                  <c:v>7.64</c:v>
                </c:pt>
                <c:pt idx="11">
                  <c:v>7.87</c:v>
                </c:pt>
                <c:pt idx="12">
                  <c:v>7.91</c:v>
                </c:pt>
                <c:pt idx="13">
                  <c:v>7.93</c:v>
                </c:pt>
                <c:pt idx="14">
                  <c:v>7.78</c:v>
                </c:pt>
                <c:pt idx="15">
                  <c:v>6.86</c:v>
                </c:pt>
                <c:pt idx="16">
                  <c:v>6.45</c:v>
                </c:pt>
                <c:pt idx="17">
                  <c:v>7.64</c:v>
                </c:pt>
                <c:pt idx="18">
                  <c:v>9.18</c:v>
                </c:pt>
                <c:pt idx="19">
                  <c:v>9.41</c:v>
                </c:pt>
                <c:pt idx="20">
                  <c:v>10.52</c:v>
                </c:pt>
                <c:pt idx="21">
                  <c:v>10.87</c:v>
                </c:pt>
                <c:pt idx="22">
                  <c:v>11.54</c:v>
                </c:pt>
                <c:pt idx="23">
                  <c:v>12.19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90-B54B-8A05-E6E2F67A9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59152"/>
        <c:axId val="337859568"/>
      </c:lineChart>
      <c:catAx>
        <c:axId val="337859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7859568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337859568"/>
        <c:scaling>
          <c:orientation val="minMax"/>
          <c:max val="16"/>
          <c:min val="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7859152"/>
        <c:crosses val="autoZero"/>
        <c:crossBetween val="between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383913028334926E-2"/>
          <c:y val="0.74047176351204491"/>
          <c:w val="0.9347495647933779"/>
          <c:h val="0.2504536847173092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03417258558649E-2"/>
          <c:y val="4.4591645170320937E-2"/>
          <c:w val="0.86913472298802952"/>
          <c:h val="0.61744121390725326"/>
        </c:manualLayout>
      </c:layout>
      <c:lineChart>
        <c:grouping val="standard"/>
        <c:varyColors val="0"/>
        <c:ser>
          <c:idx val="0"/>
          <c:order val="0"/>
          <c:tx>
            <c:strRef>
              <c:f>'2.6.7'!$C$1</c:f>
              <c:strCache>
                <c:ptCount val="1"/>
                <c:pt idx="0">
                  <c:v>Банки з державною часткою</c:v>
                </c:pt>
              </c:strCache>
            </c:strRef>
          </c:tx>
          <c:spPr>
            <a:ln w="25400" cap="rnd">
              <a:solidFill>
                <a:srgbClr val="057D46"/>
              </a:solidFill>
              <a:round/>
            </a:ln>
            <a:effectLst/>
          </c:spPr>
          <c:marker>
            <c:symbol val="none"/>
          </c:marker>
          <c:cat>
            <c:numRef>
              <c:f>'2.6.7'!$F$4:$F$27</c:f>
              <c:numCache>
                <c:formatCode>mm/yy</c:formatCode>
                <c:ptCount val="24"/>
                <c:pt idx="0">
                  <c:v>44197</c:v>
                </c:pt>
                <c:pt idx="6">
                  <c:v>44378</c:v>
                </c:pt>
                <c:pt idx="12">
                  <c:v>44562</c:v>
                </c:pt>
                <c:pt idx="18">
                  <c:v>44743</c:v>
                </c:pt>
                <c:pt idx="23">
                  <c:v>44896</c:v>
                </c:pt>
              </c:numCache>
            </c:numRef>
          </c:cat>
          <c:val>
            <c:numRef>
              <c:f>'2.6.7'!$C$4:$C$27</c:f>
              <c:numCache>
                <c:formatCode>0.0</c:formatCode>
                <c:ptCount val="24"/>
                <c:pt idx="0">
                  <c:v>5.77</c:v>
                </c:pt>
                <c:pt idx="1">
                  <c:v>5.43</c:v>
                </c:pt>
                <c:pt idx="2">
                  <c:v>5.1100000000000003</c:v>
                </c:pt>
                <c:pt idx="3">
                  <c:v>5.01</c:v>
                </c:pt>
                <c:pt idx="4">
                  <c:v>4.74</c:v>
                </c:pt>
                <c:pt idx="5">
                  <c:v>4.76</c:v>
                </c:pt>
                <c:pt idx="6">
                  <c:v>5.13</c:v>
                </c:pt>
                <c:pt idx="7">
                  <c:v>4.9800000000000004</c:v>
                </c:pt>
                <c:pt idx="8">
                  <c:v>4.74</c:v>
                </c:pt>
                <c:pt idx="9">
                  <c:v>4.78</c:v>
                </c:pt>
                <c:pt idx="10">
                  <c:v>4.4800000000000004</c:v>
                </c:pt>
                <c:pt idx="11">
                  <c:v>5.36</c:v>
                </c:pt>
                <c:pt idx="12">
                  <c:v>4.91</c:v>
                </c:pt>
                <c:pt idx="13">
                  <c:v>5.27</c:v>
                </c:pt>
                <c:pt idx="14">
                  <c:v>4.5199999999999996</c:v>
                </c:pt>
                <c:pt idx="15">
                  <c:v>5.57</c:v>
                </c:pt>
                <c:pt idx="16">
                  <c:v>5.33</c:v>
                </c:pt>
                <c:pt idx="17">
                  <c:v>8.89</c:v>
                </c:pt>
                <c:pt idx="18">
                  <c:v>9.93</c:v>
                </c:pt>
                <c:pt idx="19">
                  <c:v>12.46</c:v>
                </c:pt>
                <c:pt idx="20">
                  <c:v>13.51</c:v>
                </c:pt>
                <c:pt idx="21">
                  <c:v>13.2</c:v>
                </c:pt>
                <c:pt idx="22">
                  <c:v>14.12</c:v>
                </c:pt>
                <c:pt idx="23">
                  <c:v>13.26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2-EE49-BA4B-5E3EEA8C876B}"/>
            </c:ext>
          </c:extLst>
        </c:ser>
        <c:ser>
          <c:idx val="1"/>
          <c:order val="1"/>
          <c:tx>
            <c:strRef>
              <c:f>'2.6.7'!$D$1</c:f>
              <c:strCache>
                <c:ptCount val="1"/>
                <c:pt idx="0">
                  <c:v>Банки іноземних банківських груп</c:v>
                </c:pt>
              </c:strCache>
            </c:strRef>
          </c:tx>
          <c:spPr>
            <a:ln w="25400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numRef>
              <c:f>'2.6.7'!$F$4:$F$27</c:f>
              <c:numCache>
                <c:formatCode>mm/yy</c:formatCode>
                <c:ptCount val="24"/>
                <c:pt idx="0">
                  <c:v>44197</c:v>
                </c:pt>
                <c:pt idx="6">
                  <c:v>44378</c:v>
                </c:pt>
                <c:pt idx="12">
                  <c:v>44562</c:v>
                </c:pt>
                <c:pt idx="18">
                  <c:v>44743</c:v>
                </c:pt>
                <c:pt idx="23">
                  <c:v>44896</c:v>
                </c:pt>
              </c:numCache>
            </c:numRef>
          </c:cat>
          <c:val>
            <c:numRef>
              <c:f>'2.6.7'!$D$4:$D$27</c:f>
              <c:numCache>
                <c:formatCode>0.0</c:formatCode>
                <c:ptCount val="24"/>
                <c:pt idx="0">
                  <c:v>3.24</c:v>
                </c:pt>
                <c:pt idx="1">
                  <c:v>3.2</c:v>
                </c:pt>
                <c:pt idx="2">
                  <c:v>3.32</c:v>
                </c:pt>
                <c:pt idx="3">
                  <c:v>3.42</c:v>
                </c:pt>
                <c:pt idx="4">
                  <c:v>3.56</c:v>
                </c:pt>
                <c:pt idx="5">
                  <c:v>3.63</c:v>
                </c:pt>
                <c:pt idx="6">
                  <c:v>3.66</c:v>
                </c:pt>
                <c:pt idx="7">
                  <c:v>4.58</c:v>
                </c:pt>
                <c:pt idx="8">
                  <c:v>4.87</c:v>
                </c:pt>
                <c:pt idx="9">
                  <c:v>4.87</c:v>
                </c:pt>
                <c:pt idx="10">
                  <c:v>4.88</c:v>
                </c:pt>
                <c:pt idx="11">
                  <c:v>4.3</c:v>
                </c:pt>
                <c:pt idx="12">
                  <c:v>4.55</c:v>
                </c:pt>
                <c:pt idx="13">
                  <c:v>5.65</c:v>
                </c:pt>
                <c:pt idx="14">
                  <c:v>6.37</c:v>
                </c:pt>
                <c:pt idx="15">
                  <c:v>4.46</c:v>
                </c:pt>
                <c:pt idx="16">
                  <c:v>3.77</c:v>
                </c:pt>
                <c:pt idx="17">
                  <c:v>5.98</c:v>
                </c:pt>
                <c:pt idx="18">
                  <c:v>6.53</c:v>
                </c:pt>
                <c:pt idx="19">
                  <c:v>6.46</c:v>
                </c:pt>
                <c:pt idx="20">
                  <c:v>6.89</c:v>
                </c:pt>
                <c:pt idx="21">
                  <c:v>6.71</c:v>
                </c:pt>
                <c:pt idx="22">
                  <c:v>6.92</c:v>
                </c:pt>
                <c:pt idx="23">
                  <c:v>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52-EE49-BA4B-5E3EEA8C876B}"/>
            </c:ext>
          </c:extLst>
        </c:ser>
        <c:ser>
          <c:idx val="2"/>
          <c:order val="2"/>
          <c:tx>
            <c:strRef>
              <c:f>'2.6.7'!$E$1</c:f>
              <c:strCache>
                <c:ptCount val="1"/>
                <c:pt idx="0">
                  <c:v>Банки з приватним капіталом</c:v>
                </c:pt>
              </c:strCache>
            </c:strRef>
          </c:tx>
          <c:spPr>
            <a:ln w="25400" cap="rnd">
              <a:solidFill>
                <a:srgbClr val="91C864"/>
              </a:solidFill>
              <a:round/>
            </a:ln>
            <a:effectLst/>
          </c:spPr>
          <c:marker>
            <c:symbol val="none"/>
          </c:marker>
          <c:cat>
            <c:numRef>
              <c:f>'2.6.7'!$F$4:$F$27</c:f>
              <c:numCache>
                <c:formatCode>mm/yy</c:formatCode>
                <c:ptCount val="24"/>
                <c:pt idx="0">
                  <c:v>44197</c:v>
                </c:pt>
                <c:pt idx="6">
                  <c:v>44378</c:v>
                </c:pt>
                <c:pt idx="12">
                  <c:v>44562</c:v>
                </c:pt>
                <c:pt idx="18">
                  <c:v>44743</c:v>
                </c:pt>
                <c:pt idx="23">
                  <c:v>44896</c:v>
                </c:pt>
              </c:numCache>
            </c:numRef>
          </c:cat>
          <c:val>
            <c:numRef>
              <c:f>'2.6.7'!$E$4:$E$27</c:f>
              <c:numCache>
                <c:formatCode>0.0</c:formatCode>
                <c:ptCount val="24"/>
                <c:pt idx="0">
                  <c:v>5.2</c:v>
                </c:pt>
                <c:pt idx="1">
                  <c:v>5.33</c:v>
                </c:pt>
                <c:pt idx="2">
                  <c:v>5.24</c:v>
                </c:pt>
                <c:pt idx="3">
                  <c:v>5.72</c:v>
                </c:pt>
                <c:pt idx="4">
                  <c:v>5.71</c:v>
                </c:pt>
                <c:pt idx="5">
                  <c:v>5.75</c:v>
                </c:pt>
                <c:pt idx="6">
                  <c:v>6.04</c:v>
                </c:pt>
                <c:pt idx="7">
                  <c:v>6.32</c:v>
                </c:pt>
                <c:pt idx="8">
                  <c:v>6.5</c:v>
                </c:pt>
                <c:pt idx="9">
                  <c:v>6.34</c:v>
                </c:pt>
                <c:pt idx="10">
                  <c:v>6.28</c:v>
                </c:pt>
                <c:pt idx="11">
                  <c:v>6.45</c:v>
                </c:pt>
                <c:pt idx="12">
                  <c:v>6.65</c:v>
                </c:pt>
                <c:pt idx="13">
                  <c:v>6.96</c:v>
                </c:pt>
                <c:pt idx="14">
                  <c:v>6.96</c:v>
                </c:pt>
                <c:pt idx="15">
                  <c:v>6.82</c:v>
                </c:pt>
                <c:pt idx="16">
                  <c:v>7.06</c:v>
                </c:pt>
                <c:pt idx="17">
                  <c:v>13.46</c:v>
                </c:pt>
                <c:pt idx="18">
                  <c:v>12.87</c:v>
                </c:pt>
                <c:pt idx="19">
                  <c:v>14.46</c:v>
                </c:pt>
                <c:pt idx="20">
                  <c:v>15.95</c:v>
                </c:pt>
                <c:pt idx="21">
                  <c:v>16.09</c:v>
                </c:pt>
                <c:pt idx="22">
                  <c:v>16.510000000000002</c:v>
                </c:pt>
                <c:pt idx="23">
                  <c:v>16.899999999999999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52-EE49-BA4B-5E3EEA8C876B}"/>
            </c:ext>
          </c:extLst>
        </c:ser>
        <c:ser>
          <c:idx val="3"/>
          <c:order val="3"/>
          <c:tx>
            <c:strRef>
              <c:f>'2.6.7'!$B$1</c:f>
              <c:strCache>
                <c:ptCount val="1"/>
                <c:pt idx="0">
                  <c:v>Усього</c:v>
                </c:pt>
              </c:strCache>
            </c:strRef>
          </c:tx>
          <c:spPr>
            <a:ln w="25400" cap="rnd">
              <a:solidFill>
                <a:srgbClr val="7D053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'2.6.7'!$F$4:$F$27</c:f>
              <c:numCache>
                <c:formatCode>mm/yy</c:formatCode>
                <c:ptCount val="24"/>
                <c:pt idx="0">
                  <c:v>44197</c:v>
                </c:pt>
                <c:pt idx="6">
                  <c:v>44378</c:v>
                </c:pt>
                <c:pt idx="12">
                  <c:v>44562</c:v>
                </c:pt>
                <c:pt idx="18">
                  <c:v>44743</c:v>
                </c:pt>
                <c:pt idx="23">
                  <c:v>44896</c:v>
                </c:pt>
              </c:numCache>
            </c:numRef>
          </c:cat>
          <c:val>
            <c:numRef>
              <c:f>'2.6.7'!$B$4:$B$27</c:f>
              <c:numCache>
                <c:formatCode>0.0</c:formatCode>
                <c:ptCount val="24"/>
                <c:pt idx="0">
                  <c:v>3.95</c:v>
                </c:pt>
                <c:pt idx="1">
                  <c:v>3.93</c:v>
                </c:pt>
                <c:pt idx="2">
                  <c:v>3.99</c:v>
                </c:pt>
                <c:pt idx="3">
                  <c:v>4.0999999999999996</c:v>
                </c:pt>
                <c:pt idx="4">
                  <c:v>4.18</c:v>
                </c:pt>
                <c:pt idx="5">
                  <c:v>4.1500000000000004</c:v>
                </c:pt>
                <c:pt idx="6">
                  <c:v>4.3</c:v>
                </c:pt>
                <c:pt idx="7">
                  <c:v>4.88</c:v>
                </c:pt>
                <c:pt idx="8">
                  <c:v>5.0999999999999996</c:v>
                </c:pt>
                <c:pt idx="9">
                  <c:v>5.09</c:v>
                </c:pt>
                <c:pt idx="10">
                  <c:v>5.14</c:v>
                </c:pt>
                <c:pt idx="11">
                  <c:v>4.92</c:v>
                </c:pt>
                <c:pt idx="12">
                  <c:v>5.0599999999999996</c:v>
                </c:pt>
                <c:pt idx="13">
                  <c:v>5.95</c:v>
                </c:pt>
                <c:pt idx="14">
                  <c:v>6.4</c:v>
                </c:pt>
                <c:pt idx="15">
                  <c:v>5.04</c:v>
                </c:pt>
                <c:pt idx="16">
                  <c:v>4.45</c:v>
                </c:pt>
                <c:pt idx="17">
                  <c:v>7.51</c:v>
                </c:pt>
                <c:pt idx="18">
                  <c:v>7.9</c:v>
                </c:pt>
                <c:pt idx="19">
                  <c:v>8.32</c:v>
                </c:pt>
                <c:pt idx="20">
                  <c:v>9.5500000000000007</c:v>
                </c:pt>
                <c:pt idx="21">
                  <c:v>9.39</c:v>
                </c:pt>
                <c:pt idx="22">
                  <c:v>10.08</c:v>
                </c:pt>
                <c:pt idx="23">
                  <c:v>11.19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52-EE49-BA4B-5E3EEA8C8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59152"/>
        <c:axId val="337859568"/>
      </c:lineChart>
      <c:catAx>
        <c:axId val="337859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7859568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337859568"/>
        <c:scaling>
          <c:orientation val="minMax"/>
          <c:max val="18"/>
          <c:min val="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7859152"/>
        <c:crosses val="autoZero"/>
        <c:crossBetween val="between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383913028334926E-2"/>
          <c:y val="0.74047176351204491"/>
          <c:w val="0.9347495647933779"/>
          <c:h val="0.2504536847173092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'2.6.8'!$C$1</c:f>
              <c:strCache>
                <c:ptCount val="1"/>
                <c:pt idx="0">
                  <c:v>НБУ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'2.6.8'!$H$4:$H$16</c:f>
              <c:strCache>
                <c:ptCount val="13"/>
                <c:pt idx="0">
                  <c:v>01.22</c:v>
                </c:pt>
                <c:pt idx="6">
                  <c:v>07.22</c:v>
                </c:pt>
                <c:pt idx="12">
                  <c:v>01.23</c:v>
                </c:pt>
              </c:strCache>
            </c:strRef>
          </c:cat>
          <c:val>
            <c:numRef>
              <c:f>'2.6.8'!$C$4:$C$16</c:f>
              <c:numCache>
                <c:formatCode>#,##0.0</c:formatCode>
                <c:ptCount val="13"/>
                <c:pt idx="0">
                  <c:v>-2.5</c:v>
                </c:pt>
                <c:pt idx="1">
                  <c:v>0</c:v>
                </c:pt>
                <c:pt idx="2">
                  <c:v>20</c:v>
                </c:pt>
                <c:pt idx="3">
                  <c:v>50</c:v>
                </c:pt>
                <c:pt idx="4">
                  <c:v>50</c:v>
                </c:pt>
                <c:pt idx="5">
                  <c:v>101</c:v>
                </c:pt>
                <c:pt idx="6">
                  <c:v>25</c:v>
                </c:pt>
                <c:pt idx="7">
                  <c:v>33.46</c:v>
                </c:pt>
                <c:pt idx="8">
                  <c:v>30</c:v>
                </c:pt>
                <c:pt idx="9">
                  <c:v>25</c:v>
                </c:pt>
                <c:pt idx="10">
                  <c:v>30</c:v>
                </c:pt>
                <c:pt idx="11">
                  <c:v>30</c:v>
                </c:pt>
                <c:pt idx="12">
                  <c:v>-2.6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C1-9643-802E-6C12018E8110}"/>
            </c:ext>
          </c:extLst>
        </c:ser>
        <c:ser>
          <c:idx val="2"/>
          <c:order val="2"/>
          <c:tx>
            <c:strRef>
              <c:f>'2.6.8'!$D$1</c:f>
              <c:strCache>
                <c:ptCount val="1"/>
                <c:pt idx="0">
                  <c:v>Банки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'2.6.8'!$H$4:$H$16</c:f>
              <c:strCache>
                <c:ptCount val="13"/>
                <c:pt idx="0">
                  <c:v>01.22</c:v>
                </c:pt>
                <c:pt idx="6">
                  <c:v>07.22</c:v>
                </c:pt>
                <c:pt idx="12">
                  <c:v>01.23</c:v>
                </c:pt>
              </c:strCache>
            </c:strRef>
          </c:cat>
          <c:val>
            <c:numRef>
              <c:f>'2.6.8'!$D$4:$D$16</c:f>
              <c:numCache>
                <c:formatCode>#,##0.0</c:formatCode>
                <c:ptCount val="13"/>
                <c:pt idx="0">
                  <c:v>5.9</c:v>
                </c:pt>
                <c:pt idx="1">
                  <c:v>-15.27</c:v>
                </c:pt>
                <c:pt idx="2">
                  <c:v>14.56</c:v>
                </c:pt>
                <c:pt idx="3">
                  <c:v>1.85</c:v>
                </c:pt>
                <c:pt idx="4">
                  <c:v>-4.91</c:v>
                </c:pt>
                <c:pt idx="5">
                  <c:v>-6.37</c:v>
                </c:pt>
                <c:pt idx="6">
                  <c:v>-10.09</c:v>
                </c:pt>
                <c:pt idx="7">
                  <c:v>-30.15</c:v>
                </c:pt>
                <c:pt idx="8">
                  <c:v>-1.36</c:v>
                </c:pt>
                <c:pt idx="9">
                  <c:v>-0.83</c:v>
                </c:pt>
                <c:pt idx="10">
                  <c:v>-10.53</c:v>
                </c:pt>
                <c:pt idx="11">
                  <c:v>2.27</c:v>
                </c:pt>
                <c:pt idx="12">
                  <c:v>20.78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C1-9643-802E-6C12018E8110}"/>
            </c:ext>
          </c:extLst>
        </c:ser>
        <c:ser>
          <c:idx val="3"/>
          <c:order val="3"/>
          <c:tx>
            <c:strRef>
              <c:f>'2.6.8'!$E$1</c:f>
              <c:strCache>
                <c:ptCount val="1"/>
                <c:pt idx="0">
                  <c:v>Юридичні особи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'2.6.8'!$H$4:$H$16</c:f>
              <c:strCache>
                <c:ptCount val="13"/>
                <c:pt idx="0">
                  <c:v>01.22</c:v>
                </c:pt>
                <c:pt idx="6">
                  <c:v>07.22</c:v>
                </c:pt>
                <c:pt idx="12">
                  <c:v>01.23</c:v>
                </c:pt>
              </c:strCache>
            </c:strRef>
          </c:cat>
          <c:val>
            <c:numRef>
              <c:f>'2.6.8'!$E$4:$E$16</c:f>
              <c:numCache>
                <c:formatCode>#,##0.0</c:formatCode>
                <c:ptCount val="13"/>
                <c:pt idx="0">
                  <c:v>0.77</c:v>
                </c:pt>
                <c:pt idx="1">
                  <c:v>-2.75</c:v>
                </c:pt>
                <c:pt idx="2">
                  <c:v>-0.64</c:v>
                </c:pt>
                <c:pt idx="3">
                  <c:v>-1.83</c:v>
                </c:pt>
                <c:pt idx="4">
                  <c:v>-0.13</c:v>
                </c:pt>
                <c:pt idx="5">
                  <c:v>-5.56</c:v>
                </c:pt>
                <c:pt idx="6">
                  <c:v>-3.46</c:v>
                </c:pt>
                <c:pt idx="7">
                  <c:v>0.53</c:v>
                </c:pt>
                <c:pt idx="8">
                  <c:v>0.68</c:v>
                </c:pt>
                <c:pt idx="9">
                  <c:v>-0.28000000000000003</c:v>
                </c:pt>
                <c:pt idx="10">
                  <c:v>3.62</c:v>
                </c:pt>
                <c:pt idx="11">
                  <c:v>36.700000000000003</c:v>
                </c:pt>
                <c:pt idx="12">
                  <c:v>2.59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C1-9643-802E-6C12018E8110}"/>
            </c:ext>
          </c:extLst>
        </c:ser>
        <c:ser>
          <c:idx val="4"/>
          <c:order val="4"/>
          <c:tx>
            <c:strRef>
              <c:f>'2.6.8'!$F$1</c:f>
              <c:strCache>
                <c:ptCount val="1"/>
                <c:pt idx="0">
                  <c:v>Фізичні особи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'2.6.8'!$H$4:$H$16</c:f>
              <c:strCache>
                <c:ptCount val="13"/>
                <c:pt idx="0">
                  <c:v>01.22</c:v>
                </c:pt>
                <c:pt idx="6">
                  <c:v>07.22</c:v>
                </c:pt>
                <c:pt idx="12">
                  <c:v>01.23</c:v>
                </c:pt>
              </c:strCache>
            </c:strRef>
          </c:cat>
          <c:val>
            <c:numRef>
              <c:f>'2.6.8'!$F$4:$F$16</c:f>
              <c:numCache>
                <c:formatCode>#,##0.0</c:formatCode>
                <c:ptCount val="13"/>
                <c:pt idx="0">
                  <c:v>0.37</c:v>
                </c:pt>
                <c:pt idx="1">
                  <c:v>0.37</c:v>
                </c:pt>
                <c:pt idx="2">
                  <c:v>0.15</c:v>
                </c:pt>
                <c:pt idx="3">
                  <c:v>0.63</c:v>
                </c:pt>
                <c:pt idx="4">
                  <c:v>2.33</c:v>
                </c:pt>
                <c:pt idx="5">
                  <c:v>0.66</c:v>
                </c:pt>
                <c:pt idx="6">
                  <c:v>-1.68</c:v>
                </c:pt>
                <c:pt idx="7">
                  <c:v>-0.16</c:v>
                </c:pt>
                <c:pt idx="8">
                  <c:v>0.63</c:v>
                </c:pt>
                <c:pt idx="9">
                  <c:v>0.63</c:v>
                </c:pt>
                <c:pt idx="10">
                  <c:v>-1.17</c:v>
                </c:pt>
                <c:pt idx="11">
                  <c:v>0.41</c:v>
                </c:pt>
                <c:pt idx="12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C1-9643-802E-6C12018E8110}"/>
            </c:ext>
          </c:extLst>
        </c:ser>
        <c:ser>
          <c:idx val="5"/>
          <c:order val="5"/>
          <c:tx>
            <c:strRef>
              <c:f>'2.6.8'!$G$1</c:f>
              <c:strCache>
                <c:ptCount val="1"/>
                <c:pt idx="0">
                  <c:v>Нерезиденти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'2.6.8'!$H$4:$H$16</c:f>
              <c:strCache>
                <c:ptCount val="13"/>
                <c:pt idx="0">
                  <c:v>01.22</c:v>
                </c:pt>
                <c:pt idx="6">
                  <c:v>07.22</c:v>
                </c:pt>
                <c:pt idx="12">
                  <c:v>01.23</c:v>
                </c:pt>
              </c:strCache>
            </c:strRef>
          </c:cat>
          <c:val>
            <c:numRef>
              <c:f>'2.6.8'!$G$4:$G$16</c:f>
              <c:numCache>
                <c:formatCode>#,##0.0</c:formatCode>
                <c:ptCount val="13"/>
                <c:pt idx="0">
                  <c:v>-11.32</c:v>
                </c:pt>
                <c:pt idx="1">
                  <c:v>-6.48</c:v>
                </c:pt>
                <c:pt idx="2">
                  <c:v>0.04</c:v>
                </c:pt>
                <c:pt idx="3">
                  <c:v>0.01</c:v>
                </c:pt>
                <c:pt idx="4">
                  <c:v>-2.04</c:v>
                </c:pt>
                <c:pt idx="5">
                  <c:v>-0.8</c:v>
                </c:pt>
                <c:pt idx="6">
                  <c:v>-0.2</c:v>
                </c:pt>
                <c:pt idx="7">
                  <c:v>-2.17</c:v>
                </c:pt>
                <c:pt idx="8">
                  <c:v>-0.79</c:v>
                </c:pt>
                <c:pt idx="9">
                  <c:v>-7.7</c:v>
                </c:pt>
                <c:pt idx="10">
                  <c:v>-3.29</c:v>
                </c:pt>
                <c:pt idx="11">
                  <c:v>0.46</c:v>
                </c:pt>
                <c:pt idx="12">
                  <c:v>5.27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C1-9643-802E-6C12018E8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96047504"/>
        <c:axId val="596049584"/>
      </c:barChart>
      <c:lineChart>
        <c:grouping val="standard"/>
        <c:varyColors val="0"/>
        <c:ser>
          <c:idx val="0"/>
          <c:order val="0"/>
          <c:tx>
            <c:strRef>
              <c:f>'2.6.8'!$B$1</c:f>
              <c:strCache>
                <c:ptCount val="1"/>
                <c:pt idx="0">
                  <c:v>Усього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'2.6.8'!$H$4:$H$16</c:f>
              <c:strCache>
                <c:ptCount val="13"/>
                <c:pt idx="0">
                  <c:v>01.22</c:v>
                </c:pt>
                <c:pt idx="6">
                  <c:v>07.22</c:v>
                </c:pt>
                <c:pt idx="12">
                  <c:v>01.23</c:v>
                </c:pt>
              </c:strCache>
            </c:strRef>
          </c:cat>
          <c:val>
            <c:numRef>
              <c:f>'2.6.8'!$B$4:$B$16</c:f>
              <c:numCache>
                <c:formatCode>#,##0.0</c:formatCode>
                <c:ptCount val="13"/>
                <c:pt idx="0">
                  <c:v>-6.68</c:v>
                </c:pt>
                <c:pt idx="1">
                  <c:v>-24.19</c:v>
                </c:pt>
                <c:pt idx="2">
                  <c:v>34.119999999999997</c:v>
                </c:pt>
                <c:pt idx="3">
                  <c:v>50.57</c:v>
                </c:pt>
                <c:pt idx="4">
                  <c:v>45.45</c:v>
                </c:pt>
                <c:pt idx="5">
                  <c:v>89.14</c:v>
                </c:pt>
                <c:pt idx="6">
                  <c:v>9.7100000000000009</c:v>
                </c:pt>
                <c:pt idx="7">
                  <c:v>1.94</c:v>
                </c:pt>
                <c:pt idx="8">
                  <c:v>29.21</c:v>
                </c:pt>
                <c:pt idx="9">
                  <c:v>16.489999999999998</c:v>
                </c:pt>
                <c:pt idx="10">
                  <c:v>18.98</c:v>
                </c:pt>
                <c:pt idx="11">
                  <c:v>70.709999999999994</c:v>
                </c:pt>
                <c:pt idx="12">
                  <c:v>27.4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C1-9643-802E-6C12018E8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047504"/>
        <c:axId val="596049584"/>
      </c:lineChart>
      <c:catAx>
        <c:axId val="5960475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6049584"/>
        <c:crosses val="autoZero"/>
        <c:auto val="0"/>
        <c:lblAlgn val="ctr"/>
        <c:lblOffset val="100"/>
        <c:tickMarkSkip val="12"/>
        <c:noMultiLvlLbl val="0"/>
      </c:catAx>
      <c:valAx>
        <c:axId val="5960495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.0" sourceLinked="1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604750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7833189203950659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12908811709741E-2"/>
          <c:y val="4.2144088024754937E-2"/>
          <c:w val="0.86601169667069622"/>
          <c:h val="0.58355094927823092"/>
        </c:manualLayout>
      </c:layout>
      <c:lineChart>
        <c:grouping val="standard"/>
        <c:varyColors val="0"/>
        <c:ser>
          <c:idx val="0"/>
          <c:order val="0"/>
          <c:tx>
            <c:strRef>
              <c:f>'2.6.9'!$D$1</c:f>
              <c:strCache>
                <c:ptCount val="1"/>
                <c:pt idx="0">
                  <c:v>До року, первинний ринок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'2.6.9'!$G$4:$G$40</c:f>
              <c:strCache>
                <c:ptCount val="37"/>
                <c:pt idx="0">
                  <c:v>01.20</c:v>
                </c:pt>
                <c:pt idx="12">
                  <c:v>01.21</c:v>
                </c:pt>
                <c:pt idx="24">
                  <c:v>01.22</c:v>
                </c:pt>
                <c:pt idx="36">
                  <c:v>01.23</c:v>
                </c:pt>
              </c:strCache>
            </c:strRef>
          </c:cat>
          <c:val>
            <c:numRef>
              <c:f>'2.6.9'!$D$4:$D$40</c:f>
              <c:numCache>
                <c:formatCode>0.0</c:formatCode>
                <c:ptCount val="37"/>
                <c:pt idx="0">
                  <c:v>10.3</c:v>
                </c:pt>
                <c:pt idx="1">
                  <c:v>9.6</c:v>
                </c:pt>
                <c:pt idx="2">
                  <c:v>9.9</c:v>
                </c:pt>
                <c:pt idx="3">
                  <c:v>11.2</c:v>
                </c:pt>
                <c:pt idx="4">
                  <c:v>11.2</c:v>
                </c:pt>
                <c:pt idx="5">
                  <c:v>9.3000000000000007</c:v>
                </c:pt>
                <c:pt idx="6">
                  <c:v>7.7</c:v>
                </c:pt>
                <c:pt idx="7">
                  <c:v>7.8</c:v>
                </c:pt>
                <c:pt idx="8">
                  <c:v>7.9</c:v>
                </c:pt>
                <c:pt idx="9">
                  <c:v>8.5</c:v>
                </c:pt>
                <c:pt idx="10">
                  <c:v>9.5</c:v>
                </c:pt>
                <c:pt idx="11">
                  <c:v>10.7</c:v>
                </c:pt>
                <c:pt idx="12">
                  <c:v>10.6</c:v>
                </c:pt>
                <c:pt idx="13">
                  <c:v>10.5</c:v>
                </c:pt>
                <c:pt idx="14">
                  <c:v>10.3</c:v>
                </c:pt>
                <c:pt idx="15">
                  <c:v>10.7</c:v>
                </c:pt>
                <c:pt idx="16">
                  <c:v>8.8000000000000007</c:v>
                </c:pt>
                <c:pt idx="17">
                  <c:v>8.6999999999999993</c:v>
                </c:pt>
                <c:pt idx="18">
                  <c:v>10.8</c:v>
                </c:pt>
                <c:pt idx="19">
                  <c:v>11.2</c:v>
                </c:pt>
                <c:pt idx="20">
                  <c:v>11.4</c:v>
                </c:pt>
                <c:pt idx="21">
                  <c:v>11.5</c:v>
                </c:pt>
                <c:pt idx="22">
                  <c:v>10.6</c:v>
                </c:pt>
                <c:pt idx="23">
                  <c:v>11</c:v>
                </c:pt>
                <c:pt idx="24">
                  <c:v>11.4</c:v>
                </c:pt>
                <c:pt idx="25">
                  <c:v>11.6</c:v>
                </c:pt>
                <c:pt idx="26">
                  <c:v>10.9</c:v>
                </c:pt>
                <c:pt idx="27">
                  <c:v>9.8000000000000007</c:v>
                </c:pt>
                <c:pt idx="28">
                  <c:v>9.9</c:v>
                </c:pt>
                <c:pt idx="29">
                  <c:v>9.3000000000000007</c:v>
                </c:pt>
                <c:pt idx="30">
                  <c:v>12.5</c:v>
                </c:pt>
                <c:pt idx="31">
                  <c:v>12</c:v>
                </c:pt>
                <c:pt idx="32">
                  <c:v>12</c:v>
                </c:pt>
                <c:pt idx="33">
                  <c:v>14</c:v>
                </c:pt>
                <c:pt idx="34">
                  <c:v>13.7</c:v>
                </c:pt>
                <c:pt idx="35">
                  <c:v>14.8</c:v>
                </c:pt>
                <c:pt idx="36">
                  <c:v>13.4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DC-CF41-AD86-20DF1EFAC75D}"/>
            </c:ext>
          </c:extLst>
        </c:ser>
        <c:ser>
          <c:idx val="1"/>
          <c:order val="1"/>
          <c:tx>
            <c:strRef>
              <c:f>'2.6.9'!$E$1</c:f>
              <c:strCache>
                <c:ptCount val="1"/>
                <c:pt idx="0">
                  <c:v>Понад рік, первинний ринок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'2.6.9'!$G$4:$G$40</c:f>
              <c:strCache>
                <c:ptCount val="37"/>
                <c:pt idx="0">
                  <c:v>01.20</c:v>
                </c:pt>
                <c:pt idx="12">
                  <c:v>01.21</c:v>
                </c:pt>
                <c:pt idx="24">
                  <c:v>01.22</c:v>
                </c:pt>
                <c:pt idx="36">
                  <c:v>01.23</c:v>
                </c:pt>
              </c:strCache>
            </c:strRef>
          </c:cat>
          <c:val>
            <c:numRef>
              <c:f>'2.6.9'!$E$4:$E$40</c:f>
              <c:numCache>
                <c:formatCode>0.0</c:formatCode>
                <c:ptCount val="37"/>
                <c:pt idx="0">
                  <c:v>9.9</c:v>
                </c:pt>
                <c:pt idx="1">
                  <c:v>9.8000000000000007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10.7</c:v>
                </c:pt>
                <c:pt idx="6">
                  <c:v>10.199999999999999</c:v>
                </c:pt>
                <c:pt idx="7">
                  <c:v>10.199999999999999</c:v>
                </c:pt>
                <c:pt idx="8">
                  <c:v>9.6999999999999993</c:v>
                </c:pt>
                <c:pt idx="9">
                  <c:v>10.9</c:v>
                </c:pt>
                <c:pt idx="10">
                  <c:v>11.4</c:v>
                </c:pt>
                <c:pt idx="11">
                  <c:v>12</c:v>
                </c:pt>
                <c:pt idx="12">
                  <c:v>11.9</c:v>
                </c:pt>
                <c:pt idx="13">
                  <c:v>11.8</c:v>
                </c:pt>
                <c:pt idx="14">
                  <c:v>11.4</c:v>
                </c:pt>
                <c:pt idx="15">
                  <c:v>11.4</c:v>
                </c:pt>
                <c:pt idx="16">
                  <c:v>11.6</c:v>
                </c:pt>
                <c:pt idx="17">
                  <c:v>11.8</c:v>
                </c:pt>
                <c:pt idx="18">
                  <c:v>11.8</c:v>
                </c:pt>
                <c:pt idx="19">
                  <c:v>11.5</c:v>
                </c:pt>
                <c:pt idx="20">
                  <c:v>12.3</c:v>
                </c:pt>
                <c:pt idx="21">
                  <c:v>12.5</c:v>
                </c:pt>
                <c:pt idx="22">
                  <c:v>12.2</c:v>
                </c:pt>
                <c:pt idx="23">
                  <c:v>12.5</c:v>
                </c:pt>
                <c:pt idx="24">
                  <c:v>12.7</c:v>
                </c:pt>
                <c:pt idx="25">
                  <c:v>12.7</c:v>
                </c:pt>
                <c:pt idx="26">
                  <c:v>11</c:v>
                </c:pt>
                <c:pt idx="27">
                  <c:v>11</c:v>
                </c:pt>
                <c:pt idx="28">
                  <c:v>11.2</c:v>
                </c:pt>
                <c:pt idx="29">
                  <c:v>11.5</c:v>
                </c:pt>
                <c:pt idx="30">
                  <c:v>16</c:v>
                </c:pt>
                <c:pt idx="31">
                  <c:v>16</c:v>
                </c:pt>
                <c:pt idx="32">
                  <c:v>15.9</c:v>
                </c:pt>
                <c:pt idx="33">
                  <c:v>18.5</c:v>
                </c:pt>
                <c:pt idx="34">
                  <c:v>19</c:v>
                </c:pt>
                <c:pt idx="35">
                  <c:v>19.2</c:v>
                </c:pt>
                <c:pt idx="36">
                  <c:v>19.3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C-CF41-AD86-20DF1EFAC75D}"/>
            </c:ext>
          </c:extLst>
        </c:ser>
        <c:ser>
          <c:idx val="2"/>
          <c:order val="2"/>
          <c:tx>
            <c:strRef>
              <c:f>'2.6.9'!$B$1</c:f>
              <c:strCache>
                <c:ptCount val="1"/>
                <c:pt idx="0">
                  <c:v>До року, вторинний ринок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7D0532"/>
              </a:solidFill>
              <a:ln w="9525">
                <a:noFill/>
              </a:ln>
              <a:effectLst/>
            </c:spPr>
          </c:marker>
          <c:cat>
            <c:strRef>
              <c:f>'2.6.9'!$G$4:$G$40</c:f>
              <c:strCache>
                <c:ptCount val="37"/>
                <c:pt idx="0">
                  <c:v>01.20</c:v>
                </c:pt>
                <c:pt idx="12">
                  <c:v>01.21</c:v>
                </c:pt>
                <c:pt idx="24">
                  <c:v>01.22</c:v>
                </c:pt>
                <c:pt idx="36">
                  <c:v>01.23</c:v>
                </c:pt>
              </c:strCache>
            </c:strRef>
          </c:cat>
          <c:val>
            <c:numRef>
              <c:f>'2.6.9'!$B$4:$B$40</c:f>
              <c:numCache>
                <c:formatCode>0.0</c:formatCode>
                <c:ptCount val="37"/>
                <c:pt idx="0">
                  <c:v>12.1</c:v>
                </c:pt>
                <c:pt idx="1">
                  <c:v>10.5</c:v>
                </c:pt>
                <c:pt idx="2">
                  <c:v>17.100000000000001</c:v>
                </c:pt>
                <c:pt idx="3">
                  <c:v>17.8</c:v>
                </c:pt>
                <c:pt idx="4">
                  <c:v>11.9</c:v>
                </c:pt>
                <c:pt idx="5">
                  <c:v>9.8000000000000007</c:v>
                </c:pt>
                <c:pt idx="6">
                  <c:v>10.8</c:v>
                </c:pt>
                <c:pt idx="7">
                  <c:v>9.8000000000000007</c:v>
                </c:pt>
                <c:pt idx="8">
                  <c:v>9.4</c:v>
                </c:pt>
                <c:pt idx="9">
                  <c:v>9.9</c:v>
                </c:pt>
                <c:pt idx="10">
                  <c:v>10</c:v>
                </c:pt>
                <c:pt idx="11">
                  <c:v>10.8</c:v>
                </c:pt>
                <c:pt idx="12">
                  <c:v>10.7</c:v>
                </c:pt>
                <c:pt idx="13">
                  <c:v>10.1</c:v>
                </c:pt>
                <c:pt idx="14">
                  <c:v>9.6</c:v>
                </c:pt>
                <c:pt idx="15">
                  <c:v>9.9</c:v>
                </c:pt>
                <c:pt idx="16">
                  <c:v>9.6</c:v>
                </c:pt>
                <c:pt idx="17">
                  <c:v>9.6</c:v>
                </c:pt>
                <c:pt idx="18">
                  <c:v>10</c:v>
                </c:pt>
                <c:pt idx="19">
                  <c:v>10.5</c:v>
                </c:pt>
                <c:pt idx="20">
                  <c:v>10.8</c:v>
                </c:pt>
                <c:pt idx="21">
                  <c:v>11.1</c:v>
                </c:pt>
                <c:pt idx="22">
                  <c:v>11.3</c:v>
                </c:pt>
                <c:pt idx="23">
                  <c:v>11.5</c:v>
                </c:pt>
                <c:pt idx="24">
                  <c:v>12.2</c:v>
                </c:pt>
                <c:pt idx="25">
                  <c:v>13.6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18.7</c:v>
                </c:pt>
                <c:pt idx="32">
                  <c:v>19.2</c:v>
                </c:pt>
                <c:pt idx="33">
                  <c:v>20.5</c:v>
                </c:pt>
                <c:pt idx="34">
                  <c:v>20.6</c:v>
                </c:pt>
                <c:pt idx="35">
                  <c:v>17.600000000000001</c:v>
                </c:pt>
                <c:pt idx="36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DC-CF41-AD86-20DF1EFAC75D}"/>
            </c:ext>
          </c:extLst>
        </c:ser>
        <c:ser>
          <c:idx val="3"/>
          <c:order val="3"/>
          <c:tx>
            <c:strRef>
              <c:f>'2.6.9'!$C$1</c:f>
              <c:strCache>
                <c:ptCount val="1"/>
                <c:pt idx="0">
                  <c:v>Понад рік, вторинний ринок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DC4B64"/>
              </a:solidFill>
              <a:ln w="9525">
                <a:noFill/>
              </a:ln>
              <a:effectLst/>
            </c:spPr>
          </c:marker>
          <c:cat>
            <c:strRef>
              <c:f>'2.6.9'!$G$4:$G$40</c:f>
              <c:strCache>
                <c:ptCount val="37"/>
                <c:pt idx="0">
                  <c:v>01.20</c:v>
                </c:pt>
                <c:pt idx="12">
                  <c:v>01.21</c:v>
                </c:pt>
                <c:pt idx="24">
                  <c:v>01.22</c:v>
                </c:pt>
                <c:pt idx="36">
                  <c:v>01.23</c:v>
                </c:pt>
              </c:strCache>
            </c:strRef>
          </c:cat>
          <c:val>
            <c:numRef>
              <c:f>'2.6.9'!$C$4:$C$40</c:f>
              <c:numCache>
                <c:formatCode>0.0</c:formatCode>
                <c:ptCount val="37"/>
                <c:pt idx="0">
                  <c:v>11.2</c:v>
                </c:pt>
                <c:pt idx="1">
                  <c:v>10.3</c:v>
                </c:pt>
                <c:pt idx="2">
                  <c:v>15.7</c:v>
                </c:pt>
                <c:pt idx="3">
                  <c:v>17.100000000000001</c:v>
                </c:pt>
                <c:pt idx="4">
                  <c:v>12.7</c:v>
                </c:pt>
                <c:pt idx="5">
                  <c:v>11.3</c:v>
                </c:pt>
                <c:pt idx="6">
                  <c:v>11.9</c:v>
                </c:pt>
                <c:pt idx="7">
                  <c:v>11</c:v>
                </c:pt>
                <c:pt idx="8">
                  <c:v>10.8</c:v>
                </c:pt>
                <c:pt idx="9">
                  <c:v>11.2</c:v>
                </c:pt>
                <c:pt idx="10">
                  <c:v>11.9</c:v>
                </c:pt>
                <c:pt idx="11">
                  <c:v>12</c:v>
                </c:pt>
                <c:pt idx="12">
                  <c:v>12.3</c:v>
                </c:pt>
                <c:pt idx="13">
                  <c:v>12.3</c:v>
                </c:pt>
                <c:pt idx="14">
                  <c:v>12</c:v>
                </c:pt>
                <c:pt idx="15">
                  <c:v>12.3</c:v>
                </c:pt>
                <c:pt idx="16">
                  <c:v>12.2</c:v>
                </c:pt>
                <c:pt idx="17">
                  <c:v>12.2</c:v>
                </c:pt>
                <c:pt idx="18">
                  <c:v>12.4</c:v>
                </c:pt>
                <c:pt idx="19">
                  <c:v>12.6</c:v>
                </c:pt>
                <c:pt idx="20">
                  <c:v>12.5</c:v>
                </c:pt>
                <c:pt idx="21">
                  <c:v>12.9</c:v>
                </c:pt>
                <c:pt idx="22">
                  <c:v>12.8</c:v>
                </c:pt>
                <c:pt idx="23">
                  <c:v>13</c:v>
                </c:pt>
                <c:pt idx="24">
                  <c:v>14.8</c:v>
                </c:pt>
                <c:pt idx="25">
                  <c:v>15.2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19.7</c:v>
                </c:pt>
                <c:pt idx="32">
                  <c:v>24.5</c:v>
                </c:pt>
                <c:pt idx="33">
                  <c:v>24.7</c:v>
                </c:pt>
                <c:pt idx="34">
                  <c:v>27.5</c:v>
                </c:pt>
                <c:pt idx="35">
                  <c:v>25.6</c:v>
                </c:pt>
                <c:pt idx="36">
                  <c:v>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DC-CF41-AD86-20DF1EFAC75D}"/>
            </c:ext>
          </c:extLst>
        </c:ser>
        <c:ser>
          <c:idx val="4"/>
          <c:order val="4"/>
          <c:tx>
            <c:strRef>
              <c:f>'2.6.9'!$F$1</c:f>
              <c:strCache>
                <c:ptCount val="1"/>
                <c:pt idx="0">
                  <c:v>Ключова ставка (середня за місяць) </c:v>
                </c:pt>
              </c:strCache>
            </c:strRef>
          </c:tx>
          <c:spPr>
            <a:ln w="25400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'2.6.9'!$G$4:$G$40</c:f>
              <c:strCache>
                <c:ptCount val="37"/>
                <c:pt idx="0">
                  <c:v>01.20</c:v>
                </c:pt>
                <c:pt idx="12">
                  <c:v>01.21</c:v>
                </c:pt>
                <c:pt idx="24">
                  <c:v>01.22</c:v>
                </c:pt>
                <c:pt idx="36">
                  <c:v>01.23</c:v>
                </c:pt>
              </c:strCache>
            </c:strRef>
          </c:cat>
          <c:val>
            <c:numRef>
              <c:f>'2.6.9'!$F$4:$F$40</c:f>
              <c:numCache>
                <c:formatCode>0.0</c:formatCode>
                <c:ptCount val="37"/>
                <c:pt idx="0">
                  <c:v>13.4</c:v>
                </c:pt>
                <c:pt idx="1">
                  <c:v>11</c:v>
                </c:pt>
                <c:pt idx="2">
                  <c:v>10.4</c:v>
                </c:pt>
                <c:pt idx="3">
                  <c:v>9.5</c:v>
                </c:pt>
                <c:pt idx="4">
                  <c:v>8</c:v>
                </c:pt>
                <c:pt idx="5">
                  <c:v>6.7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6.4</c:v>
                </c:pt>
                <c:pt idx="15">
                  <c:v>7</c:v>
                </c:pt>
                <c:pt idx="16">
                  <c:v>7.5</c:v>
                </c:pt>
                <c:pt idx="17">
                  <c:v>7.5</c:v>
                </c:pt>
                <c:pt idx="18">
                  <c:v>7.6</c:v>
                </c:pt>
                <c:pt idx="19">
                  <c:v>8</c:v>
                </c:pt>
                <c:pt idx="20">
                  <c:v>8.4</c:v>
                </c:pt>
                <c:pt idx="21">
                  <c:v>8.5</c:v>
                </c:pt>
                <c:pt idx="22">
                  <c:v>8.5</c:v>
                </c:pt>
                <c:pt idx="23">
                  <c:v>8.9</c:v>
                </c:pt>
                <c:pt idx="24">
                  <c:v>9.4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DC-CF41-AD86-20DF1EFAC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475584"/>
        <c:axId val="331497856"/>
      </c:lineChart>
      <c:catAx>
        <c:axId val="33147558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497856"/>
        <c:crosses val="autoZero"/>
        <c:auto val="0"/>
        <c:lblAlgn val="ctr"/>
        <c:lblOffset val="100"/>
        <c:tickLblSkip val="1"/>
        <c:tickMarkSkip val="24"/>
        <c:noMultiLvlLbl val="0"/>
      </c:catAx>
      <c:valAx>
        <c:axId val="331497856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\ 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475584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089162609860487E-2"/>
          <c:y val="0.69982856793243853"/>
          <c:w val="0.9294605809128631"/>
          <c:h val="0.2933105027363896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29853445000391E-2"/>
          <c:y val="4.6260213155457378E-2"/>
          <c:w val="0.84611853187425479"/>
          <c:h val="0.483297169667743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'2.6.10'!$A$4</c:f>
              <c:strCache>
                <c:ptCount val="1"/>
                <c:pt idx="0">
                  <c:v>Вплив операцій уряду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'2.6.10'!$D$1:$O$1</c:f>
              <c:numCache>
                <c:formatCode>mm/yy</c:formatCode>
                <c:ptCount val="12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'2.6.10'!$D$4:$O$4</c:f>
              <c:numCache>
                <c:formatCode>0.0</c:formatCode>
                <c:ptCount val="12"/>
                <c:pt idx="0">
                  <c:v>-15.2</c:v>
                </c:pt>
                <c:pt idx="1">
                  <c:v>16.7</c:v>
                </c:pt>
                <c:pt idx="2">
                  <c:v>67.8</c:v>
                </c:pt>
                <c:pt idx="3">
                  <c:v>52.8</c:v>
                </c:pt>
                <c:pt idx="4">
                  <c:v>68.3</c:v>
                </c:pt>
                <c:pt idx="5">
                  <c:v>55.2</c:v>
                </c:pt>
                <c:pt idx="6">
                  <c:v>10.5</c:v>
                </c:pt>
                <c:pt idx="7">
                  <c:v>57.2</c:v>
                </c:pt>
                <c:pt idx="8">
                  <c:v>105.6</c:v>
                </c:pt>
                <c:pt idx="9">
                  <c:v>109.9</c:v>
                </c:pt>
                <c:pt idx="10">
                  <c:v>116.3</c:v>
                </c:pt>
                <c:pt idx="11">
                  <c:v>211.4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5-E248-91AE-CC89B798F065}"/>
            </c:ext>
          </c:extLst>
        </c:ser>
        <c:ser>
          <c:idx val="1"/>
          <c:order val="1"/>
          <c:tx>
            <c:strRef>
              <c:f>'2.6.10'!$A$5</c:f>
              <c:strCache>
                <c:ptCount val="1"/>
                <c:pt idx="0">
                  <c:v>у т.ч. від операцій НБУ з ОВДП*</c:v>
                </c:pt>
              </c:strCache>
            </c:strRef>
          </c:tx>
          <c:spPr>
            <a:pattFill prst="pct40">
              <a:fgClr>
                <a:srgbClr val="91C864"/>
              </a:fgClr>
              <a:bgClr>
                <a:srgbClr val="057D46"/>
              </a:bgClr>
            </a:patt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'2.6.10'!$D$1:$O$1</c:f>
              <c:numCache>
                <c:formatCode>mm/yy</c:formatCode>
                <c:ptCount val="12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'2.6.10'!$D$5:$O$5</c:f>
              <c:numCache>
                <c:formatCode>0.0</c:formatCode>
                <c:ptCount val="12"/>
                <c:pt idx="0">
                  <c:v>-3.4</c:v>
                </c:pt>
                <c:pt idx="1">
                  <c:v>-1.3</c:v>
                </c:pt>
                <c:pt idx="2">
                  <c:v>19.399999999999999</c:v>
                </c:pt>
                <c:pt idx="3">
                  <c:v>48.9</c:v>
                </c:pt>
                <c:pt idx="4">
                  <c:v>34.4</c:v>
                </c:pt>
                <c:pt idx="5">
                  <c:v>100</c:v>
                </c:pt>
                <c:pt idx="6">
                  <c:v>24.3</c:v>
                </c:pt>
                <c:pt idx="7">
                  <c:v>28.6</c:v>
                </c:pt>
                <c:pt idx="8">
                  <c:v>29.4</c:v>
                </c:pt>
                <c:pt idx="9">
                  <c:v>23.9</c:v>
                </c:pt>
                <c:pt idx="10">
                  <c:v>6.3</c:v>
                </c:pt>
                <c:pt idx="11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C5-E248-91AE-CC89B798F065}"/>
            </c:ext>
          </c:extLst>
        </c:ser>
        <c:ser>
          <c:idx val="4"/>
          <c:order val="2"/>
          <c:tx>
            <c:strRef>
              <c:f>'2.6.10'!$A$7</c:f>
              <c:strCache>
                <c:ptCount val="1"/>
                <c:pt idx="0">
                  <c:v>Рефінансування банків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'2.6.10'!$D$1:$O$1</c:f>
              <c:numCache>
                <c:formatCode>mm/yy</c:formatCode>
                <c:ptCount val="12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'2.6.10'!$D$7:$L$7</c:f>
              <c:numCache>
                <c:formatCode>0.0</c:formatCode>
                <c:ptCount val="9"/>
                <c:pt idx="0">
                  <c:v>-3.4</c:v>
                </c:pt>
                <c:pt idx="1">
                  <c:v>38.9</c:v>
                </c:pt>
                <c:pt idx="2">
                  <c:v>-6.5</c:v>
                </c:pt>
                <c:pt idx="3">
                  <c:v>-5.9</c:v>
                </c:pt>
                <c:pt idx="4">
                  <c:v>-5</c:v>
                </c:pt>
                <c:pt idx="5">
                  <c:v>-28</c:v>
                </c:pt>
                <c:pt idx="6">
                  <c:v>-1.9</c:v>
                </c:pt>
                <c:pt idx="7">
                  <c:v>-6.8</c:v>
                </c:pt>
                <c:pt idx="8">
                  <c:v>-8.8000000000000007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C5-E248-91AE-CC89B798F065}"/>
            </c:ext>
          </c:extLst>
        </c:ser>
        <c:ser>
          <c:idx val="5"/>
          <c:order val="3"/>
          <c:tx>
            <c:strRef>
              <c:f>'2.6.10'!$A$8</c:f>
              <c:strCache>
                <c:ptCount val="1"/>
                <c:pt idx="0">
                  <c:v>Готівка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'2.6.10'!$D$1:$O$1</c:f>
              <c:numCache>
                <c:formatCode>mm/yy</c:formatCode>
                <c:ptCount val="12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'2.6.10'!$D$8:$O$8</c:f>
              <c:numCache>
                <c:formatCode>0.0</c:formatCode>
                <c:ptCount val="12"/>
                <c:pt idx="0">
                  <c:v>0</c:v>
                </c:pt>
                <c:pt idx="1">
                  <c:v>-38.700000000000003</c:v>
                </c:pt>
                <c:pt idx="2">
                  <c:v>-18.7</c:v>
                </c:pt>
                <c:pt idx="3">
                  <c:v>3.8</c:v>
                </c:pt>
                <c:pt idx="4">
                  <c:v>-0.5</c:v>
                </c:pt>
                <c:pt idx="5">
                  <c:v>8.3000000000000007</c:v>
                </c:pt>
                <c:pt idx="6">
                  <c:v>-8.5</c:v>
                </c:pt>
                <c:pt idx="7">
                  <c:v>-5.4</c:v>
                </c:pt>
                <c:pt idx="8">
                  <c:v>10.5</c:v>
                </c:pt>
                <c:pt idx="9">
                  <c:v>9.9</c:v>
                </c:pt>
                <c:pt idx="10">
                  <c:v>-20.7</c:v>
                </c:pt>
                <c:pt idx="11">
                  <c:v>-27.4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C5-E248-91AE-CC89B798F065}"/>
            </c:ext>
          </c:extLst>
        </c:ser>
        <c:ser>
          <c:idx val="2"/>
          <c:order val="4"/>
          <c:tx>
            <c:strRef>
              <c:f>'2.6.10'!$A$6</c:f>
              <c:strCache>
                <c:ptCount val="1"/>
                <c:pt idx="0">
                  <c:v>Інтервенції НБУ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'2.6.10'!$D$1:$O$1</c:f>
              <c:numCache>
                <c:formatCode>mm/yy</c:formatCode>
                <c:ptCount val="12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'2.6.10'!$D$6:$O$6</c:f>
              <c:numCache>
                <c:formatCode>0.0</c:formatCode>
                <c:ptCount val="12"/>
                <c:pt idx="0">
                  <c:v>-37.200000000000003</c:v>
                </c:pt>
                <c:pt idx="1">
                  <c:v>-9</c:v>
                </c:pt>
                <c:pt idx="2">
                  <c:v>-52.2</c:v>
                </c:pt>
                <c:pt idx="3">
                  <c:v>-65.099999999999994</c:v>
                </c:pt>
                <c:pt idx="4">
                  <c:v>-99.1</c:v>
                </c:pt>
                <c:pt idx="5">
                  <c:v>-116.9</c:v>
                </c:pt>
                <c:pt idx="6">
                  <c:v>-29.4</c:v>
                </c:pt>
                <c:pt idx="7">
                  <c:v>-49.2</c:v>
                </c:pt>
                <c:pt idx="8">
                  <c:v>-101.1</c:v>
                </c:pt>
                <c:pt idx="9">
                  <c:v>-75.599999999999994</c:v>
                </c:pt>
                <c:pt idx="10">
                  <c:v>-57.9</c:v>
                </c:pt>
                <c:pt idx="11">
                  <c:v>-116.8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C5-E248-91AE-CC89B798F065}"/>
            </c:ext>
          </c:extLst>
        </c:ser>
        <c:ser>
          <c:idx val="6"/>
          <c:order val="5"/>
          <c:tx>
            <c:strRef>
              <c:f>'2.6.10'!$A$9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'2.6.10'!$D$1:$O$1</c:f>
              <c:numCache>
                <c:formatCode>mm/yy</c:formatCode>
                <c:ptCount val="12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'2.6.10'!$D$9:$O$9</c:f>
              <c:numCache>
                <c:formatCode>0.0</c:formatCode>
                <c:ptCount val="12"/>
                <c:pt idx="0">
                  <c:v>0.8</c:v>
                </c:pt>
                <c:pt idx="1">
                  <c:v>-3.9</c:v>
                </c:pt>
                <c:pt idx="2">
                  <c:v>-12</c:v>
                </c:pt>
                <c:pt idx="3">
                  <c:v>-1.1000000000000001</c:v>
                </c:pt>
                <c:pt idx="4">
                  <c:v>-0.6</c:v>
                </c:pt>
                <c:pt idx="5">
                  <c:v>5.9</c:v>
                </c:pt>
                <c:pt idx="6">
                  <c:v>5.5</c:v>
                </c:pt>
                <c:pt idx="7">
                  <c:v>12</c:v>
                </c:pt>
                <c:pt idx="8">
                  <c:v>3.7</c:v>
                </c:pt>
                <c:pt idx="9">
                  <c:v>8.5</c:v>
                </c:pt>
                <c:pt idx="10">
                  <c:v>10.7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C5-E248-91AE-CC89B798F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1716256"/>
        <c:axId val="711708056"/>
      </c:barChart>
      <c:lineChart>
        <c:grouping val="standard"/>
        <c:varyColors val="0"/>
        <c:ser>
          <c:idx val="7"/>
          <c:order val="6"/>
          <c:tx>
            <c:strRef>
              <c:f>'2.6.10'!$A$10</c:f>
              <c:strCache>
                <c:ptCount val="1"/>
                <c:pt idx="0">
                  <c:v>Зміна коррахунків+ДС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3"/>
            <c:spPr>
              <a:solidFill>
                <a:schemeClr val="bg1">
                  <a:lumMod val="95000"/>
                </a:schemeClr>
              </a:solidFill>
              <a:ln w="12700" cmpd="sng">
                <a:solidFill>
                  <a:schemeClr val="bg1">
                    <a:lumMod val="75000"/>
                  </a:schemeClr>
                </a:solidFill>
                <a:prstDash val="solid"/>
              </a:ln>
              <a:effectLst/>
            </c:spPr>
          </c:marker>
          <c:val>
            <c:numRef>
              <c:f>'2.6.10'!$D$10:$O$10</c:f>
              <c:numCache>
                <c:formatCode>0.0</c:formatCode>
                <c:ptCount val="12"/>
                <c:pt idx="0">
                  <c:v>-58.4</c:v>
                </c:pt>
                <c:pt idx="1">
                  <c:v>2.7</c:v>
                </c:pt>
                <c:pt idx="2">
                  <c:v>-2.4</c:v>
                </c:pt>
                <c:pt idx="3">
                  <c:v>33.5</c:v>
                </c:pt>
                <c:pt idx="4">
                  <c:v>-2.5</c:v>
                </c:pt>
                <c:pt idx="5">
                  <c:v>24.6</c:v>
                </c:pt>
                <c:pt idx="6">
                  <c:v>0.4</c:v>
                </c:pt>
                <c:pt idx="7">
                  <c:v>36.4</c:v>
                </c:pt>
                <c:pt idx="8">
                  <c:v>39.200000000000003</c:v>
                </c:pt>
                <c:pt idx="9">
                  <c:v>65.8</c:v>
                </c:pt>
                <c:pt idx="10">
                  <c:v>44.1</c:v>
                </c:pt>
                <c:pt idx="11">
                  <c:v>103.2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C5-E248-91AE-CC89B798F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716256"/>
        <c:axId val="711708056"/>
      </c:lineChart>
      <c:catAx>
        <c:axId val="711716256"/>
        <c:scaling>
          <c:orientation val="minMax"/>
        </c:scaling>
        <c:delete val="0"/>
        <c:axPos val="b"/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1708056"/>
        <c:crosses val="autoZero"/>
        <c:auto val="0"/>
        <c:lblAlgn val="ctr"/>
        <c:lblOffset val="100"/>
        <c:noMultiLvlLbl val="0"/>
      </c:catAx>
      <c:valAx>
        <c:axId val="711708056"/>
        <c:scaling>
          <c:orientation val="minMax"/>
          <c:max val="250"/>
          <c:min val="-1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171625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7584195832028008E-5"/>
          <c:y val="0.74891139394624584"/>
          <c:w val="0.99994058646383366"/>
          <c:h val="0.2467494010166410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5.4190496546915469E-2"/>
          <c:w val="0.83775704904106907"/>
          <c:h val="0.69544582973637026"/>
        </c:manualLayout>
      </c:layout>
      <c:lineChart>
        <c:grouping val="standard"/>
        <c:varyColors val="0"/>
        <c:ser>
          <c:idx val="0"/>
          <c:order val="0"/>
          <c:tx>
            <c:strRef>
              <c:f>'В.4.1'!$B$1</c:f>
              <c:strCache>
                <c:ptCount val="1"/>
                <c:pt idx="0">
                  <c:v>Польща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'В.4.1'!$A$4:$A$51</c:f>
              <c:numCache>
                <c:formatCode>mm/yy;@</c:formatCode>
                <c:ptCount val="4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</c:numCache>
            </c:numRef>
          </c:cat>
          <c:val>
            <c:numRef>
              <c:f>'В.4.1'!$B$4:$B$51</c:f>
              <c:numCache>
                <c:formatCode>0.0</c:formatCode>
                <c:ptCount val="48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  <c:pt idx="5">
                  <c:v>3.5</c:v>
                </c:pt>
                <c:pt idx="6">
                  <c:v>3.5</c:v>
                </c:pt>
                <c:pt idx="7">
                  <c:v>3.5</c:v>
                </c:pt>
                <c:pt idx="8">
                  <c:v>3.5</c:v>
                </c:pt>
                <c:pt idx="9">
                  <c:v>3.5</c:v>
                </c:pt>
                <c:pt idx="10">
                  <c:v>3.5</c:v>
                </c:pt>
                <c:pt idx="11">
                  <c:v>3.5</c:v>
                </c:pt>
                <c:pt idx="12">
                  <c:v>3.5</c:v>
                </c:pt>
                <c:pt idx="13">
                  <c:v>3.5</c:v>
                </c:pt>
                <c:pt idx="14">
                  <c:v>3.5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3.5</c:v>
                </c:pt>
                <c:pt idx="39">
                  <c:v>3.5</c:v>
                </c:pt>
                <c:pt idx="40">
                  <c:v>3.5</c:v>
                </c:pt>
                <c:pt idx="41">
                  <c:v>3.5</c:v>
                </c:pt>
                <c:pt idx="42">
                  <c:v>3.5</c:v>
                </c:pt>
                <c:pt idx="43">
                  <c:v>3.5</c:v>
                </c:pt>
                <c:pt idx="44">
                  <c:v>3.5</c:v>
                </c:pt>
                <c:pt idx="45">
                  <c:v>3.5</c:v>
                </c:pt>
                <c:pt idx="46">
                  <c:v>3.5</c:v>
                </c:pt>
                <c:pt idx="47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0-CD47-B498-2C692E739F16}"/>
            </c:ext>
          </c:extLst>
        </c:ser>
        <c:ser>
          <c:idx val="2"/>
          <c:order val="2"/>
          <c:tx>
            <c:strRef>
              <c:f>'В.4.1'!$D$1</c:f>
              <c:strCache>
                <c:ptCount val="1"/>
                <c:pt idx="0">
                  <c:v>Індія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'В.4.1'!$A$4:$A$51</c:f>
              <c:numCache>
                <c:formatCode>mm/yy;@</c:formatCode>
                <c:ptCount val="4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</c:numCache>
            </c:numRef>
          </c:cat>
          <c:val>
            <c:numRef>
              <c:f>'В.4.1'!$D$4:$D$51</c:f>
              <c:numCache>
                <c:formatCode>0.0</c:formatCode>
                <c:ptCount val="48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3.5</c:v>
                </c:pt>
                <c:pt idx="27">
                  <c:v>3.5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90-CD47-B498-2C692E739F16}"/>
            </c:ext>
          </c:extLst>
        </c:ser>
        <c:ser>
          <c:idx val="3"/>
          <c:order val="3"/>
          <c:tx>
            <c:strRef>
              <c:f>'В.4.1'!$E$1</c:f>
              <c:strCache>
                <c:ptCount val="1"/>
                <c:pt idx="0">
                  <c:v>Індонезія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'В.4.1'!$A$4:$A$51</c:f>
              <c:numCache>
                <c:formatCode>mm/yy;@</c:formatCode>
                <c:ptCount val="4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</c:numCache>
            </c:numRef>
          </c:cat>
          <c:val>
            <c:numRef>
              <c:f>'В.4.1'!$E$4:$E$51</c:f>
              <c:numCache>
                <c:formatCode>0.0</c:formatCode>
                <c:ptCount val="48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5.5</c:v>
                </c:pt>
                <c:pt idx="12">
                  <c:v>5.5</c:v>
                </c:pt>
                <c:pt idx="13">
                  <c:v>5.5</c:v>
                </c:pt>
                <c:pt idx="14">
                  <c:v>5.5</c:v>
                </c:pt>
                <c:pt idx="15">
                  <c:v>5.5</c:v>
                </c:pt>
                <c:pt idx="16">
                  <c:v>3.5</c:v>
                </c:pt>
                <c:pt idx="17">
                  <c:v>3.5</c:v>
                </c:pt>
                <c:pt idx="18">
                  <c:v>3.5</c:v>
                </c:pt>
                <c:pt idx="19">
                  <c:v>3.5</c:v>
                </c:pt>
                <c:pt idx="20">
                  <c:v>3.5</c:v>
                </c:pt>
                <c:pt idx="21">
                  <c:v>3.5</c:v>
                </c:pt>
                <c:pt idx="22">
                  <c:v>3.5</c:v>
                </c:pt>
                <c:pt idx="23">
                  <c:v>3.5</c:v>
                </c:pt>
                <c:pt idx="24">
                  <c:v>3.5</c:v>
                </c:pt>
                <c:pt idx="25">
                  <c:v>3.5</c:v>
                </c:pt>
                <c:pt idx="26">
                  <c:v>3.5</c:v>
                </c:pt>
                <c:pt idx="27">
                  <c:v>3.5</c:v>
                </c:pt>
                <c:pt idx="28">
                  <c:v>3.5</c:v>
                </c:pt>
                <c:pt idx="29">
                  <c:v>3.5</c:v>
                </c:pt>
                <c:pt idx="30">
                  <c:v>3.5</c:v>
                </c:pt>
                <c:pt idx="31">
                  <c:v>3.5</c:v>
                </c:pt>
                <c:pt idx="32">
                  <c:v>3.5</c:v>
                </c:pt>
                <c:pt idx="33">
                  <c:v>3.5</c:v>
                </c:pt>
                <c:pt idx="34">
                  <c:v>3.5</c:v>
                </c:pt>
                <c:pt idx="35">
                  <c:v>3.5</c:v>
                </c:pt>
                <c:pt idx="36">
                  <c:v>3.5</c:v>
                </c:pt>
                <c:pt idx="37">
                  <c:v>3.5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6</c:v>
                </c:pt>
                <c:pt idx="42">
                  <c:v>7.5</c:v>
                </c:pt>
                <c:pt idx="43">
                  <c:v>7.5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90-CD47-B498-2C692E739F16}"/>
            </c:ext>
          </c:extLst>
        </c:ser>
        <c:ser>
          <c:idx val="4"/>
          <c:order val="4"/>
          <c:tx>
            <c:strRef>
              <c:f>'В.4.1'!$F$1</c:f>
              <c:strCache>
                <c:ptCount val="1"/>
                <c:pt idx="0">
                  <c:v>Угорщина*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'В.4.1'!$A$4:$A$51</c:f>
              <c:numCache>
                <c:formatCode>mm/yy;@</c:formatCode>
                <c:ptCount val="4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</c:numCache>
            </c:numRef>
          </c:cat>
          <c:val>
            <c:numRef>
              <c:f>'В.4.1'!$F$4:$F$51</c:f>
              <c:numCache>
                <c:formatCode>0.0</c:formatCode>
                <c:ptCount val="4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90-CD47-B498-2C692E739F16}"/>
            </c:ext>
          </c:extLst>
        </c:ser>
        <c:ser>
          <c:idx val="5"/>
          <c:order val="5"/>
          <c:tx>
            <c:strRef>
              <c:f>'В.4.1'!$G$1</c:f>
              <c:strCache>
                <c:ptCount val="1"/>
              </c:strCache>
            </c:strRef>
          </c:tx>
          <c:spPr>
            <a:ln w="25400" cap="rnd" cmpd="sng">
              <a:solidFill>
                <a:srgbClr val="00559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'В.4.1'!$A$4:$A$51</c:f>
              <c:numCache>
                <c:formatCode>mm/yy;@</c:formatCode>
                <c:ptCount val="4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</c:numCache>
            </c:numRef>
          </c:cat>
          <c:val>
            <c:numRef>
              <c:f>'В.4.1'!$G$4:$G$51</c:f>
              <c:numCache>
                <c:formatCode>0.0</c:formatCode>
                <c:ptCount val="48"/>
                <c:pt idx="45">
                  <c:v>6</c:v>
                </c:pt>
                <c:pt idx="46">
                  <c:v>6</c:v>
                </c:pt>
                <c:pt idx="4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90-CD47-B498-2C692E739F16}"/>
            </c:ext>
          </c:extLst>
        </c:ser>
        <c:ser>
          <c:idx val="6"/>
          <c:order val="6"/>
          <c:tx>
            <c:strRef>
              <c:f>'В.4.1'!$H$1</c:f>
              <c:strCache>
                <c:ptCount val="1"/>
              </c:strCache>
            </c:strRef>
          </c:tx>
          <c:spPr>
            <a:ln w="25400" cap="rnd" cmpd="sng">
              <a:solidFill>
                <a:srgbClr val="00559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'В.4.1'!$A$4:$A$51</c:f>
              <c:numCache>
                <c:formatCode>mm/yy;@</c:formatCode>
                <c:ptCount val="4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</c:numCache>
            </c:numRef>
          </c:cat>
          <c:val>
            <c:numRef>
              <c:f>'В.4.1'!$H$4:$H$51</c:f>
              <c:numCache>
                <c:formatCode>0.0</c:formatCode>
                <c:ptCount val="48"/>
                <c:pt idx="45">
                  <c:v>7</c:v>
                </c:pt>
                <c:pt idx="46">
                  <c:v>7</c:v>
                </c:pt>
                <c:pt idx="47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90-CD47-B498-2C692E739F16}"/>
            </c:ext>
          </c:extLst>
        </c:ser>
        <c:ser>
          <c:idx val="7"/>
          <c:order val="7"/>
          <c:tx>
            <c:strRef>
              <c:f>'В.4.1'!$I$1</c:f>
              <c:strCache>
                <c:ptCount val="1"/>
              </c:strCache>
            </c:strRef>
          </c:tx>
          <c:spPr>
            <a:ln w="25400" cap="rnd" cmpd="sng">
              <a:solidFill>
                <a:srgbClr val="00559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'В.4.1'!$A$4:$A$51</c:f>
              <c:numCache>
                <c:formatCode>mm/yy;@</c:formatCode>
                <c:ptCount val="4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</c:numCache>
            </c:numRef>
          </c:cat>
          <c:val>
            <c:numRef>
              <c:f>'В.4.1'!$I$4:$I$51</c:f>
              <c:numCache>
                <c:formatCode>0.0</c:formatCode>
                <c:ptCount val="48"/>
                <c:pt idx="45">
                  <c:v>8</c:v>
                </c:pt>
                <c:pt idx="46">
                  <c:v>8</c:v>
                </c:pt>
                <c:pt idx="47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90-CD47-B498-2C692E739F16}"/>
            </c:ext>
          </c:extLst>
        </c:ser>
        <c:ser>
          <c:idx val="8"/>
          <c:order val="8"/>
          <c:tx>
            <c:strRef>
              <c:f>'В.4.1'!$J$1</c:f>
              <c:strCache>
                <c:ptCount val="1"/>
              </c:strCache>
            </c:strRef>
          </c:tx>
          <c:spPr>
            <a:ln w="25400" cap="rnd" cmpd="sng" algn="ctr">
              <a:solidFill>
                <a:srgbClr val="005591"/>
              </a:solidFill>
              <a:prstDash val="sysDot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'В.4.1'!$A$4:$A$51</c:f>
              <c:numCache>
                <c:formatCode>mm/yy;@</c:formatCode>
                <c:ptCount val="4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</c:numCache>
            </c:numRef>
          </c:cat>
          <c:val>
            <c:numRef>
              <c:f>'В.4.1'!$J$4:$J$51</c:f>
              <c:numCache>
                <c:formatCode>0.0</c:formatCode>
                <c:ptCount val="48"/>
                <c:pt idx="45">
                  <c:v>9</c:v>
                </c:pt>
                <c:pt idx="46">
                  <c:v>9</c:v>
                </c:pt>
                <c:pt idx="47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90-CD47-B498-2C692E739F16}"/>
            </c:ext>
          </c:extLst>
        </c:ser>
        <c:ser>
          <c:idx val="9"/>
          <c:order val="9"/>
          <c:tx>
            <c:strRef>
              <c:f>'В.4.1'!$K$1</c:f>
              <c:strCache>
                <c:ptCount val="1"/>
              </c:strCache>
            </c:strRef>
          </c:tx>
          <c:spPr>
            <a:ln w="25400" cap="rnd" cmpd="sng" algn="ctr">
              <a:solidFill>
                <a:srgbClr val="005591"/>
              </a:solidFill>
              <a:prstDash val="sysDot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'В.4.1'!$A$4:$A$51</c:f>
              <c:numCache>
                <c:formatCode>mm/yy;@</c:formatCode>
                <c:ptCount val="4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</c:numCache>
            </c:numRef>
          </c:cat>
          <c:val>
            <c:numRef>
              <c:f>'В.4.1'!$K$4:$K$51</c:f>
              <c:numCache>
                <c:formatCode>0.0</c:formatCode>
                <c:ptCount val="48"/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90-CD47-B498-2C692E739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43615"/>
        <c:axId val="151825311"/>
      </c:lineChart>
      <c:lineChart>
        <c:grouping val="standard"/>
        <c:varyColors val="0"/>
        <c:ser>
          <c:idx val="1"/>
          <c:order val="1"/>
          <c:tx>
            <c:strRef>
              <c:f>'В.4.1'!$C$1</c:f>
              <c:strCache>
                <c:ptCount val="1"/>
                <c:pt idx="0">
                  <c:v>Молдова (п.ш.)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'В.4.1'!$A$4:$A$51</c:f>
              <c:numCache>
                <c:formatCode>mm/yy;@</c:formatCode>
                <c:ptCount val="4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</c:numCache>
            </c:numRef>
          </c:cat>
          <c:val>
            <c:numRef>
              <c:f>'В.4.1'!$C$4:$C$51</c:f>
              <c:numCache>
                <c:formatCode>0.0</c:formatCode>
                <c:ptCount val="48"/>
                <c:pt idx="0">
                  <c:v>42.5</c:v>
                </c:pt>
                <c:pt idx="1">
                  <c:v>42.5</c:v>
                </c:pt>
                <c:pt idx="2">
                  <c:v>42.5</c:v>
                </c:pt>
                <c:pt idx="3">
                  <c:v>42.5</c:v>
                </c:pt>
                <c:pt idx="4">
                  <c:v>42.5</c:v>
                </c:pt>
                <c:pt idx="5">
                  <c:v>42.5</c:v>
                </c:pt>
                <c:pt idx="6">
                  <c:v>42.5</c:v>
                </c:pt>
                <c:pt idx="7">
                  <c:v>42.5</c:v>
                </c:pt>
                <c:pt idx="8">
                  <c:v>42.5</c:v>
                </c:pt>
                <c:pt idx="9">
                  <c:v>42.5</c:v>
                </c:pt>
                <c:pt idx="10">
                  <c:v>42.5</c:v>
                </c:pt>
                <c:pt idx="11">
                  <c:v>42.5</c:v>
                </c:pt>
                <c:pt idx="12">
                  <c:v>42</c:v>
                </c:pt>
                <c:pt idx="13">
                  <c:v>41.5</c:v>
                </c:pt>
                <c:pt idx="14">
                  <c:v>41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30</c:v>
                </c:pt>
                <c:pt idx="27">
                  <c:v>28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30</c:v>
                </c:pt>
                <c:pt idx="41">
                  <c:v>32</c:v>
                </c:pt>
                <c:pt idx="42">
                  <c:v>34</c:v>
                </c:pt>
                <c:pt idx="43">
                  <c:v>37</c:v>
                </c:pt>
                <c:pt idx="44">
                  <c:v>40</c:v>
                </c:pt>
                <c:pt idx="45">
                  <c:v>40</c:v>
                </c:pt>
                <c:pt idx="46">
                  <c:v>40</c:v>
                </c:pt>
                <c:pt idx="47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90-CD47-B498-2C692E739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477375"/>
        <c:axId val="98496927"/>
      </c:lineChart>
      <c:dateAx>
        <c:axId val="151843615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825311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5182531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843615"/>
        <c:crosses val="autoZero"/>
        <c:crossBetween val="between"/>
      </c:valAx>
      <c:valAx>
        <c:axId val="98496927"/>
        <c:scaling>
          <c:orientation val="minMax"/>
          <c:max val="48"/>
          <c:min val="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477375"/>
        <c:crosses val="max"/>
        <c:crossBetween val="between"/>
        <c:majorUnit val="8"/>
      </c:valAx>
      <c:dateAx>
        <c:axId val="98477375"/>
        <c:scaling>
          <c:orientation val="minMax"/>
        </c:scaling>
        <c:delete val="1"/>
        <c:axPos val="b"/>
        <c:numFmt formatCode="mm/yy;@" sourceLinked="1"/>
        <c:majorTickMark val="out"/>
        <c:minorTickMark val="none"/>
        <c:tickLblPos val="nextTo"/>
        <c:crossAx val="98496927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3.340673702094292E-2"/>
          <c:y val="0.83691853708745612"/>
          <c:w val="0.93538854892130119"/>
          <c:h val="0.1523419342253801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638779527559107E-2"/>
          <c:y val="4.6271186440677903E-2"/>
          <c:w val="0.87794455380577396"/>
          <c:h val="0.87233551314560298"/>
        </c:manualLayout>
      </c:layout>
      <c:areaChart>
        <c:grouping val="stacked"/>
        <c:varyColors val="0"/>
        <c:ser>
          <c:idx val="9"/>
          <c:order val="0"/>
          <c:spPr>
            <a:noFill/>
            <a:ln w="25400">
              <a:noFill/>
            </a:ln>
          </c:spPr>
          <c:cat>
            <c:numRef>
              <c:f>'3.1'!$A$5:$A$11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'3.1'!$C$5:$C$11</c:f>
              <c:numCache>
                <c:formatCode>0.0</c:formatCode>
                <c:ptCount val="7"/>
                <c:pt idx="2">
                  <c:v>3.4</c:v>
                </c:pt>
                <c:pt idx="3">
                  <c:v>-30.954000000000001</c:v>
                </c:pt>
                <c:pt idx="4">
                  <c:v>-10.496</c:v>
                </c:pt>
                <c:pt idx="5">
                  <c:v>-7.8259999999999996</c:v>
                </c:pt>
                <c:pt idx="6">
                  <c:v>-5.5259999999999998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7-4A45-9C28-852383D62AD9}"/>
            </c:ext>
          </c:extLst>
        </c:ser>
        <c:ser>
          <c:idx val="6"/>
          <c:order val="1"/>
          <c:tx>
            <c:strRef>
              <c:f>'3.1'!$D$1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  <a:ln w="25400">
              <a:noFill/>
            </a:ln>
          </c:spPr>
          <c:cat>
            <c:numRef>
              <c:f>'3.1'!$A$5:$A$11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'3.1'!$D$5:$D$11</c:f>
              <c:numCache>
                <c:formatCode>0.0</c:formatCode>
                <c:ptCount val="7"/>
                <c:pt idx="3">
                  <c:v>0.24199999999999999</c:v>
                </c:pt>
                <c:pt idx="4">
                  <c:v>3.9940000000000002</c:v>
                </c:pt>
                <c:pt idx="5">
                  <c:v>4.4109999999999996</c:v>
                </c:pt>
                <c:pt idx="6">
                  <c:v>4.4109999999999996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27-4A45-9C28-852383D62AD9}"/>
            </c:ext>
          </c:extLst>
        </c:ser>
        <c:ser>
          <c:idx val="5"/>
          <c:order val="2"/>
          <c:tx>
            <c:strRef>
              <c:f>'3.1'!$E$1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'3.1'!$E$5:$E$11</c:f>
              <c:numCache>
                <c:formatCode>0.0</c:formatCode>
                <c:ptCount val="7"/>
                <c:pt idx="3">
                  <c:v>0.14399999999999999</c:v>
                </c:pt>
                <c:pt idx="4">
                  <c:v>2.3759999999999999</c:v>
                </c:pt>
                <c:pt idx="5">
                  <c:v>2.6240000000000001</c:v>
                </c:pt>
                <c:pt idx="6">
                  <c:v>2.6240000000000001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27-4A45-9C28-852383D62AD9}"/>
            </c:ext>
          </c:extLst>
        </c:ser>
        <c:ser>
          <c:idx val="4"/>
          <c:order val="3"/>
          <c:tx>
            <c:strRef>
              <c:f>'3.1'!$F$1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'3.1'!$F$5:$F$11</c:f>
              <c:numCache>
                <c:formatCode>0.0</c:formatCode>
                <c:ptCount val="7"/>
                <c:pt idx="3">
                  <c:v>0.115</c:v>
                </c:pt>
                <c:pt idx="4">
                  <c:v>1.8979999999999999</c:v>
                </c:pt>
                <c:pt idx="5">
                  <c:v>2.097</c:v>
                </c:pt>
                <c:pt idx="6">
                  <c:v>2.097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27-4A45-9C28-852383D62AD9}"/>
            </c:ext>
          </c:extLst>
        </c:ser>
        <c:ser>
          <c:idx val="0"/>
          <c:order val="4"/>
          <c:tx>
            <c:strRef>
              <c:f>'3.1'!$G$1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'3.1'!$G$5:$G$11</c:f>
              <c:numCache>
                <c:formatCode>0.0</c:formatCode>
                <c:ptCount val="7"/>
                <c:pt idx="3">
                  <c:v>0.153</c:v>
                </c:pt>
                <c:pt idx="4">
                  <c:v>2.5289999999999999</c:v>
                </c:pt>
                <c:pt idx="5">
                  <c:v>2.794</c:v>
                </c:pt>
                <c:pt idx="6">
                  <c:v>2.794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27-4A45-9C28-852383D62AD9}"/>
            </c:ext>
          </c:extLst>
        </c:ser>
        <c:ser>
          <c:idx val="3"/>
          <c:order val="5"/>
          <c:tx>
            <c:strRef>
              <c:f>'3.1'!$H$1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'3.1'!$H$5:$H$11</c:f>
              <c:numCache>
                <c:formatCode>0.0</c:formatCode>
                <c:ptCount val="7"/>
                <c:pt idx="3">
                  <c:v>0.153</c:v>
                </c:pt>
                <c:pt idx="4">
                  <c:v>2.5289999999999999</c:v>
                </c:pt>
                <c:pt idx="5">
                  <c:v>2.794</c:v>
                </c:pt>
                <c:pt idx="6">
                  <c:v>2.794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27-4A45-9C28-852383D62AD9}"/>
            </c:ext>
          </c:extLst>
        </c:ser>
        <c:ser>
          <c:idx val="2"/>
          <c:order val="6"/>
          <c:tx>
            <c:strRef>
              <c:f>'3.1'!$I$1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'3.1'!$I$5:$I$11</c:f>
              <c:numCache>
                <c:formatCode>0.0</c:formatCode>
                <c:ptCount val="7"/>
                <c:pt idx="3">
                  <c:v>0.115</c:v>
                </c:pt>
                <c:pt idx="4">
                  <c:v>1.8979999999999999</c:v>
                </c:pt>
                <c:pt idx="5">
                  <c:v>2.097</c:v>
                </c:pt>
                <c:pt idx="6">
                  <c:v>2.097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27-4A45-9C28-852383D62AD9}"/>
            </c:ext>
          </c:extLst>
        </c:ser>
        <c:ser>
          <c:idx val="1"/>
          <c:order val="7"/>
          <c:tx>
            <c:strRef>
              <c:f>'3.1'!$J$1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'3.1'!$J$5:$J$11</c:f>
              <c:numCache>
                <c:formatCode>0.0</c:formatCode>
                <c:ptCount val="7"/>
                <c:pt idx="3">
                  <c:v>0.14399999999999999</c:v>
                </c:pt>
                <c:pt idx="4">
                  <c:v>2.3759999999999999</c:v>
                </c:pt>
                <c:pt idx="5">
                  <c:v>2.6240000000000001</c:v>
                </c:pt>
                <c:pt idx="6">
                  <c:v>2.6240000000000001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27-4A45-9C28-852383D62AD9}"/>
            </c:ext>
          </c:extLst>
        </c:ser>
        <c:ser>
          <c:idx val="7"/>
          <c:order val="9"/>
          <c:tx>
            <c:strRef>
              <c:f>'3.1'!$K$1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</c:spPr>
          <c:cat>
            <c:numRef>
              <c:f>'3.1'!$A$5:$A$11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'3.1'!$K$5:$K$11</c:f>
              <c:numCache>
                <c:formatCode>General</c:formatCode>
                <c:ptCount val="7"/>
                <c:pt idx="3" formatCode="0.0">
                  <c:v>0.24199999999999999</c:v>
                </c:pt>
                <c:pt idx="4" formatCode="0.0">
                  <c:v>3.9940000000000002</c:v>
                </c:pt>
                <c:pt idx="5" formatCode="0.0">
                  <c:v>4.4109999999999996</c:v>
                </c:pt>
                <c:pt idx="6" formatCode="0.0">
                  <c:v>4.4109999999999996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27-4A45-9C28-852383D62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63456"/>
        <c:axId val="141381632"/>
      </c:areaChart>
      <c:lineChart>
        <c:grouping val="standard"/>
        <c:varyColors val="0"/>
        <c:ser>
          <c:idx val="8"/>
          <c:order val="8"/>
          <c:tx>
            <c:strRef>
              <c:f>'3.1'!$B$1</c:f>
              <c:strCache>
                <c:ptCount val="1"/>
                <c:pt idx="0">
                  <c:v>ВВП</c:v>
                </c:pt>
              </c:strCache>
            </c:strRef>
          </c:tx>
          <c:spPr>
            <a:ln w="25400">
              <a:solidFill>
                <a:srgbClr val="005591"/>
              </a:solidFill>
            </a:ln>
          </c:spPr>
          <c:marker>
            <c:symbol val="circle"/>
            <c:size val="5"/>
            <c:spPr>
              <a:solidFill>
                <a:srgbClr val="005591"/>
              </a:solidFill>
              <a:ln w="3175">
                <a:solidFill>
                  <a:srgbClr val="005591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27-4A45-9C28-852383D62AD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27-4A45-9C28-852383D62AD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27-4A45-9C28-852383D62AD9}"/>
                </c:ext>
              </c:extLst>
            </c:dLbl>
            <c:dLbl>
              <c:idx val="3"/>
              <c:layout>
                <c:manualLayout>
                  <c:x val="-7.3827748275651583E-2"/>
                  <c:y val="4.63799717343024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27-4A45-9C28-852383D62AD9}"/>
                </c:ext>
              </c:extLst>
            </c:dLbl>
            <c:dLbl>
              <c:idx val="5"/>
              <c:layout>
                <c:manualLayout>
                  <c:x val="-7.3802165354330707E-2"/>
                  <c:y val="-5.2613105565194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27-4A45-9C28-852383D62AD9}"/>
                </c:ext>
              </c:extLst>
            </c:dLbl>
            <c:dLbl>
              <c:idx val="6"/>
              <c:layout>
                <c:manualLayout>
                  <c:x val="-6.8653177073796007E-2"/>
                  <c:y val="-6.2217313333570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27-4A45-9C28-852383D62A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'3.1'!$A$5:$A$11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'3.1'!$B$5:$B$11</c:f>
              <c:numCache>
                <c:formatCode>0.0</c:formatCode>
                <c:ptCount val="7"/>
                <c:pt idx="0">
                  <c:v>3.2</c:v>
                </c:pt>
                <c:pt idx="1">
                  <c:v>-3.8</c:v>
                </c:pt>
                <c:pt idx="2">
                  <c:v>3.4</c:v>
                </c:pt>
                <c:pt idx="3">
                  <c:v>-30.3</c:v>
                </c:pt>
                <c:pt idx="4">
                  <c:v>0.3</c:v>
                </c:pt>
                <c:pt idx="5">
                  <c:v>4.0999999999999996</c:v>
                </c:pt>
                <c:pt idx="6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27-4A45-9C28-852383D62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363456"/>
        <c:axId val="141381632"/>
      </c:lineChart>
      <c:dateAx>
        <c:axId val="1413634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41381632"/>
        <c:crossesAt val="0"/>
        <c:auto val="0"/>
        <c:lblOffset val="100"/>
        <c:baseTimeUnit val="days"/>
        <c:majorUnit val="1"/>
        <c:minorUnit val="1"/>
      </c:dateAx>
      <c:valAx>
        <c:axId val="141381632"/>
        <c:scaling>
          <c:orientation val="minMax"/>
          <c:max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41363456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5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14880546908380637"/>
          <c:y val="0.64611098705257386"/>
          <c:w val="0.11896653543307099"/>
          <c:h val="0.249630321633525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4921259845" footer="0.4921259845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972112860892402E-2"/>
          <c:y val="4.9783582943650498E-2"/>
          <c:w val="0.883989501312336"/>
          <c:h val="0.65789929014484605"/>
        </c:manualLayout>
      </c:layout>
      <c:areaChart>
        <c:grouping val="stacked"/>
        <c:varyColors val="0"/>
        <c:ser>
          <c:idx val="4"/>
          <c:order val="0"/>
          <c:tx>
            <c:strRef>
              <c:f>'2.1.1'!$A$2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'2.1.1'!$A$4:$A$63</c:f>
              <c:numCache>
                <c:formatCode>mm/yy</c:formatCode>
                <c:ptCount val="60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</c:numCache>
            </c:numRef>
          </c:cat>
          <c:val>
            <c:numRef>
              <c:f>'2.1.1'!$D$4:$D$63</c:f>
              <c:numCache>
                <c:formatCode>0.0</c:formatCode>
                <c:ptCount val="60"/>
                <c:pt idx="0">
                  <c:v>8.6</c:v>
                </c:pt>
                <c:pt idx="1">
                  <c:v>8.6</c:v>
                </c:pt>
                <c:pt idx="2">
                  <c:v>8.6</c:v>
                </c:pt>
                <c:pt idx="3">
                  <c:v>8.4</c:v>
                </c:pt>
                <c:pt idx="4">
                  <c:v>8.1</c:v>
                </c:pt>
                <c:pt idx="5">
                  <c:v>8</c:v>
                </c:pt>
                <c:pt idx="6">
                  <c:v>7.9</c:v>
                </c:pt>
                <c:pt idx="7">
                  <c:v>7.9</c:v>
                </c:pt>
                <c:pt idx="8">
                  <c:v>8</c:v>
                </c:pt>
                <c:pt idx="9">
                  <c:v>8.4</c:v>
                </c:pt>
                <c:pt idx="10">
                  <c:v>8.3000000000000007</c:v>
                </c:pt>
                <c:pt idx="11">
                  <c:v>8.1</c:v>
                </c:pt>
                <c:pt idx="12" formatCode="General">
                  <c:v>7.7</c:v>
                </c:pt>
                <c:pt idx="13" formatCode="General">
                  <c:v>7.3</c:v>
                </c:pt>
                <c:pt idx="14" formatCode="General">
                  <c:v>6.7</c:v>
                </c:pt>
                <c:pt idx="15" formatCode="General">
                  <c:v>6.8</c:v>
                </c:pt>
                <c:pt idx="16" formatCode="General">
                  <c:v>7.1</c:v>
                </c:pt>
                <c:pt idx="17" formatCode="General">
                  <c:v>7.1</c:v>
                </c:pt>
                <c:pt idx="18">
                  <c:v>7.2</c:v>
                </c:pt>
                <c:pt idx="19">
                  <c:v>7.1</c:v>
                </c:pt>
                <c:pt idx="20">
                  <c:v>6.3</c:v>
                </c:pt>
                <c:pt idx="21">
                  <c:v>5.2</c:v>
                </c:pt>
                <c:pt idx="22">
                  <c:v>4.5</c:v>
                </c:pt>
                <c:pt idx="23">
                  <c:v>3.5</c:v>
                </c:pt>
                <c:pt idx="24">
                  <c:v>2.5</c:v>
                </c:pt>
                <c:pt idx="25">
                  <c:v>1.9</c:v>
                </c:pt>
                <c:pt idx="26">
                  <c:v>2.2999999999999998</c:v>
                </c:pt>
                <c:pt idx="27">
                  <c:v>2.5</c:v>
                </c:pt>
                <c:pt idx="28">
                  <c:v>2.1</c:v>
                </c:pt>
                <c:pt idx="29">
                  <c:v>2.1</c:v>
                </c:pt>
                <c:pt idx="30">
                  <c:v>1.9</c:v>
                </c:pt>
                <c:pt idx="31">
                  <c:v>1.9</c:v>
                </c:pt>
                <c:pt idx="32">
                  <c:v>1.8</c:v>
                </c:pt>
                <c:pt idx="33">
                  <c:v>1.6</c:v>
                </c:pt>
                <c:pt idx="34">
                  <c:v>2.1</c:v>
                </c:pt>
                <c:pt idx="35">
                  <c:v>2.6</c:v>
                </c:pt>
                <c:pt idx="36">
                  <c:v>3.4</c:v>
                </c:pt>
                <c:pt idx="37">
                  <c:v>4.0999999999999996</c:v>
                </c:pt>
                <c:pt idx="38">
                  <c:v>4.8</c:v>
                </c:pt>
                <c:pt idx="39">
                  <c:v>5.0999999999999996</c:v>
                </c:pt>
                <c:pt idx="40">
                  <c:v>5.9</c:v>
                </c:pt>
                <c:pt idx="41">
                  <c:v>6.2</c:v>
                </c:pt>
                <c:pt idx="42">
                  <c:v>6.6</c:v>
                </c:pt>
                <c:pt idx="43">
                  <c:v>6.4</c:v>
                </c:pt>
                <c:pt idx="44">
                  <c:v>6.5</c:v>
                </c:pt>
                <c:pt idx="45">
                  <c:v>7.1</c:v>
                </c:pt>
                <c:pt idx="46">
                  <c:v>7.4</c:v>
                </c:pt>
                <c:pt idx="47">
                  <c:v>7.4</c:v>
                </c:pt>
                <c:pt idx="48">
                  <c:v>7.6</c:v>
                </c:pt>
                <c:pt idx="49">
                  <c:v>8.1</c:v>
                </c:pt>
                <c:pt idx="50">
                  <c:v>10.199999999999999</c:v>
                </c:pt>
                <c:pt idx="51">
                  <c:v>12.1</c:v>
                </c:pt>
                <c:pt idx="52">
                  <c:v>12.6</c:v>
                </c:pt>
                <c:pt idx="53">
                  <c:v>14</c:v>
                </c:pt>
                <c:pt idx="54">
                  <c:v>14.6</c:v>
                </c:pt>
                <c:pt idx="55">
                  <c:v>16.3</c:v>
                </c:pt>
                <c:pt idx="56">
                  <c:v>17.399999999999999</c:v>
                </c:pt>
                <c:pt idx="57">
                  <c:v>17.7</c:v>
                </c:pt>
                <c:pt idx="58">
                  <c:v>17.600000000000001</c:v>
                </c:pt>
                <c:pt idx="59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54-6449-B975-42BFB89FA66F}"/>
            </c:ext>
          </c:extLst>
        </c:ser>
        <c:ser>
          <c:idx val="7"/>
          <c:order val="1"/>
          <c:tx>
            <c:strRef>
              <c:f>'2.1.1'!$E$1</c:f>
              <c:strCache>
                <c:ptCount val="1"/>
                <c:pt idx="0">
                  <c:v>Показники базової інфляції</c:v>
                </c:pt>
              </c:strCache>
            </c:strRef>
          </c:tx>
          <c:spPr>
            <a:solidFill>
              <a:srgbClr val="91C864">
                <a:alpha val="50000"/>
              </a:srgbClr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'2.1.1'!$A$4:$A$63</c:f>
              <c:numCache>
                <c:formatCode>mm/yy</c:formatCode>
                <c:ptCount val="60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</c:numCache>
            </c:numRef>
          </c:cat>
          <c:val>
            <c:numRef>
              <c:f>'2.1.1'!$E$4:$E$63</c:f>
              <c:numCache>
                <c:formatCode>0.0</c:formatCode>
                <c:ptCount val="60"/>
                <c:pt idx="0">
                  <c:v>3.96</c:v>
                </c:pt>
                <c:pt idx="1">
                  <c:v>3.86</c:v>
                </c:pt>
                <c:pt idx="2">
                  <c:v>4.0999999999999996</c:v>
                </c:pt>
                <c:pt idx="3">
                  <c:v>3.85</c:v>
                </c:pt>
                <c:pt idx="4">
                  <c:v>2.73</c:v>
                </c:pt>
                <c:pt idx="5">
                  <c:v>1.48</c:v>
                </c:pt>
                <c:pt idx="6">
                  <c:v>1.28</c:v>
                </c:pt>
                <c:pt idx="7">
                  <c:v>1.1100000000000001</c:v>
                </c:pt>
                <c:pt idx="8">
                  <c:v>1.24</c:v>
                </c:pt>
                <c:pt idx="9">
                  <c:v>1.21</c:v>
                </c:pt>
                <c:pt idx="10">
                  <c:v>1.41</c:v>
                </c:pt>
                <c:pt idx="11">
                  <c:v>1.6</c:v>
                </c:pt>
                <c:pt idx="12" formatCode="General">
                  <c:v>1.5</c:v>
                </c:pt>
                <c:pt idx="13" formatCode="General">
                  <c:v>1.4</c:v>
                </c:pt>
                <c:pt idx="14" formatCode="General">
                  <c:v>1.5</c:v>
                </c:pt>
                <c:pt idx="15">
                  <c:v>1.54</c:v>
                </c:pt>
                <c:pt idx="16">
                  <c:v>2.04</c:v>
                </c:pt>
                <c:pt idx="17">
                  <c:v>1.23</c:v>
                </c:pt>
                <c:pt idx="18">
                  <c:v>1.3</c:v>
                </c:pt>
                <c:pt idx="19">
                  <c:v>0.85</c:v>
                </c:pt>
                <c:pt idx="20">
                  <c:v>0.81</c:v>
                </c:pt>
                <c:pt idx="21">
                  <c:v>0.87</c:v>
                </c:pt>
                <c:pt idx="22">
                  <c:v>0.68</c:v>
                </c:pt>
                <c:pt idx="23">
                  <c:v>1.06</c:v>
                </c:pt>
                <c:pt idx="24">
                  <c:v>1.52</c:v>
                </c:pt>
                <c:pt idx="25">
                  <c:v>1.7</c:v>
                </c:pt>
                <c:pt idx="26">
                  <c:v>1.31</c:v>
                </c:pt>
                <c:pt idx="27">
                  <c:v>1.05</c:v>
                </c:pt>
                <c:pt idx="28">
                  <c:v>1.01</c:v>
                </c:pt>
                <c:pt idx="29">
                  <c:v>0.94</c:v>
                </c:pt>
                <c:pt idx="30">
                  <c:v>1.1299999999999999</c:v>
                </c:pt>
                <c:pt idx="31">
                  <c:v>1.33</c:v>
                </c:pt>
                <c:pt idx="32">
                  <c:v>1.3</c:v>
                </c:pt>
                <c:pt idx="33">
                  <c:v>1.6</c:v>
                </c:pt>
                <c:pt idx="34">
                  <c:v>1.8</c:v>
                </c:pt>
                <c:pt idx="35">
                  <c:v>1.9</c:v>
                </c:pt>
                <c:pt idx="36">
                  <c:v>1.64</c:v>
                </c:pt>
                <c:pt idx="37">
                  <c:v>1.67</c:v>
                </c:pt>
                <c:pt idx="38">
                  <c:v>1.61</c:v>
                </c:pt>
                <c:pt idx="39">
                  <c:v>1.53</c:v>
                </c:pt>
                <c:pt idx="40">
                  <c:v>1.49</c:v>
                </c:pt>
                <c:pt idx="41">
                  <c:v>1.62</c:v>
                </c:pt>
                <c:pt idx="42">
                  <c:v>1.56</c:v>
                </c:pt>
                <c:pt idx="43">
                  <c:v>1.87</c:v>
                </c:pt>
                <c:pt idx="44">
                  <c:v>2.08</c:v>
                </c:pt>
                <c:pt idx="45">
                  <c:v>1.82</c:v>
                </c:pt>
                <c:pt idx="46">
                  <c:v>1.64</c:v>
                </c:pt>
                <c:pt idx="47">
                  <c:v>1.64</c:v>
                </c:pt>
                <c:pt idx="48">
                  <c:v>1.9</c:v>
                </c:pt>
                <c:pt idx="49">
                  <c:v>1.7</c:v>
                </c:pt>
                <c:pt idx="50">
                  <c:v>2.9</c:v>
                </c:pt>
                <c:pt idx="51">
                  <c:v>4.5</c:v>
                </c:pt>
                <c:pt idx="52">
                  <c:v>5.6</c:v>
                </c:pt>
                <c:pt idx="53">
                  <c:v>7.5</c:v>
                </c:pt>
                <c:pt idx="54">
                  <c:v>7.6</c:v>
                </c:pt>
                <c:pt idx="55">
                  <c:v>7.5</c:v>
                </c:pt>
                <c:pt idx="56">
                  <c:v>7.7</c:v>
                </c:pt>
                <c:pt idx="57">
                  <c:v>8.3000000000000007</c:v>
                </c:pt>
                <c:pt idx="58">
                  <c:v>8.1999999999999993</c:v>
                </c:pt>
                <c:pt idx="59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54-6449-B975-42BFB89F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447400"/>
        <c:axId val="584444264"/>
      </c:areaChart>
      <c:lineChart>
        <c:grouping val="standard"/>
        <c:varyColors val="0"/>
        <c:ser>
          <c:idx val="0"/>
          <c:order val="2"/>
          <c:tx>
            <c:strRef>
              <c:f>'2.1.1'!$B$1</c:f>
              <c:strCache>
                <c:ptCount val="1"/>
                <c:pt idx="0">
                  <c:v>ІСЦ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'2.1.1'!$I$4:$I$63</c:f>
              <c:strCache>
                <c:ptCount val="60"/>
                <c:pt idx="0">
                  <c:v>01.18</c:v>
                </c:pt>
                <c:pt idx="12">
                  <c:v>01.19</c:v>
                </c:pt>
                <c:pt idx="24">
                  <c:v>01.20</c:v>
                </c:pt>
                <c:pt idx="36">
                  <c:v>01.21</c:v>
                </c:pt>
                <c:pt idx="48">
                  <c:v>01.22</c:v>
                </c:pt>
                <c:pt idx="59">
                  <c:v>12.22</c:v>
                </c:pt>
              </c:strCache>
            </c:strRef>
          </c:cat>
          <c:val>
            <c:numRef>
              <c:f>'2.1.1'!$B$4:$B$63</c:f>
              <c:numCache>
                <c:formatCode>General</c:formatCode>
                <c:ptCount val="60"/>
                <c:pt idx="0">
                  <c:v>14.1</c:v>
                </c:pt>
                <c:pt idx="1">
                  <c:v>14</c:v>
                </c:pt>
                <c:pt idx="2">
                  <c:v>13.2</c:v>
                </c:pt>
                <c:pt idx="3">
                  <c:v>13.1</c:v>
                </c:pt>
                <c:pt idx="4">
                  <c:v>11.7</c:v>
                </c:pt>
                <c:pt idx="5">
                  <c:v>9.9</c:v>
                </c:pt>
                <c:pt idx="6">
                  <c:v>8.9</c:v>
                </c:pt>
                <c:pt idx="7">
                  <c:v>9</c:v>
                </c:pt>
                <c:pt idx="8">
                  <c:v>8.9</c:v>
                </c:pt>
                <c:pt idx="9">
                  <c:v>9.5</c:v>
                </c:pt>
                <c:pt idx="10">
                  <c:v>10</c:v>
                </c:pt>
                <c:pt idx="11">
                  <c:v>9.8000000000000007</c:v>
                </c:pt>
                <c:pt idx="12">
                  <c:v>9.1999999999999993</c:v>
                </c:pt>
                <c:pt idx="13">
                  <c:v>8.8000000000000007</c:v>
                </c:pt>
                <c:pt idx="14">
                  <c:v>8.6</c:v>
                </c:pt>
                <c:pt idx="15" formatCode="0.0">
                  <c:v>8.8000000000000007</c:v>
                </c:pt>
                <c:pt idx="16" formatCode="0.0">
                  <c:v>9.6</c:v>
                </c:pt>
                <c:pt idx="17" formatCode="0.0">
                  <c:v>9</c:v>
                </c:pt>
                <c:pt idx="18">
                  <c:v>9.1</c:v>
                </c:pt>
                <c:pt idx="19">
                  <c:v>8.8000000000000007</c:v>
                </c:pt>
                <c:pt idx="20">
                  <c:v>7.5</c:v>
                </c:pt>
                <c:pt idx="21">
                  <c:v>6.5</c:v>
                </c:pt>
                <c:pt idx="22">
                  <c:v>5.0999999999999996</c:v>
                </c:pt>
                <c:pt idx="23">
                  <c:v>4.0999999999999996</c:v>
                </c:pt>
                <c:pt idx="24">
                  <c:v>3.2</c:v>
                </c:pt>
                <c:pt idx="25">
                  <c:v>2.4</c:v>
                </c:pt>
                <c:pt idx="26">
                  <c:v>2.2999999999999998</c:v>
                </c:pt>
                <c:pt idx="27">
                  <c:v>2.1</c:v>
                </c:pt>
                <c:pt idx="28">
                  <c:v>1.7</c:v>
                </c:pt>
                <c:pt idx="29" formatCode="0.0">
                  <c:v>2.4</c:v>
                </c:pt>
                <c:pt idx="30" formatCode="0.0">
                  <c:v>2.4</c:v>
                </c:pt>
                <c:pt idx="31" formatCode="0.0">
                  <c:v>2.5</c:v>
                </c:pt>
                <c:pt idx="32" formatCode="0.0">
                  <c:v>2.2999999999999998</c:v>
                </c:pt>
                <c:pt idx="33" formatCode="0.0">
                  <c:v>2.6</c:v>
                </c:pt>
                <c:pt idx="34" formatCode="0.0">
                  <c:v>3.8</c:v>
                </c:pt>
                <c:pt idx="35" formatCode="0.0">
                  <c:v>5</c:v>
                </c:pt>
                <c:pt idx="36">
                  <c:v>6.1</c:v>
                </c:pt>
                <c:pt idx="37">
                  <c:v>7.5</c:v>
                </c:pt>
                <c:pt idx="38">
                  <c:v>8.5</c:v>
                </c:pt>
                <c:pt idx="39">
                  <c:v>8.4</c:v>
                </c:pt>
                <c:pt idx="40">
                  <c:v>9.5</c:v>
                </c:pt>
                <c:pt idx="41" formatCode="0.0">
                  <c:v>9.5</c:v>
                </c:pt>
                <c:pt idx="42" formatCode="0.0">
                  <c:v>10.199999999999999</c:v>
                </c:pt>
                <c:pt idx="43" formatCode="0.0">
                  <c:v>10.199999999999999</c:v>
                </c:pt>
                <c:pt idx="44" formatCode="0.0">
                  <c:v>11</c:v>
                </c:pt>
                <c:pt idx="45" formatCode="0.0">
                  <c:v>10.9</c:v>
                </c:pt>
                <c:pt idx="46" formatCode="0.0">
                  <c:v>10.3</c:v>
                </c:pt>
                <c:pt idx="47" formatCode="0.0">
                  <c:v>10</c:v>
                </c:pt>
                <c:pt idx="48" formatCode="0.0">
                  <c:v>10</c:v>
                </c:pt>
                <c:pt idx="49" formatCode="0.0">
                  <c:v>10.7</c:v>
                </c:pt>
                <c:pt idx="50" formatCode="0.0">
                  <c:v>13.7</c:v>
                </c:pt>
                <c:pt idx="51" formatCode="0.0">
                  <c:v>16.399999999999999</c:v>
                </c:pt>
                <c:pt idx="52" formatCode="0.0">
                  <c:v>18</c:v>
                </c:pt>
                <c:pt idx="53" formatCode="0.0">
                  <c:v>21.5</c:v>
                </c:pt>
                <c:pt idx="54" formatCode="0.0">
                  <c:v>22.2</c:v>
                </c:pt>
                <c:pt idx="55" formatCode="0.0">
                  <c:v>23.8</c:v>
                </c:pt>
                <c:pt idx="56" formatCode="0.0">
                  <c:v>24.6</c:v>
                </c:pt>
                <c:pt idx="57" formatCode="0.0">
                  <c:v>26.6</c:v>
                </c:pt>
                <c:pt idx="58" formatCode="0.0">
                  <c:v>26.5</c:v>
                </c:pt>
                <c:pt idx="59" formatCode="0.0">
                  <c:v>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54-6449-B975-42BFB89FA66F}"/>
            </c:ext>
          </c:extLst>
        </c:ser>
        <c:ser>
          <c:idx val="1"/>
          <c:order val="3"/>
          <c:tx>
            <c:strRef>
              <c:f>'2.1.1'!$C$1</c:f>
              <c:strCache>
                <c:ptCount val="1"/>
                <c:pt idx="0">
                  <c:v>Базовий ІСЦ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'2.1.1'!$I$4:$I$63</c:f>
              <c:strCache>
                <c:ptCount val="60"/>
                <c:pt idx="0">
                  <c:v>01.18</c:v>
                </c:pt>
                <c:pt idx="12">
                  <c:v>01.19</c:v>
                </c:pt>
                <c:pt idx="24">
                  <c:v>01.20</c:v>
                </c:pt>
                <c:pt idx="36">
                  <c:v>01.21</c:v>
                </c:pt>
                <c:pt idx="48">
                  <c:v>01.22</c:v>
                </c:pt>
                <c:pt idx="59">
                  <c:v>12.22</c:v>
                </c:pt>
              </c:strCache>
            </c:strRef>
          </c:cat>
          <c:val>
            <c:numRef>
              <c:f>'2.1.1'!$C$4:$C$63</c:f>
              <c:numCache>
                <c:formatCode>General</c:formatCode>
                <c:ptCount val="60"/>
                <c:pt idx="0">
                  <c:v>9.8000000000000007</c:v>
                </c:pt>
                <c:pt idx="1">
                  <c:v>9.6999999999999993</c:v>
                </c:pt>
                <c:pt idx="2">
                  <c:v>9.4</c:v>
                </c:pt>
                <c:pt idx="3">
                  <c:v>9.4</c:v>
                </c:pt>
                <c:pt idx="4">
                  <c:v>9.3000000000000007</c:v>
                </c:pt>
                <c:pt idx="5">
                  <c:v>9</c:v>
                </c:pt>
                <c:pt idx="6">
                  <c:v>8.8000000000000007</c:v>
                </c:pt>
                <c:pt idx="7">
                  <c:v>8.6999999999999993</c:v>
                </c:pt>
                <c:pt idx="8">
                  <c:v>8.6999999999999993</c:v>
                </c:pt>
                <c:pt idx="9">
                  <c:v>8.8000000000000007</c:v>
                </c:pt>
                <c:pt idx="10">
                  <c:v>8.9</c:v>
                </c:pt>
                <c:pt idx="11">
                  <c:v>8.6999999999999993</c:v>
                </c:pt>
                <c:pt idx="12">
                  <c:v>8.3000000000000007</c:v>
                </c:pt>
                <c:pt idx="13">
                  <c:v>7.8</c:v>
                </c:pt>
                <c:pt idx="14">
                  <c:v>7.6</c:v>
                </c:pt>
                <c:pt idx="15">
                  <c:v>7.4</c:v>
                </c:pt>
                <c:pt idx="16">
                  <c:v>7.4</c:v>
                </c:pt>
                <c:pt idx="17">
                  <c:v>7.4</c:v>
                </c:pt>
                <c:pt idx="18">
                  <c:v>7.4</c:v>
                </c:pt>
                <c:pt idx="19">
                  <c:v>7.2</c:v>
                </c:pt>
                <c:pt idx="20">
                  <c:v>6.5</c:v>
                </c:pt>
                <c:pt idx="21">
                  <c:v>5.8</c:v>
                </c:pt>
                <c:pt idx="22">
                  <c:v>4.8</c:v>
                </c:pt>
                <c:pt idx="23">
                  <c:v>3.9</c:v>
                </c:pt>
                <c:pt idx="24">
                  <c:v>3.3</c:v>
                </c:pt>
                <c:pt idx="25">
                  <c:v>3</c:v>
                </c:pt>
                <c:pt idx="26">
                  <c:v>3.1</c:v>
                </c:pt>
                <c:pt idx="27">
                  <c:v>3.1</c:v>
                </c:pt>
                <c:pt idx="28">
                  <c:v>3</c:v>
                </c:pt>
                <c:pt idx="29" formatCode="0.0">
                  <c:v>3</c:v>
                </c:pt>
                <c:pt idx="30" formatCode="0.0">
                  <c:v>3</c:v>
                </c:pt>
                <c:pt idx="31" formatCode="0.0">
                  <c:v>3.2</c:v>
                </c:pt>
                <c:pt idx="32" formatCode="0.0">
                  <c:v>3.1</c:v>
                </c:pt>
                <c:pt idx="33" formatCode="0.0">
                  <c:v>3.2</c:v>
                </c:pt>
                <c:pt idx="34" formatCode="0.0">
                  <c:v>3.9</c:v>
                </c:pt>
                <c:pt idx="35" formatCode="0.0">
                  <c:v>4.5</c:v>
                </c:pt>
                <c:pt idx="36">
                  <c:v>5</c:v>
                </c:pt>
                <c:pt idx="37">
                  <c:v>5.6</c:v>
                </c:pt>
                <c:pt idx="38">
                  <c:v>5.9</c:v>
                </c:pt>
                <c:pt idx="39">
                  <c:v>6.3</c:v>
                </c:pt>
                <c:pt idx="40">
                  <c:v>6.9</c:v>
                </c:pt>
                <c:pt idx="41" formatCode="0.0">
                  <c:v>7.3</c:v>
                </c:pt>
                <c:pt idx="42" formatCode="0.0">
                  <c:v>7.3</c:v>
                </c:pt>
                <c:pt idx="43" formatCode="0.0">
                  <c:v>7.2</c:v>
                </c:pt>
                <c:pt idx="44" formatCode="0.0">
                  <c:v>7.4</c:v>
                </c:pt>
                <c:pt idx="45" formatCode="0.0">
                  <c:v>7.6</c:v>
                </c:pt>
                <c:pt idx="46" formatCode="0.0">
                  <c:v>7.7</c:v>
                </c:pt>
                <c:pt idx="47" formatCode="0.0">
                  <c:v>7.9</c:v>
                </c:pt>
                <c:pt idx="48" formatCode="0.0">
                  <c:v>7.6</c:v>
                </c:pt>
                <c:pt idx="49" formatCode="0.0">
                  <c:v>8.1999999999999993</c:v>
                </c:pt>
                <c:pt idx="50" formatCode="0.0">
                  <c:v>10.5</c:v>
                </c:pt>
                <c:pt idx="51" formatCode="0.0">
                  <c:v>13</c:v>
                </c:pt>
                <c:pt idx="52" formatCode="0.0">
                  <c:v>13.8</c:v>
                </c:pt>
                <c:pt idx="53" formatCode="0.0">
                  <c:v>15.2</c:v>
                </c:pt>
                <c:pt idx="54" formatCode="0.0">
                  <c:v>16.7</c:v>
                </c:pt>
                <c:pt idx="55" formatCode="0.0">
                  <c:v>19.100000000000001</c:v>
                </c:pt>
                <c:pt idx="56" formatCode="0.0">
                  <c:v>20.399999999999999</c:v>
                </c:pt>
                <c:pt idx="57" formatCode="0.0">
                  <c:v>21.5</c:v>
                </c:pt>
                <c:pt idx="58" formatCode="0.0">
                  <c:v>22.1</c:v>
                </c:pt>
                <c:pt idx="59" formatCode="0.0">
                  <c:v>22.6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54-6449-B975-42BFB89FA66F}"/>
            </c:ext>
          </c:extLst>
        </c:ser>
        <c:ser>
          <c:idx val="2"/>
          <c:order val="4"/>
          <c:tx>
            <c:strRef>
              <c:f>'2.1.1'!$F$1</c:f>
              <c:strCache>
                <c:ptCount val="1"/>
                <c:pt idx="0">
                  <c:v>Ціль з інфляції</c:v>
                </c:pt>
              </c:strCache>
            </c:strRef>
          </c:tx>
          <c:spPr>
            <a:ln>
              <a:solidFill>
                <a:srgbClr val="005591"/>
              </a:solidFill>
            </a:ln>
          </c:spPr>
          <c:marker>
            <c:symbol val="none"/>
          </c:marker>
          <c:dPt>
            <c:idx val="2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54-6449-B975-42BFB89FA66F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54-6449-B975-42BFB89FA66F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54-6449-B975-42BFB89FA66F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54-6449-B975-42BFB89FA66F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54-6449-B975-42BFB89FA66F}"/>
              </c:ext>
            </c:extLst>
          </c:dPt>
          <c:dPt>
            <c:idx val="17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54-6449-B975-42BFB89FA66F}"/>
              </c:ext>
            </c:extLst>
          </c:dPt>
          <c:dPt>
            <c:idx val="20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54-6449-B975-42BFB89FA66F}"/>
              </c:ext>
            </c:extLst>
          </c:dPt>
          <c:dPt>
            <c:idx val="23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54-6449-B975-42BFB89FA66F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C-7554-6449-B975-42BFB89FA66F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D-7554-6449-B975-42BFB89FA66F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E-7554-6449-B975-42BFB89FA66F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F-7554-6449-B975-42BFB89FA66F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0-7554-6449-B975-42BFB89FA66F}"/>
              </c:ext>
            </c:extLst>
          </c:dPt>
          <c:cat>
            <c:strRef>
              <c:f>'2.1.1'!$I$4:$I$63</c:f>
              <c:strCache>
                <c:ptCount val="60"/>
                <c:pt idx="0">
                  <c:v>01.18</c:v>
                </c:pt>
                <c:pt idx="12">
                  <c:v>01.19</c:v>
                </c:pt>
                <c:pt idx="24">
                  <c:v>01.20</c:v>
                </c:pt>
                <c:pt idx="36">
                  <c:v>01.21</c:v>
                </c:pt>
                <c:pt idx="48">
                  <c:v>01.22</c:v>
                </c:pt>
                <c:pt idx="59">
                  <c:v>12.22</c:v>
                </c:pt>
              </c:strCache>
            </c:strRef>
          </c:cat>
          <c:val>
            <c:numRef>
              <c:f>'2.1.1'!$F$4:$F$63</c:f>
              <c:numCache>
                <c:formatCode>General</c:formatCode>
                <c:ptCount val="60"/>
                <c:pt idx="2">
                  <c:v>7.5</c:v>
                </c:pt>
                <c:pt idx="5">
                  <c:v>7</c:v>
                </c:pt>
                <c:pt idx="8">
                  <c:v>6.5</c:v>
                </c:pt>
                <c:pt idx="11">
                  <c:v>6</c:v>
                </c:pt>
                <c:pt idx="14">
                  <c:v>5.75</c:v>
                </c:pt>
                <c:pt idx="17" formatCode="0.0">
                  <c:v>5.5</c:v>
                </c:pt>
                <c:pt idx="20" formatCode="0.0">
                  <c:v>5.25</c:v>
                </c:pt>
                <c:pt idx="23" formatCode="0.0">
                  <c:v>5</c:v>
                </c:pt>
                <c:pt idx="24" formatCode="0.0">
                  <c:v>5</c:v>
                </c:pt>
                <c:pt idx="25" formatCode="0.0">
                  <c:v>5</c:v>
                </c:pt>
                <c:pt idx="26" formatCode="0.0">
                  <c:v>5</c:v>
                </c:pt>
                <c:pt idx="27" formatCode="0.0">
                  <c:v>5</c:v>
                </c:pt>
                <c:pt idx="28" formatCode="0.0">
                  <c:v>5</c:v>
                </c:pt>
                <c:pt idx="29" formatCode="0.0">
                  <c:v>5</c:v>
                </c:pt>
                <c:pt idx="30" formatCode="0.0">
                  <c:v>5</c:v>
                </c:pt>
                <c:pt idx="31" formatCode="0.0">
                  <c:v>5</c:v>
                </c:pt>
                <c:pt idx="32" formatCode="0.0">
                  <c:v>5</c:v>
                </c:pt>
                <c:pt idx="33" formatCode="0.0">
                  <c:v>5</c:v>
                </c:pt>
                <c:pt idx="34" formatCode="0.0">
                  <c:v>5</c:v>
                </c:pt>
                <c:pt idx="35" formatCode="0.0">
                  <c:v>5</c:v>
                </c:pt>
                <c:pt idx="36" formatCode="0.0">
                  <c:v>5</c:v>
                </c:pt>
                <c:pt idx="37" formatCode="0.0">
                  <c:v>5</c:v>
                </c:pt>
                <c:pt idx="38" formatCode="0.0">
                  <c:v>5</c:v>
                </c:pt>
                <c:pt idx="39" formatCode="0.0">
                  <c:v>5</c:v>
                </c:pt>
                <c:pt idx="40" formatCode="0.0">
                  <c:v>5</c:v>
                </c:pt>
                <c:pt idx="41" formatCode="0.0">
                  <c:v>5</c:v>
                </c:pt>
                <c:pt idx="42" formatCode="0.0">
                  <c:v>5</c:v>
                </c:pt>
                <c:pt idx="43" formatCode="0.0">
                  <c:v>5</c:v>
                </c:pt>
                <c:pt idx="44" formatCode="0.0">
                  <c:v>5</c:v>
                </c:pt>
                <c:pt idx="45" formatCode="0.0">
                  <c:v>5</c:v>
                </c:pt>
                <c:pt idx="46" formatCode="0.0">
                  <c:v>5</c:v>
                </c:pt>
                <c:pt idx="47" formatCode="0.0">
                  <c:v>5</c:v>
                </c:pt>
                <c:pt idx="48" formatCode="0.0">
                  <c:v>5</c:v>
                </c:pt>
                <c:pt idx="49" formatCode="0.0">
                  <c:v>5</c:v>
                </c:pt>
                <c:pt idx="50" formatCode="0.0">
                  <c:v>5</c:v>
                </c:pt>
                <c:pt idx="51" formatCode="0.0">
                  <c:v>5</c:v>
                </c:pt>
                <c:pt idx="52" formatCode="0.0">
                  <c:v>5</c:v>
                </c:pt>
                <c:pt idx="53" formatCode="0.0">
                  <c:v>5</c:v>
                </c:pt>
                <c:pt idx="54" formatCode="0.0">
                  <c:v>5</c:v>
                </c:pt>
                <c:pt idx="55" formatCode="0.0">
                  <c:v>5</c:v>
                </c:pt>
                <c:pt idx="56" formatCode="0.0">
                  <c:v>5</c:v>
                </c:pt>
                <c:pt idx="57" formatCode="0.0">
                  <c:v>5</c:v>
                </c:pt>
                <c:pt idx="58" formatCode="0.0">
                  <c:v>5</c:v>
                </c:pt>
                <c:pt idx="59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554-6449-B975-42BFB89FA66F}"/>
            </c:ext>
          </c:extLst>
        </c:ser>
        <c:ser>
          <c:idx val="3"/>
          <c:order val="5"/>
          <c:tx>
            <c:strRef>
              <c:f>'2.1.1'!$G$1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2-7554-6449-B975-42BFB89FA66F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3-7554-6449-B975-42BFB89FA66F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4-7554-6449-B975-42BFB89FA66F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5-7554-6449-B975-42BFB89FA66F}"/>
              </c:ext>
            </c:extLst>
          </c:dPt>
          <c:cat>
            <c:strRef>
              <c:f>'2.1.1'!$I$4:$I$63</c:f>
              <c:strCache>
                <c:ptCount val="60"/>
                <c:pt idx="0">
                  <c:v>01.18</c:v>
                </c:pt>
                <c:pt idx="12">
                  <c:v>01.19</c:v>
                </c:pt>
                <c:pt idx="24">
                  <c:v>01.20</c:v>
                </c:pt>
                <c:pt idx="36">
                  <c:v>01.21</c:v>
                </c:pt>
                <c:pt idx="48">
                  <c:v>01.22</c:v>
                </c:pt>
                <c:pt idx="59">
                  <c:v>12.22</c:v>
                </c:pt>
              </c:strCache>
            </c:strRef>
          </c:cat>
          <c:val>
            <c:numRef>
              <c:f>'2.1.1'!$G$4:$G$63</c:f>
              <c:numCache>
                <c:formatCode>General</c:formatCode>
                <c:ptCount val="60"/>
                <c:pt idx="2">
                  <c:v>5.5</c:v>
                </c:pt>
                <c:pt idx="5">
                  <c:v>5</c:v>
                </c:pt>
                <c:pt idx="8">
                  <c:v>4.5</c:v>
                </c:pt>
                <c:pt idx="11">
                  <c:v>4</c:v>
                </c:pt>
                <c:pt idx="14">
                  <c:v>3.75</c:v>
                </c:pt>
                <c:pt idx="17" formatCode="0.0">
                  <c:v>3.5</c:v>
                </c:pt>
                <c:pt idx="20" formatCode="0.0">
                  <c:v>3.25</c:v>
                </c:pt>
                <c:pt idx="23" formatCode="0.0">
                  <c:v>4</c:v>
                </c:pt>
                <c:pt idx="24" formatCode="0.0">
                  <c:v>4</c:v>
                </c:pt>
                <c:pt idx="25" formatCode="0.0">
                  <c:v>4</c:v>
                </c:pt>
                <c:pt idx="26" formatCode="0.0">
                  <c:v>4</c:v>
                </c:pt>
                <c:pt idx="27" formatCode="0.0">
                  <c:v>4</c:v>
                </c:pt>
                <c:pt idx="28" formatCode="0.0">
                  <c:v>4</c:v>
                </c:pt>
                <c:pt idx="29" formatCode="0.0">
                  <c:v>4</c:v>
                </c:pt>
                <c:pt idx="30" formatCode="0.0">
                  <c:v>4</c:v>
                </c:pt>
                <c:pt idx="31" formatCode="0.0">
                  <c:v>4</c:v>
                </c:pt>
                <c:pt idx="32" formatCode="0.0">
                  <c:v>4</c:v>
                </c:pt>
                <c:pt idx="33" formatCode="0.0">
                  <c:v>4</c:v>
                </c:pt>
                <c:pt idx="34" formatCode="0.0">
                  <c:v>4</c:v>
                </c:pt>
                <c:pt idx="35" formatCode="0.0">
                  <c:v>4</c:v>
                </c:pt>
                <c:pt idx="36" formatCode="0.0">
                  <c:v>4</c:v>
                </c:pt>
                <c:pt idx="37" formatCode="0.0">
                  <c:v>4</c:v>
                </c:pt>
                <c:pt idx="38" formatCode="0.0">
                  <c:v>4</c:v>
                </c:pt>
                <c:pt idx="39" formatCode="0.0">
                  <c:v>4</c:v>
                </c:pt>
                <c:pt idx="40" formatCode="0.0">
                  <c:v>4</c:v>
                </c:pt>
                <c:pt idx="41" formatCode="0.0">
                  <c:v>4</c:v>
                </c:pt>
                <c:pt idx="42" formatCode="0.0">
                  <c:v>4</c:v>
                </c:pt>
                <c:pt idx="43" formatCode="0.0">
                  <c:v>4</c:v>
                </c:pt>
                <c:pt idx="44" formatCode="0.0">
                  <c:v>4</c:v>
                </c:pt>
                <c:pt idx="45" formatCode="0.0">
                  <c:v>4</c:v>
                </c:pt>
                <c:pt idx="46" formatCode="0.0">
                  <c:v>4</c:v>
                </c:pt>
                <c:pt idx="47" formatCode="0.0">
                  <c:v>4</c:v>
                </c:pt>
                <c:pt idx="48" formatCode="0.0">
                  <c:v>4</c:v>
                </c:pt>
                <c:pt idx="49" formatCode="0.0">
                  <c:v>4</c:v>
                </c:pt>
                <c:pt idx="50" formatCode="0.0">
                  <c:v>4</c:v>
                </c:pt>
                <c:pt idx="51" formatCode="0.0">
                  <c:v>4</c:v>
                </c:pt>
                <c:pt idx="52" formatCode="0.0">
                  <c:v>4</c:v>
                </c:pt>
                <c:pt idx="53" formatCode="0.0">
                  <c:v>4</c:v>
                </c:pt>
                <c:pt idx="54" formatCode="0.0">
                  <c:v>4</c:v>
                </c:pt>
                <c:pt idx="55" formatCode="0.0">
                  <c:v>4</c:v>
                </c:pt>
                <c:pt idx="56" formatCode="0.0">
                  <c:v>4</c:v>
                </c:pt>
                <c:pt idx="57" formatCode="0.0">
                  <c:v>4</c:v>
                </c:pt>
                <c:pt idx="58" formatCode="0.0">
                  <c:v>4</c:v>
                </c:pt>
                <c:pt idx="59" formatCode="0.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54-6449-B975-42BFB89FA66F}"/>
            </c:ext>
          </c:extLst>
        </c:ser>
        <c:ser>
          <c:idx val="5"/>
          <c:order val="6"/>
          <c:tx>
            <c:strRef>
              <c:f>'2.1.1'!$G$1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7-7554-6449-B975-42BFB89FA66F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8-7554-6449-B975-42BFB89FA66F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9-7554-6449-B975-42BFB89FA66F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A-7554-6449-B975-42BFB89FA66F}"/>
              </c:ext>
            </c:extLst>
          </c:dPt>
          <c:cat>
            <c:strRef>
              <c:f>'2.1.1'!$I$4:$I$63</c:f>
              <c:strCache>
                <c:ptCount val="60"/>
                <c:pt idx="0">
                  <c:v>01.18</c:v>
                </c:pt>
                <c:pt idx="12">
                  <c:v>01.19</c:v>
                </c:pt>
                <c:pt idx="24">
                  <c:v>01.20</c:v>
                </c:pt>
                <c:pt idx="36">
                  <c:v>01.21</c:v>
                </c:pt>
                <c:pt idx="48">
                  <c:v>01.22</c:v>
                </c:pt>
                <c:pt idx="59">
                  <c:v>12.22</c:v>
                </c:pt>
              </c:strCache>
            </c:strRef>
          </c:cat>
          <c:val>
            <c:numRef>
              <c:f>'2.1.1'!$H$4:$H$63</c:f>
              <c:numCache>
                <c:formatCode>General</c:formatCode>
                <c:ptCount val="60"/>
                <c:pt idx="2">
                  <c:v>9.5</c:v>
                </c:pt>
                <c:pt idx="5">
                  <c:v>9</c:v>
                </c:pt>
                <c:pt idx="8">
                  <c:v>8.5</c:v>
                </c:pt>
                <c:pt idx="11">
                  <c:v>8</c:v>
                </c:pt>
                <c:pt idx="14">
                  <c:v>7.75</c:v>
                </c:pt>
                <c:pt idx="17" formatCode="0.0">
                  <c:v>7.5</c:v>
                </c:pt>
                <c:pt idx="20" formatCode="0.0">
                  <c:v>7.25</c:v>
                </c:pt>
                <c:pt idx="23" formatCode="0.0">
                  <c:v>6</c:v>
                </c:pt>
                <c:pt idx="24" formatCode="0.0">
                  <c:v>6</c:v>
                </c:pt>
                <c:pt idx="25" formatCode="0.0">
                  <c:v>6</c:v>
                </c:pt>
                <c:pt idx="26" formatCode="0.0">
                  <c:v>6</c:v>
                </c:pt>
                <c:pt idx="27" formatCode="0.0">
                  <c:v>6</c:v>
                </c:pt>
                <c:pt idx="28" formatCode="0.0">
                  <c:v>6</c:v>
                </c:pt>
                <c:pt idx="29" formatCode="0.0">
                  <c:v>6</c:v>
                </c:pt>
                <c:pt idx="30" formatCode="0.0">
                  <c:v>6</c:v>
                </c:pt>
                <c:pt idx="31" formatCode="0.0">
                  <c:v>6</c:v>
                </c:pt>
                <c:pt idx="32" formatCode="0.0">
                  <c:v>6</c:v>
                </c:pt>
                <c:pt idx="33" formatCode="0.0">
                  <c:v>6</c:v>
                </c:pt>
                <c:pt idx="34" formatCode="0.0">
                  <c:v>6</c:v>
                </c:pt>
                <c:pt idx="35" formatCode="0.0">
                  <c:v>6</c:v>
                </c:pt>
                <c:pt idx="36" formatCode="0.0">
                  <c:v>6</c:v>
                </c:pt>
                <c:pt idx="37" formatCode="0.0">
                  <c:v>6</c:v>
                </c:pt>
                <c:pt idx="38" formatCode="0.0">
                  <c:v>6</c:v>
                </c:pt>
                <c:pt idx="39" formatCode="0.0">
                  <c:v>6</c:v>
                </c:pt>
                <c:pt idx="40" formatCode="0.0">
                  <c:v>6</c:v>
                </c:pt>
                <c:pt idx="41" formatCode="0.0">
                  <c:v>6</c:v>
                </c:pt>
                <c:pt idx="42" formatCode="0.0">
                  <c:v>6</c:v>
                </c:pt>
                <c:pt idx="43" formatCode="0.0">
                  <c:v>6</c:v>
                </c:pt>
                <c:pt idx="44" formatCode="0.0">
                  <c:v>6</c:v>
                </c:pt>
                <c:pt idx="45" formatCode="0.0">
                  <c:v>6</c:v>
                </c:pt>
                <c:pt idx="46" formatCode="0.0">
                  <c:v>6</c:v>
                </c:pt>
                <c:pt idx="47" formatCode="0.0">
                  <c:v>6</c:v>
                </c:pt>
                <c:pt idx="48" formatCode="0.0">
                  <c:v>6</c:v>
                </c:pt>
                <c:pt idx="49" formatCode="0.0">
                  <c:v>6</c:v>
                </c:pt>
                <c:pt idx="50" formatCode="0.0">
                  <c:v>6</c:v>
                </c:pt>
                <c:pt idx="51" formatCode="0.0">
                  <c:v>6</c:v>
                </c:pt>
                <c:pt idx="52" formatCode="0.0">
                  <c:v>6</c:v>
                </c:pt>
                <c:pt idx="53" formatCode="0.0">
                  <c:v>6</c:v>
                </c:pt>
                <c:pt idx="54" formatCode="0.0">
                  <c:v>6</c:v>
                </c:pt>
                <c:pt idx="55" formatCode="0.0">
                  <c:v>6</c:v>
                </c:pt>
                <c:pt idx="56" formatCode="0.0">
                  <c:v>6</c:v>
                </c:pt>
                <c:pt idx="57" formatCode="0.0">
                  <c:v>6</c:v>
                </c:pt>
                <c:pt idx="58" formatCode="0.0">
                  <c:v>6</c:v>
                </c:pt>
                <c:pt idx="59" formatCode="0.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54-6449-B975-42BFB89F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447400"/>
        <c:axId val="584444264"/>
      </c:lineChart>
      <c:dateAx>
        <c:axId val="584447400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[$-409]mm/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84444264"/>
        <c:crosses val="autoZero"/>
        <c:auto val="1"/>
        <c:lblOffset val="100"/>
        <c:baseTimeUnit val="months"/>
        <c:minorUnit val="12"/>
        <c:minorTimeUnit val="months"/>
      </c:dateAx>
      <c:valAx>
        <c:axId val="58444426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84447400"/>
        <c:crosses val="autoZero"/>
        <c:crossBetween val="between"/>
        <c:majorUnit val="5"/>
      </c:valAx>
      <c:spPr>
        <a:noFill/>
        <a:ln w="9525">
          <a:solidFill>
            <a:sysClr val="windowText" lastClr="00000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egendEntry>
        <c:idx val="1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77852639182442251"/>
          <c:w val="0.9874829978093127"/>
          <c:h val="0.22147377528509937"/>
        </c:manualLayout>
      </c:layout>
      <c:overlay val="0"/>
      <c:txPr>
        <a:bodyPr/>
        <a:lstStyle/>
        <a:p>
          <a:pPr>
            <a:defRPr spc="-20" baseline="0"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395E-2"/>
          <c:y val="3.9290833333333303E-2"/>
          <c:w val="0.89627608401084002"/>
          <c:h val="0.87678460837887096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'3.2'!$C$4:$C$23</c:f>
              <c:numCache>
                <c:formatCode>0.0</c:formatCode>
                <c:ptCount val="20"/>
                <c:pt idx="0">
                  <c:v>0</c:v>
                </c:pt>
                <c:pt idx="1">
                  <c:v>9.5</c:v>
                </c:pt>
                <c:pt idx="2">
                  <c:v>11</c:v>
                </c:pt>
                <c:pt idx="3">
                  <c:v>10</c:v>
                </c:pt>
                <c:pt idx="7">
                  <c:v>26.6</c:v>
                </c:pt>
                <c:pt idx="8">
                  <c:v>20.832000000000001</c:v>
                </c:pt>
                <c:pt idx="9">
                  <c:v>13.031000000000001</c:v>
                </c:pt>
                <c:pt idx="10">
                  <c:v>9.3659999999999997</c:v>
                </c:pt>
                <c:pt idx="11">
                  <c:v>7.5190000000000001</c:v>
                </c:pt>
                <c:pt idx="12">
                  <c:v>4.5110000000000001</c:v>
                </c:pt>
                <c:pt idx="13">
                  <c:v>0.36299999999999999</c:v>
                </c:pt>
                <c:pt idx="14">
                  <c:v>-0.38600000000000001</c:v>
                </c:pt>
                <c:pt idx="15">
                  <c:v>-3.0840000000000001</c:v>
                </c:pt>
                <c:pt idx="16">
                  <c:v>-4.6840000000000002</c:v>
                </c:pt>
                <c:pt idx="17">
                  <c:v>-5.6840000000000002</c:v>
                </c:pt>
                <c:pt idx="18">
                  <c:v>-6.2839999999999998</c:v>
                </c:pt>
                <c:pt idx="19">
                  <c:v>-6.7839999999999998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5-7444-8CB3-10767322DC3A}"/>
            </c:ext>
          </c:extLst>
        </c:ser>
        <c:ser>
          <c:idx val="5"/>
          <c:order val="1"/>
          <c:tx>
            <c:strRef>
              <c:f>'3.2'!$D$1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'3.2'!$D$4:$D$23</c:f>
              <c:numCache>
                <c:formatCode>0.0</c:formatCode>
                <c:ptCount val="20"/>
                <c:pt idx="8">
                  <c:v>1.024</c:v>
                </c:pt>
                <c:pt idx="9">
                  <c:v>2.097</c:v>
                </c:pt>
                <c:pt idx="10">
                  <c:v>3.12</c:v>
                </c:pt>
                <c:pt idx="11">
                  <c:v>4.1360000000000001</c:v>
                </c:pt>
                <c:pt idx="12">
                  <c:v>4.6559999999999997</c:v>
                </c:pt>
                <c:pt idx="13">
                  <c:v>4.859</c:v>
                </c:pt>
                <c:pt idx="14">
                  <c:v>4.9509999999999996</c:v>
                </c:pt>
                <c:pt idx="15">
                  <c:v>4.9880000000000004</c:v>
                </c:pt>
                <c:pt idx="16">
                  <c:v>4.9880000000000004</c:v>
                </c:pt>
                <c:pt idx="17">
                  <c:v>4.9880000000000004</c:v>
                </c:pt>
                <c:pt idx="18">
                  <c:v>4.9880000000000004</c:v>
                </c:pt>
                <c:pt idx="19">
                  <c:v>4.9880000000000004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5-7444-8CB3-10767322DC3A}"/>
            </c:ext>
          </c:extLst>
        </c:ser>
        <c:ser>
          <c:idx val="6"/>
          <c:order val="2"/>
          <c:tx>
            <c:strRef>
              <c:f>'3.2'!$E$1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'3.2'!$E$4:$E$23</c:f>
              <c:numCache>
                <c:formatCode>0.0</c:formatCode>
                <c:ptCount val="20"/>
                <c:pt idx="8">
                  <c:v>0.60899999999999999</c:v>
                </c:pt>
                <c:pt idx="9">
                  <c:v>1.2470000000000001</c:v>
                </c:pt>
                <c:pt idx="10">
                  <c:v>1.8560000000000001</c:v>
                </c:pt>
                <c:pt idx="11">
                  <c:v>2.46</c:v>
                </c:pt>
                <c:pt idx="12">
                  <c:v>2.77</c:v>
                </c:pt>
                <c:pt idx="13">
                  <c:v>2.891</c:v>
                </c:pt>
                <c:pt idx="14">
                  <c:v>2.9460000000000002</c:v>
                </c:pt>
                <c:pt idx="15">
                  <c:v>2.9670000000000001</c:v>
                </c:pt>
                <c:pt idx="16">
                  <c:v>2.9670000000000001</c:v>
                </c:pt>
                <c:pt idx="17">
                  <c:v>2.9670000000000001</c:v>
                </c:pt>
                <c:pt idx="18">
                  <c:v>2.9670000000000001</c:v>
                </c:pt>
                <c:pt idx="19">
                  <c:v>2.9670000000000001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E5-7444-8CB3-10767322DC3A}"/>
            </c:ext>
          </c:extLst>
        </c:ser>
        <c:ser>
          <c:idx val="4"/>
          <c:order val="3"/>
          <c:tx>
            <c:strRef>
              <c:f>'3.2'!$F$1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'3.2'!$F$4:$F$23</c:f>
              <c:numCache>
                <c:formatCode>0.0</c:formatCode>
                <c:ptCount val="20"/>
                <c:pt idx="8">
                  <c:v>0.48699999999999999</c:v>
                </c:pt>
                <c:pt idx="9">
                  <c:v>0.997</c:v>
                </c:pt>
                <c:pt idx="10">
                  <c:v>1.4830000000000001</c:v>
                </c:pt>
                <c:pt idx="11">
                  <c:v>1.966</c:v>
                </c:pt>
                <c:pt idx="12">
                  <c:v>2.2130000000000001</c:v>
                </c:pt>
                <c:pt idx="13">
                  <c:v>2.31</c:v>
                </c:pt>
                <c:pt idx="14">
                  <c:v>2.3530000000000002</c:v>
                </c:pt>
                <c:pt idx="15">
                  <c:v>2.37</c:v>
                </c:pt>
                <c:pt idx="16">
                  <c:v>2.37</c:v>
                </c:pt>
                <c:pt idx="17">
                  <c:v>2.37</c:v>
                </c:pt>
                <c:pt idx="18">
                  <c:v>2.37</c:v>
                </c:pt>
                <c:pt idx="19">
                  <c:v>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E5-7444-8CB3-10767322DC3A}"/>
            </c:ext>
          </c:extLst>
        </c:ser>
        <c:ser>
          <c:idx val="0"/>
          <c:order val="4"/>
          <c:tx>
            <c:strRef>
              <c:f>'3.2'!$G$1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'3.2'!$G$4:$G$23</c:f>
              <c:numCache>
                <c:formatCode>0.0</c:formatCode>
                <c:ptCount val="20"/>
                <c:pt idx="8">
                  <c:v>0.64800000000000002</c:v>
                </c:pt>
                <c:pt idx="9">
                  <c:v>1.3280000000000001</c:v>
                </c:pt>
                <c:pt idx="10">
                  <c:v>1.976</c:v>
                </c:pt>
                <c:pt idx="11">
                  <c:v>2.6190000000000002</c:v>
                </c:pt>
                <c:pt idx="12">
                  <c:v>2.9489999999999998</c:v>
                </c:pt>
                <c:pt idx="13">
                  <c:v>3.077</c:v>
                </c:pt>
                <c:pt idx="14">
                  <c:v>3.1360000000000001</c:v>
                </c:pt>
                <c:pt idx="15">
                  <c:v>3.1589999999999998</c:v>
                </c:pt>
                <c:pt idx="16">
                  <c:v>3.1589999999999998</c:v>
                </c:pt>
                <c:pt idx="17">
                  <c:v>3.1589999999999998</c:v>
                </c:pt>
                <c:pt idx="18">
                  <c:v>3.1589999999999998</c:v>
                </c:pt>
                <c:pt idx="19">
                  <c:v>3.1589999999999998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E5-7444-8CB3-10767322DC3A}"/>
            </c:ext>
          </c:extLst>
        </c:ser>
        <c:ser>
          <c:idx val="3"/>
          <c:order val="5"/>
          <c:tx>
            <c:strRef>
              <c:f>'3.2'!$H$1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'3.2'!$H$4:$H$23</c:f>
              <c:numCache>
                <c:formatCode>0.0</c:formatCode>
                <c:ptCount val="20"/>
                <c:pt idx="8">
                  <c:v>0.64800000000000002</c:v>
                </c:pt>
                <c:pt idx="9">
                  <c:v>1.3280000000000001</c:v>
                </c:pt>
                <c:pt idx="10">
                  <c:v>1.976</c:v>
                </c:pt>
                <c:pt idx="11">
                  <c:v>2.6190000000000002</c:v>
                </c:pt>
                <c:pt idx="12">
                  <c:v>2.9489999999999998</c:v>
                </c:pt>
                <c:pt idx="13">
                  <c:v>3.077</c:v>
                </c:pt>
                <c:pt idx="14">
                  <c:v>3.1360000000000001</c:v>
                </c:pt>
                <c:pt idx="15">
                  <c:v>3.1589999999999998</c:v>
                </c:pt>
                <c:pt idx="16">
                  <c:v>3.1589999999999998</c:v>
                </c:pt>
                <c:pt idx="17">
                  <c:v>3.1589999999999998</c:v>
                </c:pt>
                <c:pt idx="18">
                  <c:v>3.1589999999999998</c:v>
                </c:pt>
                <c:pt idx="19">
                  <c:v>3.1589999999999998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E5-7444-8CB3-10767322DC3A}"/>
            </c:ext>
          </c:extLst>
        </c:ser>
        <c:ser>
          <c:idx val="2"/>
          <c:order val="6"/>
          <c:tx>
            <c:strRef>
              <c:f>'3.2'!$I$1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'3.2'!$I$4:$I$23</c:f>
              <c:numCache>
                <c:formatCode>0.0</c:formatCode>
                <c:ptCount val="20"/>
                <c:pt idx="8">
                  <c:v>0.48699999999999999</c:v>
                </c:pt>
                <c:pt idx="9">
                  <c:v>0.997</c:v>
                </c:pt>
                <c:pt idx="10">
                  <c:v>1.4830000000000001</c:v>
                </c:pt>
                <c:pt idx="11">
                  <c:v>1.966</c:v>
                </c:pt>
                <c:pt idx="12">
                  <c:v>2.2130000000000001</c:v>
                </c:pt>
                <c:pt idx="13">
                  <c:v>2.31</c:v>
                </c:pt>
                <c:pt idx="14">
                  <c:v>2.3530000000000002</c:v>
                </c:pt>
                <c:pt idx="15">
                  <c:v>2.37</c:v>
                </c:pt>
                <c:pt idx="16">
                  <c:v>2.37</c:v>
                </c:pt>
                <c:pt idx="17">
                  <c:v>2.37</c:v>
                </c:pt>
                <c:pt idx="18">
                  <c:v>2.37</c:v>
                </c:pt>
                <c:pt idx="19">
                  <c:v>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E5-7444-8CB3-10767322DC3A}"/>
            </c:ext>
          </c:extLst>
        </c:ser>
        <c:ser>
          <c:idx val="1"/>
          <c:order val="7"/>
          <c:tx>
            <c:strRef>
              <c:f>'3.2'!$J$1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'3.2'!$J$4:$J$23</c:f>
              <c:numCache>
                <c:formatCode>0.0</c:formatCode>
                <c:ptCount val="20"/>
                <c:pt idx="8">
                  <c:v>0.60899999999999999</c:v>
                </c:pt>
                <c:pt idx="9">
                  <c:v>1.2470000000000001</c:v>
                </c:pt>
                <c:pt idx="10">
                  <c:v>1.8560000000000001</c:v>
                </c:pt>
                <c:pt idx="11">
                  <c:v>2.46</c:v>
                </c:pt>
                <c:pt idx="12">
                  <c:v>2.77</c:v>
                </c:pt>
                <c:pt idx="13">
                  <c:v>2.891</c:v>
                </c:pt>
                <c:pt idx="14">
                  <c:v>2.9460000000000002</c:v>
                </c:pt>
                <c:pt idx="15">
                  <c:v>2.9670000000000001</c:v>
                </c:pt>
                <c:pt idx="16">
                  <c:v>2.9670000000000001</c:v>
                </c:pt>
                <c:pt idx="17">
                  <c:v>2.9670000000000001</c:v>
                </c:pt>
                <c:pt idx="18">
                  <c:v>2.9670000000000001</c:v>
                </c:pt>
                <c:pt idx="19">
                  <c:v>2.9670000000000001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E5-7444-8CB3-10767322DC3A}"/>
            </c:ext>
          </c:extLst>
        </c:ser>
        <c:ser>
          <c:idx val="7"/>
          <c:order val="12"/>
          <c:tx>
            <c:strRef>
              <c:f>'3.2'!$K$1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'3.2'!$K$4:$K$23</c:f>
              <c:numCache>
                <c:formatCode>0.0</c:formatCode>
                <c:ptCount val="20"/>
                <c:pt idx="8">
                  <c:v>1.024</c:v>
                </c:pt>
                <c:pt idx="9">
                  <c:v>2.097</c:v>
                </c:pt>
                <c:pt idx="10">
                  <c:v>3.12</c:v>
                </c:pt>
                <c:pt idx="11">
                  <c:v>4.1360000000000001</c:v>
                </c:pt>
                <c:pt idx="12">
                  <c:v>4.6559999999999997</c:v>
                </c:pt>
                <c:pt idx="13">
                  <c:v>4.859</c:v>
                </c:pt>
                <c:pt idx="14">
                  <c:v>4.9509999999999996</c:v>
                </c:pt>
                <c:pt idx="15">
                  <c:v>4.9880000000000004</c:v>
                </c:pt>
                <c:pt idx="16">
                  <c:v>4.9880000000000004</c:v>
                </c:pt>
                <c:pt idx="17">
                  <c:v>4.9880000000000004</c:v>
                </c:pt>
                <c:pt idx="18">
                  <c:v>4.9880000000000004</c:v>
                </c:pt>
                <c:pt idx="19">
                  <c:v>4.9880000000000004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E5-7444-8CB3-10767322D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22752"/>
        <c:axId val="139723520"/>
      </c:areaChart>
      <c:lineChart>
        <c:grouping val="standard"/>
        <c:varyColors val="0"/>
        <c:ser>
          <c:idx val="11"/>
          <c:order val="8"/>
          <c:tx>
            <c:strRef>
              <c:f>'3.2'!$N$1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dash"/>
            </a:ln>
          </c:spPr>
          <c:marker>
            <c:symbol val="circle"/>
            <c:size val="3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'3.2'!$N$4:$N$23</c:f>
              <c:numCache>
                <c:formatCode>0.0</c:formatCode>
                <c:ptCount val="2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E5-7444-8CB3-10767322DC3A}"/>
            </c:ext>
          </c:extLst>
        </c:ser>
        <c:ser>
          <c:idx val="10"/>
          <c:order val="9"/>
          <c:tx>
            <c:strRef>
              <c:f>'3.2'!$M$1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'3.2'!$M$4:$M$23</c:f>
              <c:numCache>
                <c:formatCode>0.0</c:formatCode>
                <c:ptCount val="2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E5-7444-8CB3-10767322DC3A}"/>
            </c:ext>
          </c:extLst>
        </c:ser>
        <c:ser>
          <c:idx val="12"/>
          <c:order val="10"/>
          <c:tx>
            <c:strRef>
              <c:f>'3.2'!$O$1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'3.2'!$O$4:$O$23</c:f>
              <c:numCache>
                <c:formatCode>0.0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E5-7444-8CB3-10767322DC3A}"/>
            </c:ext>
          </c:extLst>
        </c:ser>
        <c:ser>
          <c:idx val="8"/>
          <c:order val="11"/>
          <c:tx>
            <c:strRef>
              <c:f>'3.2'!$B$1</c:f>
              <c:strCache>
                <c:ptCount val="1"/>
                <c:pt idx="0">
                  <c:v>ІСЦ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'3.2'!$B$4:$B$23</c:f>
              <c:numCache>
                <c:formatCode>0.0</c:formatCode>
                <c:ptCount val="20"/>
                <c:pt idx="0">
                  <c:v>8.5</c:v>
                </c:pt>
                <c:pt idx="1">
                  <c:v>9.5</c:v>
                </c:pt>
                <c:pt idx="2">
                  <c:v>11</c:v>
                </c:pt>
                <c:pt idx="3">
                  <c:v>10</c:v>
                </c:pt>
                <c:pt idx="4">
                  <c:v>13.7</c:v>
                </c:pt>
                <c:pt idx="5">
                  <c:v>21.5</c:v>
                </c:pt>
                <c:pt idx="6">
                  <c:v>24.6</c:v>
                </c:pt>
                <c:pt idx="7">
                  <c:v>26.6</c:v>
                </c:pt>
                <c:pt idx="8">
                  <c:v>23.6</c:v>
                </c:pt>
                <c:pt idx="9">
                  <c:v>18.7</c:v>
                </c:pt>
                <c:pt idx="10">
                  <c:v>17.8</c:v>
                </c:pt>
                <c:pt idx="11">
                  <c:v>18.7</c:v>
                </c:pt>
                <c:pt idx="12">
                  <c:v>17.100000000000001</c:v>
                </c:pt>
                <c:pt idx="13">
                  <c:v>13.5</c:v>
                </c:pt>
                <c:pt idx="14">
                  <c:v>13</c:v>
                </c:pt>
                <c:pt idx="15">
                  <c:v>10.4</c:v>
                </c:pt>
                <c:pt idx="16">
                  <c:v>8.8000000000000007</c:v>
                </c:pt>
                <c:pt idx="17">
                  <c:v>7.8</c:v>
                </c:pt>
                <c:pt idx="18">
                  <c:v>7.2</c:v>
                </c:pt>
                <c:pt idx="19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E5-7444-8CB3-10767322D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22752"/>
        <c:axId val="139723520"/>
      </c:lineChart>
      <c:catAx>
        <c:axId val="13972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9723520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13972352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9722752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74000"/>
          </a:blip>
          <a:srcRect/>
          <a:stretch>
            <a:fillRect l="6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8.507162459664043E-2"/>
          <c:y val="0.17350391178869295"/>
          <c:w val="0.1322517863218782"/>
          <c:h val="0.21184446052130473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489799853736116E-2"/>
          <c:w val="0.96280991735537191"/>
          <c:h val="0.80816339517329183"/>
        </c:manualLayout>
      </c:layout>
      <c:lineChart>
        <c:grouping val="standard"/>
        <c:varyColors val="0"/>
        <c:ser>
          <c:idx val="0"/>
          <c:order val="0"/>
          <c:tx>
            <c:strRef>
              <c:f>'2.1.2'!$B$1</c:f>
              <c:strCache>
                <c:ptCount val="1"/>
                <c:pt idx="0">
                  <c:v>Банки</c:v>
                </c:pt>
              </c:strCache>
            </c:strRef>
          </c:tx>
          <c:spPr>
            <a:ln w="25400"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'2.1.2'!$F$4:$F$40</c:f>
              <c:strCache>
                <c:ptCount val="37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</c:v>
                </c:pt>
              </c:strCache>
            </c:strRef>
          </c:cat>
          <c:val>
            <c:numRef>
              <c:f>'2.1.2'!$B$4:$B$40</c:f>
              <c:numCache>
                <c:formatCode>0.0</c:formatCode>
                <c:ptCount val="37"/>
                <c:pt idx="0">
                  <c:v>6.7</c:v>
                </c:pt>
                <c:pt idx="1">
                  <c:v>#N/A</c:v>
                </c:pt>
                <c:pt idx="2">
                  <c:v>#N/A</c:v>
                </c:pt>
                <c:pt idx="3">
                  <c:v>7.9</c:v>
                </c:pt>
                <c:pt idx="4">
                  <c:v>#N/A</c:v>
                </c:pt>
                <c:pt idx="5">
                  <c:v>#N/A</c:v>
                </c:pt>
                <c:pt idx="6">
                  <c:v>5.8</c:v>
                </c:pt>
                <c:pt idx="7">
                  <c:v>#N/A</c:v>
                </c:pt>
                <c:pt idx="8" formatCode="General">
                  <c:v>#N/A</c:v>
                </c:pt>
                <c:pt idx="9">
                  <c:v>6.4</c:v>
                </c:pt>
                <c:pt idx="10">
                  <c:v>#N/A</c:v>
                </c:pt>
                <c:pt idx="11">
                  <c:v>#N/A</c:v>
                </c:pt>
                <c:pt idx="12">
                  <c:v>6.9</c:v>
                </c:pt>
                <c:pt idx="13">
                  <c:v>#N/A</c:v>
                </c:pt>
                <c:pt idx="14">
                  <c:v>#N/A</c:v>
                </c:pt>
                <c:pt idx="15">
                  <c:v>6.6</c:v>
                </c:pt>
                <c:pt idx="16">
                  <c:v>#N/A</c:v>
                </c:pt>
                <c:pt idx="17">
                  <c:v>#N/A</c:v>
                </c:pt>
                <c:pt idx="18">
                  <c:v>6.4</c:v>
                </c:pt>
                <c:pt idx="19">
                  <c:v>#N/A</c:v>
                </c:pt>
                <c:pt idx="20">
                  <c:v>#N/A</c:v>
                </c:pt>
                <c:pt idx="21">
                  <c:v>7.5</c:v>
                </c:pt>
                <c:pt idx="22">
                  <c:v>#N/A</c:v>
                </c:pt>
                <c:pt idx="23">
                  <c:v>#N/A</c:v>
                </c:pt>
                <c:pt idx="24">
                  <c:v>8</c:v>
                </c:pt>
                <c:pt idx="25">
                  <c:v>#N/A</c:v>
                </c:pt>
                <c:pt idx="26">
                  <c:v>#N/A</c:v>
                </c:pt>
                <c:pt idx="27">
                  <c:v>20.399999999999999</c:v>
                </c:pt>
                <c:pt idx="28">
                  <c:v>#N/A</c:v>
                </c:pt>
                <c:pt idx="29">
                  <c:v>#N/A</c:v>
                </c:pt>
                <c:pt idx="30">
                  <c:v>23.6</c:v>
                </c:pt>
                <c:pt idx="31">
                  <c:v>#N/A</c:v>
                </c:pt>
                <c:pt idx="32">
                  <c:v>#N/A</c:v>
                </c:pt>
                <c:pt idx="33">
                  <c:v>23.7</c:v>
                </c:pt>
                <c:pt idx="34">
                  <c:v>#N/A</c:v>
                </c:pt>
                <c:pt idx="35">
                  <c:v>#N/A</c:v>
                </c:pt>
                <c:pt idx="36">
                  <c:v>22.9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DA-3B47-88BE-A6DCEF846F12}"/>
            </c:ext>
          </c:extLst>
        </c:ser>
        <c:ser>
          <c:idx val="1"/>
          <c:order val="1"/>
          <c:tx>
            <c:strRef>
              <c:f>'2.1.2'!$C$1</c:f>
              <c:strCache>
                <c:ptCount val="1"/>
                <c:pt idx="0">
                  <c:v>Підприємства</c:v>
                </c:pt>
              </c:strCache>
            </c:strRef>
          </c:tx>
          <c:spPr>
            <a:ln w="25400">
              <a:solidFill>
                <a:srgbClr val="91C864"/>
              </a:solidFill>
            </a:ln>
          </c:spPr>
          <c:marker>
            <c:symbol val="none"/>
          </c:marker>
          <c:cat>
            <c:strRef>
              <c:f>'2.1.2'!$F$4:$F$40</c:f>
              <c:strCache>
                <c:ptCount val="37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</c:v>
                </c:pt>
              </c:strCache>
            </c:strRef>
          </c:cat>
          <c:val>
            <c:numRef>
              <c:f>'2.1.2'!$C$4:$C$39</c:f>
              <c:numCache>
                <c:formatCode>0.0</c:formatCode>
                <c:ptCount val="36"/>
                <c:pt idx="0">
                  <c:v>#N/A</c:v>
                </c:pt>
                <c:pt idx="1">
                  <c:v>5.0999999999999996</c:v>
                </c:pt>
                <c:pt idx="2">
                  <c:v>#N/A</c:v>
                </c:pt>
                <c:pt idx="3">
                  <c:v>#N/A</c:v>
                </c:pt>
                <c:pt idx="4">
                  <c:v>7</c:v>
                </c:pt>
                <c:pt idx="5">
                  <c:v>#N/A</c:v>
                </c:pt>
                <c:pt idx="6">
                  <c:v>#N/A</c:v>
                </c:pt>
                <c:pt idx="7">
                  <c:v>7</c:v>
                </c:pt>
                <c:pt idx="8" formatCode="General">
                  <c:v>#N/A</c:v>
                </c:pt>
                <c:pt idx="9">
                  <c:v>#N/A</c:v>
                </c:pt>
                <c:pt idx="10">
                  <c:v>7.9</c:v>
                </c:pt>
                <c:pt idx="11">
                  <c:v>#N/A</c:v>
                </c:pt>
                <c:pt idx="12">
                  <c:v>#N/A</c:v>
                </c:pt>
                <c:pt idx="13">
                  <c:v>7.7</c:v>
                </c:pt>
                <c:pt idx="14">
                  <c:v>#N/A</c:v>
                </c:pt>
                <c:pt idx="15">
                  <c:v>#N/A</c:v>
                </c:pt>
                <c:pt idx="16">
                  <c:v>7.2</c:v>
                </c:pt>
                <c:pt idx="17">
                  <c:v>#N/A</c:v>
                </c:pt>
                <c:pt idx="18">
                  <c:v>#N/A</c:v>
                </c:pt>
                <c:pt idx="19">
                  <c:v>7.8</c:v>
                </c:pt>
                <c:pt idx="20">
                  <c:v>#N/A</c:v>
                </c:pt>
                <c:pt idx="21">
                  <c:v>#N/A</c:v>
                </c:pt>
                <c:pt idx="22">
                  <c:v>8.6999999999999993</c:v>
                </c:pt>
                <c:pt idx="23">
                  <c:v>#N/A</c:v>
                </c:pt>
                <c:pt idx="24">
                  <c:v>#N/A</c:v>
                </c:pt>
                <c:pt idx="25">
                  <c:v>9.5365646258503389</c:v>
                </c:pt>
                <c:pt idx="26">
                  <c:v>#N/A</c:v>
                </c:pt>
                <c:pt idx="27">
                  <c:v>#N/A</c:v>
                </c:pt>
                <c:pt idx="28">
                  <c:v>21.7</c:v>
                </c:pt>
                <c:pt idx="29">
                  <c:v>#N/A</c:v>
                </c:pt>
                <c:pt idx="30">
                  <c:v>#N/A</c:v>
                </c:pt>
                <c:pt idx="31">
                  <c:v>25.2</c:v>
                </c:pt>
                <c:pt idx="32">
                  <c:v>#N/A</c:v>
                </c:pt>
                <c:pt idx="33">
                  <c:v>#N/A</c:v>
                </c:pt>
                <c:pt idx="34">
                  <c:v>23.3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DA-3B47-88BE-A6DCEF846F12}"/>
            </c:ext>
          </c:extLst>
        </c:ser>
        <c:ser>
          <c:idx val="2"/>
          <c:order val="2"/>
          <c:tx>
            <c:strRef>
              <c:f>'2.1.2'!$D$1</c:f>
              <c:strCache>
                <c:ptCount val="1"/>
                <c:pt idx="0">
                  <c:v>Домогосподарства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dPt>
            <c:idx val="15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B0DA-3B47-88BE-A6DCEF846F12}"/>
              </c:ext>
            </c:extLst>
          </c:dPt>
          <c:dPt>
            <c:idx val="16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B0DA-3B47-88BE-A6DCEF846F12}"/>
              </c:ext>
            </c:extLst>
          </c:dPt>
          <c:dPt>
            <c:idx val="27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B0DA-3B47-88BE-A6DCEF846F12}"/>
              </c:ext>
            </c:extLst>
          </c:dPt>
          <c:dPt>
            <c:idx val="28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B0DA-3B47-88BE-A6DCEF846F12}"/>
              </c:ext>
            </c:extLst>
          </c:dPt>
          <c:dPt>
            <c:idx val="29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B-B0DA-3B47-88BE-A6DCEF846F12}"/>
              </c:ext>
            </c:extLst>
          </c:dPt>
          <c:dPt>
            <c:idx val="30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0DA-3B47-88BE-A6DCEF846F12}"/>
              </c:ext>
            </c:extLst>
          </c:dPt>
          <c:dPt>
            <c:idx val="31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F-B0DA-3B47-88BE-A6DCEF846F12}"/>
              </c:ext>
            </c:extLst>
          </c:dPt>
          <c:dPt>
            <c:idx val="32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1-B0DA-3B47-88BE-A6DCEF846F12}"/>
              </c:ext>
            </c:extLst>
          </c:dPt>
          <c:dPt>
            <c:idx val="33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3-B0DA-3B47-88BE-A6DCEF846F12}"/>
              </c:ext>
            </c:extLst>
          </c:dPt>
          <c:dPt>
            <c:idx val="34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5-B0DA-3B47-88BE-A6DCEF846F12}"/>
              </c:ext>
            </c:extLst>
          </c:dPt>
          <c:dPt>
            <c:idx val="35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7-B0DA-3B47-88BE-A6DCEF846F12}"/>
              </c:ext>
            </c:extLst>
          </c:dPt>
          <c:cat>
            <c:strRef>
              <c:f>'2.1.2'!$F$4:$F$40</c:f>
              <c:strCache>
                <c:ptCount val="37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</c:v>
                </c:pt>
              </c:strCache>
            </c:strRef>
          </c:cat>
          <c:val>
            <c:numRef>
              <c:f>'2.1.2'!$D$4:$D$39</c:f>
              <c:numCache>
                <c:formatCode>0.0</c:formatCode>
                <c:ptCount val="36"/>
                <c:pt idx="0">
                  <c:v>8.8000000000000007</c:v>
                </c:pt>
                <c:pt idx="1">
                  <c:v>8.9</c:v>
                </c:pt>
                <c:pt idx="2">
                  <c:v>7.3</c:v>
                </c:pt>
                <c:pt idx="3">
                  <c:v>4.9000000000000004</c:v>
                </c:pt>
                <c:pt idx="4">
                  <c:v>4.5</c:v>
                </c:pt>
                <c:pt idx="5">
                  <c:v>7.3</c:v>
                </c:pt>
                <c:pt idx="6">
                  <c:v>7.5</c:v>
                </c:pt>
                <c:pt idx="7">
                  <c:v>7.1</c:v>
                </c:pt>
                <c:pt idx="8" formatCode="General">
                  <c:v>7.5</c:v>
                </c:pt>
                <c:pt idx="9">
                  <c:v>7.5</c:v>
                </c:pt>
                <c:pt idx="10">
                  <c:v>7.1</c:v>
                </c:pt>
                <c:pt idx="11">
                  <c:v>9.9</c:v>
                </c:pt>
                <c:pt idx="12">
                  <c:v>9.5</c:v>
                </c:pt>
                <c:pt idx="13">
                  <c:v>10.199999999999999</c:v>
                </c:pt>
                <c:pt idx="14">
                  <c:v>9.8000000000000007</c:v>
                </c:pt>
                <c:pt idx="15">
                  <c:v>7</c:v>
                </c:pt>
                <c:pt idx="16">
                  <c:v>9.6999999999999993</c:v>
                </c:pt>
                <c:pt idx="17">
                  <c:v>8.8000000000000007</c:v>
                </c:pt>
                <c:pt idx="18">
                  <c:v>10</c:v>
                </c:pt>
                <c:pt idx="19">
                  <c:v>10</c:v>
                </c:pt>
                <c:pt idx="20">
                  <c:v>10.8</c:v>
                </c:pt>
                <c:pt idx="21">
                  <c:v>10.8</c:v>
                </c:pt>
                <c:pt idx="22">
                  <c:v>10.9</c:v>
                </c:pt>
                <c:pt idx="23">
                  <c:v>10.6</c:v>
                </c:pt>
                <c:pt idx="24">
                  <c:v>12.3</c:v>
                </c:pt>
                <c:pt idx="25">
                  <c:v>13</c:v>
                </c:pt>
                <c:pt idx="26">
                  <c:v>7.6</c:v>
                </c:pt>
                <c:pt idx="27">
                  <c:v>8.1</c:v>
                </c:pt>
                <c:pt idx="28">
                  <c:v>13.1</c:v>
                </c:pt>
                <c:pt idx="29">
                  <c:v>13</c:v>
                </c:pt>
                <c:pt idx="30">
                  <c:v>13.3</c:v>
                </c:pt>
                <c:pt idx="31">
                  <c:v>15</c:v>
                </c:pt>
                <c:pt idx="32">
                  <c:v>15.163266902711991</c:v>
                </c:pt>
                <c:pt idx="33">
                  <c:v>15.870140988838489</c:v>
                </c:pt>
                <c:pt idx="34">
                  <c:v>14.4</c:v>
                </c:pt>
                <c:pt idx="35">
                  <c:v>14.3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DA-3B47-88BE-A6DCEF846F12}"/>
            </c:ext>
          </c:extLst>
        </c:ser>
        <c:ser>
          <c:idx val="3"/>
          <c:order val="3"/>
          <c:tx>
            <c:strRef>
              <c:f>'2.1.2'!$E$1</c:f>
              <c:strCache>
                <c:ptCount val="1"/>
                <c:pt idx="0">
                  <c:v>Фінансові аналітики</c:v>
                </c:pt>
              </c:strCache>
            </c:strRef>
          </c:tx>
          <c:spPr>
            <a:ln w="25400">
              <a:solidFill>
                <a:srgbClr val="DC4B64"/>
              </a:solidFill>
            </a:ln>
          </c:spPr>
          <c:marker>
            <c:symbol val="none"/>
          </c:marker>
          <c:cat>
            <c:strRef>
              <c:f>'2.1.2'!$F$4:$F$40</c:f>
              <c:strCache>
                <c:ptCount val="37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</c:v>
                </c:pt>
              </c:strCache>
            </c:strRef>
          </c:cat>
          <c:val>
            <c:numRef>
              <c:f>'2.1.2'!$E$4:$E$40</c:f>
              <c:numCache>
                <c:formatCode>General</c:formatCode>
                <c:ptCount val="37"/>
                <c:pt idx="0">
                  <c:v>5.7</c:v>
                </c:pt>
                <c:pt idx="1">
                  <c:v>#N/A</c:v>
                </c:pt>
                <c:pt idx="2">
                  <c:v>5.3</c:v>
                </c:pt>
                <c:pt idx="3">
                  <c:v>6.6</c:v>
                </c:pt>
                <c:pt idx="4">
                  <c:v>#N/A</c:v>
                </c:pt>
                <c:pt idx="5">
                  <c:v>6</c:v>
                </c:pt>
                <c:pt idx="6">
                  <c:v>5.9</c:v>
                </c:pt>
                <c:pt idx="7">
                  <c:v>5.9</c:v>
                </c:pt>
                <c:pt idx="8">
                  <c:v>#N/A</c:v>
                </c:pt>
                <c:pt idx="9">
                  <c:v>6.5</c:v>
                </c:pt>
                <c:pt idx="10">
                  <c:v>#N/A</c:v>
                </c:pt>
                <c:pt idx="11">
                  <c:v>6.2</c:v>
                </c:pt>
                <c:pt idx="12">
                  <c:v>6.2</c:v>
                </c:pt>
                <c:pt idx="13">
                  <c:v>6.3</c:v>
                </c:pt>
                <c:pt idx="14">
                  <c:v>#N/A</c:v>
                </c:pt>
                <c:pt idx="15">
                  <c:v>6.3</c:v>
                </c:pt>
                <c:pt idx="16">
                  <c:v>#N/A</c:v>
                </c:pt>
                <c:pt idx="17">
                  <c:v>6.5</c:v>
                </c:pt>
                <c:pt idx="18">
                  <c:v>6.1</c:v>
                </c:pt>
                <c:pt idx="19">
                  <c:v>6.4</c:v>
                </c:pt>
                <c:pt idx="20">
                  <c:v>#N/A</c:v>
                </c:pt>
                <c:pt idx="21" formatCode="0.0">
                  <c:v>6.7</c:v>
                </c:pt>
                <c:pt idx="22" formatCode="0.0">
                  <c:v>#N/A</c:v>
                </c:pt>
                <c:pt idx="23" formatCode="0.0">
                  <c:v>6.8</c:v>
                </c:pt>
                <c:pt idx="24" formatCode="0.0">
                  <c:v>6.3</c:v>
                </c:pt>
                <c:pt idx="25" formatCode="0.0">
                  <c:v>#N/A</c:v>
                </c:pt>
                <c:pt idx="26" formatCode="0.0">
                  <c:v>#N/A</c:v>
                </c:pt>
                <c:pt idx="27" formatCode="0.0">
                  <c:v>#N/A</c:v>
                </c:pt>
                <c:pt idx="28" formatCode="0.0">
                  <c:v>17.5</c:v>
                </c:pt>
                <c:pt idx="29" formatCode="0.0">
                  <c:v>#N/A</c:v>
                </c:pt>
                <c:pt idx="30" formatCode="0.0">
                  <c:v>18.100000000000001</c:v>
                </c:pt>
                <c:pt idx="31" formatCode="0.0">
                  <c:v>#N/A</c:v>
                </c:pt>
                <c:pt idx="32" formatCode="0.0">
                  <c:v>20.6</c:v>
                </c:pt>
                <c:pt idx="33" formatCode="0.0">
                  <c:v>18</c:v>
                </c:pt>
                <c:pt idx="34" formatCode="0.0">
                  <c:v>20.2</c:v>
                </c:pt>
                <c:pt idx="35" formatCode="0.0">
                  <c:v>#N/A</c:v>
                </c:pt>
                <c:pt idx="36" formatCode="0.0">
                  <c:v>18.100000000000001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DA-3B47-88BE-A6DCEF846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439560"/>
        <c:axId val="719974960"/>
      </c:lineChart>
      <c:catAx>
        <c:axId val="584439560"/>
        <c:scaling>
          <c:orientation val="minMax"/>
        </c:scaling>
        <c:delete val="0"/>
        <c:axPos val="b"/>
        <c:majorGridlines>
          <c:spPr>
            <a:ln w="3175">
              <a:solidFill>
                <a:sysClr val="windowText" lastClr="000000">
                  <a:tint val="75000"/>
                  <a:alpha val="50000"/>
                </a:sysClr>
              </a:solidFill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19974960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719974960"/>
        <c:scaling>
          <c:orientation val="minMax"/>
          <c:min val="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84439560"/>
        <c:crosses val="autoZero"/>
        <c:crossBetween val="between"/>
        <c:majorUnit val="5"/>
        <c:minorUnit val="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057851239669422E-2"/>
          <c:y val="0.82254392134724752"/>
          <c:w val="0.92561983471074383"/>
          <c:h val="0.15306124908585073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List" dx="22" fmlaLink="$E$1" fmlaRange="$C$1:$C$2" sel="1" val="0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0</xdr:rowOff>
        </xdr:from>
        <xdr:to>
          <xdr:col>1</xdr:col>
          <xdr:colOff>3390900</xdr:colOff>
          <xdr:row>1</xdr:row>
          <xdr:rowOff>0</xdr:rowOff>
        </xdr:to>
        <xdr:sp macro="" textlink="">
          <xdr:nvSpPr>
            <xdr:cNvPr id="7173" name="List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519530" y="19138348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3</xdr:row>
      <xdr:rowOff>95251</xdr:rowOff>
    </xdr:from>
    <xdr:to>
      <xdr:col>14</xdr:col>
      <xdr:colOff>41275</xdr:colOff>
      <xdr:row>18</xdr:row>
      <xdr:rowOff>59268</xdr:rowOff>
    </xdr:to>
    <xdr:graphicFrame macro="">
      <xdr:nvGraphicFramePr>
        <xdr:cNvPr id="2" name="Діаграма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26</xdr:col>
      <xdr:colOff>655838</xdr:colOff>
      <xdr:row>15</xdr:row>
      <xdr:rowOff>128005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552450</xdr:colOff>
      <xdr:row>3</xdr:row>
      <xdr:rowOff>85725</xdr:rowOff>
    </xdr:from>
    <xdr:to>
      <xdr:col>13</xdr:col>
      <xdr:colOff>465600</xdr:colOff>
      <xdr:row>15</xdr:row>
      <xdr:rowOff>104625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510540</xdr:colOff>
      <xdr:row>4</xdr:row>
      <xdr:rowOff>106680</xdr:rowOff>
    </xdr:from>
    <xdr:to>
      <xdr:col>10</xdr:col>
      <xdr:colOff>96277</xdr:colOff>
      <xdr:row>19</xdr:row>
      <xdr:rowOff>12402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7020" y="845820"/>
          <a:ext cx="3060457" cy="2420322"/>
        </a:xfrm>
        <a:prstGeom prst="rect">
          <a:avLst/>
        </a:prstGeom>
      </xdr:spPr>
    </xdr:pic>
    <xdr:clientData/>
  </xdr:twoCellAnchor>
  <xdr:twoCellAnchor editAs="oneCell">
    <xdr:from>
      <xdr:col>11</xdr:col>
      <xdr:colOff>45720</xdr:colOff>
      <xdr:row>4</xdr:row>
      <xdr:rowOff>152400</xdr:rowOff>
    </xdr:from>
    <xdr:to>
      <xdr:col>16</xdr:col>
      <xdr:colOff>216674</xdr:colOff>
      <xdr:row>17</xdr:row>
      <xdr:rowOff>125155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6040" y="891540"/>
          <a:ext cx="3066554" cy="21520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487680</xdr:colOff>
      <xdr:row>4</xdr:row>
      <xdr:rowOff>60960</xdr:rowOff>
    </xdr:from>
    <xdr:to>
      <xdr:col>10</xdr:col>
      <xdr:colOff>334023</xdr:colOff>
      <xdr:row>16</xdr:row>
      <xdr:rowOff>79424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63340" y="396240"/>
          <a:ext cx="3084843" cy="2030144"/>
        </a:xfrm>
        <a:prstGeom prst="rect">
          <a:avLst/>
        </a:prstGeom>
      </xdr:spPr>
    </xdr:pic>
    <xdr:clientData/>
  </xdr:twoCellAnchor>
  <xdr:twoCellAnchor editAs="oneCell">
    <xdr:from>
      <xdr:col>10</xdr:col>
      <xdr:colOff>624840</xdr:colOff>
      <xdr:row>4</xdr:row>
      <xdr:rowOff>144780</xdr:rowOff>
    </xdr:from>
    <xdr:to>
      <xdr:col>15</xdr:col>
      <xdr:colOff>471183</xdr:colOff>
      <xdr:row>16</xdr:row>
      <xdr:rowOff>59603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9000" y="480060"/>
          <a:ext cx="3084843" cy="192650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533400</xdr:colOff>
      <xdr:row>5</xdr:row>
      <xdr:rowOff>7620</xdr:rowOff>
    </xdr:from>
    <xdr:to>
      <xdr:col>11</xdr:col>
      <xdr:colOff>94751</xdr:colOff>
      <xdr:row>18</xdr:row>
      <xdr:rowOff>59629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0480" y="510540"/>
          <a:ext cx="3036071" cy="2231329"/>
        </a:xfrm>
        <a:prstGeom prst="rect">
          <a:avLst/>
        </a:prstGeom>
      </xdr:spPr>
    </xdr:pic>
    <xdr:clientData/>
  </xdr:twoCellAnchor>
  <xdr:twoCellAnchor editAs="oneCell">
    <xdr:from>
      <xdr:col>11</xdr:col>
      <xdr:colOff>259080</xdr:colOff>
      <xdr:row>5</xdr:row>
      <xdr:rowOff>15240</xdr:rowOff>
    </xdr:from>
    <xdr:to>
      <xdr:col>16</xdr:col>
      <xdr:colOff>436130</xdr:colOff>
      <xdr:row>18</xdr:row>
      <xdr:rowOff>67249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0880" y="518160"/>
          <a:ext cx="3072650" cy="223132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103100</xdr:colOff>
      <xdr:row>4</xdr:row>
      <xdr:rowOff>5573</xdr:rowOff>
    </xdr:from>
    <xdr:to>
      <xdr:col>15</xdr:col>
      <xdr:colOff>19850</xdr:colOff>
      <xdr:row>20</xdr:row>
      <xdr:rowOff>53200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558800</xdr:colOff>
      <xdr:row>3</xdr:row>
      <xdr:rowOff>19051</xdr:rowOff>
    </xdr:from>
    <xdr:to>
      <xdr:col>11</xdr:col>
      <xdr:colOff>88900</xdr:colOff>
      <xdr:row>16</xdr:row>
      <xdr:rowOff>29634</xdr:rowOff>
    </xdr:to>
    <xdr:graphicFrame macro="">
      <xdr:nvGraphicFramePr>
        <xdr:cNvPr id="2" name="Содержимое 3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50800</xdr:colOff>
      <xdr:row>3</xdr:row>
      <xdr:rowOff>190500</xdr:rowOff>
    </xdr:from>
    <xdr:to>
      <xdr:col>11</xdr:col>
      <xdr:colOff>634300</xdr:colOff>
      <xdr:row>14</xdr:row>
      <xdr:rowOff>64500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1017494</xdr:colOff>
      <xdr:row>3</xdr:row>
      <xdr:rowOff>107017</xdr:rowOff>
    </xdr:from>
    <xdr:to>
      <xdr:col>15</xdr:col>
      <xdr:colOff>635931</xdr:colOff>
      <xdr:row>14</xdr:row>
      <xdr:rowOff>121079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139700</xdr:colOff>
      <xdr:row>4</xdr:row>
      <xdr:rowOff>38100</xdr:rowOff>
    </xdr:from>
    <xdr:to>
      <xdr:col>19</xdr:col>
      <xdr:colOff>241300</xdr:colOff>
      <xdr:row>7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518086</xdr:colOff>
      <xdr:row>4</xdr:row>
      <xdr:rowOff>37725</xdr:rowOff>
    </xdr:from>
    <xdr:to>
      <xdr:col>15</xdr:col>
      <xdr:colOff>23534</xdr:colOff>
      <xdr:row>19</xdr:row>
      <xdr:rowOff>173840</xdr:rowOff>
    </xdr:to>
    <xdr:graphicFrame macro="">
      <xdr:nvGraphicFramePr>
        <xdr:cNvPr id="2" name="Діаграма 12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3</xdr:row>
      <xdr:rowOff>152400</xdr:rowOff>
    </xdr:from>
    <xdr:to>
      <xdr:col>12</xdr:col>
      <xdr:colOff>295275</xdr:colOff>
      <xdr:row>16</xdr:row>
      <xdr:rowOff>155575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4</xdr:row>
      <xdr:rowOff>9525</xdr:rowOff>
    </xdr:from>
    <xdr:to>
      <xdr:col>10</xdr:col>
      <xdr:colOff>314325</xdr:colOff>
      <xdr:row>17</xdr:row>
      <xdr:rowOff>12700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93134</xdr:colOff>
      <xdr:row>3</xdr:row>
      <xdr:rowOff>25400</xdr:rowOff>
    </xdr:from>
    <xdr:to>
      <xdr:col>10</xdr:col>
      <xdr:colOff>213783</xdr:colOff>
      <xdr:row>16</xdr:row>
      <xdr:rowOff>35983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299636</xdr:colOff>
      <xdr:row>3</xdr:row>
      <xdr:rowOff>158454</xdr:rowOff>
    </xdr:from>
    <xdr:to>
      <xdr:col>14</xdr:col>
      <xdr:colOff>38304</xdr:colOff>
      <xdr:row>17</xdr:row>
      <xdr:rowOff>152400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3</xdr:row>
      <xdr:rowOff>133350</xdr:rowOff>
    </xdr:from>
    <xdr:to>
      <xdr:col>10</xdr:col>
      <xdr:colOff>304800</xdr:colOff>
      <xdr:row>16</xdr:row>
      <xdr:rowOff>136525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299636</xdr:colOff>
      <xdr:row>3</xdr:row>
      <xdr:rowOff>158454</xdr:rowOff>
    </xdr:from>
    <xdr:to>
      <xdr:col>13</xdr:col>
      <xdr:colOff>121136</xdr:colOff>
      <xdr:row>17</xdr:row>
      <xdr:rowOff>101600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445943</xdr:colOff>
      <xdr:row>3</xdr:row>
      <xdr:rowOff>154998</xdr:rowOff>
    </xdr:from>
    <xdr:to>
      <xdr:col>10</xdr:col>
      <xdr:colOff>0</xdr:colOff>
      <xdr:row>16</xdr:row>
      <xdr:rowOff>158173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995607</xdr:colOff>
      <xdr:row>3</xdr:row>
      <xdr:rowOff>50801</xdr:rowOff>
    </xdr:from>
    <xdr:to>
      <xdr:col>11</xdr:col>
      <xdr:colOff>596900</xdr:colOff>
      <xdr:row>14</xdr:row>
      <xdr:rowOff>165101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0.41736</cdr:x>
      <cdr:y>0.03315</cdr:y>
    </cdr:from>
    <cdr:to>
      <cdr:x>0.41736</cdr:x>
      <cdr:y>0.76869</cdr:y>
    </cdr:to>
    <cdr:cxnSp macro="">
      <cdr:nvCxnSpPr>
        <cdr:cNvPr id="4" name="Пряма сполучна лінія 3">
          <a:extLst xmlns:a="http://schemas.openxmlformats.org/drawingml/2006/main">
            <a:ext uri="{FF2B5EF4-FFF2-40B4-BE49-F238E27FC236}">
              <a16:creationId xmlns:a16="http://schemas.microsoft.com/office/drawing/2014/main" id="{202176B7-E05E-427D-89DC-CEB3B3D77EEE}"/>
            </a:ext>
          </a:extLst>
        </cdr:cNvPr>
        <cdr:cNvCxnSpPr/>
      </cdr:nvCxnSpPr>
      <cdr:spPr>
        <a:xfrm xmlns:a="http://schemas.openxmlformats.org/drawingml/2006/main">
          <a:off x="1878128" y="59670"/>
          <a:ext cx="0" cy="132397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0.41593</cdr:x>
      <cdr:y>0.54642</cdr:y>
    </cdr:from>
    <cdr:to>
      <cdr:x>0.5554</cdr:x>
      <cdr:y>0.54817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B5D229AA-1CCE-401F-B031-B039A67CAE2C}"/>
            </a:ext>
          </a:extLst>
        </cdr:cNvPr>
        <cdr:cNvCxnSpPr/>
      </cdr:nvCxnSpPr>
      <cdr:spPr>
        <a:xfrm xmlns:a="http://schemas.openxmlformats.org/drawingml/2006/main">
          <a:off x="1871693" y="983556"/>
          <a:ext cx="627615" cy="315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0.42012</cdr:x>
      <cdr:y>0.4126</cdr:y>
    </cdr:from>
    <cdr:to>
      <cdr:x>0.56793</cdr:x>
      <cdr:y>0.52895</cdr:y>
    </cdr:to>
    <cdr:sp macro="" textlink="'0.1'!$U$1">
      <cdr:nvSpPr>
        <cdr:cNvPr id="9" name="Поле 2379"/>
        <cdr:cNvSpPr txBox="1"/>
      </cdr:nvSpPr>
      <cdr:spPr>
        <a:xfrm xmlns:a="http://schemas.openxmlformats.org/drawingml/2006/main">
          <a:off x="1720470" y="740707"/>
          <a:ext cx="605311" cy="2088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just">
            <a:lnSpc>
              <a:spcPts val="1200"/>
            </a:lnSpc>
            <a:spcAft>
              <a:spcPts val="1200"/>
            </a:spcAft>
          </a:pPr>
          <a:fld id="{1E726F63-BA47-48D3-9836-BF4EB6FC0692}" type="TxLink">
            <a:rPr lang="en-US" sz="750" b="0" i="0" u="none" strike="noStrike">
              <a:solidFill>
                <a:srgbClr val="7D0532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just">
              <a:lnSpc>
                <a:spcPts val="1200"/>
              </a:lnSpc>
              <a:spcAft>
                <a:spcPts val="1200"/>
              </a:spcAft>
            </a:pPr>
            <a:t>Прогноз</a:t>
          </a:fld>
          <a:endParaRPr lang="uk-UA" sz="750">
            <a:solidFill>
              <a:srgbClr val="7D0532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4</xdr:row>
      <xdr:rowOff>9525</xdr:rowOff>
    </xdr:from>
    <xdr:to>
      <xdr:col>10</xdr:col>
      <xdr:colOff>438150</xdr:colOff>
      <xdr:row>17</xdr:row>
      <xdr:rowOff>12700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23553</xdr:colOff>
      <xdr:row>3</xdr:row>
      <xdr:rowOff>76893</xdr:rowOff>
    </xdr:from>
    <xdr:to>
      <xdr:col>13</xdr:col>
      <xdr:colOff>188653</xdr:colOff>
      <xdr:row>14</xdr:row>
      <xdr:rowOff>129925</xdr:rowOff>
    </xdr:to>
    <xdr:graphicFrame macro="">
      <xdr:nvGraphicFramePr>
        <xdr:cNvPr id="2" name="Діаграма 6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76200</xdr:colOff>
      <xdr:row>3</xdr:row>
      <xdr:rowOff>13853</xdr:rowOff>
    </xdr:from>
    <xdr:to>
      <xdr:col>20</xdr:col>
      <xdr:colOff>244071</xdr:colOff>
      <xdr:row>14</xdr:row>
      <xdr:rowOff>83085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40640</xdr:colOff>
      <xdr:row>3</xdr:row>
      <xdr:rowOff>91440</xdr:rowOff>
    </xdr:from>
    <xdr:to>
      <xdr:col>10</xdr:col>
      <xdr:colOff>212090</xdr:colOff>
      <xdr:row>15</xdr:row>
      <xdr:rowOff>33867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1</xdr:rowOff>
    </xdr:from>
    <xdr:to>
      <xdr:col>12</xdr:col>
      <xdr:colOff>12700</xdr:colOff>
      <xdr:row>16</xdr:row>
      <xdr:rowOff>49954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</xdr:colOff>
      <xdr:row>3</xdr:row>
      <xdr:rowOff>129540</xdr:rowOff>
    </xdr:from>
    <xdr:to>
      <xdr:col>10</xdr:col>
      <xdr:colOff>558709</xdr:colOff>
      <xdr:row>14</xdr:row>
      <xdr:rowOff>167368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594360</xdr:colOff>
      <xdr:row>3</xdr:row>
      <xdr:rowOff>45720</xdr:rowOff>
    </xdr:from>
    <xdr:to>
      <xdr:col>15</xdr:col>
      <xdr:colOff>607060</xdr:colOff>
      <xdr:row>16</xdr:row>
      <xdr:rowOff>136313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83820</xdr:rowOff>
    </xdr:from>
    <xdr:to>
      <xdr:col>14</xdr:col>
      <xdr:colOff>12700</xdr:colOff>
      <xdr:row>15</xdr:row>
      <xdr:rowOff>86360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598033</xdr:colOff>
      <xdr:row>3</xdr:row>
      <xdr:rowOff>49261</xdr:rowOff>
    </xdr:from>
    <xdr:to>
      <xdr:col>13</xdr:col>
      <xdr:colOff>90054</xdr:colOff>
      <xdr:row>16</xdr:row>
      <xdr:rowOff>118197</xdr:rowOff>
    </xdr:to>
    <xdr:graphicFrame macro="">
      <xdr:nvGraphicFramePr>
        <xdr:cNvPr id="2" name="Диаграмма 24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0.07344</cdr:x>
      <cdr:y>0.01344</cdr:y>
    </cdr:from>
    <cdr:to>
      <cdr:x>0.97923</cdr:x>
      <cdr:y>0.11828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4325" y="47625"/>
          <a:ext cx="38766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569913</xdr:colOff>
      <xdr:row>3</xdr:row>
      <xdr:rowOff>100012</xdr:rowOff>
    </xdr:from>
    <xdr:to>
      <xdr:col>8</xdr:col>
      <xdr:colOff>366713</xdr:colOff>
      <xdr:row>14</xdr:row>
      <xdr:rowOff>26987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219074</xdr:colOff>
      <xdr:row>3</xdr:row>
      <xdr:rowOff>76200</xdr:rowOff>
    </xdr:from>
    <xdr:to>
      <xdr:col>26</xdr:col>
      <xdr:colOff>390524</xdr:colOff>
      <xdr:row>16</xdr:row>
      <xdr:rowOff>80775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561974</xdr:colOff>
      <xdr:row>9</xdr:row>
      <xdr:rowOff>0</xdr:rowOff>
    </xdr:from>
    <xdr:to>
      <xdr:col>9</xdr:col>
      <xdr:colOff>7236</xdr:colOff>
      <xdr:row>19</xdr:row>
      <xdr:rowOff>170250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10</xdr:col>
      <xdr:colOff>12700</xdr:colOff>
      <xdr:row>14</xdr:row>
      <xdr:rowOff>97367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15</xdr:col>
      <xdr:colOff>6168</xdr:colOff>
      <xdr:row>16</xdr:row>
      <xdr:rowOff>113816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11</xdr:col>
      <xdr:colOff>17054</xdr:colOff>
      <xdr:row>15</xdr:row>
      <xdr:rowOff>44027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14</xdr:col>
      <xdr:colOff>10795</xdr:colOff>
      <xdr:row>15</xdr:row>
      <xdr:rowOff>124037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685800</xdr:colOff>
      <xdr:row>2</xdr:row>
      <xdr:rowOff>38100</xdr:rowOff>
    </xdr:from>
    <xdr:to>
      <xdr:col>14</xdr:col>
      <xdr:colOff>304800</xdr:colOff>
      <xdr:row>10</xdr:row>
      <xdr:rowOff>88900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506730</xdr:colOff>
      <xdr:row>4</xdr:row>
      <xdr:rowOff>3811</xdr:rowOff>
    </xdr:from>
    <xdr:to>
      <xdr:col>11</xdr:col>
      <xdr:colOff>411480</xdr:colOff>
      <xdr:row>17</xdr:row>
      <xdr:rowOff>7620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0.09087</cdr:x>
      <cdr:y>0.07714</cdr:y>
    </cdr:from>
    <cdr:to>
      <cdr:x>0.48921</cdr:x>
      <cdr:y>0.29868</cdr:y>
    </cdr:to>
    <cdr:sp macro="" textlink="'B.2.6'!$H$22">
      <cdr:nvSpPr>
        <cdr:cNvPr id="2" name="TextBox 1"/>
        <cdr:cNvSpPr txBox="1"/>
      </cdr:nvSpPr>
      <cdr:spPr>
        <a:xfrm xmlns:a="http://schemas.openxmlformats.org/drawingml/2006/main">
          <a:off x="278130" y="148589"/>
          <a:ext cx="1219200" cy="4267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fld id="{6F469FB0-0285-4753-8787-014CD402F9BC}" type="TxLink">
            <a:rPr lang="uk-UA" sz="8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втрати = 
зниження експорту +
зростання імпорту</a:t>
          </a:fld>
          <a:endParaRPr lang="uk-UA" sz="800" i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548640</xdr:colOff>
      <xdr:row>4</xdr:row>
      <xdr:rowOff>15241</xdr:rowOff>
    </xdr:from>
    <xdr:to>
      <xdr:col>16</xdr:col>
      <xdr:colOff>134620</xdr:colOff>
      <xdr:row>17</xdr:row>
      <xdr:rowOff>1</xdr:rowOff>
    </xdr:to>
    <xdr:graphicFrame macro="">
      <xdr:nvGraphicFramePr>
        <xdr:cNvPr id="3" name="Chart 29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533400</xdr:colOff>
      <xdr:row>16</xdr:row>
      <xdr:rowOff>91440</xdr:rowOff>
    </xdr:from>
    <xdr:to>
      <xdr:col>16</xdr:col>
      <xdr:colOff>119380</xdr:colOff>
      <xdr:row>31</xdr:row>
      <xdr:rowOff>44873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16085</xdr:colOff>
      <xdr:row>3</xdr:row>
      <xdr:rowOff>147321</xdr:rowOff>
    </xdr:from>
    <xdr:to>
      <xdr:col>14</xdr:col>
      <xdr:colOff>28785</xdr:colOff>
      <xdr:row>15</xdr:row>
      <xdr:rowOff>14394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0.04429</cdr:x>
      <cdr:y>0.03025</cdr:y>
    </cdr:from>
    <cdr:to>
      <cdr:x>0.27712</cdr:x>
      <cdr:y>0.16329</cdr:y>
    </cdr:to>
    <cdr:sp macro="" textlink="'0.2'!$AB$12">
      <cdr:nvSpPr>
        <cdr:cNvPr id="34" name="TextBox 1"/>
        <cdr:cNvSpPr txBox="1"/>
      </cdr:nvSpPr>
      <cdr:spPr>
        <a:xfrm xmlns:a="http://schemas.openxmlformats.org/drawingml/2006/main">
          <a:off x="146861" y="65695"/>
          <a:ext cx="772041" cy="288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E36AA87-9573-4459-B9F7-077A6BFCD8F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довірчі
інтервали 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10</xdr:col>
      <xdr:colOff>165100</xdr:colOff>
      <xdr:row>15</xdr:row>
      <xdr:rowOff>82127</xdr:rowOff>
    </xdr:to>
    <xdr:graphicFrame macro="">
      <xdr:nvGraphicFramePr>
        <xdr:cNvPr id="4" name="Діаграма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745807</xdr:colOff>
      <xdr:row>3</xdr:row>
      <xdr:rowOff>32386</xdr:rowOff>
    </xdr:from>
    <xdr:to>
      <xdr:col>8</xdr:col>
      <xdr:colOff>514667</xdr:colOff>
      <xdr:row>15</xdr:row>
      <xdr:rowOff>178859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</xdr:row>
      <xdr:rowOff>0</xdr:rowOff>
    </xdr:from>
    <xdr:to>
      <xdr:col>9</xdr:col>
      <xdr:colOff>165100</xdr:colOff>
      <xdr:row>16</xdr:row>
      <xdr:rowOff>82127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190499</xdr:colOff>
      <xdr:row>3</xdr:row>
      <xdr:rowOff>95250</xdr:rowOff>
    </xdr:from>
    <xdr:to>
      <xdr:col>9</xdr:col>
      <xdr:colOff>355599</xdr:colOff>
      <xdr:row>14</xdr:row>
      <xdr:rowOff>41910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16085</xdr:colOff>
      <xdr:row>3</xdr:row>
      <xdr:rowOff>147320</xdr:rowOff>
    </xdr:from>
    <xdr:to>
      <xdr:col>13</xdr:col>
      <xdr:colOff>143085</xdr:colOff>
      <xdr:row>16</xdr:row>
      <xdr:rowOff>66040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146164</xdr:colOff>
      <xdr:row>3</xdr:row>
      <xdr:rowOff>164523</xdr:rowOff>
    </xdr:from>
    <xdr:to>
      <xdr:col>13</xdr:col>
      <xdr:colOff>312303</xdr:colOff>
      <xdr:row>18</xdr:row>
      <xdr:rowOff>5734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10</xdr:col>
      <xdr:colOff>165100</xdr:colOff>
      <xdr:row>15</xdr:row>
      <xdr:rowOff>82127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561974</xdr:colOff>
      <xdr:row>9</xdr:row>
      <xdr:rowOff>0</xdr:rowOff>
    </xdr:from>
    <xdr:to>
      <xdr:col>9</xdr:col>
      <xdr:colOff>7236</xdr:colOff>
      <xdr:row>19</xdr:row>
      <xdr:rowOff>170250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619124</xdr:colOff>
      <xdr:row>3</xdr:row>
      <xdr:rowOff>114300</xdr:rowOff>
    </xdr:from>
    <xdr:to>
      <xdr:col>12</xdr:col>
      <xdr:colOff>419457</xdr:colOff>
      <xdr:row>16</xdr:row>
      <xdr:rowOff>126967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581025</xdr:colOff>
      <xdr:row>4</xdr:row>
      <xdr:rowOff>76200</xdr:rowOff>
    </xdr:from>
    <xdr:to>
      <xdr:col>12</xdr:col>
      <xdr:colOff>133350</xdr:colOff>
      <xdr:row>18</xdr:row>
      <xdr:rowOff>57150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</xdr:colOff>
      <xdr:row>4</xdr:row>
      <xdr:rowOff>152400</xdr:rowOff>
    </xdr:from>
    <xdr:to>
      <xdr:col>10</xdr:col>
      <xdr:colOff>196863</xdr:colOff>
      <xdr:row>18</xdr:row>
      <xdr:rowOff>190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03220" y="891540"/>
          <a:ext cx="3084843" cy="2194750"/>
        </a:xfrm>
        <a:prstGeom prst="rect">
          <a:avLst/>
        </a:prstGeom>
      </xdr:spPr>
    </xdr:pic>
    <xdr:clientData/>
  </xdr:twoCellAnchor>
  <xdr:twoCellAnchor editAs="oneCell">
    <xdr:from>
      <xdr:col>11</xdr:col>
      <xdr:colOff>403860</xdr:colOff>
      <xdr:row>5</xdr:row>
      <xdr:rowOff>30480</xdr:rowOff>
    </xdr:from>
    <xdr:to>
      <xdr:col>17</xdr:col>
      <xdr:colOff>13983</xdr:colOff>
      <xdr:row>18</xdr:row>
      <xdr:rowOff>45910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74180" y="937260"/>
          <a:ext cx="3084843" cy="2194750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0.71979</cdr:x>
      <cdr:y>0.02794</cdr:y>
    </cdr:from>
    <cdr:to>
      <cdr:x>0.9753</cdr:x>
      <cdr:y>0.17206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93920" y="60321"/>
          <a:ext cx="778794" cy="311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91C6A3-29AA-4347-A191-37E75FAFA51C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 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546734</xdr:colOff>
      <xdr:row>3</xdr:row>
      <xdr:rowOff>30480</xdr:rowOff>
    </xdr:from>
    <xdr:to>
      <xdr:col>15</xdr:col>
      <xdr:colOff>368234</xdr:colOff>
      <xdr:row>16</xdr:row>
      <xdr:rowOff>65160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546734</xdr:colOff>
      <xdr:row>3</xdr:row>
      <xdr:rowOff>30480</xdr:rowOff>
    </xdr:from>
    <xdr:to>
      <xdr:col>12</xdr:col>
      <xdr:colOff>368234</xdr:colOff>
      <xdr:row>16</xdr:row>
      <xdr:rowOff>65160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554354</xdr:colOff>
      <xdr:row>6</xdr:row>
      <xdr:rowOff>72388</xdr:rowOff>
    </xdr:from>
    <xdr:to>
      <xdr:col>19</xdr:col>
      <xdr:colOff>354687</xdr:colOff>
      <xdr:row>19</xdr:row>
      <xdr:rowOff>127388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86410</xdr:colOff>
      <xdr:row>11</xdr:row>
      <xdr:rowOff>49552</xdr:rowOff>
    </xdr:from>
    <xdr:to>
      <xdr:col>46</xdr:col>
      <xdr:colOff>288910</xdr:colOff>
      <xdr:row>24</xdr:row>
      <xdr:rowOff>107092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523874</xdr:colOff>
      <xdr:row>3</xdr:row>
      <xdr:rowOff>19048</xdr:rowOff>
    </xdr:from>
    <xdr:to>
      <xdr:col>20</xdr:col>
      <xdr:colOff>336715</xdr:colOff>
      <xdr:row>16</xdr:row>
      <xdr:rowOff>146207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615315</xdr:colOff>
      <xdr:row>4</xdr:row>
      <xdr:rowOff>3809</xdr:rowOff>
    </xdr:from>
    <xdr:to>
      <xdr:col>10</xdr:col>
      <xdr:colOff>436815</xdr:colOff>
      <xdr:row>17</xdr:row>
      <xdr:rowOff>38489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0.34809</cdr:x>
      <cdr:y>0.04616</cdr:y>
    </cdr:from>
    <cdr:to>
      <cdr:x>0.35033</cdr:x>
      <cdr:y>0.84848</cdr:y>
    </cdr:to>
    <cdr:cxnSp macro="">
      <cdr:nvCxnSpPr>
        <cdr:cNvPr id="2" name="Пряма сполучна лінія 1">
          <a:extLst xmlns:a="http://schemas.openxmlformats.org/drawingml/2006/main">
            <a:ext uri="{FF2B5EF4-FFF2-40B4-BE49-F238E27FC236}">
              <a16:creationId xmlns:a16="http://schemas.microsoft.com/office/drawing/2014/main" id="{813D12BB-37FA-06CA-9AAC-C77A9DA951F3}"/>
            </a:ext>
          </a:extLst>
        </cdr:cNvPr>
        <cdr:cNvCxnSpPr/>
      </cdr:nvCxnSpPr>
      <cdr:spPr>
        <a:xfrm xmlns:a="http://schemas.openxmlformats.org/drawingml/2006/main" flipH="1">
          <a:off x="1058364" y="98245"/>
          <a:ext cx="6803" cy="1707696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rgbClr val="8C969B">
              <a:alpha val="50000"/>
            </a:srgb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0.72604</cdr:x>
      <cdr:y>0.04305</cdr:y>
    </cdr:from>
    <cdr:to>
      <cdr:x>0.72828</cdr:x>
      <cdr:y>0.84537</cdr:y>
    </cdr:to>
    <cdr:cxnSp macro="">
      <cdr:nvCxnSpPr>
        <cdr:cNvPr id="9" name="Пряма сполучна лінія 8">
          <a:extLst xmlns:a="http://schemas.openxmlformats.org/drawingml/2006/main">
            <a:ext uri="{FF2B5EF4-FFF2-40B4-BE49-F238E27FC236}">
              <a16:creationId xmlns:a16="http://schemas.microsoft.com/office/drawing/2014/main" id="{3DDFFF77-31D2-9996-27AA-4D1AF171E07A}"/>
            </a:ext>
          </a:extLst>
        </cdr:cNvPr>
        <cdr:cNvCxnSpPr/>
      </cdr:nvCxnSpPr>
      <cdr:spPr>
        <a:xfrm xmlns:a="http://schemas.openxmlformats.org/drawingml/2006/main" flipH="1">
          <a:off x="2207532" y="91621"/>
          <a:ext cx="6803" cy="1707696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rgbClr val="8C969B">
              <a:alpha val="50000"/>
            </a:srgb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38099</xdr:colOff>
      <xdr:row>3</xdr:row>
      <xdr:rowOff>57150</xdr:rowOff>
    </xdr:from>
    <xdr:to>
      <xdr:col>13</xdr:col>
      <xdr:colOff>238125</xdr:colOff>
      <xdr:row>16</xdr:row>
      <xdr:rowOff>91830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38099</xdr:colOff>
      <xdr:row>3</xdr:row>
      <xdr:rowOff>57150</xdr:rowOff>
    </xdr:from>
    <xdr:to>
      <xdr:col>13</xdr:col>
      <xdr:colOff>202499</xdr:colOff>
      <xdr:row>16</xdr:row>
      <xdr:rowOff>91830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95251</xdr:rowOff>
    </xdr:from>
    <xdr:to>
      <xdr:col>10</xdr:col>
      <xdr:colOff>165100</xdr:colOff>
      <xdr:row>15</xdr:row>
      <xdr:rowOff>9738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472440</xdr:colOff>
      <xdr:row>3</xdr:row>
      <xdr:rowOff>102870</xdr:rowOff>
    </xdr:from>
    <xdr:to>
      <xdr:col>12</xdr:col>
      <xdr:colOff>58420</xdr:colOff>
      <xdr:row>16</xdr:row>
      <xdr:rowOff>83550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506730</xdr:colOff>
      <xdr:row>4</xdr:row>
      <xdr:rowOff>34290</xdr:rowOff>
    </xdr:from>
    <xdr:to>
      <xdr:col>18</xdr:col>
      <xdr:colOff>92710</xdr:colOff>
      <xdr:row>16</xdr:row>
      <xdr:rowOff>91170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422910</xdr:colOff>
      <xdr:row>4</xdr:row>
      <xdr:rowOff>30480</xdr:rowOff>
    </xdr:from>
    <xdr:to>
      <xdr:col>41</xdr:col>
      <xdr:colOff>8890</xdr:colOff>
      <xdr:row>16</xdr:row>
      <xdr:rowOff>144510</xdr:rowOff>
    </xdr:to>
    <xdr:graphicFrame macro="">
      <xdr:nvGraphicFramePr>
        <xdr:cNvPr id="2" name="Діаграма 4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537210</xdr:colOff>
      <xdr:row>3</xdr:row>
      <xdr:rowOff>87631</xdr:rowOff>
    </xdr:from>
    <xdr:to>
      <xdr:col>17</xdr:col>
      <xdr:colOff>123190</xdr:colOff>
      <xdr:row>16</xdr:row>
      <xdr:rowOff>68311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278130</xdr:colOff>
      <xdr:row>4</xdr:row>
      <xdr:rowOff>11430</xdr:rowOff>
    </xdr:from>
    <xdr:to>
      <xdr:col>12</xdr:col>
      <xdr:colOff>443230</xdr:colOff>
      <xdr:row>16</xdr:row>
      <xdr:rowOff>159750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0.77552</cdr:x>
      <cdr:y>0.11113</cdr:y>
    </cdr:from>
    <cdr:to>
      <cdr:x>0.87012</cdr:x>
      <cdr:y>0.52035</cdr:y>
    </cdr:to>
    <cdr:cxnSp macro="">
      <cdr:nvCxnSpPr>
        <cdr:cNvPr id="3" name="Пряма зі стрілкою 2">
          <a:extLst xmlns:a="http://schemas.openxmlformats.org/drawingml/2006/main">
            <a:ext uri="{FF2B5EF4-FFF2-40B4-BE49-F238E27FC236}">
              <a16:creationId xmlns:a16="http://schemas.microsoft.com/office/drawing/2014/main" id="{A2AADCF8-9C58-5A8C-9364-1312B601CEFD}"/>
            </a:ext>
          </a:extLst>
        </cdr:cNvPr>
        <cdr:cNvCxnSpPr/>
      </cdr:nvCxnSpPr>
      <cdr:spPr>
        <a:xfrm xmlns:a="http://schemas.openxmlformats.org/drawingml/2006/main" flipV="1">
          <a:off x="2373630" y="240030"/>
          <a:ext cx="289560" cy="88392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0.11826</cdr:x>
      <cdr:y>0.07232</cdr:y>
    </cdr:from>
    <cdr:to>
      <cdr:x>0.57137</cdr:x>
      <cdr:y>0.48154</cdr:y>
    </cdr:to>
    <cdr:sp macro="" textlink="'2.5.5'!$P$23">
      <cdr:nvSpPr>
        <cdr:cNvPr id="4" name="TextBox 3"/>
        <cdr:cNvSpPr txBox="1"/>
      </cdr:nvSpPr>
      <cdr:spPr>
        <a:xfrm xmlns:a="http://schemas.openxmlformats.org/drawingml/2006/main">
          <a:off x="361958" y="156211"/>
          <a:ext cx="1386832" cy="883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fld id="{734ABFE0-1E40-4442-92BA-A53AD29E8BC1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2021 рік: 3.3% від імпорту продукції машинобудування
IV квартал 2022 року: 17% від імпорту  продукції машинобудування</a:t>
          </a:fld>
          <a:endParaRPr lang="uk-UA" sz="750"/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624840</xdr:colOff>
      <xdr:row>4</xdr:row>
      <xdr:rowOff>64770</xdr:rowOff>
    </xdr:from>
    <xdr:to>
      <xdr:col>14</xdr:col>
      <xdr:colOff>515620</xdr:colOff>
      <xdr:row>16</xdr:row>
      <xdr:rowOff>167370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0.18174</cdr:x>
      <cdr:y>0.45332</cdr:y>
    </cdr:from>
    <cdr:to>
      <cdr:x>0.29129</cdr:x>
      <cdr:y>0.69321</cdr:y>
    </cdr:to>
    <cdr:cxnSp macro="">
      <cdr:nvCxnSpPr>
        <cdr:cNvPr id="3" name="Пряма зі стрілкою 2">
          <a:extLst xmlns:a="http://schemas.openxmlformats.org/drawingml/2006/main">
            <a:ext uri="{FF2B5EF4-FFF2-40B4-BE49-F238E27FC236}">
              <a16:creationId xmlns:a16="http://schemas.microsoft.com/office/drawing/2014/main" id="{40DEAEA6-F65E-C4AB-C36E-8FBA80757944}"/>
            </a:ext>
          </a:extLst>
        </cdr:cNvPr>
        <cdr:cNvCxnSpPr/>
      </cdr:nvCxnSpPr>
      <cdr:spPr>
        <a:xfrm xmlns:a="http://schemas.openxmlformats.org/drawingml/2006/main" flipV="1">
          <a:off x="556260" y="979170"/>
          <a:ext cx="335280" cy="51816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559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0.09212</cdr:x>
      <cdr:y>0.71438</cdr:y>
    </cdr:from>
    <cdr:to>
      <cdr:x>0.70207</cdr:x>
      <cdr:y>0.86607</cdr:y>
    </cdr:to>
    <cdr:sp macro="" textlink="'2.5.6'!$K$23">
      <cdr:nvSpPr>
        <cdr:cNvPr id="4" name="TextBox 3"/>
        <cdr:cNvSpPr txBox="1"/>
      </cdr:nvSpPr>
      <cdr:spPr>
        <a:xfrm xmlns:a="http://schemas.openxmlformats.org/drawingml/2006/main">
          <a:off x="281940" y="1543050"/>
          <a:ext cx="1866900" cy="3276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fld id="{43F4F4A4-1568-4DE5-BDC6-3552F3DD0A5C}" type="TxLink">
            <a:rPr lang="uk-UA" sz="750" b="0" i="0" u="none" strike="noStrike">
              <a:solidFill>
                <a:srgbClr val="005591"/>
              </a:solidFill>
              <a:latin typeface="Arial Cyr"/>
              <a:cs typeface="Arial"/>
            </a:rPr>
            <a:pPr/>
            <a:t>Сальдо торгівлі послугами</a:t>
          </a:fld>
          <a:endParaRPr lang="uk-UA" sz="750">
            <a:solidFill>
              <a:srgbClr val="005591"/>
            </a:solidFill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235373</xdr:colOff>
      <xdr:row>3</xdr:row>
      <xdr:rowOff>85937</xdr:rowOff>
    </xdr:from>
    <xdr:to>
      <xdr:col>13</xdr:col>
      <xdr:colOff>332039</xdr:colOff>
      <xdr:row>16</xdr:row>
      <xdr:rowOff>44603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120015</xdr:colOff>
      <xdr:row>3</xdr:row>
      <xdr:rowOff>60960</xdr:rowOff>
    </xdr:from>
    <xdr:to>
      <xdr:col>10</xdr:col>
      <xdr:colOff>284415</xdr:colOff>
      <xdr:row>15</xdr:row>
      <xdr:rowOff>134986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</xdr:colOff>
      <xdr:row>5</xdr:row>
      <xdr:rowOff>30480</xdr:rowOff>
    </xdr:from>
    <xdr:to>
      <xdr:col>13</xdr:col>
      <xdr:colOff>7620</xdr:colOff>
      <xdr:row>17</xdr:row>
      <xdr:rowOff>5080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495300</xdr:colOff>
      <xdr:row>19</xdr:row>
      <xdr:rowOff>53340</xdr:rowOff>
    </xdr:from>
    <xdr:to>
      <xdr:col>8</xdr:col>
      <xdr:colOff>44450</xdr:colOff>
      <xdr:row>19</xdr:row>
      <xdr:rowOff>99059</xdr:rowOff>
    </xdr:to>
    <xdr:sp macro="" textlink="">
      <xdr:nvSpPr>
        <xdr:cNvPr id="4" name="Мінус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49140" y="2964180"/>
          <a:ext cx="128270" cy="45719"/>
        </a:xfrm>
        <a:prstGeom prst="mathMinus">
          <a:avLst/>
        </a:prstGeom>
        <a:solidFill>
          <a:srgbClr val="ED7D3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0.6249</cdr:x>
      <cdr:y>0.50044</cdr:y>
    </cdr:from>
    <cdr:to>
      <cdr:x>0.90373</cdr:x>
      <cdr:y>0.74571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B24277FF-2D7A-44AC-86A4-D03CCAA0F7F2}"/>
            </a:ext>
          </a:extLst>
        </cdr:cNvPr>
        <cdr:cNvSpPr txBox="1"/>
      </cdr:nvSpPr>
      <cdr:spPr>
        <a:xfrm xmlns:a="http://schemas.openxmlformats.org/drawingml/2006/main">
          <a:off x="1912620" y="963929"/>
          <a:ext cx="853440" cy="472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537633</xdr:colOff>
      <xdr:row>3</xdr:row>
      <xdr:rowOff>33865</xdr:rowOff>
    </xdr:from>
    <xdr:to>
      <xdr:col>11</xdr:col>
      <xdr:colOff>35300</xdr:colOff>
      <xdr:row>15</xdr:row>
      <xdr:rowOff>161865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54429</xdr:colOff>
      <xdr:row>4</xdr:row>
      <xdr:rowOff>13607</xdr:rowOff>
    </xdr:from>
    <xdr:to>
      <xdr:col>31</xdr:col>
      <xdr:colOff>611415</xdr:colOff>
      <xdr:row>20</xdr:row>
      <xdr:rowOff>20409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3</xdr:row>
      <xdr:rowOff>66675</xdr:rowOff>
    </xdr:from>
    <xdr:to>
      <xdr:col>11</xdr:col>
      <xdr:colOff>17146</xdr:colOff>
      <xdr:row>18</xdr:row>
      <xdr:rowOff>85800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0.51972</cdr:x>
      <cdr:y>0.2607</cdr:y>
    </cdr:from>
    <cdr:to>
      <cdr:x>0.51972</cdr:x>
      <cdr:y>0.49415</cdr:y>
    </cdr:to>
    <cdr:cxnSp macro="">
      <cdr:nvCxnSpPr>
        <cdr:cNvPr id="3" name="Пряма зі стрілкою 2">
          <a:extLst xmlns:a="http://schemas.openxmlformats.org/drawingml/2006/main">
            <a:ext uri="{FF2B5EF4-FFF2-40B4-BE49-F238E27FC236}">
              <a16:creationId xmlns:a16="http://schemas.microsoft.com/office/drawing/2014/main" id="{F1768733-6184-4BCC-914E-A582A382523D}"/>
            </a:ext>
          </a:extLst>
        </cdr:cNvPr>
        <cdr:cNvCxnSpPr/>
      </cdr:nvCxnSpPr>
      <cdr:spPr>
        <a:xfrm xmlns:a="http://schemas.openxmlformats.org/drawingml/2006/main" flipH="1">
          <a:off x="1657357" y="638187"/>
          <a:ext cx="0" cy="57148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0.95281</cdr:x>
      <cdr:y>0.16472</cdr:y>
    </cdr:from>
    <cdr:to>
      <cdr:x>0.9538</cdr:x>
      <cdr:y>0.28404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29C6572F-18B3-4D71-936E-05FD99619DA1}"/>
            </a:ext>
          </a:extLst>
        </cdr:cNvPr>
        <cdr:cNvCxnSpPr/>
      </cdr:nvCxnSpPr>
      <cdr:spPr>
        <a:xfrm xmlns:a="http://schemas.openxmlformats.org/drawingml/2006/main" flipH="1">
          <a:off x="3038475" y="403235"/>
          <a:ext cx="3166" cy="29209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0.71983</cdr:x>
      <cdr:y>0.13618</cdr:y>
    </cdr:from>
    <cdr:to>
      <cdr:x>0.72282</cdr:x>
      <cdr:y>0.28015</cdr:y>
    </cdr:to>
    <cdr:cxnSp macro="">
      <cdr:nvCxnSpPr>
        <cdr:cNvPr id="6" name="Пряма зі стрілкою 5">
          <a:extLst xmlns:a="http://schemas.openxmlformats.org/drawingml/2006/main">
            <a:ext uri="{FF2B5EF4-FFF2-40B4-BE49-F238E27FC236}">
              <a16:creationId xmlns:a16="http://schemas.microsoft.com/office/drawing/2014/main" id="{BC751289-E1CB-4050-8D8E-63CBB6DBC03E}"/>
            </a:ext>
          </a:extLst>
        </cdr:cNvPr>
        <cdr:cNvCxnSpPr/>
      </cdr:nvCxnSpPr>
      <cdr:spPr>
        <a:xfrm xmlns:a="http://schemas.openxmlformats.org/drawingml/2006/main">
          <a:off x="2295524" y="333378"/>
          <a:ext cx="9526" cy="35242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0.40621</cdr:x>
      <cdr:y>0.3852</cdr:y>
    </cdr:from>
    <cdr:to>
      <cdr:x>0.51374</cdr:x>
      <cdr:y>0.45524</cdr:y>
    </cdr:to>
    <cdr:sp macro="" textlink="">
      <cdr:nvSpPr>
        <cdr:cNvPr id="14" name="Прямокутник 13"/>
        <cdr:cNvSpPr/>
      </cdr:nvSpPr>
      <cdr:spPr>
        <a:xfrm xmlns:a="http://schemas.openxmlformats.org/drawingml/2006/main">
          <a:off x="1295386" y="942970"/>
          <a:ext cx="342911" cy="1714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/>
        <a:lstStyle xmlns:a="http://schemas.openxmlformats.org/drawingml/2006/main"/>
        <a:p xmlns:a="http://schemas.openxmlformats.org/drawingml/2006/main">
          <a:pPr algn="ctr"/>
          <a:r>
            <a:rPr lang="en-US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28.5%</a:t>
          </a:r>
          <a:endParaRPr lang="uk-UA" sz="750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0.60434</cdr:x>
      <cdr:y>0.19974</cdr:y>
    </cdr:from>
    <cdr:to>
      <cdr:x>0.71685</cdr:x>
      <cdr:y>0.26459</cdr:y>
    </cdr:to>
    <cdr:sp macro="" textlink="">
      <cdr:nvSpPr>
        <cdr:cNvPr id="16" name="Прямокутник 15"/>
        <cdr:cNvSpPr/>
      </cdr:nvSpPr>
      <cdr:spPr>
        <a:xfrm xmlns:a="http://schemas.openxmlformats.org/drawingml/2006/main">
          <a:off x="1927208" y="488959"/>
          <a:ext cx="358791" cy="158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18</a:t>
          </a:r>
          <a:r>
            <a:rPr lang="en-US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.0%</a:t>
          </a:r>
          <a:endParaRPr lang="uk-UA" sz="750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0.83432</cdr:x>
      <cdr:y>0.21265</cdr:y>
    </cdr:from>
    <cdr:to>
      <cdr:x>0.94683</cdr:x>
      <cdr:y>0.2775</cdr:y>
    </cdr:to>
    <cdr:sp macro="" textlink="">
      <cdr:nvSpPr>
        <cdr:cNvPr id="17" name="Прямокутник 16"/>
        <cdr:cNvSpPr/>
      </cdr:nvSpPr>
      <cdr:spPr>
        <a:xfrm xmlns:a="http://schemas.openxmlformats.org/drawingml/2006/main">
          <a:off x="2660636" y="520565"/>
          <a:ext cx="358791" cy="158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10.8%</a:t>
          </a:r>
          <a:endParaRPr lang="uk-UA" sz="750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60814</xdr:colOff>
      <xdr:row>3</xdr:row>
      <xdr:rowOff>92320</xdr:rowOff>
    </xdr:from>
    <xdr:to>
      <xdr:col>8</xdr:col>
      <xdr:colOff>600353</xdr:colOff>
      <xdr:row>18</xdr:row>
      <xdr:rowOff>86436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85726</xdr:rowOff>
    </xdr:from>
    <xdr:to>
      <xdr:col>7</xdr:col>
      <xdr:colOff>527050</xdr:colOff>
      <xdr:row>15</xdr:row>
      <xdr:rowOff>68793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160734</xdr:rowOff>
    </xdr:from>
    <xdr:to>
      <xdr:col>8</xdr:col>
      <xdr:colOff>546099</xdr:colOff>
      <xdr:row>14</xdr:row>
      <xdr:rowOff>144992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180975</xdr:colOff>
      <xdr:row>3</xdr:row>
      <xdr:rowOff>9525</xdr:rowOff>
    </xdr:from>
    <xdr:to>
      <xdr:col>11</xdr:col>
      <xdr:colOff>97725</xdr:colOff>
      <xdr:row>17</xdr:row>
      <xdr:rowOff>75142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0.70769</cdr:x>
      <cdr:y>0.04914</cdr:y>
    </cdr:from>
    <cdr:to>
      <cdr:x>0.71275</cdr:x>
      <cdr:y>0.65893</cdr:y>
    </cdr:to>
    <cdr:cxnSp macro="">
      <cdr:nvCxnSpPr>
        <cdr:cNvPr id="7" name="Пряма сполучна лінія 6">
          <a:extLst xmlns:a="http://schemas.openxmlformats.org/drawingml/2006/main">
            <a:ext uri="{FF2B5EF4-FFF2-40B4-BE49-F238E27FC236}">
              <a16:creationId xmlns:a16="http://schemas.microsoft.com/office/drawing/2014/main" id="{1410B49A-E2AC-4CA0-A14C-618D69F30051}"/>
            </a:ext>
          </a:extLst>
        </cdr:cNvPr>
        <cdr:cNvCxnSpPr/>
      </cdr:nvCxnSpPr>
      <cdr:spPr>
        <a:xfrm xmlns:a="http://schemas.openxmlformats.org/drawingml/2006/main" flipH="1">
          <a:off x="2169102" y="114628"/>
          <a:ext cx="15488" cy="142236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559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563880</xdr:colOff>
      <xdr:row>5</xdr:row>
      <xdr:rowOff>129540</xdr:rowOff>
    </xdr:from>
    <xdr:to>
      <xdr:col>10</xdr:col>
      <xdr:colOff>149617</xdr:colOff>
      <xdr:row>17</xdr:row>
      <xdr:rowOff>160197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80360" y="632460"/>
          <a:ext cx="3060457" cy="2042337"/>
        </a:xfrm>
        <a:prstGeom prst="rect">
          <a:avLst/>
        </a:prstGeom>
      </xdr:spPr>
    </xdr:pic>
    <xdr:clientData/>
  </xdr:twoCellAnchor>
  <xdr:twoCellAnchor editAs="oneCell">
    <xdr:from>
      <xdr:col>11</xdr:col>
      <xdr:colOff>243840</xdr:colOff>
      <xdr:row>6</xdr:row>
      <xdr:rowOff>22860</xdr:rowOff>
    </xdr:from>
    <xdr:to>
      <xdr:col>16</xdr:col>
      <xdr:colOff>414794</xdr:colOff>
      <xdr:row>18</xdr:row>
      <xdr:rowOff>59614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4160" y="693420"/>
          <a:ext cx="3066554" cy="2048434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180975</xdr:colOff>
      <xdr:row>3</xdr:row>
      <xdr:rowOff>9525</xdr:rowOff>
    </xdr:from>
    <xdr:to>
      <xdr:col>11</xdr:col>
      <xdr:colOff>97725</xdr:colOff>
      <xdr:row>17</xdr:row>
      <xdr:rowOff>75142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0.71045</cdr:x>
      <cdr:y>0.04083</cdr:y>
    </cdr:from>
    <cdr:to>
      <cdr:x>0.71045</cdr:x>
      <cdr:y>0.66152</cdr:y>
    </cdr:to>
    <cdr:cxnSp macro="">
      <cdr:nvCxnSpPr>
        <cdr:cNvPr id="7" name="Пряма сполучна лінія 6">
          <a:extLst xmlns:a="http://schemas.openxmlformats.org/drawingml/2006/main">
            <a:ext uri="{FF2B5EF4-FFF2-40B4-BE49-F238E27FC236}">
              <a16:creationId xmlns:a16="http://schemas.microsoft.com/office/drawing/2014/main" id="{1B8CF584-F956-42A2-98FA-C22A672CEE18}"/>
            </a:ext>
          </a:extLst>
        </cdr:cNvPr>
        <cdr:cNvCxnSpPr/>
      </cdr:nvCxnSpPr>
      <cdr:spPr>
        <a:xfrm xmlns:a="http://schemas.openxmlformats.org/drawingml/2006/main">
          <a:off x="2162175" y="95250"/>
          <a:ext cx="0" cy="14478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559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34925</xdr:colOff>
      <xdr:row>3</xdr:row>
      <xdr:rowOff>92075</xdr:rowOff>
    </xdr:from>
    <xdr:to>
      <xdr:col>13</xdr:col>
      <xdr:colOff>47625</xdr:colOff>
      <xdr:row>17</xdr:row>
      <xdr:rowOff>19050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11</xdr:col>
      <xdr:colOff>546100</xdr:colOff>
      <xdr:row>16</xdr:row>
      <xdr:rowOff>54975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15876</xdr:colOff>
      <xdr:row>3</xdr:row>
      <xdr:rowOff>95250</xdr:rowOff>
    </xdr:from>
    <xdr:to>
      <xdr:col>20</xdr:col>
      <xdr:colOff>546498</xdr:colOff>
      <xdr:row>17</xdr:row>
      <xdr:rowOff>48020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28105</xdr:colOff>
      <xdr:row>4</xdr:row>
      <xdr:rowOff>3261</xdr:rowOff>
    </xdr:from>
    <xdr:to>
      <xdr:col>17</xdr:col>
      <xdr:colOff>127190</xdr:colOff>
      <xdr:row>15</xdr:row>
      <xdr:rowOff>133119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3</xdr:row>
      <xdr:rowOff>142875</xdr:rowOff>
    </xdr:from>
    <xdr:to>
      <xdr:col>21</xdr:col>
      <xdr:colOff>28575</xdr:colOff>
      <xdr:row>15</xdr:row>
      <xdr:rowOff>152400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0.05162</cdr:x>
      <cdr:y>0.47662</cdr:y>
    </cdr:from>
    <cdr:to>
      <cdr:x>0.40756</cdr:x>
      <cdr:y>0.61334</cdr:y>
    </cdr:to>
    <cdr:sp macro="" textlink="'3.1'!$W$8">
      <cdr:nvSpPr>
        <cdr:cNvPr id="34" name="TextBox 1"/>
        <cdr:cNvSpPr txBox="1"/>
      </cdr:nvSpPr>
      <cdr:spPr>
        <a:xfrm xmlns:a="http://schemas.openxmlformats.org/drawingml/2006/main">
          <a:off x="169132" y="1001036"/>
          <a:ext cx="1166273" cy="28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10BEE66-44AF-4EE4-9E30-3661C7A4FD3B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довірчі
інтервали 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219075</xdr:colOff>
      <xdr:row>3</xdr:row>
      <xdr:rowOff>76200</xdr:rowOff>
    </xdr:from>
    <xdr:to>
      <xdr:col>29</xdr:col>
      <xdr:colOff>306000</xdr:colOff>
      <xdr:row>16</xdr:row>
      <xdr:rowOff>80775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0.04429</cdr:x>
      <cdr:y>0.03025</cdr:y>
    </cdr:from>
    <cdr:to>
      <cdr:x>0.27712</cdr:x>
      <cdr:y>0.16329</cdr:y>
    </cdr:to>
    <cdr:sp macro="" textlink="'3.2'!$AE$12">
      <cdr:nvSpPr>
        <cdr:cNvPr id="34" name="TextBox 1"/>
        <cdr:cNvSpPr txBox="1"/>
      </cdr:nvSpPr>
      <cdr:spPr>
        <a:xfrm xmlns:a="http://schemas.openxmlformats.org/drawingml/2006/main">
          <a:off x="146861" y="65695"/>
          <a:ext cx="772041" cy="288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E36AA87-9573-4459-B9F7-077A6BFCD8F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довірчі
інтервали 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0.09659</cdr:x>
      <cdr:y>0.83308</cdr:y>
    </cdr:from>
    <cdr:to>
      <cdr:x>0.64533</cdr:x>
      <cdr:y>0.93096</cdr:y>
    </cdr:to>
    <cdr:sp macro="" textlink="'3.2'!$AE$15">
      <cdr:nvSpPr>
        <cdr:cNvPr id="13" name="TextBox 1"/>
        <cdr:cNvSpPr txBox="1"/>
      </cdr:nvSpPr>
      <cdr:spPr>
        <a:xfrm xmlns:a="http://schemas.openxmlformats.org/drawingml/2006/main">
          <a:off x="316144" y="1809047"/>
          <a:ext cx="1796046" cy="2125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4A94A27-1D0B-41ED-A62E-4C31FD53EE49}" type="TxLink">
            <a:rPr lang="uk-UA" sz="75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/>
            <a:t>цілі та цільовий діапазон інфляції</a:t>
          </a:fld>
          <a:endParaRPr lang="uk-UA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0.19934</cdr:x>
      <cdr:y>0.82025</cdr:y>
    </cdr:from>
    <cdr:to>
      <cdr:x>0.259</cdr:x>
      <cdr:y>0.85753</cdr:y>
    </cdr:to>
    <cdr:cxnSp macro="">
      <cdr:nvCxnSpPr>
        <cdr:cNvPr id="14" name="Прямая со стрелкой 28">
          <a:extLst xmlns:a="http://schemas.openxmlformats.org/drawingml/2006/main">
            <a:ext uri="{FF2B5EF4-FFF2-40B4-BE49-F238E27FC236}">
              <a16:creationId xmlns:a16="http://schemas.microsoft.com/office/drawing/2014/main" id="{86AE3154-036B-4D3B-82AE-8B89444ADDB6}"/>
            </a:ext>
          </a:extLst>
        </cdr:cNvPr>
        <cdr:cNvCxnSpPr/>
      </cdr:nvCxnSpPr>
      <cdr:spPr>
        <a:xfrm xmlns:a="http://schemas.openxmlformats.org/drawingml/2006/main" flipV="1">
          <a:off x="652462" y="1781176"/>
          <a:ext cx="195262" cy="8096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/WORK/S2/VICTOR/&#1042;&#1042;&#1055;/PI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6C56E81A/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vol1/MANI/&#1052;&#1086;&#1080;%20&#1092;&#1072;&#1081;&#1083;&#1099;/&#1064;&#1072;&#1073;&#1083;&#1086;&#1085;&#1099;%20&#1048;&#1083;&#1100;&#1085;&#1080;&#1094;&#1082;&#1086;&#1081;/&#1052;&#1086;&#1080;%20&#1076;&#1086;&#1082;&#1091;&#1084;&#1077;&#1085;&#1090;&#1099;/&#1041;&#1102;&#1083;&#1077;&#1090;&#1077;&#1085;&#1100;/&#1056;&#1086;&#1079;&#1088;&#1072;&#1093;&#1091;&#1085;&#1086;&#1082;%20&#1087;&#1086;&#1082;&#1072;&#1079;&#1085;&#1080;&#1082;&#1110;&#1074;%20&#1084;&#1086;&#1085;.%20&#1089;&#1090;-&#1082;&#1080;/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/EX_SEC_STATISTICS/K327/YAKIMENKO/&#1044;&#1048;&#1057;&#1058;&#1040;&#1053;&#1057;/&#1052;&#1042;&#1060;/2022/II_2022/down/926BOPBPM6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IN_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4;&#1072;&#1081;%202009%20-%20&#1095;&#1080;&#1089;&#1090;&#1082;&#1072;%20&#1086;&#1073;&#1097;&#1077;&#1081;%20&#1090;&#1072;&#1073;&#1083;&#1080;&#1094;&#1099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/BULET/11/&#1040;&#1088;&#1093;&#1080;&#1074;/&#1047;&#1041;&#1047;%20&#1050;&#1041;&#1059;%20&#1079;&#1072;%2098%20&#1088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vol1/&#1052;&#1086;&#1080;%20&#1076;&#1086;&#1082;&#1091;&#1084;&#1077;&#1085;&#1090;&#1099;/&#1040;&#1088;&#1093;&#1080;&#1074;/&#1047;&#1041;&#1047;%20&#1050;&#1041;&#1059;%20&#1079;&#1072;%2098%20&#1088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ternalSustainTable_standar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LENA/&#1055;&#1054;&#1055;&#1045;&#1056;_&#1044;&#1040;&#1053;/2013/06-2013/Old/Inna/&#1055;&#1054;&#1055;&#1045;&#1056;_&#1044;&#1040;&#1053;/2010/03/&#1041;&#1077;&#1088;&#1077;&#1079;&#1077;&#1085;&#1100;/Old/&#1052;&#1086;&#1080;%20&#1076;&#1086;&#1082;&#1091;&#1084;&#1077;&#1085;&#1090;&#1099;/My%20eBooks/03_Robochi%20faily/2008/Cur%20Acc/09/WINDOWS/TEMP/ukr2001%2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ACAC311D/ukr2001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rix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LENA/&#1055;&#1054;&#1055;&#1045;&#1056;_&#1044;&#1040;&#1053;/2013/06-2013/Old/Inna/&#1055;&#1054;&#1055;&#1045;&#1056;_&#1044;&#1040;&#1053;/2010/03/&#1041;&#1077;&#1088;&#1077;&#1079;&#1077;&#1085;&#1100;/Old/&#1052;&#1086;&#1080;%20&#1076;&#1086;&#1082;&#1091;&#1084;&#1077;&#1085;&#1090;&#1099;/My%20eBooks/03_Robochi%20faily/2008/Cur%20Acc/09/WINDOWS.98/TEMP/&#1043;&#1072;&#1083;&#1100;%20-%20&#1090;&#1072;&#1073;&#1083;.%20(17%20&#1096;&#1090;.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&#1043;&#1072;&#1083;&#1100;%20-%20&#1090;&#1072;&#1073;&#1083;.%20(17%20&#1096;&#1090;.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42;&#1045;&#1044;-&#1096;&#1072;&#1073;&#1083;&#1086;&#1085;1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Irina/share/My%20Documents/Ukraine/Reporting/ukrbopcmdec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76;17-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disk%20d/old%20d1/My%20Documents/IR/2018/IV/&#1090;&#1072;&#1073;&#1083;_&#1076;&#1086;%20&#1079;&#1072;&#1087;&#1080;&#1089;_11.12_&#1087;&#1086;&#1089;&#1083;&#1077;&#1076;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&#1052;&#1086;&#1080;%20&#1076;&#1086;&#1082;&#1091;&#1084;&#1077;&#1085;&#1090;&#1099;/&#1040;&#1088;&#1093;&#1080;&#1074;/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vol1/&#1052;&#1086;&#1080;%20&#1076;&#1086;&#1082;&#1091;&#1084;&#1077;&#1085;&#1090;&#1099;/&#1040;&#1088;&#1093;&#1080;&#1074;/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7F9ED7A5/&#1090;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&#1057;&#1074;&#1077;&#1090;&#1072;/&#1041;&#1102;&#1083;&#1077;&#1090;&#1077;&#1085;&#1100;/926_1SR-2SR_&#1073;&#1102;&#1083;&#1077;&#1090;&#1077;&#1085;&#1100;(&#1086;&#1087;&#1077;&#1088;&#1072;&#1094;&#1110;&#1111;)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E:/&#1090;1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&#1090;1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90;17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2BB02AE0/&#1085;&#1072;%202001%20&#1088;&#1110;&#1082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90;17&#1084;&#1073;200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ecast_Tables%202013-IV%202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/PROGNOZ/Data/CPI/My%20Documents/CPI/0909/My%20Documents/Forecast/ANALIS%20S%20GRAF/RIK02005/30_05_2005/Dat/FRCAST_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sites/Monetary/Shared%20Documents/Publications/IR/IR_Q2%202020/CPI_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sites/Monetary/Shared%20Documents/IR_Q2%202020/CPI_2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P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  <sheetName val="Links"/>
      <sheetName val="Розрахунок мультиплікатора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Data"/>
      <sheetName val="Report Form"/>
    </sheetNames>
    <sheetDataSet>
      <sheetData sheetId="0"/>
      <sheetData sheetId="1"/>
      <sheetData sheetId="2">
        <row r="4">
          <cell r="E4">
            <v>2020</v>
          </cell>
          <cell r="F4" t="str">
            <v>A</v>
          </cell>
        </row>
        <row r="5">
          <cell r="A5" t="str">
            <v>Thousand</v>
          </cell>
          <cell r="B5" t="str">
            <v>Domestic Currency</v>
          </cell>
          <cell r="E5">
            <v>2019</v>
          </cell>
          <cell r="F5" t="str">
            <v>Q4</v>
          </cell>
        </row>
        <row r="6">
          <cell r="A6" t="str">
            <v>Million</v>
          </cell>
          <cell r="B6" t="str">
            <v>Euros</v>
          </cell>
          <cell r="E6">
            <v>2018</v>
          </cell>
          <cell r="F6" t="str">
            <v>Q3</v>
          </cell>
        </row>
        <row r="7">
          <cell r="A7" t="str">
            <v>Billion</v>
          </cell>
          <cell r="B7" t="str">
            <v>US Dollars</v>
          </cell>
          <cell r="E7">
            <v>2017</v>
          </cell>
          <cell r="F7" t="str">
            <v>Q2</v>
          </cell>
        </row>
        <row r="8">
          <cell r="A8" t="str">
            <v>Trillion</v>
          </cell>
          <cell r="E8">
            <v>2016</v>
          </cell>
          <cell r="F8" t="str">
            <v>Q1</v>
          </cell>
        </row>
        <row r="9">
          <cell r="E9">
            <v>2015</v>
          </cell>
        </row>
        <row r="10">
          <cell r="E10">
            <v>2014</v>
          </cell>
        </row>
        <row r="11">
          <cell r="E11">
            <v>2013</v>
          </cell>
        </row>
        <row r="12">
          <cell r="E12">
            <v>2012</v>
          </cell>
        </row>
        <row r="13">
          <cell r="E13">
            <v>2011</v>
          </cell>
        </row>
        <row r="14">
          <cell r="E14">
            <v>2010</v>
          </cell>
        </row>
        <row r="15">
          <cell r="E15">
            <v>2009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E24">
            <v>2000</v>
          </cell>
        </row>
        <row r="25">
          <cell r="E25">
            <v>1999</v>
          </cell>
        </row>
        <row r="26">
          <cell r="E26">
            <v>1998</v>
          </cell>
        </row>
        <row r="27">
          <cell r="E27">
            <v>1997</v>
          </cell>
        </row>
        <row r="28">
          <cell r="E28">
            <v>1996</v>
          </cell>
        </row>
        <row r="29">
          <cell r="E29">
            <v>1995</v>
          </cell>
        </row>
        <row r="30">
          <cell r="E30">
            <v>1994</v>
          </cell>
        </row>
        <row r="31">
          <cell r="E31">
            <v>1993</v>
          </cell>
        </row>
        <row r="32">
          <cell r="E32">
            <v>1992</v>
          </cell>
        </row>
        <row r="33">
          <cell r="E33">
            <v>1991</v>
          </cell>
        </row>
        <row r="34">
          <cell r="E34">
            <v>1990</v>
          </cell>
        </row>
        <row r="35">
          <cell r="E35">
            <v>1989</v>
          </cell>
        </row>
        <row r="36">
          <cell r="E36">
            <v>1988</v>
          </cell>
        </row>
        <row r="37"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General"/>
      <sheetName val="WagExp_OLD2"/>
      <sheetName val="Deflated"/>
      <sheetName val="Form"/>
      <sheetName val="MC"/>
      <sheetName val="M"/>
      <sheetName val="Q"/>
      <sheetName val="A"/>
      <sheetName val="MP"/>
      <sheetName val="T"/>
      <sheetName val="WagExp"/>
      <sheetName val="Calc"/>
      <sheetName val="Index"/>
      <sheetName val="Deflators"/>
      <sheetName val="G100"/>
      <sheetName val="Str"/>
      <sheetName val="Desc"/>
      <sheetName val="O"/>
      <sheetName val="address"/>
      <sheetName val="M (deleted)"/>
    </sheetNames>
    <sheetDataSet>
      <sheetData sheetId="0">
        <row r="139">
          <cell r="BB139" t="e">
            <v>#REF!</v>
          </cell>
        </row>
        <row r="146">
          <cell r="N146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и"/>
      <sheetName val="Лист1"/>
      <sheetName val="Все-все-все"/>
    </sheetNames>
    <sheetDataSet>
      <sheetData sheetId="0" refreshError="1">
        <row r="27">
          <cell r="A27" t="str">
            <v>UCUU</v>
          </cell>
          <cell r="B27">
            <v>351005</v>
          </cell>
          <cell r="C27" t="str">
            <v>Укрсиббанк-186</v>
          </cell>
        </row>
        <row r="28">
          <cell r="A28" t="str">
            <v>UCVF</v>
          </cell>
          <cell r="B28">
            <v>351005</v>
          </cell>
          <cell r="C28" t="str">
            <v>Укрсиббанк-206</v>
          </cell>
        </row>
        <row r="29">
          <cell r="A29" t="str">
            <v>UCI9</v>
          </cell>
          <cell r="B29">
            <v>351005</v>
          </cell>
          <cell r="C29" t="str">
            <v>Укрсиббанк-463</v>
          </cell>
        </row>
        <row r="30">
          <cell r="A30" t="str">
            <v>UCX7</v>
          </cell>
          <cell r="B30">
            <v>351005</v>
          </cell>
          <cell r="C30" t="str">
            <v>Укрсиббанк-793</v>
          </cell>
        </row>
        <row r="31">
          <cell r="A31" t="str">
            <v>erst</v>
          </cell>
          <cell r="B31">
            <v>380009</v>
          </cell>
          <cell r="C31" t="str">
            <v>ВАТ "Ерсте Банк"</v>
          </cell>
        </row>
        <row r="32">
          <cell r="A32" t="str">
            <v>U0HD</v>
          </cell>
          <cell r="B32">
            <v>399012</v>
          </cell>
          <cell r="C32" t="str">
            <v>Державна скарбниця</v>
          </cell>
        </row>
        <row r="33">
          <cell r="A33" t="str">
            <v>U0HG</v>
          </cell>
          <cell r="B33">
            <v>399131</v>
          </cell>
          <cell r="C33" t="str">
            <v>ГУП НБУ</v>
          </cell>
        </row>
        <row r="34">
          <cell r="A34" t="str">
            <v>U0HH</v>
          </cell>
          <cell r="B34">
            <v>399119</v>
          </cell>
          <cell r="C34" t="str">
            <v>Центральний апарат НБУ</v>
          </cell>
        </row>
        <row r="35">
          <cell r="A35" t="str">
            <v>U0HK</v>
          </cell>
          <cell r="B35">
            <v>399090</v>
          </cell>
          <cell r="C35" t="str">
            <v>Виробничо-ремонтний комп.НБ</v>
          </cell>
        </row>
        <row r="36">
          <cell r="A36" t="str">
            <v>U0HM</v>
          </cell>
          <cell r="B36">
            <v>399056</v>
          </cell>
          <cell r="C36" t="str">
            <v>Фабрика банкнотного паперу</v>
          </cell>
        </row>
        <row r="37">
          <cell r="A37" t="str">
            <v>U0HP</v>
          </cell>
          <cell r="B37">
            <v>399023</v>
          </cell>
          <cell r="C37" t="str">
            <v>Центральна РП НБУ</v>
          </cell>
        </row>
        <row r="38">
          <cell r="A38" t="str">
            <v>U0OM</v>
          </cell>
          <cell r="B38">
            <v>380559</v>
          </cell>
          <cell r="C38" t="str">
            <v>УДППЗ "Укрпошта"</v>
          </cell>
        </row>
        <row r="39">
          <cell r="A39" t="str">
            <v>U0PW</v>
          </cell>
          <cell r="B39">
            <v>399120</v>
          </cell>
          <cell r="C39" t="str">
            <v>Ауд.Ф"ПрайсвотерхаусКуперс"</v>
          </cell>
        </row>
        <row r="40">
          <cell r="A40" t="str">
            <v>U0TS</v>
          </cell>
          <cell r="B40">
            <v>399391</v>
          </cell>
          <cell r="C40" t="str">
            <v>УНІВЕРСИТЕТ БС НБУ м.КИЇВ</v>
          </cell>
        </row>
        <row r="41">
          <cell r="A41" t="str">
            <v>U1AA</v>
          </cell>
          <cell r="B41">
            <v>300012</v>
          </cell>
          <cell r="C41" t="str">
            <v>ПРОМІНВЕСТБАНК</v>
          </cell>
        </row>
        <row r="42">
          <cell r="A42" t="str">
            <v>U1AB</v>
          </cell>
          <cell r="B42">
            <v>300380</v>
          </cell>
          <cell r="C42" t="str">
            <v>ЦЕНТРАЛЬНА РП ПІБ, М.КИЇВ</v>
          </cell>
        </row>
        <row r="43">
          <cell r="A43" t="str">
            <v>U1HA</v>
          </cell>
          <cell r="B43">
            <v>300001</v>
          </cell>
          <cell r="C43" t="str">
            <v>"НАЦІОНАЛЬНИЙ БАНК"</v>
          </cell>
        </row>
        <row r="44">
          <cell r="A44" t="str">
            <v>U1HB</v>
          </cell>
          <cell r="B44">
            <v>300302</v>
          </cell>
          <cell r="C44" t="str">
            <v>Центральне сховище НБУ</v>
          </cell>
        </row>
        <row r="45">
          <cell r="A45" t="str">
            <v>U1HF</v>
          </cell>
          <cell r="B45">
            <v>399045</v>
          </cell>
          <cell r="C45" t="str">
            <v>Банкнотно-монетний двір</v>
          </cell>
        </row>
        <row r="46">
          <cell r="A46" t="str">
            <v>U1HS</v>
          </cell>
          <cell r="B46">
            <v>399261</v>
          </cell>
          <cell r="C46" t="str">
            <v>Господ.-екс.упр.НБУ</v>
          </cell>
        </row>
        <row r="47">
          <cell r="A47" t="str">
            <v>U1HT</v>
          </cell>
          <cell r="B47">
            <v>399034</v>
          </cell>
          <cell r="C47" t="str">
            <v>ІТЦ НБУ</v>
          </cell>
        </row>
        <row r="48">
          <cell r="A48" t="str">
            <v>U1QK</v>
          </cell>
          <cell r="B48">
            <v>820172</v>
          </cell>
          <cell r="C48" t="str">
            <v>ДЕРЖКАЗНАЧЕЙСТВО УКРАЇНИ</v>
          </cell>
        </row>
        <row r="49">
          <cell r="A49" t="str">
            <v>U1WF</v>
          </cell>
          <cell r="B49">
            <v>300926</v>
          </cell>
          <cell r="C49" t="str">
            <v>АТ "УФГ"</v>
          </cell>
        </row>
        <row r="50">
          <cell r="A50" t="str">
            <v>U9QK</v>
          </cell>
          <cell r="B50">
            <v>824509</v>
          </cell>
          <cell r="C50" t="str">
            <v>ГУ ДК УКРАЇНИ У СЕВАСТ.</v>
          </cell>
        </row>
        <row r="51">
          <cell r="A51" t="str">
            <v>UAAA</v>
          </cell>
          <cell r="B51">
            <v>302571</v>
          </cell>
          <cell r="C51" t="str">
            <v>Ф."ВІДДІЛЕН. ПІБ,М.ВІННИЦЯ"</v>
          </cell>
        </row>
        <row r="52">
          <cell r="A52" t="str">
            <v>UAAC</v>
          </cell>
          <cell r="B52">
            <v>302322</v>
          </cell>
          <cell r="C52" t="str">
            <v>Ф.ВІД.ПІБ В М.ЖМЕРИНКА ВІН.</v>
          </cell>
        </row>
        <row r="53">
          <cell r="A53" t="str">
            <v>UAAE</v>
          </cell>
          <cell r="B53">
            <v>302485</v>
          </cell>
          <cell r="C53" t="str">
            <v>Ф.ВІД.ПІБ В М.ЛАДИЖИН ВІН.</v>
          </cell>
        </row>
        <row r="54">
          <cell r="A54" t="str">
            <v>UACA</v>
          </cell>
          <cell r="B54">
            <v>302010</v>
          </cell>
          <cell r="C54" t="str">
            <v>Вінниц.обл.філ.АКБ"УСБ"</v>
          </cell>
        </row>
        <row r="55">
          <cell r="A55" t="str">
            <v>UAFE</v>
          </cell>
          <cell r="B55">
            <v>302775</v>
          </cell>
          <cell r="C55" t="str">
            <v>Вінницька ф. ВАТ"КРЕДОБАНК"</v>
          </cell>
        </row>
        <row r="56">
          <cell r="A56" t="str">
            <v>UAFF</v>
          </cell>
          <cell r="B56">
            <v>302805</v>
          </cell>
          <cell r="C56" t="str">
            <v>Вінницька ФАБ "КР"</v>
          </cell>
        </row>
        <row r="57">
          <cell r="A57" t="str">
            <v>UAGA</v>
          </cell>
          <cell r="B57">
            <v>302429</v>
          </cell>
          <cell r="C57" t="str">
            <v>Ф-я Укрексімбанк, Вінниця</v>
          </cell>
        </row>
        <row r="58">
          <cell r="A58" t="str">
            <v>UAHA</v>
          </cell>
          <cell r="B58">
            <v>302504</v>
          </cell>
          <cell r="C58" t="str">
            <v>Упр. НБУ у Вінницькій обл.</v>
          </cell>
        </row>
        <row r="59">
          <cell r="A59" t="str">
            <v>UAIC</v>
          </cell>
          <cell r="B59">
            <v>302623</v>
          </cell>
          <cell r="C59" t="str">
            <v>Вінн.ФВАТ "КРЕДИТПРОМБАНК"</v>
          </cell>
        </row>
        <row r="60">
          <cell r="A60" t="str">
            <v>UAIH</v>
          </cell>
          <cell r="B60">
            <v>302333</v>
          </cell>
          <cell r="C60" t="str">
            <v>Вінницька ФАТ"Укрінбанк"</v>
          </cell>
        </row>
        <row r="61">
          <cell r="A61" t="str">
            <v>UAIJ</v>
          </cell>
          <cell r="B61">
            <v>302247</v>
          </cell>
          <cell r="C61" t="str">
            <v>ОД "Райффайзен Банк Аваль"</v>
          </cell>
        </row>
        <row r="62">
          <cell r="A62" t="str">
            <v>UAIL</v>
          </cell>
          <cell r="B62">
            <v>302731</v>
          </cell>
          <cell r="C62" t="str">
            <v>ФАБ "Енергобанк"в м.Вінниці</v>
          </cell>
        </row>
        <row r="63">
          <cell r="A63" t="str">
            <v>UAIN</v>
          </cell>
          <cell r="B63">
            <v>302559</v>
          </cell>
          <cell r="C63" t="str">
            <v>Вінницька Ф ВАТ ВТБ Банк</v>
          </cell>
        </row>
        <row r="64">
          <cell r="A64" t="str">
            <v>UAIO</v>
          </cell>
          <cell r="B64">
            <v>302689</v>
          </cell>
          <cell r="C64" t="str">
            <v>Вінницька філія ПриватБанку</v>
          </cell>
        </row>
        <row r="65">
          <cell r="A65" t="str">
            <v>UAIP</v>
          </cell>
          <cell r="B65">
            <v>302894</v>
          </cell>
          <cell r="C65" t="str">
            <v>ФАКБ"НК" в Козятин</v>
          </cell>
        </row>
        <row r="66">
          <cell r="A66" t="str">
            <v>UAIQ</v>
          </cell>
          <cell r="B66">
            <v>302355</v>
          </cell>
          <cell r="C66" t="str">
            <v>Ф ВАТ КБ "НАДРА" В.РУ</v>
          </cell>
        </row>
        <row r="67">
          <cell r="A67" t="str">
            <v>UAIR</v>
          </cell>
          <cell r="B67">
            <v>302430</v>
          </cell>
          <cell r="C67" t="str">
            <v>Вінниц.ф-я ВАТ СКБ"Дністер"</v>
          </cell>
        </row>
        <row r="68">
          <cell r="A68" t="str">
            <v>UAIT</v>
          </cell>
          <cell r="B68">
            <v>302515</v>
          </cell>
          <cell r="C68" t="str">
            <v>Вінниц.ф. ТОВ "УКРПРОМБАНК"</v>
          </cell>
        </row>
        <row r="69">
          <cell r="A69" t="str">
            <v>UAIU</v>
          </cell>
          <cell r="B69">
            <v>302537</v>
          </cell>
          <cell r="C69" t="str">
            <v>Філ.Він.дир.АТ"ІНДЕКС-БАНК"</v>
          </cell>
        </row>
        <row r="70">
          <cell r="A70" t="str">
            <v>UAIY</v>
          </cell>
          <cell r="B70">
            <v>302560</v>
          </cell>
          <cell r="C70" t="str">
            <v>Жмеринс. філ.АБ "Експр-Банк</v>
          </cell>
        </row>
        <row r="71">
          <cell r="A71" t="str">
            <v>UAJD</v>
          </cell>
          <cell r="B71">
            <v>302690</v>
          </cell>
          <cell r="C71" t="str">
            <v>ВІННИЦЬКАФ АКБ "ІМЕКСБАНК"</v>
          </cell>
        </row>
        <row r="72">
          <cell r="A72" t="str">
            <v>UAJF</v>
          </cell>
          <cell r="B72">
            <v>302708</v>
          </cell>
          <cell r="C72" t="str">
            <v>ВФ ВАТ "ПІРЕУС БАНК МКБ"</v>
          </cell>
        </row>
        <row r="73">
          <cell r="A73" t="str">
            <v>UAJM</v>
          </cell>
          <cell r="B73">
            <v>302786</v>
          </cell>
          <cell r="C73" t="str">
            <v>Вінниц.ф-я ВАТ КБ"Хрещатик"</v>
          </cell>
        </row>
        <row r="74">
          <cell r="A74" t="str">
            <v>UAKF</v>
          </cell>
          <cell r="B74">
            <v>302719</v>
          </cell>
          <cell r="C74" t="str">
            <v>Вінницька Ф"БРОКБІЗНЕСБАНК"</v>
          </cell>
        </row>
        <row r="75">
          <cell r="A75" t="str">
            <v>UAKG</v>
          </cell>
          <cell r="B75">
            <v>302861</v>
          </cell>
          <cell r="C75" t="str">
            <v>Вінницька філія АКБ "СЄБ"</v>
          </cell>
        </row>
        <row r="76">
          <cell r="A76" t="str">
            <v>UAKI</v>
          </cell>
          <cell r="B76">
            <v>302816</v>
          </cell>
          <cell r="C76" t="str">
            <v>Вінницька філія АКБ "Форум"</v>
          </cell>
        </row>
        <row r="77">
          <cell r="A77" t="str">
            <v>UAKJ</v>
          </cell>
          <cell r="B77">
            <v>302720</v>
          </cell>
          <cell r="C77" t="str">
            <v>Філія ЗАТ "ОТП Банк"</v>
          </cell>
        </row>
        <row r="78">
          <cell r="A78" t="str">
            <v>UAKK</v>
          </cell>
          <cell r="B78">
            <v>302753</v>
          </cell>
          <cell r="C78" t="str">
            <v>Він. Філ ВАТ АБ"Укргазбанк"</v>
          </cell>
        </row>
        <row r="79">
          <cell r="A79" t="str">
            <v>UALA</v>
          </cell>
          <cell r="B79">
            <v>302076</v>
          </cell>
          <cell r="C79" t="str">
            <v>ФВінницьке обласне уВАТОщад</v>
          </cell>
        </row>
        <row r="80">
          <cell r="A80" t="str">
            <v>UALF</v>
          </cell>
          <cell r="B80">
            <v>362061</v>
          </cell>
          <cell r="C80" t="str">
            <v>ФВінницьке районне вВАТОщад</v>
          </cell>
        </row>
        <row r="81">
          <cell r="A81" t="str">
            <v>UALH</v>
          </cell>
          <cell r="B81">
            <v>362083</v>
          </cell>
          <cell r="C81" t="str">
            <v>ФЖмеринське відділенВАТОщад</v>
          </cell>
        </row>
        <row r="82">
          <cell r="A82" t="str">
            <v>UALI</v>
          </cell>
          <cell r="B82">
            <v>362191</v>
          </cell>
          <cell r="C82" t="str">
            <v>ФІллінецьке відділенВАТОщад</v>
          </cell>
        </row>
        <row r="83">
          <cell r="A83" t="str">
            <v>UALJ</v>
          </cell>
          <cell r="B83">
            <v>362102</v>
          </cell>
          <cell r="C83" t="str">
            <v>ФКозятинське відділеВАТОщад</v>
          </cell>
        </row>
        <row r="84">
          <cell r="A84" t="str">
            <v>UALO</v>
          </cell>
          <cell r="B84">
            <v>362157</v>
          </cell>
          <cell r="C84" t="str">
            <v>ФМогилів-Подільське ВАТОщад</v>
          </cell>
        </row>
        <row r="85">
          <cell r="A85" t="str">
            <v>UALR</v>
          </cell>
          <cell r="B85">
            <v>362180</v>
          </cell>
          <cell r="C85" t="str">
            <v>ФОратівське відділенВАТОщад</v>
          </cell>
        </row>
        <row r="86">
          <cell r="A86" t="str">
            <v>UALZ</v>
          </cell>
          <cell r="B86">
            <v>362265</v>
          </cell>
          <cell r="C86" t="str">
            <v>ФХмільницьке відділеВАТОщад</v>
          </cell>
        </row>
        <row r="87">
          <cell r="A87" t="str">
            <v>UAMI</v>
          </cell>
          <cell r="B87">
            <v>362317</v>
          </cell>
          <cell r="C87" t="str">
            <v>ФВінницьке міське віВАТОщад</v>
          </cell>
        </row>
        <row r="88">
          <cell r="A88" t="str">
            <v>UAQK</v>
          </cell>
          <cell r="B88">
            <v>802015</v>
          </cell>
          <cell r="C88" t="str">
            <v>ГУДКУ у Вінницькій області</v>
          </cell>
        </row>
        <row r="89">
          <cell r="A89" t="str">
            <v>UAW2</v>
          </cell>
          <cell r="B89">
            <v>302548</v>
          </cell>
          <cell r="C89" t="str">
            <v>Перша ФАТ "УФГ", м.Вінниця</v>
          </cell>
        </row>
        <row r="90">
          <cell r="A90" t="str">
            <v>UBAA</v>
          </cell>
          <cell r="B90">
            <v>303138</v>
          </cell>
          <cell r="C90" t="str">
            <v>Ф."ВІДДІЛЕННЯ ПІБ, М.ЛУЦЬК"</v>
          </cell>
        </row>
        <row r="91">
          <cell r="A91" t="str">
            <v>UBAB</v>
          </cell>
          <cell r="B91">
            <v>303194</v>
          </cell>
          <cell r="C91" t="str">
            <v>ФІЛІЯ ВІД.ПІБ В М.КОВЕЛЬ</v>
          </cell>
        </row>
        <row r="92">
          <cell r="A92" t="str">
            <v>UBAC</v>
          </cell>
          <cell r="B92">
            <v>303310</v>
          </cell>
          <cell r="C92" t="str">
            <v>Ф. ВІД.ПІБ В М.НОВОВОЛИНСЬК</v>
          </cell>
        </row>
        <row r="93">
          <cell r="A93" t="str">
            <v>UBCA</v>
          </cell>
          <cell r="B93">
            <v>303019</v>
          </cell>
          <cell r="C93" t="str">
            <v>Волинь.обл.філія АКБ"УСБ"</v>
          </cell>
        </row>
        <row r="94">
          <cell r="A94" t="str">
            <v>UBFA</v>
          </cell>
          <cell r="B94">
            <v>303655</v>
          </cell>
          <cell r="C94" t="str">
            <v>Волинська ФАКБ "ІМЕКСБАНК"</v>
          </cell>
        </row>
        <row r="95">
          <cell r="A95" t="str">
            <v>UBFB</v>
          </cell>
          <cell r="B95">
            <v>303707</v>
          </cell>
          <cell r="C95" t="str">
            <v>ВолинськаФВАТКБ"Хрещатик"</v>
          </cell>
        </row>
        <row r="96">
          <cell r="A96" t="str">
            <v>UBGB</v>
          </cell>
          <cell r="B96">
            <v>303547</v>
          </cell>
          <cell r="C96" t="str">
            <v>Ф-я Укрексімбанк, Луцьк</v>
          </cell>
        </row>
        <row r="97">
          <cell r="A97" t="str">
            <v>UBHA</v>
          </cell>
          <cell r="B97">
            <v>303020</v>
          </cell>
          <cell r="C97" t="str">
            <v>Упр. НБУ у Волинській обл.</v>
          </cell>
        </row>
        <row r="98">
          <cell r="A98" t="str">
            <v>UBIA</v>
          </cell>
          <cell r="B98">
            <v>303224</v>
          </cell>
          <cell r="C98" t="str">
            <v>Волинська Ф.ВАТ "КРЕДОБАНК"</v>
          </cell>
        </row>
        <row r="99">
          <cell r="A99" t="str">
            <v>UBIF</v>
          </cell>
          <cell r="B99">
            <v>303279</v>
          </cell>
          <cell r="C99" t="str">
            <v>АКБ "ГРАДОБАНК"Луцька ф-я</v>
          </cell>
        </row>
        <row r="100">
          <cell r="A100" t="str">
            <v>UBIG</v>
          </cell>
          <cell r="B100">
            <v>303440</v>
          </cell>
          <cell r="C100" t="str">
            <v>Волинське ГРУ Приватбанку</v>
          </cell>
        </row>
        <row r="101">
          <cell r="A101" t="str">
            <v>UBIV</v>
          </cell>
          <cell r="B101">
            <v>303569</v>
          </cell>
          <cell r="C101" t="str">
            <v>ОДВАТ"Райффайзен Банк Аваль</v>
          </cell>
        </row>
        <row r="102">
          <cell r="A102" t="str">
            <v>UBIZ</v>
          </cell>
          <cell r="B102">
            <v>303343</v>
          </cell>
          <cell r="C102" t="str">
            <v>Луцька ФАТ "Укрінбанк"</v>
          </cell>
        </row>
        <row r="103">
          <cell r="A103" t="str">
            <v>UBJA</v>
          </cell>
          <cell r="B103">
            <v>303484</v>
          </cell>
          <cell r="C103" t="str">
            <v>КБ "Західінкомбанк" ТзОВ</v>
          </cell>
        </row>
        <row r="104">
          <cell r="A104" t="str">
            <v>UBJC</v>
          </cell>
          <cell r="B104">
            <v>303536</v>
          </cell>
          <cell r="C104" t="str">
            <v>УніКредит Банк ТзОВ</v>
          </cell>
        </row>
        <row r="105">
          <cell r="A105" t="str">
            <v>UBJE</v>
          </cell>
          <cell r="B105">
            <v>303473</v>
          </cell>
          <cell r="C105" t="str">
            <v>Луцька філія ВАТ ВТБ Банк</v>
          </cell>
        </row>
        <row r="106">
          <cell r="A106" t="str">
            <v>UBJG</v>
          </cell>
          <cell r="B106">
            <v>303525</v>
          </cell>
          <cell r="C106" t="str">
            <v>ВАТКБ"Надра"Луцьке РУ</v>
          </cell>
        </row>
        <row r="107">
          <cell r="A107" t="str">
            <v>UBJH</v>
          </cell>
          <cell r="B107">
            <v>303592</v>
          </cell>
          <cell r="C107" t="str">
            <v>Волин.ф.АБ "Брокбізнесбанк"</v>
          </cell>
        </row>
        <row r="108">
          <cell r="A108" t="str">
            <v>UBJL</v>
          </cell>
          <cell r="B108">
            <v>303008</v>
          </cell>
          <cell r="C108" t="str">
            <v>Волин.ф. ТОВ "УКРПРОМБАНК"</v>
          </cell>
        </row>
        <row r="109">
          <cell r="A109" t="str">
            <v>UBJO</v>
          </cell>
          <cell r="B109">
            <v>303633</v>
          </cell>
          <cell r="C109" t="str">
            <v>Волиньска дир."ІНДЕКС-БАНК"</v>
          </cell>
        </row>
        <row r="110">
          <cell r="A110" t="str">
            <v>UBJT</v>
          </cell>
          <cell r="B110">
            <v>303741</v>
          </cell>
          <cell r="C110" t="str">
            <v>ФВАТ"Кредитпромбанк", Луцьк</v>
          </cell>
        </row>
        <row r="111">
          <cell r="A111" t="str">
            <v>UBJU</v>
          </cell>
          <cell r="B111">
            <v>303644</v>
          </cell>
          <cell r="C111" t="str">
            <v>Луцька філія АКБ "Форум"</v>
          </cell>
        </row>
        <row r="112">
          <cell r="A112" t="str">
            <v>UBJV</v>
          </cell>
          <cell r="B112">
            <v>303763</v>
          </cell>
          <cell r="C112" t="str">
            <v>Філія ЗАТ "ОТП Банк"</v>
          </cell>
        </row>
        <row r="113">
          <cell r="A113" t="str">
            <v>UBJW</v>
          </cell>
          <cell r="B113">
            <v>303677</v>
          </cell>
          <cell r="C113" t="str">
            <v>Волинська ФВАТ"ВіЕйБі Банк"</v>
          </cell>
        </row>
        <row r="114">
          <cell r="A114" t="str">
            <v>UBLA</v>
          </cell>
          <cell r="B114">
            <v>303398</v>
          </cell>
          <cell r="C114" t="str">
            <v>ФВолинське обласне уВАТОщад</v>
          </cell>
        </row>
        <row r="115">
          <cell r="A115" t="str">
            <v>UBLC</v>
          </cell>
          <cell r="B115">
            <v>303321</v>
          </cell>
          <cell r="C115" t="str">
            <v>ФНововолинське віддіВАТОщад</v>
          </cell>
        </row>
        <row r="116">
          <cell r="A116" t="str">
            <v>UBQK</v>
          </cell>
          <cell r="B116">
            <v>803014</v>
          </cell>
          <cell r="C116" t="str">
            <v>ГУДКУ У ВОЛИНСЬКІЙ ОБЛАСТІ</v>
          </cell>
        </row>
        <row r="117">
          <cell r="A117" t="str">
            <v>UC8A</v>
          </cell>
          <cell r="B117">
            <v>805283</v>
          </cell>
          <cell r="C117" t="str">
            <v>ВДК У ПОКРОВСЬКОМУ Р-НІ  ДН</v>
          </cell>
        </row>
        <row r="118">
          <cell r="A118" t="str">
            <v>UC8B</v>
          </cell>
          <cell r="B118">
            <v>805294</v>
          </cell>
          <cell r="C118" t="str">
            <v>ВДК У П"ЯТИХАТСЬКОМУ Р-НІ</v>
          </cell>
        </row>
        <row r="119">
          <cell r="A119" t="str">
            <v>UC8C</v>
          </cell>
          <cell r="B119">
            <v>805302</v>
          </cell>
          <cell r="C119" t="str">
            <v>ВДК У СИНЕЛЬНИКіВСЬКОМУ Р-Н</v>
          </cell>
        </row>
        <row r="120">
          <cell r="A120" t="str">
            <v>UC8D</v>
          </cell>
          <cell r="B120">
            <v>805313</v>
          </cell>
          <cell r="C120" t="str">
            <v>ВДК У СОЛОНЯНСЬКОМУ Р-НІ  Д</v>
          </cell>
        </row>
        <row r="121">
          <cell r="A121" t="str">
            <v>UC8E</v>
          </cell>
          <cell r="B121">
            <v>805324</v>
          </cell>
          <cell r="C121" t="str">
            <v>ВДК У СОФіЇВСЬКОМУ Р-НІ  ДН</v>
          </cell>
        </row>
        <row r="122">
          <cell r="A122" t="str">
            <v>UC8F</v>
          </cell>
          <cell r="B122">
            <v>805335</v>
          </cell>
          <cell r="C122" t="str">
            <v>ВДК У ТОМАКіВСЬКОМУ Р-НІ  Д</v>
          </cell>
        </row>
        <row r="123">
          <cell r="A123" t="str">
            <v>UC8G</v>
          </cell>
          <cell r="B123">
            <v>805346</v>
          </cell>
          <cell r="C123" t="str">
            <v>ВДК У ЦАРИЧАНСЬКОМУ Р-НІ  Д</v>
          </cell>
        </row>
        <row r="124">
          <cell r="A124" t="str">
            <v>UC8H</v>
          </cell>
          <cell r="B124">
            <v>805357</v>
          </cell>
          <cell r="C124" t="str">
            <v>ВДК У ШИРОКіВСЬКОМУ Р-НІ  Д</v>
          </cell>
        </row>
        <row r="125">
          <cell r="A125" t="str">
            <v>UC8I</v>
          </cell>
          <cell r="B125">
            <v>805368</v>
          </cell>
          <cell r="C125" t="str">
            <v>ВДК У ЮР"ЇВСЬКОМУ Р-НІ  ДНІ</v>
          </cell>
        </row>
        <row r="126">
          <cell r="A126" t="str">
            <v>UC8J</v>
          </cell>
          <cell r="B126">
            <v>805379</v>
          </cell>
          <cell r="C126" t="str">
            <v>ВДК У АМУР-НИЖНЬОДНіПР.Р-НІ</v>
          </cell>
        </row>
        <row r="127">
          <cell r="A127" t="str">
            <v>UC8K</v>
          </cell>
          <cell r="B127">
            <v>805391</v>
          </cell>
          <cell r="C127" t="str">
            <v>ВДК У ЖОВТНЕВОМУ Р-НІ М.ДНІ</v>
          </cell>
        </row>
        <row r="128">
          <cell r="A128" t="str">
            <v>UC8L</v>
          </cell>
          <cell r="B128">
            <v>805380</v>
          </cell>
          <cell r="C128" t="str">
            <v>ВДК У БАБУШКіНСЬКОМУ Р-НІ М</v>
          </cell>
        </row>
        <row r="129">
          <cell r="A129" t="str">
            <v>UC8M</v>
          </cell>
          <cell r="B129">
            <v>805409</v>
          </cell>
          <cell r="C129" t="str">
            <v>ВДК В ІНДУСТРіАЛЬНОМУ Р-НІ</v>
          </cell>
        </row>
        <row r="130">
          <cell r="A130" t="str">
            <v>UC8N</v>
          </cell>
          <cell r="B130">
            <v>805410</v>
          </cell>
          <cell r="C130" t="str">
            <v>ВДК У КіРОВСЬКОМУ Р-НІ М.ДН</v>
          </cell>
        </row>
        <row r="131">
          <cell r="A131" t="str">
            <v>UC8O</v>
          </cell>
          <cell r="B131">
            <v>805421</v>
          </cell>
          <cell r="C131" t="str">
            <v>ВДК У КРАСНОГВАРДіЙС.Р-Ні М</v>
          </cell>
        </row>
        <row r="132">
          <cell r="A132" t="str">
            <v>UC8P</v>
          </cell>
          <cell r="B132">
            <v>805432</v>
          </cell>
          <cell r="C132" t="str">
            <v>ВДК У ЛЕНіНСЬКОМУ Р-НІ М.ДН</v>
          </cell>
        </row>
        <row r="133">
          <cell r="A133" t="str">
            <v>UC8Q</v>
          </cell>
          <cell r="B133">
            <v>805443</v>
          </cell>
          <cell r="C133" t="str">
            <v>ВДК У САМАРСЬКОМУ Р-НІ М.ДН</v>
          </cell>
        </row>
        <row r="134">
          <cell r="A134" t="str">
            <v>UC8R</v>
          </cell>
          <cell r="B134">
            <v>805454</v>
          </cell>
          <cell r="C134" t="str">
            <v>ВДК У ЖОВТНЕВОМУ Р-НІ М.КРИ</v>
          </cell>
        </row>
        <row r="135">
          <cell r="A135" t="str">
            <v>UC8S</v>
          </cell>
          <cell r="B135">
            <v>805465</v>
          </cell>
          <cell r="C135" t="str">
            <v>ВДК В ІНГУЛЕЦЬКОМУ Р-НІ М.К</v>
          </cell>
        </row>
        <row r="136">
          <cell r="A136" t="str">
            <v>UC8T</v>
          </cell>
          <cell r="B136">
            <v>805476</v>
          </cell>
          <cell r="C136" t="str">
            <v>ВДК У ТЕРНіВСЬКОМУ Р-НІ М.К</v>
          </cell>
        </row>
        <row r="137">
          <cell r="A137" t="str">
            <v>UC8U</v>
          </cell>
          <cell r="B137">
            <v>805487</v>
          </cell>
          <cell r="C137" t="str">
            <v>ВДК У ЦЕНТРАЛЬНО-МіСЬКОМУ Р</v>
          </cell>
        </row>
        <row r="138">
          <cell r="A138" t="str">
            <v>UCAA</v>
          </cell>
          <cell r="B138">
            <v>305437</v>
          </cell>
          <cell r="C138" t="str">
            <v>Ф."ВІД.ПІБ,М.ДНІПРОПЕТ-СЬК"</v>
          </cell>
        </row>
        <row r="139">
          <cell r="A139" t="str">
            <v>UCAE</v>
          </cell>
          <cell r="B139">
            <v>305363</v>
          </cell>
          <cell r="C139" t="str">
            <v>Ф."ВІД.ПІБ В М.ЖОВТІ ВОДИ"</v>
          </cell>
        </row>
        <row r="140">
          <cell r="A140" t="str">
            <v>UCAJ</v>
          </cell>
          <cell r="B140">
            <v>305493</v>
          </cell>
          <cell r="C140" t="str">
            <v>Ф."Ц-МІСЬК.ВІД.ПІБ КР.РІГ"</v>
          </cell>
        </row>
        <row r="141">
          <cell r="A141" t="str">
            <v>UCAL</v>
          </cell>
          <cell r="B141">
            <v>305534</v>
          </cell>
          <cell r="C141" t="str">
            <v>Ф."ВІД.ПІБ В М.НІКОПОЛЬ"</v>
          </cell>
        </row>
        <row r="142">
          <cell r="A142" t="str">
            <v>UCAM</v>
          </cell>
          <cell r="B142">
            <v>305545</v>
          </cell>
          <cell r="C142" t="str">
            <v>Ф.ВІД.ПІБ В М.НОВОМОСКОВСЬК</v>
          </cell>
        </row>
        <row r="143">
          <cell r="A143" t="str">
            <v>UCAN</v>
          </cell>
          <cell r="B143">
            <v>305556</v>
          </cell>
          <cell r="C143" t="str">
            <v>Ф. "ВІД.ПІБ В М.ПАВЛОГРАД"</v>
          </cell>
        </row>
        <row r="144">
          <cell r="A144" t="str">
            <v>UCAO</v>
          </cell>
          <cell r="B144">
            <v>305501</v>
          </cell>
          <cell r="C144" t="str">
            <v>Ф."ВІД.ПІБ В М.ДНІПРОДЗЕРЖ.</v>
          </cell>
        </row>
        <row r="145">
          <cell r="A145" t="str">
            <v>UCCA</v>
          </cell>
          <cell r="B145">
            <v>305017</v>
          </cell>
          <cell r="C145" t="str">
            <v>Дніпроп обласн Філ АКБ УСБ</v>
          </cell>
        </row>
        <row r="146">
          <cell r="A146" t="str">
            <v>UCFJ</v>
          </cell>
          <cell r="B146">
            <v>307361</v>
          </cell>
          <cell r="C146" t="str">
            <v>Дніпр.ФВАТКБ"Нац.стандарт"</v>
          </cell>
        </row>
        <row r="147">
          <cell r="A147" t="str">
            <v>UCGA</v>
          </cell>
          <cell r="B147">
            <v>305675</v>
          </cell>
          <cell r="C147" t="str">
            <v>Ф.Укрексiмбанк,м.Дніпропетр</v>
          </cell>
        </row>
        <row r="148">
          <cell r="A148" t="str">
            <v>UCGB</v>
          </cell>
          <cell r="B148">
            <v>305589</v>
          </cell>
          <cell r="C148" t="str">
            <v>Ф-я Укрексiмбанк,Кривий Ріг</v>
          </cell>
        </row>
        <row r="149">
          <cell r="A149" t="str">
            <v>UCHA</v>
          </cell>
          <cell r="B149">
            <v>305006</v>
          </cell>
          <cell r="C149" t="str">
            <v>Упр. НБУ в Дніпропетр.обл.</v>
          </cell>
        </row>
        <row r="150">
          <cell r="A150" t="str">
            <v>UCIC</v>
          </cell>
          <cell r="B150">
            <v>305266</v>
          </cell>
          <cell r="C150" t="str">
            <v>Дн.ФВАТ КБ "Південкомбанк"</v>
          </cell>
        </row>
        <row r="151">
          <cell r="A151" t="str">
            <v>UCID</v>
          </cell>
          <cell r="B151">
            <v>305686</v>
          </cell>
          <cell r="C151" t="str">
            <v>АКБ "ПРЕМ"ЄРБАНК"</v>
          </cell>
        </row>
        <row r="152">
          <cell r="A152" t="str">
            <v>UCIG</v>
          </cell>
          <cell r="B152">
            <v>305448</v>
          </cell>
          <cell r="C152" t="str">
            <v>ДНІПРОП.ФВАТ АБ"УКРГАЗБАНК"</v>
          </cell>
        </row>
        <row r="153">
          <cell r="A153" t="str">
            <v>UCIH</v>
          </cell>
          <cell r="B153">
            <v>305299</v>
          </cell>
          <cell r="C153" t="str">
            <v>КБ "ПРИВАТБАНК" ДНІПРОПЕТР.</v>
          </cell>
        </row>
        <row r="154">
          <cell r="A154" t="str">
            <v>UCII</v>
          </cell>
          <cell r="B154">
            <v>305590</v>
          </cell>
          <cell r="C154" t="str">
            <v>Дніпропетровська ФАТ"УІБ"</v>
          </cell>
        </row>
        <row r="155">
          <cell r="A155" t="str">
            <v>UCIK</v>
          </cell>
          <cell r="B155">
            <v>305062</v>
          </cell>
          <cell r="C155" t="str">
            <v>КБ "НОВИЙ" ДНІПРОПЕТРОВСЬК</v>
          </cell>
        </row>
        <row r="156">
          <cell r="A156" t="str">
            <v>UCIN</v>
          </cell>
          <cell r="B156">
            <v>305578</v>
          </cell>
          <cell r="C156" t="str">
            <v>АБ "БРОКБІЗНЕСБАНК",ДНІПР.</v>
          </cell>
        </row>
        <row r="157">
          <cell r="A157" t="str">
            <v>UCIU</v>
          </cell>
          <cell r="B157">
            <v>305653</v>
          </cell>
          <cell r="C157" t="str">
            <v>Д.ОД"Райффайзен Банк Аваль"</v>
          </cell>
        </row>
        <row r="158">
          <cell r="A158" t="str">
            <v>UCIV</v>
          </cell>
          <cell r="B158">
            <v>305727</v>
          </cell>
          <cell r="C158" t="str">
            <v>Павлоград.філія ПриватБанку</v>
          </cell>
        </row>
        <row r="159">
          <cell r="A159" t="str">
            <v>UCIX</v>
          </cell>
          <cell r="B159">
            <v>305749</v>
          </cell>
          <cell r="C159" t="str">
            <v>АБ "КРЕДИТ-ДНІПРО"</v>
          </cell>
        </row>
        <row r="160">
          <cell r="A160" t="str">
            <v>UCIZ</v>
          </cell>
          <cell r="B160">
            <v>305750</v>
          </cell>
          <cell r="C160" t="str">
            <v>Криворізька ф ПриватБанку</v>
          </cell>
        </row>
        <row r="161">
          <cell r="A161" t="str">
            <v>UCJE</v>
          </cell>
          <cell r="B161">
            <v>305813</v>
          </cell>
          <cell r="C161" t="str">
            <v>Філія ПУМБ,Дніпропетровськ</v>
          </cell>
        </row>
        <row r="162">
          <cell r="A162" t="str">
            <v>UCJG</v>
          </cell>
          <cell r="B162">
            <v>305835</v>
          </cell>
          <cell r="C162" t="str">
            <v>КрфВАТ"Б"ФІНАНСИ ТА КРЕДИТ"</v>
          </cell>
        </row>
        <row r="163">
          <cell r="A163" t="str">
            <v>UCJH</v>
          </cell>
          <cell r="B163">
            <v>305868</v>
          </cell>
          <cell r="C163" t="str">
            <v>Дніпр.Ф.ВАТ"ВіЕйБіБанк"</v>
          </cell>
        </row>
        <row r="164">
          <cell r="A164" t="str">
            <v>UCJJ</v>
          </cell>
          <cell r="B164">
            <v>305880</v>
          </cell>
          <cell r="C164" t="str">
            <v>ТОВ КБ "ЗЕМЕЛЬНИЙ КАПІТАЛ"</v>
          </cell>
        </row>
        <row r="165">
          <cell r="A165" t="str">
            <v>UCJM</v>
          </cell>
          <cell r="B165">
            <v>305891</v>
          </cell>
          <cell r="C165" t="str">
            <v>Нікопольс.філія ПриватБанку</v>
          </cell>
        </row>
        <row r="166">
          <cell r="A166" t="str">
            <v>UCJR</v>
          </cell>
          <cell r="B166">
            <v>305954</v>
          </cell>
          <cell r="C166" t="str">
            <v>ФКБ "НОВИЙ",СИНЕЛЬНИКОВЕ</v>
          </cell>
        </row>
        <row r="167">
          <cell r="A167" t="str">
            <v>UCJS</v>
          </cell>
          <cell r="B167">
            <v>305987</v>
          </cell>
          <cell r="C167" t="str">
            <v>ЗАТ "ФІНАНСОВИЙ СОЮЗ БАНК"</v>
          </cell>
        </row>
        <row r="168">
          <cell r="A168" t="str">
            <v>UCJT</v>
          </cell>
          <cell r="B168">
            <v>305965</v>
          </cell>
          <cell r="C168" t="str">
            <v>Дніпродзержинська ф.ПриватБ</v>
          </cell>
        </row>
        <row r="169">
          <cell r="A169" t="str">
            <v>UCKN</v>
          </cell>
          <cell r="B169">
            <v>306704</v>
          </cell>
          <cell r="C169" t="str">
            <v>ТОВ"КЛАСИКБАНК"</v>
          </cell>
        </row>
        <row r="170">
          <cell r="A170" t="str">
            <v>UCKQ</v>
          </cell>
          <cell r="B170">
            <v>306759</v>
          </cell>
          <cell r="C170" t="str">
            <v>ВАТ "КБ "ПРИЧОРНОМОР"Я"</v>
          </cell>
        </row>
        <row r="171">
          <cell r="A171" t="str">
            <v>UCKR</v>
          </cell>
          <cell r="B171">
            <v>306566</v>
          </cell>
          <cell r="C171" t="str">
            <v>ДФ АБ "Укоопспілка"</v>
          </cell>
        </row>
        <row r="172">
          <cell r="A172" t="str">
            <v>UCKU</v>
          </cell>
          <cell r="B172">
            <v>306470</v>
          </cell>
          <cell r="C172" t="str">
            <v>Новомоск.Ф.АБ Кредит-Дніпро</v>
          </cell>
        </row>
        <row r="173">
          <cell r="A173" t="str">
            <v>UCKY</v>
          </cell>
          <cell r="B173">
            <v>306500</v>
          </cell>
          <cell r="C173" t="str">
            <v>АБ "РАДАБАНК"</v>
          </cell>
        </row>
        <row r="174">
          <cell r="A174" t="str">
            <v>UCKZ</v>
          </cell>
          <cell r="B174">
            <v>306889</v>
          </cell>
          <cell r="C174" t="str">
            <v>КФ ВАТ КБ "ПІВДЕНКОМБАНК"</v>
          </cell>
        </row>
        <row r="175">
          <cell r="A175" t="str">
            <v>UCLA</v>
          </cell>
          <cell r="B175">
            <v>305482</v>
          </cell>
          <cell r="C175" t="str">
            <v>ФДніпропетровське обВАТОщад</v>
          </cell>
        </row>
        <row r="176">
          <cell r="A176" t="str">
            <v>UCLC</v>
          </cell>
          <cell r="B176">
            <v>306038</v>
          </cell>
          <cell r="C176" t="str">
            <v>ФАпостолівське віддіВАТОщад</v>
          </cell>
        </row>
        <row r="177">
          <cell r="A177" t="str">
            <v>UCLG</v>
          </cell>
          <cell r="B177">
            <v>306072</v>
          </cell>
          <cell r="C177" t="str">
            <v>ФДзержинське відділеВАТОщад</v>
          </cell>
        </row>
        <row r="178">
          <cell r="A178" t="str">
            <v>UCLH</v>
          </cell>
          <cell r="B178">
            <v>306083</v>
          </cell>
          <cell r="C178" t="str">
            <v>ФДніпродзержинське вВАТОщад</v>
          </cell>
        </row>
        <row r="179">
          <cell r="A179" t="str">
            <v>UCLL</v>
          </cell>
          <cell r="B179">
            <v>306124</v>
          </cell>
          <cell r="C179" t="str">
            <v>ФЖовтневе відділенняВАТОщад</v>
          </cell>
        </row>
        <row r="180">
          <cell r="A180" t="str">
            <v>UCLM</v>
          </cell>
          <cell r="B180">
            <v>306135</v>
          </cell>
          <cell r="C180" t="str">
            <v>ФЖовтоводсько-П`ятихВАТОщад</v>
          </cell>
        </row>
        <row r="181">
          <cell r="A181" t="str">
            <v>UCLP</v>
          </cell>
          <cell r="B181">
            <v>306168</v>
          </cell>
          <cell r="C181" t="str">
            <v>ФІнгулецьке відділенВАТОщад</v>
          </cell>
        </row>
        <row r="182">
          <cell r="A182" t="str">
            <v>UCLR</v>
          </cell>
          <cell r="B182">
            <v>306180</v>
          </cell>
          <cell r="C182" t="str">
            <v>ФПравобережне відділВАТОщад</v>
          </cell>
        </row>
        <row r="183">
          <cell r="A183" t="str">
            <v>UCLS</v>
          </cell>
          <cell r="B183">
            <v>306191</v>
          </cell>
          <cell r="C183" t="str">
            <v>ФКриворізьке відділеВАТОщад</v>
          </cell>
        </row>
        <row r="184">
          <cell r="A184" t="str">
            <v>UCLV</v>
          </cell>
          <cell r="B184">
            <v>306221</v>
          </cell>
          <cell r="C184" t="str">
            <v>ФМагдалинівське віддВАТОщад</v>
          </cell>
        </row>
        <row r="185">
          <cell r="A185" t="str">
            <v>UCLW</v>
          </cell>
          <cell r="B185">
            <v>306232</v>
          </cell>
          <cell r="C185" t="str">
            <v>ФМарганецьке відділеВАТОщад</v>
          </cell>
        </row>
        <row r="186">
          <cell r="A186" t="str">
            <v>UCMA</v>
          </cell>
          <cell r="B186">
            <v>306276</v>
          </cell>
          <cell r="C186" t="str">
            <v>ФНовомосковське віддВАТОщад</v>
          </cell>
        </row>
        <row r="187">
          <cell r="A187" t="str">
            <v>UCMB</v>
          </cell>
          <cell r="B187">
            <v>306287</v>
          </cell>
          <cell r="C187" t="str">
            <v>ФНікопольське відділВАТОщад</v>
          </cell>
        </row>
        <row r="188">
          <cell r="A188" t="str">
            <v>UCMC</v>
          </cell>
          <cell r="B188">
            <v>306298</v>
          </cell>
          <cell r="C188" t="str">
            <v>ФПавлоградське віддіВАТОщад</v>
          </cell>
        </row>
        <row r="189">
          <cell r="A189" t="str">
            <v>UCMF</v>
          </cell>
          <cell r="B189">
            <v>306328</v>
          </cell>
          <cell r="C189" t="str">
            <v>ФПокровське відділенВАТОщад</v>
          </cell>
        </row>
        <row r="190">
          <cell r="A190" t="str">
            <v>UCMH</v>
          </cell>
          <cell r="B190">
            <v>306340</v>
          </cell>
          <cell r="C190" t="str">
            <v>ФЛівобережне відділеВАТОщад</v>
          </cell>
        </row>
        <row r="191">
          <cell r="A191" t="str">
            <v>UCMI</v>
          </cell>
          <cell r="B191">
            <v>306351</v>
          </cell>
          <cell r="C191" t="str">
            <v>ФСаксаганське відділВАТОщад</v>
          </cell>
        </row>
        <row r="192">
          <cell r="A192" t="str">
            <v>UCMJ</v>
          </cell>
          <cell r="B192">
            <v>306362</v>
          </cell>
          <cell r="C192" t="str">
            <v>ФСинельниківське відВАТОщад</v>
          </cell>
        </row>
        <row r="193">
          <cell r="A193" t="str">
            <v>UCMK</v>
          </cell>
          <cell r="B193">
            <v>306373</v>
          </cell>
          <cell r="C193" t="str">
            <v>ФСолонянське відділеВАТОщад</v>
          </cell>
        </row>
        <row r="194">
          <cell r="A194" t="str">
            <v>UCNB</v>
          </cell>
          <cell r="B194">
            <v>307123</v>
          </cell>
          <cell r="C194" t="str">
            <v>ЗАТ "ХК БАНК"</v>
          </cell>
        </row>
        <row r="195">
          <cell r="A195" t="str">
            <v>UCND</v>
          </cell>
          <cell r="B195">
            <v>307145</v>
          </cell>
          <cell r="C195" t="str">
            <v>ФАКБ"ЗОЛОТІ ВОРОТА",Дн-ськ</v>
          </cell>
        </row>
        <row r="196">
          <cell r="A196" t="str">
            <v>UCNJ</v>
          </cell>
          <cell r="B196">
            <v>307189</v>
          </cell>
          <cell r="C196" t="str">
            <v>ДФ АКБ "ІНДУСТРІАЛБАНК"</v>
          </cell>
        </row>
        <row r="197">
          <cell r="A197" t="str">
            <v>UCNM</v>
          </cell>
          <cell r="B197">
            <v>307219</v>
          </cell>
          <cell r="C197" t="str">
            <v>ДПФ ВАТ АКБ "АВТОКРАЗБАНК"</v>
          </cell>
        </row>
        <row r="198">
          <cell r="A198" t="str">
            <v>UCNN</v>
          </cell>
          <cell r="B198">
            <v>307208</v>
          </cell>
          <cell r="C198" t="str">
            <v>Дніпр.ФТОВ."Укрпромбанк"</v>
          </cell>
        </row>
        <row r="199">
          <cell r="A199" t="str">
            <v>UCNO</v>
          </cell>
          <cell r="B199">
            <v>307220</v>
          </cell>
          <cell r="C199" t="str">
            <v>Дн-ська ФАКБ "Базис"</v>
          </cell>
        </row>
        <row r="200">
          <cell r="A200" t="str">
            <v>UCNP</v>
          </cell>
          <cell r="B200">
            <v>307231</v>
          </cell>
          <cell r="C200" t="str">
            <v>Ф"ДРРУ"Банк"Фін та Кред"</v>
          </cell>
        </row>
        <row r="201">
          <cell r="A201" t="str">
            <v>UCNQ</v>
          </cell>
          <cell r="B201">
            <v>307242</v>
          </cell>
          <cell r="C201" t="str">
            <v>Криворізька філія ВАТ "УБРП</v>
          </cell>
        </row>
        <row r="202">
          <cell r="A202" t="str">
            <v>UCNR</v>
          </cell>
          <cell r="B202">
            <v>307253</v>
          </cell>
          <cell r="C202" t="str">
            <v>Філ.АКБ"Трансб"м.Дніпропетр</v>
          </cell>
        </row>
        <row r="203">
          <cell r="A203" t="str">
            <v>UCNV</v>
          </cell>
          <cell r="B203">
            <v>307316</v>
          </cell>
          <cell r="C203" t="str">
            <v>Дн.ФВАТ КБ "Причорномор"я"</v>
          </cell>
        </row>
        <row r="204">
          <cell r="A204" t="str">
            <v>UCOM</v>
          </cell>
          <cell r="B204">
            <v>307372</v>
          </cell>
          <cell r="C204" t="str">
            <v>Дн.ф. ВАТ КБ "Хрещатик"</v>
          </cell>
        </row>
        <row r="205">
          <cell r="A205" t="str">
            <v>UCOU</v>
          </cell>
          <cell r="B205">
            <v>307770</v>
          </cell>
          <cell r="C205" t="str">
            <v>ЗАТ "А-БАНК"</v>
          </cell>
        </row>
        <row r="206">
          <cell r="A206" t="str">
            <v>UCQA</v>
          </cell>
          <cell r="B206">
            <v>805023</v>
          </cell>
          <cell r="C206" t="str">
            <v>ВДК У М.ВІЛЬНОГІРСЬКУ ДНІПР</v>
          </cell>
        </row>
        <row r="207">
          <cell r="A207" t="str">
            <v>UCQB</v>
          </cell>
          <cell r="B207">
            <v>805034</v>
          </cell>
          <cell r="C207" t="str">
            <v>ВДК У М.ДНІПРОДЗЕРЖИНСЬКУ Д</v>
          </cell>
        </row>
        <row r="208">
          <cell r="A208" t="str">
            <v>UCQC</v>
          </cell>
          <cell r="B208">
            <v>805045</v>
          </cell>
          <cell r="C208" t="str">
            <v>ВДК У М.ЖОВТІ ВОДИ ДНІПРОПЕ</v>
          </cell>
        </row>
        <row r="209">
          <cell r="A209" t="str">
            <v>UCQD</v>
          </cell>
          <cell r="B209">
            <v>805056</v>
          </cell>
          <cell r="C209" t="str">
            <v>ВДК У М.КРИВИЙ РІГ ДНІПРОПЕ</v>
          </cell>
        </row>
        <row r="210">
          <cell r="A210" t="str">
            <v>UCQE</v>
          </cell>
          <cell r="B210">
            <v>805067</v>
          </cell>
          <cell r="C210" t="str">
            <v>ВДК У М.МАРГАНЕЦЬ ДНІПРОПЕТ</v>
          </cell>
        </row>
        <row r="211">
          <cell r="A211" t="str">
            <v>UCQF</v>
          </cell>
          <cell r="B211">
            <v>805078</v>
          </cell>
          <cell r="C211" t="str">
            <v>ВДК У М.НІКОПОЛЬ ДНІПРОПЕТР</v>
          </cell>
        </row>
        <row r="212">
          <cell r="A212" t="str">
            <v>UCQG</v>
          </cell>
          <cell r="B212">
            <v>805089</v>
          </cell>
          <cell r="C212" t="str">
            <v>ВДК У М.НОВОМОСКОВСЬКУ ДНІП</v>
          </cell>
        </row>
        <row r="213">
          <cell r="A213" t="str">
            <v>UCQH</v>
          </cell>
          <cell r="B213">
            <v>805090</v>
          </cell>
          <cell r="C213" t="str">
            <v>ВДК У М.ОРДЖОНІКІДЗЕ ДНІПРО</v>
          </cell>
        </row>
        <row r="214">
          <cell r="A214" t="str">
            <v>UCQI</v>
          </cell>
          <cell r="B214">
            <v>805108</v>
          </cell>
          <cell r="C214" t="str">
            <v>ВДК У М.ПАВЛОГРАД ДНІПРОПЕТ</v>
          </cell>
        </row>
        <row r="215">
          <cell r="A215" t="str">
            <v>UCQJ</v>
          </cell>
          <cell r="B215">
            <v>805119</v>
          </cell>
          <cell r="C215" t="str">
            <v>ВДК У М.ПЕРШОТРАВЕНСЬКУ  ДН</v>
          </cell>
        </row>
        <row r="216">
          <cell r="A216" t="str">
            <v>UCQK</v>
          </cell>
          <cell r="B216">
            <v>805012</v>
          </cell>
          <cell r="C216" t="str">
            <v>ГУДКУ У ДНІПРОПЕТРОВСЬКІЙ О</v>
          </cell>
        </row>
        <row r="217">
          <cell r="A217" t="str">
            <v>UCQL</v>
          </cell>
          <cell r="B217">
            <v>805120</v>
          </cell>
          <cell r="C217" t="str">
            <v>ВДК У М.СИНЕЛЬНИКОВЕ  ДНІПР</v>
          </cell>
        </row>
        <row r="218">
          <cell r="A218" t="str">
            <v>UCQM</v>
          </cell>
          <cell r="B218">
            <v>805131</v>
          </cell>
          <cell r="C218" t="str">
            <v>ВДК У М.ТЕРНІВКА  ДНІПРОПЕТ</v>
          </cell>
        </row>
        <row r="219">
          <cell r="A219" t="str">
            <v>UCQN</v>
          </cell>
          <cell r="B219">
            <v>805142</v>
          </cell>
          <cell r="C219" t="str">
            <v>ВДК У АПОСТОЛІВСЬКОМУ Р-НІ</v>
          </cell>
        </row>
        <row r="220">
          <cell r="A220" t="str">
            <v>UCQO</v>
          </cell>
          <cell r="B220">
            <v>805153</v>
          </cell>
          <cell r="C220" t="str">
            <v>ВДК У ВАСИЛЬКІВСЬКОМУ Р-НІ</v>
          </cell>
        </row>
        <row r="221">
          <cell r="A221" t="str">
            <v>UCQP</v>
          </cell>
          <cell r="B221">
            <v>805164</v>
          </cell>
          <cell r="C221" t="str">
            <v>ВДК У ВЕРХНЬОДНіПРОВ.Р-НІ</v>
          </cell>
        </row>
        <row r="222">
          <cell r="A222" t="str">
            <v>UCQQ</v>
          </cell>
          <cell r="B222">
            <v>805186</v>
          </cell>
          <cell r="C222" t="str">
            <v>ВДК У ДНіПРОПЕТРОВСЬКОМУ Р-</v>
          </cell>
        </row>
        <row r="223">
          <cell r="A223" t="str">
            <v>UCQR</v>
          </cell>
          <cell r="B223">
            <v>805197</v>
          </cell>
          <cell r="C223" t="str">
            <v>ВДК У КРИВОРіЗЬКОМУ Р-НІ КР</v>
          </cell>
        </row>
        <row r="224">
          <cell r="A224" t="str">
            <v>UCQS</v>
          </cell>
          <cell r="B224">
            <v>805205</v>
          </cell>
          <cell r="C224" t="str">
            <v>ВДК У КРИНИЧАНСЬКОМУ Р-НІ</v>
          </cell>
        </row>
        <row r="225">
          <cell r="A225" t="str">
            <v>UCQT</v>
          </cell>
          <cell r="B225">
            <v>805216</v>
          </cell>
          <cell r="C225" t="str">
            <v>ВДК У МАГДАЛИНіВСЬКОМУ Р-НІ</v>
          </cell>
        </row>
        <row r="226">
          <cell r="A226" t="str">
            <v>UCQU</v>
          </cell>
          <cell r="B226">
            <v>805227</v>
          </cell>
          <cell r="C226" t="str">
            <v>ВДК У МЕЖіВСЬКОМУ Р-НІ  ДНІ</v>
          </cell>
        </row>
        <row r="227">
          <cell r="A227" t="str">
            <v>UCQV</v>
          </cell>
          <cell r="B227">
            <v>805238</v>
          </cell>
          <cell r="C227" t="str">
            <v>ВДК У НіКОПОЛЬСЬКОМУ Р-НІ</v>
          </cell>
        </row>
        <row r="228">
          <cell r="A228" t="str">
            <v>UCQW</v>
          </cell>
          <cell r="B228">
            <v>805249</v>
          </cell>
          <cell r="C228" t="str">
            <v>ВДК У НОВОМОСКОВСЬКОМУ Р-НІ</v>
          </cell>
        </row>
        <row r="229">
          <cell r="A229" t="str">
            <v>UCQX</v>
          </cell>
          <cell r="B229">
            <v>805250</v>
          </cell>
          <cell r="C229" t="str">
            <v>ВДК У ПАВЛОГРАДСЬКОМУ Р-НІ</v>
          </cell>
        </row>
        <row r="230">
          <cell r="A230" t="str">
            <v>UCQY</v>
          </cell>
          <cell r="B230">
            <v>805261</v>
          </cell>
          <cell r="C230" t="str">
            <v>ВДК У ПЕТРИКіВСЬКОМУ Р-НІ</v>
          </cell>
        </row>
        <row r="231">
          <cell r="A231" t="str">
            <v>UCQZ</v>
          </cell>
          <cell r="B231">
            <v>805272</v>
          </cell>
          <cell r="C231" t="str">
            <v>ВДК У ПЕТРОПАВЛіВСЬКОМУ Р-Н</v>
          </cell>
        </row>
        <row r="232">
          <cell r="A232" t="str">
            <v>UCSA</v>
          </cell>
          <cell r="B232">
            <v>306890</v>
          </cell>
          <cell r="C232" t="str">
            <v>ДФ ВАТ "КРЕДИТПРОМБАНК"</v>
          </cell>
        </row>
        <row r="233">
          <cell r="A233" t="str">
            <v>UCSD</v>
          </cell>
          <cell r="B233">
            <v>306931</v>
          </cell>
          <cell r="C233" t="str">
            <v>Дніпропетр. Ф ВАТ ВТБ Банк</v>
          </cell>
        </row>
        <row r="234">
          <cell r="A234" t="str">
            <v>UCSG</v>
          </cell>
          <cell r="B234">
            <v>306964</v>
          </cell>
          <cell r="C234" t="str">
            <v>ДНІПРОПЕТР.ФАБ"ЕКСПРЕС-БАНК</v>
          </cell>
        </row>
        <row r="235">
          <cell r="A235" t="str">
            <v>UCSH</v>
          </cell>
          <cell r="B235">
            <v>306975</v>
          </cell>
          <cell r="C235" t="str">
            <v>ФАБ "Південний", Кривий Ріг</v>
          </cell>
        </row>
        <row r="236">
          <cell r="A236" t="str">
            <v>UCSI</v>
          </cell>
          <cell r="B236">
            <v>306986</v>
          </cell>
          <cell r="C236" t="str">
            <v>ДФ ВАТ "Інпромбанк"</v>
          </cell>
        </row>
        <row r="237">
          <cell r="A237" t="str">
            <v>UCSM</v>
          </cell>
          <cell r="B237">
            <v>306878</v>
          </cell>
          <cell r="C237" t="str">
            <v>Дніпропетров.Ф АКБ "Форум"</v>
          </cell>
        </row>
        <row r="238">
          <cell r="A238" t="str">
            <v>UCSN</v>
          </cell>
          <cell r="B238">
            <v>306458</v>
          </cell>
          <cell r="C238" t="str">
            <v>ФАБ "ПІВДЕННИЙ" В М.ДН-ВСЬК</v>
          </cell>
        </row>
        <row r="239">
          <cell r="A239" t="str">
            <v>UCSO</v>
          </cell>
          <cell r="B239">
            <v>306481</v>
          </cell>
          <cell r="C239" t="str">
            <v>ДФ ВАТ КБ "ПРОМЕКОНОМБАНК"</v>
          </cell>
        </row>
        <row r="240">
          <cell r="A240" t="str">
            <v>UCSP</v>
          </cell>
          <cell r="B240">
            <v>306016</v>
          </cell>
          <cell r="C240" t="str">
            <v>Ф ВАТ КБ"Надра"Дніпр-кеРУ</v>
          </cell>
        </row>
        <row r="241">
          <cell r="A241" t="str">
            <v>UCSQ</v>
          </cell>
          <cell r="B241">
            <v>307015</v>
          </cell>
          <cell r="C241" t="str">
            <v>Дніпр.Філ.АТ"ІНДЕКС-БАНК"</v>
          </cell>
        </row>
        <row r="242">
          <cell r="A242" t="str">
            <v>UCSS</v>
          </cell>
          <cell r="B242">
            <v>307037</v>
          </cell>
          <cell r="C242" t="str">
            <v>Дніпропетров.ФЗАТ"ЄБРФ"</v>
          </cell>
        </row>
        <row r="243">
          <cell r="A243" t="str">
            <v>UCST</v>
          </cell>
          <cell r="B243">
            <v>307048</v>
          </cell>
          <cell r="C243" t="str">
            <v>Дніпропетр.ф.ВАТ"КРЕДОБАНК"</v>
          </cell>
        </row>
        <row r="244">
          <cell r="A244" t="str">
            <v>UCSU</v>
          </cell>
          <cell r="B244">
            <v>307059</v>
          </cell>
          <cell r="C244" t="str">
            <v>ДнФ ВАТ "ПІРЕУС БАНК МКБ"</v>
          </cell>
        </row>
        <row r="245">
          <cell r="A245" t="str">
            <v>UCSV</v>
          </cell>
          <cell r="B245">
            <v>307060</v>
          </cell>
          <cell r="C245" t="str">
            <v>Криворізька філ.АКБ"Форум"</v>
          </cell>
        </row>
        <row r="246">
          <cell r="A246" t="str">
            <v>UCSW</v>
          </cell>
          <cell r="B246">
            <v>307071</v>
          </cell>
          <cell r="C246" t="str">
            <v>Філія ЗАТ "ОТП Банк"</v>
          </cell>
        </row>
        <row r="247">
          <cell r="A247" t="str">
            <v>UCSY</v>
          </cell>
          <cell r="B247">
            <v>307112</v>
          </cell>
          <cell r="C247" t="str">
            <v>ТОВ "ДІАЛОГБАНК"</v>
          </cell>
        </row>
        <row r="248">
          <cell r="A248" t="str">
            <v>UCSZ</v>
          </cell>
          <cell r="B248">
            <v>307093</v>
          </cell>
          <cell r="C248" t="str">
            <v>ДНІПРОПЕТРФ АКБ "ІМЕКСБАНК"</v>
          </cell>
        </row>
        <row r="249">
          <cell r="A249" t="str">
            <v>UCUP</v>
          </cell>
          <cell r="B249">
            <v>307264</v>
          </cell>
          <cell r="C249" t="str">
            <v>ФАКБ"Золоті ворота",Кр.Ріг</v>
          </cell>
        </row>
        <row r="250">
          <cell r="A250" t="str">
            <v>UCW1</v>
          </cell>
          <cell r="B250">
            <v>306823</v>
          </cell>
          <cell r="C250" t="str">
            <v>ФАТ "УФГ", М.КРИВИЙ РІГ</v>
          </cell>
        </row>
        <row r="251">
          <cell r="A251" t="str">
            <v>UCW3</v>
          </cell>
          <cell r="B251">
            <v>307178</v>
          </cell>
          <cell r="C251" t="str">
            <v>Дн-ська обласна ФАТ "УФГ"</v>
          </cell>
        </row>
        <row r="252">
          <cell r="A252" t="str">
            <v>UCWE</v>
          </cell>
          <cell r="B252">
            <v>307004</v>
          </cell>
          <cell r="C252" t="str">
            <v>ДНІПР.Ф КБ ТОВ "МІСТО БАНК"</v>
          </cell>
        </row>
        <row r="253">
          <cell r="A253" t="str">
            <v>UCWG</v>
          </cell>
          <cell r="B253">
            <v>307286</v>
          </cell>
          <cell r="C253" t="str">
            <v>Ф."Дн-ська дир.УКБ"КАМБІО"</v>
          </cell>
        </row>
        <row r="254">
          <cell r="A254" t="str">
            <v>UCWH</v>
          </cell>
          <cell r="B254">
            <v>307297</v>
          </cell>
          <cell r="C254" t="str">
            <v>ФВАТ "МТБ", ДНІПРОПЕТРОВСЬК</v>
          </cell>
        </row>
        <row r="255">
          <cell r="A255" t="str">
            <v>UCWI</v>
          </cell>
          <cell r="B255">
            <v>307305</v>
          </cell>
          <cell r="C255" t="str">
            <v>ВАТ АКБ "СИГМАБАНК"</v>
          </cell>
        </row>
        <row r="256">
          <cell r="A256" t="str">
            <v>UCWK</v>
          </cell>
          <cell r="B256">
            <v>307338</v>
          </cell>
          <cell r="C256" t="str">
            <v>Ф.N4"АКБ Капітал"Дн-ськ</v>
          </cell>
        </row>
        <row r="257">
          <cell r="A257" t="str">
            <v>UCWL</v>
          </cell>
          <cell r="B257">
            <v>307349</v>
          </cell>
          <cell r="C257" t="str">
            <v>Дніпропетров.Ф.ЗАТ "ФСБанк"</v>
          </cell>
        </row>
        <row r="258">
          <cell r="A258" t="str">
            <v>UCWM</v>
          </cell>
          <cell r="B258">
            <v>307350</v>
          </cell>
          <cell r="C258" t="str">
            <v>ЗАТ"АКБ "КОНКОРД"</v>
          </cell>
        </row>
        <row r="259">
          <cell r="A259" t="str">
            <v>UCXL</v>
          </cell>
          <cell r="B259">
            <v>307394</v>
          </cell>
          <cell r="C259" t="str">
            <v>ВАТ "АКТАБАНК"</v>
          </cell>
        </row>
        <row r="260">
          <cell r="A260" t="str">
            <v>UCXQ</v>
          </cell>
          <cell r="B260">
            <v>307402</v>
          </cell>
          <cell r="C260" t="str">
            <v>ФАБ "Енергобанк"м.Дніпропет</v>
          </cell>
        </row>
        <row r="261">
          <cell r="A261" t="str">
            <v>UCXR</v>
          </cell>
          <cell r="B261">
            <v>307413</v>
          </cell>
          <cell r="C261" t="str">
            <v>Дніпро ф"Фортуна-банк"</v>
          </cell>
        </row>
        <row r="262">
          <cell r="A262" t="str">
            <v>UDAA</v>
          </cell>
          <cell r="B262">
            <v>334635</v>
          </cell>
          <cell r="C262" t="str">
            <v>Ф-я"ГУ ПІБ В ДОНЕЦЬКІЙ ОБЛ.</v>
          </cell>
        </row>
        <row r="263">
          <cell r="A263" t="str">
            <v>UDAB</v>
          </cell>
          <cell r="B263">
            <v>334118</v>
          </cell>
          <cell r="C263" t="str">
            <v>Ф."ВІД.ПІБ В М.ДОБРОПІЛЛЯ"</v>
          </cell>
        </row>
        <row r="264">
          <cell r="A264" t="str">
            <v>UDAE</v>
          </cell>
          <cell r="B264">
            <v>334141</v>
          </cell>
          <cell r="C264" t="str">
            <v>Ф."ВІД.ПІБ В М.КРАМАТОРСЬК"</v>
          </cell>
        </row>
        <row r="265">
          <cell r="A265" t="str">
            <v>UDAF</v>
          </cell>
          <cell r="B265">
            <v>334282</v>
          </cell>
          <cell r="C265" t="str">
            <v>Ф."ВІД.ПІБ В М.ТОРЕЗ ДОНЕЦЬ</v>
          </cell>
        </row>
        <row r="266">
          <cell r="A266" t="str">
            <v>UDAH</v>
          </cell>
          <cell r="B266">
            <v>334204</v>
          </cell>
          <cell r="C266" t="str">
            <v>Ф."ВІД.ПІБ В М.ДОКУЧАЄВСЬК"</v>
          </cell>
        </row>
        <row r="267">
          <cell r="A267" t="str">
            <v>UDAI</v>
          </cell>
          <cell r="B267">
            <v>334215</v>
          </cell>
          <cell r="C267" t="str">
            <v>Ф."ВІД.ПІБ В М.ЄНАКІЄВО ДОН</v>
          </cell>
        </row>
        <row r="268">
          <cell r="A268" t="str">
            <v>UDAK</v>
          </cell>
          <cell r="B268">
            <v>334334</v>
          </cell>
          <cell r="C268" t="str">
            <v>Ф."ВІД.ПІБ В М.ДРУЖКІВКА"</v>
          </cell>
        </row>
        <row r="269">
          <cell r="A269" t="str">
            <v>UDAL</v>
          </cell>
          <cell r="B269">
            <v>334345</v>
          </cell>
          <cell r="C269" t="str">
            <v>Ф."ВІД.ПІБ В М.ХАРЦИЗСЬК"</v>
          </cell>
        </row>
        <row r="270">
          <cell r="A270" t="str">
            <v>UDAM</v>
          </cell>
          <cell r="B270">
            <v>334516</v>
          </cell>
          <cell r="C270" t="str">
            <v>Ф.Ц-МІСЬК.ВІД.ПІБ МАКІЇВКА</v>
          </cell>
        </row>
        <row r="271">
          <cell r="A271" t="str">
            <v>UDAN</v>
          </cell>
          <cell r="B271">
            <v>334237</v>
          </cell>
          <cell r="C271" t="str">
            <v>Ф."ВІД.ПІБ В М.СНІЖНЕ ДОН."</v>
          </cell>
        </row>
        <row r="272">
          <cell r="A272" t="str">
            <v>UDAO</v>
          </cell>
          <cell r="B272">
            <v>334408</v>
          </cell>
          <cell r="C272" t="str">
            <v>Ф."КУЙБИШ.ВІД.ПІБ М.ДОНЕЦЬК</v>
          </cell>
        </row>
        <row r="273">
          <cell r="A273" t="str">
            <v>UDAP</v>
          </cell>
          <cell r="B273">
            <v>334389</v>
          </cell>
          <cell r="C273" t="str">
            <v>Ф."ОРДЖОН.ВІД.ПІБ В МАРІУП.</v>
          </cell>
        </row>
        <row r="274">
          <cell r="A274" t="str">
            <v>UDAQ</v>
          </cell>
          <cell r="B274">
            <v>334420</v>
          </cell>
          <cell r="C274" t="str">
            <v>Ф."ВІД.ПІБ В М.ЯСИНУВАТА"</v>
          </cell>
        </row>
        <row r="275">
          <cell r="A275" t="str">
            <v>UDAR</v>
          </cell>
          <cell r="B275">
            <v>334271</v>
          </cell>
          <cell r="C275" t="str">
            <v>Ф"КИЇВ.ВІД.ПІБ В М.ДОНЕЦЬК"</v>
          </cell>
        </row>
        <row r="276">
          <cell r="A276" t="str">
            <v>UDAS</v>
          </cell>
          <cell r="B276">
            <v>334312</v>
          </cell>
          <cell r="C276" t="str">
            <v>Ф."ВІД.ПІБ В М.СЕЛИДОВЕ ДОН</v>
          </cell>
        </row>
        <row r="277">
          <cell r="A277" t="str">
            <v>UDAU</v>
          </cell>
          <cell r="B277">
            <v>334301</v>
          </cell>
          <cell r="C277" t="str">
            <v>Ф."ПРОЛЕТАР. ВІД.ПІБ В ДОН.</v>
          </cell>
        </row>
        <row r="278">
          <cell r="A278" t="str">
            <v>UDAV</v>
          </cell>
          <cell r="B278">
            <v>334442</v>
          </cell>
          <cell r="C278" t="str">
            <v>Ф."ІЛЛІЧІВ. ГВ ПІБ В МАРІУП</v>
          </cell>
        </row>
        <row r="279">
          <cell r="A279" t="str">
            <v>UDAW</v>
          </cell>
          <cell r="B279">
            <v>334613</v>
          </cell>
          <cell r="C279" t="str">
            <v>Ф."ВІД.ПІБ В М.ШАХТАРСЬК ДО</v>
          </cell>
        </row>
        <row r="280">
          <cell r="A280" t="str">
            <v>UDAX</v>
          </cell>
          <cell r="B280">
            <v>334464</v>
          </cell>
          <cell r="C280" t="str">
            <v>Ф."ЦЕНТР-МІС.ВІД.ПІБ ГОРЛІВ</v>
          </cell>
        </row>
        <row r="281">
          <cell r="A281" t="str">
            <v>UDAY</v>
          </cell>
          <cell r="B281">
            <v>334475</v>
          </cell>
          <cell r="C281" t="str">
            <v>Ф."ЖОВТН. ВІД.ПІБ В М.МАРІУ</v>
          </cell>
        </row>
        <row r="282">
          <cell r="A282" t="str">
            <v>UDAZ</v>
          </cell>
          <cell r="B282">
            <v>334646</v>
          </cell>
          <cell r="C282" t="str">
            <v>Ф."ВІД.ПІБ В М.ВОЛНОВАХА"</v>
          </cell>
        </row>
        <row r="283">
          <cell r="A283" t="str">
            <v>UDBA</v>
          </cell>
          <cell r="B283">
            <v>334497</v>
          </cell>
          <cell r="C283" t="str">
            <v>Ф."ВІД.ПІБ М.КРАСНОАРМ.ДОН"</v>
          </cell>
        </row>
        <row r="284">
          <cell r="A284" t="str">
            <v>UDBC</v>
          </cell>
          <cell r="B284">
            <v>334550</v>
          </cell>
          <cell r="C284" t="str">
            <v>Ф."ВІД.ПІБ В М.КОСТЯНТИН."</v>
          </cell>
        </row>
        <row r="285">
          <cell r="A285" t="str">
            <v>UDBF</v>
          </cell>
          <cell r="B285">
            <v>334754</v>
          </cell>
          <cell r="C285" t="str">
            <v>Ф."ВІД.ПІБ В М.КІРОВСЬКЕ ДО</v>
          </cell>
        </row>
        <row r="286">
          <cell r="A286" t="str">
            <v>UDBI</v>
          </cell>
          <cell r="B286">
            <v>334765</v>
          </cell>
          <cell r="C286" t="str">
            <v>Ф."СТАРОБЕШ.ВІД.ПІБ КОМСОМ"</v>
          </cell>
        </row>
        <row r="287">
          <cell r="A287" t="str">
            <v>UDBJ</v>
          </cell>
          <cell r="B287">
            <v>334806</v>
          </cell>
          <cell r="C287" t="str">
            <v>Ф."ВІД.ПІБ В М.ДИМИТРОВ</v>
          </cell>
        </row>
        <row r="288">
          <cell r="A288" t="str">
            <v>UDBK</v>
          </cell>
          <cell r="B288">
            <v>334561</v>
          </cell>
          <cell r="C288" t="str">
            <v>Ф."ВІД.ПІБ В М.СЛОВ"ЯНСЬК"</v>
          </cell>
        </row>
        <row r="289">
          <cell r="A289" t="str">
            <v>UDBM</v>
          </cell>
          <cell r="B289">
            <v>334914</v>
          </cell>
          <cell r="C289" t="str">
            <v>Ф."ПУТІЛОВ. ВІД.ПІБ В М.ДОН</v>
          </cell>
        </row>
        <row r="290">
          <cell r="A290" t="str">
            <v>UDBN</v>
          </cell>
          <cell r="B290">
            <v>335322</v>
          </cell>
          <cell r="C290" t="str">
            <v>Ф."КАЛЬМІУС. ВІД.ПІБ В ДОН.</v>
          </cell>
        </row>
        <row r="291">
          <cell r="A291" t="str">
            <v>UDCA</v>
          </cell>
          <cell r="B291">
            <v>334011</v>
          </cell>
          <cell r="C291" t="str">
            <v>Донецьк.ОФ АКБ "УСБ"</v>
          </cell>
        </row>
        <row r="292">
          <cell r="A292" t="str">
            <v>UDFG</v>
          </cell>
          <cell r="B292">
            <v>377012</v>
          </cell>
          <cell r="C292" t="str">
            <v>ФІЛ.АБ"ПІВДЕННИЙ"М.ДОНЕЦЬК</v>
          </cell>
        </row>
        <row r="293">
          <cell r="A293" t="str">
            <v>UDFH</v>
          </cell>
          <cell r="B293">
            <v>377034</v>
          </cell>
          <cell r="C293" t="str">
            <v>ДФ АБ"Київська Русь"</v>
          </cell>
        </row>
        <row r="294">
          <cell r="A294" t="str">
            <v>UDFQ</v>
          </cell>
          <cell r="B294">
            <v>377045</v>
          </cell>
          <cell r="C294" t="str">
            <v>Флія АБ "Енергоб"вм.Донецьк</v>
          </cell>
        </row>
        <row r="295">
          <cell r="A295" t="str">
            <v>UDGA</v>
          </cell>
          <cell r="B295">
            <v>334817</v>
          </cell>
          <cell r="C295" t="str">
            <v>Ф-я Укрексiмбанк, м.Донецьк</v>
          </cell>
        </row>
        <row r="296">
          <cell r="A296" t="str">
            <v>UDGB</v>
          </cell>
          <cell r="B296">
            <v>335957</v>
          </cell>
          <cell r="C296" t="str">
            <v>Ф-я Укрексiмбанк, Маріуполь</v>
          </cell>
        </row>
        <row r="297">
          <cell r="A297" t="str">
            <v>UDHA</v>
          </cell>
          <cell r="B297">
            <v>334624</v>
          </cell>
          <cell r="C297" t="str">
            <v>Упр. НБУ в Донецькій обл.</v>
          </cell>
        </row>
        <row r="298">
          <cell r="A298" t="str">
            <v>UDIA</v>
          </cell>
          <cell r="B298">
            <v>334594</v>
          </cell>
          <cell r="C298" t="str">
            <v>АБ "ІКАР-БАНК"</v>
          </cell>
        </row>
        <row r="299">
          <cell r="A299" t="str">
            <v>UDIB</v>
          </cell>
          <cell r="B299">
            <v>334895</v>
          </cell>
          <cell r="C299" t="str">
            <v>"ДОНВУГЛЕКОМБАНК"</v>
          </cell>
        </row>
        <row r="300">
          <cell r="A300" t="str">
            <v>UDIE</v>
          </cell>
          <cell r="B300">
            <v>334828</v>
          </cell>
          <cell r="C300" t="str">
            <v>ВАТ"АКБ "КАПІТАЛ"</v>
          </cell>
        </row>
        <row r="301">
          <cell r="A301" t="str">
            <v>UDIG</v>
          </cell>
          <cell r="B301">
            <v>334840</v>
          </cell>
          <cell r="C301" t="str">
            <v>ТОВ "Банк Фамільний"</v>
          </cell>
        </row>
        <row r="302">
          <cell r="A302" t="str">
            <v>UDIH</v>
          </cell>
          <cell r="B302">
            <v>334851</v>
          </cell>
          <cell r="C302" t="str">
            <v>ЗАТ "ПУМБ"</v>
          </cell>
        </row>
        <row r="303">
          <cell r="A303" t="str">
            <v>UDIJ</v>
          </cell>
          <cell r="B303">
            <v>334970</v>
          </cell>
          <cell r="C303" t="str">
            <v>ЗАТ "ДОНГОРБАНК"</v>
          </cell>
        </row>
        <row r="304">
          <cell r="A304" t="str">
            <v>UDIL</v>
          </cell>
          <cell r="B304">
            <v>334862</v>
          </cell>
          <cell r="C304" t="str">
            <v>Ф ВАТ КБ"Надра"ДонецькеРУ</v>
          </cell>
        </row>
        <row r="305">
          <cell r="A305" t="str">
            <v>UDIS</v>
          </cell>
          <cell r="B305">
            <v>334873</v>
          </cell>
          <cell r="C305" t="str">
            <v>Донецька ФАТ"Укрінбанк"</v>
          </cell>
        </row>
        <row r="306">
          <cell r="A306" t="str">
            <v>UDIT</v>
          </cell>
          <cell r="B306">
            <v>334992</v>
          </cell>
          <cell r="C306" t="str">
            <v>ВАТ КБ "ПРОМЕКОНОМБАНК"</v>
          </cell>
        </row>
        <row r="307">
          <cell r="A307" t="str">
            <v>UDIV</v>
          </cell>
          <cell r="B307">
            <v>334969</v>
          </cell>
          <cell r="C307" t="str">
            <v>АБ "УкрБізнесБанк"</v>
          </cell>
        </row>
        <row r="308">
          <cell r="A308" t="str">
            <v>UDJC</v>
          </cell>
          <cell r="B308">
            <v>335076</v>
          </cell>
          <cell r="C308" t="str">
            <v>Донецька обл.дирекція "РБА"</v>
          </cell>
        </row>
        <row r="309">
          <cell r="A309" t="str">
            <v>UDJQ</v>
          </cell>
          <cell r="B309">
            <v>335924</v>
          </cell>
          <cell r="C309" t="str">
            <v>ДонецькаФТОВ "Укрпромбанк"</v>
          </cell>
        </row>
        <row r="310">
          <cell r="A310" t="str">
            <v>UDJS</v>
          </cell>
          <cell r="B310">
            <v>335935</v>
          </cell>
          <cell r="C310" t="str">
            <v>Ф ВАТ "БТА Банк"в м.Донецьк</v>
          </cell>
        </row>
        <row r="311">
          <cell r="A311" t="str">
            <v>UDKC</v>
          </cell>
          <cell r="B311">
            <v>335496</v>
          </cell>
          <cell r="C311" t="str">
            <v>Донецьке РУ ПриватБанку</v>
          </cell>
        </row>
        <row r="312">
          <cell r="A312" t="str">
            <v>UDKE</v>
          </cell>
          <cell r="B312">
            <v>335548</v>
          </cell>
          <cell r="C312" t="str">
            <v>Краматор.філія Приватбанку</v>
          </cell>
        </row>
        <row r="313">
          <cell r="A313" t="str">
            <v>UDKF</v>
          </cell>
          <cell r="B313">
            <v>335429</v>
          </cell>
          <cell r="C313" t="str">
            <v>Маріупол.філія ПриватБанку</v>
          </cell>
        </row>
        <row r="314">
          <cell r="A314" t="str">
            <v>UDKH</v>
          </cell>
          <cell r="B314">
            <v>335441</v>
          </cell>
          <cell r="C314" t="str">
            <v>ФАБ"Енергобанк"в м.Курахове</v>
          </cell>
        </row>
        <row r="315">
          <cell r="A315" t="str">
            <v>UDKN</v>
          </cell>
          <cell r="B315">
            <v>335515</v>
          </cell>
          <cell r="C315" t="str">
            <v>Горлівська ф-я ПриватБанку</v>
          </cell>
        </row>
        <row r="316">
          <cell r="A316" t="str">
            <v>UDKP</v>
          </cell>
          <cell r="B316">
            <v>335537</v>
          </cell>
          <cell r="C316" t="str">
            <v>Філія ЗАТ ПУМБ в м.Донецьку</v>
          </cell>
        </row>
        <row r="317">
          <cell r="A317" t="str">
            <v>UDKQ</v>
          </cell>
          <cell r="B317">
            <v>335678</v>
          </cell>
          <cell r="C317" t="str">
            <v>ДФ АБ "БРОКБІЗНЕСБАНК"</v>
          </cell>
        </row>
        <row r="318">
          <cell r="A318" t="str">
            <v>UDKR</v>
          </cell>
          <cell r="B318">
            <v>335300</v>
          </cell>
          <cell r="C318" t="str">
            <v>МФ ВАТ Банку "БІГ Енергія"</v>
          </cell>
        </row>
        <row r="319">
          <cell r="A319" t="str">
            <v>UDKU</v>
          </cell>
          <cell r="B319">
            <v>335571</v>
          </cell>
          <cell r="C319" t="str">
            <v>Донецька фiлiя ВАТ ВТБ Банк</v>
          </cell>
        </row>
        <row r="320">
          <cell r="A320" t="str">
            <v>UDKY</v>
          </cell>
          <cell r="B320">
            <v>335946</v>
          </cell>
          <cell r="C320" t="str">
            <v>ВАТ КБ "ПІВДЕНКОМБАНК"</v>
          </cell>
        </row>
        <row r="321">
          <cell r="A321" t="str">
            <v>UDKZ</v>
          </cell>
          <cell r="B321">
            <v>335690</v>
          </cell>
          <cell r="C321" t="str">
            <v>ФАБ"Енергобанк"вм.Слов`янсь</v>
          </cell>
        </row>
        <row r="322">
          <cell r="A322" t="str">
            <v>UDLA</v>
          </cell>
          <cell r="B322">
            <v>335106</v>
          </cell>
          <cell r="C322" t="str">
            <v>ФДонецьке обласне упВАТОщад</v>
          </cell>
        </row>
        <row r="323">
          <cell r="A323" t="str">
            <v>UDLB</v>
          </cell>
          <cell r="B323">
            <v>335151</v>
          </cell>
          <cell r="C323" t="str">
            <v>ФХарцизьке відділеннВАТОщад</v>
          </cell>
        </row>
        <row r="324">
          <cell r="A324" t="str">
            <v>UDLC</v>
          </cell>
          <cell r="B324">
            <v>394017</v>
          </cell>
          <cell r="C324" t="str">
            <v>ФВорошиловське віддіВАТОщад</v>
          </cell>
        </row>
        <row r="325">
          <cell r="A325" t="str">
            <v>UDLD</v>
          </cell>
          <cell r="B325">
            <v>394028</v>
          </cell>
          <cell r="C325" t="str">
            <v>ФКалiнiнське відділеВАТОщад</v>
          </cell>
        </row>
        <row r="326">
          <cell r="A326" t="str">
            <v>UDLE</v>
          </cell>
          <cell r="B326">
            <v>394039</v>
          </cell>
          <cell r="C326" t="str">
            <v>ФКіровське відділеннВАТОщад</v>
          </cell>
        </row>
        <row r="327">
          <cell r="A327" t="str">
            <v>UDLF</v>
          </cell>
          <cell r="B327">
            <v>394040</v>
          </cell>
          <cell r="C327" t="str">
            <v>ФКуйбишевське відділВАТОщад</v>
          </cell>
        </row>
        <row r="328">
          <cell r="A328" t="str">
            <v>UDLG</v>
          </cell>
          <cell r="B328">
            <v>394051</v>
          </cell>
          <cell r="C328" t="str">
            <v>ФПролетарське відділВАТОщад</v>
          </cell>
        </row>
        <row r="329">
          <cell r="A329" t="str">
            <v>UDLH</v>
          </cell>
          <cell r="B329">
            <v>394062</v>
          </cell>
          <cell r="C329" t="str">
            <v>ФПетровське відділенВАТОщад</v>
          </cell>
        </row>
        <row r="330">
          <cell r="A330" t="str">
            <v>UDLI</v>
          </cell>
          <cell r="B330">
            <v>394073</v>
          </cell>
          <cell r="C330" t="str">
            <v>ФЛенiнське відділеннВАТОщад</v>
          </cell>
        </row>
        <row r="331">
          <cell r="A331" t="str">
            <v>UDLJ</v>
          </cell>
          <cell r="B331">
            <v>394181</v>
          </cell>
          <cell r="C331" t="str">
            <v>ФКиївське відділенняВАТОщад</v>
          </cell>
        </row>
        <row r="332">
          <cell r="A332" t="str">
            <v>UDLK</v>
          </cell>
          <cell r="B332">
            <v>394192</v>
          </cell>
          <cell r="C332" t="str">
            <v>ФАртемiвське відділеВАТОщад</v>
          </cell>
        </row>
        <row r="333">
          <cell r="A333" t="str">
            <v>UDLL</v>
          </cell>
          <cell r="B333">
            <v>394103</v>
          </cell>
          <cell r="C333" t="str">
            <v>ФГорлівське міське вВАТОщад</v>
          </cell>
        </row>
        <row r="334">
          <cell r="A334" t="str">
            <v>UDLO</v>
          </cell>
          <cell r="B334">
            <v>394136</v>
          </cell>
          <cell r="C334" t="str">
            <v>ФДебальцівське віддіВАТОщад</v>
          </cell>
        </row>
        <row r="335">
          <cell r="A335" t="str">
            <v>UDLP</v>
          </cell>
          <cell r="B335">
            <v>394147</v>
          </cell>
          <cell r="C335" t="str">
            <v>ФДзержинське відділеВАТОщад</v>
          </cell>
        </row>
        <row r="336">
          <cell r="A336" t="str">
            <v>UDLQ</v>
          </cell>
          <cell r="B336">
            <v>394158</v>
          </cell>
          <cell r="C336" t="str">
            <v>ФДобропільське віддіВАТОщад</v>
          </cell>
        </row>
        <row r="337">
          <cell r="A337" t="str">
            <v>UDLS</v>
          </cell>
          <cell r="B337">
            <v>394170</v>
          </cell>
          <cell r="C337" t="str">
            <v>ФЄнакiївське відділеВАТОщад</v>
          </cell>
        </row>
        <row r="338">
          <cell r="A338" t="str">
            <v>UDLV</v>
          </cell>
          <cell r="B338">
            <v>394200</v>
          </cell>
          <cell r="C338" t="str">
            <v>ФМаріупольське віддіВАТОщад</v>
          </cell>
        </row>
        <row r="339">
          <cell r="A339" t="str">
            <v>UDLX</v>
          </cell>
          <cell r="B339">
            <v>394222</v>
          </cell>
          <cell r="C339" t="str">
            <v>ФКраматорське відділВАТОщад</v>
          </cell>
        </row>
        <row r="340">
          <cell r="A340" t="str">
            <v>UDLY</v>
          </cell>
          <cell r="B340">
            <v>394233</v>
          </cell>
          <cell r="C340" t="str">
            <v>ФКрасноармiйське відВАТОщад</v>
          </cell>
        </row>
        <row r="341">
          <cell r="A341" t="str">
            <v>UDLZ</v>
          </cell>
          <cell r="B341">
            <v>394114</v>
          </cell>
          <cell r="C341" t="str">
            <v>ФКостянтинiвське відВАТОщад</v>
          </cell>
        </row>
        <row r="342">
          <cell r="A342" t="str">
            <v>UDMA</v>
          </cell>
          <cell r="B342">
            <v>394125</v>
          </cell>
          <cell r="C342" t="str">
            <v>ФМакіївське мiське вВАТОщад</v>
          </cell>
        </row>
        <row r="343">
          <cell r="A343" t="str">
            <v>UDMF</v>
          </cell>
          <cell r="B343">
            <v>394307</v>
          </cell>
          <cell r="C343" t="str">
            <v>ФСелидівське відділеВАТОщад</v>
          </cell>
        </row>
        <row r="344">
          <cell r="A344" t="str">
            <v>UDMG</v>
          </cell>
          <cell r="B344">
            <v>394318</v>
          </cell>
          <cell r="C344" t="str">
            <v>ФСлов`янське відділеВАТОщад</v>
          </cell>
        </row>
        <row r="345">
          <cell r="A345" t="str">
            <v>UDMH</v>
          </cell>
          <cell r="B345">
            <v>394329</v>
          </cell>
          <cell r="C345" t="str">
            <v>ФСніжнянське відділеВАТОщад</v>
          </cell>
        </row>
        <row r="346">
          <cell r="A346" t="str">
            <v>UDMI</v>
          </cell>
          <cell r="B346">
            <v>394330</v>
          </cell>
          <cell r="C346" t="str">
            <v>ФТорезьке відділенняВАТОщад</v>
          </cell>
        </row>
        <row r="347">
          <cell r="A347" t="str">
            <v>UDMK</v>
          </cell>
          <cell r="B347">
            <v>394352</v>
          </cell>
          <cell r="C347" t="str">
            <v>ФШахтарське відділенВАТОщад</v>
          </cell>
        </row>
        <row r="348">
          <cell r="A348" t="str">
            <v>UDMM</v>
          </cell>
          <cell r="B348">
            <v>394244</v>
          </cell>
          <cell r="C348" t="str">
            <v>ФАмвросiївське віддіВАТОщад</v>
          </cell>
        </row>
        <row r="349">
          <cell r="A349" t="str">
            <v>UDMN</v>
          </cell>
          <cell r="B349">
            <v>394482</v>
          </cell>
          <cell r="C349" t="str">
            <v>ФВеликоновосілкiвськВАТОщад</v>
          </cell>
        </row>
        <row r="350">
          <cell r="A350" t="str">
            <v>UDMO</v>
          </cell>
          <cell r="B350">
            <v>394493</v>
          </cell>
          <cell r="C350" t="str">
            <v>ФВолноваське відділеВАТОщад</v>
          </cell>
        </row>
        <row r="351">
          <cell r="A351" t="str">
            <v>UDMP</v>
          </cell>
          <cell r="B351">
            <v>394374</v>
          </cell>
          <cell r="C351" t="str">
            <v>ФВолодарське відділеВАТОщад</v>
          </cell>
        </row>
        <row r="352">
          <cell r="A352" t="str">
            <v>UDMQ</v>
          </cell>
          <cell r="B352">
            <v>394385</v>
          </cell>
          <cell r="C352" t="str">
            <v>ФКраснолиманське відВАТОщад</v>
          </cell>
        </row>
        <row r="353">
          <cell r="A353" t="str">
            <v>UDMR</v>
          </cell>
          <cell r="B353">
            <v>394426</v>
          </cell>
          <cell r="C353" t="str">
            <v>ФМар`їнське відділенВАТОщад</v>
          </cell>
        </row>
        <row r="354">
          <cell r="A354" t="str">
            <v>UDMU</v>
          </cell>
          <cell r="B354">
            <v>394459</v>
          </cell>
          <cell r="C354" t="str">
            <v>ФСтаробешівське віддВАТОщад</v>
          </cell>
        </row>
        <row r="355">
          <cell r="A355" t="str">
            <v>UDMV</v>
          </cell>
          <cell r="B355">
            <v>394460</v>
          </cell>
          <cell r="C355" t="str">
            <v>ФТельманівське віддіВАТОщад</v>
          </cell>
        </row>
        <row r="356">
          <cell r="A356" t="str">
            <v>UDMW</v>
          </cell>
          <cell r="B356">
            <v>394471</v>
          </cell>
          <cell r="C356" t="str">
            <v>ФЯсинуватське відділВАТОщад</v>
          </cell>
        </row>
        <row r="357">
          <cell r="A357" t="str">
            <v>UDNB</v>
          </cell>
          <cell r="B357">
            <v>335902</v>
          </cell>
          <cell r="C357" t="str">
            <v>ТОВ "УНІКОМБАНК"</v>
          </cell>
        </row>
        <row r="358">
          <cell r="A358" t="str">
            <v>UDNC</v>
          </cell>
          <cell r="B358">
            <v>335913</v>
          </cell>
          <cell r="C358" t="str">
            <v>КФ ВАТ КБ "Промекономбанк"</v>
          </cell>
        </row>
        <row r="359">
          <cell r="A359" t="str">
            <v>UDNE</v>
          </cell>
          <cell r="B359">
            <v>335968</v>
          </cell>
          <cell r="C359" t="str">
            <v>ДОНЕЦЬКА ФКБ ТОВ"МІСТО БАНК</v>
          </cell>
        </row>
        <row r="360">
          <cell r="A360" t="str">
            <v>UDNG</v>
          </cell>
          <cell r="B360">
            <v>335980</v>
          </cell>
          <cell r="C360" t="str">
            <v>Макіїв.ФАБ "УкрБізнесБанк"</v>
          </cell>
        </row>
        <row r="361">
          <cell r="A361" t="str">
            <v>UDNH</v>
          </cell>
          <cell r="B361">
            <v>394341</v>
          </cell>
          <cell r="C361" t="str">
            <v>Калінін. ФТОВ "УНІКОМБАНК"</v>
          </cell>
        </row>
        <row r="362">
          <cell r="A362" t="str">
            <v>UDNI</v>
          </cell>
          <cell r="B362">
            <v>394404</v>
          </cell>
          <cell r="C362" t="str">
            <v>ДОНЕЦЬКАФ АКБ "ІМЕКСБАНК"</v>
          </cell>
        </row>
        <row r="363">
          <cell r="A363" t="str">
            <v>UDNM</v>
          </cell>
          <cell r="B363">
            <v>394501</v>
          </cell>
          <cell r="C363" t="str">
            <v>ДонФ ВАТ "ПІРЕУС БАНК МКБ"</v>
          </cell>
        </row>
        <row r="364">
          <cell r="A364" t="str">
            <v>UDNX</v>
          </cell>
          <cell r="B364">
            <v>394512</v>
          </cell>
          <cell r="C364" t="str">
            <v>ДОНБАС.ФВАТ"РОДОВІД  БАНК"</v>
          </cell>
        </row>
        <row r="365">
          <cell r="A365" t="str">
            <v>UDOZ</v>
          </cell>
          <cell r="B365">
            <v>377090</v>
          </cell>
          <cell r="C365" t="str">
            <v>ВАТ "ЄВРОПРОМБАНК"</v>
          </cell>
        </row>
        <row r="366">
          <cell r="A366" t="str">
            <v>UDQK</v>
          </cell>
          <cell r="B366">
            <v>834016</v>
          </cell>
          <cell r="C366" t="str">
            <v>ГУДКУ У ДОНЕЦЬКІЙ ОБЛАСТІ</v>
          </cell>
        </row>
        <row r="367">
          <cell r="A367" t="str">
            <v>UDRA</v>
          </cell>
          <cell r="B367">
            <v>377119</v>
          </cell>
          <cell r="C367" t="str">
            <v>Маріупольська ФАБ "БРОК"</v>
          </cell>
        </row>
        <row r="368">
          <cell r="A368" t="str">
            <v>UDSC</v>
          </cell>
          <cell r="B368">
            <v>335742</v>
          </cell>
          <cell r="C368" t="str">
            <v>Філія ПУМБ в м.Маріуполі</v>
          </cell>
        </row>
        <row r="369">
          <cell r="A369" t="str">
            <v>UDSD</v>
          </cell>
          <cell r="B369">
            <v>335593</v>
          </cell>
          <cell r="C369" t="str">
            <v>Донб.ФВАТ "КРЕДИТПРОМБАНК"</v>
          </cell>
        </row>
        <row r="370">
          <cell r="A370" t="str">
            <v>UDSG</v>
          </cell>
          <cell r="B370">
            <v>335656</v>
          </cell>
          <cell r="C370" t="str">
            <v>ф.№2 ВАТ "АКБ "КАПІТАЛ"</v>
          </cell>
        </row>
        <row r="371">
          <cell r="A371" t="str">
            <v>UDSH</v>
          </cell>
          <cell r="B371">
            <v>335797</v>
          </cell>
          <cell r="C371" t="str">
            <v>Мик.ФАКБ "НК" в м.Гор.</v>
          </cell>
        </row>
        <row r="372">
          <cell r="A372" t="str">
            <v>UDSI</v>
          </cell>
          <cell r="B372">
            <v>335708</v>
          </cell>
          <cell r="C372" t="str">
            <v>ФАКБ "НК" в м.Артемівськ</v>
          </cell>
        </row>
        <row r="373">
          <cell r="A373" t="str">
            <v>UDSK</v>
          </cell>
          <cell r="B373">
            <v>335816</v>
          </cell>
          <cell r="C373" t="str">
            <v>ф."ДРУ"ВАТ"Банку"ФтК"</v>
          </cell>
        </row>
        <row r="374">
          <cell r="A374" t="str">
            <v>UDSL</v>
          </cell>
          <cell r="B374">
            <v>335838</v>
          </cell>
          <cell r="C374" t="str">
            <v>Дон.Ф АБ "ЕКСПРЕС-БАНК"</v>
          </cell>
        </row>
        <row r="375">
          <cell r="A375" t="str">
            <v>UDSO</v>
          </cell>
          <cell r="B375">
            <v>335720</v>
          </cell>
          <cell r="C375" t="str">
            <v>Калін.ФАКБ "НК" в м.Донецьк</v>
          </cell>
        </row>
        <row r="376">
          <cell r="A376" t="str">
            <v>UDSR</v>
          </cell>
          <cell r="B376">
            <v>335753</v>
          </cell>
          <cell r="C376" t="str">
            <v>Донецька ф.ВАТ "КРЕДОБАНК"</v>
          </cell>
        </row>
        <row r="377">
          <cell r="A377" t="str">
            <v>UDSS</v>
          </cell>
          <cell r="B377">
            <v>335764</v>
          </cell>
          <cell r="C377" t="str">
            <v>ДФ ВАТ "АКБ "АВТОКРАЗБАНК"</v>
          </cell>
        </row>
        <row r="378">
          <cell r="A378" t="str">
            <v>UDST</v>
          </cell>
          <cell r="B378">
            <v>335775</v>
          </cell>
          <cell r="C378" t="str">
            <v>Філія ЗАТ "ОТП Банк"</v>
          </cell>
        </row>
        <row r="379">
          <cell r="A379" t="str">
            <v>UDSU</v>
          </cell>
          <cell r="B379">
            <v>335850</v>
          </cell>
          <cell r="C379" t="str">
            <v>Ф-я Дон.дир"АТ"ІНДЕКС-БАНК"</v>
          </cell>
        </row>
        <row r="380">
          <cell r="A380" t="str">
            <v>UDSX</v>
          </cell>
          <cell r="B380">
            <v>335883</v>
          </cell>
          <cell r="C380" t="str">
            <v>Краматорська ф.Приватінвест</v>
          </cell>
        </row>
        <row r="381">
          <cell r="A381" t="str">
            <v>UDSZ</v>
          </cell>
          <cell r="B381">
            <v>335894</v>
          </cell>
          <cell r="C381" t="str">
            <v>Донецька ФВАТ АБ"УКРГАЗБАНК</v>
          </cell>
        </row>
        <row r="382">
          <cell r="A382" t="str">
            <v>UDUB</v>
          </cell>
          <cell r="B382">
            <v>394523</v>
          </cell>
          <cell r="C382" t="str">
            <v>Ф.ДОН.ДИР.ТОВ УКБ КАМБІО</v>
          </cell>
        </row>
        <row r="383">
          <cell r="A383" t="str">
            <v>UDUP</v>
          </cell>
          <cell r="B383">
            <v>334000</v>
          </cell>
          <cell r="C383" t="str">
            <v>ФВАТ КБ"Актив-Банк"Донецьк</v>
          </cell>
        </row>
        <row r="384">
          <cell r="A384" t="str">
            <v>UDVB</v>
          </cell>
          <cell r="B384">
            <v>394578</v>
          </cell>
          <cell r="C384" t="str">
            <v>Горл.Ф АБ "БРОКБІЗНЕСБАНК"</v>
          </cell>
        </row>
        <row r="385">
          <cell r="A385" t="str">
            <v>UDVC</v>
          </cell>
          <cell r="B385">
            <v>394534</v>
          </cell>
          <cell r="C385" t="str">
            <v>Ф.АКБ "Трансбанк" м.Донецьк</v>
          </cell>
        </row>
        <row r="386">
          <cell r="A386" t="str">
            <v>UDVD</v>
          </cell>
          <cell r="B386">
            <v>394545</v>
          </cell>
          <cell r="C386" t="str">
            <v>Донец.Ф.ВАТ"ВІЕЙБІБАНК"</v>
          </cell>
        </row>
        <row r="387">
          <cell r="A387" t="str">
            <v>UDVE</v>
          </cell>
          <cell r="B387">
            <v>394589</v>
          </cell>
          <cell r="C387" t="str">
            <v>Донецька філія ЗАТ "ЄБРФ"</v>
          </cell>
        </row>
        <row r="388">
          <cell r="A388" t="str">
            <v>UDVF</v>
          </cell>
          <cell r="B388">
            <v>394653</v>
          </cell>
          <cell r="C388" t="str">
            <v>Маріупольська Ф АКБ "Форум"</v>
          </cell>
        </row>
        <row r="389">
          <cell r="A389" t="str">
            <v>UDVG</v>
          </cell>
          <cell r="B389">
            <v>377131</v>
          </cell>
          <cell r="C389" t="str">
            <v>Ф "ДРУ" ТОВ "ФІНРОСТБАНК"</v>
          </cell>
        </row>
        <row r="390">
          <cell r="A390" t="str">
            <v>UDVH</v>
          </cell>
          <cell r="B390">
            <v>377078</v>
          </cell>
          <cell r="C390" t="str">
            <v>Крамат.Ф.АБ"БРОКБІЗНЕСБАНК"</v>
          </cell>
        </row>
        <row r="391">
          <cell r="A391" t="str">
            <v>UDVJ</v>
          </cell>
          <cell r="B391">
            <v>377197</v>
          </cell>
          <cell r="C391" t="str">
            <v>Донецька ФВАТ КБ "Хрещатик"</v>
          </cell>
        </row>
        <row r="392">
          <cell r="A392" t="str">
            <v>UDVK</v>
          </cell>
          <cell r="B392">
            <v>377108</v>
          </cell>
          <cell r="C392" t="str">
            <v>Донецькаф.ВАТ КБ "Нац.станд</v>
          </cell>
        </row>
        <row r="393">
          <cell r="A393" t="str">
            <v>UDVM</v>
          </cell>
          <cell r="B393">
            <v>377379</v>
          </cell>
          <cell r="C393" t="str">
            <v>Донецька ф.ТОВ КБ "АРМА"</v>
          </cell>
        </row>
        <row r="394">
          <cell r="A394" t="str">
            <v>UDVN</v>
          </cell>
          <cell r="B394">
            <v>377368</v>
          </cell>
          <cell r="C394" t="str">
            <v>Донецька Ф ВАТ "Інпромбанк"</v>
          </cell>
        </row>
        <row r="395">
          <cell r="A395" t="str">
            <v>UDW1</v>
          </cell>
          <cell r="B395">
            <v>335009</v>
          </cell>
          <cell r="C395" t="str">
            <v>Філія АТ "УФГ" в м.Донецьк</v>
          </cell>
        </row>
        <row r="396">
          <cell r="A396" t="str">
            <v>UDWA</v>
          </cell>
          <cell r="B396">
            <v>394631</v>
          </cell>
          <cell r="C396" t="str">
            <v>Донецька філія АКБ "Форум"</v>
          </cell>
        </row>
        <row r="397">
          <cell r="A397" t="str">
            <v>UDWB</v>
          </cell>
          <cell r="B397">
            <v>394675</v>
          </cell>
          <cell r="C397" t="str">
            <v>Київська ФТОВ "УНІКОМБАНК"</v>
          </cell>
        </row>
        <row r="398">
          <cell r="A398" t="str">
            <v>UDWW</v>
          </cell>
          <cell r="B398">
            <v>377777</v>
          </cell>
          <cell r="C398" t="str">
            <v>ТОВ КБ"Укр.фінансовий світ"</v>
          </cell>
        </row>
        <row r="399">
          <cell r="A399" t="str">
            <v>UEAA</v>
          </cell>
          <cell r="B399">
            <v>311056</v>
          </cell>
          <cell r="C399" t="str">
            <v>Ф."ВІДДІЛЕН.ПІБ,М. ЖИТОМИР"</v>
          </cell>
        </row>
        <row r="400">
          <cell r="A400" t="str">
            <v>UEAC</v>
          </cell>
          <cell r="B400">
            <v>311391</v>
          </cell>
          <cell r="C400" t="str">
            <v>Ф-Я ВІД.ПІБ В М.КОРОСТЕНЬ</v>
          </cell>
        </row>
        <row r="401">
          <cell r="A401" t="str">
            <v>UEAE</v>
          </cell>
          <cell r="B401">
            <v>311357</v>
          </cell>
          <cell r="C401" t="str">
            <v>Ф-Я ВІД.ПІБ В М.БЕРДИЧІВ</v>
          </cell>
        </row>
        <row r="402">
          <cell r="A402" t="str">
            <v>UEAG</v>
          </cell>
          <cell r="B402">
            <v>311711</v>
          </cell>
          <cell r="C402" t="str">
            <v>Ф-Я ВІД.ПІБ В М.НОВОГР-ВОЛ.</v>
          </cell>
        </row>
        <row r="403">
          <cell r="A403" t="str">
            <v>UECA</v>
          </cell>
          <cell r="B403">
            <v>311272</v>
          </cell>
          <cell r="C403" t="str">
            <v>Житомирська обл.ФАКБ"УСБ"</v>
          </cell>
        </row>
        <row r="404">
          <cell r="A404" t="str">
            <v>UECD</v>
          </cell>
          <cell r="B404">
            <v>311722</v>
          </cell>
          <cell r="C404" t="str">
            <v>ФАКБ "Нац.Кред" в м.Житомир</v>
          </cell>
        </row>
        <row r="405">
          <cell r="A405" t="str">
            <v>UEFA</v>
          </cell>
          <cell r="B405">
            <v>311841</v>
          </cell>
          <cell r="C405" t="str">
            <v>Житомирська філ.АКБ "Форум"</v>
          </cell>
        </row>
        <row r="406">
          <cell r="A406" t="str">
            <v>UEFB</v>
          </cell>
          <cell r="B406">
            <v>311852</v>
          </cell>
          <cell r="C406" t="str">
            <v>Житомирська філія ВАТ "КРЕД</v>
          </cell>
        </row>
        <row r="407">
          <cell r="A407" t="str">
            <v>UEFC</v>
          </cell>
          <cell r="B407">
            <v>311863</v>
          </cell>
          <cell r="C407" t="str">
            <v>Жит.філ.АБ "БРОКБІЗНЕСБАНК"</v>
          </cell>
        </row>
        <row r="408">
          <cell r="A408" t="str">
            <v>UEFD</v>
          </cell>
          <cell r="B408">
            <v>311874</v>
          </cell>
          <cell r="C408" t="str">
            <v>ЖитомирськаФВАТКБ"Хрещатик"</v>
          </cell>
        </row>
        <row r="409">
          <cell r="A409" t="str">
            <v>UEGA</v>
          </cell>
          <cell r="B409">
            <v>311324</v>
          </cell>
          <cell r="C409" t="str">
            <v>Ф-я Укрексімбанк, Житомир</v>
          </cell>
        </row>
        <row r="410">
          <cell r="A410" t="str">
            <v>UEH0</v>
          </cell>
          <cell r="B410">
            <v>311034</v>
          </cell>
          <cell r="C410" t="str">
            <v>Упр. НБУ в Житомир. обл.</v>
          </cell>
        </row>
        <row r="411">
          <cell r="A411" t="str">
            <v>UEIO</v>
          </cell>
          <cell r="B411">
            <v>311692</v>
          </cell>
          <cell r="C411" t="str">
            <v>ЖФ АБ "Укоопспілка"</v>
          </cell>
        </row>
        <row r="412">
          <cell r="A412" t="str">
            <v>UEIQ</v>
          </cell>
          <cell r="B412">
            <v>311346</v>
          </cell>
          <cell r="C412" t="str">
            <v>Житомирська Ф ВАТ ВТБ Банк</v>
          </cell>
        </row>
        <row r="413">
          <cell r="A413" t="str">
            <v>UEIR</v>
          </cell>
          <cell r="B413">
            <v>311409</v>
          </cell>
          <cell r="C413" t="str">
            <v>Житомирська ф-яПриватБанку</v>
          </cell>
        </row>
        <row r="414">
          <cell r="A414" t="str">
            <v>UEIU</v>
          </cell>
          <cell r="B414">
            <v>311432</v>
          </cell>
          <cell r="C414" t="str">
            <v>ФАТ  "ГРАДОБАНК", Житомир</v>
          </cell>
        </row>
        <row r="415">
          <cell r="A415" t="str">
            <v>UEIZ</v>
          </cell>
          <cell r="B415">
            <v>311528</v>
          </cell>
          <cell r="C415" t="str">
            <v>ОД "Райффайзен Банк Аваль"</v>
          </cell>
        </row>
        <row r="416">
          <cell r="A416" t="str">
            <v>UEJD</v>
          </cell>
          <cell r="B416">
            <v>311584</v>
          </cell>
          <cell r="C416" t="str">
            <v>Житомирська ФАТ"Укрінбанк"</v>
          </cell>
        </row>
        <row r="417">
          <cell r="A417" t="str">
            <v>UEJE</v>
          </cell>
          <cell r="B417">
            <v>311603</v>
          </cell>
          <cell r="C417" t="str">
            <v>ФАБ"Енергобанк"вм.Житомирі</v>
          </cell>
        </row>
        <row r="418">
          <cell r="A418" t="str">
            <v>UEJJ</v>
          </cell>
          <cell r="B418">
            <v>311670</v>
          </cell>
          <cell r="C418" t="str">
            <v>ЖФ КБ "Західінкомбанк" ТзОВ</v>
          </cell>
        </row>
        <row r="419">
          <cell r="A419" t="str">
            <v>UEJM</v>
          </cell>
          <cell r="B419">
            <v>311788</v>
          </cell>
          <cell r="C419" t="str">
            <v>ФАКБ "НК" в м.Малин</v>
          </cell>
        </row>
        <row r="420">
          <cell r="A420" t="str">
            <v>UEJO</v>
          </cell>
          <cell r="B420">
            <v>311744</v>
          </cell>
          <cell r="C420" t="str">
            <v>Житомирське РУ ПРИВАТБАНКУ</v>
          </cell>
        </row>
        <row r="421">
          <cell r="A421" t="str">
            <v>UEJP</v>
          </cell>
          <cell r="B421">
            <v>311755</v>
          </cell>
          <cell r="C421" t="str">
            <v>Ф-я Жит.дир.АТ"ІНДЕКС-БАНК"</v>
          </cell>
        </row>
        <row r="422">
          <cell r="A422" t="str">
            <v>UEJQ</v>
          </cell>
          <cell r="B422">
            <v>311766</v>
          </cell>
          <cell r="C422" t="str">
            <v>Ф ВАТ "ПершІнвБ"в м.Житомир</v>
          </cell>
        </row>
        <row r="423">
          <cell r="A423" t="str">
            <v>UEJX</v>
          </cell>
          <cell r="B423">
            <v>311799</v>
          </cell>
          <cell r="C423" t="str">
            <v>Житом.ф-я ТОВ"Укрпромбанк"</v>
          </cell>
        </row>
        <row r="424">
          <cell r="A424" t="str">
            <v>UEKA</v>
          </cell>
          <cell r="B424">
            <v>311807</v>
          </cell>
          <cell r="C424" t="str">
            <v>Житомирьска ф-я АКБ "КИЇВ"</v>
          </cell>
        </row>
        <row r="425">
          <cell r="A425" t="str">
            <v>UEKE</v>
          </cell>
          <cell r="B425">
            <v>311818</v>
          </cell>
          <cell r="C425" t="str">
            <v>ФВАТ КБ"Надра"Житомир.РУ</v>
          </cell>
        </row>
        <row r="426">
          <cell r="A426" t="str">
            <v>UEKM</v>
          </cell>
          <cell r="B426">
            <v>311830</v>
          </cell>
          <cell r="C426" t="str">
            <v>ЖИТОМИРСЬКАФ АКБ"ІМЕКСБАНК"</v>
          </cell>
        </row>
        <row r="427">
          <cell r="A427" t="str">
            <v>UEKN</v>
          </cell>
          <cell r="B427">
            <v>311937</v>
          </cell>
          <cell r="C427" t="str">
            <v>Житомирська Ф "ВіЕйБіБанк"</v>
          </cell>
        </row>
        <row r="428">
          <cell r="A428" t="str">
            <v>UELA</v>
          </cell>
          <cell r="B428">
            <v>311647</v>
          </cell>
          <cell r="C428" t="str">
            <v>ФЖитомирське обласнеВАТОщад</v>
          </cell>
        </row>
        <row r="429">
          <cell r="A429" t="str">
            <v>UELE</v>
          </cell>
          <cell r="B429">
            <v>371018</v>
          </cell>
          <cell r="C429" t="str">
            <v>ФБердичiвське відділВАТОщад</v>
          </cell>
        </row>
        <row r="430">
          <cell r="A430" t="str">
            <v>UELK</v>
          </cell>
          <cell r="B430">
            <v>371171</v>
          </cell>
          <cell r="C430" t="str">
            <v>ФКоростенське відділВАТОщад</v>
          </cell>
        </row>
        <row r="431">
          <cell r="A431" t="str">
            <v>UELQ</v>
          </cell>
          <cell r="B431">
            <v>371137</v>
          </cell>
          <cell r="C431" t="str">
            <v>ФНовоград-Волинське ВАТОщад</v>
          </cell>
        </row>
        <row r="432">
          <cell r="A432" t="str">
            <v>UELR</v>
          </cell>
          <cell r="B432">
            <v>371148</v>
          </cell>
          <cell r="C432" t="str">
            <v>ФОвруцьке відділенняВАТОщад</v>
          </cell>
        </row>
        <row r="433">
          <cell r="A433" t="str">
            <v>UELU</v>
          </cell>
          <cell r="B433">
            <v>371278</v>
          </cell>
          <cell r="C433" t="str">
            <v>ФРадомишльське віддіВАТОщад</v>
          </cell>
        </row>
        <row r="434">
          <cell r="A434" t="str">
            <v>UELZ</v>
          </cell>
          <cell r="B434">
            <v>371223</v>
          </cell>
          <cell r="C434" t="str">
            <v>ФБогунське відділеннВАТОщад</v>
          </cell>
        </row>
        <row r="435">
          <cell r="A435" t="str">
            <v>UEMA</v>
          </cell>
          <cell r="B435">
            <v>371104</v>
          </cell>
          <cell r="C435" t="str">
            <v>ФКорольовське відділВАТОщад</v>
          </cell>
        </row>
        <row r="436">
          <cell r="A436" t="str">
            <v>UEQK</v>
          </cell>
          <cell r="B436">
            <v>811039</v>
          </cell>
          <cell r="C436" t="str">
            <v>ГУДКУ У ЖИТОМИРСЬКІЙ ОБЛ.</v>
          </cell>
        </row>
        <row r="437">
          <cell r="A437" t="str">
            <v>UFAA</v>
          </cell>
          <cell r="B437">
            <v>312163</v>
          </cell>
          <cell r="C437" t="str">
            <v>Ф."ВІДДІЛЕН. ПІБ,М.УЖГОРОД"</v>
          </cell>
        </row>
        <row r="438">
          <cell r="A438" t="str">
            <v>UFAB</v>
          </cell>
          <cell r="B438">
            <v>312174</v>
          </cell>
          <cell r="C438" t="str">
            <v>Ф-Я ВІД.ПІБ В М.МУКАЧЕВО</v>
          </cell>
        </row>
        <row r="439">
          <cell r="A439" t="str">
            <v>UFAD</v>
          </cell>
          <cell r="B439">
            <v>312204</v>
          </cell>
          <cell r="C439" t="str">
            <v>Ф-Я ВІД.ПІБ В М.РАХІВ</v>
          </cell>
        </row>
        <row r="440">
          <cell r="A440" t="str">
            <v>UFAE</v>
          </cell>
          <cell r="B440">
            <v>312215</v>
          </cell>
          <cell r="C440" t="str">
            <v>Ф-Я ВІД.ПІБ В М.ТЯЧІВ</v>
          </cell>
        </row>
        <row r="441">
          <cell r="A441" t="str">
            <v>UFAH</v>
          </cell>
          <cell r="B441">
            <v>312646</v>
          </cell>
          <cell r="C441" t="str">
            <v>Ф-Я ВІД.ПІБ В М.ІРШАВА</v>
          </cell>
        </row>
        <row r="442">
          <cell r="A442" t="str">
            <v>UFAI</v>
          </cell>
          <cell r="B442">
            <v>312527</v>
          </cell>
          <cell r="C442" t="str">
            <v>Ф.ВІД.ПІБ В М.ЧОП ЗАКАРП.</v>
          </cell>
        </row>
        <row r="443">
          <cell r="A443" t="str">
            <v>UFAJ</v>
          </cell>
          <cell r="B443">
            <v>312453</v>
          </cell>
          <cell r="C443" t="str">
            <v>Ф.ВІД.ПІБ В М.ХУСТ ЗАКАРП.</v>
          </cell>
        </row>
        <row r="444">
          <cell r="A444" t="str">
            <v>UFCA</v>
          </cell>
          <cell r="B444">
            <v>312011</v>
          </cell>
          <cell r="C444" t="str">
            <v>Закарп.обл.філія АКБ "УСБ"</v>
          </cell>
        </row>
        <row r="445">
          <cell r="A445" t="str">
            <v>UFFA</v>
          </cell>
          <cell r="B445">
            <v>312709</v>
          </cell>
          <cell r="C445" t="str">
            <v>УЖФ АБ АБ "Київська Русь"</v>
          </cell>
        </row>
        <row r="446">
          <cell r="A446" t="str">
            <v>UFFB</v>
          </cell>
          <cell r="B446">
            <v>312710</v>
          </cell>
          <cell r="C446" t="str">
            <v>ФілАБ"Енергобанк"в мУжгород</v>
          </cell>
        </row>
        <row r="447">
          <cell r="A447" t="str">
            <v>UFGA</v>
          </cell>
          <cell r="B447">
            <v>312226</v>
          </cell>
          <cell r="C447" t="str">
            <v>Ф-я Укрексімбанк,Ужгород</v>
          </cell>
        </row>
        <row r="448">
          <cell r="A448" t="str">
            <v>UFHA</v>
          </cell>
          <cell r="B448">
            <v>312152</v>
          </cell>
          <cell r="C448" t="str">
            <v>Упр. НБУ в Закарпат.обл</v>
          </cell>
        </row>
        <row r="449">
          <cell r="A449" t="str">
            <v>UFIA</v>
          </cell>
          <cell r="B449">
            <v>312334</v>
          </cell>
          <cell r="C449" t="str">
            <v>"ЛІСБАНК"</v>
          </cell>
        </row>
        <row r="450">
          <cell r="A450" t="str">
            <v>UFIB</v>
          </cell>
          <cell r="B450">
            <v>312237</v>
          </cell>
          <cell r="C450" t="str">
            <v>Закарп.філія ВАТ"КРЕДОБАНК"</v>
          </cell>
        </row>
        <row r="451">
          <cell r="A451" t="str">
            <v>UFIF</v>
          </cell>
          <cell r="B451">
            <v>312345</v>
          </cell>
          <cell r="C451" t="str">
            <v>Дир-я Райффайзен Банк Аваль</v>
          </cell>
        </row>
        <row r="452">
          <cell r="A452" t="str">
            <v>UFIG</v>
          </cell>
          <cell r="B452">
            <v>312248</v>
          </cell>
          <cell r="C452" t="str">
            <v>КБ "КООПІНВЕСТБАНК"</v>
          </cell>
        </row>
        <row r="453">
          <cell r="A453" t="str">
            <v>UFIN</v>
          </cell>
          <cell r="B453">
            <v>312390</v>
          </cell>
          <cell r="C453" t="str">
            <v>ФАТ  "ГРАДОБАНК" Ужгород</v>
          </cell>
        </row>
        <row r="454">
          <cell r="A454" t="str">
            <v>UFIZ</v>
          </cell>
          <cell r="B454">
            <v>312378</v>
          </cell>
          <cell r="C454" t="str">
            <v>Ф-я Зак.РУ КБ"Приватбанк"</v>
          </cell>
        </row>
        <row r="455">
          <cell r="A455" t="str">
            <v>UFJB</v>
          </cell>
          <cell r="B455">
            <v>312776</v>
          </cell>
          <cell r="C455" t="str">
            <v>УФ ВАТ АБ "УКРГАЗБАНК"</v>
          </cell>
        </row>
        <row r="456">
          <cell r="A456" t="str">
            <v>UFJD</v>
          </cell>
          <cell r="B456">
            <v>312624</v>
          </cell>
          <cell r="C456" t="str">
            <v>Зак.ФАКБ"НК" м.Ужг.</v>
          </cell>
        </row>
        <row r="457">
          <cell r="A457" t="str">
            <v>UFJE</v>
          </cell>
          <cell r="B457">
            <v>312538</v>
          </cell>
          <cell r="C457" t="str">
            <v>ВАТКБ"Надра"Ужгородське РУ</v>
          </cell>
        </row>
        <row r="458">
          <cell r="A458" t="str">
            <v>UFJL</v>
          </cell>
          <cell r="B458">
            <v>312602</v>
          </cell>
          <cell r="C458" t="str">
            <v>Закарпат.ФТОВ "Укрпромбанк"</v>
          </cell>
        </row>
        <row r="459">
          <cell r="A459" t="str">
            <v>UFJM</v>
          </cell>
          <cell r="B459">
            <v>312635</v>
          </cell>
          <cell r="C459" t="str">
            <v>Ужгородська ФАКБ "СЄБ"</v>
          </cell>
        </row>
        <row r="460">
          <cell r="A460" t="str">
            <v>UFJN</v>
          </cell>
          <cell r="B460">
            <v>312657</v>
          </cell>
          <cell r="C460" t="str">
            <v>Філія ЗАТ "ОТП Банк"</v>
          </cell>
        </row>
        <row r="461">
          <cell r="A461" t="str">
            <v>UFKA</v>
          </cell>
          <cell r="B461">
            <v>312787</v>
          </cell>
          <cell r="C461" t="str">
            <v>Ужгородська Ф ВАТ ВТБ Банк</v>
          </cell>
        </row>
        <row r="462">
          <cell r="A462" t="str">
            <v>UFKP</v>
          </cell>
          <cell r="B462">
            <v>312668</v>
          </cell>
          <cell r="C462" t="str">
            <v>Закарп.ФАБ "БРОКБІЗНЕСБАНК"</v>
          </cell>
        </row>
        <row r="463">
          <cell r="A463" t="str">
            <v>UFKQ</v>
          </cell>
          <cell r="B463">
            <v>312679</v>
          </cell>
          <cell r="C463" t="str">
            <v>ЗФ ВАТ "ПІРЕУС БАНК МКБ"</v>
          </cell>
        </row>
        <row r="464">
          <cell r="A464" t="str">
            <v>UFKT</v>
          </cell>
          <cell r="B464">
            <v>312743</v>
          </cell>
          <cell r="C464" t="str">
            <v>Ф."Закар.дир."ІНДЕКС-БАНК"</v>
          </cell>
        </row>
        <row r="465">
          <cell r="A465" t="str">
            <v>UFKU</v>
          </cell>
          <cell r="B465">
            <v>312817</v>
          </cell>
          <cell r="C465" t="str">
            <v>Закар.Ф.ВАТ"ВІЕЙБІБАНК"</v>
          </cell>
        </row>
        <row r="466">
          <cell r="A466" t="str">
            <v>UFKV</v>
          </cell>
          <cell r="B466">
            <v>312754</v>
          </cell>
          <cell r="C466" t="str">
            <v>Ужгородська Ф АКБ "Форум"</v>
          </cell>
        </row>
        <row r="467">
          <cell r="A467" t="str">
            <v>UFKW</v>
          </cell>
          <cell r="B467">
            <v>312680</v>
          </cell>
          <cell r="C467" t="str">
            <v>Закарпат.ФВАТ КБ "Хрещатик"</v>
          </cell>
        </row>
        <row r="468">
          <cell r="A468" t="str">
            <v>UFKX</v>
          </cell>
          <cell r="B468">
            <v>312691</v>
          </cell>
          <cell r="C468" t="str">
            <v>ЗАКАРПАТСЬКАФАКБ"ІМЕКСБАНК"</v>
          </cell>
        </row>
        <row r="469">
          <cell r="A469" t="str">
            <v>UFLA</v>
          </cell>
          <cell r="B469">
            <v>312356</v>
          </cell>
          <cell r="C469" t="str">
            <v>ФЗакарпатське обласнВАТОщад</v>
          </cell>
        </row>
        <row r="470">
          <cell r="A470" t="str">
            <v>UFLC</v>
          </cell>
          <cell r="B470">
            <v>372028</v>
          </cell>
          <cell r="C470" t="str">
            <v>ФМукачівське відділеВАТОщад</v>
          </cell>
        </row>
        <row r="471">
          <cell r="A471" t="str">
            <v>UFLD</v>
          </cell>
          <cell r="B471">
            <v>372039</v>
          </cell>
          <cell r="C471" t="str">
            <v>ФБерегівське відділеВАТОщад</v>
          </cell>
        </row>
        <row r="472">
          <cell r="A472" t="str">
            <v>UFLE</v>
          </cell>
          <cell r="B472">
            <v>372040</v>
          </cell>
          <cell r="C472" t="str">
            <v>ФВиноградівське віддВАТОщад</v>
          </cell>
        </row>
        <row r="473">
          <cell r="A473" t="str">
            <v>UFLF</v>
          </cell>
          <cell r="B473">
            <v>372051</v>
          </cell>
          <cell r="C473" t="str">
            <v>ФХустське відділенняВАТОщад</v>
          </cell>
        </row>
        <row r="474">
          <cell r="A474" t="str">
            <v>UFLK</v>
          </cell>
          <cell r="B474">
            <v>372103</v>
          </cell>
          <cell r="C474" t="str">
            <v>ФРахівське відділеннВАТОщад</v>
          </cell>
        </row>
        <row r="475">
          <cell r="A475" t="str">
            <v>UFLL</v>
          </cell>
          <cell r="B475">
            <v>372084</v>
          </cell>
          <cell r="C475" t="str">
            <v>ФМіжгірське відділенВАТОщад</v>
          </cell>
        </row>
        <row r="476">
          <cell r="A476" t="str">
            <v>UFLM</v>
          </cell>
          <cell r="B476">
            <v>372095</v>
          </cell>
          <cell r="C476" t="str">
            <v>ФІршавське відділеннВАТОщад</v>
          </cell>
        </row>
        <row r="477">
          <cell r="A477" t="str">
            <v>UFLN</v>
          </cell>
          <cell r="B477">
            <v>372136</v>
          </cell>
          <cell r="C477" t="str">
            <v>ФТячівське відділеннВАТОщад</v>
          </cell>
        </row>
        <row r="478">
          <cell r="A478" t="str">
            <v>UFQK</v>
          </cell>
          <cell r="B478">
            <v>812016</v>
          </cell>
          <cell r="C478" t="str">
            <v>ГУДКУ у Закарпатській обл.</v>
          </cell>
        </row>
        <row r="479">
          <cell r="A479" t="str">
            <v>UFW1</v>
          </cell>
          <cell r="B479">
            <v>312613</v>
          </cell>
          <cell r="C479" t="str">
            <v>Закарпатська обл. ФАТ "УФГ"</v>
          </cell>
        </row>
        <row r="480">
          <cell r="A480" t="str">
            <v>UFW2</v>
          </cell>
          <cell r="B480">
            <v>312549</v>
          </cell>
          <cell r="C480" t="str">
            <v>Філія АТ "УФГ", м.Мукачеве</v>
          </cell>
        </row>
        <row r="481">
          <cell r="A481" t="str">
            <v>UGAA</v>
          </cell>
          <cell r="B481">
            <v>313355</v>
          </cell>
          <cell r="C481" t="str">
            <v>Ф."ВІДДІЛ. ПІБ,М.ЗАПОРІЖЖЯ"</v>
          </cell>
        </row>
        <row r="482">
          <cell r="A482" t="str">
            <v>UGAD</v>
          </cell>
          <cell r="B482">
            <v>313043</v>
          </cell>
          <cell r="C482" t="str">
            <v>Ф."ВІД.ПІБ В М.МЕЛІТОПОЛЬ"</v>
          </cell>
        </row>
        <row r="483">
          <cell r="A483" t="str">
            <v>UGAE</v>
          </cell>
          <cell r="B483">
            <v>313054</v>
          </cell>
          <cell r="C483" t="str">
            <v>Ф."ВІД.ПІБ В М.ДНІПРОРУДНЕ"</v>
          </cell>
        </row>
        <row r="484">
          <cell r="A484" t="str">
            <v>UGAF</v>
          </cell>
          <cell r="B484">
            <v>313098</v>
          </cell>
          <cell r="C484" t="str">
            <v>Ф.ВІД.ПІБ В М.ЕНЕРГОДАР ЗАП</v>
          </cell>
        </row>
        <row r="485">
          <cell r="A485" t="str">
            <v>UGAH</v>
          </cell>
          <cell r="B485">
            <v>313117</v>
          </cell>
          <cell r="C485" t="str">
            <v>Ф. "ВІД.ПІБ В М.БЕРДЯНСЬК"</v>
          </cell>
        </row>
        <row r="486">
          <cell r="A486" t="str">
            <v>UGCA</v>
          </cell>
          <cell r="B486">
            <v>313010</v>
          </cell>
          <cell r="C486" t="str">
            <v>Запоріж.обл.філія АКБ"УСБ"</v>
          </cell>
        </row>
        <row r="487">
          <cell r="A487" t="str">
            <v>UGFA</v>
          </cell>
          <cell r="B487">
            <v>313009</v>
          </cell>
          <cell r="C487" t="str">
            <v>ВАТ "Мотор-Банк"</v>
          </cell>
        </row>
        <row r="488">
          <cell r="A488" t="str">
            <v>UGFB</v>
          </cell>
          <cell r="B488">
            <v>373005</v>
          </cell>
          <cell r="C488" t="str">
            <v>ЗапорізькаФВАТКБ"Хрещатик"</v>
          </cell>
        </row>
        <row r="489">
          <cell r="A489" t="str">
            <v>UGFP</v>
          </cell>
          <cell r="B489">
            <v>373276</v>
          </cell>
          <cell r="C489" t="str">
            <v>Філія"ЗД ТОВ УКБ "Камбіо"</v>
          </cell>
        </row>
        <row r="490">
          <cell r="A490" t="str">
            <v>UGGA</v>
          </cell>
          <cell r="B490">
            <v>313979</v>
          </cell>
          <cell r="C490" t="str">
            <v>Ф-я Укрексімбанк,Запоріжжя</v>
          </cell>
        </row>
        <row r="491">
          <cell r="A491" t="str">
            <v>UGHA</v>
          </cell>
          <cell r="B491">
            <v>313377</v>
          </cell>
          <cell r="C491" t="str">
            <v>Упр. НБУ в Запорізькій обл.</v>
          </cell>
        </row>
        <row r="492">
          <cell r="A492" t="str">
            <v>UGIA</v>
          </cell>
          <cell r="B492">
            <v>313797</v>
          </cell>
          <cell r="C492" t="str">
            <v>"СЛОВ"ЯНСЬКИЙ"</v>
          </cell>
        </row>
        <row r="493">
          <cell r="A493" t="str">
            <v>UGIB</v>
          </cell>
          <cell r="B493">
            <v>313407</v>
          </cell>
          <cell r="C493" t="str">
            <v>ФАБ"АвтоЗАЗбанк"вмЗапоріжжя</v>
          </cell>
        </row>
        <row r="494">
          <cell r="A494" t="str">
            <v>UGIE</v>
          </cell>
          <cell r="B494">
            <v>313827</v>
          </cell>
          <cell r="C494" t="str">
            <v>ЗОД "Райффайзен Банк Аваль"</v>
          </cell>
        </row>
        <row r="495">
          <cell r="A495" t="str">
            <v>UGIH</v>
          </cell>
          <cell r="B495">
            <v>313281</v>
          </cell>
          <cell r="C495" t="str">
            <v>Мелітоп.ФАБ"АвтоЗАЗбанк"</v>
          </cell>
        </row>
        <row r="496">
          <cell r="A496" t="str">
            <v>UGIL</v>
          </cell>
          <cell r="B496">
            <v>313184</v>
          </cell>
          <cell r="C496" t="str">
            <v>Запорізька ФАТ"Укрінбанк"</v>
          </cell>
        </row>
        <row r="497">
          <cell r="A497" t="str">
            <v>UGIP</v>
          </cell>
          <cell r="B497">
            <v>313399</v>
          </cell>
          <cell r="C497" t="str">
            <v>Запорізьке РУ ПриватБанку</v>
          </cell>
        </row>
        <row r="498">
          <cell r="A498" t="str">
            <v>UGIQ</v>
          </cell>
          <cell r="B498">
            <v>313582</v>
          </cell>
          <cell r="C498" t="str">
            <v>АБ "МЕТАЛУРГ"</v>
          </cell>
        </row>
        <row r="499">
          <cell r="A499" t="str">
            <v>UGJC</v>
          </cell>
          <cell r="B499">
            <v>313690</v>
          </cell>
          <cell r="C499" t="str">
            <v>АТ "НАШ БАНК"</v>
          </cell>
        </row>
        <row r="500">
          <cell r="A500" t="str">
            <v>UGJF</v>
          </cell>
          <cell r="B500">
            <v>313623</v>
          </cell>
          <cell r="C500" t="str">
            <v>Філія ПУМБ в м.Запоріжжі</v>
          </cell>
        </row>
        <row r="501">
          <cell r="A501" t="str">
            <v>UGJH</v>
          </cell>
          <cell r="B501">
            <v>313708</v>
          </cell>
          <cell r="C501" t="str">
            <v>ЗФ ВАТ Банку "БІГ Енергія"</v>
          </cell>
        </row>
        <row r="502">
          <cell r="A502" t="str">
            <v>UGJI</v>
          </cell>
          <cell r="B502">
            <v>313849</v>
          </cell>
          <cell r="C502" t="str">
            <v>АКБ "ІНДУСТРІАЛБАНК"</v>
          </cell>
        </row>
        <row r="503">
          <cell r="A503" t="str">
            <v>UGJJ</v>
          </cell>
          <cell r="B503">
            <v>313764</v>
          </cell>
          <cell r="C503" t="str">
            <v>ЕФ ВАТ Банку "БІГ Енергія"</v>
          </cell>
        </row>
        <row r="504">
          <cell r="A504" t="str">
            <v>UGJK</v>
          </cell>
          <cell r="B504">
            <v>313850</v>
          </cell>
          <cell r="C504" t="str">
            <v>ФАБ"Енергобанк"вм.Запоріжжі</v>
          </cell>
        </row>
        <row r="505">
          <cell r="A505" t="str">
            <v>UGJM</v>
          </cell>
          <cell r="B505">
            <v>313775</v>
          </cell>
          <cell r="C505" t="str">
            <v>Ол.ФАКБ"НК"м.Зап.</v>
          </cell>
        </row>
        <row r="506">
          <cell r="A506" t="str">
            <v>UGJO</v>
          </cell>
          <cell r="B506">
            <v>313731</v>
          </cell>
          <cell r="C506" t="str">
            <v>Ф"ЗРУ"ВАТ"Б"Фін. та Кред"</v>
          </cell>
        </row>
        <row r="507">
          <cell r="A507" t="str">
            <v>UGJP</v>
          </cell>
          <cell r="B507">
            <v>313742</v>
          </cell>
          <cell r="C507" t="str">
            <v>Запорізька Ф ВАТ ВТБ Ба</v>
          </cell>
        </row>
        <row r="508">
          <cell r="A508" t="str">
            <v>UGJR</v>
          </cell>
          <cell r="B508">
            <v>313753</v>
          </cell>
          <cell r="C508" t="str">
            <v>ФАБ"ПІВДЕННИЙ"в м.Запоріжжі</v>
          </cell>
        </row>
        <row r="509">
          <cell r="A509" t="str">
            <v>UGJT</v>
          </cell>
          <cell r="B509">
            <v>313861</v>
          </cell>
          <cell r="C509" t="str">
            <v>ФІЛ.ЗАП.ДИР.АТ"ІНДЕКС-БАНК"</v>
          </cell>
        </row>
        <row r="510">
          <cell r="A510" t="str">
            <v>UGJU</v>
          </cell>
          <cell r="B510">
            <v>313872</v>
          </cell>
          <cell r="C510" t="str">
            <v>Філія ЗАТ "ОТП Банк"</v>
          </cell>
        </row>
        <row r="511">
          <cell r="A511" t="str">
            <v>UGJV</v>
          </cell>
          <cell r="B511">
            <v>313883</v>
          </cell>
          <cell r="C511" t="str">
            <v>Запорізька філ.Приватінвест</v>
          </cell>
        </row>
        <row r="512">
          <cell r="A512" t="str">
            <v>UGJW</v>
          </cell>
          <cell r="B512">
            <v>313894</v>
          </cell>
          <cell r="C512" t="str">
            <v>ЗАПОРІЗЬКАФ АКБ"ІМЕКСБАНК"</v>
          </cell>
        </row>
        <row r="513">
          <cell r="A513" t="str">
            <v>UGJY</v>
          </cell>
          <cell r="B513">
            <v>313913</v>
          </cell>
          <cell r="C513" t="str">
            <v>Запорізька філія АКБ"Форум"</v>
          </cell>
        </row>
        <row r="514">
          <cell r="A514" t="str">
            <v>UGKA</v>
          </cell>
          <cell r="B514">
            <v>313935</v>
          </cell>
          <cell r="C514" t="str">
            <v>ЗФ ТОВ "УКРПРОМБАНК"</v>
          </cell>
        </row>
        <row r="515">
          <cell r="A515" t="str">
            <v>UGKC</v>
          </cell>
          <cell r="B515">
            <v>313968</v>
          </cell>
          <cell r="C515" t="str">
            <v>Ф ВАТ КБ"Надра"ЗапорізькеРУ</v>
          </cell>
        </row>
        <row r="516">
          <cell r="A516" t="str">
            <v>UGKH</v>
          </cell>
          <cell r="B516">
            <v>313991</v>
          </cell>
          <cell r="C516" t="str">
            <v>ФАКБ "Трансбанк", Запоріжжя</v>
          </cell>
        </row>
        <row r="517">
          <cell r="A517" t="str">
            <v>UGKQ</v>
          </cell>
          <cell r="B517">
            <v>373135</v>
          </cell>
          <cell r="C517" t="str">
            <v>Запорізька Ф"Кредитпромбанк</v>
          </cell>
        </row>
        <row r="518">
          <cell r="A518" t="str">
            <v>UGKR</v>
          </cell>
          <cell r="B518">
            <v>373210</v>
          </cell>
          <cell r="C518" t="str">
            <v>Запорізька  ф.УкрБізнесБанк</v>
          </cell>
        </row>
        <row r="519">
          <cell r="A519" t="str">
            <v>UGLA</v>
          </cell>
          <cell r="B519">
            <v>313957</v>
          </cell>
          <cell r="C519" t="str">
            <v>ФЗапорізьке обласне ВАТОщад</v>
          </cell>
        </row>
        <row r="520">
          <cell r="A520" t="str">
            <v>UGLE</v>
          </cell>
          <cell r="B520">
            <v>373061</v>
          </cell>
          <cell r="C520" t="str">
            <v>ФОрджонікідзевське вВАТОщад</v>
          </cell>
        </row>
        <row r="521">
          <cell r="A521" t="str">
            <v>UGLF</v>
          </cell>
          <cell r="B521">
            <v>373072</v>
          </cell>
          <cell r="C521" t="str">
            <v>ФШевченківське віддіВАТОщад</v>
          </cell>
        </row>
        <row r="522">
          <cell r="A522" t="str">
            <v>UGLI</v>
          </cell>
          <cell r="B522">
            <v>373102</v>
          </cell>
          <cell r="C522" t="str">
            <v>ФБердянське відділенВАТОщад</v>
          </cell>
        </row>
        <row r="523">
          <cell r="A523" t="str">
            <v>UGLQ</v>
          </cell>
          <cell r="B523">
            <v>373180</v>
          </cell>
          <cell r="C523" t="str">
            <v>ФКам`янсько-ДніпровсВАТОщад</v>
          </cell>
        </row>
        <row r="524">
          <cell r="A524" t="str">
            <v>UGLV</v>
          </cell>
          <cell r="B524">
            <v>373232</v>
          </cell>
          <cell r="C524" t="str">
            <v>ФМелітопольське віддВАТОщад</v>
          </cell>
        </row>
        <row r="525">
          <cell r="A525" t="str">
            <v>UGLZ</v>
          </cell>
          <cell r="B525">
            <v>373146</v>
          </cell>
          <cell r="C525" t="str">
            <v>ФПологівське відділеВАТОщад</v>
          </cell>
        </row>
        <row r="526">
          <cell r="A526" t="str">
            <v>UGMC</v>
          </cell>
          <cell r="B526">
            <v>373287</v>
          </cell>
          <cell r="C526" t="str">
            <v>ФТокмацьке відділеннВАТОщад</v>
          </cell>
        </row>
        <row r="527">
          <cell r="A527" t="str">
            <v>UGNA</v>
          </cell>
          <cell r="B527">
            <v>373317</v>
          </cell>
          <cell r="C527" t="str">
            <v>Запор.Ф.ВАТ"ВІЕЙБІБАНК"</v>
          </cell>
        </row>
        <row r="528">
          <cell r="A528" t="str">
            <v>UGNB</v>
          </cell>
          <cell r="B528">
            <v>373254</v>
          </cell>
          <cell r="C528" t="str">
            <v>Запор. ФАБ "БРОКБІЗНЕСБАНК"</v>
          </cell>
        </row>
        <row r="529">
          <cell r="A529" t="str">
            <v>UGNC</v>
          </cell>
          <cell r="B529">
            <v>373481</v>
          </cell>
          <cell r="C529" t="str">
            <v>Запорізька Ф.ВАТ"КРЕДОБАНК"</v>
          </cell>
        </row>
        <row r="530">
          <cell r="A530" t="str">
            <v>UGQK</v>
          </cell>
          <cell r="B530">
            <v>813015</v>
          </cell>
          <cell r="C530" t="str">
            <v>ГУДКУ у Запорізькій області</v>
          </cell>
        </row>
        <row r="531">
          <cell r="A531" t="str">
            <v>UGW1</v>
          </cell>
          <cell r="B531">
            <v>613033</v>
          </cell>
          <cell r="C531" t="str">
            <v>ЗАПОРІЗЬКА ОБЛ.ФАТ "УФГ"</v>
          </cell>
        </row>
        <row r="532">
          <cell r="A532" t="str">
            <v>UHAA</v>
          </cell>
          <cell r="B532">
            <v>336354</v>
          </cell>
          <cell r="C532" t="str">
            <v>Ф.ВІД.ПІБ м.ІВ-Франківськ</v>
          </cell>
        </row>
        <row r="533">
          <cell r="A533" t="str">
            <v>UHAB</v>
          </cell>
          <cell r="B533">
            <v>336398</v>
          </cell>
          <cell r="C533" t="str">
            <v>Ф. ВІД.ПІБ мНадвір ІВ-Франк</v>
          </cell>
        </row>
        <row r="534">
          <cell r="A534" t="str">
            <v>UHAE</v>
          </cell>
          <cell r="B534">
            <v>336387</v>
          </cell>
          <cell r="C534" t="str">
            <v>Ф.В.ПІБв м.Калуш Ів-Франк</v>
          </cell>
        </row>
        <row r="535">
          <cell r="A535" t="str">
            <v>UHAF</v>
          </cell>
          <cell r="B535">
            <v>336417</v>
          </cell>
          <cell r="C535" t="str">
            <v>Ф.ВІД.ПІБ М.БУPШТИН ІВ.-ФР.</v>
          </cell>
        </row>
        <row r="536">
          <cell r="A536" t="str">
            <v>UHCA</v>
          </cell>
          <cell r="B536">
            <v>336019</v>
          </cell>
          <cell r="C536" t="str">
            <v>Ів-Фран.обл.філ.АКБ"УСБ"</v>
          </cell>
        </row>
        <row r="537">
          <cell r="A537" t="str">
            <v>UHFA</v>
          </cell>
          <cell r="B537">
            <v>336008</v>
          </cell>
          <cell r="C537" t="str">
            <v>Івано-Франківська Ф АБ "КР"</v>
          </cell>
        </row>
        <row r="538">
          <cell r="A538" t="str">
            <v>UHFB</v>
          </cell>
          <cell r="B538">
            <v>336785</v>
          </cell>
          <cell r="C538" t="str">
            <v>І-ФФ АКБ "ІМЕКСБАНК"</v>
          </cell>
        </row>
        <row r="539">
          <cell r="A539" t="str">
            <v>UHGA</v>
          </cell>
          <cell r="B539">
            <v>336688</v>
          </cell>
          <cell r="C539" t="str">
            <v>Ф.Укрексімбанк, Ів.-Франк</v>
          </cell>
        </row>
        <row r="540">
          <cell r="A540" t="str">
            <v>UHHA</v>
          </cell>
          <cell r="B540">
            <v>336343</v>
          </cell>
          <cell r="C540" t="str">
            <v>Упр. НБУ Ів-Фpанків. обл.</v>
          </cell>
        </row>
        <row r="541">
          <cell r="A541" t="str">
            <v>UHIB</v>
          </cell>
          <cell r="B541">
            <v>336310</v>
          </cell>
          <cell r="C541" t="str">
            <v>ВАТ "ПЛЮС БАНК"</v>
          </cell>
        </row>
        <row r="542">
          <cell r="A542" t="str">
            <v>UHIE</v>
          </cell>
          <cell r="B542">
            <v>336893</v>
          </cell>
          <cell r="C542" t="str">
            <v>Івано-Фр. Ф ВАТ ВТБ Банк</v>
          </cell>
        </row>
        <row r="543">
          <cell r="A543" t="str">
            <v>UHIH</v>
          </cell>
          <cell r="B543">
            <v>336161</v>
          </cell>
          <cell r="C543" t="str">
            <v>ІФФ ВАТ "КРЕДОБАНК"</v>
          </cell>
        </row>
        <row r="544">
          <cell r="A544" t="str">
            <v>UHII</v>
          </cell>
          <cell r="B544">
            <v>336202</v>
          </cell>
          <cell r="C544" t="str">
            <v>Ів-Франк.ФАТ"Укрінбанк"</v>
          </cell>
        </row>
        <row r="545">
          <cell r="A545" t="str">
            <v>UHIK</v>
          </cell>
          <cell r="B545">
            <v>336235</v>
          </cell>
          <cell r="C545" t="str">
            <v>Філ."ПРРУ"ВАТ"Б."Ф. таКр."</v>
          </cell>
        </row>
        <row r="546">
          <cell r="A546" t="str">
            <v>UHIN</v>
          </cell>
          <cell r="B546">
            <v>336440</v>
          </cell>
          <cell r="C546" t="str">
            <v>ФАТ  "ГРАДОБАНК" Ів.-Франк.</v>
          </cell>
        </row>
        <row r="547">
          <cell r="A547" t="str">
            <v>UHIS</v>
          </cell>
          <cell r="B547">
            <v>336462</v>
          </cell>
          <cell r="C547" t="str">
            <v>ОД "Райффайзен Банк Аваль"</v>
          </cell>
        </row>
        <row r="548">
          <cell r="A548" t="str">
            <v>UHIW</v>
          </cell>
          <cell r="B548">
            <v>336677</v>
          </cell>
          <cell r="C548" t="str">
            <v>Ів.-Франк. ФКБ "ПРИВАТБАНК"</v>
          </cell>
        </row>
        <row r="549">
          <cell r="A549" t="str">
            <v>UHJB</v>
          </cell>
          <cell r="B549">
            <v>336796</v>
          </cell>
          <cell r="C549" t="str">
            <v>ФАКБ "НК" м.Дол</v>
          </cell>
        </row>
        <row r="550">
          <cell r="A550" t="str">
            <v>UHJC</v>
          </cell>
          <cell r="B550">
            <v>336826</v>
          </cell>
          <cell r="C550" t="str">
            <v>ФАКБ "НК" в м.Коломия</v>
          </cell>
        </row>
        <row r="551">
          <cell r="A551" t="str">
            <v>UHJG</v>
          </cell>
          <cell r="B551">
            <v>336871</v>
          </cell>
          <cell r="C551" t="str">
            <v>ВАТКБ"Надра"Ів.-Франк. РУ</v>
          </cell>
        </row>
        <row r="552">
          <cell r="A552" t="str">
            <v>UHJI</v>
          </cell>
          <cell r="B552">
            <v>336882</v>
          </cell>
          <cell r="C552" t="str">
            <v>Ів.Фр.ФАБ "БРОКБІЗНЕСБАНК"</v>
          </cell>
        </row>
        <row r="553">
          <cell r="A553" t="str">
            <v>UHJJ</v>
          </cell>
          <cell r="B553">
            <v>336912</v>
          </cell>
          <cell r="C553" t="str">
            <v>Ів-Франк.ФТОВ "Укрпромбанк"</v>
          </cell>
        </row>
        <row r="554">
          <cell r="A554" t="str">
            <v>UHJL</v>
          </cell>
          <cell r="B554">
            <v>336923</v>
          </cell>
          <cell r="C554" t="str">
            <v>Ів.-Франк.ФВАТ СКБ"Дністер"</v>
          </cell>
        </row>
        <row r="555">
          <cell r="A555" t="str">
            <v>UHJP</v>
          </cell>
          <cell r="B555">
            <v>336934</v>
          </cell>
          <cell r="C555" t="str">
            <v>Ів.-Франк.ФВАТ"ВіЕйБі Банк"</v>
          </cell>
        </row>
        <row r="556">
          <cell r="A556" t="str">
            <v>UHJY</v>
          </cell>
          <cell r="B556">
            <v>336956</v>
          </cell>
          <cell r="C556" t="str">
            <v>Ів.-Франк.Ф АКБ "Форум"</v>
          </cell>
        </row>
        <row r="557">
          <cell r="A557" t="str">
            <v>UHJZ</v>
          </cell>
          <cell r="B557">
            <v>336978</v>
          </cell>
          <cell r="C557" t="str">
            <v>Івано-ФранківськаФАКБ"Київ"</v>
          </cell>
        </row>
        <row r="558">
          <cell r="A558" t="str">
            <v>UHKA</v>
          </cell>
          <cell r="B558">
            <v>336967</v>
          </cell>
          <cell r="C558" t="str">
            <v>Ів-Фр.ФКБ"Західінкомбанк"</v>
          </cell>
        </row>
        <row r="559">
          <cell r="A559" t="str">
            <v>UHKB</v>
          </cell>
          <cell r="B559">
            <v>336763</v>
          </cell>
          <cell r="C559" t="str">
            <v>Філія"ІФД"АТ"ІНДЕКС-БАНК"</v>
          </cell>
        </row>
        <row r="560">
          <cell r="A560" t="str">
            <v>UHKC</v>
          </cell>
          <cell r="B560">
            <v>336752</v>
          </cell>
          <cell r="C560" t="str">
            <v>Ів.Фр.ФВАТ КБ "Хрещатик"</v>
          </cell>
        </row>
        <row r="561">
          <cell r="A561" t="str">
            <v>UHKD</v>
          </cell>
          <cell r="B561">
            <v>336774</v>
          </cell>
          <cell r="C561" t="str">
            <v>Філія АКБ"ЗОЛОТІ ВОРОТА"</v>
          </cell>
        </row>
        <row r="562">
          <cell r="A562" t="str">
            <v>UHLA</v>
          </cell>
          <cell r="B562">
            <v>336503</v>
          </cell>
          <cell r="C562" t="str">
            <v>Обласне упр.ОБ Ів-Фpанків.</v>
          </cell>
        </row>
        <row r="563">
          <cell r="A563" t="str">
            <v>UHLC</v>
          </cell>
          <cell r="B563">
            <v>336514</v>
          </cell>
          <cell r="C563" t="str">
            <v>ФГалицьке відділенняВАТОщад</v>
          </cell>
        </row>
        <row r="564">
          <cell r="A564" t="str">
            <v>UHLD</v>
          </cell>
          <cell r="B564">
            <v>336525</v>
          </cell>
          <cell r="C564" t="str">
            <v>ФГороденківське віддВАТОщад</v>
          </cell>
        </row>
        <row r="565">
          <cell r="A565" t="str">
            <v>UHLE</v>
          </cell>
          <cell r="B565">
            <v>336536</v>
          </cell>
          <cell r="C565" t="str">
            <v>ФДолинське відділеннВАТОщад</v>
          </cell>
        </row>
        <row r="566">
          <cell r="A566" t="str">
            <v>UHLF</v>
          </cell>
          <cell r="B566">
            <v>336547</v>
          </cell>
          <cell r="C566" t="str">
            <v>ФКалуське відділенняВАТОщад</v>
          </cell>
        </row>
        <row r="567">
          <cell r="A567" t="str">
            <v>UHLG</v>
          </cell>
          <cell r="B567">
            <v>336558</v>
          </cell>
          <cell r="C567" t="str">
            <v>ФКоломийське відділеВАТОщад</v>
          </cell>
        </row>
        <row r="568">
          <cell r="A568" t="str">
            <v>UHLH</v>
          </cell>
          <cell r="B568">
            <v>336569</v>
          </cell>
          <cell r="C568" t="str">
            <v>ФКосівське відділеннВАТОщад</v>
          </cell>
        </row>
        <row r="569">
          <cell r="A569" t="str">
            <v>UHLI</v>
          </cell>
          <cell r="B569">
            <v>336570</v>
          </cell>
          <cell r="C569" t="str">
            <v>ФНадвірнянське віддіВАТОщад</v>
          </cell>
        </row>
        <row r="570">
          <cell r="A570" t="str">
            <v>UHLJ</v>
          </cell>
          <cell r="B570">
            <v>336581</v>
          </cell>
          <cell r="C570" t="str">
            <v>ФРогатинське відділеВАТОщад</v>
          </cell>
        </row>
        <row r="571">
          <cell r="A571" t="str">
            <v>UHLK</v>
          </cell>
          <cell r="B571">
            <v>336592</v>
          </cell>
          <cell r="C571" t="str">
            <v>ФСнятинське відділенВАТОщад</v>
          </cell>
        </row>
        <row r="572">
          <cell r="A572" t="str">
            <v>UHLL</v>
          </cell>
          <cell r="B572">
            <v>336600</v>
          </cell>
          <cell r="C572" t="str">
            <v>ФТлумацьке відділеннВАТОщад</v>
          </cell>
        </row>
        <row r="573">
          <cell r="A573" t="str">
            <v>UHLN</v>
          </cell>
          <cell r="B573">
            <v>336622</v>
          </cell>
          <cell r="C573" t="str">
            <v>ФБогородчанське віддВАТОщад</v>
          </cell>
        </row>
        <row r="574">
          <cell r="A574" t="str">
            <v>UHLO</v>
          </cell>
          <cell r="B574">
            <v>336633</v>
          </cell>
          <cell r="C574" t="str">
            <v>ФРожнятівське відділВАТОщад</v>
          </cell>
        </row>
        <row r="575">
          <cell r="A575" t="str">
            <v>UHLP</v>
          </cell>
          <cell r="B575">
            <v>336644</v>
          </cell>
          <cell r="C575" t="str">
            <v>ФВерховинське відділВАТОщад</v>
          </cell>
        </row>
        <row r="576">
          <cell r="A576" t="str">
            <v>UHLQ</v>
          </cell>
          <cell r="B576">
            <v>336655</v>
          </cell>
          <cell r="C576" t="str">
            <v>ФТисменицьке відділеВАТОщад</v>
          </cell>
        </row>
        <row r="577">
          <cell r="A577" t="str">
            <v>UHQK</v>
          </cell>
          <cell r="B577">
            <v>836014</v>
          </cell>
          <cell r="C577" t="str">
            <v>ГУДК УКРАЇНИ В ІВ-ФРАНК.ОБ.</v>
          </cell>
        </row>
        <row r="578">
          <cell r="A578" t="str">
            <v>UHW1</v>
          </cell>
          <cell r="B578">
            <v>336473</v>
          </cell>
          <cell r="C578" t="str">
            <v>Івано-Франк.регіон.ФАТ"УФГ"</v>
          </cell>
        </row>
        <row r="579">
          <cell r="A579" t="str">
            <v>UHW2</v>
          </cell>
          <cell r="B579">
            <v>336860</v>
          </cell>
          <cell r="C579" t="str">
            <v>Перша ФАТ "УФГ", м.Івано-Фр</v>
          </cell>
        </row>
        <row r="580">
          <cell r="A580" t="str">
            <v>UHW3</v>
          </cell>
          <cell r="B580">
            <v>336741</v>
          </cell>
          <cell r="C580" t="str">
            <v>ФАТ "УФГ", м.Івано-Франківс</v>
          </cell>
        </row>
        <row r="581">
          <cell r="A581" t="str">
            <v>UI0D</v>
          </cell>
          <cell r="B581">
            <v>380612</v>
          </cell>
          <cell r="C581" t="str">
            <v>ВАТ "Златобанк"</v>
          </cell>
        </row>
        <row r="582">
          <cell r="A582" t="str">
            <v>UI0F</v>
          </cell>
          <cell r="B582">
            <v>380634</v>
          </cell>
          <cell r="C582" t="str">
            <v>ВАТ "КБ "Акордбанк"</v>
          </cell>
        </row>
        <row r="583">
          <cell r="A583" t="str">
            <v>UI0J</v>
          </cell>
          <cell r="B583">
            <v>380764</v>
          </cell>
          <cell r="C583" t="str">
            <v>ВАТ АБ "НАДРА",М.КИЇВ,ЦЕНТР</v>
          </cell>
        </row>
        <row r="584">
          <cell r="A584" t="str">
            <v>UI0K</v>
          </cell>
          <cell r="B584">
            <v>380645</v>
          </cell>
          <cell r="C584" t="str">
            <v>ВАТ "БАНК 3/4"</v>
          </cell>
        </row>
        <row r="585">
          <cell r="A585" t="str">
            <v>UI1A</v>
          </cell>
          <cell r="B585">
            <v>380601</v>
          </cell>
          <cell r="C585" t="str">
            <v>ЗАТ "ТЕРРА БАНК"</v>
          </cell>
        </row>
        <row r="586">
          <cell r="A586" t="str">
            <v>UIAA</v>
          </cell>
          <cell r="B586">
            <v>322250</v>
          </cell>
          <cell r="C586" t="str">
            <v>Ф-Я КИЇВСЬКЕ МІСЬКЕ ВІД.ПІБ</v>
          </cell>
        </row>
        <row r="587">
          <cell r="A587" t="str">
            <v>UIAB</v>
          </cell>
          <cell r="B587">
            <v>322108</v>
          </cell>
          <cell r="C587" t="str">
            <v>Ф.ЛЕНІНГР.ВІД.ПІБ В М.КИЇВ</v>
          </cell>
        </row>
        <row r="588">
          <cell r="A588" t="str">
            <v>UIAC</v>
          </cell>
          <cell r="B588">
            <v>322119</v>
          </cell>
          <cell r="C588" t="str">
            <v>Ф.ЛІВОБЕРЕЖ.ВІД.ПІБ,М.КИЇВ</v>
          </cell>
        </row>
        <row r="589">
          <cell r="A589" t="str">
            <v>UIAD</v>
          </cell>
          <cell r="B589">
            <v>322142</v>
          </cell>
          <cell r="C589" t="str">
            <v>Ф.ДНІПРОВ.ВІД.ПІБ В М.КИЇВ</v>
          </cell>
        </row>
        <row r="590">
          <cell r="A590" t="str">
            <v>UIAE</v>
          </cell>
          <cell r="B590">
            <v>322153</v>
          </cell>
          <cell r="C590" t="str">
            <v>Ф.ЗАЛІЗНИЧ.ВІД.ПІБ В М.КИЇВ</v>
          </cell>
        </row>
        <row r="591">
          <cell r="A591" t="str">
            <v>UIAF</v>
          </cell>
          <cell r="B591">
            <v>322175</v>
          </cell>
          <cell r="C591" t="str">
            <v>Ф.МОСКОВСЬКЕ ВІД.ПІБ,М.КИЇВ</v>
          </cell>
        </row>
        <row r="592">
          <cell r="A592" t="str">
            <v>UIAI</v>
          </cell>
          <cell r="B592">
            <v>322216</v>
          </cell>
          <cell r="C592" t="str">
            <v>Ф-я Шевченків.від.ПІБ,Київ</v>
          </cell>
        </row>
        <row r="593">
          <cell r="A593" t="str">
            <v>UIAL</v>
          </cell>
          <cell r="B593">
            <v>322227</v>
          </cell>
          <cell r="C593" t="str">
            <v>Ф-я"СТАРОКИЄВ.ВІД.ПІБ КИЇВ"</v>
          </cell>
        </row>
        <row r="594">
          <cell r="A594" t="str">
            <v>UIAM</v>
          </cell>
          <cell r="B594">
            <v>322197</v>
          </cell>
          <cell r="C594" t="str">
            <v>Ф.ПОДІЛЬСЬКЕ ВІД.ПІБ,М.КИЇВ</v>
          </cell>
        </row>
        <row r="595">
          <cell r="A595" t="str">
            <v>UIAN</v>
          </cell>
          <cell r="B595">
            <v>322067</v>
          </cell>
          <cell r="C595" t="str">
            <v>Ф.ЖОВТНЕВЕ ВІД.ПІБ В М.КИЇВ</v>
          </cell>
        </row>
        <row r="596">
          <cell r="A596" t="str">
            <v>UIAO</v>
          </cell>
          <cell r="B596">
            <v>322205</v>
          </cell>
          <cell r="C596" t="str">
            <v>Ф.ХАРКІВСЬКЕ ВІД.ПІБ,М.КИЇВ</v>
          </cell>
        </row>
        <row r="597">
          <cell r="A597" t="str">
            <v>UIAP</v>
          </cell>
          <cell r="B597">
            <v>322283</v>
          </cell>
          <cell r="C597" t="str">
            <v>Ф-Я ВАТУТІН.ВІД.ПІБ, М.КИЇВ</v>
          </cell>
        </row>
        <row r="598">
          <cell r="A598" t="str">
            <v>UICA</v>
          </cell>
          <cell r="B598">
            <v>322012</v>
          </cell>
          <cell r="C598" t="str">
            <v>КМФ АКБ "УСБ"</v>
          </cell>
        </row>
        <row r="599">
          <cell r="A599" t="str">
            <v>UICK</v>
          </cell>
          <cell r="B599">
            <v>300023</v>
          </cell>
          <cell r="C599" t="str">
            <v>АКБ "УКРСОЦБАНК"</v>
          </cell>
        </row>
        <row r="600">
          <cell r="A600" t="str">
            <v>UICR</v>
          </cell>
          <cell r="B600">
            <v>380753</v>
          </cell>
          <cell r="C600" t="str">
            <v>АКБ "Укрсоцбанк"</v>
          </cell>
        </row>
        <row r="601">
          <cell r="A601" t="str">
            <v>UIE0</v>
          </cell>
          <cell r="B601">
            <v>320780</v>
          </cell>
          <cell r="C601" t="str">
            <v>Рег.уповн.ліквід.,Київ і об</v>
          </cell>
        </row>
        <row r="602">
          <cell r="A602" t="str">
            <v>UIED</v>
          </cell>
          <cell r="B602">
            <v>300603</v>
          </cell>
          <cell r="C602" t="str">
            <v>Ліквідатор ГОУ банку"УКРАЇН</v>
          </cell>
        </row>
        <row r="603">
          <cell r="A603" t="str">
            <v>UIEG</v>
          </cell>
          <cell r="B603">
            <v>300410</v>
          </cell>
          <cell r="C603" t="str">
            <v>ЛІКВІДАТОР БАНКУ "УКРАЇНА"</v>
          </cell>
        </row>
        <row r="604">
          <cell r="A604" t="str">
            <v>UIFA</v>
          </cell>
          <cell r="B604">
            <v>300108</v>
          </cell>
          <cell r="C604" t="str">
            <v>Київська ф-я АБКиївськаРусь</v>
          </cell>
        </row>
        <row r="605">
          <cell r="A605" t="str">
            <v>UIFB</v>
          </cell>
          <cell r="B605">
            <v>380292</v>
          </cell>
          <cell r="C605" t="str">
            <v>ЗАТ "ЄБРФ"</v>
          </cell>
        </row>
        <row r="606">
          <cell r="A606" t="str">
            <v>UIFD</v>
          </cell>
          <cell r="B606">
            <v>380913</v>
          </cell>
          <cell r="C606" t="str">
            <v>ВАТ "БМ Банк"</v>
          </cell>
        </row>
        <row r="607">
          <cell r="A607" t="str">
            <v>UIFE</v>
          </cell>
          <cell r="B607">
            <v>380009</v>
          </cell>
          <cell r="C607" t="str">
            <v>ВАТ "Ерсте Банк"</v>
          </cell>
        </row>
        <row r="608">
          <cell r="A608" t="str">
            <v>UIFF</v>
          </cell>
          <cell r="B608">
            <v>380236</v>
          </cell>
          <cell r="C608" t="str">
            <v>ТОВ КБ "Дельта"</v>
          </cell>
        </row>
        <row r="609">
          <cell r="A609" t="str">
            <v>UIFG</v>
          </cell>
          <cell r="B609">
            <v>380418</v>
          </cell>
          <cell r="C609" t="str">
            <v>ВАТ "Банк Руский Стандарт"</v>
          </cell>
        </row>
        <row r="610">
          <cell r="A610" t="str">
            <v>UIFH</v>
          </cell>
          <cell r="B610">
            <v>380214</v>
          </cell>
          <cell r="C610" t="str">
            <v>Под.ф.м.КиєваТОВКБ"Столиця"</v>
          </cell>
        </row>
        <row r="611">
          <cell r="A611" t="str">
            <v>UIFI</v>
          </cell>
          <cell r="B611">
            <v>339339</v>
          </cell>
          <cell r="C611" t="str">
            <v>ТОВ "ПАРТНЕР-БАНК"</v>
          </cell>
        </row>
        <row r="612">
          <cell r="A612" t="str">
            <v>UIFJ</v>
          </cell>
          <cell r="B612">
            <v>380485</v>
          </cell>
          <cell r="C612" t="str">
            <v>Куренів.ф.ВАТ"КБ"Експобанк"</v>
          </cell>
        </row>
        <row r="613">
          <cell r="A613" t="str">
            <v>UIFK</v>
          </cell>
          <cell r="B613">
            <v>380269</v>
          </cell>
          <cell r="C613" t="str">
            <v>Столична філія ПриватБанку</v>
          </cell>
        </row>
        <row r="614">
          <cell r="A614" t="str">
            <v>UIFL</v>
          </cell>
          <cell r="B614">
            <v>380270</v>
          </cell>
          <cell r="C614" t="str">
            <v>ВАТ КБ "Іпобанк"</v>
          </cell>
        </row>
        <row r="615">
          <cell r="A615" t="str">
            <v>UIFM</v>
          </cell>
          <cell r="B615">
            <v>380322</v>
          </cell>
          <cell r="C615" t="str">
            <v>ТОВ "БАНК БОГУСЛАВ"</v>
          </cell>
        </row>
        <row r="616">
          <cell r="A616" t="str">
            <v>UIFN</v>
          </cell>
          <cell r="B616">
            <v>380344</v>
          </cell>
          <cell r="C616" t="str">
            <v>Перша КФАКБ "Інтеграл-банк"</v>
          </cell>
        </row>
        <row r="617">
          <cell r="A617" t="str">
            <v>UIFO</v>
          </cell>
          <cell r="B617">
            <v>380366</v>
          </cell>
          <cell r="C617" t="str">
            <v>ЗАТ "КРЕДИТ ЄВРОПА БАНК"</v>
          </cell>
        </row>
        <row r="618">
          <cell r="A618" t="str">
            <v>UIFP</v>
          </cell>
          <cell r="B618">
            <v>380429</v>
          </cell>
          <cell r="C618" t="str">
            <v>Київська філія ЗАТ "ФСБанк"</v>
          </cell>
        </row>
        <row r="619">
          <cell r="A619" t="str">
            <v>UIFR</v>
          </cell>
          <cell r="B619">
            <v>380430</v>
          </cell>
          <cell r="C619" t="str">
            <v>ВАТ "ЄВРОГАЗБАНК"</v>
          </cell>
        </row>
        <row r="620">
          <cell r="A620" t="str">
            <v>UIFS</v>
          </cell>
          <cell r="B620">
            <v>380441</v>
          </cell>
          <cell r="C620" t="str">
            <v>ЗАТ "КРЕДИТВЕСТ БАНК"</v>
          </cell>
        </row>
        <row r="621">
          <cell r="A621" t="str">
            <v>UIFT</v>
          </cell>
          <cell r="B621">
            <v>380667</v>
          </cell>
          <cell r="C621" t="str">
            <v>ВАТ "ЕРДЕ БАНК"</v>
          </cell>
        </row>
        <row r="622">
          <cell r="A622" t="str">
            <v>UIFU</v>
          </cell>
          <cell r="B622">
            <v>380560</v>
          </cell>
          <cell r="C622" t="str">
            <v>Друга Київ.ф.ВАТ"КРЕДОБАНК"</v>
          </cell>
        </row>
        <row r="623">
          <cell r="A623" t="str">
            <v>UIFV</v>
          </cell>
          <cell r="B623">
            <v>380571</v>
          </cell>
          <cell r="C623" t="str">
            <v>ВАТ "КБ "КРЕДИТ-ОПТИМА"</v>
          </cell>
        </row>
        <row r="624">
          <cell r="A624" t="str">
            <v>UIFW</v>
          </cell>
          <cell r="B624">
            <v>380504</v>
          </cell>
          <cell r="C624" t="str">
            <v>КФ ВАТ "КБ "Причорномор"я"</v>
          </cell>
        </row>
        <row r="625">
          <cell r="A625" t="str">
            <v>UIFX</v>
          </cell>
          <cell r="B625">
            <v>380656</v>
          </cell>
          <cell r="C625" t="str">
            <v>ДК ФКБ "Західінкомбанк"ТзОВ</v>
          </cell>
        </row>
        <row r="626">
          <cell r="A626" t="str">
            <v>UIFZ</v>
          </cell>
          <cell r="B626">
            <v>322001</v>
          </cell>
          <cell r="C626" t="str">
            <v>ВАТ "УНІВЕРСАЛ БАНК"</v>
          </cell>
        </row>
        <row r="627">
          <cell r="A627" t="str">
            <v>UIG0</v>
          </cell>
          <cell r="B627">
            <v>322313</v>
          </cell>
          <cell r="C627" t="str">
            <v>ВАТ "УКРЕКСІМБАНК"</v>
          </cell>
        </row>
        <row r="628">
          <cell r="A628" t="str">
            <v>UIGC</v>
          </cell>
          <cell r="B628">
            <v>380333</v>
          </cell>
          <cell r="C628" t="str">
            <v>Ф-я Укрексімбанк, Київ</v>
          </cell>
        </row>
        <row r="629">
          <cell r="A629" t="str">
            <v>UIHA</v>
          </cell>
          <cell r="B629">
            <v>321024</v>
          </cell>
          <cell r="C629" t="str">
            <v>ГУ НБУ по м.Києву і області</v>
          </cell>
        </row>
        <row r="630">
          <cell r="A630" t="str">
            <v>UIIA</v>
          </cell>
          <cell r="B630">
            <v>300164</v>
          </cell>
          <cell r="C630" t="str">
            <v>ВАТ "СВЕДБАНК"</v>
          </cell>
        </row>
        <row r="631">
          <cell r="A631" t="str">
            <v>UIIC</v>
          </cell>
          <cell r="B631">
            <v>300056</v>
          </cell>
          <cell r="C631" t="str">
            <v>АКБ "ЛЕГБАНК"</v>
          </cell>
        </row>
        <row r="632">
          <cell r="A632" t="str">
            <v>UIIE</v>
          </cell>
          <cell r="B632">
            <v>300078</v>
          </cell>
          <cell r="C632" t="str">
            <v>"ГРАДОБАНК"</v>
          </cell>
        </row>
        <row r="633">
          <cell r="A633" t="str">
            <v>UIIH</v>
          </cell>
          <cell r="B633">
            <v>300131</v>
          </cell>
          <cell r="C633" t="str">
            <v>ВАТ"Банк"Фінанси та Кредит"</v>
          </cell>
        </row>
        <row r="634">
          <cell r="A634" t="str">
            <v>UIII</v>
          </cell>
          <cell r="B634">
            <v>300142</v>
          </cell>
          <cell r="C634" t="str">
            <v>АТ "УКРІНБАНК"</v>
          </cell>
        </row>
        <row r="635">
          <cell r="A635" t="str">
            <v>UIIJ</v>
          </cell>
          <cell r="B635">
            <v>300250</v>
          </cell>
          <cell r="C635" t="str">
            <v>Київська ФАТ"Укрінбанк"</v>
          </cell>
        </row>
        <row r="636">
          <cell r="A636" t="str">
            <v>UIIM</v>
          </cell>
          <cell r="B636">
            <v>321712</v>
          </cell>
          <cell r="C636" t="str">
            <v>ВАТ "РОДОВІД БАНК"</v>
          </cell>
        </row>
        <row r="637">
          <cell r="A637" t="str">
            <v>UIIN</v>
          </cell>
          <cell r="B637">
            <v>300089</v>
          </cell>
          <cell r="C637" t="str">
            <v>АКБ  "ТРАНСБАНК"</v>
          </cell>
        </row>
        <row r="638">
          <cell r="A638" t="str">
            <v>UIIO</v>
          </cell>
          <cell r="B638">
            <v>300175</v>
          </cell>
          <cell r="C638" t="str">
            <v>ВАТ "СЕБ Банк"</v>
          </cell>
        </row>
        <row r="639">
          <cell r="A639" t="str">
            <v>UIIR</v>
          </cell>
          <cell r="B639">
            <v>300249</v>
          </cell>
          <cell r="C639" t="str">
            <v>АБ "БРОКБІЗНЕСБАНК"</v>
          </cell>
        </row>
        <row r="640">
          <cell r="A640" t="str">
            <v>UIIT</v>
          </cell>
          <cell r="B640">
            <v>300272</v>
          </cell>
          <cell r="C640" t="str">
            <v>АБ "ЕНЕРГОБАНК"</v>
          </cell>
        </row>
        <row r="641">
          <cell r="A641" t="str">
            <v>UIIV</v>
          </cell>
          <cell r="B641">
            <v>300120</v>
          </cell>
          <cell r="C641" t="str">
            <v>"БАНК ПЕТРОКОММЕРЦ-УКРАЇНА"</v>
          </cell>
        </row>
        <row r="642">
          <cell r="A642" t="str">
            <v>UIIX</v>
          </cell>
          <cell r="B642">
            <v>322294</v>
          </cell>
          <cell r="C642" t="str">
            <v>ВАТ "КБ "ЕКСПОБАНК"</v>
          </cell>
        </row>
        <row r="643">
          <cell r="A643" t="str">
            <v>UIIY</v>
          </cell>
          <cell r="B643">
            <v>300119</v>
          </cell>
          <cell r="C643" t="str">
            <v>АКБ "АЛЬЯНС"</v>
          </cell>
        </row>
        <row r="644">
          <cell r="A644" t="str">
            <v>UIJB</v>
          </cell>
          <cell r="B644">
            <v>300335</v>
          </cell>
          <cell r="C644" t="str">
            <v>"Райффайзен Банк Аваль"</v>
          </cell>
        </row>
        <row r="645">
          <cell r="A645" t="str">
            <v>UIJC</v>
          </cell>
          <cell r="B645">
            <v>300205</v>
          </cell>
          <cell r="C645" t="str">
            <v>ВАТ "УПБ"</v>
          </cell>
        </row>
        <row r="646">
          <cell r="A646" t="str">
            <v>UIJD</v>
          </cell>
          <cell r="B646">
            <v>300216</v>
          </cell>
          <cell r="C646" t="str">
            <v>ВАТ КБ "ІНТЕРБАНК"</v>
          </cell>
        </row>
        <row r="647">
          <cell r="A647" t="str">
            <v>UIJF</v>
          </cell>
          <cell r="B647">
            <v>300421</v>
          </cell>
          <cell r="C647" t="str">
            <v>"ВІДРОДЖЕННЯ"</v>
          </cell>
        </row>
        <row r="648">
          <cell r="A648" t="str">
            <v>UIJG</v>
          </cell>
          <cell r="B648">
            <v>380021</v>
          </cell>
          <cell r="C648" t="str">
            <v>Київська філ. Приватінвест</v>
          </cell>
        </row>
        <row r="649">
          <cell r="A649" t="str">
            <v>UIJH</v>
          </cell>
          <cell r="B649">
            <v>300313</v>
          </cell>
          <cell r="C649" t="str">
            <v>АКБ "ІНТЕРКОНТИНЕНТБАНК"</v>
          </cell>
        </row>
        <row r="650">
          <cell r="A650" t="str">
            <v>UIJI</v>
          </cell>
          <cell r="B650">
            <v>321477</v>
          </cell>
          <cell r="C650" t="str">
            <v>АБ "Старокиївський банк"</v>
          </cell>
        </row>
        <row r="651">
          <cell r="A651" t="str">
            <v>UIJJ</v>
          </cell>
          <cell r="B651">
            <v>321637</v>
          </cell>
          <cell r="C651" t="str">
            <v>Перша Київ.ФВАТ"ВіЕйБіБанк"</v>
          </cell>
        </row>
        <row r="652">
          <cell r="A652" t="str">
            <v>UIJN</v>
          </cell>
          <cell r="B652">
            <v>321842</v>
          </cell>
          <cell r="C652" t="str">
            <v>КИЇВСЬКЕ ГРУ ПРИВАТБАНКУ</v>
          </cell>
        </row>
        <row r="653">
          <cell r="A653" t="str">
            <v>UIJR</v>
          </cell>
          <cell r="B653">
            <v>321767</v>
          </cell>
          <cell r="C653" t="str">
            <v>ВАТ ВТБ БАНК</v>
          </cell>
        </row>
        <row r="654">
          <cell r="A654" t="str">
            <v>UIJT</v>
          </cell>
          <cell r="B654">
            <v>321756</v>
          </cell>
          <cell r="C654" t="str">
            <v>Святошинська ФАТ"Укрінбанк"</v>
          </cell>
        </row>
        <row r="655">
          <cell r="A655" t="str">
            <v>UIJU</v>
          </cell>
          <cell r="B655">
            <v>321723</v>
          </cell>
          <cell r="C655" t="str">
            <v>ВАТ "БТА Банк"</v>
          </cell>
        </row>
        <row r="656">
          <cell r="A656" t="str">
            <v>UIJZ</v>
          </cell>
          <cell r="B656">
            <v>321659</v>
          </cell>
          <cell r="C656" t="str">
            <v>АБ "АЛЛОНЖ"</v>
          </cell>
        </row>
        <row r="657">
          <cell r="A657" t="str">
            <v>UIKB</v>
          </cell>
          <cell r="B657">
            <v>321897</v>
          </cell>
          <cell r="C657" t="str">
            <v>Київська Ф-я ВАТ"КРЕДОБАНК"</v>
          </cell>
        </row>
        <row r="658">
          <cell r="A658" t="str">
            <v>UIKI</v>
          </cell>
          <cell r="B658">
            <v>322421</v>
          </cell>
          <cell r="C658" t="str">
            <v>Станкоб.ф.ВАТ"КБ"Експобанк"</v>
          </cell>
        </row>
        <row r="659">
          <cell r="A659" t="str">
            <v>UIKO</v>
          </cell>
          <cell r="B659">
            <v>322335</v>
          </cell>
          <cell r="C659" t="str">
            <v>АКБ "АРКАДА"</v>
          </cell>
        </row>
        <row r="660">
          <cell r="A660" t="str">
            <v>UIKR</v>
          </cell>
          <cell r="B660">
            <v>322465</v>
          </cell>
          <cell r="C660" t="str">
            <v>ВАТ ТФБ "Контракт"</v>
          </cell>
        </row>
        <row r="661">
          <cell r="A661" t="str">
            <v>UIKS</v>
          </cell>
          <cell r="B661">
            <v>322595</v>
          </cell>
          <cell r="C661" t="str">
            <v>ЗАЛІЗНИЧНА ФВАТ КБ"ХРЕЩАТИК</v>
          </cell>
        </row>
        <row r="662">
          <cell r="A662" t="str">
            <v>UIKT</v>
          </cell>
          <cell r="B662">
            <v>322324</v>
          </cell>
          <cell r="C662" t="str">
            <v>ВАТБанк"Олімпійська Україна</v>
          </cell>
        </row>
        <row r="663">
          <cell r="A663" t="str">
            <v>UIKU</v>
          </cell>
          <cell r="B663">
            <v>322498</v>
          </cell>
          <cell r="C663" t="str">
            <v>АКБ "КИЇВ"</v>
          </cell>
        </row>
        <row r="664">
          <cell r="A664" t="str">
            <v>UIKW</v>
          </cell>
          <cell r="B664">
            <v>380010</v>
          </cell>
          <cell r="C664" t="str">
            <v>ТОВ "Банк Ренесанс Капітал"</v>
          </cell>
        </row>
        <row r="665">
          <cell r="A665" t="str">
            <v>UIKY</v>
          </cell>
          <cell r="B665">
            <v>322357</v>
          </cell>
          <cell r="C665" t="str">
            <v>КФ АБ "УКРКОМУНБАНК"</v>
          </cell>
        </row>
        <row r="666">
          <cell r="A666" t="str">
            <v>UILA</v>
          </cell>
          <cell r="B666">
            <v>322669</v>
          </cell>
          <cell r="C666" t="str">
            <v>ФГоловне управління ВАТОщад</v>
          </cell>
        </row>
        <row r="667">
          <cell r="A667" t="str">
            <v>UILC</v>
          </cell>
          <cell r="B667">
            <v>320241</v>
          </cell>
          <cell r="C667" t="str">
            <v>ФПечерське відділеннВАТОщад</v>
          </cell>
        </row>
        <row r="668">
          <cell r="A668" t="str">
            <v>UILD</v>
          </cell>
          <cell r="B668">
            <v>320382</v>
          </cell>
          <cell r="C668" t="str">
            <v>ФПодільське відділенВАТОщад</v>
          </cell>
        </row>
        <row r="669">
          <cell r="A669" t="str">
            <v>UILH</v>
          </cell>
          <cell r="B669">
            <v>320553</v>
          </cell>
          <cell r="C669" t="str">
            <v>ФДарницьке відділеннВАТОщад</v>
          </cell>
        </row>
        <row r="670">
          <cell r="A670" t="str">
            <v>UILI</v>
          </cell>
          <cell r="B670">
            <v>320304</v>
          </cell>
          <cell r="C670" t="str">
            <v>ФГолосіївське відділВАТОщад</v>
          </cell>
        </row>
        <row r="671">
          <cell r="A671" t="str">
            <v>UILJ</v>
          </cell>
          <cell r="B671">
            <v>320445</v>
          </cell>
          <cell r="C671" t="str">
            <v>ФШевченківське віддіВАТОщад</v>
          </cell>
        </row>
        <row r="672">
          <cell r="A672" t="str">
            <v>UILK</v>
          </cell>
          <cell r="B672">
            <v>320326</v>
          </cell>
          <cell r="C672" t="str">
            <v>ФСолом`янське відділВАТОщад</v>
          </cell>
        </row>
        <row r="673">
          <cell r="A673" t="str">
            <v>UILL</v>
          </cell>
          <cell r="B673">
            <v>320337</v>
          </cell>
          <cell r="C673" t="str">
            <v>ФДніпровське відділеВАТОщад</v>
          </cell>
        </row>
        <row r="674">
          <cell r="A674" t="str">
            <v>UILM</v>
          </cell>
          <cell r="B674">
            <v>320218</v>
          </cell>
          <cell r="C674" t="str">
            <v>ФСвятошинське відділВАТОщад</v>
          </cell>
        </row>
        <row r="675">
          <cell r="A675" t="str">
            <v>UILN</v>
          </cell>
          <cell r="B675">
            <v>320229</v>
          </cell>
          <cell r="C675" t="str">
            <v>ФОболонське відділенВАТОщад</v>
          </cell>
        </row>
        <row r="676">
          <cell r="A676" t="str">
            <v>UILO</v>
          </cell>
          <cell r="B676">
            <v>320230</v>
          </cell>
          <cell r="C676" t="str">
            <v>ФДеснянське відділенВАТОщад</v>
          </cell>
        </row>
        <row r="677">
          <cell r="A677" t="str">
            <v>UILP</v>
          </cell>
          <cell r="B677">
            <v>300465</v>
          </cell>
          <cell r="C677" t="str">
            <v>ВАТ "ОЩАДБАНК"</v>
          </cell>
        </row>
        <row r="678">
          <cell r="A678" t="str">
            <v>UIN0</v>
          </cell>
          <cell r="B678">
            <v>300744</v>
          </cell>
          <cell r="C678" t="str">
            <v>Ф.УніКредит Банку, м.Київ</v>
          </cell>
        </row>
        <row r="679">
          <cell r="A679" t="str">
            <v>UINA</v>
          </cell>
          <cell r="B679">
            <v>320810</v>
          </cell>
          <cell r="C679" t="str">
            <v>ХАРКІВСЬКА ФАКБ "КИЇВ"</v>
          </cell>
        </row>
        <row r="680">
          <cell r="A680" t="str">
            <v>UINB</v>
          </cell>
          <cell r="B680">
            <v>320854</v>
          </cell>
          <cell r="C680" t="str">
            <v>"ДІАМАНТБАНК"</v>
          </cell>
        </row>
        <row r="681">
          <cell r="A681" t="str">
            <v>UINC</v>
          </cell>
          <cell r="B681">
            <v>320940</v>
          </cell>
          <cell r="C681" t="str">
            <v>АБ"АВТОЗАЗБАНК"</v>
          </cell>
        </row>
        <row r="682">
          <cell r="A682" t="str">
            <v>UIND</v>
          </cell>
          <cell r="B682">
            <v>320951</v>
          </cell>
          <cell r="C682" t="str">
            <v>КФ КБ "Західінкомбанк" ТзОВ</v>
          </cell>
        </row>
        <row r="683">
          <cell r="A683" t="str">
            <v>UINE</v>
          </cell>
          <cell r="B683">
            <v>300647</v>
          </cell>
          <cell r="C683" t="str">
            <v>АБ "КЛІРИНГОВИЙ ДІМ"</v>
          </cell>
        </row>
        <row r="684">
          <cell r="A684" t="str">
            <v>UINF</v>
          </cell>
          <cell r="B684">
            <v>320984</v>
          </cell>
          <cell r="C684" t="str">
            <v>ЗАТ "ПроКредит БАНК"</v>
          </cell>
        </row>
        <row r="685">
          <cell r="A685" t="str">
            <v>UING</v>
          </cell>
          <cell r="B685">
            <v>320973</v>
          </cell>
          <cell r="C685" t="str">
            <v>ШФ ВАТ КБ "Надра"</v>
          </cell>
        </row>
        <row r="686">
          <cell r="A686" t="str">
            <v>UINH</v>
          </cell>
          <cell r="B686">
            <v>320003</v>
          </cell>
          <cell r="C686" t="str">
            <v>ВАТ КБ "НАДРА"</v>
          </cell>
        </row>
        <row r="687">
          <cell r="A687" t="str">
            <v>UINI</v>
          </cell>
          <cell r="B687">
            <v>320627</v>
          </cell>
          <cell r="C687" t="str">
            <v>ЗАТ "СБЕРБАНК РОСІЇ"</v>
          </cell>
        </row>
        <row r="688">
          <cell r="A688" t="str">
            <v>UINJ</v>
          </cell>
          <cell r="B688">
            <v>320995</v>
          </cell>
          <cell r="C688" t="str">
            <v>ВАТ"УН.БАНК РОЗ.ТА ПАР"</v>
          </cell>
        </row>
        <row r="689">
          <cell r="A689" t="str">
            <v>UINK</v>
          </cell>
          <cell r="B689">
            <v>300238</v>
          </cell>
          <cell r="C689" t="str">
            <v>ФАКБ "ЗОЛОТІ ВОРОТА" М.КИЇВ</v>
          </cell>
        </row>
        <row r="690">
          <cell r="A690" t="str">
            <v>UINL</v>
          </cell>
          <cell r="B690">
            <v>300669</v>
          </cell>
          <cell r="C690" t="str">
            <v>ЗАТ "ПРАЙМ-БАНК"</v>
          </cell>
        </row>
        <row r="691">
          <cell r="A691" t="str">
            <v>UINM</v>
          </cell>
          <cell r="B691">
            <v>300896</v>
          </cell>
          <cell r="C691" t="str">
            <v>ВАТ "ТММ-БАНК"</v>
          </cell>
        </row>
        <row r="692">
          <cell r="A692" t="str">
            <v>UINN</v>
          </cell>
          <cell r="B692">
            <v>300799</v>
          </cell>
          <cell r="C692" t="str">
            <v>Шевченківська ф-я АКБ"КИЇВ"</v>
          </cell>
        </row>
        <row r="693">
          <cell r="A693" t="str">
            <v>UINO</v>
          </cell>
          <cell r="B693">
            <v>300744</v>
          </cell>
          <cell r="C693" t="str">
            <v>Ф.УніКредит Банку, м.Київ</v>
          </cell>
        </row>
        <row r="694">
          <cell r="A694" t="str">
            <v>UINP</v>
          </cell>
          <cell r="B694">
            <v>300788</v>
          </cell>
          <cell r="C694" t="str">
            <v>АБ "Таврика"</v>
          </cell>
        </row>
        <row r="695">
          <cell r="A695" t="str">
            <v>UINS</v>
          </cell>
          <cell r="B695">
            <v>300829</v>
          </cell>
          <cell r="C695" t="str">
            <v>ФІЛІЯ ВАТ "МТБ" У М.КИЄВІ</v>
          </cell>
        </row>
        <row r="696">
          <cell r="A696" t="str">
            <v>UINT</v>
          </cell>
          <cell r="B696">
            <v>300830</v>
          </cell>
          <cell r="C696" t="str">
            <v>Київ.рег.ф.ВАТ КБ"ХРЕЩАТИК"</v>
          </cell>
        </row>
        <row r="697">
          <cell r="A697" t="str">
            <v>UINV</v>
          </cell>
          <cell r="B697">
            <v>300948</v>
          </cell>
          <cell r="C697" t="str">
            <v>Перша КФ АКБ "ФОРУМ"</v>
          </cell>
        </row>
        <row r="698">
          <cell r="A698" t="str">
            <v>UINW</v>
          </cell>
          <cell r="B698">
            <v>300852</v>
          </cell>
          <cell r="C698" t="str">
            <v>ВАТ "КБ "АКТИВ-БАНК"</v>
          </cell>
        </row>
        <row r="699">
          <cell r="A699" t="str">
            <v>UINX</v>
          </cell>
          <cell r="B699">
            <v>300885</v>
          </cell>
          <cell r="C699" t="str">
            <v>ТОВ "АРТЕМ-БАНК"</v>
          </cell>
        </row>
        <row r="700">
          <cell r="A700" t="str">
            <v>UINY</v>
          </cell>
          <cell r="B700">
            <v>300904</v>
          </cell>
          <cell r="C700" t="str">
            <v>ТОВ "ФОРТУНА-БАНК"</v>
          </cell>
        </row>
        <row r="701">
          <cell r="A701" t="str">
            <v>UINZ</v>
          </cell>
          <cell r="B701">
            <v>300915</v>
          </cell>
          <cell r="C701" t="str">
            <v>Голосіївська філіяАКБ"Київ"</v>
          </cell>
        </row>
        <row r="702">
          <cell r="A702" t="str">
            <v>UIOJ</v>
          </cell>
          <cell r="B702">
            <v>380452</v>
          </cell>
          <cell r="C702" t="str">
            <v>Київ. ф.АБ"УкрБізнесБанк"</v>
          </cell>
        </row>
        <row r="703">
          <cell r="A703" t="str">
            <v>UIOK</v>
          </cell>
          <cell r="B703">
            <v>380474</v>
          </cell>
          <cell r="C703" t="str">
            <v>ВАТ Банк "ТРАСТ"</v>
          </cell>
        </row>
        <row r="704">
          <cell r="A704" t="str">
            <v>UIOO</v>
          </cell>
          <cell r="B704">
            <v>339555</v>
          </cell>
          <cell r="C704" t="str">
            <v>ВАТ "КБ "Преміум"</v>
          </cell>
        </row>
        <row r="705">
          <cell r="A705" t="str">
            <v>UIOS</v>
          </cell>
          <cell r="B705">
            <v>380515</v>
          </cell>
          <cell r="C705" t="str">
            <v>ВАТ "КБ"СОЮЗ"</v>
          </cell>
        </row>
        <row r="706">
          <cell r="A706" t="str">
            <v>UIOT</v>
          </cell>
          <cell r="B706">
            <v>380526</v>
          </cell>
          <cell r="C706" t="str">
            <v>ВАТ "КБ"ГЛОБУС"</v>
          </cell>
        </row>
        <row r="707">
          <cell r="A707" t="str">
            <v>UIOU</v>
          </cell>
          <cell r="B707">
            <v>339500</v>
          </cell>
          <cell r="C707" t="str">
            <v>ВАТ "АБ "Бізнес Стандарт"</v>
          </cell>
        </row>
        <row r="708">
          <cell r="A708" t="str">
            <v>UIOV</v>
          </cell>
          <cell r="B708">
            <v>380548</v>
          </cell>
          <cell r="C708" t="str">
            <v>ВАТ АСТРА БАНК</v>
          </cell>
        </row>
        <row r="709">
          <cell r="A709" t="str">
            <v>UIQK</v>
          </cell>
          <cell r="B709">
            <v>820019</v>
          </cell>
          <cell r="C709" t="str">
            <v>ГУДК України у м.Києві</v>
          </cell>
        </row>
        <row r="710">
          <cell r="A710" t="str">
            <v>UISA</v>
          </cell>
          <cell r="B710">
            <v>320702</v>
          </cell>
          <cell r="C710" t="str">
            <v>АКБ "НАЦІОНАЛЬНИЙ КРЕДИТ"</v>
          </cell>
        </row>
        <row r="711">
          <cell r="A711" t="str">
            <v>UISE</v>
          </cell>
          <cell r="B711">
            <v>320843</v>
          </cell>
          <cell r="C711" t="str">
            <v>ВАТ АБ "УКРГАЗПРОМБАНК"</v>
          </cell>
        </row>
        <row r="712">
          <cell r="A712" t="str">
            <v>UISG</v>
          </cell>
          <cell r="B712">
            <v>300379</v>
          </cell>
          <cell r="C712" t="str">
            <v>АТ "Каліон Банк Україна"</v>
          </cell>
        </row>
        <row r="713">
          <cell r="A713" t="str">
            <v>UISI</v>
          </cell>
          <cell r="B713">
            <v>320917</v>
          </cell>
          <cell r="C713" t="str">
            <v>ФАБ "ПІВДЕННИЙ" В М. Києві</v>
          </cell>
        </row>
        <row r="714">
          <cell r="A714" t="str">
            <v>UISK</v>
          </cell>
          <cell r="B714">
            <v>320650</v>
          </cell>
          <cell r="C714" t="str">
            <v>ЗАТ "СВЕДБАНК ІНВЕСТ"</v>
          </cell>
        </row>
        <row r="715">
          <cell r="A715" t="str">
            <v>UISL</v>
          </cell>
          <cell r="B715">
            <v>320898</v>
          </cell>
          <cell r="C715" t="str">
            <v>Київська Ф.Б"Кредит-Дніпро"</v>
          </cell>
        </row>
        <row r="716">
          <cell r="A716" t="str">
            <v>UISN</v>
          </cell>
          <cell r="B716">
            <v>320779</v>
          </cell>
          <cell r="C716" t="str">
            <v>Київська філія ВАТ "ЄБРЗ"</v>
          </cell>
        </row>
        <row r="717">
          <cell r="A717" t="str">
            <v>UISP</v>
          </cell>
          <cell r="B717">
            <v>320962</v>
          </cell>
          <cell r="C717" t="str">
            <v>КФ АКБ "ІНДУСТРІАЛБАНК"</v>
          </cell>
        </row>
        <row r="718">
          <cell r="A718" t="str">
            <v>UISR</v>
          </cell>
          <cell r="B718">
            <v>300863</v>
          </cell>
          <cell r="C718" t="str">
            <v>ВАТ "КРЕДИТПРОМБАНК"</v>
          </cell>
        </row>
        <row r="719">
          <cell r="A719" t="str">
            <v>UISS</v>
          </cell>
          <cell r="B719">
            <v>320876</v>
          </cell>
          <cell r="C719" t="str">
            <v>КФ ВАТКБ"ПІВДЕНКОМБАНК"</v>
          </cell>
        </row>
        <row r="720">
          <cell r="A720" t="str">
            <v>UIST</v>
          </cell>
          <cell r="B720">
            <v>300506</v>
          </cell>
          <cell r="C720" t="str">
            <v>"ПЕРШИЙ ІНВЕСТИЦІЙНИЙ БАНК"</v>
          </cell>
        </row>
        <row r="721">
          <cell r="A721" t="str">
            <v>UISX</v>
          </cell>
          <cell r="B721">
            <v>320906</v>
          </cell>
          <cell r="C721" t="str">
            <v>Київська філія АК"ПФБ"</v>
          </cell>
        </row>
        <row r="722">
          <cell r="A722" t="str">
            <v>UISY</v>
          </cell>
          <cell r="B722">
            <v>380582</v>
          </cell>
          <cell r="C722" t="str">
            <v>Міжнародний Інвестиційний</v>
          </cell>
        </row>
        <row r="723">
          <cell r="A723" t="str">
            <v>UISZ</v>
          </cell>
          <cell r="B723">
            <v>300777</v>
          </cell>
          <cell r="C723" t="str">
            <v>Подільська Ф ВАТ ВТБ Банк</v>
          </cell>
        </row>
        <row r="724">
          <cell r="A724" t="str">
            <v>UIUA</v>
          </cell>
          <cell r="B724">
            <v>380805</v>
          </cell>
          <cell r="C724" t="str">
            <v>"Райффайзен Банк Аваль"</v>
          </cell>
        </row>
        <row r="725">
          <cell r="A725" t="str">
            <v>UIUC</v>
          </cell>
          <cell r="B725">
            <v>380203</v>
          </cell>
          <cell r="C725" t="str">
            <v>Київська філія АКБ "ЧБРР"</v>
          </cell>
        </row>
        <row r="726">
          <cell r="A726" t="str">
            <v>UIUD</v>
          </cell>
          <cell r="B726">
            <v>380463</v>
          </cell>
          <cell r="C726" t="str">
            <v>Філія "Відрадне" АКБ "Київ"</v>
          </cell>
        </row>
        <row r="727">
          <cell r="A727" t="str">
            <v>UIUF</v>
          </cell>
          <cell r="B727">
            <v>380593</v>
          </cell>
          <cell r="C727" t="str">
            <v>КФ КБ ТОВ "МІСТО БАНК"</v>
          </cell>
        </row>
        <row r="728">
          <cell r="A728" t="str">
            <v>UIUG</v>
          </cell>
          <cell r="B728">
            <v>380300</v>
          </cell>
          <cell r="C728" t="str">
            <v>ТОВ КБ "АРМА"</v>
          </cell>
        </row>
        <row r="729">
          <cell r="A729" t="str">
            <v>UIUH</v>
          </cell>
          <cell r="B729">
            <v>380980</v>
          </cell>
          <cell r="C729" t="str">
            <v>ТОВ КБ "Даніель"</v>
          </cell>
        </row>
        <row r="730">
          <cell r="A730" t="str">
            <v>UIUI</v>
          </cell>
          <cell r="B730">
            <v>380076</v>
          </cell>
          <cell r="C730" t="str">
            <v>КРУ ТОВ "Укрпромбанк"</v>
          </cell>
        </row>
        <row r="731">
          <cell r="A731" t="str">
            <v>UIUJ</v>
          </cell>
          <cell r="B731">
            <v>380087</v>
          </cell>
          <cell r="C731" t="str">
            <v>Київський універсал.банк</v>
          </cell>
        </row>
        <row r="732">
          <cell r="A732" t="str">
            <v>UIUK</v>
          </cell>
          <cell r="B732">
            <v>380117</v>
          </cell>
          <cell r="C732" t="str">
            <v>Київська ф-я ВАТ "Мегабанк"</v>
          </cell>
        </row>
        <row r="733">
          <cell r="A733" t="str">
            <v>UIUM</v>
          </cell>
          <cell r="B733">
            <v>380106</v>
          </cell>
          <cell r="C733" t="str">
            <v>ЗАТ "АКБ "Траст-капітал"</v>
          </cell>
        </row>
        <row r="734">
          <cell r="A734" t="str">
            <v>UIUN</v>
          </cell>
          <cell r="B734">
            <v>380623</v>
          </cell>
          <cell r="C734" t="str">
            <v>ТОВ КБ "Столиця"</v>
          </cell>
        </row>
        <row r="735">
          <cell r="A735" t="str">
            <v>UIUO</v>
          </cell>
          <cell r="B735">
            <v>380883</v>
          </cell>
          <cell r="C735" t="str">
            <v>Укр.банк реконстр.та розв.</v>
          </cell>
        </row>
        <row r="736">
          <cell r="A736" t="str">
            <v>UIUP</v>
          </cell>
          <cell r="B736">
            <v>300959</v>
          </cell>
          <cell r="C736" t="str">
            <v>КИЇВС.Ф АБ "БРОКБІЗHЕСБАHК"</v>
          </cell>
        </row>
        <row r="737">
          <cell r="A737" t="str">
            <v>UIUQ</v>
          </cell>
          <cell r="B737">
            <v>380377</v>
          </cell>
          <cell r="C737" t="str">
            <v>ЗАТ "Укрбудінвестбанк"</v>
          </cell>
        </row>
        <row r="738">
          <cell r="A738" t="str">
            <v>UIUR</v>
          </cell>
          <cell r="B738">
            <v>380128</v>
          </cell>
          <cell r="C738" t="str">
            <v>КБ "УФГ" - ТОВ</v>
          </cell>
        </row>
        <row r="739">
          <cell r="A739" t="str">
            <v>UIUS</v>
          </cell>
          <cell r="B739">
            <v>380399</v>
          </cell>
          <cell r="C739" t="str">
            <v>ТОВ УКБ "Камбіо"</v>
          </cell>
        </row>
        <row r="740">
          <cell r="A740" t="str">
            <v>UIUT</v>
          </cell>
          <cell r="B740">
            <v>380139</v>
          </cell>
          <cell r="C740" t="str">
            <v>Подільська ФВАТКБ"Хрещатик"</v>
          </cell>
        </row>
        <row r="741">
          <cell r="A741" t="str">
            <v>UIUU</v>
          </cell>
          <cell r="B741">
            <v>380247</v>
          </cell>
          <cell r="C741" t="str">
            <v>Київська філія АКБ "Базис"</v>
          </cell>
        </row>
        <row r="742">
          <cell r="A742" t="str">
            <v>UIUV</v>
          </cell>
          <cell r="B742">
            <v>380151</v>
          </cell>
          <cell r="C742" t="str">
            <v>ФілВАТ"ПІРЕУС БАНК МКБ"КД"</v>
          </cell>
        </row>
        <row r="743">
          <cell r="A743" t="str">
            <v>UIVE</v>
          </cell>
          <cell r="B743">
            <v>380388</v>
          </cell>
          <cell r="C743" t="str">
            <v>ЗАТ "МІБ"</v>
          </cell>
        </row>
        <row r="744">
          <cell r="A744" t="str">
            <v>UIVF</v>
          </cell>
          <cell r="B744">
            <v>380054</v>
          </cell>
          <cell r="C744" t="str">
            <v>КБ "ФІНАНСОВА ІНІЦІАТИВА"</v>
          </cell>
        </row>
        <row r="745">
          <cell r="A745" t="str">
            <v>UIVH</v>
          </cell>
          <cell r="B745">
            <v>380355</v>
          </cell>
          <cell r="C745" t="str">
            <v>ТОВ КБ "ЄВРОБАНК"</v>
          </cell>
        </row>
        <row r="746">
          <cell r="A746" t="str">
            <v>UIVI</v>
          </cell>
          <cell r="B746">
            <v>380195</v>
          </cell>
          <cell r="C746" t="str">
            <v>Ф"Київ.рег.дир."ВАТВТББанк</v>
          </cell>
        </row>
        <row r="747">
          <cell r="A747" t="str">
            <v>UIVJ</v>
          </cell>
          <cell r="B747">
            <v>380407</v>
          </cell>
          <cell r="C747" t="str">
            <v>Ф-я N3 АКБ"Капітал", Київ</v>
          </cell>
        </row>
        <row r="748">
          <cell r="A748" t="str">
            <v>UIVT</v>
          </cell>
          <cell r="B748">
            <v>380184</v>
          </cell>
          <cell r="C748" t="str">
            <v>АКБ "ЄВРОПЕЙСЬКИЙ"</v>
          </cell>
        </row>
        <row r="749">
          <cell r="A749" t="str">
            <v>UIVV</v>
          </cell>
          <cell r="B749">
            <v>380537</v>
          </cell>
          <cell r="C749" t="str">
            <v>ВАТ "ВіЕйБі Банк"</v>
          </cell>
        </row>
        <row r="750">
          <cell r="A750" t="str">
            <v>UIVX</v>
          </cell>
          <cell r="B750">
            <v>380281</v>
          </cell>
          <cell r="C750" t="str">
            <v>Банк інвестицій,заощаджень</v>
          </cell>
        </row>
        <row r="751">
          <cell r="A751" t="str">
            <v>UIVY</v>
          </cell>
          <cell r="B751">
            <v>380311</v>
          </cell>
          <cell r="C751" t="str">
            <v>ВАТ "ФІНЕКСБАНК"</v>
          </cell>
        </row>
        <row r="752">
          <cell r="A752" t="str">
            <v>UIVZ</v>
          </cell>
          <cell r="B752">
            <v>380775</v>
          </cell>
          <cell r="C752" t="str">
            <v>Філія "КиївСіті ПриватБанку</v>
          </cell>
        </row>
        <row r="753">
          <cell r="A753" t="str">
            <v>UIWA</v>
          </cell>
          <cell r="B753">
            <v>300498</v>
          </cell>
          <cell r="C753" t="str">
            <v>АБ "НАЦІОНАЛЬНІ ІНВЕСТИЦІЇ"</v>
          </cell>
        </row>
        <row r="754">
          <cell r="A754" t="str">
            <v>UIWB</v>
          </cell>
          <cell r="B754">
            <v>380032</v>
          </cell>
          <cell r="C754" t="str">
            <v>КФ ВАТ КБ "ПРОМЕКОНОМБАНКУ"</v>
          </cell>
        </row>
        <row r="755">
          <cell r="A755" t="str">
            <v>UIWC</v>
          </cell>
          <cell r="B755">
            <v>321228</v>
          </cell>
          <cell r="C755" t="str">
            <v>TОB "УКРПРОМБАНК"</v>
          </cell>
        </row>
        <row r="756">
          <cell r="A756" t="str">
            <v>UIWD</v>
          </cell>
          <cell r="B756">
            <v>321466</v>
          </cell>
          <cell r="C756" t="str">
            <v>ВАТКБ"Національний стандарт</v>
          </cell>
        </row>
        <row r="757">
          <cell r="A757" t="str">
            <v>UIWE</v>
          </cell>
          <cell r="B757">
            <v>321983</v>
          </cell>
          <cell r="C757" t="str">
            <v>АКБ "ПРАВЕКС-БАНК"</v>
          </cell>
        </row>
        <row r="758">
          <cell r="A758" t="str">
            <v>UIWF</v>
          </cell>
          <cell r="B758">
            <v>319092</v>
          </cell>
          <cell r="C758" t="str">
            <v>АБ "КИЇВСЬКА РУСЬ"</v>
          </cell>
        </row>
        <row r="759">
          <cell r="A759" t="str">
            <v>UIWG</v>
          </cell>
          <cell r="B759">
            <v>300539</v>
          </cell>
          <cell r="C759" t="str">
            <v>АБ "ІНГ БАНК УКРАЇНА"</v>
          </cell>
        </row>
        <row r="760">
          <cell r="A760" t="str">
            <v>UIWH</v>
          </cell>
          <cell r="B760">
            <v>300540</v>
          </cell>
          <cell r="C760" t="str">
            <v>АБ "БРР"</v>
          </cell>
        </row>
        <row r="761">
          <cell r="A761" t="str">
            <v>UIWI</v>
          </cell>
          <cell r="B761">
            <v>300584</v>
          </cell>
          <cell r="C761" t="str">
            <v>АКБ "СІТІБАНК" (УКРАЇНА)</v>
          </cell>
        </row>
        <row r="762">
          <cell r="A762" t="str">
            <v>UIWJ</v>
          </cell>
          <cell r="B762">
            <v>300528</v>
          </cell>
          <cell r="C762" t="str">
            <v>ЗАТ "ОТП Банк"</v>
          </cell>
        </row>
        <row r="763">
          <cell r="A763" t="str">
            <v>UIWL</v>
          </cell>
          <cell r="B763">
            <v>300670</v>
          </cell>
          <cell r="C763" t="str">
            <v>ВАТ КБ "ХРЕЩАТИК"</v>
          </cell>
        </row>
        <row r="764">
          <cell r="A764" t="str">
            <v>UIWM</v>
          </cell>
          <cell r="B764">
            <v>300681</v>
          </cell>
          <cell r="C764" t="str">
            <v>Солом`янська ФАКБ "Київ"</v>
          </cell>
        </row>
        <row r="765">
          <cell r="A765" t="str">
            <v>UIWN</v>
          </cell>
          <cell r="B765">
            <v>300722</v>
          </cell>
          <cell r="C765" t="str">
            <v>Київс.ф-я ВАТ СКБ "Дністер"</v>
          </cell>
        </row>
        <row r="766">
          <cell r="A766" t="str">
            <v>UIWO</v>
          </cell>
          <cell r="B766">
            <v>300636</v>
          </cell>
          <cell r="C766" t="str">
            <v>АКБ"НАЦІОНАЛЬНИЙ КРЕДИТ",РП</v>
          </cell>
        </row>
        <row r="767">
          <cell r="A767" t="str">
            <v>UIWP</v>
          </cell>
          <cell r="B767">
            <v>300807</v>
          </cell>
          <cell r="C767" t="str">
            <v>АКБ "ГАРАНТ"</v>
          </cell>
        </row>
        <row r="768">
          <cell r="A768" t="str">
            <v>UIWQ</v>
          </cell>
          <cell r="B768">
            <v>300625</v>
          </cell>
          <cell r="C768" t="str">
            <v>КФ ТОВ "Банк Фамільний"</v>
          </cell>
        </row>
        <row r="769">
          <cell r="A769" t="str">
            <v>UIWR</v>
          </cell>
          <cell r="B769">
            <v>300766</v>
          </cell>
          <cell r="C769" t="str">
            <v>КИЇВСЬКАФ АКБ "ІМЕКСБАНК"</v>
          </cell>
        </row>
        <row r="770">
          <cell r="A770" t="str">
            <v>UIWT</v>
          </cell>
          <cell r="B770">
            <v>300937</v>
          </cell>
          <cell r="C770" t="str">
            <v>Ф "ЦРУ" ВАТ"Б" ФІН ТА КРЕД"</v>
          </cell>
        </row>
        <row r="771">
          <cell r="A771" t="str">
            <v>UIWU</v>
          </cell>
          <cell r="B771">
            <v>300658</v>
          </cell>
          <cell r="C771" t="str">
            <v>ВАТ "ПІРЕУС БАНК МКБ"</v>
          </cell>
        </row>
        <row r="772">
          <cell r="A772" t="str">
            <v>UIWV</v>
          </cell>
          <cell r="B772">
            <v>320939</v>
          </cell>
          <cell r="C772" t="str">
            <v>Святошинська філіяАКБ"Київ"</v>
          </cell>
        </row>
        <row r="773">
          <cell r="A773" t="str">
            <v>UIWW</v>
          </cell>
          <cell r="B773">
            <v>300700</v>
          </cell>
          <cell r="C773" t="str">
            <v>ФАКБ "НК" в м.Бориспіль</v>
          </cell>
        </row>
        <row r="774">
          <cell r="A774" t="str">
            <v>UIWX</v>
          </cell>
          <cell r="B774">
            <v>300711</v>
          </cell>
          <cell r="C774" t="str">
            <v>Печерська ф-я ПриватБанку</v>
          </cell>
        </row>
        <row r="775">
          <cell r="A775" t="str">
            <v>UIWZ</v>
          </cell>
          <cell r="B775">
            <v>300614</v>
          </cell>
          <cell r="C775" t="str">
            <v>"ІНДЕКС-БАНК"</v>
          </cell>
        </row>
        <row r="776">
          <cell r="A776" t="str">
            <v>UIXC</v>
          </cell>
          <cell r="B776">
            <v>322658</v>
          </cell>
          <cell r="C776" t="str">
            <v>АКБ "СЄБ"</v>
          </cell>
        </row>
        <row r="777">
          <cell r="A777" t="str">
            <v>UIXD</v>
          </cell>
          <cell r="B777">
            <v>322788</v>
          </cell>
          <cell r="C777" t="str">
            <v>Ф."Київ-Грант" Банку"Грант"</v>
          </cell>
        </row>
        <row r="778">
          <cell r="A778" t="str">
            <v>UIXF</v>
          </cell>
          <cell r="B778">
            <v>322432</v>
          </cell>
          <cell r="C778" t="str">
            <v>ВАТ "БАНК НАРОДНИЙ КАПІТАЛ"</v>
          </cell>
        </row>
        <row r="779">
          <cell r="A779" t="str">
            <v>UIXG</v>
          </cell>
          <cell r="B779">
            <v>322603</v>
          </cell>
          <cell r="C779" t="str">
            <v>ВАТ БАНК "БІГ ЕНЕРГІЯ"</v>
          </cell>
        </row>
        <row r="780">
          <cell r="A780" t="str">
            <v>UIXH</v>
          </cell>
          <cell r="B780">
            <v>322625</v>
          </cell>
          <cell r="C780" t="str">
            <v>АБ "УКООПСПІЛКА"</v>
          </cell>
        </row>
        <row r="781">
          <cell r="A781" t="str">
            <v>UIXL</v>
          </cell>
          <cell r="B781">
            <v>322755</v>
          </cell>
          <cell r="C781" t="str">
            <v>Філія ЗАТ "ПУМБ" в м.Києві</v>
          </cell>
        </row>
        <row r="782">
          <cell r="A782" t="str">
            <v>UIXN</v>
          </cell>
          <cell r="B782">
            <v>322539</v>
          </cell>
          <cell r="C782" t="str">
            <v>АКБ "ЮНЕКС"</v>
          </cell>
        </row>
        <row r="783">
          <cell r="A783" t="str">
            <v>UIXO</v>
          </cell>
          <cell r="B783">
            <v>322540</v>
          </cell>
          <cell r="C783" t="str">
            <v>ТОВ "КІБ"</v>
          </cell>
        </row>
        <row r="784">
          <cell r="A784" t="str">
            <v>UIXP</v>
          </cell>
          <cell r="B784">
            <v>322711</v>
          </cell>
          <cell r="C784" t="str">
            <v>АБ "СИНТЕЗ"</v>
          </cell>
        </row>
        <row r="785">
          <cell r="A785" t="str">
            <v>UIXQ</v>
          </cell>
          <cell r="B785">
            <v>322302</v>
          </cell>
          <cell r="C785" t="str">
            <v>ВАТ "АГРОКОМБАНК"</v>
          </cell>
        </row>
        <row r="786">
          <cell r="A786" t="str">
            <v>UIXT</v>
          </cell>
          <cell r="B786">
            <v>322562</v>
          </cell>
          <cell r="C786" t="str">
            <v>Ф-я АБ Полтава-банк ум.Київ</v>
          </cell>
        </row>
        <row r="787">
          <cell r="A787" t="str">
            <v>UIXY</v>
          </cell>
          <cell r="B787">
            <v>322948</v>
          </cell>
          <cell r="C787" t="str">
            <v>АКБ "ФОРУМ"</v>
          </cell>
        </row>
        <row r="788">
          <cell r="A788" t="str">
            <v>UIXZ</v>
          </cell>
          <cell r="B788">
            <v>322700</v>
          </cell>
          <cell r="C788" t="str">
            <v>Київська фВАТ"КБ"Експобанк"</v>
          </cell>
        </row>
        <row r="789">
          <cell r="A789" t="str">
            <v>UIYA</v>
          </cell>
          <cell r="B789">
            <v>322647</v>
          </cell>
          <cell r="C789" t="str">
            <v>Філ"Нивки"ВАТ"КБ"Експобанк"</v>
          </cell>
        </row>
        <row r="790">
          <cell r="A790" t="str">
            <v>UIYE</v>
          </cell>
          <cell r="B790">
            <v>322799</v>
          </cell>
          <cell r="C790" t="str">
            <v>АТ "БАНК ВЕЛЕС"</v>
          </cell>
        </row>
        <row r="791">
          <cell r="A791" t="str">
            <v>UIYF</v>
          </cell>
          <cell r="B791">
            <v>322852</v>
          </cell>
          <cell r="C791" t="str">
            <v>Перша Київ. Ф  ВАТ ВТБ БАНК</v>
          </cell>
        </row>
        <row r="792">
          <cell r="A792" t="str">
            <v>UIYG</v>
          </cell>
          <cell r="B792">
            <v>322863</v>
          </cell>
          <cell r="C792" t="str">
            <v>ФКД ВАТ "ІНПРОМБАНК"</v>
          </cell>
        </row>
        <row r="793">
          <cell r="A793" t="str">
            <v>UIYL</v>
          </cell>
          <cell r="B793">
            <v>300755</v>
          </cell>
          <cell r="C793" t="str">
            <v>ФАКБ "МЕРКУРІЙ" в м.Києві</v>
          </cell>
        </row>
        <row r="794">
          <cell r="A794" t="str">
            <v>UIYN</v>
          </cell>
          <cell r="B794">
            <v>322959</v>
          </cell>
          <cell r="C794" t="str">
            <v>АБ "ЕКСПРЕС-БАНК"</v>
          </cell>
        </row>
        <row r="795">
          <cell r="A795" t="str">
            <v>UIYO</v>
          </cell>
          <cell r="B795">
            <v>322830</v>
          </cell>
          <cell r="C795" t="str">
            <v>АКБ "ТК КРЕДИТ"</v>
          </cell>
        </row>
        <row r="796">
          <cell r="A796" t="str">
            <v>UIYP</v>
          </cell>
          <cell r="B796">
            <v>322904</v>
          </cell>
          <cell r="C796" t="str">
            <v>К.РД"Райффайзен Банк Аваль"</v>
          </cell>
        </row>
        <row r="797">
          <cell r="A797" t="str">
            <v>UIYT</v>
          </cell>
          <cell r="B797">
            <v>322993</v>
          </cell>
          <cell r="C797" t="str">
            <v>Оболонська ФАТ"Укрінбанк"</v>
          </cell>
        </row>
        <row r="798">
          <cell r="A798" t="str">
            <v>UIYV</v>
          </cell>
          <cell r="B798">
            <v>320371</v>
          </cell>
          <cell r="C798" t="str">
            <v>ВАТ"БАНК "УКРАЇН.КАПІТАЛ"</v>
          </cell>
        </row>
        <row r="799">
          <cell r="A799" t="str">
            <v>UIYZ</v>
          </cell>
          <cell r="B799">
            <v>320401</v>
          </cell>
          <cell r="C799" t="str">
            <v>Подільська ФАКБ "Київ"</v>
          </cell>
        </row>
        <row r="800">
          <cell r="A800" t="str">
            <v>UIZA</v>
          </cell>
          <cell r="B800">
            <v>320456</v>
          </cell>
          <cell r="C800" t="str">
            <v>ДФ ВАТ "ПІРЕУС БАНК МКБ"</v>
          </cell>
        </row>
        <row r="801">
          <cell r="A801" t="str">
            <v>UIZB</v>
          </cell>
          <cell r="B801">
            <v>320564</v>
          </cell>
          <cell r="C801" t="str">
            <v>ФАКБ "НАДРА" Київське РУ</v>
          </cell>
        </row>
        <row r="802">
          <cell r="A802" t="str">
            <v>UIZE</v>
          </cell>
          <cell r="B802">
            <v>320467</v>
          </cell>
          <cell r="C802" t="str">
            <v>Борщагів.фВАТ"КБ"Експобанк"</v>
          </cell>
        </row>
        <row r="803">
          <cell r="A803" t="str">
            <v>UIZF</v>
          </cell>
          <cell r="B803">
            <v>320478</v>
          </cell>
          <cell r="C803" t="str">
            <v>ВАТ АБ "УКРГАЗБАНК"</v>
          </cell>
        </row>
        <row r="804">
          <cell r="A804" t="str">
            <v>UIZH</v>
          </cell>
          <cell r="B804">
            <v>320605</v>
          </cell>
          <cell r="C804" t="str">
            <v>Оболонська філія АКБ "Київ"</v>
          </cell>
        </row>
        <row r="805">
          <cell r="A805" t="str">
            <v>UIZM</v>
          </cell>
          <cell r="B805">
            <v>320597</v>
          </cell>
          <cell r="C805" t="str">
            <v>Подільс.ф.ВАТ"КБ"Експобанк"</v>
          </cell>
        </row>
        <row r="806">
          <cell r="A806" t="str">
            <v>UIZN</v>
          </cell>
          <cell r="B806">
            <v>320735</v>
          </cell>
          <cell r="C806" t="str">
            <v>АКБ "ІНТЕГРАЛ"</v>
          </cell>
        </row>
        <row r="807">
          <cell r="A807" t="str">
            <v>UIZO</v>
          </cell>
          <cell r="B807">
            <v>320519</v>
          </cell>
          <cell r="C807" t="str">
            <v>Друга Київ.Ф ВАТ"ВіЕйБіБанк</v>
          </cell>
        </row>
        <row r="808">
          <cell r="A808" t="str">
            <v>UIZT</v>
          </cell>
          <cell r="B808">
            <v>300346</v>
          </cell>
          <cell r="C808" t="str">
            <v>ЗАТ "АЛЬФА-БАНК"</v>
          </cell>
        </row>
        <row r="809">
          <cell r="A809" t="str">
            <v>UIZX</v>
          </cell>
          <cell r="B809">
            <v>320649</v>
          </cell>
          <cell r="C809" t="str">
            <v>Ф-Я РОЗРАХ.ЦЕНТР ПРИВАТБАНК</v>
          </cell>
        </row>
        <row r="810">
          <cell r="A810" t="str">
            <v>UJAB</v>
          </cell>
          <cell r="B810">
            <v>321262</v>
          </cell>
          <cell r="C810" t="str">
            <v>Ф-Я ВІД.ПІБ В М.УКРАЇНКА</v>
          </cell>
        </row>
        <row r="811">
          <cell r="A811" t="str">
            <v>UJAC</v>
          </cell>
          <cell r="B811">
            <v>321433</v>
          </cell>
          <cell r="C811" t="str">
            <v>Ф. ВІД.ПІБ в м.Бровари</v>
          </cell>
        </row>
        <row r="812">
          <cell r="A812" t="str">
            <v>UJAD</v>
          </cell>
          <cell r="B812">
            <v>321057</v>
          </cell>
          <cell r="C812" t="str">
            <v>Ф-Я ВІД.ПІБ В М.Б.ЦЕРКВА</v>
          </cell>
        </row>
        <row r="813">
          <cell r="A813" t="str">
            <v>UJAF</v>
          </cell>
          <cell r="B813">
            <v>321422</v>
          </cell>
          <cell r="C813" t="str">
            <v>Ф.ВІД.ПІБ В М.ФАСТІВ,КИЇВ</v>
          </cell>
        </row>
        <row r="814">
          <cell r="A814" t="str">
            <v>UJAG</v>
          </cell>
          <cell r="B814">
            <v>321154</v>
          </cell>
          <cell r="C814" t="str">
            <v>Ф-я "ВІД.ПІБ В М.СЛАВУТИЧ"</v>
          </cell>
        </row>
        <row r="815">
          <cell r="A815" t="str">
            <v>UJAI</v>
          </cell>
          <cell r="B815">
            <v>321143</v>
          </cell>
          <cell r="C815" t="str">
            <v>Ф.ВІД.ПІБ В М.ВИШГОРОД КИЇВ</v>
          </cell>
        </row>
        <row r="816">
          <cell r="A816" t="str">
            <v>UJCA</v>
          </cell>
          <cell r="B816">
            <v>321013</v>
          </cell>
          <cell r="C816" t="str">
            <v>Київ ОФ АКБ "УСБ"</v>
          </cell>
        </row>
        <row r="817">
          <cell r="A817" t="str">
            <v>UJIE</v>
          </cell>
          <cell r="B817">
            <v>321284</v>
          </cell>
          <cell r="C817" t="str">
            <v>ФАТ  "ГРАДОБАНК"  Славутич</v>
          </cell>
        </row>
        <row r="818">
          <cell r="A818" t="str">
            <v>UJIF</v>
          </cell>
          <cell r="B818">
            <v>319081</v>
          </cell>
          <cell r="C818" t="str">
            <v>Київська філія ХАК"Зембанк"</v>
          </cell>
        </row>
        <row r="819">
          <cell r="A819" t="str">
            <v>UJIG</v>
          </cell>
          <cell r="B819">
            <v>321325</v>
          </cell>
          <cell r="C819" t="str">
            <v>Білоцерк. Ф ВАТ ВТБ Банк</v>
          </cell>
        </row>
        <row r="820">
          <cell r="A820" t="str">
            <v>UJIK</v>
          </cell>
          <cell r="B820">
            <v>321916</v>
          </cell>
          <cell r="C820" t="str">
            <v>БФ "ВАТ АКБ АВТОКРАЗБАНК"</v>
          </cell>
        </row>
        <row r="821">
          <cell r="A821" t="str">
            <v>UJIO</v>
          </cell>
          <cell r="B821">
            <v>319058</v>
          </cell>
          <cell r="C821" t="str">
            <v>Білоцер.ФАБ"БРОКБІЗНЕСБАНК"</v>
          </cell>
        </row>
        <row r="822">
          <cell r="A822" t="str">
            <v>UJIR</v>
          </cell>
          <cell r="B822">
            <v>321808</v>
          </cell>
          <cell r="C822" t="str">
            <v>Броварська ФАТ"Укрінбанк"</v>
          </cell>
        </row>
        <row r="823">
          <cell r="A823" t="str">
            <v>UJIT</v>
          </cell>
          <cell r="B823">
            <v>321121</v>
          </cell>
          <cell r="C823" t="str">
            <v>БЦФ "РАЙФФАЙЗЕН БАНК АВАЛЬ"</v>
          </cell>
        </row>
        <row r="824">
          <cell r="A824" t="str">
            <v>UJJH</v>
          </cell>
          <cell r="B824">
            <v>319014</v>
          </cell>
          <cell r="C824" t="str">
            <v>Білоцерківська ФАКБ "СЄБ"</v>
          </cell>
        </row>
        <row r="825">
          <cell r="A825" t="str">
            <v>UJJJ</v>
          </cell>
          <cell r="B825">
            <v>319036</v>
          </cell>
          <cell r="C825" t="str">
            <v>ФАБ"Київська Русь",Богуслав</v>
          </cell>
        </row>
        <row r="826">
          <cell r="A826" t="str">
            <v>UJLA</v>
          </cell>
          <cell r="B826">
            <v>320315</v>
          </cell>
          <cell r="C826" t="str">
            <v>ФЯготинське відділенВАТОщад</v>
          </cell>
        </row>
        <row r="827">
          <cell r="A827" t="str">
            <v>UJLD</v>
          </cell>
          <cell r="B827">
            <v>320047</v>
          </cell>
          <cell r="C827" t="str">
            <v>ФБілоцерківське віддВАТОщад</v>
          </cell>
        </row>
        <row r="828">
          <cell r="A828" t="str">
            <v>UJLE</v>
          </cell>
          <cell r="B828">
            <v>320092</v>
          </cell>
          <cell r="C828" t="str">
            <v>ФБогуславське відділВАТОщад</v>
          </cell>
        </row>
        <row r="829">
          <cell r="A829" t="str">
            <v>UJLF</v>
          </cell>
          <cell r="B829">
            <v>320133</v>
          </cell>
          <cell r="C829" t="str">
            <v>ФБориспільське віддіВАТОщад</v>
          </cell>
        </row>
        <row r="830">
          <cell r="A830" t="str">
            <v>UJLG</v>
          </cell>
          <cell r="B830">
            <v>320081</v>
          </cell>
          <cell r="C830" t="str">
            <v>ФБородянське відділеВАТОщад</v>
          </cell>
        </row>
        <row r="831">
          <cell r="A831" t="str">
            <v>UJLH</v>
          </cell>
          <cell r="B831">
            <v>320122</v>
          </cell>
          <cell r="C831" t="str">
            <v>ФБроварське відділенВАТОщад</v>
          </cell>
        </row>
        <row r="832">
          <cell r="A832" t="str">
            <v>UJLI</v>
          </cell>
          <cell r="B832">
            <v>320263</v>
          </cell>
          <cell r="C832" t="str">
            <v>ФВасильківське віддіВАТОщад</v>
          </cell>
        </row>
        <row r="833">
          <cell r="A833" t="str">
            <v>UJLK</v>
          </cell>
          <cell r="B833">
            <v>320155</v>
          </cell>
          <cell r="C833" t="str">
            <v>ФВишгородське відділВАТОщад</v>
          </cell>
        </row>
        <row r="834">
          <cell r="A834" t="str">
            <v>UJLL</v>
          </cell>
          <cell r="B834">
            <v>320036</v>
          </cell>
          <cell r="C834" t="str">
            <v>ФІванківське відділеВАТОщад</v>
          </cell>
        </row>
        <row r="835">
          <cell r="A835" t="str">
            <v>UJLM</v>
          </cell>
          <cell r="B835">
            <v>320177</v>
          </cell>
          <cell r="C835" t="str">
            <v>ФІрпінське відділеннВАТОщад</v>
          </cell>
        </row>
        <row r="836">
          <cell r="A836" t="str">
            <v>UJLN</v>
          </cell>
          <cell r="B836">
            <v>320058</v>
          </cell>
          <cell r="C836" t="str">
            <v>ФКагарлицьке відділеВАТОщад</v>
          </cell>
        </row>
        <row r="837">
          <cell r="A837" t="str">
            <v>UJLO</v>
          </cell>
          <cell r="B837">
            <v>320069</v>
          </cell>
          <cell r="C837" t="str">
            <v>ФКиєво-Святошинське ВАТОщад</v>
          </cell>
        </row>
        <row r="838">
          <cell r="A838" t="str">
            <v>UJLP</v>
          </cell>
          <cell r="B838">
            <v>320070</v>
          </cell>
          <cell r="C838" t="str">
            <v>ФМакарівське відділеВАТОщад</v>
          </cell>
        </row>
        <row r="839">
          <cell r="A839" t="str">
            <v>UJLQ</v>
          </cell>
          <cell r="B839">
            <v>320188</v>
          </cell>
          <cell r="C839" t="str">
            <v>ФМиронівське відділеВАТОщад</v>
          </cell>
        </row>
        <row r="840">
          <cell r="A840" t="str">
            <v>UJLR</v>
          </cell>
          <cell r="B840">
            <v>320199</v>
          </cell>
          <cell r="C840" t="str">
            <v>ФОбухівське відділенВАТОщад</v>
          </cell>
        </row>
        <row r="841">
          <cell r="A841" t="str">
            <v>UJLS</v>
          </cell>
          <cell r="B841">
            <v>320100</v>
          </cell>
          <cell r="C841" t="str">
            <v>ФПереяслав-ХмельницьВАТОщад</v>
          </cell>
        </row>
        <row r="842">
          <cell r="A842" t="str">
            <v>UJLU</v>
          </cell>
          <cell r="B842">
            <v>320252</v>
          </cell>
          <cell r="C842" t="str">
            <v>ФРокитнянське відділВАТОщад</v>
          </cell>
        </row>
        <row r="843">
          <cell r="A843" t="str">
            <v>UJLY</v>
          </cell>
          <cell r="B843">
            <v>320166</v>
          </cell>
          <cell r="C843" t="str">
            <v>ФТетіївське відділенВАТОщад</v>
          </cell>
        </row>
        <row r="844">
          <cell r="A844" t="str">
            <v>UJLZ</v>
          </cell>
          <cell r="B844">
            <v>320207</v>
          </cell>
          <cell r="C844" t="str">
            <v>ФФастівське відділенВАТОщад</v>
          </cell>
        </row>
        <row r="845">
          <cell r="A845" t="str">
            <v>UJQK</v>
          </cell>
          <cell r="B845">
            <v>821018</v>
          </cell>
          <cell r="C845" t="str">
            <v>ГУ ДКУ у Київській області</v>
          </cell>
        </row>
        <row r="846">
          <cell r="A846" t="str">
            <v>UKAA</v>
          </cell>
          <cell r="B846">
            <v>323301</v>
          </cell>
          <cell r="C846" t="str">
            <v>Ф."Відділ.ПІБ,м.Кіровоград"</v>
          </cell>
        </row>
        <row r="847">
          <cell r="A847" t="str">
            <v>UKAD</v>
          </cell>
          <cell r="B847">
            <v>323077</v>
          </cell>
          <cell r="C847" t="str">
            <v>Ф-Я ВIД.ПIБ В М.ДОЛИНСЬКА</v>
          </cell>
        </row>
        <row r="848">
          <cell r="A848" t="str">
            <v>UKCA</v>
          </cell>
          <cell r="B848">
            <v>323293</v>
          </cell>
          <cell r="C848" t="str">
            <v>Кіровоград обл.ф-я АКБ УСБ</v>
          </cell>
        </row>
        <row r="849">
          <cell r="A849" t="str">
            <v>UKFA</v>
          </cell>
          <cell r="B849">
            <v>383460</v>
          </cell>
          <cell r="C849" t="str">
            <v>Кіров.ф. ВАТ КБ "Хрещатик"</v>
          </cell>
        </row>
        <row r="850">
          <cell r="A850" t="str">
            <v>UKFB</v>
          </cell>
          <cell r="B850">
            <v>383471</v>
          </cell>
          <cell r="C850" t="str">
            <v>Кіровог.ф.ВАТ "КРЕДОБАНК"</v>
          </cell>
        </row>
        <row r="851">
          <cell r="A851" t="str">
            <v>UKGA</v>
          </cell>
          <cell r="B851">
            <v>323389</v>
          </cell>
          <cell r="C851" t="str">
            <v>Ф-я Укрексімбанк, Кіровогр</v>
          </cell>
        </row>
        <row r="852">
          <cell r="A852" t="str">
            <v>UKHA</v>
          </cell>
          <cell r="B852">
            <v>323378</v>
          </cell>
          <cell r="C852" t="str">
            <v>Упр. НБУ в Кіровоград. обл.</v>
          </cell>
        </row>
        <row r="853">
          <cell r="A853" t="str">
            <v>UKIC</v>
          </cell>
          <cell r="B853">
            <v>323538</v>
          </cell>
          <cell r="C853" t="str">
            <v>ОД "Райффайзен Банк Аваль"</v>
          </cell>
        </row>
        <row r="854">
          <cell r="A854" t="str">
            <v>UKIH</v>
          </cell>
          <cell r="B854">
            <v>323754</v>
          </cell>
          <cell r="C854" t="str">
            <v>Кіровогр.ФВАТ "УКРПРОМБАНК"</v>
          </cell>
        </row>
        <row r="855">
          <cell r="A855" t="str">
            <v>UKIJ</v>
          </cell>
          <cell r="B855">
            <v>323505</v>
          </cell>
          <cell r="C855" t="str">
            <v>Світловод. ФАТ"Укрінбанк"</v>
          </cell>
        </row>
        <row r="856">
          <cell r="A856" t="str">
            <v>UKIZ</v>
          </cell>
          <cell r="B856">
            <v>323583</v>
          </cell>
          <cell r="C856" t="str">
            <v>Кіровогр.філ.ПриватБанку</v>
          </cell>
        </row>
        <row r="857">
          <cell r="A857" t="str">
            <v>UKJB</v>
          </cell>
          <cell r="B857">
            <v>383136</v>
          </cell>
          <cell r="C857" t="str">
            <v>ФАКБ "НК" в м.Світлов.</v>
          </cell>
        </row>
        <row r="858">
          <cell r="A858" t="str">
            <v>UKJC</v>
          </cell>
          <cell r="B858">
            <v>323624</v>
          </cell>
          <cell r="C858" t="str">
            <v>ВАТКБ"НАДРА"Кіровоград. РУ</v>
          </cell>
        </row>
        <row r="859">
          <cell r="A859" t="str">
            <v>UKJD</v>
          </cell>
          <cell r="B859">
            <v>323679</v>
          </cell>
          <cell r="C859" t="str">
            <v>ОФ ВАТ АКБ "АВТОКРАЗБАНК"</v>
          </cell>
        </row>
        <row r="860">
          <cell r="A860" t="str">
            <v>UKJE</v>
          </cell>
          <cell r="B860">
            <v>323680</v>
          </cell>
          <cell r="C860" t="str">
            <v>Кіровоградс. ФАКБ "ЛЕГБАНК"</v>
          </cell>
        </row>
        <row r="861">
          <cell r="A861" t="str">
            <v>UKJJ</v>
          </cell>
          <cell r="B861">
            <v>323765</v>
          </cell>
          <cell r="C861" t="str">
            <v>Ф."КД"АТ"ІНДЕКСБАНК"М.КІР.</v>
          </cell>
        </row>
        <row r="862">
          <cell r="A862" t="str">
            <v>UKJO</v>
          </cell>
          <cell r="B862">
            <v>323798</v>
          </cell>
          <cell r="C862" t="str">
            <v>КІРОВОГРАДФ АКБ "ІМЕКСБАНК"</v>
          </cell>
        </row>
        <row r="863">
          <cell r="A863" t="str">
            <v>UKJV</v>
          </cell>
          <cell r="B863">
            <v>383040</v>
          </cell>
          <cell r="C863" t="str">
            <v>Кір.ФКБ"Західінкомбанк"ТзОВ</v>
          </cell>
        </row>
        <row r="864">
          <cell r="A864" t="str">
            <v>UKJZ</v>
          </cell>
          <cell r="B864">
            <v>383073</v>
          </cell>
          <cell r="C864" t="str">
            <v>Кіровоград.ФАБ "Укргазбанк"</v>
          </cell>
        </row>
        <row r="865">
          <cell r="A865" t="str">
            <v>UKKA</v>
          </cell>
          <cell r="B865">
            <v>323000</v>
          </cell>
          <cell r="C865" t="str">
            <v>Кіровоград. Ф ВАТ ВТБ Банк</v>
          </cell>
        </row>
        <row r="866">
          <cell r="A866" t="str">
            <v>UKKB</v>
          </cell>
          <cell r="B866">
            <v>383147</v>
          </cell>
          <cell r="C866" t="str">
            <v>Кіровогр.ФВАТ "ВіЕйБі Банк"</v>
          </cell>
        </row>
        <row r="867">
          <cell r="A867" t="str">
            <v>UKKC</v>
          </cell>
          <cell r="B867">
            <v>383006</v>
          </cell>
          <cell r="C867" t="str">
            <v>Кіровоградська ФАКБ "СЄБ"</v>
          </cell>
        </row>
        <row r="868">
          <cell r="A868" t="str">
            <v>UKKD</v>
          </cell>
          <cell r="B868">
            <v>383170</v>
          </cell>
          <cell r="C868" t="str">
            <v>Філія  АБ "Південний"</v>
          </cell>
        </row>
        <row r="869">
          <cell r="A869" t="str">
            <v>UKKE</v>
          </cell>
          <cell r="B869">
            <v>383051</v>
          </cell>
          <cell r="C869" t="str">
            <v>Кіровоградська ф АКБ"Форум"</v>
          </cell>
        </row>
        <row r="870">
          <cell r="A870" t="str">
            <v>UKLA</v>
          </cell>
          <cell r="B870">
            <v>323475</v>
          </cell>
          <cell r="C870" t="str">
            <v>ФКіровоградське ОУ ВАТОщад</v>
          </cell>
        </row>
        <row r="871">
          <cell r="A871" t="str">
            <v>UKLE</v>
          </cell>
          <cell r="B871">
            <v>323806</v>
          </cell>
          <cell r="C871" t="str">
            <v>ФОлександрійське відВАТОщад</v>
          </cell>
        </row>
        <row r="872">
          <cell r="A872" t="str">
            <v>UKLF</v>
          </cell>
          <cell r="B872">
            <v>323817</v>
          </cell>
          <cell r="C872" t="str">
            <v>ФОлександрівське відВАТОщад</v>
          </cell>
        </row>
        <row r="873">
          <cell r="A873" t="str">
            <v>UKLH</v>
          </cell>
          <cell r="B873">
            <v>323839</v>
          </cell>
          <cell r="C873" t="str">
            <v>ФДобровеличківськевіВАТОщад</v>
          </cell>
        </row>
        <row r="874">
          <cell r="A874" t="str">
            <v>UKLI</v>
          </cell>
          <cell r="B874">
            <v>323840</v>
          </cell>
          <cell r="C874" t="str">
            <v>ФДолинське відділеннВАТОщад</v>
          </cell>
        </row>
        <row r="875">
          <cell r="A875" t="str">
            <v>UKLJ</v>
          </cell>
          <cell r="B875">
            <v>323851</v>
          </cell>
          <cell r="C875" t="str">
            <v>ФЗнам`янське відділеВАТОщад</v>
          </cell>
        </row>
        <row r="876">
          <cell r="A876" t="str">
            <v>UKLK</v>
          </cell>
          <cell r="B876">
            <v>323862</v>
          </cell>
          <cell r="C876" t="str">
            <v>ФМаловисківське віддВАТОщад</v>
          </cell>
        </row>
        <row r="877">
          <cell r="A877" t="str">
            <v>UKLM</v>
          </cell>
          <cell r="B877">
            <v>323884</v>
          </cell>
          <cell r="C877" t="str">
            <v>ФНовоархангельське вВАТОщад</v>
          </cell>
        </row>
        <row r="878">
          <cell r="A878" t="str">
            <v>UKLN</v>
          </cell>
          <cell r="B878">
            <v>323895</v>
          </cell>
          <cell r="C878" t="str">
            <v>ФСвітловодське віддіВАТОщад</v>
          </cell>
        </row>
        <row r="879">
          <cell r="A879" t="str">
            <v>UKLP</v>
          </cell>
          <cell r="B879">
            <v>323914</v>
          </cell>
          <cell r="C879" t="str">
            <v>ФНовоукраїнське віддВАТОщад</v>
          </cell>
        </row>
        <row r="880">
          <cell r="A880" t="str">
            <v>UKLR</v>
          </cell>
          <cell r="B880">
            <v>323936</v>
          </cell>
          <cell r="C880" t="str">
            <v>ФПетрівське відділенВАТОщад</v>
          </cell>
        </row>
        <row r="881">
          <cell r="A881" t="str">
            <v>UKLS</v>
          </cell>
          <cell r="B881">
            <v>323947</v>
          </cell>
          <cell r="C881" t="str">
            <v>ФУстинівське відділеВАТОщад</v>
          </cell>
        </row>
        <row r="882">
          <cell r="A882" t="str">
            <v>UKLW</v>
          </cell>
          <cell r="B882">
            <v>323981</v>
          </cell>
          <cell r="C882" t="str">
            <v>ФГайворонське відділВАТОщад</v>
          </cell>
        </row>
        <row r="883">
          <cell r="A883" t="str">
            <v>UKLX</v>
          </cell>
          <cell r="B883">
            <v>323992</v>
          </cell>
          <cell r="C883" t="str">
            <v>ФГолованівське віддіВАТОщад</v>
          </cell>
        </row>
        <row r="884">
          <cell r="A884" t="str">
            <v>UKQK</v>
          </cell>
          <cell r="B884">
            <v>823016</v>
          </cell>
          <cell r="C884" t="str">
            <v>ГУДКУ у Кіровоградській обл</v>
          </cell>
        </row>
        <row r="885">
          <cell r="A885" t="str">
            <v>UKW1</v>
          </cell>
          <cell r="B885">
            <v>323613</v>
          </cell>
          <cell r="C885" t="str">
            <v>ФАТ "УФГ", м.Кіровоград</v>
          </cell>
        </row>
        <row r="886">
          <cell r="A886" t="str">
            <v>UKW2</v>
          </cell>
          <cell r="B886">
            <v>383017</v>
          </cell>
          <cell r="C886" t="str">
            <v>Перша ФАТ"УФГ",м.Кіровоград</v>
          </cell>
        </row>
        <row r="887">
          <cell r="A887" t="str">
            <v>UKW3</v>
          </cell>
          <cell r="B887">
            <v>383028</v>
          </cell>
          <cell r="C887" t="str">
            <v>ФАТ "УФГ" у м.Світловодськ</v>
          </cell>
        </row>
        <row r="888">
          <cell r="A888" t="str">
            <v>UKW4</v>
          </cell>
          <cell r="B888">
            <v>383039</v>
          </cell>
          <cell r="C888" t="str">
            <v>Кіровоградс. обл. ФАТ "УФГ"</v>
          </cell>
        </row>
        <row r="889">
          <cell r="A889" t="str">
            <v>ULAA</v>
          </cell>
          <cell r="B889">
            <v>324430</v>
          </cell>
          <cell r="C889" t="str">
            <v>Філія"Кримс.Центр.від.ПІБ"</v>
          </cell>
        </row>
        <row r="890">
          <cell r="A890" t="str">
            <v>ULAC</v>
          </cell>
          <cell r="B890">
            <v>324388</v>
          </cell>
          <cell r="C890" t="str">
            <v>Філія"Від.ПІБ м.ФЕОДОСІЯ"</v>
          </cell>
        </row>
        <row r="891">
          <cell r="A891" t="str">
            <v>ULAE</v>
          </cell>
          <cell r="B891">
            <v>324418</v>
          </cell>
          <cell r="C891" t="str">
            <v>Філія"Від.ПІБ,КРАСНОПЕРЕК."</v>
          </cell>
        </row>
        <row r="892">
          <cell r="A892" t="str">
            <v>ULAG</v>
          </cell>
          <cell r="B892">
            <v>324515</v>
          </cell>
          <cell r="C892" t="str">
            <v>Філія"Від.ПІБ М.СЕВАСТОП."</v>
          </cell>
        </row>
        <row r="893">
          <cell r="A893" t="str">
            <v>ULAH</v>
          </cell>
          <cell r="B893">
            <v>324548</v>
          </cell>
          <cell r="C893" t="str">
            <v>Ф-я "Від.ПІБ В М.КЕРЧ АРК"</v>
          </cell>
        </row>
        <row r="894">
          <cell r="A894" t="str">
            <v>ULAJ</v>
          </cell>
          <cell r="B894">
            <v>324407</v>
          </cell>
          <cell r="C894" t="str">
            <v>Ф-я"В.ПІБ В М.АРМЯНСЬК АРК"</v>
          </cell>
        </row>
        <row r="895">
          <cell r="A895" t="str">
            <v>ULCA</v>
          </cell>
          <cell r="B895">
            <v>324010</v>
          </cell>
          <cell r="C895" t="str">
            <v>Крим.рес.фАКБ"Укрсоцбанк"</v>
          </cell>
        </row>
        <row r="896">
          <cell r="A896" t="str">
            <v>ULCF</v>
          </cell>
          <cell r="B896">
            <v>324195</v>
          </cell>
          <cell r="C896" t="str">
            <v>Севаст.ф.АКБ"Укрсоцбанк"</v>
          </cell>
        </row>
        <row r="897">
          <cell r="A897" t="str">
            <v>ULFA</v>
          </cell>
          <cell r="B897">
            <v>308070</v>
          </cell>
          <cell r="C897" t="str">
            <v>Сімф.ф-я ВАТ СКБ "Дністер"</v>
          </cell>
        </row>
        <row r="898">
          <cell r="A898" t="str">
            <v>ULGA</v>
          </cell>
          <cell r="B898">
            <v>324786</v>
          </cell>
          <cell r="C898" t="str">
            <v>Ф-я Укрексімбанк,АР Крим</v>
          </cell>
        </row>
        <row r="899">
          <cell r="A899" t="str">
            <v>ULGB</v>
          </cell>
          <cell r="B899">
            <v>384986</v>
          </cell>
          <cell r="C899" t="str">
            <v>Ф-я Укрексімбанк, Севастоп</v>
          </cell>
        </row>
        <row r="900">
          <cell r="A900" t="str">
            <v>ULGC</v>
          </cell>
          <cell r="B900">
            <v>384878</v>
          </cell>
          <cell r="C900" t="str">
            <v>Ф-я Укрексімбанк, Армянськ</v>
          </cell>
        </row>
        <row r="901">
          <cell r="A901" t="str">
            <v>ULHA</v>
          </cell>
          <cell r="B901">
            <v>324333</v>
          </cell>
          <cell r="C901" t="str">
            <v>ГУ НБУ в  АРК</v>
          </cell>
        </row>
        <row r="902">
          <cell r="A902" t="str">
            <v>ULIC</v>
          </cell>
          <cell r="B902">
            <v>324399</v>
          </cell>
          <cell r="C902" t="str">
            <v>СЕФ ВАТ "ЄБРЗ" СЕВАСТОП.</v>
          </cell>
        </row>
        <row r="903">
          <cell r="A903" t="str">
            <v>ULIF</v>
          </cell>
          <cell r="B903">
            <v>324377</v>
          </cell>
          <cell r="C903" t="str">
            <v>СФ АБ "ТАВРИКА"</v>
          </cell>
        </row>
        <row r="904">
          <cell r="A904" t="str">
            <v>ULIH</v>
          </cell>
          <cell r="B904">
            <v>324366</v>
          </cell>
          <cell r="C904" t="str">
            <v>ФФ ВАТ "ПІРЕУС БАНК МКБ"</v>
          </cell>
        </row>
        <row r="905">
          <cell r="A905" t="str">
            <v>ULIJ</v>
          </cell>
          <cell r="B905">
            <v>384674</v>
          </cell>
          <cell r="C905" t="str">
            <v>Кримська філія АБ "Експр-Б"</v>
          </cell>
        </row>
        <row r="906">
          <cell r="A906" t="str">
            <v>ULIW</v>
          </cell>
          <cell r="B906">
            <v>324021</v>
          </cell>
          <cell r="C906" t="str">
            <v>КРД "РАЙФФАЙЗЕН БАНК АВАЛЬ"</v>
          </cell>
        </row>
        <row r="907">
          <cell r="A907" t="str">
            <v>ULJD</v>
          </cell>
          <cell r="B907">
            <v>324883</v>
          </cell>
          <cell r="C907" t="str">
            <v>СФ ВАТ "ПІРЕУС БАНК МКБ"</v>
          </cell>
        </row>
        <row r="908">
          <cell r="A908" t="str">
            <v>ULJE</v>
          </cell>
          <cell r="B908">
            <v>324485</v>
          </cell>
          <cell r="C908" t="str">
            <v>ВАТ "ЄБРЗ"</v>
          </cell>
        </row>
        <row r="909">
          <cell r="A909" t="str">
            <v>ULJF</v>
          </cell>
          <cell r="B909">
            <v>324742</v>
          </cell>
          <cell r="C909" t="str">
            <v>ВАТБАНК"МОРСЬКИЙ"</v>
          </cell>
        </row>
        <row r="910">
          <cell r="A910" t="str">
            <v>ULJI</v>
          </cell>
          <cell r="B910">
            <v>324979</v>
          </cell>
          <cell r="C910" t="str">
            <v>СЕВ. ФАКБ "ПРАВЕКС-БАНК"</v>
          </cell>
        </row>
        <row r="911">
          <cell r="A911" t="str">
            <v>ULJJ</v>
          </cell>
          <cell r="B911">
            <v>324690</v>
          </cell>
          <cell r="C911" t="str">
            <v>ФАСУБ"ЄВПАТОРІЯ-ГРАНТ",Євп.</v>
          </cell>
        </row>
        <row r="912">
          <cell r="A912" t="str">
            <v>ULJQ</v>
          </cell>
          <cell r="B912">
            <v>324753</v>
          </cell>
          <cell r="C912" t="str">
            <v>ФФ ВАТ "ЄБРЗ" ФЕОДОСИЯ</v>
          </cell>
        </row>
        <row r="913">
          <cell r="A913" t="str">
            <v>ULJU</v>
          </cell>
          <cell r="B913">
            <v>324913</v>
          </cell>
          <cell r="C913" t="str">
            <v>Крим.Рег.Ф.ВАТ "КРЕДОБАНК"</v>
          </cell>
        </row>
        <row r="914">
          <cell r="A914" t="str">
            <v>ULKA</v>
          </cell>
          <cell r="B914">
            <v>324797</v>
          </cell>
          <cell r="C914" t="str">
            <v>Сімфер.ФВАТ АБ "Укргазбанк"</v>
          </cell>
        </row>
        <row r="915">
          <cell r="A915" t="str">
            <v>ULKC</v>
          </cell>
          <cell r="B915">
            <v>324935</v>
          </cell>
          <cell r="C915" t="str">
            <v>Севастоп.ф-я ПриватБанку</v>
          </cell>
        </row>
        <row r="916">
          <cell r="A916" t="str">
            <v>ULKD</v>
          </cell>
          <cell r="B916">
            <v>324894</v>
          </cell>
          <cell r="C916" t="str">
            <v>"КРД" ВАТ "ЄБРЗ"</v>
          </cell>
        </row>
        <row r="917">
          <cell r="A917" t="str">
            <v>ULKF</v>
          </cell>
          <cell r="B917">
            <v>384436</v>
          </cell>
          <cell r="C917" t="str">
            <v>Ф-я Крим.РУ ПриватБанку</v>
          </cell>
        </row>
        <row r="918">
          <cell r="A918" t="str">
            <v>ULKQ</v>
          </cell>
          <cell r="B918">
            <v>384685</v>
          </cell>
          <cell r="C918" t="str">
            <v>ФВАТ"ПІРЕУС БАНК МКБ""КРД"</v>
          </cell>
        </row>
        <row r="919">
          <cell r="A919" t="str">
            <v>ULKZ</v>
          </cell>
          <cell r="B919">
            <v>384577</v>
          </cell>
          <cell r="C919" t="str">
            <v>АКБ ЧБРР М.СІМФЕРОПОЛЬ</v>
          </cell>
        </row>
        <row r="920">
          <cell r="A920" t="str">
            <v>ULLA</v>
          </cell>
          <cell r="B920">
            <v>324805</v>
          </cell>
          <cell r="C920" t="str">
            <v>ФКримське  республікВАТОщад</v>
          </cell>
        </row>
        <row r="921">
          <cell r="A921" t="str">
            <v>ULLB</v>
          </cell>
          <cell r="B921">
            <v>384016</v>
          </cell>
          <cell r="C921" t="str">
            <v>ФСімферопольське місВАТОщад</v>
          </cell>
        </row>
        <row r="922">
          <cell r="A922" t="str">
            <v>ULLC</v>
          </cell>
          <cell r="B922">
            <v>384027</v>
          </cell>
          <cell r="C922" t="str">
            <v>ФСевастопольське місВАТОщад</v>
          </cell>
        </row>
        <row r="923">
          <cell r="A923" t="str">
            <v>ULLD</v>
          </cell>
          <cell r="B923">
            <v>384038</v>
          </cell>
          <cell r="C923" t="str">
            <v>ФЯлтинське відділеннВАТОщад</v>
          </cell>
        </row>
        <row r="924">
          <cell r="A924" t="str">
            <v>ULLE</v>
          </cell>
          <cell r="B924">
            <v>384049</v>
          </cell>
          <cell r="C924" t="str">
            <v>ФФеодосійське відділВАТОщад</v>
          </cell>
        </row>
        <row r="925">
          <cell r="A925" t="str">
            <v>ULLF</v>
          </cell>
          <cell r="B925">
            <v>384050</v>
          </cell>
          <cell r="C925" t="str">
            <v>ФЄвпаторійське віддіВАТОщад</v>
          </cell>
        </row>
        <row r="926">
          <cell r="A926" t="str">
            <v>ULLG</v>
          </cell>
          <cell r="B926">
            <v>384061</v>
          </cell>
          <cell r="C926" t="str">
            <v>ФКерченське відділенВАТОщад</v>
          </cell>
        </row>
        <row r="927">
          <cell r="A927" t="str">
            <v>ULLH</v>
          </cell>
          <cell r="B927">
            <v>384072</v>
          </cell>
          <cell r="C927" t="str">
            <v>ФДжанкойське відділеВАТОщад</v>
          </cell>
        </row>
        <row r="928">
          <cell r="A928" t="str">
            <v>ULLI</v>
          </cell>
          <cell r="B928">
            <v>384083</v>
          </cell>
          <cell r="C928" t="str">
            <v>ФБахчисарайське віддВАТОщад</v>
          </cell>
        </row>
        <row r="929">
          <cell r="A929" t="str">
            <v>ULLJ</v>
          </cell>
          <cell r="B929">
            <v>384191</v>
          </cell>
          <cell r="C929" t="str">
            <v>ФБілогірське відділеВАТОщад</v>
          </cell>
        </row>
        <row r="930">
          <cell r="A930" t="str">
            <v>ULLK</v>
          </cell>
          <cell r="B930">
            <v>384102</v>
          </cell>
          <cell r="C930" t="str">
            <v>ФНижньогірське віддіВАТОщад</v>
          </cell>
        </row>
        <row r="931">
          <cell r="A931" t="str">
            <v>ULLM</v>
          </cell>
          <cell r="B931">
            <v>384094</v>
          </cell>
          <cell r="C931" t="str">
            <v>ФЧорноморське відділВАТОщад</v>
          </cell>
        </row>
        <row r="932">
          <cell r="A932" t="str">
            <v>ULLN</v>
          </cell>
          <cell r="B932">
            <v>384135</v>
          </cell>
          <cell r="C932" t="str">
            <v>ФКрасноперекопське вВАТОщад</v>
          </cell>
        </row>
        <row r="933">
          <cell r="A933" t="str">
            <v>ULLO</v>
          </cell>
          <cell r="B933">
            <v>384146</v>
          </cell>
          <cell r="C933" t="str">
            <v>ФЛенінське відділеннВАТОщад</v>
          </cell>
        </row>
        <row r="934">
          <cell r="A934" t="str">
            <v>ULLP</v>
          </cell>
          <cell r="B934">
            <v>384157</v>
          </cell>
          <cell r="C934" t="str">
            <v>ФКрасногвардійське вВАТОщад</v>
          </cell>
        </row>
        <row r="935">
          <cell r="A935" t="str">
            <v>ULLQ</v>
          </cell>
          <cell r="B935">
            <v>384168</v>
          </cell>
          <cell r="C935" t="str">
            <v>ФРоздольненське віддВАТОщад</v>
          </cell>
        </row>
        <row r="936">
          <cell r="A936" t="str">
            <v>ULLR</v>
          </cell>
          <cell r="B936">
            <v>384179</v>
          </cell>
          <cell r="C936" t="str">
            <v>ФПервомайське відділВАТОщад</v>
          </cell>
        </row>
        <row r="937">
          <cell r="A937" t="str">
            <v>ULLS</v>
          </cell>
          <cell r="B937">
            <v>384180</v>
          </cell>
          <cell r="C937" t="str">
            <v>ФСакське відділення ВАТОщад</v>
          </cell>
        </row>
        <row r="938">
          <cell r="A938" t="str">
            <v>ULLT</v>
          </cell>
          <cell r="B938">
            <v>384298</v>
          </cell>
          <cell r="C938" t="str">
            <v>ФКіровське відділеннВАТОщад</v>
          </cell>
        </row>
        <row r="939">
          <cell r="A939" t="str">
            <v>ULLU</v>
          </cell>
          <cell r="B939">
            <v>384209</v>
          </cell>
          <cell r="C939" t="str">
            <v>ФСовєтське відділеннВАТОщад</v>
          </cell>
        </row>
        <row r="940">
          <cell r="A940" t="str">
            <v>ULNC</v>
          </cell>
          <cell r="B940">
            <v>384793</v>
          </cell>
          <cell r="C940" t="str">
            <v>Сімфероп.ФАБ"КИЇВСЬКА РУСЬ"</v>
          </cell>
        </row>
        <row r="941">
          <cell r="A941" t="str">
            <v>ULNE</v>
          </cell>
          <cell r="B941">
            <v>384812</v>
          </cell>
          <cell r="C941" t="str">
            <v>Севаст.Ф. ВАТ "Б."Ф.та Кр."</v>
          </cell>
        </row>
        <row r="942">
          <cell r="A942" t="str">
            <v>ULNF</v>
          </cell>
          <cell r="B942">
            <v>384823</v>
          </cell>
          <cell r="C942" t="str">
            <v>ВАТКБ"Надра"Кримське РУ</v>
          </cell>
        </row>
        <row r="943">
          <cell r="A943" t="str">
            <v>ULNI</v>
          </cell>
          <cell r="B943">
            <v>384889</v>
          </cell>
          <cell r="C943" t="str">
            <v>Ф"КРУ"ВАТ"Б"Фінанси та Кред</v>
          </cell>
        </row>
        <row r="944">
          <cell r="A944" t="str">
            <v>ULNK</v>
          </cell>
          <cell r="B944">
            <v>384834</v>
          </cell>
          <cell r="C944" t="str">
            <v>КримРДТОВ "Укрпромбанк"</v>
          </cell>
        </row>
        <row r="945">
          <cell r="A945" t="str">
            <v>ULNL</v>
          </cell>
          <cell r="B945">
            <v>384845</v>
          </cell>
          <cell r="C945" t="str">
            <v>ФКД.ІНДЕКС-БАНКм.Сімферопол</v>
          </cell>
        </row>
        <row r="946">
          <cell r="A946" t="str">
            <v>ULNV</v>
          </cell>
          <cell r="B946">
            <v>384867</v>
          </cell>
          <cell r="C946" t="str">
            <v>Сімфероп.ФТОВ"Укрпромбанк"</v>
          </cell>
        </row>
        <row r="947">
          <cell r="A947" t="str">
            <v>ULOA</v>
          </cell>
          <cell r="B947">
            <v>308092</v>
          </cell>
          <cell r="C947" t="str">
            <v>Філія ПУМБ в м.Севастополі</v>
          </cell>
        </row>
        <row r="948">
          <cell r="A948" t="str">
            <v>ULQK</v>
          </cell>
          <cell r="B948">
            <v>824026</v>
          </cell>
          <cell r="C948" t="str">
            <v>ГУ ДКУ В АРК</v>
          </cell>
        </row>
        <row r="949">
          <cell r="A949" t="str">
            <v>ULSD</v>
          </cell>
          <cell r="B949">
            <v>384997</v>
          </cell>
          <cell r="C949" t="str">
            <v>Севастоп. Ф ВАТ ВТБ БАНК</v>
          </cell>
        </row>
        <row r="950">
          <cell r="A950" t="str">
            <v>ULUD</v>
          </cell>
          <cell r="B950">
            <v>384890</v>
          </cell>
          <cell r="C950" t="str">
            <v>СімферопольськаФАКБ"Форум"</v>
          </cell>
        </row>
        <row r="951">
          <cell r="A951" t="str">
            <v>ULUM</v>
          </cell>
          <cell r="B951">
            <v>384919</v>
          </cell>
          <cell r="C951" t="str">
            <v>ФАБ "ПІВДЕННИЙ" В М.СЕВАСТ.</v>
          </cell>
        </row>
        <row r="952">
          <cell r="A952" t="str">
            <v>ULUN</v>
          </cell>
          <cell r="B952">
            <v>384920</v>
          </cell>
          <cell r="C952" t="str">
            <v>Ф"КР.Д" АБ"КЛІРИНГОВИЙ ДІМ"</v>
          </cell>
        </row>
        <row r="953">
          <cell r="A953" t="str">
            <v>ULUP</v>
          </cell>
          <cell r="B953">
            <v>384005</v>
          </cell>
          <cell r="C953" t="str">
            <v>Філія ЗАТ "ОТП Банк"</v>
          </cell>
        </row>
        <row r="954">
          <cell r="A954" t="str">
            <v>ULUQ</v>
          </cell>
          <cell r="B954">
            <v>308047</v>
          </cell>
          <cell r="C954" t="str">
            <v>Крим.Ф.ВАТ"ВІЕЙБІБАНК"</v>
          </cell>
        </row>
        <row r="955">
          <cell r="A955" t="str">
            <v>ULUR</v>
          </cell>
          <cell r="B955">
            <v>384942</v>
          </cell>
          <cell r="C955" t="str">
            <v>КРИМСЬКА ФВАТ КБ "ХРЕЩАТИК"</v>
          </cell>
        </row>
        <row r="956">
          <cell r="A956" t="str">
            <v>ULUX</v>
          </cell>
          <cell r="B956">
            <v>308304</v>
          </cell>
          <cell r="C956" t="str">
            <v>Ф АКБ "ІМЕКСБАНК" В АРК</v>
          </cell>
        </row>
        <row r="957">
          <cell r="A957" t="str">
            <v>ULUY</v>
          </cell>
          <cell r="B957">
            <v>384975</v>
          </cell>
          <cell r="C957" t="str">
            <v>Сімфероп. Філія АБ "СИНТЕЗ"</v>
          </cell>
        </row>
        <row r="958">
          <cell r="A958" t="str">
            <v>ULVB</v>
          </cell>
          <cell r="B958">
            <v>384931</v>
          </cell>
          <cell r="C958" t="str">
            <v>Севастопольська ФАКБ"Форум"</v>
          </cell>
        </row>
        <row r="959">
          <cell r="A959" t="str">
            <v>ULVV</v>
          </cell>
          <cell r="B959">
            <v>308100</v>
          </cell>
          <cell r="C959" t="str">
            <v>Севастоп. філ. ВАТ РЕАЛБАНК</v>
          </cell>
        </row>
        <row r="960">
          <cell r="A960" t="str">
            <v>ULW2</v>
          </cell>
          <cell r="B960">
            <v>384492</v>
          </cell>
          <cell r="C960" t="str">
            <v>Друга Севастопол. ФАТ "УФГ"</v>
          </cell>
        </row>
        <row r="961">
          <cell r="A961" t="str">
            <v>ULW4</v>
          </cell>
          <cell r="B961">
            <v>384760</v>
          </cell>
          <cell r="C961" t="str">
            <v>КРИМСЬКА ФІЛІЯ АТ "УФГ"</v>
          </cell>
        </row>
        <row r="962">
          <cell r="A962" t="str">
            <v>ULXC</v>
          </cell>
          <cell r="B962">
            <v>384618</v>
          </cell>
          <cell r="C962" t="str">
            <v>Кримська філія ВАТ ВТБ Банк</v>
          </cell>
        </row>
        <row r="963">
          <cell r="A963" t="str">
            <v>ULXE</v>
          </cell>
          <cell r="B963">
            <v>384414</v>
          </cell>
          <cell r="C963" t="str">
            <v>Керчен ФВАТ Банк "Морський"</v>
          </cell>
        </row>
        <row r="964">
          <cell r="A964" t="str">
            <v>ULXF</v>
          </cell>
          <cell r="B964">
            <v>384555</v>
          </cell>
          <cell r="C964" t="str">
            <v>СФ ВАТ "ЄБРЗ" СІМФЕРОПОЛЬ</v>
          </cell>
        </row>
        <row r="965">
          <cell r="A965" t="str">
            <v>ULXG</v>
          </cell>
          <cell r="B965">
            <v>384715</v>
          </cell>
          <cell r="C965" t="str">
            <v>ФАКБ "НК" в м.Ялта</v>
          </cell>
        </row>
        <row r="966">
          <cell r="A966" t="str">
            <v>ULXI</v>
          </cell>
          <cell r="B966">
            <v>384748</v>
          </cell>
          <cell r="C966" t="str">
            <v>ФВАТ "МТБ", СІМФЕРОПОЛЬ</v>
          </cell>
        </row>
        <row r="967">
          <cell r="A967" t="str">
            <v>ULXJ</v>
          </cell>
          <cell r="B967">
            <v>384481</v>
          </cell>
          <cell r="C967" t="str">
            <v>КФ ВАТ"Інпромбанк",Феодосія</v>
          </cell>
        </row>
        <row r="968">
          <cell r="A968" t="str">
            <v>ULXK</v>
          </cell>
          <cell r="B968">
            <v>384522</v>
          </cell>
          <cell r="C968" t="str">
            <v>ФАБ "ПІВДЕННИЙ" в м. Ялта</v>
          </cell>
        </row>
        <row r="969">
          <cell r="A969" t="str">
            <v>ULXO</v>
          </cell>
          <cell r="B969">
            <v>384544</v>
          </cell>
          <cell r="C969" t="str">
            <v>СФ"БАНК ПЕТРОКОММЕРЦ-УКРАЇН</v>
          </cell>
        </row>
        <row r="970">
          <cell r="A970" t="str">
            <v>ULXP</v>
          </cell>
          <cell r="B970">
            <v>384652</v>
          </cell>
          <cell r="C970" t="str">
            <v>ФАБ "ПІВДЕННИЙ",Сімферополь</v>
          </cell>
        </row>
        <row r="971">
          <cell r="A971" t="str">
            <v>ULXR</v>
          </cell>
          <cell r="B971">
            <v>384704</v>
          </cell>
          <cell r="C971" t="str">
            <v>Кримська філ.Приватінвест</v>
          </cell>
        </row>
        <row r="972">
          <cell r="A972" t="str">
            <v>ULXS</v>
          </cell>
          <cell r="B972">
            <v>384737</v>
          </cell>
          <cell r="C972" t="str">
            <v>Сімфероп.Ф АБ "АвтоЗАЗбанк"</v>
          </cell>
        </row>
        <row r="973">
          <cell r="A973" t="str">
            <v>ULXV</v>
          </cell>
          <cell r="B973">
            <v>384782</v>
          </cell>
          <cell r="C973" t="str">
            <v>Сімфероп. ФАТ"Укрінбанк"</v>
          </cell>
        </row>
        <row r="974">
          <cell r="A974" t="str">
            <v>UMAA</v>
          </cell>
          <cell r="B974">
            <v>304308</v>
          </cell>
          <cell r="C974" t="str">
            <v>Ф."ВІДДІЛ. ПІБ, М.ЛУГАНСЬК"</v>
          </cell>
        </row>
        <row r="975">
          <cell r="A975" t="str">
            <v>UMAC</v>
          </cell>
          <cell r="B975">
            <v>304234</v>
          </cell>
          <cell r="C975" t="str">
            <v>Ф.ВІД.ПІБ В М.КРАСНОДОН ЛУГ</v>
          </cell>
        </row>
        <row r="976">
          <cell r="A976" t="str">
            <v>UMAD</v>
          </cell>
          <cell r="B976">
            <v>304331</v>
          </cell>
          <cell r="C976" t="str">
            <v>Ф.ВІД.ПІБ В М.АНТРАЦИТ ЛУГ.</v>
          </cell>
        </row>
        <row r="977">
          <cell r="A977" t="str">
            <v>UMAE</v>
          </cell>
          <cell r="B977">
            <v>304342</v>
          </cell>
          <cell r="C977" t="str">
            <v>Ф.ВІД.ПІБ В М.АЛЧЕВСЬК ЛУГ.</v>
          </cell>
        </row>
        <row r="978">
          <cell r="A978" t="str">
            <v>UMAF</v>
          </cell>
          <cell r="B978">
            <v>304353</v>
          </cell>
          <cell r="C978" t="str">
            <v>Ф.ВІД.ПІБ В М.СТАХАНОВ ЛУГ.</v>
          </cell>
        </row>
        <row r="979">
          <cell r="A979" t="str">
            <v>UMAG</v>
          </cell>
          <cell r="B979">
            <v>304375</v>
          </cell>
          <cell r="C979" t="str">
            <v>Ф.ВІД.ПІБ В М.КР.ЛУЧ ЛУГ.</v>
          </cell>
        </row>
        <row r="980">
          <cell r="A980" t="str">
            <v>UMAI</v>
          </cell>
          <cell r="B980">
            <v>304416</v>
          </cell>
          <cell r="C980" t="str">
            <v>Ф.ВІД.ПІБ В ЛИСИЧАНСЬК ЛУГ.</v>
          </cell>
        </row>
        <row r="981">
          <cell r="A981" t="str">
            <v>UMAJ</v>
          </cell>
          <cell r="B981">
            <v>304472</v>
          </cell>
          <cell r="C981" t="str">
            <v>Ф.ВІД.ПІБ В М.СВЕРДЛОВ.ЛУГ.</v>
          </cell>
        </row>
        <row r="982">
          <cell r="A982" t="str">
            <v>UMAM</v>
          </cell>
          <cell r="B982">
            <v>304502</v>
          </cell>
          <cell r="C982" t="str">
            <v>Ф.ВІД.ПІБ В М.РОВЕНЬКИ ЛУГ.</v>
          </cell>
        </row>
        <row r="983">
          <cell r="A983" t="str">
            <v>UMAO</v>
          </cell>
          <cell r="B983">
            <v>304535</v>
          </cell>
          <cell r="C983" t="str">
            <v>Ф.ВІД.ПІБ В М.СЕВЕРОДОН.ЛУГ</v>
          </cell>
        </row>
        <row r="984">
          <cell r="A984" t="str">
            <v>UMAP</v>
          </cell>
          <cell r="B984">
            <v>304643</v>
          </cell>
          <cell r="C984" t="str">
            <v>Ф.ВІД.ПІБ В М.РУБІЖНЕ ЛУГ.</v>
          </cell>
        </row>
        <row r="985">
          <cell r="A985" t="str">
            <v>UMCA</v>
          </cell>
          <cell r="B985">
            <v>304018</v>
          </cell>
          <cell r="C985" t="str">
            <v>Луганська обласна ФАКБ УСБ</v>
          </cell>
        </row>
        <row r="986">
          <cell r="A986" t="str">
            <v>UMFA</v>
          </cell>
          <cell r="B986">
            <v>364003</v>
          </cell>
          <cell r="C986" t="str">
            <v>ЛФ АКБ "ІМЕКСБАНК"</v>
          </cell>
        </row>
        <row r="987">
          <cell r="A987" t="str">
            <v>UMGA</v>
          </cell>
          <cell r="B987">
            <v>304289</v>
          </cell>
          <cell r="C987" t="str">
            <v>Ф-я Укрексімбанк, Луганськ</v>
          </cell>
        </row>
        <row r="988">
          <cell r="A988" t="str">
            <v>UMHA</v>
          </cell>
          <cell r="B988">
            <v>304030</v>
          </cell>
          <cell r="C988" t="str">
            <v>Упр. НБУ в Луганській обл.</v>
          </cell>
        </row>
        <row r="989">
          <cell r="A989" t="str">
            <v>UMIA</v>
          </cell>
          <cell r="B989">
            <v>304193</v>
          </cell>
          <cell r="C989" t="str">
            <v>Ф ВАТ КБ"Надра"ЛуганськеРУ</v>
          </cell>
        </row>
        <row r="990">
          <cell r="A990" t="str">
            <v>UMIE</v>
          </cell>
          <cell r="B990">
            <v>304524</v>
          </cell>
          <cell r="C990" t="str">
            <v>ЛФ ВАТ РЕАЛ БАНК</v>
          </cell>
        </row>
        <row r="991">
          <cell r="A991" t="str">
            <v>UMIG</v>
          </cell>
          <cell r="B991">
            <v>304632</v>
          </cell>
          <cell r="C991" t="str">
            <v>Луган.Ф.АБ "БРОКБІЗНЕСБАНК"</v>
          </cell>
        </row>
        <row r="992">
          <cell r="A992" t="str">
            <v>UMIN</v>
          </cell>
          <cell r="B992">
            <v>304676</v>
          </cell>
          <cell r="C992" t="str">
            <v>Луганська ФАТ "ГРАДОБАНК"</v>
          </cell>
        </row>
        <row r="993">
          <cell r="A993" t="str">
            <v>UMIO</v>
          </cell>
          <cell r="B993">
            <v>304007</v>
          </cell>
          <cell r="C993" t="str">
            <v>ОД "Райффайзен Банк Аваль"</v>
          </cell>
        </row>
        <row r="994">
          <cell r="A994" t="str">
            <v>UMIP</v>
          </cell>
          <cell r="B994">
            <v>304795</v>
          </cell>
          <cell r="C994" t="str">
            <v>Луганська філія ПриватБанку</v>
          </cell>
        </row>
        <row r="995">
          <cell r="A995" t="str">
            <v>UMIW</v>
          </cell>
          <cell r="B995">
            <v>304621</v>
          </cell>
          <cell r="C995" t="str">
            <v>ЛФ ВАТ АБ "УКРГАЗБАНК"</v>
          </cell>
        </row>
        <row r="996">
          <cell r="A996" t="str">
            <v>UMJB</v>
          </cell>
          <cell r="B996">
            <v>304706</v>
          </cell>
          <cell r="C996" t="str">
            <v>"СХІДНО-ПРОМИС.БАНК"</v>
          </cell>
        </row>
        <row r="997">
          <cell r="A997" t="str">
            <v>UMJD</v>
          </cell>
          <cell r="B997">
            <v>304836</v>
          </cell>
          <cell r="C997" t="str">
            <v>Луганська ФАТ"Укрінбанк"</v>
          </cell>
        </row>
        <row r="998">
          <cell r="A998" t="str">
            <v>UMJF</v>
          </cell>
          <cell r="B998">
            <v>304988</v>
          </cell>
          <cell r="C998" t="str">
            <v>"УКРКОМУНБАНК"</v>
          </cell>
        </row>
        <row r="999">
          <cell r="A999" t="str">
            <v>UMJG</v>
          </cell>
          <cell r="B999">
            <v>304610</v>
          </cell>
          <cell r="C999" t="str">
            <v>АЛЧЕВ Ф КБ ТОВ "МІСТО БАНК"</v>
          </cell>
        </row>
        <row r="1000">
          <cell r="A1000" t="str">
            <v>UMJH</v>
          </cell>
          <cell r="B1000">
            <v>304751</v>
          </cell>
          <cell r="C1000" t="str">
            <v>ЛФ АКБ "ІНДУСТРІАЛБАНК"</v>
          </cell>
        </row>
        <row r="1001">
          <cell r="A1001" t="str">
            <v>UMJI</v>
          </cell>
          <cell r="B1001">
            <v>304881</v>
          </cell>
          <cell r="C1001" t="str">
            <v>Ф1 ВАТ"АКБ"КАПІТАЛ",м.Луг.</v>
          </cell>
        </row>
        <row r="1002">
          <cell r="A1002" t="str">
            <v>UMJJ</v>
          </cell>
          <cell r="B1002">
            <v>304803</v>
          </cell>
          <cell r="C1002" t="str">
            <v>ФАБ"Енергобанк"в м.Луганськ</v>
          </cell>
        </row>
        <row r="1003">
          <cell r="A1003" t="str">
            <v>UMJL</v>
          </cell>
          <cell r="B1003">
            <v>304966</v>
          </cell>
          <cell r="C1003" t="str">
            <v>Філія ЗАТ"ПУМБ", м.Луганськ</v>
          </cell>
        </row>
        <row r="1004">
          <cell r="A1004" t="str">
            <v>UMJM</v>
          </cell>
          <cell r="B1004">
            <v>304717</v>
          </cell>
          <cell r="C1004" t="str">
            <v>ЛуганськаФ ВАТ"Б"Фін та Кр"</v>
          </cell>
        </row>
        <row r="1005">
          <cell r="A1005" t="str">
            <v>UMJN</v>
          </cell>
          <cell r="B1005">
            <v>304847</v>
          </cell>
          <cell r="C1005" t="str">
            <v>ФАКБ "НК"м.Поп.</v>
          </cell>
        </row>
        <row r="1006">
          <cell r="A1006" t="str">
            <v>UMJQ</v>
          </cell>
          <cell r="B1006">
            <v>304977</v>
          </cell>
          <cell r="C1006" t="str">
            <v>Алчевська філія АКБ "ФОРУМ"</v>
          </cell>
        </row>
        <row r="1007">
          <cell r="A1007" t="str">
            <v>UMJS</v>
          </cell>
          <cell r="B1007">
            <v>304740</v>
          </cell>
          <cell r="C1007" t="str">
            <v>СФ АБ "УКРКОМУНБАНК"</v>
          </cell>
        </row>
        <row r="1008">
          <cell r="A1008" t="str">
            <v>UMJU</v>
          </cell>
          <cell r="B1008">
            <v>304870</v>
          </cell>
          <cell r="C1008" t="str">
            <v>Луганська філія АКБ "Форум"</v>
          </cell>
        </row>
        <row r="1009">
          <cell r="A1009" t="str">
            <v>UMJW</v>
          </cell>
          <cell r="B1009">
            <v>304933</v>
          </cell>
          <cell r="C1009" t="str">
            <v>Луган.ф-яТОВ"Укрпромбанк"</v>
          </cell>
        </row>
        <row r="1010">
          <cell r="A1010" t="str">
            <v>UMJX</v>
          </cell>
          <cell r="B1010">
            <v>304900</v>
          </cell>
          <cell r="C1010" t="str">
            <v>ФАБ"Київська Русь",Луганськ</v>
          </cell>
        </row>
        <row r="1011">
          <cell r="A1011" t="str">
            <v>UMJY</v>
          </cell>
          <cell r="B1011">
            <v>304944</v>
          </cell>
          <cell r="C1011" t="str">
            <v>ФЛД АТ "ІНДЕКС-БАНК"</v>
          </cell>
        </row>
        <row r="1012">
          <cell r="A1012" t="str">
            <v>UMKE</v>
          </cell>
          <cell r="B1012">
            <v>304999</v>
          </cell>
          <cell r="C1012" t="str">
            <v>ФАБ"Південний"в м.Луганську</v>
          </cell>
        </row>
        <row r="1013">
          <cell r="A1013" t="str">
            <v>UMKO</v>
          </cell>
          <cell r="B1013">
            <v>364445</v>
          </cell>
          <cell r="C1013" t="str">
            <v>Філія ЗАТ "ОТП Банк"</v>
          </cell>
        </row>
        <row r="1014">
          <cell r="A1014" t="str">
            <v>UMKP</v>
          </cell>
          <cell r="B1014">
            <v>364382</v>
          </cell>
          <cell r="C1014" t="str">
            <v>Луганс.ФВАТ"Кредитпромбанк"</v>
          </cell>
        </row>
        <row r="1015">
          <cell r="A1015" t="str">
            <v>UMKQ</v>
          </cell>
          <cell r="B1015">
            <v>364274</v>
          </cell>
          <cell r="C1015" t="str">
            <v>Ф"ЛУГАН.ДИР.ТОВ УКБ"КАМБІО"</v>
          </cell>
        </row>
        <row r="1016">
          <cell r="A1016" t="str">
            <v>UMKR</v>
          </cell>
          <cell r="B1016">
            <v>364467</v>
          </cell>
          <cell r="C1016" t="str">
            <v>Луган.Ф.ВАТ"ВІЕЙБІБАНК"</v>
          </cell>
        </row>
        <row r="1017">
          <cell r="A1017" t="str">
            <v>UMKS</v>
          </cell>
          <cell r="B1017">
            <v>364304</v>
          </cell>
          <cell r="C1017" t="str">
            <v>Луган.ф-я ВАТ КБ "Хрещатик"</v>
          </cell>
        </row>
        <row r="1018">
          <cell r="A1018" t="str">
            <v>UMKT</v>
          </cell>
          <cell r="B1018">
            <v>364315</v>
          </cell>
          <cell r="C1018" t="str">
            <v>Сєверодонецька ФАКБ "СЄБ"</v>
          </cell>
        </row>
        <row r="1019">
          <cell r="A1019" t="str">
            <v>UMLA</v>
          </cell>
          <cell r="B1019">
            <v>304665</v>
          </cell>
          <cell r="C1019" t="str">
            <v>ФЛуганське обласне уВАТОщад</v>
          </cell>
        </row>
        <row r="1020">
          <cell r="A1020" t="str">
            <v>UMLC</v>
          </cell>
          <cell r="B1020">
            <v>364058</v>
          </cell>
          <cell r="C1020" t="str">
            <v>ФСтаробільське віддіВАТОщад</v>
          </cell>
        </row>
        <row r="1021">
          <cell r="A1021" t="str">
            <v>UMLD</v>
          </cell>
          <cell r="B1021">
            <v>364069</v>
          </cell>
          <cell r="C1021" t="str">
            <v>ФСватiвське відділенВАТОщад</v>
          </cell>
        </row>
        <row r="1022">
          <cell r="A1022" t="str">
            <v>UMLE</v>
          </cell>
          <cell r="B1022">
            <v>364070</v>
          </cell>
          <cell r="C1022" t="str">
            <v>ФЛисичанське відділеВАТОщад</v>
          </cell>
        </row>
        <row r="1023">
          <cell r="A1023" t="str">
            <v>UMLF</v>
          </cell>
          <cell r="B1023">
            <v>364081</v>
          </cell>
          <cell r="C1023" t="str">
            <v>ФАлчевське відділеннВАТОщад</v>
          </cell>
        </row>
        <row r="1024">
          <cell r="A1024" t="str">
            <v>UMLG</v>
          </cell>
          <cell r="B1024">
            <v>364092</v>
          </cell>
          <cell r="C1024" t="str">
            <v>ФСтахановське відділВАТОщад</v>
          </cell>
        </row>
        <row r="1025">
          <cell r="A1025" t="str">
            <v>UMLH</v>
          </cell>
          <cell r="B1025">
            <v>364133</v>
          </cell>
          <cell r="C1025" t="str">
            <v>ФКраснолуцьке відділВАТОщад</v>
          </cell>
        </row>
        <row r="1026">
          <cell r="A1026" t="str">
            <v>UMLI</v>
          </cell>
          <cell r="B1026">
            <v>364111</v>
          </cell>
          <cell r="C1026" t="str">
            <v>ФРовеньківське віддіВАТОщад</v>
          </cell>
        </row>
        <row r="1027">
          <cell r="A1027" t="str">
            <v>UMLJ</v>
          </cell>
          <cell r="B1027">
            <v>364122</v>
          </cell>
          <cell r="C1027" t="str">
            <v>ФСтанично-Луганське ВАТОщад</v>
          </cell>
        </row>
        <row r="1028">
          <cell r="A1028" t="str">
            <v>UMLK</v>
          </cell>
          <cell r="B1028">
            <v>364263</v>
          </cell>
          <cell r="C1028" t="str">
            <v>ФРубіжанське відділеВАТОщад</v>
          </cell>
        </row>
        <row r="1029">
          <cell r="A1029" t="str">
            <v>UMLL</v>
          </cell>
          <cell r="B1029">
            <v>364014</v>
          </cell>
          <cell r="C1029" t="str">
            <v>ФКраснодонське віддіВАТОщад</v>
          </cell>
        </row>
        <row r="1030">
          <cell r="A1030" t="str">
            <v>UMLM</v>
          </cell>
          <cell r="B1030">
            <v>364025</v>
          </cell>
          <cell r="C1030" t="str">
            <v>ФБіловодське відділеВАТОщад</v>
          </cell>
        </row>
        <row r="1031">
          <cell r="A1031" t="str">
            <v>UMLN</v>
          </cell>
          <cell r="B1031">
            <v>364036</v>
          </cell>
          <cell r="C1031" t="str">
            <v>ФНовопсковське віддіВАТОщад</v>
          </cell>
        </row>
        <row r="1032">
          <cell r="A1032" t="str">
            <v>UMLQ</v>
          </cell>
          <cell r="B1032">
            <v>364199</v>
          </cell>
          <cell r="C1032" t="str">
            <v>ФНовоайдарське віддіВАТОщад</v>
          </cell>
        </row>
        <row r="1033">
          <cell r="A1033" t="str">
            <v>UMLR</v>
          </cell>
          <cell r="B1033">
            <v>364100</v>
          </cell>
          <cell r="C1033" t="str">
            <v>ФБілокуракинське відВАТОщад</v>
          </cell>
        </row>
        <row r="1034">
          <cell r="A1034" t="str">
            <v>UMLT</v>
          </cell>
          <cell r="B1034">
            <v>364229</v>
          </cell>
          <cell r="C1034" t="str">
            <v>ФАнтрацитівське віддВАТОщад</v>
          </cell>
        </row>
        <row r="1035">
          <cell r="A1035" t="str">
            <v>UMLU</v>
          </cell>
          <cell r="B1035">
            <v>364230</v>
          </cell>
          <cell r="C1035" t="str">
            <v>ФСлов`яносербське віВАТОщад</v>
          </cell>
        </row>
        <row r="1036">
          <cell r="A1036" t="str">
            <v>UMLV</v>
          </cell>
          <cell r="B1036">
            <v>364241</v>
          </cell>
          <cell r="C1036" t="str">
            <v>ФСвердловське відділВАТОщад</v>
          </cell>
        </row>
        <row r="1037">
          <cell r="A1037" t="str">
            <v>UMLW</v>
          </cell>
          <cell r="B1037">
            <v>364252</v>
          </cell>
          <cell r="C1037" t="str">
            <v>ФКремінське відділенВАТОщад</v>
          </cell>
        </row>
        <row r="1038">
          <cell r="A1038" t="str">
            <v>UMLX</v>
          </cell>
          <cell r="B1038">
            <v>364393</v>
          </cell>
          <cell r="C1038" t="str">
            <v>ФЛуганське міське віВАТОщад</v>
          </cell>
        </row>
        <row r="1039">
          <cell r="A1039" t="str">
            <v>UMLY</v>
          </cell>
          <cell r="B1039">
            <v>364144</v>
          </cell>
          <cell r="C1039" t="str">
            <v>ФБрянківське відділеВАТОщад</v>
          </cell>
        </row>
        <row r="1040">
          <cell r="A1040" t="str">
            <v>UMMA</v>
          </cell>
          <cell r="B1040">
            <v>364166</v>
          </cell>
          <cell r="C1040" t="str">
            <v>ФСєверодонецьке віддВАТОщад</v>
          </cell>
        </row>
        <row r="1041">
          <cell r="A1041" t="str">
            <v>UMMB</v>
          </cell>
          <cell r="B1041">
            <v>364207</v>
          </cell>
          <cell r="C1041" t="str">
            <v>ФПервомайське відділВАТОщад</v>
          </cell>
        </row>
        <row r="1042">
          <cell r="A1042" t="str">
            <v>UMMD</v>
          </cell>
          <cell r="B1042">
            <v>364296</v>
          </cell>
          <cell r="C1042" t="str">
            <v>ФЛутугинське відділеВАТОщад</v>
          </cell>
        </row>
        <row r="1043">
          <cell r="A1043" t="str">
            <v>UMQK</v>
          </cell>
          <cell r="B1043">
            <v>804013</v>
          </cell>
          <cell r="C1043" t="str">
            <v>ГУДКУ у Луганській області</v>
          </cell>
        </row>
        <row r="1044">
          <cell r="A1044" t="str">
            <v>UNAA</v>
          </cell>
          <cell r="B1044">
            <v>325633</v>
          </cell>
          <cell r="C1044" t="str">
            <v>Ф."Відділення ПІБ, м.Львів"</v>
          </cell>
        </row>
        <row r="1045">
          <cell r="A1045" t="str">
            <v>UNAD</v>
          </cell>
          <cell r="B1045">
            <v>325406</v>
          </cell>
          <cell r="C1045" t="str">
            <v>Ф-я "Від.ПІБ в м.Борислав"</v>
          </cell>
        </row>
        <row r="1046">
          <cell r="A1046" t="str">
            <v>UNAE</v>
          </cell>
          <cell r="B1046">
            <v>325376</v>
          </cell>
          <cell r="C1046" t="str">
            <v>Ф-я "Від.ПІБ м.Червоноград"</v>
          </cell>
        </row>
        <row r="1047">
          <cell r="A1047" t="str">
            <v>UNAF</v>
          </cell>
          <cell r="B1047">
            <v>325451</v>
          </cell>
          <cell r="C1047" t="str">
            <v>Ф-я "Від.ПІБ м.Миколаїв"</v>
          </cell>
        </row>
        <row r="1048">
          <cell r="A1048" t="str">
            <v>UNAG</v>
          </cell>
          <cell r="B1048">
            <v>325503</v>
          </cell>
          <cell r="C1048" t="str">
            <v>Ф-я "Від.ПІБ м.Стрий"</v>
          </cell>
        </row>
        <row r="1049">
          <cell r="A1049" t="str">
            <v>UNAL</v>
          </cell>
          <cell r="B1049">
            <v>325387</v>
          </cell>
          <cell r="C1049" t="str">
            <v>Ф-я "Від.ПІБ м.Моршин"</v>
          </cell>
        </row>
        <row r="1050">
          <cell r="A1050" t="str">
            <v>UNCA</v>
          </cell>
          <cell r="B1050">
            <v>325019</v>
          </cell>
          <cell r="C1050" t="str">
            <v>Львів.обл.філія АКБ "УСБ"</v>
          </cell>
        </row>
        <row r="1051">
          <cell r="A1051" t="str">
            <v>UNFA</v>
          </cell>
          <cell r="B1051">
            <v>385543</v>
          </cell>
          <cell r="C1051" t="str">
            <v>Лвівська ФАБ "Київська Русь</v>
          </cell>
        </row>
        <row r="1052">
          <cell r="A1052" t="str">
            <v>UNFB</v>
          </cell>
          <cell r="B1052">
            <v>385554</v>
          </cell>
          <cell r="C1052" t="str">
            <v>Філ.АБ"Енергобанк"в м.Львів</v>
          </cell>
        </row>
        <row r="1053">
          <cell r="A1053" t="str">
            <v>UNFM</v>
          </cell>
          <cell r="B1053">
            <v>385565</v>
          </cell>
          <cell r="C1053" t="str">
            <v>Ф.А,"АвтоЗАЗбанк"в м.Львів</v>
          </cell>
        </row>
        <row r="1054">
          <cell r="A1054" t="str">
            <v>UNGA</v>
          </cell>
          <cell r="B1054">
            <v>325718</v>
          </cell>
          <cell r="C1054" t="str">
            <v>Ф-я.Укрексімбанк,Львів</v>
          </cell>
        </row>
        <row r="1055">
          <cell r="A1055" t="str">
            <v>UNHA</v>
          </cell>
          <cell r="B1055">
            <v>325622</v>
          </cell>
          <cell r="C1055" t="str">
            <v>Упр. НБУ у Львівській обл.</v>
          </cell>
        </row>
        <row r="1056">
          <cell r="A1056" t="str">
            <v>UNI0</v>
          </cell>
          <cell r="B1056">
            <v>625225</v>
          </cell>
          <cell r="C1056" t="str">
            <v>ФАТ"УФГ" у м. Червоноград</v>
          </cell>
        </row>
        <row r="1057">
          <cell r="A1057" t="str">
            <v>UNIA</v>
          </cell>
          <cell r="B1057">
            <v>325224</v>
          </cell>
          <cell r="C1057" t="str">
            <v>Львів філія АБ "БРР"</v>
          </cell>
        </row>
        <row r="1058">
          <cell r="A1058" t="str">
            <v>UNIB</v>
          </cell>
          <cell r="B1058">
            <v>325365</v>
          </cell>
          <cell r="C1058" t="str">
            <v>Перша Льв.Ф.ВАТ "КРЕДОБАНК"</v>
          </cell>
        </row>
        <row r="1059">
          <cell r="A1059" t="str">
            <v>UNIE</v>
          </cell>
          <cell r="B1059">
            <v>325268</v>
          </cell>
          <cell r="C1059" t="str">
            <v>ВАТ АКБ "ЛЬВІВ"</v>
          </cell>
        </row>
        <row r="1060">
          <cell r="A1060" t="str">
            <v>UNIJ</v>
          </cell>
          <cell r="B1060">
            <v>325990</v>
          </cell>
          <cell r="C1060" t="str">
            <v>КБ "ГАЛС"</v>
          </cell>
        </row>
        <row r="1061">
          <cell r="A1061" t="str">
            <v>UNIK</v>
          </cell>
          <cell r="B1061">
            <v>325202</v>
          </cell>
          <cell r="C1061" t="str">
            <v>Дрогоб.ф-я ВАТ "КРЕДОБАНК"</v>
          </cell>
        </row>
        <row r="1062">
          <cell r="A1062" t="str">
            <v>UNIL</v>
          </cell>
          <cell r="B1062">
            <v>325213</v>
          </cell>
          <cell r="C1062" t="str">
            <v>ВАТ "ФОЛЬКСБАНК"</v>
          </cell>
        </row>
        <row r="1063">
          <cell r="A1063" t="str">
            <v>UNIN</v>
          </cell>
          <cell r="B1063">
            <v>325785</v>
          </cell>
          <cell r="C1063" t="str">
            <v>Дрогобицька ФАТ"Укрінбанк"</v>
          </cell>
        </row>
        <row r="1064">
          <cell r="A1064" t="str">
            <v>UNIQ</v>
          </cell>
          <cell r="B1064">
            <v>325279</v>
          </cell>
          <cell r="C1064" t="str">
            <v>ЛРУ АТ "ІНДЕКС-БАНК" Львів</v>
          </cell>
        </row>
        <row r="1065">
          <cell r="A1065" t="str">
            <v>UNIW</v>
          </cell>
          <cell r="B1065">
            <v>325321</v>
          </cell>
          <cell r="C1065" t="str">
            <v>ЗГРУ ПРИВАТБАНКУ м.Львів</v>
          </cell>
        </row>
        <row r="1066">
          <cell r="A1066" t="str">
            <v>UNIX</v>
          </cell>
          <cell r="B1066">
            <v>325332</v>
          </cell>
          <cell r="C1066" t="str">
            <v>Самбірська ф.ВАТ"КРЕДОБАНК"</v>
          </cell>
        </row>
        <row r="1067">
          <cell r="A1067" t="str">
            <v>UNIZ</v>
          </cell>
          <cell r="B1067">
            <v>325815</v>
          </cell>
          <cell r="C1067" t="str">
            <v>ЛФ АБ "Укоопспілка"</v>
          </cell>
        </row>
        <row r="1068">
          <cell r="A1068" t="str">
            <v>UNJA</v>
          </cell>
          <cell r="B1068">
            <v>325826</v>
          </cell>
          <cell r="C1068" t="str">
            <v>Львівська ф. АТ"Укрінбанк"</v>
          </cell>
        </row>
        <row r="1069">
          <cell r="A1069" t="str">
            <v>UNJC</v>
          </cell>
          <cell r="B1069">
            <v>325774</v>
          </cell>
          <cell r="C1069" t="str">
            <v>Льв. ФАБ "БРОКБІЗНЕСБАНК"</v>
          </cell>
        </row>
        <row r="1070">
          <cell r="A1070" t="str">
            <v>UNJD</v>
          </cell>
          <cell r="B1070">
            <v>325956</v>
          </cell>
          <cell r="C1070" t="str">
            <v>Льв. ФАБ "ЕКСПРЕС-БАНК"</v>
          </cell>
        </row>
        <row r="1071">
          <cell r="A1071" t="str">
            <v>UNJF</v>
          </cell>
          <cell r="B1071">
            <v>325569</v>
          </cell>
          <cell r="C1071" t="str">
            <v>ВАТ СКБ "ДНІСТЕР"</v>
          </cell>
        </row>
        <row r="1072">
          <cell r="A1072" t="str">
            <v>UNJG</v>
          </cell>
          <cell r="B1072">
            <v>325570</v>
          </cell>
          <cell r="C1072" t="str">
            <v>Л.ОД"Райффайзен Банк Аваль"</v>
          </cell>
        </row>
        <row r="1073">
          <cell r="A1073" t="str">
            <v>UNJI</v>
          </cell>
          <cell r="B1073">
            <v>325763</v>
          </cell>
          <cell r="C1073" t="str">
            <v>Львівська Ф.ВАТ"ВіЕйБіБанк"</v>
          </cell>
        </row>
        <row r="1074">
          <cell r="A1074" t="str">
            <v>UNJK</v>
          </cell>
          <cell r="B1074">
            <v>325882</v>
          </cell>
          <cell r="C1074" t="str">
            <v>Червоноградська ф.ПривБанку</v>
          </cell>
        </row>
        <row r="1075">
          <cell r="A1075" t="str">
            <v>UNJM</v>
          </cell>
          <cell r="B1075">
            <v>325804</v>
          </cell>
          <cell r="C1075" t="str">
            <v>Львів.фАБ"Синтез"</v>
          </cell>
        </row>
        <row r="1076">
          <cell r="A1076" t="str">
            <v>UNJP</v>
          </cell>
          <cell r="B1076">
            <v>325978</v>
          </cell>
          <cell r="C1076" t="str">
            <v>ВАТКБ"Надра"Львівське РУ</v>
          </cell>
        </row>
        <row r="1077">
          <cell r="A1077" t="str">
            <v>UNJU</v>
          </cell>
          <cell r="B1077">
            <v>325912</v>
          </cell>
          <cell r="C1077" t="str">
            <v>ВАТ "Кредобанк"</v>
          </cell>
        </row>
        <row r="1078">
          <cell r="A1078" t="str">
            <v>UNJV</v>
          </cell>
          <cell r="B1078">
            <v>325923</v>
          </cell>
          <cell r="C1078" t="str">
            <v>Ф"ЗРУ ВАТ"Б"Фін та Кред"</v>
          </cell>
        </row>
        <row r="1079">
          <cell r="A1079" t="str">
            <v>UNJX</v>
          </cell>
          <cell r="B1079">
            <v>325967</v>
          </cell>
          <cell r="C1079" t="str">
            <v>ЛФ ВАТ АБ "УКРГАЗБАНК"</v>
          </cell>
        </row>
        <row r="1080">
          <cell r="A1080" t="str">
            <v>UNJY</v>
          </cell>
          <cell r="B1080">
            <v>385361</v>
          </cell>
          <cell r="C1080" t="str">
            <v>ФАКБ "НК" м.Дрогобич</v>
          </cell>
        </row>
        <row r="1081">
          <cell r="A1081" t="str">
            <v>UNJZ</v>
          </cell>
          <cell r="B1081">
            <v>385305</v>
          </cell>
          <cell r="C1081" t="str">
            <v>ЛФ ВАТ "КРЕДИТПРОМБАНК"</v>
          </cell>
        </row>
        <row r="1082">
          <cell r="A1082" t="str">
            <v>UNKA</v>
          </cell>
          <cell r="B1082">
            <v>385435</v>
          </cell>
          <cell r="C1082" t="str">
            <v>ЗРФАКБ"Трансбанк"м.Львів</v>
          </cell>
        </row>
        <row r="1083">
          <cell r="A1083" t="str">
            <v>UNKB</v>
          </cell>
          <cell r="B1083">
            <v>385316</v>
          </cell>
          <cell r="C1083" t="str">
            <v>Львівська Ф ВАТ ВТБ Банк</v>
          </cell>
        </row>
        <row r="1084">
          <cell r="A1084" t="str">
            <v>UNKE</v>
          </cell>
          <cell r="B1084">
            <v>325008</v>
          </cell>
          <cell r="C1084" t="str">
            <v>ЛФ ВАТ Банку "БІГ Енергія"</v>
          </cell>
        </row>
        <row r="1085">
          <cell r="A1085" t="str">
            <v>UNKF</v>
          </cell>
          <cell r="B1085">
            <v>385350</v>
          </cell>
          <cell r="C1085" t="str">
            <v>Філія ЗАТ "ПУМБ" в м.Львові</v>
          </cell>
        </row>
        <row r="1086">
          <cell r="A1086" t="str">
            <v>UNKH</v>
          </cell>
          <cell r="B1086">
            <v>385372</v>
          </cell>
          <cell r="C1086" t="str">
            <v>Друга Льв.ф.ВАТ "КРЕДОБАНК"</v>
          </cell>
        </row>
        <row r="1087">
          <cell r="A1087" t="str">
            <v>UNKI</v>
          </cell>
          <cell r="B1087">
            <v>385394</v>
          </cell>
          <cell r="C1087" t="str">
            <v>ЛФ ВАТ "ПІРЕУС БАНК МКБ"</v>
          </cell>
        </row>
        <row r="1088">
          <cell r="A1088" t="str">
            <v>UNKK</v>
          </cell>
          <cell r="B1088">
            <v>385402</v>
          </cell>
          <cell r="C1088" t="str">
            <v>ФіліяЗАТ"ОТП Банк"у м.Львів</v>
          </cell>
        </row>
        <row r="1089">
          <cell r="A1089" t="str">
            <v>UNKL</v>
          </cell>
          <cell r="B1089">
            <v>385413</v>
          </cell>
          <cell r="C1089" t="str">
            <v>ЛЬВІВСЬКА Ф-Я ВАТ"МЕГАБАНК"</v>
          </cell>
        </row>
        <row r="1090">
          <cell r="A1090" t="str">
            <v>UNKN</v>
          </cell>
          <cell r="B1090">
            <v>385424</v>
          </cell>
          <cell r="C1090" t="str">
            <v>ЛФ АКБ "Індустріалбанк"</v>
          </cell>
        </row>
        <row r="1091">
          <cell r="A1091" t="str">
            <v>UNKO</v>
          </cell>
          <cell r="B1091">
            <v>385446</v>
          </cell>
          <cell r="C1091" t="str">
            <v>Львівська філія ВАТ "УБРП"</v>
          </cell>
        </row>
        <row r="1092">
          <cell r="A1092" t="str">
            <v>UNKP</v>
          </cell>
          <cell r="B1092">
            <v>385457</v>
          </cell>
          <cell r="C1092" t="str">
            <v>Львів.ФТОВ"Укрпромбанк"</v>
          </cell>
        </row>
        <row r="1093">
          <cell r="A1093" t="str">
            <v>UNKS</v>
          </cell>
          <cell r="B1093">
            <v>385468</v>
          </cell>
          <cell r="C1093" t="str">
            <v>Львівська ФВАТ КБ"Хрещатик"</v>
          </cell>
        </row>
        <row r="1094">
          <cell r="A1094" t="str">
            <v>UNKU</v>
          </cell>
          <cell r="B1094">
            <v>385480</v>
          </cell>
          <cell r="C1094" t="str">
            <v>ЛФ КБ "Західінкомбанк" ТзОВ</v>
          </cell>
        </row>
        <row r="1095">
          <cell r="A1095" t="str">
            <v>UNKX</v>
          </cell>
          <cell r="B1095">
            <v>385491</v>
          </cell>
          <cell r="C1095" t="str">
            <v>ЛЬВІВСЬКАФ АКБ "ІМЕКСБАНК"</v>
          </cell>
        </row>
        <row r="1096">
          <cell r="A1096" t="str">
            <v>UNLA</v>
          </cell>
          <cell r="B1096">
            <v>325796</v>
          </cell>
          <cell r="C1096" t="str">
            <v>ФЛьвівське обласне уВАТОщад</v>
          </cell>
        </row>
        <row r="1097">
          <cell r="A1097" t="str">
            <v>UNLC</v>
          </cell>
          <cell r="B1097">
            <v>385048</v>
          </cell>
          <cell r="C1097" t="str">
            <v>ФЛьвівське міське віВАТОщад</v>
          </cell>
        </row>
        <row r="1098">
          <cell r="A1098" t="str">
            <v>UNLG</v>
          </cell>
          <cell r="B1098">
            <v>385082</v>
          </cell>
          <cell r="C1098" t="str">
            <v>ФБориславське відділВАТОщад</v>
          </cell>
        </row>
        <row r="1099">
          <cell r="A1099" t="str">
            <v>UNLH</v>
          </cell>
          <cell r="B1099">
            <v>385093</v>
          </cell>
          <cell r="C1099" t="str">
            <v>ФДрогобицьке відділеВАТОщад</v>
          </cell>
        </row>
        <row r="1100">
          <cell r="A1100" t="str">
            <v>UNLI</v>
          </cell>
          <cell r="B1100">
            <v>385101</v>
          </cell>
          <cell r="C1100" t="str">
            <v>ФТрускавецьке відділВАТОщад</v>
          </cell>
        </row>
        <row r="1101">
          <cell r="A1101" t="str">
            <v>UNLJ</v>
          </cell>
          <cell r="B1101">
            <v>385112</v>
          </cell>
          <cell r="C1101" t="str">
            <v>ФЧервоноградське відВАТОщад</v>
          </cell>
        </row>
        <row r="1102">
          <cell r="A1102" t="str">
            <v>UNLK</v>
          </cell>
          <cell r="B1102">
            <v>385123</v>
          </cell>
          <cell r="C1102" t="str">
            <v>ФБродівське відділенВАТОщад</v>
          </cell>
        </row>
        <row r="1103">
          <cell r="A1103" t="str">
            <v>UNLL</v>
          </cell>
          <cell r="B1103">
            <v>385134</v>
          </cell>
          <cell r="C1103" t="str">
            <v>ФБуське відділення №ВАТОщад</v>
          </cell>
        </row>
        <row r="1104">
          <cell r="A1104" t="str">
            <v>UNLM</v>
          </cell>
          <cell r="B1104">
            <v>385015</v>
          </cell>
          <cell r="C1104" t="str">
            <v>ФГородоцьке відділенВАТОщад</v>
          </cell>
        </row>
        <row r="1105">
          <cell r="A1105" t="str">
            <v>UNLO</v>
          </cell>
          <cell r="B1105">
            <v>385167</v>
          </cell>
          <cell r="C1105" t="str">
            <v>ФЖидачівське відділеВАТОщад</v>
          </cell>
        </row>
        <row r="1106">
          <cell r="A1106" t="str">
            <v>UNLP</v>
          </cell>
          <cell r="B1106">
            <v>385178</v>
          </cell>
          <cell r="C1106" t="str">
            <v>ФЗолочівське відділеВАТОщад</v>
          </cell>
        </row>
        <row r="1107">
          <cell r="A1107" t="str">
            <v>UNLQ</v>
          </cell>
          <cell r="B1107">
            <v>385189</v>
          </cell>
          <cell r="C1107" t="str">
            <v>ФКам`янка-Бузьке відВАТОщад</v>
          </cell>
        </row>
        <row r="1108">
          <cell r="A1108" t="str">
            <v>UNLR</v>
          </cell>
          <cell r="B1108">
            <v>385190</v>
          </cell>
          <cell r="C1108" t="str">
            <v>ФМиколаївське відділВАТОщад</v>
          </cell>
        </row>
        <row r="1109">
          <cell r="A1109" t="str">
            <v>UNLS</v>
          </cell>
          <cell r="B1109">
            <v>385208</v>
          </cell>
          <cell r="C1109" t="str">
            <v>ФМостиське відділеннВАТОщад</v>
          </cell>
        </row>
        <row r="1110">
          <cell r="A1110" t="str">
            <v>UNLT</v>
          </cell>
          <cell r="B1110">
            <v>385219</v>
          </cell>
          <cell r="C1110" t="str">
            <v>ФЖовківське відділенВАТОщад</v>
          </cell>
        </row>
        <row r="1111">
          <cell r="A1111" t="str">
            <v>UNLU</v>
          </cell>
          <cell r="B1111">
            <v>385220</v>
          </cell>
          <cell r="C1111" t="str">
            <v>ФПеремишлянське віддВАТОщад</v>
          </cell>
        </row>
        <row r="1112">
          <cell r="A1112" t="str">
            <v>UNLV</v>
          </cell>
          <cell r="B1112">
            <v>385231</v>
          </cell>
          <cell r="C1112" t="str">
            <v>ФПустомитівське віддВАТОщад</v>
          </cell>
        </row>
        <row r="1113">
          <cell r="A1113" t="str">
            <v>UNLW</v>
          </cell>
          <cell r="B1113">
            <v>385242</v>
          </cell>
          <cell r="C1113" t="str">
            <v>ФРадехівське відділеВАТОщад</v>
          </cell>
        </row>
        <row r="1114">
          <cell r="A1114" t="str">
            <v>UNLX</v>
          </cell>
          <cell r="B1114">
            <v>385253</v>
          </cell>
          <cell r="C1114" t="str">
            <v>ФСамбірське відділенВАТОщад</v>
          </cell>
        </row>
        <row r="1115">
          <cell r="A1115" t="str">
            <v>UNLY</v>
          </cell>
          <cell r="B1115">
            <v>385264</v>
          </cell>
          <cell r="C1115" t="str">
            <v>ФСколівське відділенВАТОщад</v>
          </cell>
        </row>
        <row r="1116">
          <cell r="A1116" t="str">
            <v>UNLZ</v>
          </cell>
          <cell r="B1116">
            <v>385145</v>
          </cell>
          <cell r="C1116" t="str">
            <v>ФСокальське відділенВАТОщад</v>
          </cell>
        </row>
        <row r="1117">
          <cell r="A1117" t="str">
            <v>UNMA</v>
          </cell>
          <cell r="B1117">
            <v>385156</v>
          </cell>
          <cell r="C1117" t="str">
            <v>ФСтаросамбірське відВАТОщад</v>
          </cell>
        </row>
        <row r="1118">
          <cell r="A1118" t="str">
            <v>UNMB</v>
          </cell>
          <cell r="B1118">
            <v>385297</v>
          </cell>
          <cell r="C1118" t="str">
            <v>ФСтрийське відділеннВАТОщад</v>
          </cell>
        </row>
        <row r="1119">
          <cell r="A1119" t="str">
            <v>UNMC</v>
          </cell>
          <cell r="B1119">
            <v>385275</v>
          </cell>
          <cell r="C1119" t="str">
            <v>ФТурківське відділенВАТОщад</v>
          </cell>
        </row>
        <row r="1120">
          <cell r="A1120" t="str">
            <v>UNMD</v>
          </cell>
          <cell r="B1120">
            <v>385286</v>
          </cell>
          <cell r="C1120" t="str">
            <v>ФЯворівське відділенВАТОщад</v>
          </cell>
        </row>
        <row r="1121">
          <cell r="A1121" t="str">
            <v>UNNE</v>
          </cell>
          <cell r="B1121">
            <v>385509</v>
          </cell>
          <cell r="C1121" t="str">
            <v>Львiвська фiлiя АКБ "Форум"</v>
          </cell>
        </row>
        <row r="1122">
          <cell r="A1122" t="str">
            <v>UNNL</v>
          </cell>
          <cell r="B1122">
            <v>385521</v>
          </cell>
          <cell r="C1122" t="str">
            <v>ФВАТ"КБ"Актив-банк" Львів</v>
          </cell>
        </row>
        <row r="1123">
          <cell r="A1123" t="str">
            <v>UNNM</v>
          </cell>
          <cell r="B1123">
            <v>385532</v>
          </cell>
          <cell r="C1123" t="str">
            <v>ФАБ "Південний" у м.Львів</v>
          </cell>
        </row>
        <row r="1124">
          <cell r="A1124" t="str">
            <v>UNQK</v>
          </cell>
          <cell r="B1124">
            <v>825014</v>
          </cell>
          <cell r="C1124" t="str">
            <v>ГУДКУ у Львівській області</v>
          </cell>
        </row>
        <row r="1125">
          <cell r="A1125" t="str">
            <v>UNTS</v>
          </cell>
          <cell r="B1125">
            <v>399067</v>
          </cell>
          <cell r="C1125" t="str">
            <v>Львів.інстит.БС УБС(м.Київ)</v>
          </cell>
        </row>
        <row r="1126">
          <cell r="A1126" t="str">
            <v>UNW3</v>
          </cell>
          <cell r="B1126">
            <v>385338</v>
          </cell>
          <cell r="C1126" t="str">
            <v>Перша ФАТ "УФГ" в м.Львів</v>
          </cell>
        </row>
        <row r="1127">
          <cell r="A1127" t="str">
            <v>UNW4</v>
          </cell>
          <cell r="B1127">
            <v>385349</v>
          </cell>
          <cell r="C1127" t="str">
            <v>Друга ф-я АТ "УФГ"в м.Львів</v>
          </cell>
        </row>
        <row r="1128">
          <cell r="A1128" t="str">
            <v>UNW5</v>
          </cell>
          <cell r="B1128">
            <v>385918</v>
          </cell>
          <cell r="C1128" t="str">
            <v>Філія АТ "УФГ" у м.Дрогобич</v>
          </cell>
        </row>
        <row r="1129">
          <cell r="A1129" t="str">
            <v>UOAA</v>
          </cell>
          <cell r="B1129">
            <v>326438</v>
          </cell>
          <cell r="C1129" t="str">
            <v>Ф."ВІДДІЛ. ПІБ, М.МИКОЛАЇВ"</v>
          </cell>
        </row>
        <row r="1130">
          <cell r="A1130" t="str">
            <v>UOAD</v>
          </cell>
          <cell r="B1130">
            <v>326289</v>
          </cell>
          <cell r="C1130" t="str">
            <v>Ф-Я ВІД.ПІБ В М.ВОЗНЕСЕНСЬК</v>
          </cell>
        </row>
        <row r="1131">
          <cell r="A1131" t="str">
            <v>UOAH</v>
          </cell>
          <cell r="B1131">
            <v>326427</v>
          </cell>
          <cell r="C1131" t="str">
            <v>Ф-Я ВІД.ПІБ М.ЮЖНОУКРАЇНСЬК</v>
          </cell>
        </row>
        <row r="1132">
          <cell r="A1132" t="str">
            <v>UOAI</v>
          </cell>
          <cell r="B1132">
            <v>326449</v>
          </cell>
          <cell r="C1132" t="str">
            <v>Ф-Я ВІД.ПІБ В М.ПЕРВОМАЙСЬК</v>
          </cell>
        </row>
        <row r="1133">
          <cell r="A1133" t="str">
            <v>UOCA</v>
          </cell>
          <cell r="B1133">
            <v>326018</v>
          </cell>
          <cell r="C1133" t="str">
            <v>Миколаїв.обл.філіяАКБ"УСБ"</v>
          </cell>
        </row>
        <row r="1134">
          <cell r="A1134" t="str">
            <v>UOFA</v>
          </cell>
          <cell r="B1134">
            <v>386003</v>
          </cell>
          <cell r="C1134" t="str">
            <v>Ф"МРУ"ВАТ"КБ"Експобанк"</v>
          </cell>
        </row>
        <row r="1135">
          <cell r="A1135" t="str">
            <v>UOGA</v>
          </cell>
          <cell r="B1135">
            <v>326739</v>
          </cell>
          <cell r="C1135" t="str">
            <v>Ф-я Укрексімбанк, Миколаїв</v>
          </cell>
        </row>
        <row r="1136">
          <cell r="A1136" t="str">
            <v>UOHA</v>
          </cell>
          <cell r="B1136">
            <v>326450</v>
          </cell>
          <cell r="C1136" t="str">
            <v>Упр. НБУ в Миколаїв. обл.</v>
          </cell>
        </row>
        <row r="1137">
          <cell r="A1137" t="str">
            <v>UOID</v>
          </cell>
          <cell r="B1137">
            <v>326320</v>
          </cell>
          <cell r="C1137" t="str">
            <v>Миколаївська Ф АКБ "Київ"</v>
          </cell>
        </row>
        <row r="1138">
          <cell r="A1138" t="str">
            <v>UOIH</v>
          </cell>
          <cell r="B1138">
            <v>326182</v>
          </cell>
          <cell r="C1138" t="str">
            <v>МОД "Райффайзен Банк Аваль"</v>
          </cell>
        </row>
        <row r="1139">
          <cell r="A1139" t="str">
            <v>UOII</v>
          </cell>
          <cell r="B1139">
            <v>326063</v>
          </cell>
          <cell r="C1139" t="str">
            <v>Миколаїв.Ф.ВАТ"ВІЕЙБІБАНК"</v>
          </cell>
        </row>
        <row r="1140">
          <cell r="A1140" t="str">
            <v>UOIJ</v>
          </cell>
          <cell r="B1140">
            <v>326331</v>
          </cell>
          <cell r="C1140" t="str">
            <v>МФ АБ "КИЇВСЬКА РУСЬ"</v>
          </cell>
        </row>
        <row r="1141">
          <cell r="A1141" t="str">
            <v>UOIM</v>
          </cell>
          <cell r="B1141">
            <v>326115</v>
          </cell>
          <cell r="C1141" t="str">
            <v>МФ ВАТ "КБ "ПРИЧОРНОМОР"Я"</v>
          </cell>
        </row>
        <row r="1142">
          <cell r="A1142" t="str">
            <v>UOIR</v>
          </cell>
          <cell r="B1142">
            <v>326580</v>
          </cell>
          <cell r="C1142" t="str">
            <v>Миколаївська ФАТ"Укрінбанк"</v>
          </cell>
        </row>
        <row r="1143">
          <cell r="A1143" t="str">
            <v>UOIZ</v>
          </cell>
          <cell r="B1143">
            <v>326126</v>
          </cell>
          <cell r="C1143" t="str">
            <v>Філія ПУМБ в м.Миколаєві</v>
          </cell>
        </row>
        <row r="1144">
          <cell r="A1144" t="str">
            <v>UOJF</v>
          </cell>
          <cell r="B1144">
            <v>326610</v>
          </cell>
          <cell r="C1144" t="str">
            <v>Миколаївське РУ ПриватБанку</v>
          </cell>
        </row>
        <row r="1145">
          <cell r="A1145" t="str">
            <v>UOJJ</v>
          </cell>
          <cell r="B1145">
            <v>326494</v>
          </cell>
          <cell r="C1145" t="str">
            <v>МФ АБ "Укоопспілка"</v>
          </cell>
        </row>
        <row r="1146">
          <cell r="A1146" t="str">
            <v>UOJK</v>
          </cell>
          <cell r="B1146">
            <v>326762</v>
          </cell>
          <cell r="C1146" t="str">
            <v>Микол.філія ВАТ "КРЕДОБАНК"</v>
          </cell>
        </row>
        <row r="1147">
          <cell r="A1147" t="str">
            <v>UOJL</v>
          </cell>
          <cell r="B1147">
            <v>326706</v>
          </cell>
          <cell r="C1147" t="str">
            <v>ЮФ ВАТ Банку "БІГ Енергія"</v>
          </cell>
        </row>
        <row r="1148">
          <cell r="A1148" t="str">
            <v>UOJP</v>
          </cell>
          <cell r="B1148">
            <v>326643</v>
          </cell>
          <cell r="C1148" t="str">
            <v>ФАБ"Енергобанк"вм.Миколаєв</v>
          </cell>
        </row>
        <row r="1149">
          <cell r="A1149" t="str">
            <v>UOJR</v>
          </cell>
          <cell r="B1149">
            <v>326988</v>
          </cell>
          <cell r="C1149" t="str">
            <v>Миколаївська Ф АКБ "Форум"</v>
          </cell>
        </row>
        <row r="1150">
          <cell r="A1150" t="str">
            <v>UOJS</v>
          </cell>
          <cell r="B1150">
            <v>326665</v>
          </cell>
          <cell r="C1150" t="str">
            <v>Сп.ФАКБ "НК" м.Миколаїв</v>
          </cell>
        </row>
        <row r="1151">
          <cell r="A1151" t="str">
            <v>UOJV</v>
          </cell>
          <cell r="B1151">
            <v>326751</v>
          </cell>
          <cell r="C1151" t="str">
            <v>ФАБ"ПІВДЕННИЙ"в м.Миколаєві</v>
          </cell>
        </row>
        <row r="1152">
          <cell r="A1152" t="str">
            <v>UOJW</v>
          </cell>
          <cell r="B1152">
            <v>326784</v>
          </cell>
          <cell r="C1152" t="str">
            <v>ФВАТ "МТБ", МИКОЛАЇВ</v>
          </cell>
        </row>
        <row r="1153">
          <cell r="A1153" t="str">
            <v>UOJX</v>
          </cell>
          <cell r="B1153">
            <v>326803</v>
          </cell>
          <cell r="C1153" t="str">
            <v>ВАТКБ"Надра"Миколаїв. РУ</v>
          </cell>
        </row>
        <row r="1154">
          <cell r="A1154" t="str">
            <v>UOJY</v>
          </cell>
          <cell r="B1154">
            <v>326814</v>
          </cell>
          <cell r="C1154" t="str">
            <v>МФ ТОВ "Укрпромбанк"</v>
          </cell>
        </row>
        <row r="1155">
          <cell r="A1155" t="str">
            <v>UOJZ</v>
          </cell>
          <cell r="B1155">
            <v>326825</v>
          </cell>
          <cell r="C1155" t="str">
            <v>МИКОЛАЇВСЬФ АКБ "ІМЕКСБАНК"</v>
          </cell>
        </row>
        <row r="1156">
          <cell r="A1156" t="str">
            <v>UOKB</v>
          </cell>
          <cell r="B1156">
            <v>326892</v>
          </cell>
          <cell r="C1156" t="str">
            <v>Миколаївська ф.Приватінвест</v>
          </cell>
        </row>
        <row r="1157">
          <cell r="A1157" t="str">
            <v>UOKD</v>
          </cell>
          <cell r="B1157">
            <v>326911</v>
          </cell>
          <cell r="C1157" t="str">
            <v>Філія ЗАТ "ОТП Банк"</v>
          </cell>
        </row>
        <row r="1158">
          <cell r="A1158" t="str">
            <v>UOKE</v>
          </cell>
          <cell r="B1158">
            <v>326922</v>
          </cell>
          <cell r="C1158" t="str">
            <v>МФ АБ "БРОКБІЗНЕСБАНК"</v>
          </cell>
        </row>
        <row r="1159">
          <cell r="A1159" t="str">
            <v>UOKL</v>
          </cell>
          <cell r="B1159">
            <v>326933</v>
          </cell>
          <cell r="C1159" t="str">
            <v>Ф.ПРУБанк Фінанси та Кедит</v>
          </cell>
        </row>
        <row r="1160">
          <cell r="A1160" t="str">
            <v>UOKU</v>
          </cell>
          <cell r="B1160">
            <v>326944</v>
          </cell>
          <cell r="C1160" t="str">
            <v>Філ.Мик.Д.АТ"ІНДЕКС-БАНК"</v>
          </cell>
        </row>
        <row r="1161">
          <cell r="A1161" t="str">
            <v>UOLA</v>
          </cell>
          <cell r="B1161">
            <v>326461</v>
          </cell>
          <cell r="C1161" t="str">
            <v>ФМиколаївське обласнВАТОщад</v>
          </cell>
        </row>
        <row r="1162">
          <cell r="A1162" t="str">
            <v>UOLD</v>
          </cell>
          <cell r="B1162">
            <v>386069</v>
          </cell>
          <cell r="C1162" t="str">
            <v>ФМіське відділення №ВАТОщад</v>
          </cell>
        </row>
        <row r="1163">
          <cell r="A1163" t="str">
            <v>UOLE</v>
          </cell>
          <cell r="B1163">
            <v>386070</v>
          </cell>
          <cell r="C1163" t="str">
            <v>ФКорабельне відділенВАТОщад</v>
          </cell>
        </row>
        <row r="1164">
          <cell r="A1164" t="str">
            <v>UOLF</v>
          </cell>
          <cell r="B1164">
            <v>386092</v>
          </cell>
          <cell r="C1164" t="str">
            <v>ФАрбузинське відділеВАТОщад</v>
          </cell>
        </row>
        <row r="1165">
          <cell r="A1165" t="str">
            <v>UOLG</v>
          </cell>
          <cell r="B1165">
            <v>386133</v>
          </cell>
          <cell r="C1165" t="str">
            <v>ФБаштанське відділенВАТОщад</v>
          </cell>
        </row>
        <row r="1166">
          <cell r="A1166" t="str">
            <v>UOLH</v>
          </cell>
          <cell r="B1166">
            <v>386081</v>
          </cell>
          <cell r="C1166" t="str">
            <v>ФБерезанське відділеВАТОщад</v>
          </cell>
        </row>
        <row r="1167">
          <cell r="A1167" t="str">
            <v>UOLI</v>
          </cell>
          <cell r="B1167">
            <v>386122</v>
          </cell>
          <cell r="C1167" t="str">
            <v>ФБерезнегуватське віВАТОщад</v>
          </cell>
        </row>
        <row r="1168">
          <cell r="A1168" t="str">
            <v>UOLK</v>
          </cell>
          <cell r="B1168">
            <v>386014</v>
          </cell>
          <cell r="C1168" t="str">
            <v>ФВеселинівське віддіВАТОщад</v>
          </cell>
        </row>
        <row r="1169">
          <cell r="A1169" t="str">
            <v>UOLL</v>
          </cell>
          <cell r="B1169">
            <v>386025</v>
          </cell>
          <cell r="C1169" t="str">
            <v>ФВознесенське відділВАТОщад</v>
          </cell>
        </row>
        <row r="1170">
          <cell r="A1170" t="str">
            <v>UOLN</v>
          </cell>
          <cell r="B1170">
            <v>386177</v>
          </cell>
          <cell r="C1170" t="str">
            <v>ФДоманівське відділеВАТОщад</v>
          </cell>
        </row>
        <row r="1171">
          <cell r="A1171" t="str">
            <v>UOLQ</v>
          </cell>
          <cell r="B1171">
            <v>386100</v>
          </cell>
          <cell r="C1171" t="str">
            <v>ФКазанківське відділВАТОщад</v>
          </cell>
        </row>
        <row r="1172">
          <cell r="A1172" t="str">
            <v>UOLR</v>
          </cell>
          <cell r="B1172">
            <v>386218</v>
          </cell>
          <cell r="C1172" t="str">
            <v>ФКривоозерське віддіВАТОщад</v>
          </cell>
        </row>
        <row r="1173">
          <cell r="A1173" t="str">
            <v>UOLS</v>
          </cell>
          <cell r="B1173">
            <v>386229</v>
          </cell>
          <cell r="C1173" t="str">
            <v>ФМиколаївське відділВАТОщад</v>
          </cell>
        </row>
        <row r="1174">
          <cell r="A1174" t="str">
            <v>UOLT</v>
          </cell>
          <cell r="B1174">
            <v>386230</v>
          </cell>
          <cell r="C1174" t="str">
            <v>ФНовобузьке відділенВАТОщад</v>
          </cell>
        </row>
        <row r="1175">
          <cell r="A1175" t="str">
            <v>UOLV</v>
          </cell>
          <cell r="B1175">
            <v>386252</v>
          </cell>
          <cell r="C1175" t="str">
            <v>ФОчаківське відділенВАТОщад</v>
          </cell>
        </row>
        <row r="1176">
          <cell r="A1176" t="str">
            <v>UOLW</v>
          </cell>
          <cell r="B1176">
            <v>386393</v>
          </cell>
          <cell r="C1176" t="str">
            <v>ФПервомайське відділВАТОщад</v>
          </cell>
        </row>
        <row r="1177">
          <cell r="A1177" t="str">
            <v>UOLX</v>
          </cell>
          <cell r="B1177">
            <v>386144</v>
          </cell>
          <cell r="C1177" t="str">
            <v>ФСнігурівське відділВАТОщад</v>
          </cell>
        </row>
        <row r="1178">
          <cell r="A1178" t="str">
            <v>UOLY</v>
          </cell>
          <cell r="B1178">
            <v>386360</v>
          </cell>
          <cell r="C1178" t="str">
            <v>ФЮжноукраїнське віддВАТОщад</v>
          </cell>
        </row>
        <row r="1179">
          <cell r="A1179" t="str">
            <v>UONE</v>
          </cell>
          <cell r="B1179">
            <v>326007</v>
          </cell>
          <cell r="C1179" t="str">
            <v>МФ ВАТ "Кредитпромбанк"</v>
          </cell>
        </row>
        <row r="1180">
          <cell r="A1180" t="str">
            <v>UONF</v>
          </cell>
          <cell r="B1180">
            <v>326955</v>
          </cell>
          <cell r="C1180" t="str">
            <v>ФТОВ"Столиця" у м.Миколаєві</v>
          </cell>
        </row>
        <row r="1181">
          <cell r="A1181" t="str">
            <v>UONG</v>
          </cell>
          <cell r="B1181">
            <v>386423</v>
          </cell>
          <cell r="C1181" t="str">
            <v>Миколаївська ФВАТ"ХРЕЩАТИК"</v>
          </cell>
        </row>
        <row r="1182">
          <cell r="A1182" t="str">
            <v>UONH</v>
          </cell>
          <cell r="B1182">
            <v>386241</v>
          </cell>
          <cell r="C1182" t="str">
            <v>Миколаїв. Ф ВАТ ВТБ Банк</v>
          </cell>
        </row>
        <row r="1183">
          <cell r="A1183" t="str">
            <v>UOQK</v>
          </cell>
          <cell r="B1183">
            <v>826013</v>
          </cell>
          <cell r="C1183" t="str">
            <v>ГУДКУ у Миколаївській обл.</v>
          </cell>
        </row>
        <row r="1184">
          <cell r="A1184" t="str">
            <v>UOW1</v>
          </cell>
          <cell r="B1184">
            <v>326773</v>
          </cell>
          <cell r="C1184" t="str">
            <v>ФАТ "УФГ", м.Миколаїв</v>
          </cell>
        </row>
        <row r="1185">
          <cell r="A1185" t="str">
            <v>UOW2</v>
          </cell>
          <cell r="B1185">
            <v>386155</v>
          </cell>
          <cell r="C1185" t="str">
            <v>Перша ФАТ "УФГ", м.Миколаїв</v>
          </cell>
        </row>
        <row r="1186">
          <cell r="A1186" t="str">
            <v>UPAA</v>
          </cell>
          <cell r="B1186">
            <v>328135</v>
          </cell>
          <cell r="C1186" t="str">
            <v>Ф."ВІДДІЛЕННЯ ПІБ, М.ОДЕСА"</v>
          </cell>
        </row>
        <row r="1187">
          <cell r="A1187" t="str">
            <v>UPAB</v>
          </cell>
          <cell r="B1187">
            <v>328458</v>
          </cell>
          <cell r="C1187" t="str">
            <v>Ф.Від.ПІБ м.Б.-Дністр.Од.об</v>
          </cell>
        </row>
        <row r="1188">
          <cell r="A1188" t="str">
            <v>UPAE</v>
          </cell>
          <cell r="B1188">
            <v>328124</v>
          </cell>
          <cell r="C1188" t="str">
            <v>Ф.Від.ПІБ,м.Іллічівськ Од.</v>
          </cell>
        </row>
        <row r="1189">
          <cell r="A1189" t="str">
            <v>UPAI</v>
          </cell>
          <cell r="B1189">
            <v>328522</v>
          </cell>
          <cell r="C1189" t="str">
            <v>Ф.Від.ПІБ м.Котовськ Од.об.</v>
          </cell>
        </row>
        <row r="1190">
          <cell r="A1190" t="str">
            <v>UPAN</v>
          </cell>
          <cell r="B1190">
            <v>388625</v>
          </cell>
          <cell r="C1190" t="str">
            <v>Ф.Від.ПІБ в м.Южний Од.обл.</v>
          </cell>
        </row>
        <row r="1191">
          <cell r="A1191" t="str">
            <v>UPCA</v>
          </cell>
          <cell r="B1191">
            <v>328016</v>
          </cell>
          <cell r="C1191" t="str">
            <v>Одес.обл.філія АКБ "УСБ"</v>
          </cell>
        </row>
        <row r="1192">
          <cell r="A1192" t="str">
            <v>UPFE</v>
          </cell>
          <cell r="B1192">
            <v>388001</v>
          </cell>
          <cell r="C1192" t="str">
            <v>Філ.АБ"Енергобанк"в м.Одеса</v>
          </cell>
        </row>
        <row r="1193">
          <cell r="A1193" t="str">
            <v>UPFF</v>
          </cell>
          <cell r="B1193">
            <v>388506</v>
          </cell>
          <cell r="C1193" t="str">
            <v>ОФ ТОВ КБ "АРМА"</v>
          </cell>
        </row>
        <row r="1194">
          <cell r="A1194" t="str">
            <v>UPFK</v>
          </cell>
          <cell r="B1194">
            <v>388517</v>
          </cell>
          <cell r="C1194" t="str">
            <v>Одеська філія АКБ "СЄБ"</v>
          </cell>
        </row>
        <row r="1195">
          <cell r="A1195" t="str">
            <v>UPFU</v>
          </cell>
          <cell r="B1195">
            <v>388528</v>
          </cell>
          <cell r="C1195" t="str">
            <v>Ф"Одес.РУ"ВАТ"КБ"Експобанк"</v>
          </cell>
        </row>
        <row r="1196">
          <cell r="A1196" t="str">
            <v>UPFX</v>
          </cell>
          <cell r="B1196">
            <v>388539</v>
          </cell>
          <cell r="C1196" t="str">
            <v>Ф.АБ"АвтоЗАЗбанк"в м. Одеса</v>
          </cell>
        </row>
        <row r="1197">
          <cell r="A1197" t="str">
            <v>UPFY</v>
          </cell>
          <cell r="B1197">
            <v>388540</v>
          </cell>
          <cell r="C1197" t="str">
            <v>Одеська філія АТ "УФГ"</v>
          </cell>
        </row>
        <row r="1198">
          <cell r="A1198" t="str">
            <v>UPGA</v>
          </cell>
          <cell r="B1198">
            <v>328629</v>
          </cell>
          <cell r="C1198" t="str">
            <v>Ф-я Укрексімбанк, Ізмаїл</v>
          </cell>
        </row>
        <row r="1199">
          <cell r="A1199" t="str">
            <v>UPGB</v>
          </cell>
          <cell r="B1199">
            <v>328618</v>
          </cell>
          <cell r="C1199" t="str">
            <v>Ф-я Укрексімбанк, Одеса</v>
          </cell>
        </row>
        <row r="1200">
          <cell r="A1200" t="str">
            <v>UPHA</v>
          </cell>
          <cell r="B1200">
            <v>328027</v>
          </cell>
          <cell r="C1200" t="str">
            <v>Упр. НБУ в Одеській обл.</v>
          </cell>
        </row>
        <row r="1201">
          <cell r="A1201" t="str">
            <v>UPIA</v>
          </cell>
          <cell r="B1201">
            <v>328102</v>
          </cell>
          <cell r="C1201" t="str">
            <v>АКБ "Одеса-Банк"</v>
          </cell>
        </row>
        <row r="1202">
          <cell r="A1202" t="str">
            <v>UPIB</v>
          </cell>
          <cell r="B1202">
            <v>328685</v>
          </cell>
          <cell r="C1202" t="str">
            <v>АКБ "Фінбанк"</v>
          </cell>
        </row>
        <row r="1203">
          <cell r="A1203" t="str">
            <v>UPIE</v>
          </cell>
          <cell r="B1203">
            <v>328168</v>
          </cell>
          <cell r="C1203" t="str">
            <v>ВАТ "МТБ"</v>
          </cell>
        </row>
        <row r="1204">
          <cell r="A1204" t="str">
            <v>UPIF</v>
          </cell>
          <cell r="B1204">
            <v>328180</v>
          </cell>
          <cell r="C1204" t="str">
            <v>АКБ"ПОРТО-ФРАНКО"</v>
          </cell>
        </row>
        <row r="1205">
          <cell r="A1205" t="str">
            <v>UPII</v>
          </cell>
          <cell r="B1205">
            <v>328209</v>
          </cell>
          <cell r="C1205" t="str">
            <v>Акціонерний банк"Південний"</v>
          </cell>
        </row>
        <row r="1206">
          <cell r="A1206" t="str">
            <v>UPIJ</v>
          </cell>
          <cell r="B1206">
            <v>328210</v>
          </cell>
          <cell r="C1206" t="str">
            <v>АКБ "Інвестбанк"</v>
          </cell>
        </row>
        <row r="1207">
          <cell r="A1207" t="str">
            <v>UPIK</v>
          </cell>
          <cell r="B1207">
            <v>328663</v>
          </cell>
          <cell r="C1207" t="str">
            <v>ФАБ "Південний" у м.Іллічів</v>
          </cell>
        </row>
        <row r="1208">
          <cell r="A1208" t="str">
            <v>UPIL</v>
          </cell>
          <cell r="B1208">
            <v>328715</v>
          </cell>
          <cell r="C1208" t="str">
            <v>ТФ АКБ "Чор.банк р.та рек."</v>
          </cell>
        </row>
        <row r="1209">
          <cell r="A1209" t="str">
            <v>UPIM</v>
          </cell>
          <cell r="B1209">
            <v>328964</v>
          </cell>
          <cell r="C1209" t="str">
            <v>ФАБ "Південний" в м. Одеса</v>
          </cell>
        </row>
        <row r="1210">
          <cell r="A1210" t="str">
            <v>UPIN</v>
          </cell>
          <cell r="B1210">
            <v>328696</v>
          </cell>
          <cell r="C1210" t="str">
            <v>Одес.ф. АТ "Укрінбанк"</v>
          </cell>
        </row>
        <row r="1211">
          <cell r="A1211" t="str">
            <v>UPIP</v>
          </cell>
          <cell r="B1211">
            <v>328588</v>
          </cell>
          <cell r="C1211" t="str">
            <v>Друга ОФ ВАТАБ "Укргазбанк"</v>
          </cell>
        </row>
        <row r="1212">
          <cell r="A1212" t="str">
            <v>UPIQ</v>
          </cell>
          <cell r="B1212">
            <v>328599</v>
          </cell>
          <cell r="C1212" t="str">
            <v>ТОВ "ФІНРОСТБАНК"</v>
          </cell>
        </row>
        <row r="1213">
          <cell r="A1213" t="str">
            <v>UPIR</v>
          </cell>
          <cell r="B1213">
            <v>328759</v>
          </cell>
          <cell r="C1213" t="str">
            <v>ОФАБ "Укргазбанк", м. Одеса</v>
          </cell>
        </row>
        <row r="1214">
          <cell r="A1214" t="str">
            <v>UPIU</v>
          </cell>
          <cell r="B1214">
            <v>328760</v>
          </cell>
          <cell r="C1214" t="str">
            <v>КБ ТОВ "Місто Банк"</v>
          </cell>
        </row>
        <row r="1215">
          <cell r="A1215" t="str">
            <v>UPIW</v>
          </cell>
          <cell r="B1215">
            <v>328094</v>
          </cell>
          <cell r="C1215" t="str">
            <v>ФАКБ "Інвестбанк" у м Одеса</v>
          </cell>
        </row>
        <row r="1216">
          <cell r="A1216" t="str">
            <v>UPIX</v>
          </cell>
          <cell r="B1216">
            <v>328191</v>
          </cell>
          <cell r="C1216" t="str">
            <v>Філія ЗАТ "ПУМБ" в м. Одесі</v>
          </cell>
        </row>
        <row r="1217">
          <cell r="A1217" t="str">
            <v>UPJA</v>
          </cell>
          <cell r="B1217">
            <v>328384</v>
          </cell>
          <cell r="C1217" t="str">
            <v>АКБ "ІМЕКСБАНК"</v>
          </cell>
        </row>
        <row r="1218">
          <cell r="A1218" t="str">
            <v>UPJB</v>
          </cell>
          <cell r="B1218">
            <v>328975</v>
          </cell>
          <cell r="C1218" t="str">
            <v>ВАТКБ"Надра"Одеське РУ</v>
          </cell>
        </row>
        <row r="1219">
          <cell r="A1219" t="str">
            <v>UPJC</v>
          </cell>
          <cell r="B1219">
            <v>328726</v>
          </cell>
          <cell r="C1219" t="str">
            <v>Одеська Ф.ВАТ"ВІЕЙБІБАНК"</v>
          </cell>
        </row>
        <row r="1220">
          <cell r="A1220" t="str">
            <v>UPJD</v>
          </cell>
          <cell r="B1220">
            <v>328704</v>
          </cell>
          <cell r="C1220" t="str">
            <v>Ф.Южного ГРУ Приватбанку</v>
          </cell>
        </row>
        <row r="1221">
          <cell r="A1221" t="str">
            <v>UPJG</v>
          </cell>
          <cell r="B1221">
            <v>328351</v>
          </cell>
          <cell r="C1221" t="str">
            <v>ОД. "Райффайзен Банк Аваль"</v>
          </cell>
        </row>
        <row r="1222">
          <cell r="A1222" t="str">
            <v>UPJJ</v>
          </cell>
          <cell r="B1222">
            <v>328823</v>
          </cell>
          <cell r="C1222" t="str">
            <v>Ф ОРУ ВАТ "Б"Фінанси та Кр"</v>
          </cell>
        </row>
        <row r="1223">
          <cell r="A1223" t="str">
            <v>UPJK</v>
          </cell>
          <cell r="B1223">
            <v>328878</v>
          </cell>
          <cell r="C1223" t="str">
            <v>ФІЛІЯ ВАТ "МТБ" У М.ОДЕСІ</v>
          </cell>
        </row>
        <row r="1224">
          <cell r="A1224" t="str">
            <v>UPJL</v>
          </cell>
          <cell r="B1224">
            <v>328771</v>
          </cell>
          <cell r="C1224" t="str">
            <v>ОФ"БАНК ПЕТРОКОММЕРЦ-УКРАЇН</v>
          </cell>
        </row>
        <row r="1225">
          <cell r="A1225" t="str">
            <v>UPJN</v>
          </cell>
          <cell r="B1225">
            <v>328801</v>
          </cell>
          <cell r="C1225" t="str">
            <v>Одеська ФАБ "Експрес-Банк"</v>
          </cell>
        </row>
        <row r="1226">
          <cell r="A1226" t="str">
            <v>UPJO</v>
          </cell>
          <cell r="B1226">
            <v>388755</v>
          </cell>
          <cell r="C1226" t="str">
            <v>ФАКБ "НК" в м.Одеса</v>
          </cell>
        </row>
        <row r="1227">
          <cell r="A1227" t="str">
            <v>UPJP</v>
          </cell>
          <cell r="B1227">
            <v>328812</v>
          </cell>
          <cell r="C1227" t="str">
            <v>ОФ ВАТ "ПІРЕУС БАНК МКБ"</v>
          </cell>
        </row>
        <row r="1228">
          <cell r="A1228" t="str">
            <v>UPJR</v>
          </cell>
          <cell r="B1228">
            <v>328889</v>
          </cell>
          <cell r="C1228" t="str">
            <v>ОФ КБ "Західінкомбанк" ТзОВ</v>
          </cell>
        </row>
        <row r="1229">
          <cell r="A1229" t="str">
            <v>UPJS</v>
          </cell>
          <cell r="B1229">
            <v>328890</v>
          </cell>
          <cell r="C1229" t="str">
            <v>ФАБ "ПІВДЕННИЙ" в м.Ізмаїлі</v>
          </cell>
        </row>
        <row r="1230">
          <cell r="A1230" t="str">
            <v>UPJU</v>
          </cell>
          <cell r="B1230">
            <v>388498</v>
          </cell>
          <cell r="C1230" t="str">
            <v>ФІЛІЯ ВАТ "МТБ" У М.ІЛЛІЧІВ</v>
          </cell>
        </row>
        <row r="1231">
          <cell r="A1231" t="str">
            <v>UPJV</v>
          </cell>
          <cell r="B1231">
            <v>328986</v>
          </cell>
          <cell r="C1231" t="str">
            <v>Філія ЗАТ "ОТП Банк"</v>
          </cell>
        </row>
        <row r="1232">
          <cell r="A1232" t="str">
            <v>UPJW</v>
          </cell>
          <cell r="B1232">
            <v>388324</v>
          </cell>
          <cell r="C1232" t="str">
            <v>Одеська ФВАТ КБ "Хрещатик"</v>
          </cell>
        </row>
        <row r="1233">
          <cell r="A1233" t="str">
            <v>UPJX</v>
          </cell>
          <cell r="B1233">
            <v>388409</v>
          </cell>
          <cell r="C1233" t="str">
            <v>Одеська філія АКБ "Форум"</v>
          </cell>
        </row>
        <row r="1234">
          <cell r="A1234" t="str">
            <v>UPJZ</v>
          </cell>
          <cell r="B1234">
            <v>388313</v>
          </cell>
          <cell r="C1234" t="str">
            <v>ТОВ КБ "СКБ"</v>
          </cell>
        </row>
        <row r="1235">
          <cell r="A1235" t="str">
            <v>UPKA</v>
          </cell>
          <cell r="B1235">
            <v>388410</v>
          </cell>
          <cell r="C1235" t="str">
            <v>Одеська філія ВАТ ВТБ Банк</v>
          </cell>
        </row>
        <row r="1236">
          <cell r="A1236" t="str">
            <v>UPKC</v>
          </cell>
          <cell r="B1236">
            <v>388432</v>
          </cell>
          <cell r="C1236" t="str">
            <v>ОДЕСЬКА Ф-Я ТОВ"УКРПРОМБАНК</v>
          </cell>
        </row>
        <row r="1237">
          <cell r="A1237" t="str">
            <v>UPKH</v>
          </cell>
          <cell r="B1237">
            <v>388335</v>
          </cell>
          <cell r="C1237" t="str">
            <v>Філія ОД АТ"ІНДЕКС-БАНК"</v>
          </cell>
        </row>
        <row r="1238">
          <cell r="A1238" t="str">
            <v>UPKI</v>
          </cell>
          <cell r="B1238">
            <v>388476</v>
          </cell>
          <cell r="C1238" t="str">
            <v>Ф ВАТ "ПершІнвБ" в м.Одеса</v>
          </cell>
        </row>
        <row r="1239">
          <cell r="A1239" t="str">
            <v>UPKK</v>
          </cell>
          <cell r="B1239">
            <v>388443</v>
          </cell>
          <cell r="C1239" t="str">
            <v>Одеська філія ВАТ "УБРП"</v>
          </cell>
        </row>
        <row r="1240">
          <cell r="A1240" t="str">
            <v>UPKR</v>
          </cell>
          <cell r="B1240">
            <v>388454</v>
          </cell>
          <cell r="C1240" t="str">
            <v>Одеська ФАБ"БРОКБІЗНЕСБАНК"</v>
          </cell>
        </row>
        <row r="1241">
          <cell r="A1241" t="str">
            <v>UPLB</v>
          </cell>
          <cell r="B1241">
            <v>328845</v>
          </cell>
          <cell r="C1241" t="str">
            <v>ФОдеське обласне упрВАТОщад</v>
          </cell>
        </row>
        <row r="1242">
          <cell r="A1242" t="str">
            <v>UPLE</v>
          </cell>
          <cell r="B1242">
            <v>388078</v>
          </cell>
          <cell r="C1242" t="str">
            <v>ФОдеське міське віддВАТОщад</v>
          </cell>
        </row>
        <row r="1243">
          <cell r="A1243" t="str">
            <v>UPLK</v>
          </cell>
          <cell r="B1243">
            <v>388261</v>
          </cell>
          <cell r="C1243" t="str">
            <v>ФАнаньївське відділеВАТОщад</v>
          </cell>
        </row>
        <row r="1244">
          <cell r="A1244" t="str">
            <v>UPLL</v>
          </cell>
          <cell r="B1244">
            <v>388142</v>
          </cell>
          <cell r="C1244" t="str">
            <v>ФАрцизьке відділенняВАТОщад</v>
          </cell>
        </row>
        <row r="1245">
          <cell r="A1245" t="str">
            <v>UPLM</v>
          </cell>
          <cell r="B1245">
            <v>388153</v>
          </cell>
          <cell r="C1245" t="str">
            <v>ФБалтське відділенняВАТОщад</v>
          </cell>
        </row>
        <row r="1246">
          <cell r="A1246" t="str">
            <v>UPLO</v>
          </cell>
          <cell r="B1246">
            <v>388045</v>
          </cell>
          <cell r="C1246" t="str">
            <v>ФБiляївське відділенВАТОщад</v>
          </cell>
        </row>
        <row r="1247">
          <cell r="A1247" t="str">
            <v>UPLP</v>
          </cell>
          <cell r="B1247">
            <v>388186</v>
          </cell>
          <cell r="C1247" t="str">
            <v>ФБерезівське відділеВАТОщад</v>
          </cell>
        </row>
        <row r="1248">
          <cell r="A1248" t="str">
            <v>UPLQ</v>
          </cell>
          <cell r="B1248">
            <v>388197</v>
          </cell>
          <cell r="C1248" t="str">
            <v>ФБолградське відділеВАТОщад</v>
          </cell>
        </row>
        <row r="1249">
          <cell r="A1249" t="str">
            <v>UPLR</v>
          </cell>
          <cell r="B1249">
            <v>388108</v>
          </cell>
          <cell r="C1249" t="str">
            <v>ФВеликомихайлівське ВАТОщад</v>
          </cell>
        </row>
        <row r="1250">
          <cell r="A1250" t="str">
            <v>UPLS</v>
          </cell>
          <cell r="B1250">
            <v>388119</v>
          </cell>
          <cell r="C1250" t="str">
            <v>ФІванівське відділенВАТОщад</v>
          </cell>
        </row>
        <row r="1251">
          <cell r="A1251" t="str">
            <v>UPLT</v>
          </cell>
          <cell r="B1251">
            <v>388120</v>
          </cell>
          <cell r="C1251" t="str">
            <v>ФІзмаїльське відділеВАТОщад</v>
          </cell>
        </row>
        <row r="1252">
          <cell r="A1252" t="str">
            <v>UPLU</v>
          </cell>
          <cell r="B1252">
            <v>388238</v>
          </cell>
          <cell r="C1252" t="str">
            <v>ФІллічівське відділеВАТОщад</v>
          </cell>
        </row>
        <row r="1253">
          <cell r="A1253" t="str">
            <v>UPLV</v>
          </cell>
          <cell r="B1253">
            <v>388249</v>
          </cell>
          <cell r="C1253" t="str">
            <v>ФКілійське відділеннВАТОщад</v>
          </cell>
        </row>
        <row r="1254">
          <cell r="A1254" t="str">
            <v>UPLX</v>
          </cell>
          <cell r="B1254">
            <v>388391</v>
          </cell>
          <cell r="C1254" t="str">
            <v>ФКомінтернівське відВАТОщад</v>
          </cell>
        </row>
        <row r="1255">
          <cell r="A1255" t="str">
            <v>UPLY</v>
          </cell>
          <cell r="B1255">
            <v>388272</v>
          </cell>
          <cell r="C1255" t="str">
            <v>ФКотовське відділеннВАТОщад</v>
          </cell>
        </row>
        <row r="1256">
          <cell r="A1256" t="str">
            <v>UPLZ</v>
          </cell>
          <cell r="B1256">
            <v>388283</v>
          </cell>
          <cell r="C1256" t="str">
            <v>ФКрасноокнянське відВАТОщад</v>
          </cell>
        </row>
        <row r="1257">
          <cell r="A1257" t="str">
            <v>UPMA</v>
          </cell>
          <cell r="B1257">
            <v>388164</v>
          </cell>
          <cell r="C1257" t="str">
            <v>ФЛюбашівське відділеВАТОщад</v>
          </cell>
        </row>
        <row r="1258">
          <cell r="A1258" t="str">
            <v>UPMB</v>
          </cell>
          <cell r="B1258">
            <v>388175</v>
          </cell>
          <cell r="C1258" t="str">
            <v>ФМиколаївське відділВАТОщад</v>
          </cell>
        </row>
        <row r="1259">
          <cell r="A1259" t="str">
            <v>UPMD</v>
          </cell>
          <cell r="B1259">
            <v>388227</v>
          </cell>
          <cell r="C1259" t="str">
            <v>ФРоздільнянське віддВАТОщад</v>
          </cell>
        </row>
        <row r="1260">
          <cell r="A1260" t="str">
            <v>UPME</v>
          </cell>
          <cell r="B1260">
            <v>388205</v>
          </cell>
          <cell r="C1260" t="str">
            <v>ФРенійське відділеннВАТОщад</v>
          </cell>
        </row>
        <row r="1261">
          <cell r="A1261" t="str">
            <v>UPMG</v>
          </cell>
          <cell r="B1261">
            <v>388357</v>
          </cell>
          <cell r="C1261" t="str">
            <v>ФСаратське відділеннВАТОщад</v>
          </cell>
        </row>
        <row r="1262">
          <cell r="A1262" t="str">
            <v>UPMH</v>
          </cell>
          <cell r="B1262">
            <v>388368</v>
          </cell>
          <cell r="C1262" t="str">
            <v>ФТарутинське відділеВАТОщад</v>
          </cell>
        </row>
        <row r="1263">
          <cell r="A1263" t="str">
            <v>UPMI</v>
          </cell>
          <cell r="B1263">
            <v>388379</v>
          </cell>
          <cell r="C1263" t="str">
            <v>ФТатарбунарське віддВАТОщад</v>
          </cell>
        </row>
        <row r="1264">
          <cell r="A1264" t="str">
            <v>UPMJ</v>
          </cell>
          <cell r="B1264">
            <v>388380</v>
          </cell>
          <cell r="C1264" t="str">
            <v>ФФрунзівське відділеВАТОщад</v>
          </cell>
        </row>
        <row r="1265">
          <cell r="A1265" t="str">
            <v>UPNG</v>
          </cell>
          <cell r="B1265">
            <v>388487</v>
          </cell>
          <cell r="C1265" t="str">
            <v>Одеська ФВАТ"Кредитпромбанк</v>
          </cell>
        </row>
        <row r="1266">
          <cell r="A1266" t="str">
            <v>UPNH</v>
          </cell>
          <cell r="B1266">
            <v>388584</v>
          </cell>
          <cell r="C1266" t="str">
            <v>ОДЕСЬКАФ АКБ "ІМЕКСБАНК"</v>
          </cell>
        </row>
        <row r="1267">
          <cell r="A1267" t="str">
            <v>UPNI</v>
          </cell>
          <cell r="B1267">
            <v>388573</v>
          </cell>
          <cell r="C1267" t="str">
            <v>Одеська філіяВАТ"КРЕДОБАНК"</v>
          </cell>
        </row>
        <row r="1268">
          <cell r="A1268" t="str">
            <v>UPNM</v>
          </cell>
          <cell r="B1268">
            <v>388603</v>
          </cell>
          <cell r="C1268" t="str">
            <v>Одеська Ф КБТОВ"Місто Банк"</v>
          </cell>
        </row>
        <row r="1269">
          <cell r="A1269" t="str">
            <v>UPQK</v>
          </cell>
          <cell r="B1269">
            <v>828011</v>
          </cell>
          <cell r="C1269" t="str">
            <v>ГУДКУ в Одеській області</v>
          </cell>
        </row>
        <row r="1270">
          <cell r="A1270" t="str">
            <v>UPW1</v>
          </cell>
          <cell r="B1270">
            <v>328953</v>
          </cell>
          <cell r="C1270" t="str">
            <v>ФАТ "УФГ", м.Одеса</v>
          </cell>
        </row>
        <row r="1271">
          <cell r="A1271" t="str">
            <v>UPW2</v>
          </cell>
          <cell r="B1271">
            <v>328931</v>
          </cell>
          <cell r="C1271" t="str">
            <v>Перша ФАТ "УФГ", м.Одеса</v>
          </cell>
        </row>
        <row r="1272">
          <cell r="A1272" t="str">
            <v>UPW3</v>
          </cell>
          <cell r="B1272">
            <v>328942</v>
          </cell>
          <cell r="C1272" t="str">
            <v>ОДЕСЬКА ОБЛАСНА Ф-Я АТ УФГ</v>
          </cell>
        </row>
        <row r="1273">
          <cell r="A1273" t="str">
            <v>UPW4</v>
          </cell>
          <cell r="B1273">
            <v>388294</v>
          </cell>
          <cell r="C1273" t="str">
            <v>Приморська ФАТ УФГ, м.Одеса</v>
          </cell>
        </row>
        <row r="1274">
          <cell r="A1274" t="str">
            <v>UQAA</v>
          </cell>
          <cell r="B1274">
            <v>331069</v>
          </cell>
          <cell r="C1274" t="str">
            <v>Ф."ВІДДІЛЕН. ПІБ,М.ПОЛТАВА"</v>
          </cell>
        </row>
        <row r="1275">
          <cell r="A1275" t="str">
            <v>UQAC</v>
          </cell>
          <cell r="B1275">
            <v>331133</v>
          </cell>
          <cell r="C1275" t="str">
            <v>Ф."ВІД.ПІБ В М.КОМСОМ.ПОЛТ"</v>
          </cell>
        </row>
        <row r="1276">
          <cell r="A1276" t="str">
            <v>UQAD</v>
          </cell>
          <cell r="B1276">
            <v>331144</v>
          </cell>
          <cell r="C1276" t="str">
            <v>Ф.ВІД.ПІБ В М.КРЕМЕНЧУК ПОЛ</v>
          </cell>
        </row>
        <row r="1277">
          <cell r="A1277" t="str">
            <v>UQCA</v>
          </cell>
          <cell r="B1277">
            <v>331014</v>
          </cell>
          <cell r="C1277" t="str">
            <v>ПОЛТАВСЬКА ОБЛ. ФІЛІЯ УСБ</v>
          </cell>
        </row>
        <row r="1278">
          <cell r="A1278" t="str">
            <v>UQFA</v>
          </cell>
          <cell r="B1278">
            <v>331036</v>
          </cell>
          <cell r="C1278" t="str">
            <v>Полт.ф-яАБ"КиївськаРусь"</v>
          </cell>
        </row>
        <row r="1279">
          <cell r="A1279" t="str">
            <v>UQFC</v>
          </cell>
          <cell r="B1279">
            <v>331928</v>
          </cell>
          <cell r="C1279" t="str">
            <v>Ф"Полт.РУ"ВАТ"КБ"Експобанк"</v>
          </cell>
        </row>
        <row r="1280">
          <cell r="A1280" t="str">
            <v>UQFD</v>
          </cell>
          <cell r="B1280">
            <v>331939</v>
          </cell>
          <cell r="C1280" t="str">
            <v>ПФ ВАТ "Інпромбанк"</v>
          </cell>
        </row>
        <row r="1281">
          <cell r="A1281" t="str">
            <v>UQGA</v>
          </cell>
          <cell r="B1281">
            <v>331649</v>
          </cell>
          <cell r="C1281" t="str">
            <v>Ф-я Укрексімбанк, Полтава</v>
          </cell>
        </row>
        <row r="1282">
          <cell r="A1282" t="str">
            <v>UQHA</v>
          </cell>
          <cell r="B1282">
            <v>331047</v>
          </cell>
          <cell r="C1282" t="str">
            <v>Упр. НБУ в Полтавській обл.</v>
          </cell>
        </row>
        <row r="1283">
          <cell r="A1283" t="str">
            <v>UQIA</v>
          </cell>
          <cell r="B1283">
            <v>331489</v>
          </cell>
          <cell r="C1283" t="str">
            <v>АБ "ПОЛТАВА-БАНК"</v>
          </cell>
        </row>
        <row r="1284">
          <cell r="A1284" t="str">
            <v>UQID</v>
          </cell>
          <cell r="B1284">
            <v>331423</v>
          </cell>
          <cell r="C1284" t="str">
            <v>КФ ПАБ "ПОЛТАВА-БАНК"</v>
          </cell>
        </row>
        <row r="1285">
          <cell r="A1285" t="str">
            <v>UQIE</v>
          </cell>
          <cell r="B1285">
            <v>331177</v>
          </cell>
          <cell r="C1285" t="str">
            <v>Кременчуцька ФАТ"Укрінбанк"</v>
          </cell>
        </row>
        <row r="1286">
          <cell r="A1286" t="str">
            <v>UQIH</v>
          </cell>
          <cell r="B1286">
            <v>331100</v>
          </cell>
          <cell r="C1286" t="str">
            <v>ВАТ АКБ "АВТОКРАЗБАНК"</v>
          </cell>
        </row>
        <row r="1287">
          <cell r="A1287" t="str">
            <v>UQII</v>
          </cell>
          <cell r="B1287">
            <v>331810</v>
          </cell>
          <cell r="C1287" t="str">
            <v>ПФ ВАТ Банку "БІГ Енергія"</v>
          </cell>
        </row>
        <row r="1288">
          <cell r="A1288" t="str">
            <v>UQIK</v>
          </cell>
          <cell r="B1288">
            <v>331360</v>
          </cell>
          <cell r="C1288" t="str">
            <v>ГАДЯЦЬКА ФАБ "ПОЛТАВА-БАНК</v>
          </cell>
        </row>
        <row r="1289">
          <cell r="A1289" t="str">
            <v>UQIL</v>
          </cell>
          <cell r="B1289">
            <v>331401</v>
          </cell>
          <cell r="C1289" t="str">
            <v>ПОЛ.ФІЛ.(ПРУ) КБ"ПРИВАТБАНК</v>
          </cell>
        </row>
        <row r="1290">
          <cell r="A1290" t="str">
            <v>UQIT</v>
          </cell>
          <cell r="B1290">
            <v>331605</v>
          </cell>
          <cell r="C1290" t="str">
            <v>Пол.ОДРайффайзен Банк Аваль</v>
          </cell>
        </row>
        <row r="1291">
          <cell r="A1291" t="str">
            <v>UQIW</v>
          </cell>
          <cell r="B1291">
            <v>331508</v>
          </cell>
          <cell r="C1291" t="str">
            <v>ЛУБЕНС. ФАБ "ПОЛТАВА-БАНК"</v>
          </cell>
        </row>
        <row r="1292">
          <cell r="A1292" t="str">
            <v>UQIZ</v>
          </cell>
          <cell r="B1292">
            <v>331768</v>
          </cell>
          <cell r="C1292" t="str">
            <v>АК "ПФБ"</v>
          </cell>
        </row>
        <row r="1293">
          <cell r="A1293" t="str">
            <v>UQJB</v>
          </cell>
          <cell r="B1293">
            <v>331304</v>
          </cell>
          <cell r="C1293" t="str">
            <v>Крем. ФАКБ "ІНДУСТРІАЛБАНК"</v>
          </cell>
        </row>
        <row r="1294">
          <cell r="A1294" t="str">
            <v>UQJD</v>
          </cell>
          <cell r="B1294">
            <v>331616</v>
          </cell>
          <cell r="C1294" t="str">
            <v>ПФ АКБ "ЗОЛОТІ ВОРОТА"</v>
          </cell>
        </row>
        <row r="1295">
          <cell r="A1295" t="str">
            <v>UQJE</v>
          </cell>
          <cell r="B1295">
            <v>331564</v>
          </cell>
          <cell r="C1295" t="str">
            <v>Ф ПРРУ ВАТ"Б"Фін та Кр"</v>
          </cell>
        </row>
        <row r="1296">
          <cell r="A1296" t="str">
            <v>UQJG</v>
          </cell>
          <cell r="B1296">
            <v>331746</v>
          </cell>
          <cell r="C1296" t="str">
            <v>ФАКБ "НК"в м.Лубни</v>
          </cell>
        </row>
        <row r="1297">
          <cell r="A1297" t="str">
            <v>UQJH</v>
          </cell>
          <cell r="B1297">
            <v>331520</v>
          </cell>
          <cell r="C1297" t="str">
            <v>ПОЛТ ФВАТАБ "УКРГАЗБАНК"</v>
          </cell>
        </row>
        <row r="1298">
          <cell r="A1298" t="str">
            <v>UQJI</v>
          </cell>
          <cell r="B1298">
            <v>331650</v>
          </cell>
          <cell r="C1298" t="str">
            <v>Кременчуцька філія АКБ"СЄБ"</v>
          </cell>
        </row>
        <row r="1299">
          <cell r="A1299" t="str">
            <v>UQJJ</v>
          </cell>
          <cell r="B1299">
            <v>331661</v>
          </cell>
          <cell r="C1299" t="str">
            <v>Ф."Пол.дир."АТ"ІНДЕКС-БАНК"</v>
          </cell>
        </row>
        <row r="1300">
          <cell r="A1300" t="str">
            <v>UQJK</v>
          </cell>
          <cell r="B1300">
            <v>331757</v>
          </cell>
          <cell r="C1300" t="str">
            <v>Полтавська ф-я "МЕГАБАНК"</v>
          </cell>
        </row>
        <row r="1301">
          <cell r="A1301" t="str">
            <v>UQJN</v>
          </cell>
          <cell r="B1301">
            <v>331791</v>
          </cell>
          <cell r="C1301" t="str">
            <v>Полтавська філ.Приватінвест</v>
          </cell>
        </row>
        <row r="1302">
          <cell r="A1302" t="str">
            <v>UQJP</v>
          </cell>
          <cell r="B1302">
            <v>331809</v>
          </cell>
          <cell r="C1302" t="str">
            <v>Ф ВАТ КБ"Надра"ПолтавськеРУ</v>
          </cell>
        </row>
        <row r="1303">
          <cell r="A1303" t="str">
            <v>UQJV</v>
          </cell>
          <cell r="B1303">
            <v>331821</v>
          </cell>
          <cell r="C1303" t="str">
            <v>Полтав.ф-я ТОВ"УКРПРОМБАНК"</v>
          </cell>
        </row>
        <row r="1304">
          <cell r="A1304" t="str">
            <v>UQJW</v>
          </cell>
          <cell r="B1304">
            <v>331832</v>
          </cell>
          <cell r="C1304" t="str">
            <v>Ф"ПРУ"ВАТ"Б" Фін. та Кред."</v>
          </cell>
        </row>
        <row r="1305">
          <cell r="A1305" t="str">
            <v>UQKA</v>
          </cell>
          <cell r="B1305">
            <v>331843</v>
          </cell>
          <cell r="C1305" t="str">
            <v>ПОЛТАВСЬКАФ АКБ "ІМЕКСБАНК"</v>
          </cell>
        </row>
        <row r="1306">
          <cell r="A1306" t="str">
            <v>UQKI</v>
          </cell>
          <cell r="B1306">
            <v>331854</v>
          </cell>
          <cell r="C1306" t="str">
            <v>Кремен.ФВАТ"Кредитпромбанк"</v>
          </cell>
        </row>
        <row r="1307">
          <cell r="A1307" t="str">
            <v>UQKV</v>
          </cell>
          <cell r="B1307">
            <v>331876</v>
          </cell>
          <cell r="C1307" t="str">
            <v>Полтавська Ф ВАТ ВТБ Банк</v>
          </cell>
        </row>
        <row r="1308">
          <cell r="A1308" t="str">
            <v>UQKX</v>
          </cell>
          <cell r="B1308">
            <v>331973</v>
          </cell>
          <cell r="C1308" t="str">
            <v>ФІЛІЯ ВАТ"МТБ" У М.ПОЛТАВІ</v>
          </cell>
        </row>
        <row r="1309">
          <cell r="A1309" t="str">
            <v>UQKY</v>
          </cell>
          <cell r="B1309">
            <v>331984</v>
          </cell>
          <cell r="C1309" t="str">
            <v>Кременчуцька Ф АКБ "Форум"</v>
          </cell>
        </row>
        <row r="1310">
          <cell r="A1310" t="str">
            <v>UQKZ</v>
          </cell>
          <cell r="B1310">
            <v>331995</v>
          </cell>
          <cell r="C1310" t="str">
            <v>Полтавська філія АКБ"Форум"</v>
          </cell>
        </row>
        <row r="1311">
          <cell r="A1311" t="str">
            <v>UQLA</v>
          </cell>
          <cell r="B1311">
            <v>331467</v>
          </cell>
          <cell r="C1311" t="str">
            <v>ФПолтавське обласне ВАТОщад</v>
          </cell>
        </row>
        <row r="1312">
          <cell r="A1312" t="str">
            <v>UQLD</v>
          </cell>
          <cell r="B1312">
            <v>391098</v>
          </cell>
          <cell r="C1312" t="str">
            <v>ФОктябрське відділенВАТОщад</v>
          </cell>
        </row>
        <row r="1313">
          <cell r="A1313" t="str">
            <v>UQLE</v>
          </cell>
          <cell r="B1313">
            <v>391139</v>
          </cell>
          <cell r="C1313" t="str">
            <v>ФМіське відділення №ВАТОщад</v>
          </cell>
        </row>
        <row r="1314">
          <cell r="A1314" t="str">
            <v>UQLF</v>
          </cell>
          <cell r="B1314">
            <v>391010</v>
          </cell>
          <cell r="C1314" t="str">
            <v>ФВеликобагачанське вВАТОщад</v>
          </cell>
        </row>
        <row r="1315">
          <cell r="A1315" t="str">
            <v>UQLG</v>
          </cell>
          <cell r="B1315">
            <v>391021</v>
          </cell>
          <cell r="C1315" t="str">
            <v>ФГадяцьке відділенняВАТОщад</v>
          </cell>
        </row>
        <row r="1316">
          <cell r="A1316" t="str">
            <v>UQLH</v>
          </cell>
          <cell r="B1316">
            <v>391032</v>
          </cell>
          <cell r="C1316" t="str">
            <v>ФГлобинське відділенВАТОщад</v>
          </cell>
        </row>
        <row r="1317">
          <cell r="A1317" t="str">
            <v>UQLI</v>
          </cell>
          <cell r="B1317">
            <v>391043</v>
          </cell>
          <cell r="C1317" t="str">
            <v>ФГребінківське віддіВАТОщад</v>
          </cell>
        </row>
        <row r="1318">
          <cell r="A1318" t="str">
            <v>UQLJ</v>
          </cell>
          <cell r="B1318">
            <v>391151</v>
          </cell>
          <cell r="C1318" t="str">
            <v>ФДиканське відділеннВАТОщад</v>
          </cell>
        </row>
        <row r="1319">
          <cell r="A1319" t="str">
            <v>UQLK</v>
          </cell>
          <cell r="B1319">
            <v>391162</v>
          </cell>
          <cell r="C1319" t="str">
            <v>ФЗіньківське відділеВАТОщад</v>
          </cell>
        </row>
        <row r="1320">
          <cell r="A1320" t="str">
            <v>UQLL</v>
          </cell>
          <cell r="B1320">
            <v>391173</v>
          </cell>
          <cell r="C1320" t="str">
            <v>ФКарлівське відділенВАТОщад</v>
          </cell>
        </row>
        <row r="1321">
          <cell r="A1321" t="str">
            <v>UQLP</v>
          </cell>
          <cell r="B1321">
            <v>391087</v>
          </cell>
          <cell r="C1321" t="str">
            <v>ФКотелевське відділеВАТОщад</v>
          </cell>
        </row>
        <row r="1322">
          <cell r="A1322" t="str">
            <v>UQLQ</v>
          </cell>
          <cell r="B1322">
            <v>391128</v>
          </cell>
          <cell r="C1322" t="str">
            <v>ФЛохвицьке відділеннВАТОщад</v>
          </cell>
        </row>
        <row r="1323">
          <cell r="A1323" t="str">
            <v>UQLR</v>
          </cell>
          <cell r="B1323">
            <v>391269</v>
          </cell>
          <cell r="C1323" t="str">
            <v>ФЛубенське відділеннВАТОщад</v>
          </cell>
        </row>
        <row r="1324">
          <cell r="A1324" t="str">
            <v>UQLT</v>
          </cell>
          <cell r="B1324">
            <v>391258</v>
          </cell>
          <cell r="C1324" t="str">
            <v>ФМиргородське відділВАТОщад</v>
          </cell>
        </row>
        <row r="1325">
          <cell r="A1325" t="str">
            <v>UQLW</v>
          </cell>
          <cell r="B1325">
            <v>391281</v>
          </cell>
          <cell r="C1325" t="str">
            <v>ФПирятинське відділеВАТОщад</v>
          </cell>
        </row>
        <row r="1326">
          <cell r="A1326" t="str">
            <v>UQLY</v>
          </cell>
          <cell r="B1326">
            <v>391203</v>
          </cell>
          <cell r="C1326" t="str">
            <v>ФРешетилівське віддіВАТОщад</v>
          </cell>
        </row>
        <row r="1327">
          <cell r="A1327" t="str">
            <v>UQLZ</v>
          </cell>
          <cell r="B1327">
            <v>391184</v>
          </cell>
          <cell r="C1327" t="str">
            <v>ФСеменівське відділеВАТОщад</v>
          </cell>
        </row>
        <row r="1328">
          <cell r="A1328" t="str">
            <v>UQMA</v>
          </cell>
          <cell r="B1328">
            <v>391195</v>
          </cell>
          <cell r="C1328" t="str">
            <v>ФХорольське відділенВАТОщад</v>
          </cell>
        </row>
        <row r="1329">
          <cell r="A1329" t="str">
            <v>UQMD</v>
          </cell>
          <cell r="B1329">
            <v>391225</v>
          </cell>
          <cell r="C1329" t="str">
            <v>ФШишацьке відділенняВАТОщад</v>
          </cell>
        </row>
        <row r="1330">
          <cell r="A1330" t="str">
            <v>UQME</v>
          </cell>
          <cell r="B1330">
            <v>391366</v>
          </cell>
          <cell r="C1330" t="str">
            <v>ФКомсомольське віддіВАТОщад</v>
          </cell>
        </row>
        <row r="1331">
          <cell r="A1331" t="str">
            <v>UQNA</v>
          </cell>
          <cell r="B1331">
            <v>331962</v>
          </cell>
          <cell r="C1331" t="str">
            <v>Філія ЗАТ "ОТП Банк"</v>
          </cell>
        </row>
        <row r="1332">
          <cell r="A1332" t="str">
            <v>UQNB</v>
          </cell>
          <cell r="B1332">
            <v>331887</v>
          </cell>
          <cell r="C1332" t="str">
            <v>Полтав.Ф.ВАТ"ВІЕЙБІБАНК"</v>
          </cell>
        </row>
        <row r="1333">
          <cell r="A1333" t="str">
            <v>UQND</v>
          </cell>
          <cell r="B1333">
            <v>331906</v>
          </cell>
          <cell r="C1333" t="str">
            <v>КФ ВАТ "ПІРЕУС БАНК МКБ"</v>
          </cell>
        </row>
        <row r="1334">
          <cell r="A1334" t="str">
            <v>UQNE</v>
          </cell>
          <cell r="B1334">
            <v>331917</v>
          </cell>
          <cell r="C1334" t="str">
            <v>ПолтавськаФВАТ КБ"Хрещатик"</v>
          </cell>
        </row>
        <row r="1335">
          <cell r="A1335" t="str">
            <v>UQQK</v>
          </cell>
          <cell r="B1335">
            <v>831019</v>
          </cell>
          <cell r="C1335" t="str">
            <v>ГУДК України у Полтав.обл.</v>
          </cell>
        </row>
        <row r="1336">
          <cell r="A1336" t="str">
            <v>UQW1</v>
          </cell>
          <cell r="B1336">
            <v>331713</v>
          </cell>
          <cell r="C1336" t="str">
            <v>ФАТ "УФГ", м. КРЕМЕНЧУК</v>
          </cell>
        </row>
        <row r="1337">
          <cell r="A1337" t="str">
            <v>UQW2</v>
          </cell>
          <cell r="B1337">
            <v>331694</v>
          </cell>
          <cell r="C1337" t="str">
            <v>ДРУГА ФАТ "УФГ", М.ПОЛТАВА</v>
          </cell>
        </row>
        <row r="1338">
          <cell r="A1338" t="str">
            <v>UQW3</v>
          </cell>
          <cell r="B1338">
            <v>331724</v>
          </cell>
          <cell r="C1338" t="str">
            <v>Перша ФАТ "УФГ",м.Кременчук</v>
          </cell>
        </row>
        <row r="1339">
          <cell r="A1339" t="str">
            <v>URAA</v>
          </cell>
          <cell r="B1339">
            <v>333335</v>
          </cell>
          <cell r="C1339" t="str">
            <v>Ф."ВІДДІЛЕННЯ ПІБ, М.РІВНЕ"</v>
          </cell>
        </row>
        <row r="1340">
          <cell r="A1340" t="str">
            <v>URAB</v>
          </cell>
          <cell r="B1340">
            <v>333153</v>
          </cell>
          <cell r="C1340" t="str">
            <v>Ф-Я ВІД.ПІБ В М.КОСТОПІЛЬ</v>
          </cell>
        </row>
        <row r="1341">
          <cell r="A1341" t="str">
            <v>URAC</v>
          </cell>
          <cell r="B1341">
            <v>333302</v>
          </cell>
          <cell r="C1341" t="str">
            <v>Ф-Я ВІД.ПІБ В М.КУЗНЕЦОВСЬК</v>
          </cell>
        </row>
        <row r="1342">
          <cell r="A1342" t="str">
            <v>URCA</v>
          </cell>
          <cell r="B1342">
            <v>333012</v>
          </cell>
          <cell r="C1342" t="str">
            <v>Рівнен.обл.філія АКБ"УСБ"</v>
          </cell>
        </row>
        <row r="1343">
          <cell r="A1343" t="str">
            <v>URFA</v>
          </cell>
          <cell r="B1343">
            <v>333799</v>
          </cell>
          <cell r="C1343" t="str">
            <v>РівненськаФВАТКБ"Хрещатик"</v>
          </cell>
        </row>
        <row r="1344">
          <cell r="A1344" t="str">
            <v>URGA</v>
          </cell>
          <cell r="B1344">
            <v>333539</v>
          </cell>
          <cell r="C1344" t="str">
            <v>Ф-я Укрексімбанк, Рівне</v>
          </cell>
        </row>
        <row r="1345">
          <cell r="A1345" t="str">
            <v>URHA</v>
          </cell>
          <cell r="B1345">
            <v>333324</v>
          </cell>
          <cell r="C1345" t="str">
            <v>Упр. НБУ в Рівненській обл.</v>
          </cell>
        </row>
        <row r="1346">
          <cell r="A1346" t="str">
            <v>URIA</v>
          </cell>
          <cell r="B1346">
            <v>333670</v>
          </cell>
          <cell r="C1346" t="str">
            <v>Рівненс.ф-я ВАТ "КРЕДОБАНК"</v>
          </cell>
        </row>
        <row r="1347">
          <cell r="A1347" t="str">
            <v>URIC</v>
          </cell>
          <cell r="B1347">
            <v>333216</v>
          </cell>
          <cell r="C1347" t="str">
            <v>Рівненська ФАТ"Укрінбанк"</v>
          </cell>
        </row>
        <row r="1348">
          <cell r="A1348" t="str">
            <v>URIK</v>
          </cell>
          <cell r="B1348">
            <v>333391</v>
          </cell>
          <cell r="C1348" t="str">
            <v>Рівненська філія ПриватБанк</v>
          </cell>
        </row>
        <row r="1349">
          <cell r="A1349" t="str">
            <v>URIL</v>
          </cell>
          <cell r="B1349">
            <v>333432</v>
          </cell>
          <cell r="C1349" t="str">
            <v>РФ АБ "Укоопспілка"</v>
          </cell>
        </row>
        <row r="1350">
          <cell r="A1350" t="str">
            <v>URIP</v>
          </cell>
          <cell r="B1350">
            <v>333227</v>
          </cell>
          <cell r="C1350" t="str">
            <v>Р.ОД"Райффайзен Банк Аваль"</v>
          </cell>
        </row>
        <row r="1351">
          <cell r="A1351" t="str">
            <v>URIY</v>
          </cell>
          <cell r="B1351">
            <v>333562</v>
          </cell>
          <cell r="C1351" t="str">
            <v>КФ ВАТ Банку "БІГ Енергія"</v>
          </cell>
        </row>
        <row r="1352">
          <cell r="A1352" t="str">
            <v>URJB</v>
          </cell>
          <cell r="B1352">
            <v>333614</v>
          </cell>
          <cell r="C1352" t="str">
            <v>РФ КБ "Західінкомбанк" ТзОВ</v>
          </cell>
        </row>
        <row r="1353">
          <cell r="A1353" t="str">
            <v>URJC</v>
          </cell>
          <cell r="B1353">
            <v>333874</v>
          </cell>
          <cell r="C1353" t="str">
            <v>"КНЯЖИЙ"</v>
          </cell>
        </row>
        <row r="1354">
          <cell r="A1354" t="str">
            <v>URJD</v>
          </cell>
          <cell r="B1354">
            <v>333625</v>
          </cell>
          <cell r="C1354" t="str">
            <v>ВФ АБ "Укоопспілка"</v>
          </cell>
        </row>
        <row r="1355">
          <cell r="A1355" t="str">
            <v>URJI</v>
          </cell>
          <cell r="B1355">
            <v>333603</v>
          </cell>
          <cell r="C1355" t="str">
            <v>Ф"ПЗРУ"Б"Фін та Кр"</v>
          </cell>
        </row>
        <row r="1356">
          <cell r="A1356" t="str">
            <v>URJJ</v>
          </cell>
          <cell r="B1356">
            <v>333700</v>
          </cell>
          <cell r="C1356" t="str">
            <v>РІВНЕНСЬКАФ АКБ "ІМЕКСБАНК"</v>
          </cell>
        </row>
        <row r="1357">
          <cell r="A1357" t="str">
            <v>URJK</v>
          </cell>
          <cell r="B1357">
            <v>333669</v>
          </cell>
          <cell r="C1357" t="str">
            <v>РФ АКБ "ІНДУСТРІАЛБАНК"</v>
          </cell>
        </row>
        <row r="1358">
          <cell r="A1358" t="str">
            <v>URJL</v>
          </cell>
          <cell r="B1358">
            <v>333711</v>
          </cell>
          <cell r="C1358" t="str">
            <v>Рівн. філіяТОВ"Укрпромбанк"</v>
          </cell>
        </row>
        <row r="1359">
          <cell r="A1359" t="str">
            <v>URJM</v>
          </cell>
          <cell r="B1359">
            <v>333681</v>
          </cell>
          <cell r="C1359" t="str">
            <v>ВАТКБ"Надра"Рівненське РУ</v>
          </cell>
        </row>
        <row r="1360">
          <cell r="A1360" t="str">
            <v>URJU</v>
          </cell>
          <cell r="B1360">
            <v>333777</v>
          </cell>
          <cell r="C1360" t="str">
            <v>Рівненська Ф ВАТ ВТБ Банк</v>
          </cell>
        </row>
        <row r="1361">
          <cell r="A1361" t="str">
            <v>URKB</v>
          </cell>
          <cell r="B1361">
            <v>333001</v>
          </cell>
          <cell r="C1361" t="str">
            <v>Філ.Рвн.дир.АТ"ІНД-БНК"</v>
          </cell>
        </row>
        <row r="1362">
          <cell r="A1362" t="str">
            <v>URKE</v>
          </cell>
          <cell r="B1362">
            <v>333863</v>
          </cell>
          <cell r="C1362" t="str">
            <v>Рівненська філія АКБ"Форум"</v>
          </cell>
        </row>
        <row r="1363">
          <cell r="A1363" t="str">
            <v>URKG</v>
          </cell>
          <cell r="B1363">
            <v>333788</v>
          </cell>
          <cell r="C1363" t="str">
            <v>Рівнен.ФАБ "БРОКБІЗНЕСБАНК"</v>
          </cell>
        </row>
        <row r="1364">
          <cell r="A1364" t="str">
            <v>URKH</v>
          </cell>
          <cell r="B1364">
            <v>333807</v>
          </cell>
          <cell r="C1364" t="str">
            <v>Рівнен.Ф.ВАТ"ВІЕЙБІБАНК"</v>
          </cell>
        </row>
        <row r="1365">
          <cell r="A1365" t="str">
            <v>URLA</v>
          </cell>
          <cell r="B1365">
            <v>333368</v>
          </cell>
          <cell r="C1365" t="str">
            <v>ФРівненське обласне ВАТОщад</v>
          </cell>
        </row>
        <row r="1366">
          <cell r="A1366" t="str">
            <v>URQK</v>
          </cell>
          <cell r="B1366">
            <v>833017</v>
          </cell>
          <cell r="C1366" t="str">
            <v>ГУДКУ у Рівненській області</v>
          </cell>
        </row>
        <row r="1367">
          <cell r="A1367" t="str">
            <v>USAA</v>
          </cell>
          <cell r="B1367">
            <v>337278</v>
          </cell>
          <cell r="C1367" t="str">
            <v>Ф."ВІДДІЛЕННЯ ПІБ, М. СУМИ"</v>
          </cell>
        </row>
        <row r="1368">
          <cell r="A1368" t="str">
            <v>USAC</v>
          </cell>
          <cell r="B1368">
            <v>337256</v>
          </cell>
          <cell r="C1368" t="str">
            <v>Ф.ВІД.ПІБ В М.РОМНИ СУМ.</v>
          </cell>
        </row>
        <row r="1369">
          <cell r="A1369" t="str">
            <v>USAG</v>
          </cell>
          <cell r="B1369">
            <v>337386</v>
          </cell>
          <cell r="C1369" t="str">
            <v>Ф.ВІД.ПІБ В М.КОНОТОП СУМ.</v>
          </cell>
        </row>
        <row r="1370">
          <cell r="A1370" t="str">
            <v>USAH</v>
          </cell>
          <cell r="B1370">
            <v>337397</v>
          </cell>
          <cell r="C1370" t="str">
            <v>Ф.ВІД.ПІБ В М.ШОСТКА СУМ.</v>
          </cell>
        </row>
        <row r="1371">
          <cell r="A1371" t="str">
            <v>USCA</v>
          </cell>
          <cell r="B1371">
            <v>337018</v>
          </cell>
          <cell r="C1371" t="str">
            <v>Сумська обл.філія  АКБ"УСБ"</v>
          </cell>
        </row>
        <row r="1372">
          <cell r="A1372" t="str">
            <v>USFA</v>
          </cell>
          <cell r="B1372">
            <v>397014</v>
          </cell>
          <cell r="C1372" t="str">
            <v>Сумська ф-я ВАТ "КРЕДОБАНК"</v>
          </cell>
        </row>
        <row r="1373">
          <cell r="A1373" t="str">
            <v>USGC</v>
          </cell>
          <cell r="B1373">
            <v>397003</v>
          </cell>
          <cell r="C1373" t="str">
            <v>ФІЛ.ВАТ"УКРЕКСІМБАНК"мСУМАХ</v>
          </cell>
        </row>
        <row r="1374">
          <cell r="A1374" t="str">
            <v>USHA</v>
          </cell>
          <cell r="B1374">
            <v>337308</v>
          </cell>
          <cell r="C1374" t="str">
            <v>Упр. НБУ в Сумській обл.</v>
          </cell>
        </row>
        <row r="1375">
          <cell r="A1375" t="str">
            <v>USIA</v>
          </cell>
          <cell r="B1375">
            <v>337494</v>
          </cell>
          <cell r="C1375" t="str">
            <v>Сумська ФАТ"Укрінбанк"</v>
          </cell>
        </row>
        <row r="1376">
          <cell r="A1376" t="str">
            <v>USIB</v>
          </cell>
          <cell r="B1376">
            <v>337535</v>
          </cell>
          <cell r="C1376" t="str">
            <v>Ф ВАТКБ"Надра"СумськеРУ"Сл"</v>
          </cell>
        </row>
        <row r="1377">
          <cell r="A1377" t="str">
            <v>USII</v>
          </cell>
          <cell r="B1377">
            <v>337483</v>
          </cell>
          <cell r="C1377" t="str">
            <v>СОД "РАЙФФАЙЗЕН БАНК АВАЛЬ"</v>
          </cell>
        </row>
        <row r="1378">
          <cell r="A1378" t="str">
            <v>USIL</v>
          </cell>
          <cell r="B1378">
            <v>337795</v>
          </cell>
          <cell r="C1378" t="str">
            <v>Ф."Шостка-Грант"АСУБ"Грант"</v>
          </cell>
        </row>
        <row r="1379">
          <cell r="A1379" t="str">
            <v>USIM</v>
          </cell>
          <cell r="B1379">
            <v>337546</v>
          </cell>
          <cell r="C1379" t="str">
            <v>Сумська ф-я  ПриватБанку</v>
          </cell>
        </row>
        <row r="1380">
          <cell r="A1380" t="str">
            <v>USIQ</v>
          </cell>
          <cell r="B1380">
            <v>337201</v>
          </cell>
          <cell r="C1380" t="str">
            <v>Роменська ФАТ "Укрінбанк"</v>
          </cell>
        </row>
        <row r="1381">
          <cell r="A1381" t="str">
            <v>USIT</v>
          </cell>
          <cell r="B1381">
            <v>337212</v>
          </cell>
          <cell r="C1381" t="str">
            <v>Конотопс.ФАБ "Експрес-Банк"</v>
          </cell>
        </row>
        <row r="1382">
          <cell r="A1382" t="str">
            <v>USIU</v>
          </cell>
          <cell r="B1382">
            <v>337502</v>
          </cell>
          <cell r="C1382" t="str">
            <v>Ковп.ФАКБ"НК" в м.Суми</v>
          </cell>
        </row>
        <row r="1383">
          <cell r="A1383" t="str">
            <v>USIV</v>
          </cell>
          <cell r="B1383">
            <v>337803</v>
          </cell>
          <cell r="C1383" t="str">
            <v>СФ ВАТ Банку "БІГ Енергія"</v>
          </cell>
        </row>
        <row r="1384">
          <cell r="A1384" t="str">
            <v>USIW</v>
          </cell>
          <cell r="B1384">
            <v>337513</v>
          </cell>
          <cell r="C1384" t="str">
            <v>Сумська ф.ТОВ"Укрпромбанк"</v>
          </cell>
        </row>
        <row r="1385">
          <cell r="A1385" t="str">
            <v>USIX</v>
          </cell>
          <cell r="B1385">
            <v>337342</v>
          </cell>
          <cell r="C1385" t="str">
            <v>СУМСЬКА ФІЛІЯ АБ"УКРГАЗБАНК</v>
          </cell>
        </row>
        <row r="1386">
          <cell r="A1386" t="str">
            <v>USIZ</v>
          </cell>
          <cell r="B1386">
            <v>337784</v>
          </cell>
          <cell r="C1386" t="str">
            <v>Сумська філія АБ "СИНТЕЗ"</v>
          </cell>
        </row>
        <row r="1387">
          <cell r="A1387" t="str">
            <v>USJB</v>
          </cell>
          <cell r="B1387">
            <v>337825</v>
          </cell>
          <cell r="C1387" t="str">
            <v>Сумська ФАБ "КРЕДИТ-ДНІПРО"</v>
          </cell>
        </row>
        <row r="1388">
          <cell r="A1388" t="str">
            <v>USJC</v>
          </cell>
          <cell r="B1388">
            <v>337836</v>
          </cell>
          <cell r="C1388" t="str">
            <v>Сумська КБ"ВОЛОДИМИРСЬКИЙ"</v>
          </cell>
        </row>
        <row r="1389">
          <cell r="A1389" t="str">
            <v>USJD</v>
          </cell>
          <cell r="B1389">
            <v>337933</v>
          </cell>
          <cell r="C1389" t="str">
            <v>ВАТ "КБ "ВОЛОДИМИРСЬКИЙ"</v>
          </cell>
        </row>
        <row r="1390">
          <cell r="A1390" t="str">
            <v>USJE</v>
          </cell>
          <cell r="B1390">
            <v>337881</v>
          </cell>
          <cell r="C1390" t="str">
            <v>СумФ ВАТ "ПІРЕУС БАНК МКБ"</v>
          </cell>
        </row>
        <row r="1391">
          <cell r="A1391" t="str">
            <v>USJG</v>
          </cell>
          <cell r="B1391">
            <v>337892</v>
          </cell>
          <cell r="C1391" t="str">
            <v>СФ АКБ "ІНДУСТРІАЛБАНК"</v>
          </cell>
        </row>
        <row r="1392">
          <cell r="A1392" t="str">
            <v>USJJ</v>
          </cell>
          <cell r="B1392">
            <v>337900</v>
          </cell>
          <cell r="C1392" t="str">
            <v>Ф.СД. АТ ІНД.-БАНК</v>
          </cell>
        </row>
        <row r="1393">
          <cell r="A1393" t="str">
            <v>USJP</v>
          </cell>
          <cell r="B1393">
            <v>337007</v>
          </cell>
          <cell r="C1393" t="str">
            <v>Сум.Ф.ВАТ"ВІЕЙБІБАНК"</v>
          </cell>
        </row>
        <row r="1394">
          <cell r="A1394" t="str">
            <v>USJS</v>
          </cell>
          <cell r="B1394">
            <v>337922</v>
          </cell>
          <cell r="C1394" t="str">
            <v>Сумська ФАБ"БРОКБІЗНЕСБАНК"</v>
          </cell>
        </row>
        <row r="1395">
          <cell r="A1395" t="str">
            <v>USJT</v>
          </cell>
          <cell r="B1395">
            <v>337944</v>
          </cell>
          <cell r="C1395" t="str">
            <v>СУМСЬКАФ АКБ "ІМЕКСБАНК"</v>
          </cell>
        </row>
        <row r="1396">
          <cell r="A1396" t="str">
            <v>USJU</v>
          </cell>
          <cell r="B1396">
            <v>337955</v>
          </cell>
          <cell r="C1396" t="str">
            <v>Сумська філія АКБ "Форум"</v>
          </cell>
        </row>
        <row r="1397">
          <cell r="A1397" t="str">
            <v>USJV</v>
          </cell>
          <cell r="B1397">
            <v>337977</v>
          </cell>
          <cell r="C1397" t="str">
            <v>Філія ЗАТ "ОТП Банк"</v>
          </cell>
        </row>
        <row r="1398">
          <cell r="A1398" t="str">
            <v>USJW</v>
          </cell>
          <cell r="B1398">
            <v>397133</v>
          </cell>
          <cell r="C1398" t="str">
            <v>ВАТ АБ "СТОЛИЧНИЙ"</v>
          </cell>
        </row>
        <row r="1399">
          <cell r="A1399" t="str">
            <v>USJY</v>
          </cell>
          <cell r="B1399">
            <v>337966</v>
          </cell>
          <cell r="C1399" t="str">
            <v>Сумська ФВАТ КБ"Хрещатик"</v>
          </cell>
        </row>
        <row r="1400">
          <cell r="A1400" t="str">
            <v>USKA</v>
          </cell>
          <cell r="B1400">
            <v>337999</v>
          </cell>
          <cell r="C1400" t="str">
            <v>СФ КБ "Західінкомбанк" ТзОВ</v>
          </cell>
        </row>
        <row r="1401">
          <cell r="A1401" t="str">
            <v>USLB</v>
          </cell>
          <cell r="B1401">
            <v>337568</v>
          </cell>
          <cell r="C1401" t="str">
            <v>ФСумське обласне упрВАТОщад</v>
          </cell>
        </row>
        <row r="1402">
          <cell r="A1402" t="str">
            <v>USLC</v>
          </cell>
          <cell r="B1402">
            <v>337609</v>
          </cell>
          <cell r="C1402" t="str">
            <v>ФОхтирське відділеннВАТОщад</v>
          </cell>
        </row>
        <row r="1403">
          <cell r="A1403" t="str">
            <v>USLD</v>
          </cell>
          <cell r="B1403">
            <v>337610</v>
          </cell>
          <cell r="C1403" t="str">
            <v>ФБілопільське відділВАТОщад</v>
          </cell>
        </row>
        <row r="1404">
          <cell r="A1404" t="str">
            <v>USLF</v>
          </cell>
          <cell r="B1404">
            <v>337632</v>
          </cell>
          <cell r="C1404" t="str">
            <v>ФБуринське відділеннВАТОщад</v>
          </cell>
        </row>
        <row r="1405">
          <cell r="A1405" t="str">
            <v>USLG</v>
          </cell>
          <cell r="B1405">
            <v>337643</v>
          </cell>
          <cell r="C1405" t="str">
            <v>ФГлухівське відділенВАТОщад</v>
          </cell>
        </row>
        <row r="1406">
          <cell r="A1406" t="str">
            <v>USLH</v>
          </cell>
          <cell r="B1406">
            <v>337654</v>
          </cell>
          <cell r="C1406" t="str">
            <v>ФКонотопське відділеВАТОщад</v>
          </cell>
        </row>
        <row r="1407">
          <cell r="A1407" t="str">
            <v>USLI</v>
          </cell>
          <cell r="B1407">
            <v>337665</v>
          </cell>
          <cell r="C1407" t="str">
            <v>ФКраснопільське віддВАТОщад</v>
          </cell>
        </row>
        <row r="1408">
          <cell r="A1408" t="str">
            <v>USLJ</v>
          </cell>
          <cell r="B1408">
            <v>337676</v>
          </cell>
          <cell r="C1408" t="str">
            <v>ФКролевецьке відділеВАТОщад</v>
          </cell>
        </row>
        <row r="1409">
          <cell r="A1409" t="str">
            <v>USLK</v>
          </cell>
          <cell r="B1409">
            <v>337687</v>
          </cell>
          <cell r="C1409" t="str">
            <v>ФЛебединське відділеВАТОщад</v>
          </cell>
        </row>
        <row r="1410">
          <cell r="A1410" t="str">
            <v>USLM</v>
          </cell>
          <cell r="B1410">
            <v>337706</v>
          </cell>
          <cell r="C1410" t="str">
            <v>ФНедригайлівське відВАТОщад</v>
          </cell>
        </row>
        <row r="1411">
          <cell r="A1411" t="str">
            <v>USLO</v>
          </cell>
          <cell r="B1411">
            <v>337728</v>
          </cell>
          <cell r="C1411" t="str">
            <v>ФРоменське відділеннВАТОщад</v>
          </cell>
        </row>
        <row r="1412">
          <cell r="A1412" t="str">
            <v>USLR</v>
          </cell>
          <cell r="B1412">
            <v>337751</v>
          </cell>
          <cell r="C1412" t="str">
            <v>ФШосткинське відділеВАТОщад</v>
          </cell>
        </row>
        <row r="1413">
          <cell r="A1413" t="str">
            <v>USLU</v>
          </cell>
          <cell r="B1413">
            <v>337579</v>
          </cell>
          <cell r="C1413" t="str">
            <v>ФСумське відділення ВАТОщад</v>
          </cell>
        </row>
        <row r="1414">
          <cell r="A1414" t="str">
            <v>USQK</v>
          </cell>
          <cell r="B1414">
            <v>837013</v>
          </cell>
          <cell r="C1414" t="str">
            <v>ГУДКУ у Сумській області</v>
          </cell>
        </row>
        <row r="1415">
          <cell r="A1415" t="str">
            <v>USTS</v>
          </cell>
          <cell r="B1415">
            <v>399108</v>
          </cell>
          <cell r="C1415" t="str">
            <v>ДВНЗ "УКР.АКАДЕМІЯ БС НБУ"</v>
          </cell>
        </row>
        <row r="1416">
          <cell r="A1416" t="str">
            <v>UTAA</v>
          </cell>
          <cell r="B1416">
            <v>338426</v>
          </cell>
          <cell r="C1416" t="str">
            <v>Ф."ВІДДІЛ. ПІБ,М.ТЕРНОПІЛЬ"</v>
          </cell>
        </row>
        <row r="1417">
          <cell r="A1417" t="str">
            <v>UTAK</v>
          </cell>
          <cell r="B1417">
            <v>338921</v>
          </cell>
          <cell r="C1417" t="str">
            <v>Ф.ВІД.ПІБ В М.ЧОРТКІВ ТЕРН.</v>
          </cell>
        </row>
        <row r="1418">
          <cell r="A1418" t="str">
            <v>UTCA</v>
          </cell>
          <cell r="B1418">
            <v>338017</v>
          </cell>
          <cell r="C1418" t="str">
            <v>Тернопіль.обл.ф-я АКБ УСБ</v>
          </cell>
        </row>
        <row r="1419">
          <cell r="A1419" t="str">
            <v>UTFB</v>
          </cell>
          <cell r="B1419">
            <v>398206</v>
          </cell>
          <cell r="C1419" t="str">
            <v>ТФ КБ "Західінкомбанк"</v>
          </cell>
        </row>
        <row r="1420">
          <cell r="A1420" t="str">
            <v>UTFC</v>
          </cell>
          <cell r="B1420">
            <v>398217</v>
          </cell>
          <cell r="C1420" t="str">
            <v>Терн.філ. АБ"БРОКБІЗНЕСБАНК</v>
          </cell>
        </row>
        <row r="1421">
          <cell r="A1421" t="str">
            <v>UTGA</v>
          </cell>
          <cell r="B1421">
            <v>338879</v>
          </cell>
          <cell r="C1421" t="str">
            <v>Ф-я Укрексімбанк,Тернопіль</v>
          </cell>
        </row>
        <row r="1422">
          <cell r="A1422" t="str">
            <v>UTHA</v>
          </cell>
          <cell r="B1422">
            <v>338415</v>
          </cell>
          <cell r="C1422" t="str">
            <v>Упр. НБУ в Тернопіл. обл.</v>
          </cell>
        </row>
        <row r="1423">
          <cell r="A1423" t="str">
            <v>UTIC</v>
          </cell>
          <cell r="B1423">
            <v>338738</v>
          </cell>
          <cell r="C1423" t="str">
            <v>Тернопіль.ФТОВ"Укрпромбанк"</v>
          </cell>
        </row>
        <row r="1424">
          <cell r="A1424" t="str">
            <v>UTID</v>
          </cell>
          <cell r="B1424">
            <v>338802</v>
          </cell>
          <cell r="C1424" t="str">
            <v>ТЕРНОПОЛЬСФ АКБ "ІМЕКСБАНК"</v>
          </cell>
        </row>
        <row r="1425">
          <cell r="A1425" t="str">
            <v>UTIE</v>
          </cell>
          <cell r="B1425">
            <v>338244</v>
          </cell>
          <cell r="C1425" t="str">
            <v>Терноп.ф-я ВАТ "КРЕДОБАНК"</v>
          </cell>
        </row>
        <row r="1426">
          <cell r="A1426" t="str">
            <v>UTIN</v>
          </cell>
          <cell r="B1426">
            <v>338501</v>
          </cell>
          <cell r="C1426" t="str">
            <v>ТОД "РАЙФФАЙЗЕН БАНК АВАЛЬ"</v>
          </cell>
        </row>
        <row r="1427">
          <cell r="A1427" t="str">
            <v>UTIQ</v>
          </cell>
          <cell r="B1427">
            <v>338783</v>
          </cell>
          <cell r="C1427" t="str">
            <v>Терноп.філія ПриватБанку</v>
          </cell>
        </row>
        <row r="1428">
          <cell r="A1428" t="str">
            <v>UTJC</v>
          </cell>
          <cell r="B1428">
            <v>338705</v>
          </cell>
          <cell r="C1428" t="str">
            <v>ВАТКБ"Надра"Терноп. РУ</v>
          </cell>
        </row>
        <row r="1429">
          <cell r="A1429" t="str">
            <v>UTJD</v>
          </cell>
          <cell r="B1429">
            <v>338523</v>
          </cell>
          <cell r="C1429" t="str">
            <v>Тернопільська ФАТ"Укрінбанк</v>
          </cell>
        </row>
        <row r="1430">
          <cell r="A1430" t="str">
            <v>UTJE</v>
          </cell>
          <cell r="B1430">
            <v>338653</v>
          </cell>
          <cell r="C1430" t="str">
            <v>Терноп. ф.ВАТ КБ "ХРЕЩАТИК"</v>
          </cell>
        </row>
        <row r="1431">
          <cell r="A1431" t="str">
            <v>UTJH</v>
          </cell>
          <cell r="B1431">
            <v>338716</v>
          </cell>
          <cell r="C1431" t="str">
            <v>Тернопільська фПриватінвест</v>
          </cell>
        </row>
        <row r="1432">
          <cell r="A1432" t="str">
            <v>UTJI</v>
          </cell>
          <cell r="B1432">
            <v>338813</v>
          </cell>
          <cell r="C1432" t="str">
            <v>Терноп. Ф ВАТ ВТБ Банк</v>
          </cell>
        </row>
        <row r="1433">
          <cell r="A1433" t="str">
            <v>UTJX</v>
          </cell>
          <cell r="B1433">
            <v>338824</v>
          </cell>
          <cell r="C1433" t="str">
            <v>Тернопіль.ФВАТ"Укргазбанк"</v>
          </cell>
        </row>
        <row r="1434">
          <cell r="A1434" t="str">
            <v>UTKD</v>
          </cell>
          <cell r="B1434">
            <v>338835</v>
          </cell>
          <cell r="C1434" t="str">
            <v>Філія"ТД"АТ"НДЕКС-БАНК"</v>
          </cell>
        </row>
        <row r="1435">
          <cell r="A1435" t="str">
            <v>UTKE</v>
          </cell>
          <cell r="B1435">
            <v>338868</v>
          </cell>
          <cell r="C1435" t="str">
            <v>Філія ЗАТ "ОТП Банк"</v>
          </cell>
        </row>
        <row r="1436">
          <cell r="A1436" t="str">
            <v>UTKF</v>
          </cell>
          <cell r="B1436">
            <v>338846</v>
          </cell>
          <cell r="C1436" t="str">
            <v>Тернопільська Ф АКБ "Форум"</v>
          </cell>
        </row>
        <row r="1437">
          <cell r="A1437" t="str">
            <v>UTKG</v>
          </cell>
          <cell r="B1437">
            <v>338987</v>
          </cell>
          <cell r="C1437" t="str">
            <v>Тернопіл. ФВАТ"ВіЕйБі Банк"</v>
          </cell>
        </row>
        <row r="1438">
          <cell r="A1438" t="str">
            <v>UTLA</v>
          </cell>
          <cell r="B1438">
            <v>338545</v>
          </cell>
          <cell r="C1438" t="str">
            <v>ФТернопільське обласВАТОщад</v>
          </cell>
        </row>
        <row r="1439">
          <cell r="A1439" t="str">
            <v>UTLB</v>
          </cell>
          <cell r="B1439">
            <v>398035</v>
          </cell>
          <cell r="C1439" t="str">
            <v>ФТернопільське міськВАТОщад</v>
          </cell>
        </row>
        <row r="1440">
          <cell r="A1440" t="str">
            <v>UTLD</v>
          </cell>
          <cell r="B1440">
            <v>398057</v>
          </cell>
          <cell r="C1440" t="str">
            <v>ФБережанське відділеВАТОщад</v>
          </cell>
        </row>
        <row r="1441">
          <cell r="A1441" t="str">
            <v>UTLE</v>
          </cell>
          <cell r="B1441">
            <v>398068</v>
          </cell>
          <cell r="C1441" t="str">
            <v>ФБорщівське відділенВАТОщад</v>
          </cell>
        </row>
        <row r="1442">
          <cell r="A1442" t="str">
            <v>UTLF</v>
          </cell>
          <cell r="B1442">
            <v>398079</v>
          </cell>
          <cell r="C1442" t="str">
            <v>ФБучацьке відділенняВАТОщад</v>
          </cell>
        </row>
        <row r="1443">
          <cell r="A1443" t="str">
            <v>UTLG</v>
          </cell>
          <cell r="B1443">
            <v>398080</v>
          </cell>
          <cell r="C1443" t="str">
            <v>ФГусятинське відділеВАТОщад</v>
          </cell>
        </row>
        <row r="1444">
          <cell r="A1444" t="str">
            <v>UTLH</v>
          </cell>
          <cell r="B1444">
            <v>398091</v>
          </cell>
          <cell r="C1444" t="str">
            <v>ФЗаліщицьке відділенВАТОщад</v>
          </cell>
        </row>
        <row r="1445">
          <cell r="A1445" t="str">
            <v>UTLI</v>
          </cell>
          <cell r="B1445">
            <v>398132</v>
          </cell>
          <cell r="C1445" t="str">
            <v>ФЗбаразьке відділеннВАТОщад</v>
          </cell>
        </row>
        <row r="1446">
          <cell r="A1446" t="str">
            <v>UTLJ</v>
          </cell>
          <cell r="B1446">
            <v>398013</v>
          </cell>
          <cell r="C1446" t="str">
            <v>ФЗборівське відділенВАТОщад</v>
          </cell>
        </row>
        <row r="1447">
          <cell r="A1447" t="str">
            <v>UTLL</v>
          </cell>
          <cell r="B1447">
            <v>398262</v>
          </cell>
          <cell r="C1447" t="str">
            <v>ФКременецьке відділеВАТОщад</v>
          </cell>
        </row>
        <row r="1448">
          <cell r="A1448" t="str">
            <v>UTLM</v>
          </cell>
          <cell r="B1448">
            <v>398143</v>
          </cell>
          <cell r="C1448" t="str">
            <v>ФЛанівецьке відділенВАТОщад</v>
          </cell>
        </row>
        <row r="1449">
          <cell r="A1449" t="str">
            <v>UTLO</v>
          </cell>
          <cell r="B1449">
            <v>398165</v>
          </cell>
          <cell r="C1449" t="str">
            <v>ФПідволочиське віддіВАТОщад</v>
          </cell>
        </row>
        <row r="1450">
          <cell r="A1450" t="str">
            <v>UTLQ</v>
          </cell>
          <cell r="B1450">
            <v>398187</v>
          </cell>
          <cell r="C1450" t="str">
            <v>ФТеребовлянське віддВАТОщад</v>
          </cell>
        </row>
        <row r="1451">
          <cell r="A1451" t="str">
            <v>UTLR</v>
          </cell>
          <cell r="B1451">
            <v>398198</v>
          </cell>
          <cell r="C1451" t="str">
            <v>ФЧортківське відділеВАТОщад</v>
          </cell>
        </row>
        <row r="1452">
          <cell r="A1452" t="str">
            <v>UTQK</v>
          </cell>
          <cell r="B1452">
            <v>838012</v>
          </cell>
          <cell r="C1452" t="str">
            <v>ГУДКУ У ТЕРНОПІЛЬСЬКІЙ ОБЛ.</v>
          </cell>
        </row>
        <row r="1453">
          <cell r="A1453" t="str">
            <v>UTW1</v>
          </cell>
          <cell r="B1453">
            <v>398002</v>
          </cell>
          <cell r="C1453" t="str">
            <v>Філія АТ "УФГ" в м.Тернопіл</v>
          </cell>
        </row>
        <row r="1454">
          <cell r="A1454" t="str">
            <v>UTW2</v>
          </cell>
          <cell r="B1454">
            <v>398110</v>
          </cell>
          <cell r="C1454" t="str">
            <v>Перша ФАТ "УФГ" в м.Терноп.</v>
          </cell>
        </row>
        <row r="1455">
          <cell r="A1455" t="str">
            <v>UUAA</v>
          </cell>
          <cell r="B1455">
            <v>351458</v>
          </cell>
          <cell r="C1455" t="str">
            <v>Ф."ВІДДІЛЕННЯ ПІБ,М.ХАРКІВ"</v>
          </cell>
        </row>
        <row r="1456">
          <cell r="A1456" t="str">
            <v>UUAC</v>
          </cell>
          <cell r="B1456">
            <v>351492</v>
          </cell>
          <cell r="C1456" t="str">
            <v>Ф."ВІД.ПІБ В М.ІЗЮМ ХАРКІВ.</v>
          </cell>
        </row>
        <row r="1457">
          <cell r="A1457" t="str">
            <v>UUAI</v>
          </cell>
          <cell r="B1457">
            <v>351522</v>
          </cell>
          <cell r="C1457" t="str">
            <v>Ф."ВІД.ПІБ В М.ЛОЗОВА ХАРК.</v>
          </cell>
        </row>
        <row r="1458">
          <cell r="A1458" t="str">
            <v>UUAJ</v>
          </cell>
          <cell r="B1458">
            <v>351362</v>
          </cell>
          <cell r="C1458" t="str">
            <v>Ф."КОМІНТЕРН.ВІД.ПІБ В ХАР.</v>
          </cell>
        </row>
        <row r="1459">
          <cell r="A1459" t="str">
            <v>UUAO</v>
          </cell>
          <cell r="B1459">
            <v>351511</v>
          </cell>
          <cell r="C1459" t="str">
            <v>Ф."ВІД.ПІБ В М.КУП"ЯНСЬК"</v>
          </cell>
        </row>
        <row r="1460">
          <cell r="A1460" t="str">
            <v>UUAP</v>
          </cell>
          <cell r="B1460">
            <v>351210</v>
          </cell>
          <cell r="C1460" t="str">
            <v>Ф."ВІД.ПІБ В СМТ.КОМСОМ.ХАР</v>
          </cell>
        </row>
        <row r="1461">
          <cell r="A1461" t="str">
            <v>UUCA</v>
          </cell>
          <cell r="B1461">
            <v>351016</v>
          </cell>
          <cell r="C1461" t="str">
            <v>ХОФ АКБ "Укрсоцбанк"</v>
          </cell>
        </row>
        <row r="1462">
          <cell r="A1462" t="str">
            <v>UUFD</v>
          </cell>
          <cell r="B1462">
            <v>350813</v>
          </cell>
          <cell r="C1462" t="str">
            <v>Х.ФВАТ КБ "ПІВДЕНКОМБАНК"</v>
          </cell>
        </row>
        <row r="1463">
          <cell r="A1463" t="str">
            <v>UUGA</v>
          </cell>
          <cell r="B1463">
            <v>351618</v>
          </cell>
          <cell r="C1463" t="str">
            <v>Ф-я Укрексімбанк, Харків</v>
          </cell>
        </row>
        <row r="1464">
          <cell r="A1464" t="str">
            <v>UUHA</v>
          </cell>
          <cell r="B1464">
            <v>351447</v>
          </cell>
          <cell r="C1464" t="str">
            <v>Упр. НБУ в Харківській обл.</v>
          </cell>
        </row>
        <row r="1465">
          <cell r="A1465" t="str">
            <v>UUIA</v>
          </cell>
          <cell r="B1465">
            <v>351629</v>
          </cell>
          <cell r="C1465" t="str">
            <v>ВАТ "МЕГАБАНК"</v>
          </cell>
        </row>
        <row r="1466">
          <cell r="A1466" t="str">
            <v>UUIE</v>
          </cell>
          <cell r="B1466">
            <v>351588</v>
          </cell>
          <cell r="C1466" t="str">
            <v>ВАТ РЕАЛ БАНК</v>
          </cell>
        </row>
        <row r="1467">
          <cell r="A1467" t="str">
            <v>UUIF</v>
          </cell>
          <cell r="B1467">
            <v>351607</v>
          </cell>
          <cell r="C1467" t="str">
            <v>АСУБ "ГРАНТ"</v>
          </cell>
        </row>
        <row r="1468">
          <cell r="A1468" t="str">
            <v>UUIG</v>
          </cell>
          <cell r="B1468">
            <v>351652</v>
          </cell>
          <cell r="C1468" t="str">
            <v>ХАК  "ЗЕМБАНК"</v>
          </cell>
        </row>
        <row r="1469">
          <cell r="A1469" t="str">
            <v>UUIH</v>
          </cell>
          <cell r="B1469">
            <v>351254</v>
          </cell>
          <cell r="C1469" t="str">
            <v>АКРБ "РЕГІОН-БАНК"</v>
          </cell>
        </row>
        <row r="1470">
          <cell r="A1470" t="str">
            <v>UUIJ</v>
          </cell>
          <cell r="B1470">
            <v>351599</v>
          </cell>
          <cell r="C1470" t="str">
            <v>Перша Харківс.ФАКБ "БАЗИС"</v>
          </cell>
        </row>
        <row r="1471">
          <cell r="A1471" t="str">
            <v>UUIK</v>
          </cell>
          <cell r="B1471">
            <v>351663</v>
          </cell>
          <cell r="C1471" t="str">
            <v>АКБ "МЕРКУРІЙ"</v>
          </cell>
        </row>
        <row r="1472">
          <cell r="A1472" t="str">
            <v>UUIQ</v>
          </cell>
          <cell r="B1472">
            <v>351243</v>
          </cell>
          <cell r="C1472" t="str">
            <v>Харківська ФАТ"Укрінбанк"</v>
          </cell>
        </row>
        <row r="1473">
          <cell r="A1473" t="str">
            <v>UUIW</v>
          </cell>
          <cell r="B1473">
            <v>351953</v>
          </cell>
          <cell r="C1473" t="str">
            <v>ХАРКІВСЬКА ФАБ "ТАВРИКА"</v>
          </cell>
        </row>
        <row r="1474">
          <cell r="A1474" t="str">
            <v>UUIX</v>
          </cell>
          <cell r="B1474">
            <v>351760</v>
          </cell>
          <cell r="C1474" t="str">
            <v>АКБ "БАЗИС"</v>
          </cell>
        </row>
        <row r="1475">
          <cell r="A1475" t="str">
            <v>UUIZ</v>
          </cell>
          <cell r="B1475">
            <v>351715</v>
          </cell>
          <cell r="C1475" t="str">
            <v>АБ "ФАКТОРІАЛ-БАНК"</v>
          </cell>
        </row>
        <row r="1476">
          <cell r="A1476" t="str">
            <v>UUJD</v>
          </cell>
          <cell r="B1476">
            <v>351878</v>
          </cell>
          <cell r="C1476" t="str">
            <v>ВАТ "ІНПРОМБАНК"</v>
          </cell>
        </row>
        <row r="1477">
          <cell r="A1477" t="str">
            <v>UUJG</v>
          </cell>
          <cell r="B1477">
            <v>351931</v>
          </cell>
          <cell r="C1477" t="str">
            <v>АКБ "ЗОЛОТІ ВОРОТА"</v>
          </cell>
        </row>
        <row r="1478">
          <cell r="A1478" t="str">
            <v>UUJJ</v>
          </cell>
          <cell r="B1478">
            <v>351964</v>
          </cell>
          <cell r="C1478" t="str">
            <v>Харків.ф.ВАТ"КБ"Експобанк"</v>
          </cell>
        </row>
        <row r="1479">
          <cell r="A1479" t="str">
            <v>UUJK</v>
          </cell>
          <cell r="B1479">
            <v>351975</v>
          </cell>
          <cell r="C1479" t="str">
            <v>Ф.N1 АКРБ"РЕГІОН-БАНК",Харк</v>
          </cell>
        </row>
        <row r="1480">
          <cell r="A1480" t="str">
            <v>UUJL</v>
          </cell>
          <cell r="B1480">
            <v>351834</v>
          </cell>
          <cell r="C1480" t="str">
            <v>Ф ВАТ КБ"Надра"ХарківськеРУ</v>
          </cell>
        </row>
        <row r="1481">
          <cell r="A1481" t="str">
            <v>UUJN</v>
          </cell>
          <cell r="B1481">
            <v>351533</v>
          </cell>
          <cell r="C1481" t="str">
            <v>ХАРКІВСЬКЕ ГРУ ПРИВАТБАНКУ</v>
          </cell>
        </row>
        <row r="1482">
          <cell r="A1482" t="str">
            <v>UUJR</v>
          </cell>
          <cell r="B1482">
            <v>350631</v>
          </cell>
          <cell r="C1482" t="str">
            <v>Харківська Ф ВАТ ВТБ Банк</v>
          </cell>
        </row>
        <row r="1483">
          <cell r="A1483" t="str">
            <v>UUJU</v>
          </cell>
          <cell r="B1483">
            <v>350385</v>
          </cell>
          <cell r="C1483" t="str">
            <v>Філія ПУМБ в м. Харкові</v>
          </cell>
        </row>
        <row r="1484">
          <cell r="A1484" t="str">
            <v>UUKE</v>
          </cell>
          <cell r="B1484">
            <v>350578</v>
          </cell>
          <cell r="C1484" t="str">
            <v>ХФ АБ "Синтез", м.Харків</v>
          </cell>
        </row>
        <row r="1485">
          <cell r="A1485" t="str">
            <v>UUKF</v>
          </cell>
          <cell r="B1485">
            <v>350589</v>
          </cell>
          <cell r="C1485" t="str">
            <v>ХОД "Райффайзен Банк Аваль"</v>
          </cell>
        </row>
        <row r="1486">
          <cell r="A1486" t="str">
            <v>UUKG</v>
          </cell>
          <cell r="B1486">
            <v>350415</v>
          </cell>
          <cell r="C1486" t="str">
            <v>ХарківськаФ.ВАТ "КРЕДОБАНК"</v>
          </cell>
        </row>
        <row r="1487">
          <cell r="A1487" t="str">
            <v>UUKI</v>
          </cell>
          <cell r="B1487">
            <v>350448</v>
          </cell>
          <cell r="C1487" t="str">
            <v>ХФ ВАТ АБ "УКРГАЗБАНК"</v>
          </cell>
        </row>
        <row r="1488">
          <cell r="A1488" t="str">
            <v>UUKJ</v>
          </cell>
          <cell r="B1488">
            <v>350459</v>
          </cell>
          <cell r="C1488" t="str">
            <v>Ф-я N6 АСУБ "Грант"</v>
          </cell>
        </row>
        <row r="1489">
          <cell r="A1489" t="str">
            <v>UUKM</v>
          </cell>
          <cell r="B1489">
            <v>350697</v>
          </cell>
          <cell r="C1489" t="str">
            <v>ФСлобожанськеРУ Б ФІН ТА КР</v>
          </cell>
        </row>
        <row r="1490">
          <cell r="A1490" t="str">
            <v>UUKN</v>
          </cell>
          <cell r="B1490">
            <v>350705</v>
          </cell>
          <cell r="C1490" t="str">
            <v>ФАКБ "НК" в м.Балаклія</v>
          </cell>
        </row>
        <row r="1491">
          <cell r="A1491" t="str">
            <v>UUKO</v>
          </cell>
          <cell r="B1491">
            <v>350716</v>
          </cell>
          <cell r="C1491" t="str">
            <v>Харківська філ.АБ "Експр-Б"</v>
          </cell>
        </row>
        <row r="1492">
          <cell r="A1492" t="str">
            <v>UUKP</v>
          </cell>
          <cell r="B1492">
            <v>351005</v>
          </cell>
          <cell r="C1492" t="str">
            <v>АКІБ "УКРСИББАНК"</v>
          </cell>
        </row>
        <row r="1493">
          <cell r="A1493" t="str">
            <v>UUKQ</v>
          </cell>
          <cell r="B1493">
            <v>350727</v>
          </cell>
          <cell r="C1493" t="str">
            <v>ХФ ВАТ "КРЕДИТПРОМБАНК"</v>
          </cell>
        </row>
        <row r="1494">
          <cell r="A1494" t="str">
            <v>UUKR</v>
          </cell>
          <cell r="B1494">
            <v>350619</v>
          </cell>
          <cell r="C1494" t="str">
            <v>Ф"Харків.Дир." АТ"ІНДЕКС-Б"</v>
          </cell>
        </row>
        <row r="1495">
          <cell r="A1495" t="str">
            <v>UUKU</v>
          </cell>
          <cell r="B1495">
            <v>350686</v>
          </cell>
          <cell r="C1495" t="str">
            <v>Харків.ф.ТОВ"Укрпромбанк"</v>
          </cell>
        </row>
        <row r="1496">
          <cell r="A1496" t="str">
            <v>UUKV</v>
          </cell>
          <cell r="B1496">
            <v>350620</v>
          </cell>
          <cell r="C1496" t="str">
            <v>Харків.Ф.ВАТ"ВІЕЙБІБАНК"</v>
          </cell>
        </row>
        <row r="1497">
          <cell r="A1497" t="str">
            <v>UUKY</v>
          </cell>
          <cell r="B1497">
            <v>350749</v>
          </cell>
          <cell r="C1497" t="str">
            <v>ХФ ВАТ "ПІРЕУС БАНК МКБ"</v>
          </cell>
        </row>
        <row r="1498">
          <cell r="A1498" t="str">
            <v>UUKZ</v>
          </cell>
          <cell r="B1498">
            <v>350750</v>
          </cell>
          <cell r="C1498" t="str">
            <v>Філія ЗАТ "ОТП Банк"</v>
          </cell>
        </row>
        <row r="1499">
          <cell r="A1499" t="str">
            <v>UULA</v>
          </cell>
          <cell r="B1499">
            <v>351823</v>
          </cell>
          <cell r="C1499" t="str">
            <v>ФХарківське обласне ВАТОщад</v>
          </cell>
        </row>
        <row r="1500">
          <cell r="A1500" t="str">
            <v>UULB</v>
          </cell>
          <cell r="B1500">
            <v>350017</v>
          </cell>
          <cell r="C1500" t="str">
            <v>ФПервомайське відділВАТОщад</v>
          </cell>
        </row>
        <row r="1501">
          <cell r="A1501" t="str">
            <v>UULC</v>
          </cell>
          <cell r="B1501">
            <v>350028</v>
          </cell>
          <cell r="C1501" t="str">
            <v>ФБалаклійське відділВАТОщад</v>
          </cell>
        </row>
        <row r="1502">
          <cell r="A1502" t="str">
            <v>UULL</v>
          </cell>
          <cell r="B1502">
            <v>350114</v>
          </cell>
          <cell r="C1502" t="str">
            <v>ФДергачівське відділВАТОщад</v>
          </cell>
        </row>
        <row r="1503">
          <cell r="A1503" t="str">
            <v>UULM</v>
          </cell>
          <cell r="B1503">
            <v>350125</v>
          </cell>
          <cell r="C1503" t="str">
            <v>ФЗміївське відділеннВАТОщад</v>
          </cell>
        </row>
        <row r="1504">
          <cell r="A1504" t="str">
            <v>UULO</v>
          </cell>
          <cell r="B1504">
            <v>350147</v>
          </cell>
          <cell r="C1504" t="str">
            <v>ФІзюмське відділенняВАТОщад</v>
          </cell>
        </row>
        <row r="1505">
          <cell r="A1505" t="str">
            <v>UULP</v>
          </cell>
          <cell r="B1505">
            <v>350158</v>
          </cell>
          <cell r="C1505" t="str">
            <v>ФКегичівське відділеВАТОщад</v>
          </cell>
        </row>
        <row r="1506">
          <cell r="A1506" t="str">
            <v>UULS</v>
          </cell>
          <cell r="B1506">
            <v>350181</v>
          </cell>
          <cell r="C1506" t="str">
            <v>ФКуп`янське відділенВАТОщад</v>
          </cell>
        </row>
        <row r="1507">
          <cell r="A1507" t="str">
            <v>UULT</v>
          </cell>
          <cell r="B1507">
            <v>350192</v>
          </cell>
          <cell r="C1507" t="str">
            <v>ФЛозівське відділеннВАТОщад</v>
          </cell>
        </row>
        <row r="1508">
          <cell r="A1508" t="str">
            <v>UULW</v>
          </cell>
          <cell r="B1508">
            <v>350222</v>
          </cell>
          <cell r="C1508" t="str">
            <v>ФЧугуївське відділенВАТОщад</v>
          </cell>
        </row>
        <row r="1509">
          <cell r="A1509" t="str">
            <v>UUMC</v>
          </cell>
          <cell r="B1509">
            <v>350288</v>
          </cell>
          <cell r="C1509" t="str">
            <v>ФХарківське відділенВАТОщад</v>
          </cell>
        </row>
        <row r="1510">
          <cell r="A1510" t="str">
            <v>UUNB</v>
          </cell>
          <cell r="B1510">
            <v>350761</v>
          </cell>
          <cell r="C1510" t="str">
            <v>ФАБ "Південний" в м.Харків</v>
          </cell>
        </row>
        <row r="1511">
          <cell r="A1511" t="str">
            <v>UUNE</v>
          </cell>
          <cell r="B1511">
            <v>350772</v>
          </cell>
          <cell r="C1511" t="str">
            <v>Харківська ФАКБ "Форум"</v>
          </cell>
        </row>
        <row r="1512">
          <cell r="A1512" t="str">
            <v>UUNI</v>
          </cell>
          <cell r="B1512">
            <v>350880</v>
          </cell>
          <cell r="C1512" t="str">
            <v>Харківська ФВАТКБ"Хрещатик"</v>
          </cell>
        </row>
        <row r="1513">
          <cell r="A1513" t="str">
            <v>UUNJ</v>
          </cell>
          <cell r="B1513">
            <v>350794</v>
          </cell>
          <cell r="C1513" t="str">
            <v>ХАРКІВСФ АКБ "ІМЕКСБАНК"</v>
          </cell>
        </row>
        <row r="1514">
          <cell r="A1514" t="str">
            <v>UUNK</v>
          </cell>
          <cell r="B1514">
            <v>350910</v>
          </cell>
          <cell r="C1514" t="str">
            <v>Харківська ФАБ"БРОКБІЗНЕСБ"</v>
          </cell>
        </row>
        <row r="1515">
          <cell r="A1515" t="str">
            <v>UUNL</v>
          </cell>
          <cell r="B1515">
            <v>350802</v>
          </cell>
          <cell r="C1515" t="str">
            <v>Ф АБ"АвтоЗАЗбанк"в м.Харків</v>
          </cell>
        </row>
        <row r="1516">
          <cell r="A1516" t="str">
            <v>UUNN</v>
          </cell>
          <cell r="B1516">
            <v>350783</v>
          </cell>
          <cell r="C1516" t="str">
            <v>Ф ВАТ "ПершІнвБ"в м.Харкові</v>
          </cell>
        </row>
        <row r="1517">
          <cell r="A1517" t="str">
            <v>UUQK</v>
          </cell>
          <cell r="B1517">
            <v>851011</v>
          </cell>
          <cell r="C1517" t="str">
            <v>ГУДКУ у Харківській області</v>
          </cell>
        </row>
        <row r="1518">
          <cell r="A1518" t="str">
            <v>UUTS</v>
          </cell>
          <cell r="B1518">
            <v>399078</v>
          </cell>
          <cell r="C1518" t="str">
            <v>Харків.ін-т банк.справи УБС</v>
          </cell>
        </row>
        <row r="1519">
          <cell r="A1519" t="str">
            <v>UUUA</v>
          </cell>
          <cell r="B1519">
            <v>350006</v>
          </cell>
          <cell r="C1519" t="str">
            <v>Харківська ФТОВ"УНІКОМБАНК"</v>
          </cell>
        </row>
        <row r="1520">
          <cell r="A1520" t="str">
            <v>UUW1</v>
          </cell>
          <cell r="B1520">
            <v>350653</v>
          </cell>
          <cell r="C1520" t="str">
            <v>ФАТ "УФГ", м.Харків</v>
          </cell>
        </row>
        <row r="1521">
          <cell r="A1521" t="str">
            <v>UUW2</v>
          </cell>
          <cell r="B1521">
            <v>651040</v>
          </cell>
          <cell r="C1521" t="str">
            <v>Перша ф-я АТ"УФГ", м.Харків</v>
          </cell>
        </row>
        <row r="1522">
          <cell r="A1522" t="str">
            <v>UVAA</v>
          </cell>
          <cell r="B1522">
            <v>352286</v>
          </cell>
          <cell r="C1522" t="str">
            <v>Ф."Вiдділення ПІБ,м.Херсон"</v>
          </cell>
        </row>
        <row r="1523">
          <cell r="A1523" t="str">
            <v>UVAB</v>
          </cell>
          <cell r="B1523">
            <v>352264</v>
          </cell>
          <cell r="C1523" t="str">
            <v>Ф."Від.ПІБ В М.Н.Кахов.Херс</v>
          </cell>
        </row>
        <row r="1524">
          <cell r="A1524" t="str">
            <v>UVCA</v>
          </cell>
          <cell r="B1524">
            <v>352015</v>
          </cell>
          <cell r="C1524" t="str">
            <v>Херсон.обл.філія АКБ "УСБ"</v>
          </cell>
        </row>
        <row r="1525">
          <cell r="A1525" t="str">
            <v>UVGA</v>
          </cell>
          <cell r="B1525">
            <v>352639</v>
          </cell>
          <cell r="C1525" t="str">
            <v>Ф-я Укрексімбанк, Херсон</v>
          </cell>
        </row>
        <row r="1526">
          <cell r="A1526" t="str">
            <v>UVHA</v>
          </cell>
          <cell r="B1526">
            <v>352297</v>
          </cell>
          <cell r="C1526" t="str">
            <v>Упр. НБУ в Херсонській обл.</v>
          </cell>
        </row>
        <row r="1527">
          <cell r="A1527" t="str">
            <v>UVIB</v>
          </cell>
          <cell r="B1527">
            <v>352770</v>
          </cell>
          <cell r="C1527" t="str">
            <v>ВАТКБ"Надра"Херсонське РУ</v>
          </cell>
        </row>
        <row r="1528">
          <cell r="A1528" t="str">
            <v>UVIF</v>
          </cell>
          <cell r="B1528">
            <v>352327</v>
          </cell>
          <cell r="C1528" t="str">
            <v>ХФ КБ "Західінкомбанк" ТзОВ</v>
          </cell>
        </row>
        <row r="1529">
          <cell r="A1529" t="str">
            <v>UVIG</v>
          </cell>
          <cell r="B1529">
            <v>352372</v>
          </cell>
          <cell r="C1529" t="str">
            <v>ХерсФіл АБ "БРОКБІЗНЕСБАНК"</v>
          </cell>
        </row>
        <row r="1530">
          <cell r="A1530" t="str">
            <v>UVIH</v>
          </cell>
          <cell r="B1530">
            <v>352093</v>
          </cell>
          <cell r="C1530" t="str">
            <v>О.Д."Райффайзен Банк Аваль"</v>
          </cell>
        </row>
        <row r="1531">
          <cell r="A1531" t="str">
            <v>UVIN</v>
          </cell>
          <cell r="B1531">
            <v>352479</v>
          </cell>
          <cell r="C1531" t="str">
            <v>Херсонська ф-я ПриватБанку</v>
          </cell>
        </row>
        <row r="1532">
          <cell r="A1532" t="str">
            <v>UVIW</v>
          </cell>
          <cell r="B1532">
            <v>352413</v>
          </cell>
          <cell r="C1532" t="str">
            <v>Херсонська ф.ВАТ"КРЕДОБАНК"</v>
          </cell>
        </row>
        <row r="1533">
          <cell r="A1533" t="str">
            <v>UVJC</v>
          </cell>
          <cell r="B1533">
            <v>352736</v>
          </cell>
          <cell r="C1533" t="str">
            <v>ХФ АБ "Укоопспілка"</v>
          </cell>
        </row>
        <row r="1534">
          <cell r="A1534" t="str">
            <v>UVJI</v>
          </cell>
          <cell r="B1534">
            <v>352510</v>
          </cell>
          <cell r="C1534" t="str">
            <v>ХФ АКБ"ІНДУСТРІАЛБАНК"</v>
          </cell>
        </row>
        <row r="1535">
          <cell r="A1535" t="str">
            <v>UVJJ</v>
          </cell>
          <cell r="B1535">
            <v>352651</v>
          </cell>
          <cell r="C1535" t="str">
            <v>Херсон.ф-я "КРЕДИТПРОМБАНК"</v>
          </cell>
        </row>
        <row r="1536">
          <cell r="A1536" t="str">
            <v>UVJK</v>
          </cell>
          <cell r="B1536">
            <v>352822</v>
          </cell>
          <cell r="C1536" t="str">
            <v>Ф."Херсон-Трансб"АКБ"Трансб</v>
          </cell>
        </row>
        <row r="1537">
          <cell r="A1537" t="str">
            <v>UVJL</v>
          </cell>
          <cell r="B1537">
            <v>352628</v>
          </cell>
          <cell r="C1537" t="str">
            <v>Остр.ФАКБ "НК" в м.Хер.</v>
          </cell>
        </row>
        <row r="1538">
          <cell r="A1538" t="str">
            <v>UVJN</v>
          </cell>
          <cell r="B1538">
            <v>352640</v>
          </cell>
          <cell r="C1538" t="str">
            <v>ФАБ "ПІВДЕННИЙ", м.Херсон</v>
          </cell>
        </row>
        <row r="1539">
          <cell r="A1539" t="str">
            <v>UVJR</v>
          </cell>
          <cell r="B1539">
            <v>352703</v>
          </cell>
          <cell r="C1539" t="str">
            <v>Ф."Хер.дир"АТ"ІНДЕКС-БАНК"</v>
          </cell>
        </row>
        <row r="1540">
          <cell r="A1540" t="str">
            <v>UVJU</v>
          </cell>
          <cell r="B1540">
            <v>352725</v>
          </cell>
          <cell r="C1540" t="str">
            <v>Херсонська філ.Приватінвест</v>
          </cell>
        </row>
        <row r="1541">
          <cell r="A1541" t="str">
            <v>UVKA</v>
          </cell>
          <cell r="B1541">
            <v>352800</v>
          </cell>
          <cell r="C1541" t="str">
            <v>Херс.філіяТОВ "Укрпромбанк"</v>
          </cell>
        </row>
        <row r="1542">
          <cell r="A1542" t="str">
            <v>UVKF</v>
          </cell>
          <cell r="B1542">
            <v>342177</v>
          </cell>
          <cell r="C1542" t="str">
            <v>Херсонська ФАБ"Укргазбанк"</v>
          </cell>
        </row>
        <row r="1543">
          <cell r="A1543" t="str">
            <v>UVKG</v>
          </cell>
          <cell r="B1543">
            <v>342252</v>
          </cell>
          <cell r="C1543" t="str">
            <v>Херсонська філія АКБ"Форум"</v>
          </cell>
        </row>
        <row r="1544">
          <cell r="A1544" t="str">
            <v>UVKS</v>
          </cell>
          <cell r="B1544">
            <v>342296</v>
          </cell>
          <cell r="C1544" t="str">
            <v>ХЕРСОНСФ АКБ "ІМЕКСБАНК"</v>
          </cell>
        </row>
        <row r="1545">
          <cell r="A1545" t="str">
            <v>UVKT</v>
          </cell>
          <cell r="B1545">
            <v>342285</v>
          </cell>
          <cell r="C1545" t="str">
            <v>ФІЛІЯ ВАТ "МТБ" У М.ХЕРСОНІ</v>
          </cell>
        </row>
        <row r="1546">
          <cell r="A1546" t="str">
            <v>UVKU</v>
          </cell>
          <cell r="B1546">
            <v>342207</v>
          </cell>
          <cell r="C1546" t="str">
            <v>Херсон.ФВАТ КБ "Хрещатик"</v>
          </cell>
        </row>
        <row r="1547">
          <cell r="A1547" t="str">
            <v>UVKV</v>
          </cell>
          <cell r="B1547">
            <v>342003</v>
          </cell>
          <cell r="C1547" t="str">
            <v>Херсонська Ф ВАТ ВТБ Банк</v>
          </cell>
        </row>
        <row r="1548">
          <cell r="A1548" t="str">
            <v>UVKW</v>
          </cell>
          <cell r="B1548">
            <v>342144</v>
          </cell>
          <cell r="C1548" t="str">
            <v>Херсонська ФАТ"Укрінбанк"</v>
          </cell>
        </row>
        <row r="1549">
          <cell r="A1549" t="str">
            <v>UVKX</v>
          </cell>
          <cell r="B1549">
            <v>342337</v>
          </cell>
          <cell r="C1549" t="str">
            <v>Херсонська ФВАТ"ВіЕйБі Банк</v>
          </cell>
        </row>
        <row r="1550">
          <cell r="A1550" t="str">
            <v>UVLA</v>
          </cell>
          <cell r="B1550">
            <v>352457</v>
          </cell>
          <cell r="C1550" t="str">
            <v>ФХерсонське ОУ ВАТОщад</v>
          </cell>
        </row>
        <row r="1551">
          <cell r="A1551" t="str">
            <v>UVLF</v>
          </cell>
          <cell r="B1551">
            <v>342070</v>
          </cell>
          <cell r="C1551" t="str">
            <v>ФВеликоолександрiвсьВАТОщад</v>
          </cell>
        </row>
        <row r="1552">
          <cell r="A1552" t="str">
            <v>UVLG</v>
          </cell>
          <cell r="B1552">
            <v>342081</v>
          </cell>
          <cell r="C1552" t="str">
            <v>ФВеликолепетиське віВАТОщад</v>
          </cell>
        </row>
        <row r="1553">
          <cell r="A1553" t="str">
            <v>UVLH</v>
          </cell>
          <cell r="B1553">
            <v>342092</v>
          </cell>
          <cell r="C1553" t="str">
            <v>ФГенічеське відділенВАТОщад</v>
          </cell>
        </row>
        <row r="1554">
          <cell r="A1554" t="str">
            <v>UVLI</v>
          </cell>
          <cell r="B1554">
            <v>342133</v>
          </cell>
          <cell r="C1554" t="str">
            <v>ФГолопристанське відВАТОщад</v>
          </cell>
        </row>
        <row r="1555">
          <cell r="A1555" t="str">
            <v>UVLJ</v>
          </cell>
          <cell r="B1555">
            <v>342111</v>
          </cell>
          <cell r="C1555" t="str">
            <v>ФГорностаївське віддВАТОщад</v>
          </cell>
        </row>
        <row r="1556">
          <cell r="A1556" t="str">
            <v>UVLO</v>
          </cell>
          <cell r="B1556">
            <v>342166</v>
          </cell>
          <cell r="C1556" t="str">
            <v>ФНовотроїцьке відділВАТОщад</v>
          </cell>
        </row>
        <row r="1557">
          <cell r="A1557" t="str">
            <v>UVLP</v>
          </cell>
          <cell r="B1557">
            <v>342047</v>
          </cell>
          <cell r="C1557" t="str">
            <v>ФСкадовське відділенВАТОщад</v>
          </cell>
        </row>
        <row r="1558">
          <cell r="A1558" t="str">
            <v>UVLQ</v>
          </cell>
          <cell r="B1558">
            <v>342188</v>
          </cell>
          <cell r="C1558" t="str">
            <v>ФКаланчацьке відділеВАТОщад</v>
          </cell>
        </row>
        <row r="1559">
          <cell r="A1559" t="str">
            <v>UVLV</v>
          </cell>
          <cell r="B1559">
            <v>342230</v>
          </cell>
          <cell r="C1559" t="str">
            <v>ФБiлозерське відділеВАТОщад</v>
          </cell>
        </row>
        <row r="1560">
          <cell r="A1560" t="str">
            <v>UVLW</v>
          </cell>
          <cell r="B1560">
            <v>342241</v>
          </cell>
          <cell r="C1560" t="str">
            <v>ФНовокаховське віддіВАТОщад</v>
          </cell>
        </row>
        <row r="1561">
          <cell r="A1561" t="str">
            <v>UVQK</v>
          </cell>
          <cell r="B1561">
            <v>852010</v>
          </cell>
          <cell r="C1561" t="str">
            <v>ГУДКУ у Херсонській області</v>
          </cell>
        </row>
        <row r="1562">
          <cell r="A1562" t="str">
            <v>UVW1</v>
          </cell>
          <cell r="B1562">
            <v>352673</v>
          </cell>
          <cell r="C1562" t="str">
            <v>ФАТ "УФГ", м.Херсон</v>
          </cell>
        </row>
        <row r="1563">
          <cell r="A1563" t="str">
            <v>UWAA</v>
          </cell>
          <cell r="B1563">
            <v>315278</v>
          </cell>
          <cell r="C1563" t="str">
            <v>Ф."ВІД.ПІБ,М. ХМЕЛЬНИЦЬКИЙ"</v>
          </cell>
        </row>
        <row r="1564">
          <cell r="A1564" t="str">
            <v>UWAC</v>
          </cell>
          <cell r="B1564">
            <v>315472</v>
          </cell>
          <cell r="C1564" t="str">
            <v>Філія від.ПІБ в М.СЛАВУТА</v>
          </cell>
        </row>
        <row r="1565">
          <cell r="A1565" t="str">
            <v>UWAD</v>
          </cell>
          <cell r="B1565">
            <v>315416</v>
          </cell>
          <cell r="C1565" t="str">
            <v>Ф.від.ПІБ в м.Кам.-Под.Хм.</v>
          </cell>
        </row>
        <row r="1566">
          <cell r="A1566" t="str">
            <v>UWAE</v>
          </cell>
          <cell r="B1566">
            <v>315450</v>
          </cell>
          <cell r="C1566" t="str">
            <v>Ф.від ПІБ в м.Шепетівка Хм.</v>
          </cell>
        </row>
        <row r="1567">
          <cell r="A1567" t="str">
            <v>UWAG</v>
          </cell>
          <cell r="B1567">
            <v>315483</v>
          </cell>
          <cell r="C1567" t="str">
            <v>Ф-я від.ПІБ в м.Городок</v>
          </cell>
        </row>
        <row r="1568">
          <cell r="A1568" t="str">
            <v>UWCA</v>
          </cell>
          <cell r="B1568">
            <v>315018</v>
          </cell>
          <cell r="C1568" t="str">
            <v>Хмельн обл.ФАКБ"Укрсоцбанк"</v>
          </cell>
        </row>
        <row r="1569">
          <cell r="A1569" t="str">
            <v>UWFB</v>
          </cell>
          <cell r="B1569">
            <v>315803</v>
          </cell>
          <cell r="C1569" t="str">
            <v>ХмельницькаФВАТКБ"хрещатик"</v>
          </cell>
        </row>
        <row r="1570">
          <cell r="A1570" t="str">
            <v>UWGA</v>
          </cell>
          <cell r="B1570">
            <v>315609</v>
          </cell>
          <cell r="C1570" t="str">
            <v>Ф-я Укрексімбанк,Хмельницьк</v>
          </cell>
        </row>
        <row r="1571">
          <cell r="A1571" t="str">
            <v>UWHA</v>
          </cell>
          <cell r="B1571">
            <v>315438</v>
          </cell>
          <cell r="C1571" t="str">
            <v>Упр. НБУ у  Хмельницьк.обл.</v>
          </cell>
        </row>
        <row r="1572">
          <cell r="A1572" t="str">
            <v>UWID</v>
          </cell>
          <cell r="B1572">
            <v>315397</v>
          </cell>
          <cell r="C1572" t="str">
            <v>Хмельницька ФАТ "Укрінбанк"</v>
          </cell>
        </row>
        <row r="1573">
          <cell r="A1573" t="str">
            <v>UWIG</v>
          </cell>
          <cell r="B1573">
            <v>315568</v>
          </cell>
          <cell r="C1573" t="str">
            <v>ХРФ "Укоопспілка"</v>
          </cell>
        </row>
        <row r="1574">
          <cell r="A1574" t="str">
            <v>UWIN</v>
          </cell>
          <cell r="B1574">
            <v>315427</v>
          </cell>
          <cell r="C1574" t="str">
            <v>ІФ АБ "Укоопспілка"</v>
          </cell>
        </row>
        <row r="1575">
          <cell r="A1575" t="str">
            <v>UWIV</v>
          </cell>
          <cell r="B1575">
            <v>315654</v>
          </cell>
          <cell r="C1575" t="str">
            <v>Хмельн. ф-я ВАТ "КРЕДОБАНК"</v>
          </cell>
        </row>
        <row r="1576">
          <cell r="A1576" t="str">
            <v>UWJE</v>
          </cell>
          <cell r="B1576">
            <v>315966</v>
          </cell>
          <cell r="C1576" t="str">
            <v>ХОД"РАЙФФАЙЗЕН БАНК АВАЛЬ"</v>
          </cell>
        </row>
        <row r="1577">
          <cell r="A1577" t="str">
            <v>UWJK</v>
          </cell>
          <cell r="B1577">
            <v>315405</v>
          </cell>
          <cell r="C1577" t="str">
            <v>Хмельницька ф-я"ПриватБанк"</v>
          </cell>
        </row>
        <row r="1578">
          <cell r="A1578" t="str">
            <v>UWJL</v>
          </cell>
          <cell r="B1578">
            <v>315643</v>
          </cell>
          <cell r="C1578" t="str">
            <v>ФАКБ "НК" в м.Пол.</v>
          </cell>
        </row>
        <row r="1579">
          <cell r="A1579" t="str">
            <v>UWJO</v>
          </cell>
          <cell r="B1579">
            <v>315858</v>
          </cell>
          <cell r="C1579" t="str">
            <v>ХФ АБ "БРОКБІЗНЕСБАНК"</v>
          </cell>
        </row>
        <row r="1580">
          <cell r="A1580" t="str">
            <v>UWJP</v>
          </cell>
          <cell r="B1580">
            <v>315717</v>
          </cell>
          <cell r="C1580" t="str">
            <v>Хмельницька ф. Приватінвест</v>
          </cell>
        </row>
        <row r="1581">
          <cell r="A1581" t="str">
            <v>UWJR</v>
          </cell>
          <cell r="B1581">
            <v>315063</v>
          </cell>
          <cell r="C1581" t="str">
            <v>Славут.ф АБ"БРОКБІЗНЕСБАНК"</v>
          </cell>
        </row>
        <row r="1582">
          <cell r="A1582" t="str">
            <v>UWJV</v>
          </cell>
          <cell r="B1582">
            <v>315137</v>
          </cell>
          <cell r="C1582" t="str">
            <v>ФВАТКБ"Надра"Хмельницьке РУ</v>
          </cell>
        </row>
        <row r="1583">
          <cell r="A1583" t="str">
            <v>UWJX</v>
          </cell>
          <cell r="B1583">
            <v>315193</v>
          </cell>
          <cell r="C1583" t="str">
            <v>Хмельнф.ТОВ"Укрпромбанк"</v>
          </cell>
        </row>
        <row r="1584">
          <cell r="A1584" t="str">
            <v>UWKM</v>
          </cell>
          <cell r="B1584">
            <v>315591</v>
          </cell>
          <cell r="C1584" t="str">
            <v>Хмельницька Ф ВАТ ВТБ Банк</v>
          </cell>
        </row>
        <row r="1585">
          <cell r="A1585" t="str">
            <v>UWKN</v>
          </cell>
          <cell r="B1585">
            <v>315739</v>
          </cell>
          <cell r="C1585" t="str">
            <v>Хмельницька Ф АКБ "Форум"</v>
          </cell>
        </row>
        <row r="1586">
          <cell r="A1586" t="str">
            <v>UWKO</v>
          </cell>
          <cell r="B1586">
            <v>315999</v>
          </cell>
          <cell r="C1586" t="str">
            <v>Філ"Хмел.Д"ІНДЕКС-БАНК"</v>
          </cell>
        </row>
        <row r="1587">
          <cell r="A1587" t="str">
            <v>UWKP</v>
          </cell>
          <cell r="B1587">
            <v>315977</v>
          </cell>
          <cell r="C1587" t="str">
            <v>Хм.Ф.ВАТ"ВІЕЙБІБАНК"</v>
          </cell>
        </row>
        <row r="1588">
          <cell r="A1588" t="str">
            <v>UWKQ</v>
          </cell>
          <cell r="B1588">
            <v>315795</v>
          </cell>
          <cell r="C1588" t="str">
            <v>ХМЕЛЬНИЦЬКФ АКБ "ІМЕКСБАНК"</v>
          </cell>
        </row>
        <row r="1589">
          <cell r="A1589" t="str">
            <v>UWLA</v>
          </cell>
          <cell r="B1589">
            <v>315784</v>
          </cell>
          <cell r="C1589" t="str">
            <v>ФХмельницьке обласнеВАТОщад</v>
          </cell>
        </row>
        <row r="1590">
          <cell r="A1590" t="str">
            <v>UWLC</v>
          </cell>
          <cell r="B1590">
            <v>375025</v>
          </cell>
          <cell r="C1590" t="str">
            <v>ФБілогірське відділеВАТОщад</v>
          </cell>
        </row>
        <row r="1591">
          <cell r="A1591" t="str">
            <v>UWLE</v>
          </cell>
          <cell r="B1591">
            <v>375047</v>
          </cell>
          <cell r="C1591" t="str">
            <v>ФВолочиське відділенВАТОщад</v>
          </cell>
        </row>
        <row r="1592">
          <cell r="A1592" t="str">
            <v>UWLF</v>
          </cell>
          <cell r="B1592">
            <v>375058</v>
          </cell>
          <cell r="C1592" t="str">
            <v>ФГородоцьке відділенВАТОщад</v>
          </cell>
        </row>
        <row r="1593">
          <cell r="A1593" t="str">
            <v>UWLG</v>
          </cell>
          <cell r="B1593">
            <v>375069</v>
          </cell>
          <cell r="C1593" t="str">
            <v>ФДеражнянське відділВАТОщад</v>
          </cell>
        </row>
        <row r="1594">
          <cell r="A1594" t="str">
            <v>UWLH</v>
          </cell>
          <cell r="B1594">
            <v>375070</v>
          </cell>
          <cell r="C1594" t="str">
            <v>ФДунаєвецьке відділеВАТОщад</v>
          </cell>
        </row>
        <row r="1595">
          <cell r="A1595" t="str">
            <v>UWLI</v>
          </cell>
          <cell r="B1595">
            <v>375081</v>
          </cell>
          <cell r="C1595" t="str">
            <v>ФІзяславське відділеВАТОщад</v>
          </cell>
        </row>
        <row r="1596">
          <cell r="A1596" t="str">
            <v>UWLJ</v>
          </cell>
          <cell r="B1596">
            <v>375092</v>
          </cell>
          <cell r="C1596" t="str">
            <v>ФКам`янець-ПодільськВАТОщад</v>
          </cell>
        </row>
        <row r="1597">
          <cell r="A1597" t="str">
            <v>UWLL</v>
          </cell>
          <cell r="B1597">
            <v>375111</v>
          </cell>
          <cell r="C1597" t="str">
            <v>ФКрасилівське відділВАТОщад</v>
          </cell>
        </row>
        <row r="1598">
          <cell r="A1598" t="str">
            <v>UWLP</v>
          </cell>
          <cell r="B1598">
            <v>375155</v>
          </cell>
          <cell r="C1598" t="str">
            <v>ФСлавутське відділенВАТОщад</v>
          </cell>
        </row>
        <row r="1599">
          <cell r="A1599" t="str">
            <v>UWLQ</v>
          </cell>
          <cell r="B1599">
            <v>375166</v>
          </cell>
          <cell r="C1599" t="str">
            <v>ФСтарокостянтинівськВАТОщад</v>
          </cell>
        </row>
        <row r="1600">
          <cell r="A1600" t="str">
            <v>UWLS</v>
          </cell>
          <cell r="B1600">
            <v>375188</v>
          </cell>
          <cell r="C1600" t="str">
            <v>ФТеофіпольське віддіВАТОщад</v>
          </cell>
        </row>
        <row r="1601">
          <cell r="A1601" t="str">
            <v>UWLU</v>
          </cell>
          <cell r="B1601">
            <v>375100</v>
          </cell>
          <cell r="C1601" t="str">
            <v>ФЧемеровецьке відділВАТОщад</v>
          </cell>
        </row>
        <row r="1602">
          <cell r="A1602" t="str">
            <v>UWLV</v>
          </cell>
          <cell r="B1602">
            <v>375218</v>
          </cell>
          <cell r="C1602" t="str">
            <v>ФШепетівське відділеВАТОщад</v>
          </cell>
        </row>
        <row r="1603">
          <cell r="A1603" t="str">
            <v>UWQK</v>
          </cell>
          <cell r="B1603">
            <v>815013</v>
          </cell>
          <cell r="C1603" t="str">
            <v>ГУДКУ У ХМЕЛЬНИЦЬКІЙ ОБЛАСТ</v>
          </cell>
        </row>
        <row r="1604">
          <cell r="A1604" t="str">
            <v>UWW1</v>
          </cell>
          <cell r="B1604">
            <v>315494</v>
          </cell>
          <cell r="C1604" t="str">
            <v>Хмельницька обл.ф-я АТ"УФГ"</v>
          </cell>
        </row>
        <row r="1605">
          <cell r="A1605" t="str">
            <v>UXAA</v>
          </cell>
          <cell r="B1605">
            <v>354091</v>
          </cell>
          <cell r="C1605" t="str">
            <v>Ф."ВІДДІЛ. ПІБ, М. ЧЕРКАСИ"</v>
          </cell>
        </row>
        <row r="1606">
          <cell r="A1606" t="str">
            <v>UXAE</v>
          </cell>
          <cell r="B1606">
            <v>354381</v>
          </cell>
          <cell r="C1606" t="str">
            <v>ф."Від.ПІБ в УМАНЬ Черк.обл</v>
          </cell>
        </row>
        <row r="1607">
          <cell r="A1607" t="str">
            <v>UXCA</v>
          </cell>
          <cell r="B1607">
            <v>354013</v>
          </cell>
          <cell r="C1607" t="str">
            <v>Черкаська ОФ"Укрсоцбанк"</v>
          </cell>
        </row>
        <row r="1608">
          <cell r="A1608" t="str">
            <v>UXFA</v>
          </cell>
          <cell r="B1608">
            <v>354002</v>
          </cell>
          <cell r="C1608" t="str">
            <v>ЧеркаськаФВАТКБ"Хрещатик"</v>
          </cell>
        </row>
        <row r="1609">
          <cell r="A1609" t="str">
            <v>UXGA</v>
          </cell>
          <cell r="B1609">
            <v>354789</v>
          </cell>
          <cell r="C1609" t="str">
            <v>Ф-я Укрексімбанк, Черкаси</v>
          </cell>
        </row>
        <row r="1610">
          <cell r="A1610" t="str">
            <v>UXHA</v>
          </cell>
          <cell r="B1610">
            <v>354024</v>
          </cell>
          <cell r="C1610" t="str">
            <v>Упр. НБУ в Чеpкаській обл.</v>
          </cell>
        </row>
        <row r="1611">
          <cell r="A1611" t="str">
            <v>UXIA</v>
          </cell>
          <cell r="B1611">
            <v>354314</v>
          </cell>
          <cell r="C1611" t="str">
            <v>Черкаська ФАТ"Укрінбанк"</v>
          </cell>
        </row>
        <row r="1612">
          <cell r="A1612" t="str">
            <v>UXID</v>
          </cell>
          <cell r="B1612">
            <v>354336</v>
          </cell>
          <cell r="C1612" t="str">
            <v>Дніпровська ФАТ"Укрінбанк"</v>
          </cell>
        </row>
        <row r="1613">
          <cell r="A1613" t="str">
            <v>UXIG</v>
          </cell>
          <cell r="B1613">
            <v>354347</v>
          </cell>
          <cell r="C1613" t="str">
            <v>Черкаське ГРУ ПриватБанку</v>
          </cell>
        </row>
        <row r="1614">
          <cell r="A1614" t="str">
            <v>UXIH</v>
          </cell>
          <cell r="B1614">
            <v>354295</v>
          </cell>
          <cell r="C1614" t="str">
            <v>ЧФ ВАТ "ПІРЕУС БАНК МКБ"</v>
          </cell>
        </row>
        <row r="1615">
          <cell r="A1615" t="str">
            <v>UXIK</v>
          </cell>
          <cell r="B1615">
            <v>354411</v>
          </cell>
          <cell r="C1615" t="str">
            <v>Ч.ОД"Райффайзен Банк Аваль"</v>
          </cell>
        </row>
        <row r="1616">
          <cell r="A1616" t="str">
            <v>UXIM</v>
          </cell>
          <cell r="B1616">
            <v>354466</v>
          </cell>
          <cell r="C1616" t="str">
            <v>Черкаська ф. ВАТ"КРЕДОБАНК"</v>
          </cell>
        </row>
        <row r="1617">
          <cell r="A1617" t="str">
            <v>UXIO</v>
          </cell>
          <cell r="B1617">
            <v>354488</v>
          </cell>
          <cell r="C1617" t="str">
            <v>Черкаська ф.АБ "Енергобанк"</v>
          </cell>
        </row>
        <row r="1618">
          <cell r="A1618" t="str">
            <v>UXIS</v>
          </cell>
          <cell r="B1618">
            <v>354842</v>
          </cell>
          <cell r="C1618" t="str">
            <v>Черкас.ФВАТ АБ "УКРГАЗБАНК"</v>
          </cell>
        </row>
        <row r="1619">
          <cell r="A1619" t="str">
            <v>UXIT</v>
          </cell>
          <cell r="B1619">
            <v>354853</v>
          </cell>
          <cell r="C1619" t="str">
            <v>ЧЕРКАСЬКА ФАКБ "ЛЕГБАНК"</v>
          </cell>
        </row>
        <row r="1620">
          <cell r="A1620" t="str">
            <v>UXIU</v>
          </cell>
          <cell r="B1620">
            <v>354972</v>
          </cell>
          <cell r="C1620" t="str">
            <v>ФАКБ "НК" в.м.Канів</v>
          </cell>
        </row>
        <row r="1621">
          <cell r="A1621" t="str">
            <v>UXIV</v>
          </cell>
          <cell r="B1621">
            <v>354864</v>
          </cell>
          <cell r="C1621" t="str">
            <v>Черкаська ФАБ"КИЇВСЬКА РУСЬ</v>
          </cell>
        </row>
        <row r="1622">
          <cell r="A1622" t="str">
            <v>UXIW</v>
          </cell>
          <cell r="B1622">
            <v>354875</v>
          </cell>
          <cell r="C1622" t="str">
            <v>ЧФ ВАТ КБ "ПРОМЕКОНОМБАНК"</v>
          </cell>
        </row>
        <row r="1623">
          <cell r="A1623" t="str">
            <v>UXIZ</v>
          </cell>
          <cell r="B1623">
            <v>354897</v>
          </cell>
          <cell r="C1623" t="str">
            <v>Черк.ф. АБ "БРОКБІЗНЕСБАНК"</v>
          </cell>
        </row>
        <row r="1624">
          <cell r="A1624" t="str">
            <v>UXJD</v>
          </cell>
          <cell r="B1624">
            <v>354916</v>
          </cell>
          <cell r="C1624" t="str">
            <v>Ф ВАТ КБ"Надра"ЧеркаськеРУ</v>
          </cell>
        </row>
        <row r="1625">
          <cell r="A1625" t="str">
            <v>UXJJ</v>
          </cell>
          <cell r="B1625">
            <v>354927</v>
          </cell>
          <cell r="C1625" t="str">
            <v>Черк.філіяТОВ "Укрпромбанк"</v>
          </cell>
        </row>
        <row r="1626">
          <cell r="A1626" t="str">
            <v>UXJN</v>
          </cell>
          <cell r="B1626">
            <v>354938</v>
          </cell>
          <cell r="C1626" t="str">
            <v>Черкаська Ф ВАТ ВТБ Банк</v>
          </cell>
        </row>
        <row r="1627">
          <cell r="A1627" t="str">
            <v>UXJZ</v>
          </cell>
          <cell r="B1627">
            <v>344001</v>
          </cell>
          <cell r="C1627" t="str">
            <v>Черкаська ФВАТ"ВіЕйБі Банк"</v>
          </cell>
        </row>
        <row r="1628">
          <cell r="A1628" t="str">
            <v>UXKA</v>
          </cell>
          <cell r="B1628">
            <v>344023</v>
          </cell>
          <cell r="C1628" t="str">
            <v>Ф Чер.Д.АТ"ІНДЕКС-БАНК"</v>
          </cell>
        </row>
        <row r="1629">
          <cell r="A1629" t="str">
            <v>UXKB</v>
          </cell>
          <cell r="B1629">
            <v>344153</v>
          </cell>
          <cell r="C1629" t="str">
            <v>ЧФ КБ "Західінкомбанк" ТзОВ</v>
          </cell>
        </row>
        <row r="1630">
          <cell r="A1630" t="str">
            <v>UXKC</v>
          </cell>
          <cell r="B1630">
            <v>344034</v>
          </cell>
          <cell r="C1630" t="str">
            <v>Філія ЗАТ "ОТП Банк"</v>
          </cell>
        </row>
        <row r="1631">
          <cell r="A1631" t="str">
            <v>UXKD</v>
          </cell>
          <cell r="B1631">
            <v>344045</v>
          </cell>
          <cell r="C1631" t="str">
            <v>Ф.ТОВКБ"Столиця"у м.Черкаси</v>
          </cell>
        </row>
        <row r="1632">
          <cell r="A1632" t="str">
            <v>UXKE</v>
          </cell>
          <cell r="B1632">
            <v>344090</v>
          </cell>
          <cell r="C1632" t="str">
            <v>Черкаська філія АКБ "Форум"</v>
          </cell>
        </row>
        <row r="1633">
          <cell r="A1633" t="str">
            <v>UXLA</v>
          </cell>
          <cell r="B1633">
            <v>354507</v>
          </cell>
          <cell r="C1633" t="str">
            <v>ФЧеркаське ОУ ВАТОщадбанк</v>
          </cell>
        </row>
        <row r="1634">
          <cell r="A1634" t="str">
            <v>UXLB</v>
          </cell>
          <cell r="B1634">
            <v>354745</v>
          </cell>
          <cell r="C1634" t="str">
            <v>ФСоснівськеВАТОщадбанк</v>
          </cell>
        </row>
        <row r="1635">
          <cell r="A1635" t="str">
            <v>UXLD</v>
          </cell>
          <cell r="B1635">
            <v>354529</v>
          </cell>
          <cell r="C1635" t="str">
            <v>ФГородищенськеВАТОщадбанк</v>
          </cell>
        </row>
        <row r="1636">
          <cell r="A1636" t="str">
            <v>UXLE</v>
          </cell>
          <cell r="B1636">
            <v>354530</v>
          </cell>
          <cell r="C1636" t="str">
            <v>ФДрабівськеВАТОщадбанк</v>
          </cell>
        </row>
        <row r="1637">
          <cell r="A1637" t="str">
            <v>UXLF</v>
          </cell>
          <cell r="B1637">
            <v>354541</v>
          </cell>
          <cell r="C1637" t="str">
            <v>ФЖашківськеВАТОщадбанк</v>
          </cell>
        </row>
        <row r="1638">
          <cell r="A1638" t="str">
            <v>UXLG</v>
          </cell>
          <cell r="B1638">
            <v>354552</v>
          </cell>
          <cell r="C1638" t="str">
            <v>ФЗвенигородськеВАТОщадбанк</v>
          </cell>
        </row>
        <row r="1639">
          <cell r="A1639" t="str">
            <v>UXLH</v>
          </cell>
          <cell r="B1639">
            <v>354574</v>
          </cell>
          <cell r="C1639" t="str">
            <v>ФЗолотоніське ВАТОщадбанк</v>
          </cell>
        </row>
        <row r="1640">
          <cell r="A1640" t="str">
            <v>UXLI</v>
          </cell>
          <cell r="B1640">
            <v>354585</v>
          </cell>
          <cell r="C1640" t="str">
            <v>ФКанівськеВАТОщадбанк</v>
          </cell>
        </row>
        <row r="1641">
          <cell r="A1641" t="str">
            <v>UXLJ</v>
          </cell>
          <cell r="B1641">
            <v>354596</v>
          </cell>
          <cell r="C1641" t="str">
            <v>ФКам`янськеВАТОщадбанк</v>
          </cell>
        </row>
        <row r="1642">
          <cell r="A1642" t="str">
            <v>UXLK</v>
          </cell>
          <cell r="B1642">
            <v>354604</v>
          </cell>
          <cell r="C1642" t="str">
            <v>ФКатеринопільськеВАТОщад</v>
          </cell>
        </row>
        <row r="1643">
          <cell r="A1643" t="str">
            <v>UXLL</v>
          </cell>
          <cell r="B1643">
            <v>354615</v>
          </cell>
          <cell r="C1643" t="str">
            <v>ФКорсунь-ШевченківсьВАТОщад</v>
          </cell>
        </row>
        <row r="1644">
          <cell r="A1644" t="str">
            <v>UXLM</v>
          </cell>
          <cell r="B1644">
            <v>354626</v>
          </cell>
          <cell r="C1644" t="str">
            <v>ФЛисянське від. ВАТОщадбанк</v>
          </cell>
        </row>
        <row r="1645">
          <cell r="A1645" t="str">
            <v>UXLN</v>
          </cell>
          <cell r="B1645">
            <v>354637</v>
          </cell>
          <cell r="C1645" t="str">
            <v>ФМаньківське від. ВАТОщадба</v>
          </cell>
        </row>
        <row r="1646">
          <cell r="A1646" t="str">
            <v>UXLO</v>
          </cell>
          <cell r="B1646">
            <v>354648</v>
          </cell>
          <cell r="C1646" t="str">
            <v>ФМонастирищенське ВАТОщад</v>
          </cell>
        </row>
        <row r="1647">
          <cell r="A1647" t="str">
            <v>UXLP</v>
          </cell>
          <cell r="B1647">
            <v>354659</v>
          </cell>
          <cell r="C1647" t="str">
            <v>ФСмілянське відділенВАТОщад</v>
          </cell>
        </row>
        <row r="1648">
          <cell r="A1648" t="str">
            <v>UXLQ</v>
          </cell>
          <cell r="B1648">
            <v>354660</v>
          </cell>
          <cell r="C1648" t="str">
            <v>ФТальнівське ВАТОщадбанк</v>
          </cell>
        </row>
        <row r="1649">
          <cell r="A1649" t="str">
            <v>UXLR</v>
          </cell>
          <cell r="B1649">
            <v>354671</v>
          </cell>
          <cell r="C1649" t="str">
            <v>ФУманське ВАТОщадбанк</v>
          </cell>
        </row>
        <row r="1650">
          <cell r="A1650" t="str">
            <v>UXLS</v>
          </cell>
          <cell r="B1650">
            <v>354682</v>
          </cell>
          <cell r="C1650" t="str">
            <v>ФХристинівськеВАТОщадбанк</v>
          </cell>
        </row>
        <row r="1651">
          <cell r="A1651" t="str">
            <v>UXLT</v>
          </cell>
          <cell r="B1651">
            <v>354701</v>
          </cell>
          <cell r="C1651" t="str">
            <v>ФЧорнобаївськеВАТОщадбанк</v>
          </cell>
        </row>
        <row r="1652">
          <cell r="A1652" t="str">
            <v>UXLU</v>
          </cell>
          <cell r="B1652">
            <v>354712</v>
          </cell>
          <cell r="C1652" t="str">
            <v>ФЧеркаськеВАТОщадбанк</v>
          </cell>
        </row>
        <row r="1653">
          <cell r="A1653" t="str">
            <v>UXLV</v>
          </cell>
          <cell r="B1653">
            <v>354734</v>
          </cell>
          <cell r="C1653" t="str">
            <v>ФЧигиринськеВАТОщадбанк</v>
          </cell>
        </row>
        <row r="1654">
          <cell r="A1654" t="str">
            <v>UXLW</v>
          </cell>
          <cell r="B1654">
            <v>354767</v>
          </cell>
          <cell r="C1654" t="str">
            <v>ФШполянськеВАТОщадбанк</v>
          </cell>
        </row>
        <row r="1655">
          <cell r="A1655" t="str">
            <v>UXQK</v>
          </cell>
          <cell r="B1655">
            <v>854018</v>
          </cell>
          <cell r="C1655" t="str">
            <v>ГУДКУ У ЧЕРКАСЬКІЙ ОБЛАСТІ</v>
          </cell>
        </row>
        <row r="1656">
          <cell r="A1656" t="str">
            <v>UXTS</v>
          </cell>
          <cell r="B1656">
            <v>399089</v>
          </cell>
          <cell r="C1656" t="str">
            <v>Черк.інстит.банк.справи УБС</v>
          </cell>
        </row>
        <row r="1657">
          <cell r="A1657" t="str">
            <v>UXW1</v>
          </cell>
          <cell r="B1657">
            <v>354983</v>
          </cell>
          <cell r="C1657" t="str">
            <v>ФАТ "УФГ", м.Черкаси</v>
          </cell>
        </row>
        <row r="1658">
          <cell r="A1658" t="str">
            <v>UXXA</v>
          </cell>
          <cell r="B1658">
            <v>344056</v>
          </cell>
          <cell r="C1658" t="str">
            <v>ЧЕРКАСЬКА ФАКБ "ІМЕКСБАНК"</v>
          </cell>
        </row>
        <row r="1659">
          <cell r="A1659" t="str">
            <v>UYAA</v>
          </cell>
          <cell r="B1659">
            <v>353456</v>
          </cell>
          <cell r="C1659" t="str">
            <v>Ф."ВІДДІЛ. ПІБ, М.ЧЕРНІГІВ"</v>
          </cell>
        </row>
        <row r="1660">
          <cell r="A1660" t="str">
            <v>UYAB</v>
          </cell>
          <cell r="B1660">
            <v>353434</v>
          </cell>
          <cell r="C1660" t="str">
            <v>Ф.ВІД.ПІБ В М.НІЖИН ЧЕРНІГ.</v>
          </cell>
        </row>
        <row r="1661">
          <cell r="A1661" t="str">
            <v>UYAC</v>
          </cell>
          <cell r="B1661">
            <v>353423</v>
          </cell>
          <cell r="C1661" t="str">
            <v>Ф.ВІД.ПІБ М.ПРИЛУКИ ЧЕРНІГ.</v>
          </cell>
        </row>
        <row r="1662">
          <cell r="A1662" t="str">
            <v>UYCA</v>
          </cell>
          <cell r="B1662">
            <v>353014</v>
          </cell>
          <cell r="C1662" t="str">
            <v>Чернігів.філія АКБ "УСБ"</v>
          </cell>
        </row>
        <row r="1663">
          <cell r="A1663" t="str">
            <v>UYFA</v>
          </cell>
          <cell r="B1663">
            <v>353757</v>
          </cell>
          <cell r="C1663" t="str">
            <v>Чернігів.Ф.ВАТ "ВіЕйБіБанк"</v>
          </cell>
        </row>
        <row r="1664">
          <cell r="A1664" t="str">
            <v>UYFB</v>
          </cell>
          <cell r="B1664">
            <v>353694</v>
          </cell>
          <cell r="C1664" t="str">
            <v>Черніг.ФАБ "БРОКБІЗНЕСБАНК"</v>
          </cell>
        </row>
        <row r="1665">
          <cell r="A1665" t="str">
            <v>UYFC</v>
          </cell>
          <cell r="B1665">
            <v>353702</v>
          </cell>
          <cell r="C1665" t="str">
            <v>ЧернігівськФВАТКБ"Хрещатик"</v>
          </cell>
        </row>
        <row r="1666">
          <cell r="A1666" t="str">
            <v>UYFD</v>
          </cell>
          <cell r="B1666">
            <v>353713</v>
          </cell>
          <cell r="C1666" t="str">
            <v>Чернігівська ф-я"КРЕДОБАНК"</v>
          </cell>
        </row>
        <row r="1667">
          <cell r="A1667" t="str">
            <v>UYGA</v>
          </cell>
          <cell r="B1667">
            <v>353649</v>
          </cell>
          <cell r="C1667" t="str">
            <v>Ф-я Укрексімбанк, Чернігів</v>
          </cell>
        </row>
        <row r="1668">
          <cell r="A1668" t="str">
            <v>UYHA</v>
          </cell>
          <cell r="B1668">
            <v>353467</v>
          </cell>
          <cell r="C1668" t="str">
            <v>Упр.НБУ в Чернігівській обл</v>
          </cell>
        </row>
        <row r="1669">
          <cell r="A1669" t="str">
            <v>UYIB</v>
          </cell>
          <cell r="B1669">
            <v>353489</v>
          </cell>
          <cell r="C1669" t="str">
            <v>"ПРИВАТІНВЕСТ"</v>
          </cell>
        </row>
        <row r="1670">
          <cell r="A1670" t="str">
            <v>UYID</v>
          </cell>
          <cell r="B1670">
            <v>353100</v>
          </cell>
          <cell r="C1670" t="str">
            <v>"ПОЛІКОМБАНК"</v>
          </cell>
        </row>
        <row r="1671">
          <cell r="A1671" t="str">
            <v>UYIE</v>
          </cell>
          <cell r="B1671">
            <v>353564</v>
          </cell>
          <cell r="C1671" t="str">
            <v>Чернігівська ФАТ"Укрінбанк"</v>
          </cell>
        </row>
        <row r="1672">
          <cell r="A1672" t="str">
            <v>UYIF</v>
          </cell>
          <cell r="B1672">
            <v>353575</v>
          </cell>
          <cell r="C1672" t="str">
            <v>ВАТ БАНК "ДЕМАРК"</v>
          </cell>
        </row>
        <row r="1673">
          <cell r="A1673" t="str">
            <v>UYIQ</v>
          </cell>
          <cell r="B1673">
            <v>353348</v>
          </cell>
          <cell r="C1673" t="str">
            <v>ЧД "РАЙФФАЙЗЕН БАНК АВАЛЬ"</v>
          </cell>
        </row>
        <row r="1674">
          <cell r="A1674" t="str">
            <v>UYIW</v>
          </cell>
          <cell r="B1674">
            <v>353326</v>
          </cell>
          <cell r="C1674" t="str">
            <v>Чернігівська ФАБ "СИНТЕЗ"</v>
          </cell>
        </row>
        <row r="1675">
          <cell r="A1675" t="str">
            <v>UYJA</v>
          </cell>
          <cell r="B1675">
            <v>353508</v>
          </cell>
          <cell r="C1675" t="str">
            <v>ЧФ ВАТ Банку "БІГ Енергія"</v>
          </cell>
        </row>
        <row r="1676">
          <cell r="A1676" t="str">
            <v>UYJB</v>
          </cell>
          <cell r="B1676">
            <v>353586</v>
          </cell>
          <cell r="C1676" t="str">
            <v>Чернігівське РУ ПриватБанку</v>
          </cell>
        </row>
        <row r="1677">
          <cell r="A1677" t="str">
            <v>UYJD</v>
          </cell>
          <cell r="B1677">
            <v>353627</v>
          </cell>
          <cell r="C1677" t="str">
            <v>Ф ВАТ КБ"НАДРА"Ч.РУ</v>
          </cell>
        </row>
        <row r="1678">
          <cell r="A1678" t="str">
            <v>UYJJ</v>
          </cell>
          <cell r="B1678">
            <v>353661</v>
          </cell>
          <cell r="C1678" t="str">
            <v>Чернігів.ф.ТОВ"Укрпромбанк"</v>
          </cell>
        </row>
        <row r="1679">
          <cell r="A1679" t="str">
            <v>UYKG</v>
          </cell>
          <cell r="B1679">
            <v>343273</v>
          </cell>
          <cell r="C1679" t="str">
            <v>Філ."Чернг.Д"АТ"ІНД-БАНК"</v>
          </cell>
        </row>
        <row r="1680">
          <cell r="A1680" t="str">
            <v>UYKI</v>
          </cell>
          <cell r="B1680">
            <v>343002</v>
          </cell>
          <cell r="C1680" t="str">
            <v>Чернігівська Ф АКБ "Форум"</v>
          </cell>
        </row>
        <row r="1681">
          <cell r="A1681" t="str">
            <v>UYLA</v>
          </cell>
          <cell r="B1681">
            <v>353553</v>
          </cell>
          <cell r="C1681" t="str">
            <v>ФЧернігівське обласнВАТОщад</v>
          </cell>
        </row>
        <row r="1682">
          <cell r="A1682" t="str">
            <v>UYLB</v>
          </cell>
          <cell r="B1682">
            <v>343013</v>
          </cell>
          <cell r="C1682" t="str">
            <v>ФБахмацьке відділеннВАТОщад</v>
          </cell>
        </row>
        <row r="1683">
          <cell r="A1683" t="str">
            <v>UYLC</v>
          </cell>
          <cell r="B1683">
            <v>343024</v>
          </cell>
          <cell r="C1683" t="str">
            <v>ФБобровицьке відділеВАТОщад</v>
          </cell>
        </row>
        <row r="1684">
          <cell r="A1684" t="str">
            <v>UYLD</v>
          </cell>
          <cell r="B1684">
            <v>343035</v>
          </cell>
          <cell r="C1684" t="str">
            <v>ФБорзнянське відділеВАТОщад</v>
          </cell>
        </row>
        <row r="1685">
          <cell r="A1685" t="str">
            <v>UYLE</v>
          </cell>
          <cell r="B1685">
            <v>343046</v>
          </cell>
          <cell r="C1685" t="str">
            <v>ФВарвинське відділенВАТОщад</v>
          </cell>
        </row>
        <row r="1686">
          <cell r="A1686" t="str">
            <v>UYLF</v>
          </cell>
          <cell r="B1686">
            <v>343057</v>
          </cell>
          <cell r="C1686" t="str">
            <v>ФГороднянське відділВАТОщад</v>
          </cell>
        </row>
        <row r="1687">
          <cell r="A1687" t="str">
            <v>UYLG</v>
          </cell>
          <cell r="B1687">
            <v>343068</v>
          </cell>
          <cell r="C1687" t="str">
            <v>ФІчнянське відділеннВАТОщад</v>
          </cell>
        </row>
        <row r="1688">
          <cell r="A1688" t="str">
            <v>UYLH</v>
          </cell>
          <cell r="B1688">
            <v>343079</v>
          </cell>
          <cell r="C1688" t="str">
            <v>ФКозелецьке відділенВАТОщад</v>
          </cell>
        </row>
        <row r="1689">
          <cell r="A1689" t="str">
            <v>UYLI</v>
          </cell>
          <cell r="B1689">
            <v>343080</v>
          </cell>
          <cell r="C1689" t="str">
            <v>ФКоропське відділеннВАТОщад</v>
          </cell>
        </row>
        <row r="1690">
          <cell r="A1690" t="str">
            <v>UYLJ</v>
          </cell>
          <cell r="B1690">
            <v>343091</v>
          </cell>
          <cell r="C1690" t="str">
            <v>ФКорюківське відділеВАТОщад</v>
          </cell>
        </row>
        <row r="1691">
          <cell r="A1691" t="str">
            <v>UYLL</v>
          </cell>
          <cell r="B1691">
            <v>343110</v>
          </cell>
          <cell r="C1691" t="str">
            <v>ФМенське відділення ВАТОщад</v>
          </cell>
        </row>
        <row r="1692">
          <cell r="A1692" t="str">
            <v>UYLM</v>
          </cell>
          <cell r="B1692">
            <v>343121</v>
          </cell>
          <cell r="C1692" t="str">
            <v>ФНіжинське відділеннВАТОщад</v>
          </cell>
        </row>
        <row r="1693">
          <cell r="A1693" t="str">
            <v>UYLN</v>
          </cell>
          <cell r="B1693">
            <v>343262</v>
          </cell>
          <cell r="C1693" t="str">
            <v>ФНосівське відділеннВАТОщад</v>
          </cell>
        </row>
        <row r="1694">
          <cell r="A1694" t="str">
            <v>UYLO</v>
          </cell>
          <cell r="B1694">
            <v>343143</v>
          </cell>
          <cell r="C1694" t="str">
            <v>ФНовгород-Сіверське ВАТОщад</v>
          </cell>
        </row>
        <row r="1695">
          <cell r="A1695" t="str">
            <v>UYLP</v>
          </cell>
          <cell r="B1695">
            <v>343154</v>
          </cell>
          <cell r="C1695" t="str">
            <v>ФПрилуцьке відділеннВАТОщад</v>
          </cell>
        </row>
        <row r="1696">
          <cell r="A1696" t="str">
            <v>UYLQ</v>
          </cell>
          <cell r="B1696">
            <v>343165</v>
          </cell>
          <cell r="C1696" t="str">
            <v>ФРіпкинське відділенВАТОщад</v>
          </cell>
        </row>
        <row r="1697">
          <cell r="A1697" t="str">
            <v>UYLR</v>
          </cell>
          <cell r="B1697">
            <v>343176</v>
          </cell>
          <cell r="C1697" t="str">
            <v>ФСеменівське відділеВАТОщад</v>
          </cell>
        </row>
        <row r="1698">
          <cell r="A1698" t="str">
            <v>UYLU</v>
          </cell>
          <cell r="B1698">
            <v>343109</v>
          </cell>
          <cell r="C1698" t="str">
            <v>ФТалалаївське відділВАТОщад</v>
          </cell>
        </row>
        <row r="1699">
          <cell r="A1699" t="str">
            <v>UYLX</v>
          </cell>
          <cell r="B1699">
            <v>343239</v>
          </cell>
          <cell r="C1699" t="str">
            <v>ФЧернігівське відділВАТОщад</v>
          </cell>
        </row>
        <row r="1700">
          <cell r="A1700" t="str">
            <v>UYLY</v>
          </cell>
          <cell r="B1700">
            <v>343240</v>
          </cell>
          <cell r="C1700" t="str">
            <v>ФЩорське відділення ВАТОщад</v>
          </cell>
        </row>
        <row r="1701">
          <cell r="A1701" t="str">
            <v>UYQK</v>
          </cell>
          <cell r="B1701">
            <v>853592</v>
          </cell>
          <cell r="C1701" t="str">
            <v>ГУДК У ЧЕРНІГІВСЬКІЙ ОБЛАСТ</v>
          </cell>
        </row>
        <row r="1702">
          <cell r="A1702" t="str">
            <v>UZA0</v>
          </cell>
          <cell r="B1702">
            <v>356163</v>
          </cell>
          <cell r="C1702" t="str">
            <v>Ф."ВІДДІЛ. ПІБ, М.ЧЕРНІВЦІ"</v>
          </cell>
        </row>
        <row r="1703">
          <cell r="A1703" t="str">
            <v>UZCA</v>
          </cell>
          <cell r="B1703">
            <v>356011</v>
          </cell>
          <cell r="C1703" t="str">
            <v>Чернівецька обл.Ф АКБ"УСБ"</v>
          </cell>
        </row>
        <row r="1704">
          <cell r="A1704" t="str">
            <v>UZFA</v>
          </cell>
          <cell r="B1704">
            <v>356538</v>
          </cell>
          <cell r="C1704" t="str">
            <v>Чернівецька ф.ВАТ"КРЕДОБАНК</v>
          </cell>
        </row>
        <row r="1705">
          <cell r="A1705" t="str">
            <v>UZFB</v>
          </cell>
          <cell r="B1705">
            <v>356549</v>
          </cell>
          <cell r="C1705" t="str">
            <v>Філ.АКБ"Трансбанк"м.Чернівц</v>
          </cell>
        </row>
        <row r="1706">
          <cell r="A1706" t="str">
            <v>UZFC</v>
          </cell>
          <cell r="B1706">
            <v>356602</v>
          </cell>
          <cell r="C1706" t="str">
            <v>ЧернівецькаФВАТКБ"Хрещатик"</v>
          </cell>
        </row>
        <row r="1707">
          <cell r="A1707" t="str">
            <v>UZFD</v>
          </cell>
          <cell r="B1707">
            <v>356624</v>
          </cell>
          <cell r="C1707" t="str">
            <v>Чернів.ф.АБ"БРОКБІЗНЕСБАНК"</v>
          </cell>
        </row>
        <row r="1708">
          <cell r="A1708" t="str">
            <v>UZGA</v>
          </cell>
          <cell r="B1708">
            <v>356271</v>
          </cell>
          <cell r="C1708" t="str">
            <v>Ф-я Укрексімбанк,Чернівці</v>
          </cell>
        </row>
        <row r="1709">
          <cell r="A1709" t="str">
            <v>UZHA</v>
          </cell>
          <cell r="B1709">
            <v>356185</v>
          </cell>
          <cell r="C1709" t="str">
            <v>Упр. НБУ в Чернівецькій обл</v>
          </cell>
        </row>
        <row r="1710">
          <cell r="A1710" t="str">
            <v>UZIB</v>
          </cell>
          <cell r="B1710">
            <v>356204</v>
          </cell>
          <cell r="C1710" t="str">
            <v>Чернівецька ФАТ"Укрінбанк"</v>
          </cell>
        </row>
        <row r="1711">
          <cell r="A1711" t="str">
            <v>UZIF</v>
          </cell>
          <cell r="B1711">
            <v>356226</v>
          </cell>
          <cell r="C1711" t="str">
            <v>ЧФ АБ"Укоопспілка"</v>
          </cell>
        </row>
        <row r="1712">
          <cell r="A1712" t="str">
            <v>UZII</v>
          </cell>
          <cell r="B1712">
            <v>356282</v>
          </cell>
          <cell r="C1712" t="str">
            <v>Чернівец.філ. ПриватБанку</v>
          </cell>
        </row>
        <row r="1713">
          <cell r="A1713" t="str">
            <v>UZIJ</v>
          </cell>
          <cell r="B1713">
            <v>356464</v>
          </cell>
          <cell r="C1713" t="str">
            <v>ЧОД "Райффайзен Банк Аваль"</v>
          </cell>
        </row>
        <row r="1714">
          <cell r="A1714" t="str">
            <v>UZIP</v>
          </cell>
          <cell r="B1714">
            <v>356505</v>
          </cell>
          <cell r="C1714" t="str">
            <v>ВАТКБ"Надра"Чернівецьке РУ</v>
          </cell>
        </row>
        <row r="1715">
          <cell r="A1715" t="str">
            <v>UZIQ</v>
          </cell>
          <cell r="B1715">
            <v>356293</v>
          </cell>
          <cell r="C1715" t="str">
            <v>Чернівец.ф.ТОВ"Укрпромбанк"</v>
          </cell>
        </row>
        <row r="1716">
          <cell r="A1716" t="str">
            <v>UZJG</v>
          </cell>
          <cell r="B1716">
            <v>356583</v>
          </cell>
          <cell r="C1716" t="str">
            <v>Чернівецька Ф ВАТ ВТБ Банк</v>
          </cell>
        </row>
        <row r="1717">
          <cell r="A1717" t="str">
            <v>UZJH</v>
          </cell>
          <cell r="B1717">
            <v>356000</v>
          </cell>
          <cell r="C1717" t="str">
            <v>ЧЕРНІВЕЦЬКФ АКБ "ІМЕКСБАНК"</v>
          </cell>
        </row>
        <row r="1718">
          <cell r="A1718" t="str">
            <v>UZJI</v>
          </cell>
          <cell r="B1718">
            <v>356561</v>
          </cell>
          <cell r="C1718" t="str">
            <v>Ф"ЧЕРНІВ.Д"АТ"ІНДЕКС-БАНК"</v>
          </cell>
        </row>
        <row r="1719">
          <cell r="A1719" t="str">
            <v>UZJJ</v>
          </cell>
          <cell r="B1719">
            <v>356516</v>
          </cell>
          <cell r="C1719" t="str">
            <v>Чернівецька Ф АКБ "Форум"</v>
          </cell>
        </row>
        <row r="1720">
          <cell r="A1720" t="str">
            <v>UZJK</v>
          </cell>
          <cell r="B1720">
            <v>356572</v>
          </cell>
          <cell r="C1720" t="str">
            <v>Чернівецька ф"Фортуна-банк"</v>
          </cell>
        </row>
        <row r="1721">
          <cell r="A1721" t="str">
            <v>UZJL</v>
          </cell>
          <cell r="B1721">
            <v>356657</v>
          </cell>
          <cell r="C1721" t="str">
            <v>Буковинська Ф "ВіЕйБіБанк"</v>
          </cell>
        </row>
        <row r="1722">
          <cell r="A1722" t="str">
            <v>UZLA</v>
          </cell>
          <cell r="B1722">
            <v>356334</v>
          </cell>
          <cell r="C1722" t="str">
            <v>ФЧернівецьке обласнеВАТОщад</v>
          </cell>
        </row>
        <row r="1723">
          <cell r="A1723" t="str">
            <v>UZLB</v>
          </cell>
          <cell r="B1723">
            <v>356345</v>
          </cell>
          <cell r="C1723" t="str">
            <v>ФВижницьке відділеннВАТОщад</v>
          </cell>
        </row>
        <row r="1724">
          <cell r="A1724" t="str">
            <v>UZLC</v>
          </cell>
          <cell r="B1724">
            <v>356356</v>
          </cell>
          <cell r="C1724" t="str">
            <v>ФГлибоцьке відділеннВАТОщад</v>
          </cell>
        </row>
        <row r="1725">
          <cell r="A1725" t="str">
            <v>UZLD</v>
          </cell>
          <cell r="B1725">
            <v>356367</v>
          </cell>
          <cell r="C1725" t="str">
            <v>ФЗаставнівське віддіВАТОщад</v>
          </cell>
        </row>
        <row r="1726">
          <cell r="A1726" t="str">
            <v>UZLE</v>
          </cell>
          <cell r="B1726">
            <v>356378</v>
          </cell>
          <cell r="C1726" t="str">
            <v>ФКельменецьке відділВАТОщад</v>
          </cell>
        </row>
        <row r="1727">
          <cell r="A1727" t="str">
            <v>UZLI</v>
          </cell>
          <cell r="B1727">
            <v>356419</v>
          </cell>
          <cell r="C1727" t="str">
            <v>ФСокирянське відділеВАТОщад</v>
          </cell>
        </row>
        <row r="1728">
          <cell r="A1728" t="str">
            <v>UZLJ</v>
          </cell>
          <cell r="B1728">
            <v>356420</v>
          </cell>
          <cell r="C1728" t="str">
            <v>ФСторожинецьке віддіВАТОщад</v>
          </cell>
        </row>
        <row r="1729">
          <cell r="A1729" t="str">
            <v>UZLK</v>
          </cell>
          <cell r="B1729">
            <v>356431</v>
          </cell>
          <cell r="C1729" t="str">
            <v>ФХотинське відділеннВАТОщад</v>
          </cell>
        </row>
        <row r="1730">
          <cell r="A1730" t="str">
            <v>UZQK</v>
          </cell>
          <cell r="B1730">
            <v>856135</v>
          </cell>
          <cell r="C1730" t="str">
            <v>ГУДК України у Чернівец.обл</v>
          </cell>
        </row>
        <row r="1731">
          <cell r="A1731" t="str">
            <v>UZW2</v>
          </cell>
          <cell r="B1731">
            <v>356323</v>
          </cell>
          <cell r="C1731" t="str">
            <v>Чернівецька обласна ФАТ"УФГ</v>
          </cell>
        </row>
        <row r="1736">
          <cell r="A1736" t="str">
            <v>MFO</v>
          </cell>
          <cell r="B1736" t="str">
            <v>GLMFO</v>
          </cell>
          <cell r="C1736" t="str">
            <v>NLF</v>
          </cell>
          <cell r="D1736" t="str">
            <v>GLB</v>
          </cell>
          <cell r="E1736" t="str">
            <v>PRKB</v>
          </cell>
          <cell r="F1736" t="str">
            <v>RC</v>
          </cell>
          <cell r="G1736" t="str">
            <v>PRB</v>
          </cell>
          <cell r="H1736" t="str">
            <v>KB</v>
          </cell>
          <cell r="I1736" t="str">
            <v>NB</v>
          </cell>
          <cell r="J1736" t="str">
            <v>KNB</v>
          </cell>
          <cell r="K1736" t="str">
            <v>NCKS</v>
          </cell>
          <cell r="L1736" t="str">
            <v>HCKS</v>
          </cell>
          <cell r="M1736" t="str">
            <v>KU</v>
          </cell>
          <cell r="N1736" t="str">
            <v>KO</v>
          </cell>
          <cell r="O1736" t="str">
            <v>OBLUPR</v>
          </cell>
        </row>
        <row r="1737">
          <cell r="A1737">
            <v>300001</v>
          </cell>
          <cell r="B1737">
            <v>300001</v>
          </cell>
          <cell r="C1737" t="str">
            <v>"НАЦІОНАЛЬНИЙ БАНК"</v>
          </cell>
          <cell r="D1737">
            <v>1</v>
          </cell>
          <cell r="E1737">
            <v>1</v>
          </cell>
          <cell r="F1737">
            <v>0</v>
          </cell>
          <cell r="G1737" t="str">
            <v>1</v>
          </cell>
          <cell r="H1737">
            <v>102</v>
          </cell>
          <cell r="I1737" t="str">
            <v>ОПЕРАЦІЙНЕ УПРАВЛІННЯ НБУ, М.КИЇВ</v>
          </cell>
          <cell r="J1737" t="str">
            <v>"НАЦІОНАЛЬНИЙ БАНК"</v>
          </cell>
          <cell r="K1737" t="str">
            <v>U1HA</v>
          </cell>
          <cell r="L1737" t="str">
            <v>U0H0</v>
          </cell>
          <cell r="M1737">
            <v>27</v>
          </cell>
          <cell r="N1737">
            <v>27</v>
          </cell>
          <cell r="O1737" t="str">
            <v>`НАЦІОНАЛЬНИЙ БАНК`  Київ</v>
          </cell>
        </row>
        <row r="1738">
          <cell r="A1738">
            <v>300012</v>
          </cell>
          <cell r="B1738">
            <v>300012</v>
          </cell>
          <cell r="C1738" t="str">
            <v>ПРОМІНВЕСТБАНК</v>
          </cell>
          <cell r="D1738">
            <v>3</v>
          </cell>
          <cell r="E1738">
            <v>3</v>
          </cell>
          <cell r="F1738">
            <v>0</v>
          </cell>
          <cell r="G1738" t="str">
            <v>3</v>
          </cell>
          <cell r="H1738">
            <v>347</v>
          </cell>
          <cell r="I1738" t="str">
            <v>АК ПРОМІНВЕСТБАНК (ЗАТ) У М.КИЄВІ</v>
          </cell>
          <cell r="J1738" t="str">
            <v>ПРОМІНВЕСТБАНК</v>
          </cell>
          <cell r="K1738" t="str">
            <v>U1AA</v>
          </cell>
          <cell r="L1738" t="str">
            <v>U0A0</v>
          </cell>
          <cell r="M1738">
            <v>26</v>
          </cell>
          <cell r="N1738">
            <v>26</v>
          </cell>
          <cell r="O1738" t="str">
            <v>ГУ НБУ по м.Києву і області</v>
          </cell>
        </row>
        <row r="1739">
          <cell r="A1739">
            <v>300023</v>
          </cell>
          <cell r="B1739">
            <v>300023</v>
          </cell>
          <cell r="C1739" t="str">
            <v>АКБ "УКРСОЦБАНК"</v>
          </cell>
          <cell r="D1739">
            <v>5</v>
          </cell>
          <cell r="E1739">
            <v>5</v>
          </cell>
          <cell r="F1739">
            <v>0</v>
          </cell>
          <cell r="G1739" t="str">
            <v>5</v>
          </cell>
          <cell r="H1739">
            <v>524</v>
          </cell>
          <cell r="I1739" t="str">
            <v>АКБ "УКРСОЦБАНК" У М. КИЄВІ</v>
          </cell>
          <cell r="J1739" t="str">
            <v>АКБ "УКРСОЦБАНК"</v>
          </cell>
          <cell r="K1739" t="str">
            <v>UICK</v>
          </cell>
          <cell r="L1739" t="str">
            <v>UICK</v>
          </cell>
          <cell r="M1739">
            <v>26</v>
          </cell>
          <cell r="N1739">
            <v>26</v>
          </cell>
          <cell r="O1739" t="str">
            <v>ГУ НБУ по м.Києву і області</v>
          </cell>
        </row>
        <row r="1740">
          <cell r="A1740">
            <v>300056</v>
          </cell>
          <cell r="B1740">
            <v>300056</v>
          </cell>
          <cell r="C1740" t="str">
            <v>АКБ "ЛЕГБАНК"</v>
          </cell>
          <cell r="D1740">
            <v>13</v>
          </cell>
          <cell r="E1740">
            <v>13</v>
          </cell>
          <cell r="F1740">
            <v>0</v>
          </cell>
          <cell r="G1740" t="str">
            <v>8</v>
          </cell>
          <cell r="H1740">
            <v>703</v>
          </cell>
          <cell r="I1740" t="str">
            <v>АКБ "ЛЕГБАНК" М.КИЇВ</v>
          </cell>
          <cell r="J1740" t="str">
            <v>АКБ "ЛЕГБАНК"</v>
          </cell>
          <cell r="K1740" t="str">
            <v>UIIC</v>
          </cell>
          <cell r="L1740" t="str">
            <v>UIIC</v>
          </cell>
          <cell r="M1740">
            <v>26</v>
          </cell>
          <cell r="N1740">
            <v>26</v>
          </cell>
          <cell r="O1740" t="str">
            <v>ГУ НБУ по м.Києву і області</v>
          </cell>
        </row>
        <row r="1741">
          <cell r="A1741">
            <v>300078</v>
          </cell>
          <cell r="B1741">
            <v>300078</v>
          </cell>
          <cell r="C1741" t="str">
            <v>"ГРАДОБАНК"</v>
          </cell>
          <cell r="D1741">
            <v>15</v>
          </cell>
          <cell r="E1741">
            <v>15</v>
          </cell>
          <cell r="F1741">
            <v>0</v>
          </cell>
          <cell r="G1741" t="str">
            <v>8</v>
          </cell>
          <cell r="H1741">
            <v>705</v>
          </cell>
          <cell r="I1741" t="str">
            <v>АТ  "ГРАДОБАНК" М.КИЇВ</v>
          </cell>
          <cell r="J1741" t="str">
            <v>"ГРАДОБАНК"</v>
          </cell>
          <cell r="K1741" t="str">
            <v>UIIE</v>
          </cell>
          <cell r="L1741" t="str">
            <v>UIIE</v>
          </cell>
          <cell r="M1741">
            <v>26</v>
          </cell>
          <cell r="N1741">
            <v>26</v>
          </cell>
          <cell r="O1741" t="str">
            <v>ГУ НБУ по м.Києву і області</v>
          </cell>
        </row>
        <row r="1742">
          <cell r="A1742">
            <v>300089</v>
          </cell>
          <cell r="B1742">
            <v>300089</v>
          </cell>
          <cell r="C1742" t="str">
            <v>АКБ  "ТРАНСБАНК"</v>
          </cell>
          <cell r="D1742">
            <v>26</v>
          </cell>
          <cell r="E1742">
            <v>26</v>
          </cell>
          <cell r="F1742">
            <v>0</v>
          </cell>
          <cell r="G1742" t="str">
            <v>8</v>
          </cell>
          <cell r="H1742">
            <v>719</v>
          </cell>
          <cell r="I1742" t="str">
            <v>АКБ  "ТРАНСБАНК"  М. КИЇВ</v>
          </cell>
          <cell r="J1742" t="str">
            <v>АКБ  "ТРАНСБАНК"</v>
          </cell>
          <cell r="K1742" t="str">
            <v>UIIN</v>
          </cell>
          <cell r="L1742" t="str">
            <v>UIIN</v>
          </cell>
          <cell r="M1742">
            <v>26</v>
          </cell>
          <cell r="N1742">
            <v>26</v>
          </cell>
          <cell r="O1742" t="str">
            <v>ГУ НБУ по м.Києву і області</v>
          </cell>
        </row>
        <row r="1743">
          <cell r="A1743">
            <v>300108</v>
          </cell>
          <cell r="B1743">
            <v>319092</v>
          </cell>
          <cell r="D1743">
            <v>0</v>
          </cell>
          <cell r="E1743">
            <v>280</v>
          </cell>
          <cell r="F1743">
            <v>0</v>
          </cell>
          <cell r="G1743" t="str">
            <v>B</v>
          </cell>
          <cell r="H1743">
            <v>201</v>
          </cell>
          <cell r="I1743" t="str">
            <v>КИЇВСЬКА Ф АБ"КИЇВСЬКА РУСЬ" М. КИЇВ</v>
          </cell>
          <cell r="J1743" t="str">
            <v>Київська ф-я АБКиївськаРусь</v>
          </cell>
          <cell r="K1743" t="str">
            <v>UIFA</v>
          </cell>
          <cell r="L1743" t="str">
            <v>UIFA</v>
          </cell>
          <cell r="M1743">
            <v>26</v>
          </cell>
          <cell r="N1743">
            <v>26</v>
          </cell>
          <cell r="O1743" t="str">
            <v>ГУ НБУ по м.Києву і області</v>
          </cell>
        </row>
        <row r="1744">
          <cell r="A1744">
            <v>300119</v>
          </cell>
          <cell r="B1744">
            <v>300119</v>
          </cell>
          <cell r="C1744" t="str">
            <v>АКБ "АЛЬЯНС"</v>
          </cell>
          <cell r="D1744">
            <v>29</v>
          </cell>
          <cell r="E1744">
            <v>29</v>
          </cell>
          <cell r="F1744">
            <v>0</v>
          </cell>
          <cell r="G1744" t="str">
            <v>8</v>
          </cell>
          <cell r="H1744">
            <v>722</v>
          </cell>
          <cell r="I1744" t="str">
            <v>АКБ "АЛЬЯНС" У М.КИЄВІ</v>
          </cell>
          <cell r="J1744" t="str">
            <v>АКБ "АЛЬЯНС"</v>
          </cell>
          <cell r="K1744" t="str">
            <v>UIIY</v>
          </cell>
          <cell r="L1744" t="str">
            <v>UIIY</v>
          </cell>
          <cell r="M1744">
            <v>26</v>
          </cell>
          <cell r="N1744">
            <v>26</v>
          </cell>
          <cell r="O1744" t="str">
            <v>ГУ НБУ по м.Києву і області</v>
          </cell>
        </row>
        <row r="1745">
          <cell r="A1745">
            <v>300120</v>
          </cell>
          <cell r="B1745">
            <v>300120</v>
          </cell>
          <cell r="C1745" t="str">
            <v>"БАНК ПЕТРОКОММЕРЦ-УКРАЇНА"</v>
          </cell>
          <cell r="D1745">
            <v>283</v>
          </cell>
          <cell r="E1745">
            <v>283</v>
          </cell>
          <cell r="F1745">
            <v>0</v>
          </cell>
          <cell r="G1745" t="str">
            <v>B</v>
          </cell>
          <cell r="H1745">
            <v>723</v>
          </cell>
          <cell r="I1745" t="str">
            <v>ЗАТ"БАНК ПЕТРОКОММЕРЦ-УКРАЇНА"УМ.КИЄВІ</v>
          </cell>
          <cell r="J1745" t="str">
            <v>"БАНК ПЕТРОКОММЕРЦ-УКРАЇНА"</v>
          </cell>
          <cell r="K1745" t="str">
            <v>UIIV</v>
          </cell>
          <cell r="L1745" t="str">
            <v>UIIV</v>
          </cell>
          <cell r="M1745">
            <v>26</v>
          </cell>
          <cell r="N1745">
            <v>26</v>
          </cell>
          <cell r="O1745" t="str">
            <v>ГУ НБУ по м.Києву і області</v>
          </cell>
        </row>
        <row r="1746">
          <cell r="A1746">
            <v>300131</v>
          </cell>
          <cell r="B1746">
            <v>300131</v>
          </cell>
          <cell r="C1746" t="str">
            <v>ВАТ"Банк"Фінанси та Кредит"</v>
          </cell>
          <cell r="D1746">
            <v>17</v>
          </cell>
          <cell r="E1746">
            <v>17</v>
          </cell>
          <cell r="F1746">
            <v>0</v>
          </cell>
          <cell r="G1746" t="str">
            <v>8</v>
          </cell>
          <cell r="H1746">
            <v>708</v>
          </cell>
          <cell r="I1746" t="str">
            <v>ВАТ"Банк"Фінанси та Кредит"</v>
          </cell>
          <cell r="J1746" t="str">
            <v>ВАТ"Банк"Фінанси та Кредит"</v>
          </cell>
          <cell r="K1746" t="str">
            <v>UIIH</v>
          </cell>
          <cell r="L1746" t="str">
            <v>UIIH</v>
          </cell>
          <cell r="M1746">
            <v>26</v>
          </cell>
          <cell r="N1746">
            <v>26</v>
          </cell>
          <cell r="O1746" t="str">
            <v>ГУ НБУ по м.Києву і області</v>
          </cell>
        </row>
        <row r="1747">
          <cell r="A1747">
            <v>300142</v>
          </cell>
          <cell r="B1747">
            <v>300142</v>
          </cell>
          <cell r="C1747" t="str">
            <v>АТ "УКРІНБАНК"</v>
          </cell>
          <cell r="D1747">
            <v>18</v>
          </cell>
          <cell r="E1747">
            <v>18</v>
          </cell>
          <cell r="F1747">
            <v>0</v>
          </cell>
          <cell r="G1747" t="str">
            <v>8</v>
          </cell>
          <cell r="H1747">
            <v>709</v>
          </cell>
          <cell r="I1747" t="str">
            <v>АТ "УКРІНБАНК" У М.КИЄВІ</v>
          </cell>
          <cell r="J1747" t="str">
            <v>АТ "УКРІНБАНК"</v>
          </cell>
          <cell r="K1747" t="str">
            <v>UIII</v>
          </cell>
          <cell r="L1747" t="str">
            <v>UIII</v>
          </cell>
          <cell r="M1747">
            <v>26</v>
          </cell>
          <cell r="N1747">
            <v>26</v>
          </cell>
          <cell r="O1747" t="str">
            <v>ГУ НБУ по м.Києву і області</v>
          </cell>
        </row>
        <row r="1748">
          <cell r="A1748">
            <v>300164</v>
          </cell>
          <cell r="B1748">
            <v>300164</v>
          </cell>
          <cell r="C1748" t="str">
            <v>ВАТ "СВЕДБАНК"</v>
          </cell>
          <cell r="D1748">
            <v>11</v>
          </cell>
          <cell r="E1748">
            <v>11</v>
          </cell>
          <cell r="F1748">
            <v>0</v>
          </cell>
          <cell r="G1748" t="str">
            <v>B</v>
          </cell>
          <cell r="H1748">
            <v>701</v>
          </cell>
          <cell r="I1748" t="str">
            <v>ВАТ "СВЕДБАНК" У М.КИЄВІ</v>
          </cell>
          <cell r="J1748" t="str">
            <v>ВАТ "СВЕДБАНК"</v>
          </cell>
          <cell r="K1748" t="str">
            <v>UIIA</v>
          </cell>
          <cell r="L1748" t="str">
            <v>UIIA</v>
          </cell>
          <cell r="M1748">
            <v>26</v>
          </cell>
          <cell r="N1748">
            <v>26</v>
          </cell>
          <cell r="O1748" t="str">
            <v>ГУ НБУ по м.Києву і області</v>
          </cell>
        </row>
        <row r="1749">
          <cell r="A1749">
            <v>300175</v>
          </cell>
          <cell r="B1749">
            <v>300175</v>
          </cell>
          <cell r="C1749" t="str">
            <v>ВАТ "СЕБ Банк"</v>
          </cell>
          <cell r="D1749">
            <v>22</v>
          </cell>
          <cell r="E1749">
            <v>22</v>
          </cell>
          <cell r="F1749">
            <v>0</v>
          </cell>
          <cell r="G1749" t="str">
            <v>B</v>
          </cell>
          <cell r="H1749">
            <v>715</v>
          </cell>
          <cell r="I1749" t="str">
            <v>ВАТ "СЕБ БАНК", М.КИЇВ</v>
          </cell>
          <cell r="J1749" t="str">
            <v>ВАТ "СЕБ Банк"</v>
          </cell>
          <cell r="K1749" t="str">
            <v>UIIO</v>
          </cell>
          <cell r="L1749" t="str">
            <v>UIIO</v>
          </cell>
          <cell r="M1749">
            <v>26</v>
          </cell>
          <cell r="N1749">
            <v>26</v>
          </cell>
          <cell r="O1749" t="str">
            <v>ГУ НБУ по м.Києву і області</v>
          </cell>
        </row>
        <row r="1750">
          <cell r="A1750">
            <v>300205</v>
          </cell>
          <cell r="B1750">
            <v>300205</v>
          </cell>
          <cell r="C1750" t="str">
            <v>ВАТ "УПБ"</v>
          </cell>
          <cell r="D1750">
            <v>34</v>
          </cell>
          <cell r="E1750">
            <v>34</v>
          </cell>
          <cell r="F1750">
            <v>0</v>
          </cell>
          <cell r="G1750" t="str">
            <v>8</v>
          </cell>
          <cell r="H1750">
            <v>728</v>
          </cell>
          <cell r="I1750" t="str">
            <v>ВАТ"УКРАЇНСЬКИЙ ПРОФЕСІЙНИЙ БАНК" КИЇВ</v>
          </cell>
          <cell r="J1750" t="str">
            <v>ВАТ "УПБ"</v>
          </cell>
          <cell r="K1750" t="str">
            <v>UIJC</v>
          </cell>
          <cell r="L1750" t="str">
            <v>UIJC</v>
          </cell>
          <cell r="M1750">
            <v>26</v>
          </cell>
          <cell r="N1750">
            <v>26</v>
          </cell>
          <cell r="O1750" t="str">
            <v>ГУ НБУ по м.Києву і області</v>
          </cell>
        </row>
        <row r="1751">
          <cell r="A1751">
            <v>300216</v>
          </cell>
          <cell r="B1751">
            <v>300216</v>
          </cell>
          <cell r="C1751" t="str">
            <v>ВАТ КБ "ІНТЕРБАНК"</v>
          </cell>
          <cell r="D1751">
            <v>35</v>
          </cell>
          <cell r="E1751">
            <v>35</v>
          </cell>
          <cell r="F1751">
            <v>0</v>
          </cell>
          <cell r="G1751" t="str">
            <v>8</v>
          </cell>
          <cell r="H1751">
            <v>729</v>
          </cell>
          <cell r="I1751" t="str">
            <v>ВАТ КБ "ІНТЕРБАНК" У М.КИЄВІ</v>
          </cell>
          <cell r="J1751" t="str">
            <v>ВАТ КБ "ІНТЕРБАНК"</v>
          </cell>
          <cell r="K1751" t="str">
            <v>UIJD</v>
          </cell>
          <cell r="L1751" t="str">
            <v>UIJD</v>
          </cell>
          <cell r="M1751">
            <v>26</v>
          </cell>
          <cell r="N1751">
            <v>26</v>
          </cell>
          <cell r="O1751" t="str">
            <v>ГУ НБУ по м.Києву і області</v>
          </cell>
        </row>
        <row r="1752">
          <cell r="A1752">
            <v>300238</v>
          </cell>
          <cell r="B1752">
            <v>351931</v>
          </cell>
          <cell r="D1752">
            <v>0</v>
          </cell>
          <cell r="E1752">
            <v>209</v>
          </cell>
          <cell r="F1752">
            <v>0</v>
          </cell>
          <cell r="G1752" t="str">
            <v>8</v>
          </cell>
          <cell r="H1752">
            <v>936</v>
          </cell>
          <cell r="I1752" t="str">
            <v>ФІЛІЯ АКБ "ЗОЛОТІ ВОРОТА" У М. КИЄВІ</v>
          </cell>
          <cell r="J1752" t="str">
            <v>ФАКБ "ЗОЛОТІ ВОРОТА" М.КИЇВ</v>
          </cell>
          <cell r="K1752" t="str">
            <v>UINK</v>
          </cell>
          <cell r="L1752" t="str">
            <v>UINK</v>
          </cell>
          <cell r="M1752">
            <v>26</v>
          </cell>
          <cell r="N1752">
            <v>20</v>
          </cell>
          <cell r="O1752" t="str">
            <v>ГУ НБУ по м.Києву і області</v>
          </cell>
        </row>
        <row r="1753">
          <cell r="A1753">
            <v>300249</v>
          </cell>
          <cell r="B1753">
            <v>300249</v>
          </cell>
          <cell r="C1753" t="str">
            <v>АБ "БРОКБІЗНЕСБАНК"</v>
          </cell>
          <cell r="D1753">
            <v>37</v>
          </cell>
          <cell r="E1753">
            <v>37</v>
          </cell>
          <cell r="F1753">
            <v>0</v>
          </cell>
          <cell r="G1753" t="str">
            <v>8</v>
          </cell>
          <cell r="H1753">
            <v>735</v>
          </cell>
          <cell r="I1753" t="str">
            <v>АБ"БРОКБІЗНЕСБАНК" У М.КИЄВІ</v>
          </cell>
          <cell r="J1753" t="str">
            <v>АБ "БРОКБІЗНЕСБАНК"</v>
          </cell>
          <cell r="K1753" t="str">
            <v>UIIR</v>
          </cell>
          <cell r="L1753" t="str">
            <v>UIIR</v>
          </cell>
          <cell r="M1753">
            <v>26</v>
          </cell>
          <cell r="N1753">
            <v>26</v>
          </cell>
          <cell r="O1753" t="str">
            <v>ГУ НБУ по м.Києву і області</v>
          </cell>
        </row>
        <row r="1754">
          <cell r="A1754">
            <v>300250</v>
          </cell>
          <cell r="B1754">
            <v>300142</v>
          </cell>
          <cell r="D1754">
            <v>0</v>
          </cell>
          <cell r="E1754">
            <v>18</v>
          </cell>
          <cell r="F1754">
            <v>0</v>
          </cell>
          <cell r="G1754" t="str">
            <v>8</v>
          </cell>
          <cell r="H1754">
            <v>736</v>
          </cell>
          <cell r="I1754" t="str">
            <v>КИЇВСЬКА ФАТ"УКРІНБАНК" М.КИЇВ</v>
          </cell>
          <cell r="J1754" t="str">
            <v>Київська ФАТ"Укрінбанк"</v>
          </cell>
          <cell r="K1754" t="str">
            <v>UIIJ</v>
          </cell>
          <cell r="L1754" t="str">
            <v>UIIJ</v>
          </cell>
          <cell r="M1754">
            <v>26</v>
          </cell>
          <cell r="N1754">
            <v>26</v>
          </cell>
          <cell r="O1754" t="str">
            <v>ГУ НБУ по м.Києву і області</v>
          </cell>
        </row>
        <row r="1755">
          <cell r="A1755">
            <v>300272</v>
          </cell>
          <cell r="B1755">
            <v>300272</v>
          </cell>
          <cell r="C1755" t="str">
            <v>АБ "ЕНЕРГОБАНК"</v>
          </cell>
          <cell r="D1755">
            <v>31</v>
          </cell>
          <cell r="E1755">
            <v>31</v>
          </cell>
          <cell r="F1755">
            <v>0</v>
          </cell>
          <cell r="G1755" t="str">
            <v>B</v>
          </cell>
          <cell r="H1755">
            <v>725</v>
          </cell>
          <cell r="I1755" t="str">
            <v>АБ "ЕНЕРГОБАНК" У М.КИЄВІ</v>
          </cell>
          <cell r="J1755" t="str">
            <v>АБ "ЕНЕРГОБАНК"</v>
          </cell>
          <cell r="K1755" t="str">
            <v>UIIT</v>
          </cell>
          <cell r="L1755" t="str">
            <v>UIIT</v>
          </cell>
          <cell r="M1755">
            <v>26</v>
          </cell>
          <cell r="N1755">
            <v>26</v>
          </cell>
          <cell r="O1755" t="str">
            <v>ГУ НБУ по м.Києву і області</v>
          </cell>
        </row>
        <row r="1756">
          <cell r="A1756">
            <v>300302</v>
          </cell>
          <cell r="B1756">
            <v>300001</v>
          </cell>
          <cell r="D1756">
            <v>0</v>
          </cell>
          <cell r="E1756">
            <v>1</v>
          </cell>
          <cell r="F1756">
            <v>0</v>
          </cell>
          <cell r="G1756" t="str">
            <v>1</v>
          </cell>
          <cell r="H1756">
            <v>103</v>
          </cell>
          <cell r="I1756" t="str">
            <v>ЦЕНТРАЛЬНЕ СХОВИЩЕ НБУ</v>
          </cell>
          <cell r="J1756" t="str">
            <v>Центральне сховище НБУ</v>
          </cell>
          <cell r="K1756" t="str">
            <v>U1HB</v>
          </cell>
          <cell r="L1756" t="str">
            <v>U1HB</v>
          </cell>
          <cell r="M1756">
            <v>28</v>
          </cell>
          <cell r="N1756">
            <v>27</v>
          </cell>
        </row>
        <row r="1757">
          <cell r="A1757">
            <v>300313</v>
          </cell>
          <cell r="B1757">
            <v>300313</v>
          </cell>
          <cell r="C1757" t="str">
            <v>АКБ "ІНТЕРКОНТИНЕНТБАНК"</v>
          </cell>
          <cell r="D1757">
            <v>40</v>
          </cell>
          <cell r="E1757">
            <v>40</v>
          </cell>
          <cell r="F1757">
            <v>0</v>
          </cell>
          <cell r="G1757" t="str">
            <v>8</v>
          </cell>
          <cell r="H1757">
            <v>742</v>
          </cell>
          <cell r="I1757" t="str">
            <v>АКБ "ІНТЕРКОНТИНЕНТБАНК" У М.КИЄВІ</v>
          </cell>
          <cell r="J1757" t="str">
            <v>АКБ "ІНТЕРКОНТИНЕНТБАНК"</v>
          </cell>
          <cell r="K1757" t="str">
            <v>UIJH</v>
          </cell>
          <cell r="L1757" t="str">
            <v>UIJH</v>
          </cell>
          <cell r="M1757">
            <v>26</v>
          </cell>
          <cell r="N1757">
            <v>26</v>
          </cell>
          <cell r="O1757" t="str">
            <v>ГУ НБУ по м.Києву і області</v>
          </cell>
        </row>
        <row r="1758">
          <cell r="A1758">
            <v>300335</v>
          </cell>
          <cell r="B1758">
            <v>300335</v>
          </cell>
          <cell r="C1758" t="str">
            <v>"Райффайзен Банк Аваль"</v>
          </cell>
          <cell r="D1758">
            <v>36</v>
          </cell>
          <cell r="E1758">
            <v>36</v>
          </cell>
          <cell r="F1758">
            <v>0</v>
          </cell>
          <cell r="G1758" t="str">
            <v>7</v>
          </cell>
          <cell r="H1758">
            <v>731</v>
          </cell>
          <cell r="I1758" t="str">
            <v>"РАЙФФАЙЗЕН БАНК АВАЛЬ", М.КИЇВ</v>
          </cell>
          <cell r="J1758" t="str">
            <v>"Райффайзен Банк Аваль"</v>
          </cell>
          <cell r="K1758" t="str">
            <v>UIJB</v>
          </cell>
          <cell r="L1758" t="str">
            <v>UIJB</v>
          </cell>
          <cell r="M1758">
            <v>26</v>
          </cell>
          <cell r="N1758">
            <v>26</v>
          </cell>
          <cell r="O1758" t="str">
            <v>ГУ НБУ по м.Києву і області</v>
          </cell>
        </row>
        <row r="1759">
          <cell r="A1759">
            <v>300346</v>
          </cell>
          <cell r="B1759">
            <v>300346</v>
          </cell>
          <cell r="C1759" t="str">
            <v>ЗАТ "АЛЬФА-БАНК"</v>
          </cell>
          <cell r="D1759">
            <v>272</v>
          </cell>
          <cell r="E1759">
            <v>272</v>
          </cell>
          <cell r="F1759">
            <v>0</v>
          </cell>
          <cell r="G1759" t="str">
            <v>B</v>
          </cell>
          <cell r="H1759">
            <v>862</v>
          </cell>
          <cell r="I1759" t="str">
            <v>ЗАТ "АЛЬФА-БАНК" У М.КИЄВІ</v>
          </cell>
          <cell r="J1759" t="str">
            <v>ЗАТ "АЛЬФА-БАНК"</v>
          </cell>
          <cell r="K1759" t="str">
            <v>UIZT</v>
          </cell>
          <cell r="L1759" t="str">
            <v>UIZT</v>
          </cell>
          <cell r="M1759">
            <v>26</v>
          </cell>
          <cell r="N1759">
            <v>26</v>
          </cell>
          <cell r="O1759" t="str">
            <v>ГУ НБУ по м.Києву і області</v>
          </cell>
        </row>
        <row r="1760">
          <cell r="A1760">
            <v>300379</v>
          </cell>
          <cell r="B1760">
            <v>300379</v>
          </cell>
          <cell r="C1760" t="str">
            <v>АТ "Каліон Банк Україна"</v>
          </cell>
          <cell r="D1760">
            <v>234</v>
          </cell>
          <cell r="E1760">
            <v>234</v>
          </cell>
          <cell r="F1760">
            <v>0</v>
          </cell>
          <cell r="G1760" t="str">
            <v>9</v>
          </cell>
          <cell r="H1760">
            <v>878</v>
          </cell>
          <cell r="I1760" t="str">
            <v>АТ "КАЛІОH БАНК УКРАЇНА" У М.КИЄВІ</v>
          </cell>
          <cell r="J1760" t="str">
            <v>АТ "Каліон Банк Україна"</v>
          </cell>
          <cell r="K1760" t="str">
            <v>UISG</v>
          </cell>
          <cell r="L1760" t="str">
            <v>UISG</v>
          </cell>
          <cell r="M1760">
            <v>26</v>
          </cell>
          <cell r="N1760">
            <v>26</v>
          </cell>
          <cell r="O1760" t="str">
            <v>ГУ НБУ по м.Києву і області</v>
          </cell>
        </row>
        <row r="1761">
          <cell r="A1761">
            <v>300380</v>
          </cell>
          <cell r="B1761">
            <v>300012</v>
          </cell>
          <cell r="D1761">
            <v>0</v>
          </cell>
          <cell r="E1761">
            <v>3</v>
          </cell>
          <cell r="F1761">
            <v>0</v>
          </cell>
          <cell r="G1761" t="str">
            <v>3</v>
          </cell>
          <cell r="H1761">
            <v>303</v>
          </cell>
          <cell r="I1761" t="str">
            <v>ЦЕНТРАЛЬНА РП  ПІБ, М.КИЇВ</v>
          </cell>
          <cell r="J1761" t="str">
            <v>ЦЕНТРАЛЬНА РП ПІБ, М.КИЇВ</v>
          </cell>
          <cell r="K1761" t="str">
            <v>U1AB</v>
          </cell>
          <cell r="L1761" t="str">
            <v>U1AB</v>
          </cell>
          <cell r="M1761">
            <v>26</v>
          </cell>
          <cell r="N1761">
            <v>26</v>
          </cell>
          <cell r="O1761" t="str">
            <v>ГУ НБУ по м.Києву і області</v>
          </cell>
        </row>
        <row r="1762">
          <cell r="A1762">
            <v>300410</v>
          </cell>
          <cell r="B1762">
            <v>300410</v>
          </cell>
          <cell r="C1762" t="str">
            <v>ЛІКВІДАТОР БАНКУ "УКРАЇНА"</v>
          </cell>
          <cell r="D1762">
            <v>4</v>
          </cell>
          <cell r="E1762">
            <v>4</v>
          </cell>
          <cell r="F1762">
            <v>0</v>
          </cell>
          <cell r="G1762" t="str">
            <v>4</v>
          </cell>
          <cell r="H1762">
            <v>446</v>
          </cell>
          <cell r="I1762" t="str">
            <v>ЛІКВІДАТОР БАНКУ "УКРАЇНА"</v>
          </cell>
          <cell r="J1762" t="str">
            <v>ЛІКВІДАТОР БАНКУ "УКРАЇНА"</v>
          </cell>
          <cell r="K1762" t="str">
            <v>UIEG</v>
          </cell>
          <cell r="L1762" t="str">
            <v>UIEG</v>
          </cell>
          <cell r="M1762">
            <v>27</v>
          </cell>
          <cell r="N1762">
            <v>27</v>
          </cell>
          <cell r="O1762" t="str">
            <v>`НАЦІОНАЛЬНИЙ БАНК`  Київ</v>
          </cell>
        </row>
        <row r="1763">
          <cell r="A1763">
            <v>300421</v>
          </cell>
          <cell r="B1763">
            <v>300421</v>
          </cell>
          <cell r="C1763" t="str">
            <v>"ВІДРОДЖЕННЯ"</v>
          </cell>
          <cell r="D1763">
            <v>28</v>
          </cell>
          <cell r="E1763">
            <v>28</v>
          </cell>
          <cell r="F1763">
            <v>0</v>
          </cell>
          <cell r="G1763" t="str">
            <v>8</v>
          </cell>
          <cell r="H1763">
            <v>740</v>
          </cell>
          <cell r="I1763" t="str">
            <v>УКРАЇНСЬКИЙ  КБ "ВІДРОДЖЕННЯ" М.КИЇВ</v>
          </cell>
          <cell r="J1763" t="str">
            <v>"ВІДРОДЖЕННЯ"</v>
          </cell>
          <cell r="K1763" t="str">
            <v>UIJF</v>
          </cell>
          <cell r="L1763" t="str">
            <v>UIJF</v>
          </cell>
          <cell r="M1763">
            <v>26</v>
          </cell>
          <cell r="N1763">
            <v>26</v>
          </cell>
          <cell r="O1763" t="str">
            <v>ГУ НБУ по м.Києву і області</v>
          </cell>
        </row>
        <row r="1764">
          <cell r="A1764">
            <v>300465</v>
          </cell>
          <cell r="B1764">
            <v>300465</v>
          </cell>
          <cell r="C1764" t="str">
            <v>ВАТ "ОЩАДБАНК"</v>
          </cell>
          <cell r="D1764">
            <v>6</v>
          </cell>
          <cell r="E1764">
            <v>6</v>
          </cell>
          <cell r="F1764">
            <v>0</v>
          </cell>
          <cell r="G1764" t="str">
            <v>6</v>
          </cell>
          <cell r="H1764">
            <v>614</v>
          </cell>
          <cell r="I1764" t="str">
            <v>ВАТ "ОЩАДБАНК" В М.КИЄВІ</v>
          </cell>
          <cell r="J1764" t="str">
            <v>ВАТ "ОЩАДБАНК"</v>
          </cell>
          <cell r="K1764" t="str">
            <v>UILP</v>
          </cell>
          <cell r="L1764" t="str">
            <v>UILP</v>
          </cell>
          <cell r="M1764">
            <v>26</v>
          </cell>
          <cell r="N1764">
            <v>26</v>
          </cell>
          <cell r="O1764" t="str">
            <v>ГУ НБУ по м.Києву і області</v>
          </cell>
        </row>
        <row r="1765">
          <cell r="A1765">
            <v>300498</v>
          </cell>
          <cell r="B1765">
            <v>300498</v>
          </cell>
          <cell r="C1765" t="str">
            <v>АБ "НАЦІОНАЛЬНІ ІНВЕСТИЦІЇ"</v>
          </cell>
          <cell r="D1765">
            <v>227</v>
          </cell>
          <cell r="E1765">
            <v>227</v>
          </cell>
          <cell r="F1765">
            <v>0</v>
          </cell>
          <cell r="G1765" t="str">
            <v>8</v>
          </cell>
          <cell r="H1765">
            <v>907</v>
          </cell>
          <cell r="I1765" t="str">
            <v>АБ "НАЦІОНАЛЬНІ ІНВЕСТИЦІЇ" У М.КИЄВІ</v>
          </cell>
          <cell r="J1765" t="str">
            <v>АБ "НАЦІОНАЛЬНІ ІНВЕСТИЦІЇ"</v>
          </cell>
          <cell r="K1765" t="str">
            <v>UIWA</v>
          </cell>
          <cell r="L1765" t="str">
            <v>UIWA</v>
          </cell>
          <cell r="M1765">
            <v>26</v>
          </cell>
          <cell r="N1765">
            <v>26</v>
          </cell>
          <cell r="O1765" t="str">
            <v>ГУ НБУ по м.Києву і області</v>
          </cell>
        </row>
        <row r="1766">
          <cell r="A1766">
            <v>300506</v>
          </cell>
          <cell r="B1766">
            <v>300506</v>
          </cell>
          <cell r="C1766" t="str">
            <v>"ПЕРШИЙ ІНВЕСТИЦІЙНИЙ БАНК"</v>
          </cell>
          <cell r="D1766">
            <v>290</v>
          </cell>
          <cell r="E1766">
            <v>290</v>
          </cell>
          <cell r="F1766">
            <v>0</v>
          </cell>
          <cell r="G1766" t="str">
            <v>8</v>
          </cell>
          <cell r="H1766">
            <v>761</v>
          </cell>
          <cell r="I1766" t="str">
            <v>ВАТ"ПЕРШИЙ ІНВЕСТИЦІЙНИЙ БАНК"УМ.КИЄВІ</v>
          </cell>
          <cell r="J1766" t="str">
            <v>"ПЕРШИЙ ІНВЕСТИЦІЙНИЙ БАНК"</v>
          </cell>
          <cell r="K1766" t="str">
            <v>UIST</v>
          </cell>
          <cell r="L1766" t="str">
            <v>UIST</v>
          </cell>
          <cell r="M1766">
            <v>26</v>
          </cell>
          <cell r="N1766">
            <v>26</v>
          </cell>
          <cell r="O1766" t="str">
            <v>ГУ НБУ по м.Києву і області</v>
          </cell>
        </row>
        <row r="1767">
          <cell r="A1767">
            <v>300528</v>
          </cell>
          <cell r="B1767">
            <v>300528</v>
          </cell>
          <cell r="C1767" t="str">
            <v>ЗАТ "ОТП Банк"</v>
          </cell>
          <cell r="D1767">
            <v>296</v>
          </cell>
          <cell r="E1767">
            <v>296</v>
          </cell>
          <cell r="F1767">
            <v>0</v>
          </cell>
          <cell r="G1767" t="str">
            <v>F</v>
          </cell>
          <cell r="H1767">
            <v>910</v>
          </cell>
          <cell r="I1767" t="str">
            <v>ЗАТ "ОТП БАНК", М.КИЇВ</v>
          </cell>
          <cell r="J1767" t="str">
            <v>ЗАТ "ОТП Банк"</v>
          </cell>
          <cell r="K1767" t="str">
            <v>UIWJ</v>
          </cell>
          <cell r="L1767" t="str">
            <v>UIWJ</v>
          </cell>
          <cell r="M1767">
            <v>26</v>
          </cell>
          <cell r="N1767">
            <v>26</v>
          </cell>
          <cell r="O1767" t="str">
            <v>ГУ НБУ по м.Києву і області</v>
          </cell>
        </row>
        <row r="1768">
          <cell r="A1768">
            <v>300539</v>
          </cell>
          <cell r="B1768">
            <v>300539</v>
          </cell>
          <cell r="C1768" t="str">
            <v>АБ "ІНГ БАНК УКРАЇНА"</v>
          </cell>
          <cell r="D1768">
            <v>295</v>
          </cell>
          <cell r="E1768">
            <v>295</v>
          </cell>
          <cell r="F1768">
            <v>0</v>
          </cell>
          <cell r="G1768" t="str">
            <v>9</v>
          </cell>
          <cell r="H1768">
            <v>908</v>
          </cell>
          <cell r="I1768" t="str">
            <v>АБ "ІНГ БАНК УКРАЇНА" У М.КИЄВІ</v>
          </cell>
          <cell r="J1768" t="str">
            <v>АБ "ІНГ БАНК УКРАЇНА"</v>
          </cell>
          <cell r="K1768" t="str">
            <v>UIWG</v>
          </cell>
          <cell r="L1768" t="str">
            <v>UIWG</v>
          </cell>
          <cell r="M1768">
            <v>26</v>
          </cell>
          <cell r="N1768">
            <v>26</v>
          </cell>
          <cell r="O1768" t="str">
            <v>ГУ НБУ по м.Києву і області</v>
          </cell>
        </row>
        <row r="1769">
          <cell r="A1769">
            <v>300540</v>
          </cell>
          <cell r="B1769">
            <v>300540</v>
          </cell>
          <cell r="C1769" t="str">
            <v>АБ "БРР"</v>
          </cell>
          <cell r="D1769">
            <v>87</v>
          </cell>
          <cell r="E1769">
            <v>87</v>
          </cell>
          <cell r="F1769">
            <v>0</v>
          </cell>
          <cell r="G1769" t="str">
            <v>8</v>
          </cell>
          <cell r="H1769">
            <v>909</v>
          </cell>
          <cell r="I1769" t="str">
            <v>АБ"БАНК РЕГІОНАЛЬНОГО РОЗВИТКУ",М.КИЇВ</v>
          </cell>
          <cell r="J1769" t="str">
            <v>АБ "БРР"</v>
          </cell>
          <cell r="K1769" t="str">
            <v>UIWH</v>
          </cell>
          <cell r="L1769" t="str">
            <v>UIWH</v>
          </cell>
          <cell r="M1769">
            <v>26</v>
          </cell>
          <cell r="N1769">
            <v>26</v>
          </cell>
          <cell r="O1769" t="str">
            <v>ГУ НБУ по м.Києву і області</v>
          </cell>
        </row>
        <row r="1770">
          <cell r="A1770">
            <v>300584</v>
          </cell>
          <cell r="B1770">
            <v>300584</v>
          </cell>
          <cell r="C1770" t="str">
            <v>АКБ "СІТІБАНК" (УКРАЇНА)</v>
          </cell>
          <cell r="D1770">
            <v>297</v>
          </cell>
          <cell r="E1770">
            <v>297</v>
          </cell>
          <cell r="F1770">
            <v>0</v>
          </cell>
          <cell r="G1770" t="str">
            <v>9</v>
          </cell>
          <cell r="H1770">
            <v>916</v>
          </cell>
          <cell r="I1770" t="str">
            <v>АКБ "СІТІБАНК" (УКРАЇНА) У М.КИЄВІ</v>
          </cell>
          <cell r="J1770" t="str">
            <v>АКБ "СІТІБАНК" (УКРАЇНА)</v>
          </cell>
          <cell r="K1770" t="str">
            <v>UIWI</v>
          </cell>
          <cell r="L1770" t="str">
            <v>UIWI</v>
          </cell>
          <cell r="M1770">
            <v>26</v>
          </cell>
          <cell r="N1770">
            <v>26</v>
          </cell>
          <cell r="O1770" t="str">
            <v>ГУ НБУ по м.Києву і області</v>
          </cell>
        </row>
        <row r="1771">
          <cell r="A1771">
            <v>300603</v>
          </cell>
          <cell r="B1771">
            <v>300410</v>
          </cell>
          <cell r="D1771">
            <v>0</v>
          </cell>
          <cell r="E1771">
            <v>4</v>
          </cell>
          <cell r="F1771">
            <v>0</v>
          </cell>
          <cell r="G1771" t="str">
            <v>4</v>
          </cell>
          <cell r="H1771">
            <v>407</v>
          </cell>
          <cell r="I1771" t="str">
            <v>ЛІКВІДАТОР ГОУ БАНКУ "УКРАЇНА", М.КИЇВ</v>
          </cell>
          <cell r="J1771" t="str">
            <v>Ліквідатор ГОУ банку"УКРАЇН</v>
          </cell>
          <cell r="K1771" t="str">
            <v>UIED</v>
          </cell>
          <cell r="L1771" t="str">
            <v>UIED</v>
          </cell>
          <cell r="M1771">
            <v>27</v>
          </cell>
          <cell r="N1771">
            <v>27</v>
          </cell>
          <cell r="O1771" t="str">
            <v>`НАЦІОНАЛЬНИЙ БАНК`  Київ</v>
          </cell>
        </row>
        <row r="1772">
          <cell r="A1772">
            <v>300614</v>
          </cell>
          <cell r="B1772">
            <v>300614</v>
          </cell>
          <cell r="C1772" t="str">
            <v>"ІНДЕКС-БАНК"</v>
          </cell>
          <cell r="D1772">
            <v>171</v>
          </cell>
          <cell r="E1772">
            <v>171</v>
          </cell>
          <cell r="F1772">
            <v>0</v>
          </cell>
          <cell r="G1772" t="str">
            <v>8</v>
          </cell>
          <cell r="H1772">
            <v>929</v>
          </cell>
          <cell r="I1772" t="str">
            <v>АТ "ІНДЕКС-БАНК" У М.КИЄВІ</v>
          </cell>
          <cell r="J1772" t="str">
            <v>"ІНДЕКС-БАНК"</v>
          </cell>
          <cell r="K1772" t="str">
            <v>UIWZ</v>
          </cell>
          <cell r="L1772" t="str">
            <v>UIWZ</v>
          </cell>
          <cell r="M1772">
            <v>26</v>
          </cell>
          <cell r="N1772">
            <v>26</v>
          </cell>
          <cell r="O1772" t="str">
            <v>ГУ НБУ по м.Києву і області</v>
          </cell>
        </row>
        <row r="1773">
          <cell r="A1773">
            <v>300636</v>
          </cell>
          <cell r="B1773">
            <v>320702</v>
          </cell>
          <cell r="D1773">
            <v>0</v>
          </cell>
          <cell r="E1773">
            <v>277</v>
          </cell>
          <cell r="F1773">
            <v>0</v>
          </cell>
          <cell r="G1773" t="str">
            <v>8</v>
          </cell>
          <cell r="H1773">
            <v>918</v>
          </cell>
          <cell r="I1773" t="str">
            <v>РОЗРАХ.ПАЛАТА АКБ"НАЦІОНАЛЬНИЙ КРЕДИТ"</v>
          </cell>
          <cell r="J1773" t="str">
            <v>АКБ"НАЦІОНАЛЬНИЙ КРЕДИТ",РП</v>
          </cell>
          <cell r="K1773" t="str">
            <v>UIWO</v>
          </cell>
          <cell r="L1773" t="str">
            <v>UIWO</v>
          </cell>
          <cell r="M1773">
            <v>26</v>
          </cell>
          <cell r="N1773">
            <v>26</v>
          </cell>
          <cell r="O1773" t="str">
            <v>ГУ НБУ по м.Києву і області</v>
          </cell>
        </row>
        <row r="1774">
          <cell r="A1774">
            <v>300647</v>
          </cell>
          <cell r="B1774">
            <v>300647</v>
          </cell>
          <cell r="C1774" t="str">
            <v>АБ "КЛІРИНГОВИЙ ДІМ"</v>
          </cell>
          <cell r="D1774">
            <v>288</v>
          </cell>
          <cell r="E1774">
            <v>288</v>
          </cell>
          <cell r="F1774">
            <v>0</v>
          </cell>
          <cell r="G1774" t="str">
            <v>8</v>
          </cell>
          <cell r="H1774">
            <v>704</v>
          </cell>
          <cell r="I1774" t="str">
            <v>АБ "КЛІРИНГОВИЙ ДІМ" У М.КИЄВІ</v>
          </cell>
          <cell r="J1774" t="str">
            <v>АБ "КЛІРИНГОВИЙ ДІМ"</v>
          </cell>
          <cell r="K1774" t="str">
            <v>UINE</v>
          </cell>
          <cell r="L1774" t="str">
            <v>UINE</v>
          </cell>
          <cell r="M1774">
            <v>26</v>
          </cell>
          <cell r="N1774">
            <v>26</v>
          </cell>
          <cell r="O1774" t="str">
            <v>ГУ НБУ по м.Києву і області</v>
          </cell>
        </row>
        <row r="1775">
          <cell r="A1775">
            <v>300658</v>
          </cell>
          <cell r="B1775">
            <v>300658</v>
          </cell>
          <cell r="C1775" t="str">
            <v>ВАТ "ПІРЕУС БАНК МКБ"</v>
          </cell>
          <cell r="D1775">
            <v>251</v>
          </cell>
          <cell r="E1775">
            <v>251</v>
          </cell>
          <cell r="F1775">
            <v>0</v>
          </cell>
          <cell r="G1775" t="str">
            <v>B</v>
          </cell>
          <cell r="H1775">
            <v>923</v>
          </cell>
          <cell r="I1775" t="str">
            <v>ВАТ "ПІРЕУС БАНК МКБ"</v>
          </cell>
          <cell r="J1775" t="str">
            <v>ВАТ "ПІРЕУС БАНК МКБ"</v>
          </cell>
          <cell r="K1775" t="str">
            <v>UIWU</v>
          </cell>
          <cell r="L1775" t="str">
            <v>UIWU</v>
          </cell>
          <cell r="M1775">
            <v>26</v>
          </cell>
          <cell r="N1775">
            <v>26</v>
          </cell>
          <cell r="O1775" t="str">
            <v>ГУ НБУ по м.Києву і області</v>
          </cell>
        </row>
        <row r="1776">
          <cell r="A1776">
            <v>300669</v>
          </cell>
          <cell r="B1776">
            <v>300669</v>
          </cell>
          <cell r="C1776" t="str">
            <v>ЗАТ "ПРАЙМ-БАНК"</v>
          </cell>
          <cell r="D1776">
            <v>300</v>
          </cell>
          <cell r="E1776">
            <v>300</v>
          </cell>
          <cell r="F1776">
            <v>0</v>
          </cell>
          <cell r="G1776" t="str">
            <v>8</v>
          </cell>
          <cell r="H1776">
            <v>937</v>
          </cell>
          <cell r="I1776" t="str">
            <v>ЗАТ "ПРАЙМ-БАНК" У М. КИЄВІ</v>
          </cell>
          <cell r="J1776" t="str">
            <v>ЗАТ "ПРАЙМ-БАНК"</v>
          </cell>
          <cell r="K1776" t="str">
            <v>UINL</v>
          </cell>
          <cell r="L1776" t="str">
            <v>UINL</v>
          </cell>
          <cell r="M1776">
            <v>26</v>
          </cell>
          <cell r="N1776">
            <v>26</v>
          </cell>
          <cell r="O1776" t="str">
            <v>ГУ НБУ по м.Києву і області</v>
          </cell>
        </row>
        <row r="1777">
          <cell r="A1777">
            <v>300670</v>
          </cell>
          <cell r="B1777">
            <v>300670</v>
          </cell>
          <cell r="C1777" t="str">
            <v>ВАТ КБ "ХРЕЩАТИК"</v>
          </cell>
          <cell r="D1777">
            <v>202</v>
          </cell>
          <cell r="E1777">
            <v>202</v>
          </cell>
          <cell r="F1777">
            <v>0</v>
          </cell>
          <cell r="G1777" t="str">
            <v>8</v>
          </cell>
          <cell r="H1777">
            <v>912</v>
          </cell>
          <cell r="I1777" t="str">
            <v>ВАТ КБ "ХРЕЩАТИК" У М.КИЄВІ</v>
          </cell>
          <cell r="J1777" t="str">
            <v>ВАТ КБ "ХРЕЩАТИК"</v>
          </cell>
          <cell r="K1777" t="str">
            <v>UIWL</v>
          </cell>
          <cell r="L1777" t="str">
            <v>UIWL</v>
          </cell>
          <cell r="M1777">
            <v>26</v>
          </cell>
          <cell r="N1777">
            <v>26</v>
          </cell>
          <cell r="O1777" t="str">
            <v>ГУ НБУ по м.Києву і області</v>
          </cell>
        </row>
        <row r="1778">
          <cell r="A1778">
            <v>300681</v>
          </cell>
          <cell r="B1778">
            <v>322498</v>
          </cell>
          <cell r="D1778">
            <v>0</v>
          </cell>
          <cell r="E1778">
            <v>203</v>
          </cell>
          <cell r="F1778">
            <v>0</v>
          </cell>
          <cell r="G1778" t="str">
            <v>8</v>
          </cell>
          <cell r="H1778">
            <v>913</v>
          </cell>
          <cell r="I1778" t="str">
            <v>СОЛОМ`ЯНСЬКА ФІЛІЯ АКБ "КИЇВ" М.КИЇВ</v>
          </cell>
          <cell r="J1778" t="str">
            <v>Солом`янська ФАКБ "Київ"</v>
          </cell>
          <cell r="K1778" t="str">
            <v>UIWM</v>
          </cell>
          <cell r="L1778" t="str">
            <v>UIWM</v>
          </cell>
          <cell r="M1778">
            <v>26</v>
          </cell>
          <cell r="N1778">
            <v>26</v>
          </cell>
          <cell r="O1778" t="str">
            <v>ГУ НБУ по м.Києву і області</v>
          </cell>
        </row>
        <row r="1779">
          <cell r="A1779">
            <v>300700</v>
          </cell>
          <cell r="B1779">
            <v>320702</v>
          </cell>
          <cell r="D1779">
            <v>0</v>
          </cell>
          <cell r="E1779">
            <v>277</v>
          </cell>
          <cell r="F1779">
            <v>0</v>
          </cell>
          <cell r="G1779" t="str">
            <v>8</v>
          </cell>
          <cell r="H1779">
            <v>925</v>
          </cell>
          <cell r="I1779" t="str">
            <v>ФАКБ "НАЦ. КРЕДИТ" В М.БОРИСПІЛЬ</v>
          </cell>
          <cell r="J1779" t="str">
            <v>ФАКБ "НК" в м.Бориспіль</v>
          </cell>
          <cell r="K1779" t="str">
            <v>UIWW</v>
          </cell>
          <cell r="L1779" t="str">
            <v>UIWW</v>
          </cell>
          <cell r="M1779">
            <v>9</v>
          </cell>
          <cell r="N1779">
            <v>26</v>
          </cell>
        </row>
        <row r="1780">
          <cell r="A1780">
            <v>300711</v>
          </cell>
          <cell r="B1780">
            <v>305299</v>
          </cell>
          <cell r="D1780">
            <v>0</v>
          </cell>
          <cell r="E1780">
            <v>46</v>
          </cell>
          <cell r="F1780">
            <v>0</v>
          </cell>
          <cell r="G1780" t="str">
            <v>A</v>
          </cell>
          <cell r="H1780">
            <v>926</v>
          </cell>
          <cell r="I1780" t="str">
            <v>ПЕЧЕРСЬКА ФІЛІЯ ПРИВАТБАНКУ, М.КИЇВ</v>
          </cell>
          <cell r="J1780" t="str">
            <v>Печерська ф-я ПриватБанку</v>
          </cell>
          <cell r="K1780" t="str">
            <v>UIWX</v>
          </cell>
          <cell r="L1780" t="str">
            <v>UIWX</v>
          </cell>
          <cell r="M1780">
            <v>26</v>
          </cell>
          <cell r="N1780">
            <v>3</v>
          </cell>
          <cell r="O1780" t="str">
            <v>ГУ НБУ по м.Києву і області</v>
          </cell>
        </row>
        <row r="1781">
          <cell r="A1781">
            <v>300722</v>
          </cell>
          <cell r="B1781">
            <v>325569</v>
          </cell>
          <cell r="D1781">
            <v>0</v>
          </cell>
          <cell r="E1781">
            <v>93</v>
          </cell>
          <cell r="F1781">
            <v>0</v>
          </cell>
          <cell r="G1781" t="str">
            <v>8</v>
          </cell>
          <cell r="H1781">
            <v>930</v>
          </cell>
          <cell r="I1781" t="str">
            <v>Київська філія ВАТ СКБ "Дністер"</v>
          </cell>
          <cell r="J1781" t="str">
            <v>Київс.ф-я ВАТ СКБ "Дністер"</v>
          </cell>
          <cell r="K1781" t="str">
            <v>UIWN</v>
          </cell>
          <cell r="L1781" t="str">
            <v>UIWN</v>
          </cell>
          <cell r="M1781">
            <v>26</v>
          </cell>
          <cell r="N1781">
            <v>13</v>
          </cell>
          <cell r="O1781" t="str">
            <v>ГУ НБУ по м.Києву і області</v>
          </cell>
        </row>
        <row r="1782">
          <cell r="A1782">
            <v>300744</v>
          </cell>
          <cell r="B1782">
            <v>303536</v>
          </cell>
          <cell r="D1782">
            <v>0</v>
          </cell>
          <cell r="E1782">
            <v>287</v>
          </cell>
          <cell r="F1782">
            <v>0</v>
          </cell>
          <cell r="G1782" t="str">
            <v>9</v>
          </cell>
          <cell r="H1782">
            <v>974</v>
          </cell>
          <cell r="I1782" t="str">
            <v>Філія УніКредит Банку ТзОВ у м.Києві</v>
          </cell>
          <cell r="J1782" t="str">
            <v>Ф.УніКредит Банку, м.Київ</v>
          </cell>
          <cell r="K1782" t="str">
            <v>UINO</v>
          </cell>
          <cell r="L1782" t="str">
            <v>UINO</v>
          </cell>
          <cell r="M1782">
            <v>26</v>
          </cell>
          <cell r="N1782">
            <v>2</v>
          </cell>
          <cell r="O1782" t="str">
            <v>ГУ НБУ по м.Києву і області</v>
          </cell>
        </row>
        <row r="1783">
          <cell r="A1783">
            <v>300755</v>
          </cell>
          <cell r="B1783">
            <v>351663</v>
          </cell>
          <cell r="D1783">
            <v>0</v>
          </cell>
          <cell r="E1783">
            <v>98</v>
          </cell>
          <cell r="F1783">
            <v>0</v>
          </cell>
          <cell r="G1783" t="str">
            <v>8</v>
          </cell>
          <cell r="H1783">
            <v>959</v>
          </cell>
          <cell r="I1783" t="str">
            <v>ФІЛІЯ АКБ "МЕРКУРІЙ" В М.КИЄВІ</v>
          </cell>
          <cell r="J1783" t="str">
            <v>ФАКБ "МЕРКУРІЙ" в м.Києві</v>
          </cell>
          <cell r="K1783" t="str">
            <v>UIYL</v>
          </cell>
          <cell r="L1783" t="str">
            <v>UIYL</v>
          </cell>
          <cell r="M1783">
            <v>26</v>
          </cell>
          <cell r="N1783">
            <v>20</v>
          </cell>
          <cell r="O1783" t="str">
            <v>ГУ НБУ по м.Києву і області</v>
          </cell>
        </row>
        <row r="1784">
          <cell r="A1784">
            <v>300766</v>
          </cell>
          <cell r="B1784">
            <v>328384</v>
          </cell>
          <cell r="D1784">
            <v>0</v>
          </cell>
          <cell r="E1784">
            <v>258</v>
          </cell>
          <cell r="F1784">
            <v>0</v>
          </cell>
          <cell r="G1784" t="str">
            <v>8</v>
          </cell>
          <cell r="H1784">
            <v>921</v>
          </cell>
          <cell r="I1784" t="str">
            <v>ФІЛІЯ АКБ "ІМЕКСБАНК" У М.КИЄВІ</v>
          </cell>
          <cell r="J1784" t="str">
            <v>КИЇВСЬКАФ АКБ "ІМЕКСБАНК"</v>
          </cell>
          <cell r="K1784" t="str">
            <v>UIWR</v>
          </cell>
          <cell r="L1784" t="str">
            <v>UIWR</v>
          </cell>
          <cell r="M1784">
            <v>26</v>
          </cell>
          <cell r="N1784">
            <v>15</v>
          </cell>
          <cell r="O1784" t="str">
            <v>ГУ НБУ по м.Києву і області</v>
          </cell>
        </row>
        <row r="1785">
          <cell r="A1785">
            <v>300788</v>
          </cell>
          <cell r="B1785">
            <v>300788</v>
          </cell>
          <cell r="C1785" t="str">
            <v>АБ "Таврика"</v>
          </cell>
          <cell r="D1785">
            <v>84</v>
          </cell>
          <cell r="E1785">
            <v>84</v>
          </cell>
          <cell r="F1785">
            <v>0</v>
          </cell>
          <cell r="G1785" t="str">
            <v>8</v>
          </cell>
          <cell r="H1785">
            <v>949</v>
          </cell>
          <cell r="I1785" t="str">
            <v>АБ "ТАВРИКА" У М.КИЄВІ</v>
          </cell>
          <cell r="J1785" t="str">
            <v>АБ "Таврика"</v>
          </cell>
          <cell r="K1785" t="str">
            <v>UINP</v>
          </cell>
          <cell r="L1785" t="str">
            <v>UINP</v>
          </cell>
          <cell r="M1785">
            <v>26</v>
          </cell>
          <cell r="N1785">
            <v>26</v>
          </cell>
          <cell r="O1785" t="str">
            <v>ГУ НБУ по м.Києву і області</v>
          </cell>
        </row>
        <row r="1786">
          <cell r="A1786">
            <v>300799</v>
          </cell>
          <cell r="B1786">
            <v>322498</v>
          </cell>
          <cell r="D1786">
            <v>0</v>
          </cell>
          <cell r="E1786">
            <v>203</v>
          </cell>
          <cell r="F1786">
            <v>0</v>
          </cell>
          <cell r="G1786" t="str">
            <v>8</v>
          </cell>
          <cell r="H1786">
            <v>940</v>
          </cell>
          <cell r="I1786" t="str">
            <v>ШЕВЧЕНКІВСЬКА Ф-Я АКБ "КИЇВ" У М.КИЄВІ</v>
          </cell>
          <cell r="J1786" t="str">
            <v>Шевченківська ф-я АКБ"КИЇВ"</v>
          </cell>
          <cell r="K1786" t="str">
            <v>UINN</v>
          </cell>
          <cell r="L1786" t="str">
            <v>UINN</v>
          </cell>
          <cell r="M1786">
            <v>26</v>
          </cell>
          <cell r="N1786">
            <v>26</v>
          </cell>
          <cell r="O1786" t="str">
            <v>ГУ НБУ по м.Києву і області</v>
          </cell>
        </row>
        <row r="1787">
          <cell r="A1787">
            <v>300807</v>
          </cell>
          <cell r="B1787">
            <v>300807</v>
          </cell>
          <cell r="C1787" t="str">
            <v>АКБ "ГАРАНТ"</v>
          </cell>
          <cell r="D1787">
            <v>180</v>
          </cell>
          <cell r="E1787">
            <v>180</v>
          </cell>
          <cell r="F1787">
            <v>0</v>
          </cell>
          <cell r="G1787" t="str">
            <v>8</v>
          </cell>
          <cell r="H1787">
            <v>919</v>
          </cell>
          <cell r="I1787" t="str">
            <v>АКБ "ГАРАНТ" У М.КИЄВІ</v>
          </cell>
          <cell r="J1787" t="str">
            <v>АКБ "ГАРАНТ"</v>
          </cell>
          <cell r="K1787" t="str">
            <v>UIWP</v>
          </cell>
          <cell r="L1787" t="str">
            <v>UIWP</v>
          </cell>
          <cell r="M1787">
            <v>26</v>
          </cell>
          <cell r="N1787">
            <v>26</v>
          </cell>
          <cell r="O1787" t="str">
            <v>ГУ НБУ по м.Києву і області</v>
          </cell>
        </row>
        <row r="1788">
          <cell r="A1788">
            <v>300829</v>
          </cell>
          <cell r="B1788">
            <v>328168</v>
          </cell>
          <cell r="D1788">
            <v>0</v>
          </cell>
          <cell r="E1788">
            <v>105</v>
          </cell>
          <cell r="F1788">
            <v>0</v>
          </cell>
          <cell r="G1788" t="str">
            <v>B</v>
          </cell>
          <cell r="H1788">
            <v>953</v>
          </cell>
          <cell r="I1788" t="str">
            <v>ФІЛІЯ ВАТ "МТБ" У М.КИЄВІ</v>
          </cell>
          <cell r="J1788" t="str">
            <v>ФІЛІЯ ВАТ "МТБ" У М.КИЄВІ</v>
          </cell>
          <cell r="K1788" t="str">
            <v>UINS</v>
          </cell>
          <cell r="L1788" t="str">
            <v>UINS</v>
          </cell>
          <cell r="M1788">
            <v>26</v>
          </cell>
          <cell r="N1788">
            <v>15</v>
          </cell>
          <cell r="O1788" t="str">
            <v>ГУ НБУ по м.Києву і області</v>
          </cell>
        </row>
        <row r="1789">
          <cell r="A1789">
            <v>300830</v>
          </cell>
          <cell r="B1789">
            <v>300670</v>
          </cell>
          <cell r="D1789">
            <v>0</v>
          </cell>
          <cell r="E1789">
            <v>202</v>
          </cell>
          <cell r="F1789">
            <v>0</v>
          </cell>
          <cell r="G1789" t="str">
            <v>8</v>
          </cell>
          <cell r="H1789">
            <v>954</v>
          </cell>
          <cell r="I1789" t="str">
            <v>КИЇВ.РЕГІОН.Ф.ВАТКБ"ХРЕЩАТИК"У М.КИЄВІ</v>
          </cell>
          <cell r="J1789" t="str">
            <v>Київ.рег.ф.ВАТ КБ"ХРЕЩАТИК"</v>
          </cell>
          <cell r="K1789" t="str">
            <v>UINT</v>
          </cell>
          <cell r="L1789" t="str">
            <v>UINT</v>
          </cell>
          <cell r="M1789">
            <v>26</v>
          </cell>
          <cell r="N1789">
            <v>26</v>
          </cell>
          <cell r="O1789" t="str">
            <v>ГУ НБУ по м.Києву і області</v>
          </cell>
        </row>
        <row r="1790">
          <cell r="A1790">
            <v>300852</v>
          </cell>
          <cell r="B1790">
            <v>300852</v>
          </cell>
          <cell r="C1790" t="str">
            <v>ВАТ "КБ "АКТИВ-БАНК"</v>
          </cell>
          <cell r="D1790">
            <v>302</v>
          </cell>
          <cell r="E1790">
            <v>302</v>
          </cell>
          <cell r="F1790">
            <v>0</v>
          </cell>
          <cell r="G1790" t="str">
            <v>8</v>
          </cell>
          <cell r="H1790">
            <v>943</v>
          </cell>
          <cell r="I1790" t="str">
            <v>ВАТ"КОМЕРЦІЙНИЙ БАНК"АКТИВ-БАНК"М.КИЇВ</v>
          </cell>
          <cell r="J1790" t="str">
            <v>ВАТ "КБ "АКТИВ-БАНК"</v>
          </cell>
          <cell r="K1790" t="str">
            <v>UINW</v>
          </cell>
          <cell r="L1790" t="str">
            <v>UINW</v>
          </cell>
          <cell r="M1790">
            <v>26</v>
          </cell>
          <cell r="N1790">
            <v>26</v>
          </cell>
          <cell r="O1790" t="str">
            <v>ГУ НБУ по м.Києву і області</v>
          </cell>
        </row>
        <row r="1791">
          <cell r="A1791">
            <v>300863</v>
          </cell>
          <cell r="B1791">
            <v>300863</v>
          </cell>
          <cell r="C1791" t="str">
            <v>ВАТ "КРЕДИТПРОМБАНК"</v>
          </cell>
          <cell r="D1791">
            <v>289</v>
          </cell>
          <cell r="E1791">
            <v>289</v>
          </cell>
          <cell r="F1791">
            <v>0</v>
          </cell>
          <cell r="G1791" t="str">
            <v>9</v>
          </cell>
          <cell r="H1791">
            <v>885</v>
          </cell>
          <cell r="I1791" t="str">
            <v>ВАТ "КРЕДИТПРОМБАНК" У М.КИЄВІ</v>
          </cell>
          <cell r="J1791" t="str">
            <v>ВАТ "КРЕДИТПРОМБАНК"</v>
          </cell>
          <cell r="K1791" t="str">
            <v>UISR</v>
          </cell>
          <cell r="L1791" t="str">
            <v>UISR</v>
          </cell>
          <cell r="M1791">
            <v>26</v>
          </cell>
          <cell r="N1791">
            <v>26</v>
          </cell>
          <cell r="O1791" t="str">
            <v>ГУ НБУ по м.Києву і області</v>
          </cell>
        </row>
        <row r="1792">
          <cell r="A1792">
            <v>300885</v>
          </cell>
          <cell r="B1792">
            <v>300885</v>
          </cell>
          <cell r="C1792" t="str">
            <v>ВАТ "АРТЕМ-БАНК"</v>
          </cell>
          <cell r="D1792">
            <v>303</v>
          </cell>
          <cell r="E1792">
            <v>303</v>
          </cell>
          <cell r="F1792">
            <v>0</v>
          </cell>
          <cell r="G1792" t="str">
            <v>8</v>
          </cell>
          <cell r="H1792">
            <v>962</v>
          </cell>
          <cell r="I1792" t="str">
            <v>ВАТ "АРТЕМ-БАНК" У М.КИЄВІ</v>
          </cell>
          <cell r="J1792" t="str">
            <v>ВАТ "АРТЕМ-БАНК"</v>
          </cell>
          <cell r="K1792" t="str">
            <v>UINX</v>
          </cell>
          <cell r="L1792" t="str">
            <v>UINX</v>
          </cell>
          <cell r="M1792">
            <v>26</v>
          </cell>
          <cell r="N1792">
            <v>26</v>
          </cell>
          <cell r="O1792" t="str">
            <v>ГУ НБУ по м.Києву і області</v>
          </cell>
        </row>
        <row r="1793">
          <cell r="A1793">
            <v>300896</v>
          </cell>
          <cell r="B1793">
            <v>300896</v>
          </cell>
          <cell r="C1793" t="str">
            <v>ВАТ "ТММ-БАНК"</v>
          </cell>
          <cell r="D1793">
            <v>159</v>
          </cell>
          <cell r="E1793">
            <v>159</v>
          </cell>
          <cell r="F1793">
            <v>0</v>
          </cell>
          <cell r="G1793" t="str">
            <v>8</v>
          </cell>
          <cell r="H1793">
            <v>947</v>
          </cell>
          <cell r="I1793" t="str">
            <v>ВАТ "ТММ-БАНК" У М.КИЄВІ</v>
          </cell>
          <cell r="J1793" t="str">
            <v>ВАТ "ТММ-БАНК"</v>
          </cell>
          <cell r="K1793" t="str">
            <v>UINM</v>
          </cell>
          <cell r="L1793" t="str">
            <v>UINM</v>
          </cell>
          <cell r="M1793">
            <v>26</v>
          </cell>
          <cell r="N1793">
            <v>26</v>
          </cell>
          <cell r="O1793" t="str">
            <v>ГУ НБУ по м.Києву і області</v>
          </cell>
        </row>
        <row r="1794">
          <cell r="A1794">
            <v>300904</v>
          </cell>
          <cell r="B1794">
            <v>300904</v>
          </cell>
          <cell r="C1794" t="str">
            <v>ТОВ "ФОРТУНА-БАНК"</v>
          </cell>
          <cell r="D1794">
            <v>304</v>
          </cell>
          <cell r="E1794">
            <v>304</v>
          </cell>
          <cell r="F1794">
            <v>0</v>
          </cell>
          <cell r="G1794" t="str">
            <v>8</v>
          </cell>
          <cell r="H1794">
            <v>990</v>
          </cell>
          <cell r="I1794" t="str">
            <v>ТОВ "ФОРТУНА-БАНК" У М.КИЄВІ</v>
          </cell>
          <cell r="J1794" t="str">
            <v>ТОВ "ФОРТУНА-БАНК"</v>
          </cell>
          <cell r="K1794" t="str">
            <v>UINY</v>
          </cell>
          <cell r="L1794" t="str">
            <v>UINY</v>
          </cell>
          <cell r="M1794">
            <v>26</v>
          </cell>
          <cell r="N1794">
            <v>26</v>
          </cell>
          <cell r="O1794" t="str">
            <v>ГУ НБУ по м.Києву і області</v>
          </cell>
        </row>
        <row r="1795">
          <cell r="A1795">
            <v>300915</v>
          </cell>
          <cell r="B1795">
            <v>322498</v>
          </cell>
          <cell r="D1795">
            <v>0</v>
          </cell>
          <cell r="E1795">
            <v>203</v>
          </cell>
          <cell r="F1795">
            <v>0</v>
          </cell>
          <cell r="G1795" t="str">
            <v>8</v>
          </cell>
          <cell r="H1795">
            <v>975</v>
          </cell>
          <cell r="I1795" t="str">
            <v>ГОЛОСІЇВСЬКА ФІЛІЯ АКБ "КИЇВ" М.КИЇВ</v>
          </cell>
          <cell r="J1795" t="str">
            <v>Голосіївська філіяАКБ"Київ"</v>
          </cell>
          <cell r="K1795" t="str">
            <v>UINZ</v>
          </cell>
          <cell r="L1795" t="str">
            <v>UINZ</v>
          </cell>
          <cell r="M1795">
            <v>26</v>
          </cell>
          <cell r="N1795">
            <v>26</v>
          </cell>
          <cell r="O1795" t="str">
            <v>ГУ НБУ по м.Києву і області</v>
          </cell>
        </row>
        <row r="1796">
          <cell r="A1796">
            <v>300926</v>
          </cell>
          <cell r="B1796">
            <v>300926</v>
          </cell>
          <cell r="C1796" t="str">
            <v>АТ "УФГ"</v>
          </cell>
          <cell r="D1796">
            <v>899</v>
          </cell>
          <cell r="E1796">
            <v>899</v>
          </cell>
          <cell r="F1796">
            <v>0</v>
          </cell>
          <cell r="G1796" t="str">
            <v>8</v>
          </cell>
          <cell r="H1796">
            <v>989</v>
          </cell>
          <cell r="I1796" t="str">
            <v>АТ "УКРАЇНСЬКА ФІНАНСОВА ГРУПА", КИЇВ</v>
          </cell>
          <cell r="J1796" t="str">
            <v>АТ "УФГ"</v>
          </cell>
          <cell r="K1796" t="str">
            <v>U1WF</v>
          </cell>
          <cell r="L1796" t="str">
            <v>U1WF</v>
          </cell>
          <cell r="M1796">
            <v>26</v>
          </cell>
          <cell r="N1796">
            <v>26</v>
          </cell>
          <cell r="O1796" t="str">
            <v>ГУ НБУ по м.Києву і області</v>
          </cell>
        </row>
        <row r="1797">
          <cell r="A1797">
            <v>300937</v>
          </cell>
          <cell r="B1797">
            <v>300131</v>
          </cell>
          <cell r="D1797">
            <v>0</v>
          </cell>
          <cell r="E1797">
            <v>17</v>
          </cell>
          <cell r="F1797">
            <v>0</v>
          </cell>
          <cell r="G1797" t="str">
            <v>8</v>
          </cell>
          <cell r="H1797">
            <v>922</v>
          </cell>
          <cell r="I1797" t="str">
            <v>Ф"ЦРУ" ВАТ"Б"ФІНАНСИ ТА КРЕДИТ"М.КИЇВ</v>
          </cell>
          <cell r="J1797" t="str">
            <v>Ф "ЦРУ" ВАТ"Б" ФІН ТА КРЕД"</v>
          </cell>
          <cell r="K1797" t="str">
            <v>UIWT</v>
          </cell>
          <cell r="L1797" t="str">
            <v>UIWT</v>
          </cell>
          <cell r="M1797">
            <v>26</v>
          </cell>
          <cell r="N1797">
            <v>26</v>
          </cell>
          <cell r="O1797" t="str">
            <v>ГУ НБУ по м.Києву і області</v>
          </cell>
        </row>
        <row r="1798">
          <cell r="A1798">
            <v>300948</v>
          </cell>
          <cell r="B1798">
            <v>322948</v>
          </cell>
          <cell r="D1798">
            <v>0</v>
          </cell>
          <cell r="E1798">
            <v>248</v>
          </cell>
          <cell r="F1798">
            <v>0</v>
          </cell>
          <cell r="G1798" t="str">
            <v>B</v>
          </cell>
          <cell r="H1798">
            <v>978</v>
          </cell>
          <cell r="I1798" t="str">
            <v>ПЕРША КИЇВСЬКА ФІЛІЯ АКБ "ФОРУМ"М.КИЇВ</v>
          </cell>
          <cell r="J1798" t="str">
            <v>Перша КФ АКБ "ФОРУМ"</v>
          </cell>
          <cell r="K1798" t="str">
            <v>UINV</v>
          </cell>
          <cell r="L1798" t="str">
            <v>UINV</v>
          </cell>
          <cell r="M1798">
            <v>26</v>
          </cell>
          <cell r="N1798">
            <v>26</v>
          </cell>
          <cell r="O1798" t="str">
            <v>ГУ НБУ по м.Києву і області</v>
          </cell>
        </row>
        <row r="1799">
          <cell r="A1799">
            <v>300959</v>
          </cell>
          <cell r="B1799">
            <v>300249</v>
          </cell>
          <cell r="D1799">
            <v>0</v>
          </cell>
          <cell r="E1799">
            <v>37</v>
          </cell>
          <cell r="F1799">
            <v>0</v>
          </cell>
          <cell r="G1799" t="str">
            <v>8</v>
          </cell>
          <cell r="H1799">
            <v>966</v>
          </cell>
          <cell r="I1799" t="str">
            <v>КИЇВСЬКА Ф. АБ "БРОКБІЗНЕСБАНК" М.КИЇВ</v>
          </cell>
          <cell r="J1799" t="str">
            <v>КИЇВС.Ф АБ "БРОКБІЗHЕСБАHК"</v>
          </cell>
          <cell r="K1799" t="str">
            <v>UIUP</v>
          </cell>
          <cell r="L1799" t="str">
            <v>UIUP</v>
          </cell>
          <cell r="M1799">
            <v>26</v>
          </cell>
          <cell r="N1799">
            <v>26</v>
          </cell>
          <cell r="O1799" t="str">
            <v>ГУ НБУ по м.Києву і області</v>
          </cell>
        </row>
        <row r="1800">
          <cell r="A1800">
            <v>302010</v>
          </cell>
          <cell r="B1800">
            <v>300023</v>
          </cell>
          <cell r="D1800">
            <v>0</v>
          </cell>
          <cell r="E1800">
            <v>5</v>
          </cell>
          <cell r="F1800">
            <v>0</v>
          </cell>
          <cell r="G1800" t="str">
            <v>5</v>
          </cell>
          <cell r="H1800">
            <v>505</v>
          </cell>
          <cell r="I1800" t="str">
            <v>ФІЛІЯ АКБ"УКРСОЦБАНК", М.ВІННИЦЯ</v>
          </cell>
          <cell r="J1800" t="str">
            <v>Вінниц.обл.філ.АКБ"УСБ"</v>
          </cell>
          <cell r="K1800" t="str">
            <v>UACA</v>
          </cell>
          <cell r="L1800" t="str">
            <v>UACA</v>
          </cell>
          <cell r="M1800">
            <v>1</v>
          </cell>
          <cell r="N1800">
            <v>26</v>
          </cell>
          <cell r="O1800" t="str">
            <v>Управління НБУ у Вінниц.обл</v>
          </cell>
        </row>
        <row r="1801">
          <cell r="A1801">
            <v>302076</v>
          </cell>
          <cell r="B1801">
            <v>300465</v>
          </cell>
          <cell r="D1801">
            <v>0</v>
          </cell>
          <cell r="E1801">
            <v>6</v>
          </cell>
          <cell r="F1801">
            <v>0</v>
          </cell>
          <cell r="G1801" t="str">
            <v>6</v>
          </cell>
          <cell r="H1801">
            <v>602</v>
          </cell>
          <cell r="I1801" t="str">
            <v>ФВІННИЦЬКЕ ОБЛАСНЕ У ВАТОЩАД М.ВІННИЦЯ</v>
          </cell>
          <cell r="J1801" t="str">
            <v>ФВінницьке обласне уВАТОщад</v>
          </cell>
          <cell r="K1801" t="str">
            <v>UALA</v>
          </cell>
          <cell r="L1801" t="str">
            <v>UALA</v>
          </cell>
          <cell r="M1801">
            <v>1</v>
          </cell>
          <cell r="N1801">
            <v>26</v>
          </cell>
          <cell r="O1801" t="str">
            <v>Управління НБУ у Вінниц.обл</v>
          </cell>
        </row>
        <row r="1802">
          <cell r="A1802">
            <v>302247</v>
          </cell>
          <cell r="B1802">
            <v>300335</v>
          </cell>
          <cell r="D1802">
            <v>0</v>
          </cell>
          <cell r="E1802">
            <v>36</v>
          </cell>
          <cell r="F1802">
            <v>0</v>
          </cell>
          <cell r="G1802" t="str">
            <v>7</v>
          </cell>
          <cell r="H1802">
            <v>762</v>
          </cell>
          <cell r="I1802" t="str">
            <v>ОД "РАЙФФАЙЗЕН БАНК АВАЛЬ", М.ВІННИЦЯ</v>
          </cell>
          <cell r="J1802" t="str">
            <v>ОД "Райффайзен Банк Аваль"</v>
          </cell>
          <cell r="K1802" t="str">
            <v>UAIJ</v>
          </cell>
          <cell r="L1802" t="str">
            <v>UAIJ</v>
          </cell>
          <cell r="M1802">
            <v>1</v>
          </cell>
          <cell r="N1802">
            <v>26</v>
          </cell>
          <cell r="O1802" t="str">
            <v>Управління НБУ у Вінниц.обл</v>
          </cell>
        </row>
        <row r="1803">
          <cell r="A1803">
            <v>302322</v>
          </cell>
          <cell r="B1803">
            <v>300012</v>
          </cell>
          <cell r="D1803">
            <v>0</v>
          </cell>
          <cell r="E1803">
            <v>3</v>
          </cell>
          <cell r="F1803">
            <v>0</v>
          </cell>
          <cell r="G1803" t="str">
            <v>3</v>
          </cell>
          <cell r="H1803">
            <v>376</v>
          </cell>
          <cell r="I1803" t="str">
            <v>Ф."В.ПІБ В М.ЖМЕРИНКА ВІННИЦЬКОЇ ОБЛ."</v>
          </cell>
          <cell r="J1803" t="str">
            <v>Ф.ВІД.ПІБ В М.ЖМЕРИНКА ВІН.</v>
          </cell>
          <cell r="K1803" t="str">
            <v>UAAC</v>
          </cell>
          <cell r="L1803" t="str">
            <v>UAA0</v>
          </cell>
          <cell r="M1803">
            <v>1</v>
          </cell>
          <cell r="N1803">
            <v>26</v>
          </cell>
          <cell r="O1803" t="str">
            <v>Управління НБУ у Вінниц.обл</v>
          </cell>
        </row>
        <row r="1804">
          <cell r="A1804">
            <v>302333</v>
          </cell>
          <cell r="B1804">
            <v>300142</v>
          </cell>
          <cell r="D1804">
            <v>0</v>
          </cell>
          <cell r="E1804">
            <v>18</v>
          </cell>
          <cell r="F1804">
            <v>0</v>
          </cell>
          <cell r="G1804" t="str">
            <v>8</v>
          </cell>
          <cell r="H1804">
            <v>742</v>
          </cell>
          <cell r="I1804" t="str">
            <v>ВІННИЦЬКА ФАТ"УКРІНБАНК" М.ВІННИЦЯ</v>
          </cell>
          <cell r="J1804" t="str">
            <v>Вінницька ФАТ"Укрінбанк"</v>
          </cell>
          <cell r="K1804" t="str">
            <v>UAIH</v>
          </cell>
          <cell r="L1804" t="str">
            <v>UAIH</v>
          </cell>
          <cell r="M1804">
            <v>1</v>
          </cell>
          <cell r="N1804">
            <v>26</v>
          </cell>
          <cell r="O1804" t="str">
            <v>Управління НБУ у Вінниц.обл</v>
          </cell>
        </row>
        <row r="1805">
          <cell r="A1805">
            <v>302355</v>
          </cell>
          <cell r="B1805">
            <v>320003</v>
          </cell>
          <cell r="D1805">
            <v>0</v>
          </cell>
          <cell r="E1805">
            <v>225</v>
          </cell>
          <cell r="F1805">
            <v>0</v>
          </cell>
          <cell r="G1805" t="str">
            <v>B</v>
          </cell>
          <cell r="H1805">
            <v>702</v>
          </cell>
          <cell r="I1805" t="str">
            <v>Ф.ВАТ КБ "НАДРА"ВІН.РЕГ.УПР.,М.ВІННИЦЯ</v>
          </cell>
          <cell r="J1805" t="str">
            <v>Ф ВАТ КБ "НАДРА" В.РУ</v>
          </cell>
          <cell r="K1805" t="str">
            <v>UAIQ</v>
          </cell>
          <cell r="L1805" t="str">
            <v>UAIQ</v>
          </cell>
          <cell r="M1805">
            <v>1</v>
          </cell>
          <cell r="N1805">
            <v>26</v>
          </cell>
          <cell r="O1805" t="str">
            <v>Управління НБУ у Вінниц.обл</v>
          </cell>
        </row>
        <row r="1806">
          <cell r="A1806">
            <v>302429</v>
          </cell>
          <cell r="B1806">
            <v>322313</v>
          </cell>
          <cell r="D1806">
            <v>0</v>
          </cell>
          <cell r="E1806">
            <v>2</v>
          </cell>
          <cell r="F1806">
            <v>0</v>
          </cell>
          <cell r="G1806" t="str">
            <v>2</v>
          </cell>
          <cell r="H1806">
            <v>201</v>
          </cell>
          <cell r="I1806" t="str">
            <v>Ф-Я ВАТ УКРЕКСІМБАНК, М.ВІННИЦЯ</v>
          </cell>
          <cell r="J1806" t="str">
            <v>Ф-я Укрексімбанк, Вінниця</v>
          </cell>
          <cell r="K1806" t="str">
            <v>UAGA</v>
          </cell>
          <cell r="L1806" t="str">
            <v>UAGA</v>
          </cell>
          <cell r="M1806">
            <v>1</v>
          </cell>
          <cell r="N1806">
            <v>26</v>
          </cell>
          <cell r="O1806" t="str">
            <v>Управління НБУ у Вінниц.обл</v>
          </cell>
        </row>
        <row r="1807">
          <cell r="A1807">
            <v>302430</v>
          </cell>
          <cell r="B1807">
            <v>325569</v>
          </cell>
          <cell r="D1807">
            <v>0</v>
          </cell>
          <cell r="E1807">
            <v>93</v>
          </cell>
          <cell r="F1807">
            <v>0</v>
          </cell>
          <cell r="G1807" t="str">
            <v>8</v>
          </cell>
          <cell r="H1807">
            <v>707</v>
          </cell>
          <cell r="I1807" t="str">
            <v>Вінницька філія ВАТ СКБ "Дністер"</v>
          </cell>
          <cell r="J1807" t="str">
            <v>Вінниц.ф-я ВАТ СКБ"Дністер"</v>
          </cell>
          <cell r="K1807" t="str">
            <v>UAIR</v>
          </cell>
          <cell r="L1807" t="str">
            <v>UAIR</v>
          </cell>
          <cell r="M1807">
            <v>1</v>
          </cell>
          <cell r="N1807">
            <v>13</v>
          </cell>
          <cell r="O1807" t="str">
            <v>Управління НБУ у Вінниц.обл</v>
          </cell>
        </row>
        <row r="1808">
          <cell r="A1808">
            <v>302485</v>
          </cell>
          <cell r="B1808">
            <v>300012</v>
          </cell>
          <cell r="D1808">
            <v>0</v>
          </cell>
          <cell r="E1808">
            <v>3</v>
          </cell>
          <cell r="F1808">
            <v>0</v>
          </cell>
          <cell r="G1808" t="str">
            <v>3</v>
          </cell>
          <cell r="H1808">
            <v>308</v>
          </cell>
          <cell r="I1808" t="str">
            <v>Ф."В.ПІБ В М.ЛАДИЖИН ВІННИЦЬКОЇ ОБЛ."</v>
          </cell>
          <cell r="J1808" t="str">
            <v>Ф.ВІД.ПІБ В М.ЛАДИЖИН ВІН.</v>
          </cell>
          <cell r="K1808" t="str">
            <v>UAAE</v>
          </cell>
          <cell r="L1808" t="str">
            <v>UAA0</v>
          </cell>
          <cell r="M1808">
            <v>1</v>
          </cell>
          <cell r="N1808">
            <v>26</v>
          </cell>
          <cell r="O1808" t="str">
            <v>Управління НБУ у Вінниц.обл</v>
          </cell>
        </row>
        <row r="1809">
          <cell r="A1809">
            <v>302504</v>
          </cell>
          <cell r="B1809">
            <v>300001</v>
          </cell>
          <cell r="D1809">
            <v>0</v>
          </cell>
          <cell r="E1809">
            <v>1</v>
          </cell>
          <cell r="F1809">
            <v>0</v>
          </cell>
          <cell r="G1809" t="str">
            <v>1</v>
          </cell>
          <cell r="H1809">
            <v>150</v>
          </cell>
          <cell r="I1809" t="str">
            <v>УПРАВЛІННЯ НБУ У ВІННИЦЬКІЙ ОБЛАСТІ</v>
          </cell>
          <cell r="J1809" t="str">
            <v>Упр. НБУ у Вінницькій обл.</v>
          </cell>
          <cell r="K1809" t="str">
            <v>UAHA</v>
          </cell>
          <cell r="L1809" t="str">
            <v>UAH0</v>
          </cell>
          <cell r="M1809">
            <v>1</v>
          </cell>
          <cell r="N1809">
            <v>27</v>
          </cell>
          <cell r="O1809" t="str">
            <v>Управління НБУ у Вінниц.обл</v>
          </cell>
        </row>
        <row r="1810">
          <cell r="A1810">
            <v>302515</v>
          </cell>
          <cell r="B1810">
            <v>321228</v>
          </cell>
          <cell r="D1810">
            <v>0</v>
          </cell>
          <cell r="E1810">
            <v>68</v>
          </cell>
          <cell r="F1810">
            <v>0</v>
          </cell>
          <cell r="G1810" t="str">
            <v>8</v>
          </cell>
          <cell r="H1810">
            <v>715</v>
          </cell>
          <cell r="I1810" t="str">
            <v>Ф-Я TOB "УКР.ПРОМИСЛОВИЙ БАНК",ВІННИЦЯ</v>
          </cell>
          <cell r="J1810" t="str">
            <v>Вінниц.ф. ТОВ "УКРПРОМБАНК"</v>
          </cell>
          <cell r="K1810" t="str">
            <v>UAIT</v>
          </cell>
          <cell r="L1810" t="str">
            <v>UAIT</v>
          </cell>
          <cell r="M1810">
            <v>1</v>
          </cell>
          <cell r="N1810">
            <v>26</v>
          </cell>
          <cell r="O1810" t="str">
            <v>Управління НБУ у Вінниц.обл</v>
          </cell>
        </row>
        <row r="1811">
          <cell r="A1811">
            <v>302537</v>
          </cell>
          <cell r="B1811">
            <v>300614</v>
          </cell>
          <cell r="D1811">
            <v>0</v>
          </cell>
          <cell r="E1811">
            <v>171</v>
          </cell>
          <cell r="F1811">
            <v>0</v>
          </cell>
          <cell r="G1811" t="str">
            <v>8</v>
          </cell>
          <cell r="H1811">
            <v>704</v>
          </cell>
          <cell r="I1811" t="str">
            <v>Ф.ВІН.Д.АТ "ІНДЕКС-БАНК" В М.ВІННИЦЯ</v>
          </cell>
          <cell r="J1811" t="str">
            <v>Філ.Він.дир.АТ"ІНДЕКС-БАНК"</v>
          </cell>
          <cell r="K1811" t="str">
            <v>UAIU</v>
          </cell>
          <cell r="L1811" t="str">
            <v>UAIU</v>
          </cell>
          <cell r="M1811">
            <v>1</v>
          </cell>
          <cell r="N1811">
            <v>26</v>
          </cell>
          <cell r="O1811" t="str">
            <v>Управління НБУ у Вінниц.обл</v>
          </cell>
        </row>
        <row r="1812">
          <cell r="A1812">
            <v>302548</v>
          </cell>
          <cell r="B1812">
            <v>300926</v>
          </cell>
          <cell r="D1812">
            <v>0</v>
          </cell>
          <cell r="E1812">
            <v>899</v>
          </cell>
          <cell r="F1812">
            <v>0</v>
          </cell>
          <cell r="G1812" t="str">
            <v>8</v>
          </cell>
          <cell r="H1812">
            <v>705</v>
          </cell>
          <cell r="I1812" t="str">
            <v>ПЕРША ФІЛІЯ АТ "УФГ", М.ВІННИЦЯ</v>
          </cell>
          <cell r="J1812" t="str">
            <v>Перша ФАТ "УФГ", м.Вінниця</v>
          </cell>
          <cell r="K1812" t="str">
            <v>UAW2</v>
          </cell>
          <cell r="L1812" t="str">
            <v>U1WF</v>
          </cell>
          <cell r="M1812">
            <v>1</v>
          </cell>
          <cell r="N1812">
            <v>26</v>
          </cell>
          <cell r="O1812" t="str">
            <v>Управління НБУ у Вінниц.обл</v>
          </cell>
        </row>
        <row r="1813">
          <cell r="A1813">
            <v>302559</v>
          </cell>
          <cell r="B1813">
            <v>321767</v>
          </cell>
          <cell r="D1813">
            <v>0</v>
          </cell>
          <cell r="E1813">
            <v>42</v>
          </cell>
          <cell r="F1813">
            <v>0</v>
          </cell>
          <cell r="G1813" t="str">
            <v>B</v>
          </cell>
          <cell r="H1813">
            <v>706</v>
          </cell>
          <cell r="I1813" t="str">
            <v>ВІННИЦЬКА Ф ВАТ ВТБ БАНК, М.ВІННИЦЯ</v>
          </cell>
          <cell r="J1813" t="str">
            <v>Вінницька Ф ВАТ ВТБ Банк</v>
          </cell>
          <cell r="K1813" t="str">
            <v>UAIN</v>
          </cell>
          <cell r="L1813" t="str">
            <v>UAIN</v>
          </cell>
          <cell r="M1813">
            <v>1</v>
          </cell>
          <cell r="N1813">
            <v>26</v>
          </cell>
          <cell r="O1813" t="str">
            <v>Управління НБУ у Вінниц.обл</v>
          </cell>
        </row>
        <row r="1814">
          <cell r="A1814">
            <v>302560</v>
          </cell>
          <cell r="B1814">
            <v>322959</v>
          </cell>
          <cell r="D1814">
            <v>0</v>
          </cell>
          <cell r="E1814">
            <v>262</v>
          </cell>
          <cell r="F1814">
            <v>0</v>
          </cell>
          <cell r="G1814" t="str">
            <v>8</v>
          </cell>
          <cell r="H1814">
            <v>710</v>
          </cell>
          <cell r="I1814" t="str">
            <v>ЖМЕРИНС. ФІЛ. АБ "ЕКСПР-Б", М.ЖМЕРИНКА</v>
          </cell>
          <cell r="J1814" t="str">
            <v>Жмеринс. філ.АБ "Експр-Банк</v>
          </cell>
          <cell r="K1814" t="str">
            <v>UAIY</v>
          </cell>
          <cell r="L1814" t="str">
            <v>UAIY</v>
          </cell>
          <cell r="M1814">
            <v>1</v>
          </cell>
          <cell r="N1814">
            <v>26</v>
          </cell>
          <cell r="O1814" t="str">
            <v>Управління НБУ у Вінниц.обл</v>
          </cell>
        </row>
        <row r="1815">
          <cell r="A1815">
            <v>302571</v>
          </cell>
          <cell r="B1815">
            <v>300012</v>
          </cell>
          <cell r="D1815">
            <v>0</v>
          </cell>
          <cell r="E1815">
            <v>3</v>
          </cell>
          <cell r="F1815">
            <v>0</v>
          </cell>
          <cell r="G1815" t="str">
            <v>3</v>
          </cell>
          <cell r="H1815">
            <v>304</v>
          </cell>
          <cell r="I1815" t="str">
            <v>Ф."ВІДДІЛЕН.ПРОМІНВЕСТБАНКУ,М.ВІННИЦЯ"</v>
          </cell>
          <cell r="J1815" t="str">
            <v>Ф."ВІДДІЛЕН. ПІБ,М.ВІННИЦЯ"</v>
          </cell>
          <cell r="K1815" t="str">
            <v>UAAA</v>
          </cell>
          <cell r="L1815" t="str">
            <v>UAA0</v>
          </cell>
          <cell r="M1815">
            <v>1</v>
          </cell>
          <cell r="N1815">
            <v>26</v>
          </cell>
          <cell r="O1815" t="str">
            <v>Управління НБУ у Вінниц.обл</v>
          </cell>
        </row>
        <row r="1816">
          <cell r="A1816">
            <v>302623</v>
          </cell>
          <cell r="B1816">
            <v>300863</v>
          </cell>
          <cell r="D1816">
            <v>0</v>
          </cell>
          <cell r="E1816">
            <v>289</v>
          </cell>
          <cell r="F1816">
            <v>0</v>
          </cell>
          <cell r="G1816" t="str">
            <v>9</v>
          </cell>
          <cell r="H1816">
            <v>713</v>
          </cell>
          <cell r="I1816" t="str">
            <v>ФІЛІЯ ВАТ "КРЕДИТПРОМБАНК", М.ВІННИЦЯ</v>
          </cell>
          <cell r="J1816" t="str">
            <v>Вінн.ФВАТ "КРЕДИТПРОМБАНК"</v>
          </cell>
          <cell r="K1816" t="str">
            <v>UAIC</v>
          </cell>
          <cell r="L1816" t="str">
            <v>UAIC</v>
          </cell>
          <cell r="M1816">
            <v>1</v>
          </cell>
          <cell r="N1816">
            <v>26</v>
          </cell>
          <cell r="O1816" t="str">
            <v>Управління НБУ у Вінниц.обл</v>
          </cell>
        </row>
        <row r="1817">
          <cell r="A1817">
            <v>302689</v>
          </cell>
          <cell r="B1817">
            <v>305299</v>
          </cell>
          <cell r="D1817">
            <v>0</v>
          </cell>
          <cell r="E1817">
            <v>46</v>
          </cell>
          <cell r="F1817">
            <v>0</v>
          </cell>
          <cell r="G1817" t="str">
            <v>A</v>
          </cell>
          <cell r="H1817">
            <v>764</v>
          </cell>
          <cell r="I1817" t="str">
            <v>ВІННИЦЬКА ФІЛІЯ ПРИВАТБАНКУ, М.ВІННИЦЯ</v>
          </cell>
          <cell r="J1817" t="str">
            <v>Вінницька філія ПриватБанку</v>
          </cell>
          <cell r="K1817" t="str">
            <v>UAIO</v>
          </cell>
          <cell r="L1817" t="str">
            <v>UAIO</v>
          </cell>
          <cell r="M1817">
            <v>1</v>
          </cell>
          <cell r="N1817">
            <v>3</v>
          </cell>
          <cell r="O1817" t="str">
            <v>Управління НБУ у Вінниц.обл</v>
          </cell>
        </row>
        <row r="1818">
          <cell r="A1818">
            <v>302690</v>
          </cell>
          <cell r="B1818">
            <v>328384</v>
          </cell>
          <cell r="D1818">
            <v>0</v>
          </cell>
          <cell r="E1818">
            <v>258</v>
          </cell>
          <cell r="F1818">
            <v>0</v>
          </cell>
          <cell r="G1818" t="str">
            <v>8</v>
          </cell>
          <cell r="H1818">
            <v>723</v>
          </cell>
          <cell r="I1818" t="str">
            <v>ФІЛІЯ  АКБ "ІМЕКСБАНК", М.ВІННИЦІ</v>
          </cell>
          <cell r="J1818" t="str">
            <v>ВІННИЦЬКАФ АКБ "ІМЕКСБАНК"</v>
          </cell>
          <cell r="K1818" t="str">
            <v>UAJD</v>
          </cell>
          <cell r="L1818" t="str">
            <v>UAJD</v>
          </cell>
          <cell r="M1818">
            <v>1</v>
          </cell>
          <cell r="N1818">
            <v>15</v>
          </cell>
          <cell r="O1818" t="str">
            <v>Управління НБУ у Вінниц.обл</v>
          </cell>
        </row>
        <row r="1819">
          <cell r="A1819">
            <v>302708</v>
          </cell>
          <cell r="B1819">
            <v>300658</v>
          </cell>
          <cell r="D1819">
            <v>0</v>
          </cell>
          <cell r="E1819">
            <v>251</v>
          </cell>
          <cell r="F1819">
            <v>0</v>
          </cell>
          <cell r="G1819" t="str">
            <v>B</v>
          </cell>
          <cell r="H1819">
            <v>734</v>
          </cell>
          <cell r="I1819" t="str">
            <v>ВФ ВАТ "ПІРЕУС БАНК МКБ", М.ВІННИЦЯ</v>
          </cell>
          <cell r="J1819" t="str">
            <v>ВФ ВАТ "ПІРЕУС БАНК МКБ"</v>
          </cell>
          <cell r="K1819" t="str">
            <v>UAJF</v>
          </cell>
          <cell r="L1819" t="str">
            <v>UAJF</v>
          </cell>
          <cell r="M1819">
            <v>1</v>
          </cell>
          <cell r="N1819">
            <v>26</v>
          </cell>
          <cell r="O1819" t="str">
            <v>Управління НБУ у Вінниц.обл</v>
          </cell>
        </row>
        <row r="1820">
          <cell r="A1820">
            <v>302719</v>
          </cell>
          <cell r="B1820">
            <v>300249</v>
          </cell>
          <cell r="D1820">
            <v>0</v>
          </cell>
          <cell r="E1820">
            <v>37</v>
          </cell>
          <cell r="F1820">
            <v>0</v>
          </cell>
          <cell r="G1820" t="str">
            <v>8</v>
          </cell>
          <cell r="H1820">
            <v>748</v>
          </cell>
          <cell r="I1820" t="str">
            <v>ФІЛІЯ АБ "БРОКБІЗНЕСБАНК", М.ВІННИЦЯ</v>
          </cell>
          <cell r="J1820" t="str">
            <v>Вінницька Ф"БРОКБІЗНЕСБАНК"</v>
          </cell>
          <cell r="K1820" t="str">
            <v>UAKF</v>
          </cell>
          <cell r="L1820" t="str">
            <v>UAKF</v>
          </cell>
          <cell r="M1820">
            <v>1</v>
          </cell>
          <cell r="N1820">
            <v>26</v>
          </cell>
          <cell r="O1820" t="str">
            <v>Управління НБУ у Вінниц.обл</v>
          </cell>
        </row>
        <row r="1821">
          <cell r="A1821">
            <v>302720</v>
          </cell>
          <cell r="B1821">
            <v>300528</v>
          </cell>
          <cell r="D1821">
            <v>0</v>
          </cell>
          <cell r="E1821">
            <v>296</v>
          </cell>
          <cell r="F1821">
            <v>0</v>
          </cell>
          <cell r="G1821" t="str">
            <v>F</v>
          </cell>
          <cell r="H1821">
            <v>765</v>
          </cell>
          <cell r="I1821" t="str">
            <v>ФІЛІЯ ЗАТ "ОТП БАНК" В М.ВІННИЦЯ</v>
          </cell>
          <cell r="J1821" t="str">
            <v>Філія ЗАТ "ОТП Банк"</v>
          </cell>
          <cell r="K1821" t="str">
            <v>UAKJ</v>
          </cell>
          <cell r="L1821" t="str">
            <v>UAKJ</v>
          </cell>
          <cell r="M1821">
            <v>1</v>
          </cell>
          <cell r="N1821">
            <v>26</v>
          </cell>
          <cell r="O1821" t="str">
            <v>Управління НБУ у Вінниц.обл</v>
          </cell>
        </row>
        <row r="1822">
          <cell r="A1822">
            <v>302731</v>
          </cell>
          <cell r="B1822">
            <v>300272</v>
          </cell>
          <cell r="D1822">
            <v>0</v>
          </cell>
          <cell r="E1822">
            <v>31</v>
          </cell>
          <cell r="F1822">
            <v>0</v>
          </cell>
          <cell r="G1822" t="str">
            <v>B</v>
          </cell>
          <cell r="H1822">
            <v>708</v>
          </cell>
          <cell r="I1822" t="str">
            <v>ФІЛІЯ АБ "ЕНЕРГОБАНК" В М.ВІННИЦІ</v>
          </cell>
          <cell r="J1822" t="str">
            <v>ФАБ "Енергобанк"в м.Вінниці</v>
          </cell>
          <cell r="K1822" t="str">
            <v>UAIL</v>
          </cell>
          <cell r="L1822" t="str">
            <v>UAIL</v>
          </cell>
          <cell r="M1822">
            <v>1</v>
          </cell>
          <cell r="N1822">
            <v>26</v>
          </cell>
          <cell r="O1822" t="str">
            <v>Управління НБУ у Вінниц.обл</v>
          </cell>
        </row>
        <row r="1823">
          <cell r="A1823">
            <v>302753</v>
          </cell>
          <cell r="B1823">
            <v>320478</v>
          </cell>
          <cell r="D1823">
            <v>0</v>
          </cell>
          <cell r="E1823">
            <v>274</v>
          </cell>
          <cell r="F1823">
            <v>0</v>
          </cell>
          <cell r="G1823" t="str">
            <v>8</v>
          </cell>
          <cell r="H1823">
            <v>784</v>
          </cell>
          <cell r="I1823" t="str">
            <v>ФІЛІЯ ВАТ АБ "УКРГАЗБАНК", М.ВІННИЦЯ</v>
          </cell>
          <cell r="J1823" t="str">
            <v>Він. Філ ВАТ АБ"Укргазбанк"</v>
          </cell>
          <cell r="K1823" t="str">
            <v>UAKK</v>
          </cell>
          <cell r="L1823" t="str">
            <v>UAKK</v>
          </cell>
          <cell r="M1823">
            <v>1</v>
          </cell>
          <cell r="N1823">
            <v>26</v>
          </cell>
          <cell r="O1823" t="str">
            <v>Управління НБУ у Вінниц.обл</v>
          </cell>
        </row>
        <row r="1824">
          <cell r="A1824">
            <v>302775</v>
          </cell>
          <cell r="B1824">
            <v>325912</v>
          </cell>
          <cell r="D1824">
            <v>0</v>
          </cell>
          <cell r="E1824">
            <v>88</v>
          </cell>
          <cell r="F1824">
            <v>0</v>
          </cell>
          <cell r="G1824" t="str">
            <v>B</v>
          </cell>
          <cell r="H1824">
            <v>503</v>
          </cell>
          <cell r="I1824" t="str">
            <v>Вінницька філія ВАТ "КРЕДОБАНК"</v>
          </cell>
          <cell r="J1824" t="str">
            <v>Вінницька ф. ВАТ"КРЕДОБАНК"</v>
          </cell>
          <cell r="K1824" t="str">
            <v>UAFE</v>
          </cell>
          <cell r="L1824" t="str">
            <v>UAFE</v>
          </cell>
          <cell r="M1824">
            <v>1</v>
          </cell>
          <cell r="N1824">
            <v>13</v>
          </cell>
          <cell r="O1824" t="str">
            <v>Управління НБУ у Вінниц.обл</v>
          </cell>
        </row>
        <row r="1825">
          <cell r="A1825">
            <v>302786</v>
          </cell>
          <cell r="B1825">
            <v>300670</v>
          </cell>
          <cell r="D1825">
            <v>0</v>
          </cell>
          <cell r="E1825">
            <v>202</v>
          </cell>
          <cell r="F1825">
            <v>0</v>
          </cell>
          <cell r="G1825" t="str">
            <v>8</v>
          </cell>
          <cell r="H1825">
            <v>716</v>
          </cell>
          <cell r="I1825" t="str">
            <v>ФІЛІЯ ВАТ КБ "ХРЕЩАТИК", М.ВІННИЦЯ</v>
          </cell>
          <cell r="J1825" t="str">
            <v>Вінниц.ф-я ВАТ КБ"Хрещатик"</v>
          </cell>
          <cell r="K1825" t="str">
            <v>UAJM</v>
          </cell>
          <cell r="L1825" t="str">
            <v>UAJM</v>
          </cell>
          <cell r="M1825">
            <v>1</v>
          </cell>
          <cell r="N1825">
            <v>26</v>
          </cell>
          <cell r="O1825" t="str">
            <v>Управління НБУ у Вінниц.обл</v>
          </cell>
        </row>
        <row r="1826">
          <cell r="A1826">
            <v>302805</v>
          </cell>
          <cell r="B1826">
            <v>319092</v>
          </cell>
          <cell r="D1826">
            <v>0</v>
          </cell>
          <cell r="E1826">
            <v>280</v>
          </cell>
          <cell r="F1826">
            <v>0</v>
          </cell>
          <cell r="G1826" t="str">
            <v>B</v>
          </cell>
          <cell r="H1826">
            <v>903</v>
          </cell>
          <cell r="I1826" t="str">
            <v>ВФ АБ "КИЇВСЬКА РУСЬ" М.ВІННИЦЯ</v>
          </cell>
          <cell r="J1826" t="str">
            <v>Вінницька ФАБ "КР"</v>
          </cell>
          <cell r="K1826" t="str">
            <v>UAFF</v>
          </cell>
          <cell r="L1826" t="str">
            <v>UAFF</v>
          </cell>
          <cell r="M1826">
            <v>1</v>
          </cell>
          <cell r="N1826">
            <v>26</v>
          </cell>
          <cell r="O1826" t="str">
            <v>Управління НБУ у Вінниц.обл</v>
          </cell>
        </row>
        <row r="1827">
          <cell r="A1827">
            <v>302816</v>
          </cell>
          <cell r="B1827">
            <v>322948</v>
          </cell>
          <cell r="D1827">
            <v>0</v>
          </cell>
          <cell r="E1827">
            <v>248</v>
          </cell>
          <cell r="F1827">
            <v>0</v>
          </cell>
          <cell r="G1827" t="str">
            <v>B</v>
          </cell>
          <cell r="H1827">
            <v>745</v>
          </cell>
          <cell r="I1827" t="str">
            <v>ВІННИЦЬКА ФІЛІЯ АКБ "ФОРУМ" М.ВІННИЦЯ</v>
          </cell>
          <cell r="J1827" t="str">
            <v>Вінницька філія АКБ "Форум"</v>
          </cell>
          <cell r="K1827" t="str">
            <v>UAKI</v>
          </cell>
          <cell r="L1827" t="str">
            <v>UAKI</v>
          </cell>
          <cell r="M1827">
            <v>1</v>
          </cell>
          <cell r="N1827">
            <v>26</v>
          </cell>
          <cell r="O1827" t="str">
            <v>Управління НБУ у Вінниц.обл</v>
          </cell>
        </row>
        <row r="1828">
          <cell r="A1828">
            <v>302861</v>
          </cell>
          <cell r="B1828">
            <v>322658</v>
          </cell>
          <cell r="D1828">
            <v>0</v>
          </cell>
          <cell r="E1828">
            <v>217</v>
          </cell>
          <cell r="F1828">
            <v>0</v>
          </cell>
          <cell r="G1828" t="str">
            <v>8</v>
          </cell>
          <cell r="H1828">
            <v>740</v>
          </cell>
          <cell r="I1828" t="str">
            <v>ВІННИЦЬКА ФІЛІЯ АКБ "СЄБ", М.ВІННИЦЯ</v>
          </cell>
          <cell r="J1828" t="str">
            <v>Вінницька філія АКБ "СЄБ"</v>
          </cell>
          <cell r="K1828" t="str">
            <v>UAKG</v>
          </cell>
          <cell r="L1828" t="str">
            <v>UAKG</v>
          </cell>
          <cell r="M1828">
            <v>1</v>
          </cell>
          <cell r="N1828">
            <v>26</v>
          </cell>
          <cell r="O1828" t="str">
            <v>Управління НБУ у Вінниц.обл</v>
          </cell>
        </row>
        <row r="1829">
          <cell r="A1829">
            <v>302894</v>
          </cell>
          <cell r="B1829">
            <v>320702</v>
          </cell>
          <cell r="D1829">
            <v>0</v>
          </cell>
          <cell r="E1829">
            <v>277</v>
          </cell>
          <cell r="F1829">
            <v>0</v>
          </cell>
          <cell r="G1829" t="str">
            <v>8</v>
          </cell>
          <cell r="H1829">
            <v>701</v>
          </cell>
          <cell r="I1829" t="str">
            <v>ФАКБ"НАЦ.КРЕДИТ"В.М.КОЗЯТИН</v>
          </cell>
          <cell r="J1829" t="str">
            <v>ФАКБ"НК" в Козятин</v>
          </cell>
          <cell r="K1829" t="str">
            <v>UAIP</v>
          </cell>
          <cell r="L1829" t="str">
            <v>UAIP</v>
          </cell>
          <cell r="M1829">
            <v>1</v>
          </cell>
          <cell r="N1829">
            <v>26</v>
          </cell>
          <cell r="O1829" t="str">
            <v>Управління НБУ у Вінниц.обл</v>
          </cell>
        </row>
        <row r="1830">
          <cell r="A1830">
            <v>303008</v>
          </cell>
          <cell r="B1830">
            <v>321228</v>
          </cell>
          <cell r="D1830">
            <v>0</v>
          </cell>
          <cell r="E1830">
            <v>68</v>
          </cell>
          <cell r="F1830">
            <v>0</v>
          </cell>
          <cell r="G1830" t="str">
            <v>8</v>
          </cell>
          <cell r="H1830">
            <v>734</v>
          </cell>
          <cell r="I1830" t="str">
            <v>ВОЛ.Ф.ТОВ "УКРПРОМБАНК", М.ЛУЦЬК</v>
          </cell>
          <cell r="J1830" t="str">
            <v>Волин.ф. ТОВ "УКРПРОМБАНК"</v>
          </cell>
          <cell r="K1830" t="str">
            <v>UBJL</v>
          </cell>
          <cell r="L1830" t="str">
            <v>UBJL</v>
          </cell>
          <cell r="M1830">
            <v>2</v>
          </cell>
          <cell r="N1830">
            <v>26</v>
          </cell>
          <cell r="O1830" t="str">
            <v>Упр. НБУ у Волинській обл.</v>
          </cell>
        </row>
        <row r="1831">
          <cell r="A1831">
            <v>303019</v>
          </cell>
          <cell r="B1831">
            <v>300023</v>
          </cell>
          <cell r="D1831">
            <v>0</v>
          </cell>
          <cell r="E1831">
            <v>5</v>
          </cell>
          <cell r="F1831">
            <v>0</v>
          </cell>
          <cell r="G1831" t="str">
            <v>5</v>
          </cell>
          <cell r="H1831">
            <v>504</v>
          </cell>
          <cell r="I1831" t="str">
            <v>ВОЛИНЬ.ОФ АКБ"УСБ" М. ЛУЦЬК</v>
          </cell>
          <cell r="J1831" t="str">
            <v>Волинь.обл.філія АКБ"УСБ"</v>
          </cell>
          <cell r="K1831" t="str">
            <v>UBCA</v>
          </cell>
          <cell r="L1831" t="str">
            <v>UBCA</v>
          </cell>
          <cell r="M1831">
            <v>2</v>
          </cell>
          <cell r="N1831">
            <v>26</v>
          </cell>
          <cell r="O1831" t="str">
            <v>Упр. НБУ у Волинській обл.</v>
          </cell>
        </row>
        <row r="1832">
          <cell r="A1832">
            <v>303020</v>
          </cell>
          <cell r="B1832">
            <v>300001</v>
          </cell>
          <cell r="D1832">
            <v>0</v>
          </cell>
          <cell r="E1832">
            <v>1</v>
          </cell>
          <cell r="F1832">
            <v>0</v>
          </cell>
          <cell r="G1832" t="str">
            <v>1</v>
          </cell>
          <cell r="H1832">
            <v>101</v>
          </cell>
          <cell r="I1832" t="str">
            <v>УПРАВЛІННЯ НБУ У ВОЛИНСЬКІЙ ОБЛАСТІ</v>
          </cell>
          <cell r="J1832" t="str">
            <v>Упр. НБУ у Волинській обл.</v>
          </cell>
          <cell r="K1832" t="str">
            <v>UBHA</v>
          </cell>
          <cell r="L1832" t="str">
            <v>UBH0</v>
          </cell>
          <cell r="M1832">
            <v>2</v>
          </cell>
          <cell r="N1832">
            <v>27</v>
          </cell>
          <cell r="O1832" t="str">
            <v>Упр. НБУ у Волинській обл.</v>
          </cell>
        </row>
        <row r="1833">
          <cell r="A1833">
            <v>303138</v>
          </cell>
          <cell r="B1833">
            <v>300012</v>
          </cell>
          <cell r="D1833">
            <v>0</v>
          </cell>
          <cell r="E1833">
            <v>3</v>
          </cell>
          <cell r="F1833">
            <v>0</v>
          </cell>
          <cell r="G1833" t="str">
            <v>3</v>
          </cell>
          <cell r="H1833">
            <v>301</v>
          </cell>
          <cell r="I1833" t="str">
            <v>Ф."ВІДДІЛЕННЯ ПРОМІНВЕСТБАНКУ,М.ЛУЦЬК"</v>
          </cell>
          <cell r="J1833" t="str">
            <v>Ф."ВІДДІЛЕННЯ ПІБ, М.ЛУЦЬК"</v>
          </cell>
          <cell r="K1833" t="str">
            <v>UBAA</v>
          </cell>
          <cell r="L1833" t="str">
            <v>UBA0</v>
          </cell>
          <cell r="M1833">
            <v>2</v>
          </cell>
          <cell r="N1833">
            <v>26</v>
          </cell>
          <cell r="O1833" t="str">
            <v>Упр. НБУ у Волинській обл.</v>
          </cell>
        </row>
        <row r="1834">
          <cell r="A1834">
            <v>303194</v>
          </cell>
          <cell r="B1834">
            <v>300012</v>
          </cell>
          <cell r="D1834">
            <v>0</v>
          </cell>
          <cell r="E1834">
            <v>3</v>
          </cell>
          <cell r="F1834">
            <v>0</v>
          </cell>
          <cell r="G1834" t="str">
            <v>3</v>
          </cell>
          <cell r="H1834">
            <v>307</v>
          </cell>
          <cell r="I1834" t="str">
            <v>Ф."ВІД.ПІБ В М.КОВЕЛЬ ВОЛИНСЬКОЇ ОБЛ."</v>
          </cell>
          <cell r="J1834" t="str">
            <v>ФІЛІЯ ВІД.ПІБ В М.КОВЕЛЬ</v>
          </cell>
          <cell r="K1834" t="str">
            <v>UBAB</v>
          </cell>
          <cell r="L1834" t="str">
            <v>UBA0</v>
          </cell>
          <cell r="M1834">
            <v>2</v>
          </cell>
          <cell r="N1834">
            <v>26</v>
          </cell>
          <cell r="O1834" t="str">
            <v>Упр. НБУ у Волинській обл.</v>
          </cell>
        </row>
        <row r="1835">
          <cell r="A1835">
            <v>303224</v>
          </cell>
          <cell r="B1835">
            <v>325912</v>
          </cell>
          <cell r="D1835">
            <v>0</v>
          </cell>
          <cell r="E1835">
            <v>88</v>
          </cell>
          <cell r="F1835">
            <v>0</v>
          </cell>
          <cell r="G1835" t="str">
            <v>B</v>
          </cell>
          <cell r="H1835">
            <v>701</v>
          </cell>
          <cell r="I1835" t="str">
            <v>Волинська філія ВАТ "КРЕДОБАНК"</v>
          </cell>
          <cell r="J1835" t="str">
            <v>Волинська Ф.ВАТ "КРЕДОБАНК"</v>
          </cell>
          <cell r="K1835" t="str">
            <v>UBIA</v>
          </cell>
          <cell r="L1835" t="str">
            <v>UBIA</v>
          </cell>
          <cell r="M1835">
            <v>2</v>
          </cell>
          <cell r="N1835">
            <v>13</v>
          </cell>
          <cell r="O1835" t="str">
            <v>Упр. НБУ у Волинській обл.</v>
          </cell>
        </row>
        <row r="1836">
          <cell r="A1836">
            <v>303279</v>
          </cell>
          <cell r="B1836">
            <v>300078</v>
          </cell>
          <cell r="D1836">
            <v>0</v>
          </cell>
          <cell r="E1836">
            <v>15</v>
          </cell>
          <cell r="F1836">
            <v>0</v>
          </cell>
          <cell r="G1836" t="str">
            <v>8</v>
          </cell>
          <cell r="H1836">
            <v>706</v>
          </cell>
          <cell r="I1836" t="str">
            <v>ЛУЦЬКА ФІЛІЯ АКБ "ГРАДОБАНК", М.ЛУЦЬК</v>
          </cell>
          <cell r="J1836" t="str">
            <v>АКБ "ГРАДОБАНК"Луцька ф-я</v>
          </cell>
          <cell r="K1836" t="str">
            <v>UBIF</v>
          </cell>
          <cell r="L1836" t="str">
            <v>UBIF</v>
          </cell>
          <cell r="M1836">
            <v>2</v>
          </cell>
          <cell r="N1836">
            <v>26</v>
          </cell>
          <cell r="O1836" t="str">
            <v>Упр. НБУ у Волинській обл.</v>
          </cell>
        </row>
        <row r="1837">
          <cell r="A1837">
            <v>303310</v>
          </cell>
          <cell r="B1837">
            <v>300012</v>
          </cell>
          <cell r="D1837">
            <v>0</v>
          </cell>
          <cell r="E1837">
            <v>3</v>
          </cell>
          <cell r="F1837">
            <v>0</v>
          </cell>
          <cell r="G1837" t="str">
            <v>3</v>
          </cell>
          <cell r="H1837">
            <v>303</v>
          </cell>
          <cell r="I1837" t="str">
            <v>Ф."В.ПІБ В М.НОВОВОЛИНСЬК ВОЛИНС.ОБЛ."</v>
          </cell>
          <cell r="J1837" t="str">
            <v>Ф. ВІД.ПІБ В М.НОВОВОЛИНСЬК</v>
          </cell>
          <cell r="K1837" t="str">
            <v>UBAC</v>
          </cell>
          <cell r="L1837" t="str">
            <v>UBA0</v>
          </cell>
          <cell r="M1837">
            <v>2</v>
          </cell>
          <cell r="N1837">
            <v>26</v>
          </cell>
          <cell r="O1837" t="str">
            <v>Упр. НБУ у Волинській обл.</v>
          </cell>
        </row>
        <row r="1838">
          <cell r="A1838">
            <v>303343</v>
          </cell>
          <cell r="B1838">
            <v>300142</v>
          </cell>
          <cell r="D1838">
            <v>0</v>
          </cell>
          <cell r="E1838">
            <v>18</v>
          </cell>
          <cell r="F1838">
            <v>0</v>
          </cell>
          <cell r="G1838" t="str">
            <v>8</v>
          </cell>
          <cell r="H1838">
            <v>726</v>
          </cell>
          <cell r="I1838" t="str">
            <v>ЛУЦЬКА ФАТ "УКРІНБАНК" М.ЛУЦЬК</v>
          </cell>
          <cell r="J1838" t="str">
            <v>Луцька ФАТ "Укрінбанк"</v>
          </cell>
          <cell r="K1838" t="str">
            <v>UBIZ</v>
          </cell>
          <cell r="L1838" t="str">
            <v>UBIZ</v>
          </cell>
          <cell r="M1838">
            <v>2</v>
          </cell>
          <cell r="N1838">
            <v>26</v>
          </cell>
          <cell r="O1838" t="str">
            <v>Упр. НБУ у Волинській обл.</v>
          </cell>
        </row>
        <row r="1839">
          <cell r="A1839">
            <v>303398</v>
          </cell>
          <cell r="B1839">
            <v>300465</v>
          </cell>
          <cell r="D1839">
            <v>0</v>
          </cell>
          <cell r="E1839">
            <v>6</v>
          </cell>
          <cell r="F1839">
            <v>0</v>
          </cell>
          <cell r="G1839" t="str">
            <v>6</v>
          </cell>
          <cell r="H1839">
            <v>604</v>
          </cell>
          <cell r="I1839" t="str">
            <v>ФВОЛИНСЬКЕ ОБЛАСНЕ УПР ВАТОЩАД М.ЛУЦЬК</v>
          </cell>
          <cell r="J1839" t="str">
            <v>ФВолинське обласне уВАТОщад</v>
          </cell>
          <cell r="K1839" t="str">
            <v>UBLA</v>
          </cell>
          <cell r="L1839" t="str">
            <v>UBLA</v>
          </cell>
          <cell r="M1839">
            <v>2</v>
          </cell>
          <cell r="N1839">
            <v>26</v>
          </cell>
          <cell r="O1839" t="str">
            <v>Упр. НБУ у Волинській обл.</v>
          </cell>
        </row>
        <row r="1840">
          <cell r="A1840">
            <v>303440</v>
          </cell>
          <cell r="B1840">
            <v>305299</v>
          </cell>
          <cell r="D1840">
            <v>0</v>
          </cell>
          <cell r="E1840">
            <v>46</v>
          </cell>
          <cell r="F1840">
            <v>0</v>
          </cell>
          <cell r="G1840" t="str">
            <v>A</v>
          </cell>
          <cell r="H1840">
            <v>707</v>
          </cell>
          <cell r="I1840" t="str">
            <v>ВОЛИНСЬКЕ ГРУ ПРИВАТБАНКУ, М.ЛУЦЬК</v>
          </cell>
          <cell r="J1840" t="str">
            <v>Волинське ГРУ Приватбанку</v>
          </cell>
          <cell r="K1840" t="str">
            <v>UBIG</v>
          </cell>
          <cell r="L1840" t="str">
            <v>UBIG</v>
          </cell>
          <cell r="M1840">
            <v>2</v>
          </cell>
          <cell r="N1840">
            <v>3</v>
          </cell>
          <cell r="O1840" t="str">
            <v>Упр. НБУ у Волинській обл.</v>
          </cell>
        </row>
        <row r="1841">
          <cell r="A1841">
            <v>303473</v>
          </cell>
          <cell r="B1841">
            <v>321767</v>
          </cell>
          <cell r="D1841">
            <v>0</v>
          </cell>
          <cell r="E1841">
            <v>42</v>
          </cell>
          <cell r="F1841">
            <v>0</v>
          </cell>
          <cell r="G1841" t="str">
            <v>B</v>
          </cell>
          <cell r="H1841">
            <v>739</v>
          </cell>
          <cell r="I1841" t="str">
            <v>ЛУЦЬКА Ф ВАТ ВТБ БАНК, М.ЛУЦЬК</v>
          </cell>
          <cell r="J1841" t="str">
            <v>Луцька філія ВАТ ВТБ Банк</v>
          </cell>
          <cell r="K1841" t="str">
            <v>UBJE</v>
          </cell>
          <cell r="L1841" t="str">
            <v>UBJE</v>
          </cell>
          <cell r="M1841">
            <v>2</v>
          </cell>
          <cell r="N1841">
            <v>26</v>
          </cell>
          <cell r="O1841" t="str">
            <v>Упр. НБУ у Волинській обл.</v>
          </cell>
        </row>
        <row r="1842">
          <cell r="A1842">
            <v>303484</v>
          </cell>
          <cell r="B1842">
            <v>303484</v>
          </cell>
          <cell r="C1842" t="str">
            <v>КБ "Західінкомбанк" ТзОВ</v>
          </cell>
          <cell r="D1842">
            <v>273</v>
          </cell>
          <cell r="E1842">
            <v>273</v>
          </cell>
          <cell r="F1842">
            <v>0</v>
          </cell>
          <cell r="G1842" t="str">
            <v>8</v>
          </cell>
          <cell r="H1842">
            <v>727</v>
          </cell>
          <cell r="I1842" t="str">
            <v>ТЗОВ КБ "ЗАХІДІНКОМБАНК", М.ЛУЦЬК</v>
          </cell>
          <cell r="J1842" t="str">
            <v>КБ "Західінкомбанк" ТзОВ</v>
          </cell>
          <cell r="K1842" t="str">
            <v>UBJA</v>
          </cell>
          <cell r="L1842" t="str">
            <v>UBJA</v>
          </cell>
          <cell r="M1842">
            <v>2</v>
          </cell>
          <cell r="N1842">
            <v>2</v>
          </cell>
          <cell r="O1842" t="str">
            <v>Упр. НБУ у Волинській обл.</v>
          </cell>
        </row>
        <row r="1843">
          <cell r="A1843">
            <v>303525</v>
          </cell>
          <cell r="B1843">
            <v>320003</v>
          </cell>
          <cell r="D1843">
            <v>0</v>
          </cell>
          <cell r="E1843">
            <v>225</v>
          </cell>
          <cell r="F1843">
            <v>0</v>
          </cell>
          <cell r="G1843" t="str">
            <v>B</v>
          </cell>
          <cell r="H1843">
            <v>731</v>
          </cell>
          <cell r="I1843" t="str">
            <v>Ф ВАТ КБ"НАДРА" ЛУЦЬКЕ РУ М. ЛУЦЬК</v>
          </cell>
          <cell r="J1843" t="str">
            <v>ВАТКБ"Надра"Луцьке РУ</v>
          </cell>
          <cell r="K1843" t="str">
            <v>UBJG</v>
          </cell>
          <cell r="L1843" t="str">
            <v>UBJG</v>
          </cell>
          <cell r="M1843">
            <v>2</v>
          </cell>
          <cell r="N1843">
            <v>26</v>
          </cell>
          <cell r="O1843" t="str">
            <v>Упр. НБУ у Волинській обл.</v>
          </cell>
        </row>
        <row r="1844">
          <cell r="A1844">
            <v>303536</v>
          </cell>
          <cell r="B1844">
            <v>303536</v>
          </cell>
          <cell r="C1844" t="str">
            <v>УніКредит Банк ТзОВ</v>
          </cell>
          <cell r="D1844">
            <v>287</v>
          </cell>
          <cell r="E1844">
            <v>287</v>
          </cell>
          <cell r="F1844">
            <v>0</v>
          </cell>
          <cell r="G1844" t="str">
            <v>9</v>
          </cell>
          <cell r="H1844">
            <v>729</v>
          </cell>
          <cell r="I1844" t="str">
            <v>УНІКРЕДИТ БАНК ТЗОВ, М.ЛУЦЬК</v>
          </cell>
          <cell r="J1844" t="str">
            <v>УніКредит Банк ТзОВ</v>
          </cell>
          <cell r="K1844" t="str">
            <v>UBJC</v>
          </cell>
          <cell r="L1844" t="str">
            <v>UBJC</v>
          </cell>
          <cell r="M1844">
            <v>2</v>
          </cell>
          <cell r="N1844">
            <v>2</v>
          </cell>
          <cell r="O1844" t="str">
            <v>Упр. НБУ у Волинській обл.</v>
          </cell>
        </row>
        <row r="1845">
          <cell r="A1845">
            <v>303547</v>
          </cell>
          <cell r="B1845">
            <v>322313</v>
          </cell>
          <cell r="D1845">
            <v>0</v>
          </cell>
          <cell r="E1845">
            <v>2</v>
          </cell>
          <cell r="F1845">
            <v>0</v>
          </cell>
          <cell r="G1845" t="str">
            <v>2</v>
          </cell>
          <cell r="H1845">
            <v>209</v>
          </cell>
          <cell r="I1845" t="str">
            <v>Ф-Я ВАТ "УКРЕКСІМБАНК",ЛУЦЬК</v>
          </cell>
          <cell r="J1845" t="str">
            <v>Ф-я Укрексімбанк, Луцьк</v>
          </cell>
          <cell r="K1845" t="str">
            <v>UBGB</v>
          </cell>
          <cell r="L1845" t="str">
            <v>UBGB</v>
          </cell>
          <cell r="M1845">
            <v>2</v>
          </cell>
          <cell r="N1845">
            <v>26</v>
          </cell>
          <cell r="O1845" t="str">
            <v>Упр. НБУ у Волинській обл.</v>
          </cell>
        </row>
        <row r="1846">
          <cell r="A1846">
            <v>303569</v>
          </cell>
          <cell r="B1846">
            <v>300335</v>
          </cell>
          <cell r="D1846">
            <v>0</v>
          </cell>
          <cell r="E1846">
            <v>36</v>
          </cell>
          <cell r="F1846">
            <v>0</v>
          </cell>
          <cell r="G1846" t="str">
            <v>7</v>
          </cell>
          <cell r="H1846">
            <v>722</v>
          </cell>
          <cell r="I1846" t="str">
            <v>ВОД ВАТ"РАЙФФАЙЗЕН БАНК АВАЛЬ",М.ЛУЦЬК</v>
          </cell>
          <cell r="J1846" t="str">
            <v>ОДВАТ"Райффайзен Банк Аваль</v>
          </cell>
          <cell r="K1846" t="str">
            <v>UBIV</v>
          </cell>
          <cell r="L1846" t="str">
            <v>UBIV</v>
          </cell>
          <cell r="M1846">
            <v>2</v>
          </cell>
          <cell r="N1846">
            <v>26</v>
          </cell>
          <cell r="O1846" t="str">
            <v>Упр. НБУ у Волинській обл.</v>
          </cell>
        </row>
        <row r="1847">
          <cell r="A1847">
            <v>303592</v>
          </cell>
          <cell r="B1847">
            <v>300249</v>
          </cell>
          <cell r="D1847">
            <v>0</v>
          </cell>
          <cell r="E1847">
            <v>37</v>
          </cell>
          <cell r="F1847">
            <v>0</v>
          </cell>
          <cell r="G1847" t="str">
            <v>8</v>
          </cell>
          <cell r="H1847">
            <v>738</v>
          </cell>
          <cell r="I1847" t="str">
            <v>ВОЛИНС.Ф. АБ "БРОКБІЗНЕСБАНК", М.ЛУЦЬК</v>
          </cell>
          <cell r="J1847" t="str">
            <v>Волин.ф.АБ "Брокбізнесбанк"</v>
          </cell>
          <cell r="K1847" t="str">
            <v>UBJH</v>
          </cell>
          <cell r="L1847" t="str">
            <v>UBJH</v>
          </cell>
          <cell r="M1847">
            <v>2</v>
          </cell>
          <cell r="N1847">
            <v>26</v>
          </cell>
          <cell r="O1847" t="str">
            <v>Упр. НБУ у Волинській обл.</v>
          </cell>
        </row>
        <row r="1848">
          <cell r="A1848">
            <v>303633</v>
          </cell>
          <cell r="B1848">
            <v>300614</v>
          </cell>
          <cell r="D1848">
            <v>0</v>
          </cell>
          <cell r="E1848">
            <v>171</v>
          </cell>
          <cell r="F1848">
            <v>0</v>
          </cell>
          <cell r="G1848" t="str">
            <v>8</v>
          </cell>
          <cell r="H1848">
            <v>768</v>
          </cell>
          <cell r="I1848" t="str">
            <v>Ф.ВОЛИН.ДИР.АТ "ІНДЕКС-БАНК"В М.ЛУЦЬК</v>
          </cell>
          <cell r="J1848" t="str">
            <v>Волиньска дир."ІНДЕКС-БАНК"</v>
          </cell>
          <cell r="K1848" t="str">
            <v>UBJO</v>
          </cell>
          <cell r="L1848" t="str">
            <v>UBJO</v>
          </cell>
          <cell r="M1848">
            <v>2</v>
          </cell>
          <cell r="N1848">
            <v>26</v>
          </cell>
          <cell r="O1848" t="str">
            <v>Упр. НБУ у Волинській обл.</v>
          </cell>
        </row>
        <row r="1849">
          <cell r="A1849">
            <v>303644</v>
          </cell>
          <cell r="B1849">
            <v>322948</v>
          </cell>
          <cell r="D1849">
            <v>0</v>
          </cell>
          <cell r="E1849">
            <v>248</v>
          </cell>
          <cell r="F1849">
            <v>0</v>
          </cell>
          <cell r="G1849" t="str">
            <v>B</v>
          </cell>
          <cell r="H1849">
            <v>756</v>
          </cell>
          <cell r="I1849" t="str">
            <v>ЛУЦЬКА ФІЛІЯ АКБ "ФОРУМ" М.ЛУЦЬК</v>
          </cell>
          <cell r="J1849" t="str">
            <v>Луцька філія АКБ "Форум"</v>
          </cell>
          <cell r="K1849" t="str">
            <v>UBJU</v>
          </cell>
          <cell r="L1849" t="str">
            <v>UBJU</v>
          </cell>
          <cell r="M1849">
            <v>2</v>
          </cell>
          <cell r="N1849">
            <v>26</v>
          </cell>
          <cell r="O1849" t="str">
            <v>Упр. НБУ у Волинській обл.</v>
          </cell>
        </row>
        <row r="1850">
          <cell r="A1850">
            <v>303655</v>
          </cell>
          <cell r="B1850">
            <v>328384</v>
          </cell>
          <cell r="D1850">
            <v>0</v>
          </cell>
          <cell r="E1850">
            <v>258</v>
          </cell>
          <cell r="F1850">
            <v>0</v>
          </cell>
          <cell r="G1850" t="str">
            <v>8</v>
          </cell>
          <cell r="H1850">
            <v>503</v>
          </cell>
          <cell r="I1850" t="str">
            <v>ВОЛИНСЬКА ФІЛІЯ АКБ "ІМЕКСБАНК"</v>
          </cell>
          <cell r="J1850" t="str">
            <v>Волинська ФАКБ "ІМЕКСБАНК"</v>
          </cell>
          <cell r="K1850" t="str">
            <v>UBFA</v>
          </cell>
          <cell r="L1850" t="str">
            <v>UBFA</v>
          </cell>
          <cell r="M1850">
            <v>2</v>
          </cell>
          <cell r="N1850">
            <v>15</v>
          </cell>
          <cell r="O1850" t="str">
            <v>Упр. НБУ у Волинській обл.</v>
          </cell>
        </row>
        <row r="1851">
          <cell r="A1851">
            <v>303677</v>
          </cell>
          <cell r="B1851">
            <v>380537</v>
          </cell>
          <cell r="D1851">
            <v>0</v>
          </cell>
          <cell r="E1851">
            <v>76</v>
          </cell>
          <cell r="F1851">
            <v>0</v>
          </cell>
          <cell r="G1851" t="str">
            <v>B</v>
          </cell>
          <cell r="H1851">
            <v>775</v>
          </cell>
          <cell r="I1851" t="str">
            <v>ВОЛИНСЬКА ФВАТ "ВІЕЙБІ БАНК", М.ЛУЦЬК</v>
          </cell>
          <cell r="J1851" t="str">
            <v>Волинська ФВАТ"ВіЕйБі Банк"</v>
          </cell>
          <cell r="K1851" t="str">
            <v>UBJW</v>
          </cell>
          <cell r="L1851" t="str">
            <v>UBJW</v>
          </cell>
          <cell r="M1851">
            <v>2</v>
          </cell>
          <cell r="N1851">
            <v>26</v>
          </cell>
          <cell r="O1851" t="str">
            <v>Упр. НБУ у Волинській обл.</v>
          </cell>
        </row>
        <row r="1852">
          <cell r="A1852">
            <v>303707</v>
          </cell>
          <cell r="B1852">
            <v>300670</v>
          </cell>
          <cell r="D1852">
            <v>0</v>
          </cell>
          <cell r="E1852">
            <v>202</v>
          </cell>
          <cell r="F1852">
            <v>0</v>
          </cell>
          <cell r="G1852" t="str">
            <v>8</v>
          </cell>
          <cell r="H1852">
            <v>803</v>
          </cell>
          <cell r="I1852" t="str">
            <v>ВОЛИНСЬКАФІЛВАТКБ"ХРЕЩАТИК"М.ЛУЦЬК</v>
          </cell>
          <cell r="J1852" t="str">
            <v>ВолинськаФВАТКБ"Хрещатик"</v>
          </cell>
          <cell r="K1852" t="str">
            <v>UBFB</v>
          </cell>
          <cell r="L1852" t="str">
            <v>UBFB</v>
          </cell>
          <cell r="M1852">
            <v>2</v>
          </cell>
          <cell r="N1852">
            <v>26</v>
          </cell>
          <cell r="O1852" t="str">
            <v>Упр. НБУ у Волинській обл.</v>
          </cell>
        </row>
        <row r="1853">
          <cell r="A1853">
            <v>303741</v>
          </cell>
          <cell r="B1853">
            <v>300863</v>
          </cell>
          <cell r="D1853">
            <v>0</v>
          </cell>
          <cell r="E1853">
            <v>289</v>
          </cell>
          <cell r="F1853">
            <v>0</v>
          </cell>
          <cell r="G1853" t="str">
            <v>9</v>
          </cell>
          <cell r="H1853">
            <v>753</v>
          </cell>
          <cell r="I1853" t="str">
            <v>ВОЛИН.Ф.ВАТ "КРЕДИТПРОМБАНК",М.ЛУЦЬК</v>
          </cell>
          <cell r="J1853" t="str">
            <v>ФВАТ"Кредитпромбанк", Луцьк</v>
          </cell>
          <cell r="K1853" t="str">
            <v>UBJT</v>
          </cell>
          <cell r="L1853" t="str">
            <v>UBJT</v>
          </cell>
          <cell r="M1853">
            <v>2</v>
          </cell>
          <cell r="N1853">
            <v>26</v>
          </cell>
          <cell r="O1853" t="str">
            <v>Упр. НБУ у Волинській обл.</v>
          </cell>
        </row>
        <row r="1854">
          <cell r="A1854">
            <v>303763</v>
          </cell>
          <cell r="B1854">
            <v>300528</v>
          </cell>
          <cell r="D1854">
            <v>0</v>
          </cell>
          <cell r="E1854">
            <v>296</v>
          </cell>
          <cell r="F1854">
            <v>0</v>
          </cell>
          <cell r="G1854" t="str">
            <v>F</v>
          </cell>
          <cell r="H1854">
            <v>700</v>
          </cell>
          <cell r="I1854" t="str">
            <v>ФІЛІЯ ЗАТ "ОТП БАНК", М.ЛУЦЬК</v>
          </cell>
          <cell r="J1854" t="str">
            <v>Філія ЗАТ "ОТП Банк"</v>
          </cell>
          <cell r="K1854" t="str">
            <v>UBJV</v>
          </cell>
          <cell r="L1854" t="str">
            <v>UBJV</v>
          </cell>
          <cell r="M1854">
            <v>2</v>
          </cell>
          <cell r="N1854">
            <v>26</v>
          </cell>
          <cell r="O1854" t="str">
            <v>Упр. НБУ у Волинській обл.</v>
          </cell>
        </row>
        <row r="1855">
          <cell r="A1855">
            <v>304007</v>
          </cell>
          <cell r="B1855">
            <v>300335</v>
          </cell>
          <cell r="D1855">
            <v>0</v>
          </cell>
          <cell r="E1855">
            <v>36</v>
          </cell>
          <cell r="F1855">
            <v>0</v>
          </cell>
          <cell r="G1855" t="str">
            <v>7</v>
          </cell>
          <cell r="H1855">
            <v>717</v>
          </cell>
          <cell r="I1855" t="str">
            <v>ОД."РАЙФФАЙЗЕН БАНК АВАЛЬ", М.ЛУГАНСЬК</v>
          </cell>
          <cell r="J1855" t="str">
            <v>ОД "Райффайзен Банк Аваль"</v>
          </cell>
          <cell r="K1855" t="str">
            <v>UMIO</v>
          </cell>
          <cell r="L1855" t="str">
            <v>UMIO</v>
          </cell>
          <cell r="M1855">
            <v>12</v>
          </cell>
          <cell r="N1855">
            <v>26</v>
          </cell>
          <cell r="O1855" t="str">
            <v>Управління НБУ в Луганс.обл</v>
          </cell>
        </row>
        <row r="1856">
          <cell r="A1856">
            <v>304018</v>
          </cell>
          <cell r="B1856">
            <v>300023</v>
          </cell>
          <cell r="D1856">
            <v>0</v>
          </cell>
          <cell r="E1856">
            <v>5</v>
          </cell>
          <cell r="F1856">
            <v>0</v>
          </cell>
          <cell r="G1856" t="str">
            <v>5</v>
          </cell>
          <cell r="H1856">
            <v>503</v>
          </cell>
          <cell r="I1856" t="str">
            <v>ЛУГ.ОБЛ.ФАКБ "УКРСОЦБАНК", М.ЛУГАНСЬК</v>
          </cell>
          <cell r="J1856" t="str">
            <v>Луганська обласна ФАКБ УСБ</v>
          </cell>
          <cell r="K1856" t="str">
            <v>UMCA</v>
          </cell>
          <cell r="L1856" t="str">
            <v>UMCA</v>
          </cell>
          <cell r="M1856">
            <v>12</v>
          </cell>
          <cell r="N1856">
            <v>26</v>
          </cell>
          <cell r="O1856" t="str">
            <v>Управління НБУ в Луганс.обл</v>
          </cell>
        </row>
        <row r="1857">
          <cell r="A1857">
            <v>304030</v>
          </cell>
          <cell r="B1857">
            <v>300001</v>
          </cell>
          <cell r="D1857">
            <v>0</v>
          </cell>
          <cell r="E1857">
            <v>1</v>
          </cell>
          <cell r="F1857">
            <v>0</v>
          </cell>
          <cell r="G1857" t="str">
            <v>1</v>
          </cell>
          <cell r="H1857">
            <v>101</v>
          </cell>
          <cell r="I1857" t="str">
            <v>УПРАВЛІННЯ НБУ В ЛУГАНСЬКІЙ ОБЛАСТІ</v>
          </cell>
          <cell r="J1857" t="str">
            <v>Упр. НБУ в Луганській обл.</v>
          </cell>
          <cell r="K1857" t="str">
            <v>UMHA</v>
          </cell>
          <cell r="L1857" t="str">
            <v>UMH0</v>
          </cell>
          <cell r="M1857">
            <v>12</v>
          </cell>
          <cell r="N1857">
            <v>27</v>
          </cell>
          <cell r="O1857" t="str">
            <v>Управління НБУ в Луганс.обл</v>
          </cell>
        </row>
        <row r="1858">
          <cell r="A1858">
            <v>304193</v>
          </cell>
          <cell r="B1858">
            <v>320003</v>
          </cell>
          <cell r="D1858">
            <v>0</v>
          </cell>
          <cell r="E1858">
            <v>225</v>
          </cell>
          <cell r="F1858">
            <v>0</v>
          </cell>
          <cell r="G1858" t="str">
            <v>B</v>
          </cell>
          <cell r="H1858">
            <v>739</v>
          </cell>
          <cell r="I1858" t="str">
            <v>Ф ВАТ КБ "НАДРА" Луганське РУ</v>
          </cell>
          <cell r="J1858" t="str">
            <v>Ф ВАТ КБ"Надра"ЛуганськеРУ</v>
          </cell>
          <cell r="K1858" t="str">
            <v>UMIA</v>
          </cell>
          <cell r="L1858" t="str">
            <v>UMIA</v>
          </cell>
          <cell r="M1858">
            <v>12</v>
          </cell>
          <cell r="N1858">
            <v>26</v>
          </cell>
          <cell r="O1858" t="str">
            <v>Управління НБУ в Луганс.обл</v>
          </cell>
        </row>
        <row r="1859">
          <cell r="A1859">
            <v>304234</v>
          </cell>
          <cell r="B1859">
            <v>300012</v>
          </cell>
          <cell r="D1859">
            <v>0</v>
          </cell>
          <cell r="E1859">
            <v>3</v>
          </cell>
          <cell r="F1859">
            <v>0</v>
          </cell>
          <cell r="G1859" t="str">
            <v>3</v>
          </cell>
          <cell r="H1859">
            <v>323</v>
          </cell>
          <cell r="I1859" t="str">
            <v>Ф."ВІД.ПІБ В М.КРАСНОДОН ЛУГАНСЬК.ОБЛ"</v>
          </cell>
          <cell r="J1859" t="str">
            <v>Ф.ВІД.ПІБ В М.КРАСНОДОН ЛУГ</v>
          </cell>
          <cell r="K1859" t="str">
            <v>UMAC</v>
          </cell>
          <cell r="L1859" t="str">
            <v>UMAC</v>
          </cell>
          <cell r="M1859">
            <v>12</v>
          </cell>
          <cell r="N1859">
            <v>26</v>
          </cell>
          <cell r="O1859" t="str">
            <v>Управління НБУ в Луганс.обл</v>
          </cell>
        </row>
        <row r="1860">
          <cell r="A1860">
            <v>304289</v>
          </cell>
          <cell r="B1860">
            <v>322313</v>
          </cell>
          <cell r="D1860">
            <v>0</v>
          </cell>
          <cell r="E1860">
            <v>2</v>
          </cell>
          <cell r="F1860">
            <v>0</v>
          </cell>
          <cell r="G1860" t="str">
            <v>2</v>
          </cell>
          <cell r="H1860">
            <v>201</v>
          </cell>
          <cell r="I1860" t="str">
            <v>Ф-Я ВАТ "УКРЕКСІМБАНК",ЛУГАНСЬК</v>
          </cell>
          <cell r="J1860" t="str">
            <v>Ф-я Укрексімбанк, Луганськ</v>
          </cell>
          <cell r="K1860" t="str">
            <v>UMGA</v>
          </cell>
          <cell r="L1860" t="str">
            <v>UMGA</v>
          </cell>
          <cell r="M1860">
            <v>12</v>
          </cell>
          <cell r="N1860">
            <v>26</v>
          </cell>
          <cell r="O1860" t="str">
            <v>Управління НБУ в Луганс.обл</v>
          </cell>
        </row>
        <row r="1861">
          <cell r="A1861">
            <v>304308</v>
          </cell>
          <cell r="B1861">
            <v>300012</v>
          </cell>
          <cell r="D1861">
            <v>0</v>
          </cell>
          <cell r="E1861">
            <v>3</v>
          </cell>
          <cell r="F1861">
            <v>0</v>
          </cell>
          <cell r="G1861" t="str">
            <v>3</v>
          </cell>
          <cell r="H1861">
            <v>330</v>
          </cell>
          <cell r="I1861" t="str">
            <v>Ф."ВІДДІЛ. ПРОМІНВЕСТБАНКУ,М.ЛУГАНСЬК"</v>
          </cell>
          <cell r="J1861" t="str">
            <v>Ф."ВІДДІЛ. ПІБ, М.ЛУГАНСЬК"</v>
          </cell>
          <cell r="K1861" t="str">
            <v>UMAA</v>
          </cell>
          <cell r="L1861" t="str">
            <v>UMAA</v>
          </cell>
          <cell r="M1861">
            <v>12</v>
          </cell>
          <cell r="N1861">
            <v>26</v>
          </cell>
          <cell r="O1861" t="str">
            <v>Управління НБУ в Луганс.обл</v>
          </cell>
        </row>
        <row r="1862">
          <cell r="A1862">
            <v>304331</v>
          </cell>
          <cell r="B1862">
            <v>300012</v>
          </cell>
          <cell r="D1862">
            <v>0</v>
          </cell>
          <cell r="E1862">
            <v>3</v>
          </cell>
          <cell r="F1862">
            <v>0</v>
          </cell>
          <cell r="G1862" t="str">
            <v>3</v>
          </cell>
          <cell r="H1862">
            <v>333</v>
          </cell>
          <cell r="I1862" t="str">
            <v>Ф."ВІД.ПІБ В М.АНТРАЦИТ ЛУГАНСЬК.ОБЛ."</v>
          </cell>
          <cell r="J1862" t="str">
            <v>Ф.ВІД.ПІБ В М.АНТРАЦИТ ЛУГ.</v>
          </cell>
          <cell r="K1862" t="str">
            <v>UMAD</v>
          </cell>
          <cell r="L1862" t="str">
            <v>UMAD</v>
          </cell>
          <cell r="M1862">
            <v>12</v>
          </cell>
          <cell r="N1862">
            <v>26</v>
          </cell>
          <cell r="O1862" t="str">
            <v>Управління НБУ в Луганс.обл</v>
          </cell>
        </row>
        <row r="1863">
          <cell r="A1863">
            <v>304342</v>
          </cell>
          <cell r="B1863">
            <v>300012</v>
          </cell>
          <cell r="D1863">
            <v>0</v>
          </cell>
          <cell r="E1863">
            <v>3</v>
          </cell>
          <cell r="F1863">
            <v>0</v>
          </cell>
          <cell r="G1863" t="str">
            <v>3</v>
          </cell>
          <cell r="H1863">
            <v>334</v>
          </cell>
          <cell r="I1863" t="str">
            <v>Ф."ВІД.ПІБ В М.АЛЧЕВСЬК ЛУГАНСЬК.ОБЛ."</v>
          </cell>
          <cell r="J1863" t="str">
            <v>Ф.ВІД.ПІБ В М.АЛЧЕВСЬК ЛУГ.</v>
          </cell>
          <cell r="K1863" t="str">
            <v>UMAE</v>
          </cell>
          <cell r="L1863" t="str">
            <v>UMAE</v>
          </cell>
          <cell r="M1863">
            <v>12</v>
          </cell>
          <cell r="N1863">
            <v>26</v>
          </cell>
          <cell r="O1863" t="str">
            <v>Управління НБУ в Луганс.обл</v>
          </cell>
        </row>
        <row r="1864">
          <cell r="A1864">
            <v>304353</v>
          </cell>
          <cell r="B1864">
            <v>300012</v>
          </cell>
          <cell r="D1864">
            <v>0</v>
          </cell>
          <cell r="E1864">
            <v>3</v>
          </cell>
          <cell r="F1864">
            <v>0</v>
          </cell>
          <cell r="G1864" t="str">
            <v>3</v>
          </cell>
          <cell r="H1864">
            <v>335</v>
          </cell>
          <cell r="I1864" t="str">
            <v>Ф."ВІД.ПІБ В М.СТАХАНОВ ЛУГАНСЬК.ОБЛ"</v>
          </cell>
          <cell r="J1864" t="str">
            <v>Ф.ВІД.ПІБ В М.СТАХАНОВ ЛУГ.</v>
          </cell>
          <cell r="K1864" t="str">
            <v>UMAF</v>
          </cell>
          <cell r="L1864" t="str">
            <v>UMAF</v>
          </cell>
          <cell r="M1864">
            <v>12</v>
          </cell>
          <cell r="N1864">
            <v>26</v>
          </cell>
          <cell r="O1864" t="str">
            <v>Управління НБУ в Луганс.обл</v>
          </cell>
        </row>
        <row r="1865">
          <cell r="A1865">
            <v>304375</v>
          </cell>
          <cell r="B1865">
            <v>300012</v>
          </cell>
          <cell r="D1865">
            <v>0</v>
          </cell>
          <cell r="E1865">
            <v>3</v>
          </cell>
          <cell r="F1865">
            <v>0</v>
          </cell>
          <cell r="G1865" t="str">
            <v>3</v>
          </cell>
          <cell r="H1865">
            <v>337</v>
          </cell>
          <cell r="I1865" t="str">
            <v>Ф."ВІД.ПІБ В М.КРАСНИЙ ЛУЧ ЛУГАН.ОБЛ."</v>
          </cell>
          <cell r="J1865" t="str">
            <v>Ф.ВІД.ПІБ В М.КР.ЛУЧ ЛУГ.</v>
          </cell>
          <cell r="K1865" t="str">
            <v>UMAG</v>
          </cell>
          <cell r="L1865" t="str">
            <v>UMAG</v>
          </cell>
          <cell r="M1865">
            <v>12</v>
          </cell>
          <cell r="N1865">
            <v>26</v>
          </cell>
          <cell r="O1865" t="str">
            <v>Управління НБУ в Луганс.обл</v>
          </cell>
        </row>
        <row r="1866">
          <cell r="A1866">
            <v>304416</v>
          </cell>
          <cell r="B1866">
            <v>300012</v>
          </cell>
          <cell r="D1866">
            <v>0</v>
          </cell>
          <cell r="E1866">
            <v>3</v>
          </cell>
          <cell r="F1866">
            <v>0</v>
          </cell>
          <cell r="G1866" t="str">
            <v>3</v>
          </cell>
          <cell r="H1866">
            <v>341</v>
          </cell>
          <cell r="I1866" t="str">
            <v>Ф."ВІД.ПІБ В М.ЛИСИЧАНСЬК ЛУГАН.ОБЛ."</v>
          </cell>
          <cell r="J1866" t="str">
            <v>Ф.ВІД.ПІБ В ЛИСИЧАНСЬК ЛУГ.</v>
          </cell>
          <cell r="K1866" t="str">
            <v>UMAI</v>
          </cell>
          <cell r="L1866" t="str">
            <v>UMAI</v>
          </cell>
          <cell r="M1866">
            <v>12</v>
          </cell>
          <cell r="N1866">
            <v>26</v>
          </cell>
          <cell r="O1866" t="str">
            <v>Управління НБУ в Луганс.обл</v>
          </cell>
        </row>
        <row r="1867">
          <cell r="A1867">
            <v>304472</v>
          </cell>
          <cell r="B1867">
            <v>300012</v>
          </cell>
          <cell r="D1867">
            <v>0</v>
          </cell>
          <cell r="E1867">
            <v>3</v>
          </cell>
          <cell r="F1867">
            <v>0</v>
          </cell>
          <cell r="G1867" t="str">
            <v>3</v>
          </cell>
          <cell r="H1867">
            <v>347</v>
          </cell>
          <cell r="I1867" t="str">
            <v>Ф."ВІД.ПІБ В М.СВЕРДЛОВСЬК ЛУГАН.ОБЛ."</v>
          </cell>
          <cell r="J1867" t="str">
            <v>Ф.ВІД.ПІБ В М.СВЕРДЛОВ.ЛУГ.</v>
          </cell>
          <cell r="K1867" t="str">
            <v>UMAJ</v>
          </cell>
          <cell r="L1867" t="str">
            <v>UMAJ</v>
          </cell>
          <cell r="M1867">
            <v>12</v>
          </cell>
          <cell r="N1867">
            <v>26</v>
          </cell>
          <cell r="O1867" t="str">
            <v>Управління НБУ в Луганс.обл</v>
          </cell>
        </row>
        <row r="1868">
          <cell r="A1868">
            <v>304502</v>
          </cell>
          <cell r="B1868">
            <v>300012</v>
          </cell>
          <cell r="D1868">
            <v>0</v>
          </cell>
          <cell r="E1868">
            <v>3</v>
          </cell>
          <cell r="F1868">
            <v>0</v>
          </cell>
          <cell r="G1868" t="str">
            <v>3</v>
          </cell>
          <cell r="H1868">
            <v>350</v>
          </cell>
          <cell r="I1868" t="str">
            <v>Ф."ВІД.ПІБ В М.РОВЕНЬКИ ЛУГАНСЬК.ОБЛ."</v>
          </cell>
          <cell r="J1868" t="str">
            <v>Ф.ВІД.ПІБ В М.РОВЕНЬКИ ЛУГ.</v>
          </cell>
          <cell r="K1868" t="str">
            <v>UMAM</v>
          </cell>
          <cell r="L1868" t="str">
            <v>UMAM</v>
          </cell>
          <cell r="M1868">
            <v>12</v>
          </cell>
          <cell r="N1868">
            <v>26</v>
          </cell>
          <cell r="O1868" t="str">
            <v>Управління НБУ в Луганс.обл</v>
          </cell>
        </row>
        <row r="1869">
          <cell r="A1869">
            <v>304524</v>
          </cell>
          <cell r="B1869">
            <v>351588</v>
          </cell>
          <cell r="D1869">
            <v>0</v>
          </cell>
          <cell r="E1869">
            <v>124</v>
          </cell>
          <cell r="F1869">
            <v>0</v>
          </cell>
          <cell r="G1869" t="str">
            <v>8</v>
          </cell>
          <cell r="H1869">
            <v>701</v>
          </cell>
          <cell r="I1869" t="str">
            <v>ЛИСИЧ.ФВАТ РЕАЛ БАНК,М.ЛИСИЧАНСЬК</v>
          </cell>
          <cell r="J1869" t="str">
            <v>ЛФ ВАТ РЕАЛ БАНК</v>
          </cell>
          <cell r="K1869" t="str">
            <v>UMIE</v>
          </cell>
          <cell r="L1869" t="str">
            <v>UMIE</v>
          </cell>
          <cell r="M1869">
            <v>12</v>
          </cell>
          <cell r="N1869">
            <v>20</v>
          </cell>
          <cell r="O1869" t="str">
            <v>Управління НБУ в Луганс.обл</v>
          </cell>
        </row>
        <row r="1870">
          <cell r="A1870">
            <v>304535</v>
          </cell>
          <cell r="B1870">
            <v>300012</v>
          </cell>
          <cell r="D1870">
            <v>0</v>
          </cell>
          <cell r="E1870">
            <v>3</v>
          </cell>
          <cell r="F1870">
            <v>0</v>
          </cell>
          <cell r="G1870" t="str">
            <v>3</v>
          </cell>
          <cell r="H1870">
            <v>353</v>
          </cell>
          <cell r="I1870" t="str">
            <v>Ф."В.ПІБ В М.СЄВЄРОДОНЕЦЬК ЛУГАН.ОБЛ."</v>
          </cell>
          <cell r="J1870" t="str">
            <v>Ф.ВІД.ПІБ В М.СЕВЕРОДОН.ЛУГ</v>
          </cell>
          <cell r="K1870" t="str">
            <v>UMAO</v>
          </cell>
          <cell r="L1870" t="str">
            <v>UMAO</v>
          </cell>
          <cell r="M1870">
            <v>12</v>
          </cell>
          <cell r="N1870">
            <v>26</v>
          </cell>
          <cell r="O1870" t="str">
            <v>Управління НБУ в Луганс.обл</v>
          </cell>
        </row>
        <row r="1871">
          <cell r="A1871">
            <v>304610</v>
          </cell>
          <cell r="B1871">
            <v>328760</v>
          </cell>
          <cell r="D1871">
            <v>0</v>
          </cell>
          <cell r="E1871">
            <v>206</v>
          </cell>
          <cell r="F1871">
            <v>0</v>
          </cell>
          <cell r="G1871" t="str">
            <v>8</v>
          </cell>
          <cell r="H1871">
            <v>736</v>
          </cell>
          <cell r="I1871" t="str">
            <v>АЛЧЕВСЬКА ФІЛІЯ КБ ТОВ"МІСТО БАНК"</v>
          </cell>
          <cell r="J1871" t="str">
            <v>АЛЧЕВ Ф КБ ТОВ "МІСТО БАНК"</v>
          </cell>
          <cell r="K1871" t="str">
            <v>UMJG</v>
          </cell>
          <cell r="L1871" t="str">
            <v>UMJG</v>
          </cell>
          <cell r="M1871">
            <v>12</v>
          </cell>
          <cell r="N1871">
            <v>15</v>
          </cell>
          <cell r="O1871" t="str">
            <v>Управління НБУ в Луганс.обл</v>
          </cell>
        </row>
        <row r="1872">
          <cell r="A1872">
            <v>304621</v>
          </cell>
          <cell r="B1872">
            <v>320478</v>
          </cell>
          <cell r="D1872">
            <v>0</v>
          </cell>
          <cell r="E1872">
            <v>274</v>
          </cell>
          <cell r="F1872">
            <v>0</v>
          </cell>
          <cell r="G1872" t="str">
            <v>8</v>
          </cell>
          <cell r="H1872">
            <v>724</v>
          </cell>
          <cell r="I1872" t="str">
            <v>ЛУГ.ФВАТ АБ"УКРГАЗБАНК" М.ЛУГАНСЬК</v>
          </cell>
          <cell r="J1872" t="str">
            <v>ЛФ ВАТ АБ "УКРГАЗБАНК"</v>
          </cell>
          <cell r="K1872" t="str">
            <v>UMIW</v>
          </cell>
          <cell r="L1872" t="str">
            <v>UMIW</v>
          </cell>
          <cell r="M1872">
            <v>12</v>
          </cell>
          <cell r="N1872">
            <v>26</v>
          </cell>
          <cell r="O1872" t="str">
            <v>Управління НБУ в Луганс.обл</v>
          </cell>
        </row>
        <row r="1873">
          <cell r="A1873">
            <v>304632</v>
          </cell>
          <cell r="B1873">
            <v>300249</v>
          </cell>
          <cell r="D1873">
            <v>0</v>
          </cell>
          <cell r="E1873">
            <v>37</v>
          </cell>
          <cell r="F1873">
            <v>0</v>
          </cell>
          <cell r="G1873" t="str">
            <v>8</v>
          </cell>
          <cell r="H1873">
            <v>709</v>
          </cell>
          <cell r="I1873" t="str">
            <v>ЛУГ.ФАБ "БРОКБІЗНЕСБАНК",М.ЛУГАНСЬК</v>
          </cell>
          <cell r="J1873" t="str">
            <v>Луган.Ф.АБ "БРОКБІЗНЕСБАНК"</v>
          </cell>
          <cell r="K1873" t="str">
            <v>UMIG</v>
          </cell>
          <cell r="L1873" t="str">
            <v>UMIG</v>
          </cell>
          <cell r="M1873">
            <v>12</v>
          </cell>
          <cell r="N1873">
            <v>26</v>
          </cell>
          <cell r="O1873" t="str">
            <v>Управління НБУ в Луганс.обл</v>
          </cell>
        </row>
        <row r="1874">
          <cell r="A1874">
            <v>304643</v>
          </cell>
          <cell r="B1874">
            <v>300012</v>
          </cell>
          <cell r="D1874">
            <v>0</v>
          </cell>
          <cell r="E1874">
            <v>3</v>
          </cell>
          <cell r="F1874">
            <v>0</v>
          </cell>
          <cell r="G1874" t="str">
            <v>3</v>
          </cell>
          <cell r="H1874">
            <v>364</v>
          </cell>
          <cell r="I1874" t="str">
            <v>Ф."ВІД.ПІБ В М.РУБІЖНЕ ЛУГАНСЬКОЇ ОБЛ"</v>
          </cell>
          <cell r="J1874" t="str">
            <v>Ф.ВІД.ПІБ В М.РУБІЖНЕ ЛУГ.</v>
          </cell>
          <cell r="K1874" t="str">
            <v>UMAP</v>
          </cell>
          <cell r="L1874" t="str">
            <v>UMAP</v>
          </cell>
          <cell r="M1874">
            <v>12</v>
          </cell>
          <cell r="N1874">
            <v>26</v>
          </cell>
          <cell r="O1874" t="str">
            <v>Управління НБУ в Луганс.обл</v>
          </cell>
        </row>
        <row r="1875">
          <cell r="A1875">
            <v>304665</v>
          </cell>
          <cell r="B1875">
            <v>300465</v>
          </cell>
          <cell r="D1875">
            <v>0</v>
          </cell>
          <cell r="E1875">
            <v>6</v>
          </cell>
          <cell r="F1875">
            <v>0</v>
          </cell>
          <cell r="G1875" t="str">
            <v>6</v>
          </cell>
          <cell r="H1875">
            <v>601</v>
          </cell>
          <cell r="I1875" t="str">
            <v>ФЛУГАНСЬКЕ ОБЛАСНЕ  ВАТОЩАД М.ЛУГАНСЬК</v>
          </cell>
          <cell r="J1875" t="str">
            <v>ФЛуганське обласне уВАТОщад</v>
          </cell>
          <cell r="K1875" t="str">
            <v>UMLA</v>
          </cell>
          <cell r="L1875" t="str">
            <v>UMMI</v>
          </cell>
          <cell r="M1875">
            <v>12</v>
          </cell>
          <cell r="N1875">
            <v>26</v>
          </cell>
          <cell r="O1875" t="str">
            <v>Управління НБУ в Луганс.обл</v>
          </cell>
        </row>
        <row r="1876">
          <cell r="A1876">
            <v>304676</v>
          </cell>
          <cell r="B1876">
            <v>300078</v>
          </cell>
          <cell r="D1876">
            <v>0</v>
          </cell>
          <cell r="E1876">
            <v>15</v>
          </cell>
          <cell r="F1876">
            <v>0</v>
          </cell>
          <cell r="G1876" t="str">
            <v>8</v>
          </cell>
          <cell r="H1876">
            <v>716</v>
          </cell>
          <cell r="I1876" t="str">
            <v>ФАКБ "ГРАДОБАНК", М.ЛУГАНСЬК</v>
          </cell>
          <cell r="J1876" t="str">
            <v>Луганська ФАТ "ГРАДОБАНК"</v>
          </cell>
          <cell r="K1876" t="str">
            <v>UMIN</v>
          </cell>
          <cell r="L1876" t="str">
            <v>UMIN</v>
          </cell>
          <cell r="M1876">
            <v>12</v>
          </cell>
          <cell r="N1876">
            <v>26</v>
          </cell>
          <cell r="O1876" t="str">
            <v>Управління НБУ в Луганс.обл</v>
          </cell>
        </row>
        <row r="1877">
          <cell r="A1877">
            <v>304706</v>
          </cell>
          <cell r="B1877">
            <v>304706</v>
          </cell>
          <cell r="C1877" t="str">
            <v>"СХІДНО-ПРОМИС.БАНК"</v>
          </cell>
          <cell r="D1877">
            <v>275</v>
          </cell>
          <cell r="E1877">
            <v>275</v>
          </cell>
          <cell r="F1877">
            <v>0</v>
          </cell>
          <cell r="G1877" t="str">
            <v>8</v>
          </cell>
          <cell r="H1877">
            <v>729</v>
          </cell>
          <cell r="I1877" t="str">
            <v>ТОВ "СХІДНО-ПРОМИСЛОВИЙ КБ",М.ЛУГАНСЬК</v>
          </cell>
          <cell r="J1877" t="str">
            <v>"СХІДНО-ПРОМИС.БАНК"</v>
          </cell>
          <cell r="K1877" t="str">
            <v>UMJB</v>
          </cell>
          <cell r="L1877" t="str">
            <v>UMJB</v>
          </cell>
          <cell r="M1877">
            <v>12</v>
          </cell>
          <cell r="N1877">
            <v>12</v>
          </cell>
          <cell r="O1877" t="str">
            <v>Управління НБУ в Луганс.обл</v>
          </cell>
        </row>
        <row r="1878">
          <cell r="A1878">
            <v>304717</v>
          </cell>
          <cell r="B1878">
            <v>300131</v>
          </cell>
          <cell r="D1878">
            <v>0</v>
          </cell>
          <cell r="E1878">
            <v>17</v>
          </cell>
          <cell r="F1878">
            <v>0</v>
          </cell>
          <cell r="G1878" t="str">
            <v>8</v>
          </cell>
          <cell r="H1878">
            <v>746</v>
          </cell>
          <cell r="I1878" t="str">
            <v>ЛУГАНСЬКА Ф ВАТ"Б" ФІН ТА КР"М.ЛУГАНС</v>
          </cell>
          <cell r="J1878" t="str">
            <v>ЛуганськаФ ВАТ"Б"Фін та Кр"</v>
          </cell>
          <cell r="K1878" t="str">
            <v>UMJM</v>
          </cell>
          <cell r="L1878" t="str">
            <v>UMJM</v>
          </cell>
          <cell r="M1878">
            <v>12</v>
          </cell>
          <cell r="N1878">
            <v>26</v>
          </cell>
          <cell r="O1878" t="str">
            <v>Управління НБУ в Луганс.обл</v>
          </cell>
        </row>
        <row r="1879">
          <cell r="A1879">
            <v>304740</v>
          </cell>
          <cell r="B1879">
            <v>304988</v>
          </cell>
          <cell r="D1879">
            <v>0</v>
          </cell>
          <cell r="E1879">
            <v>195</v>
          </cell>
          <cell r="F1879">
            <v>0</v>
          </cell>
          <cell r="G1879" t="str">
            <v>8</v>
          </cell>
          <cell r="H1879">
            <v>707</v>
          </cell>
          <cell r="I1879" t="str">
            <v>СЕВЕРОДОНЕЦЬКА ФІЛІЯ АБ"УКРКОМУНБАНК"</v>
          </cell>
          <cell r="J1879" t="str">
            <v>СФ АБ "УКРКОМУНБАНК"</v>
          </cell>
          <cell r="K1879" t="str">
            <v>UMJS</v>
          </cell>
          <cell r="L1879" t="str">
            <v>UMJS</v>
          </cell>
          <cell r="M1879">
            <v>12</v>
          </cell>
          <cell r="N1879">
            <v>12</v>
          </cell>
          <cell r="O1879" t="str">
            <v>Управління НБУ в Луганс.обл</v>
          </cell>
        </row>
        <row r="1880">
          <cell r="A1880">
            <v>304751</v>
          </cell>
          <cell r="B1880">
            <v>313849</v>
          </cell>
          <cell r="D1880">
            <v>0</v>
          </cell>
          <cell r="E1880">
            <v>101</v>
          </cell>
          <cell r="F1880">
            <v>0</v>
          </cell>
          <cell r="G1880" t="str">
            <v>8</v>
          </cell>
          <cell r="H1880">
            <v>737</v>
          </cell>
          <cell r="I1880" t="str">
            <v>Луганська філія АКБ "ІНДУСТРІАЛБАНК"</v>
          </cell>
          <cell r="J1880" t="str">
            <v>ЛФ АКБ "ІНДУСТРІАЛБАНК"</v>
          </cell>
          <cell r="K1880" t="str">
            <v>UMJH</v>
          </cell>
          <cell r="L1880" t="str">
            <v>UMJH</v>
          </cell>
          <cell r="M1880">
            <v>12</v>
          </cell>
          <cell r="N1880">
            <v>7</v>
          </cell>
          <cell r="O1880" t="str">
            <v>Управління НБУ в Луганс.обл</v>
          </cell>
        </row>
        <row r="1881">
          <cell r="A1881">
            <v>304795</v>
          </cell>
          <cell r="B1881">
            <v>305299</v>
          </cell>
          <cell r="D1881">
            <v>0</v>
          </cell>
          <cell r="E1881">
            <v>46</v>
          </cell>
          <cell r="F1881">
            <v>0</v>
          </cell>
          <cell r="G1881" t="str">
            <v>A</v>
          </cell>
          <cell r="H1881">
            <v>715</v>
          </cell>
          <cell r="I1881" t="str">
            <v>ЛУГАНСЬКА ФІЛІЯ ПРИВАТБАНКУ,М.ЛУГАНСЬК</v>
          </cell>
          <cell r="J1881" t="str">
            <v>Луганська філія ПриватБанку</v>
          </cell>
          <cell r="K1881" t="str">
            <v>UMIP</v>
          </cell>
          <cell r="L1881" t="str">
            <v>UMIP</v>
          </cell>
          <cell r="M1881">
            <v>12</v>
          </cell>
          <cell r="N1881">
            <v>3</v>
          </cell>
          <cell r="O1881" t="str">
            <v>Управління НБУ в Луганс.обл</v>
          </cell>
        </row>
        <row r="1882">
          <cell r="A1882">
            <v>304803</v>
          </cell>
          <cell r="B1882">
            <v>300272</v>
          </cell>
          <cell r="D1882">
            <v>0</v>
          </cell>
          <cell r="E1882">
            <v>31</v>
          </cell>
          <cell r="F1882">
            <v>0</v>
          </cell>
          <cell r="G1882" t="str">
            <v>B</v>
          </cell>
          <cell r="H1882">
            <v>742</v>
          </cell>
          <cell r="I1882" t="str">
            <v>ФІЛІЯ АБ "ЕНЕРГОБАНК" У М.ЛУГАНСЬКУ</v>
          </cell>
          <cell r="J1882" t="str">
            <v>ФАБ"Енергобанк"в м.Луганськ</v>
          </cell>
          <cell r="K1882" t="str">
            <v>UMJJ</v>
          </cell>
          <cell r="L1882" t="str">
            <v>UMJJ</v>
          </cell>
          <cell r="M1882">
            <v>12</v>
          </cell>
          <cell r="N1882">
            <v>26</v>
          </cell>
          <cell r="O1882" t="str">
            <v>Управління НБУ в Луганс.обл</v>
          </cell>
        </row>
        <row r="1883">
          <cell r="A1883">
            <v>304836</v>
          </cell>
          <cell r="B1883">
            <v>300142</v>
          </cell>
          <cell r="D1883">
            <v>0</v>
          </cell>
          <cell r="E1883">
            <v>18</v>
          </cell>
          <cell r="F1883">
            <v>0</v>
          </cell>
          <cell r="G1883" t="str">
            <v>8</v>
          </cell>
          <cell r="H1883">
            <v>732</v>
          </cell>
          <cell r="I1883" t="str">
            <v>ЛУГАНСЬКА ФАТ"УКРІНБАНК" М.ЛУГАНСЬК</v>
          </cell>
          <cell r="J1883" t="str">
            <v>Луганська ФАТ"Укрінбанк"</v>
          </cell>
          <cell r="K1883" t="str">
            <v>UMJD</v>
          </cell>
          <cell r="L1883" t="str">
            <v>UMJD</v>
          </cell>
          <cell r="M1883">
            <v>12</v>
          </cell>
          <cell r="N1883">
            <v>26</v>
          </cell>
          <cell r="O1883" t="str">
            <v>Управління НБУ в Луганс.обл</v>
          </cell>
        </row>
        <row r="1884">
          <cell r="A1884">
            <v>304847</v>
          </cell>
          <cell r="B1884">
            <v>320702</v>
          </cell>
          <cell r="D1884">
            <v>0</v>
          </cell>
          <cell r="E1884">
            <v>277</v>
          </cell>
          <cell r="F1884">
            <v>0</v>
          </cell>
          <cell r="G1884" t="str">
            <v>8</v>
          </cell>
          <cell r="H1884">
            <v>759</v>
          </cell>
          <cell r="I1884" t="str">
            <v>ФАКБ"НАЦ.КРЕДИТ" В М.ПОП</v>
          </cell>
          <cell r="J1884" t="str">
            <v>ФАКБ "НК"м.Поп.</v>
          </cell>
          <cell r="K1884" t="str">
            <v>UMJN</v>
          </cell>
          <cell r="L1884" t="str">
            <v>UMJN</v>
          </cell>
          <cell r="M1884">
            <v>12</v>
          </cell>
          <cell r="N1884">
            <v>26</v>
          </cell>
          <cell r="O1884" t="str">
            <v>Управління НБУ в Луганс.обл</v>
          </cell>
        </row>
        <row r="1885">
          <cell r="A1885">
            <v>304870</v>
          </cell>
          <cell r="B1885">
            <v>322948</v>
          </cell>
          <cell r="D1885">
            <v>0</v>
          </cell>
          <cell r="E1885">
            <v>248</v>
          </cell>
          <cell r="F1885">
            <v>0</v>
          </cell>
          <cell r="G1885" t="str">
            <v>B</v>
          </cell>
          <cell r="H1885">
            <v>749</v>
          </cell>
          <cell r="I1885" t="str">
            <v>ЛУГАНСЬКА ФІЛІЯ АКБ "ФОРУМ" М.ЛУГАНСЬК</v>
          </cell>
          <cell r="J1885" t="str">
            <v>Луганська філія АКБ "Форум"</v>
          </cell>
          <cell r="K1885" t="str">
            <v>UMJU</v>
          </cell>
          <cell r="L1885" t="str">
            <v>UMJU</v>
          </cell>
          <cell r="M1885">
            <v>12</v>
          </cell>
          <cell r="N1885">
            <v>26</v>
          </cell>
          <cell r="O1885" t="str">
            <v>Управління НБУ в Луганс.обл</v>
          </cell>
        </row>
        <row r="1886">
          <cell r="A1886">
            <v>304881</v>
          </cell>
          <cell r="B1886">
            <v>334828</v>
          </cell>
          <cell r="D1886">
            <v>0</v>
          </cell>
          <cell r="E1886">
            <v>57</v>
          </cell>
          <cell r="F1886">
            <v>0</v>
          </cell>
          <cell r="G1886" t="str">
            <v>8</v>
          </cell>
          <cell r="H1886">
            <v>740</v>
          </cell>
          <cell r="I1886" t="str">
            <v>Ф.№1 ВАТ "АКБ"КАПІТАЛ",М.ЛУГАНСЬК</v>
          </cell>
          <cell r="J1886" t="str">
            <v>Ф1 ВАТ"АКБ"КАПІТАЛ",м.Луг.</v>
          </cell>
          <cell r="K1886" t="str">
            <v>UMJI</v>
          </cell>
          <cell r="L1886" t="str">
            <v>UMJI</v>
          </cell>
          <cell r="M1886">
            <v>12</v>
          </cell>
          <cell r="N1886">
            <v>4</v>
          </cell>
          <cell r="O1886" t="str">
            <v>Управління НБУ в Луганс.обл</v>
          </cell>
        </row>
        <row r="1887">
          <cell r="A1887">
            <v>304900</v>
          </cell>
          <cell r="B1887">
            <v>319092</v>
          </cell>
          <cell r="D1887">
            <v>0</v>
          </cell>
          <cell r="E1887">
            <v>280</v>
          </cell>
          <cell r="F1887">
            <v>0</v>
          </cell>
          <cell r="G1887" t="str">
            <v>B</v>
          </cell>
          <cell r="H1887">
            <v>752</v>
          </cell>
          <cell r="I1887" t="str">
            <v>ЛУГ.ФАБ"КИЇВСЬКА РУСЬ",М.ЛУГАНСЬК</v>
          </cell>
          <cell r="J1887" t="str">
            <v>ФАБ"Київська Русь",Луганськ</v>
          </cell>
          <cell r="K1887" t="str">
            <v>UMJX</v>
          </cell>
          <cell r="L1887" t="str">
            <v>UMJX</v>
          </cell>
          <cell r="M1887">
            <v>12</v>
          </cell>
          <cell r="N1887">
            <v>26</v>
          </cell>
          <cell r="O1887" t="str">
            <v>Управління НБУ в Луганс.обл</v>
          </cell>
        </row>
        <row r="1888">
          <cell r="A1888">
            <v>304933</v>
          </cell>
          <cell r="B1888">
            <v>321228</v>
          </cell>
          <cell r="D1888">
            <v>0</v>
          </cell>
          <cell r="E1888">
            <v>68</v>
          </cell>
          <cell r="F1888">
            <v>0</v>
          </cell>
          <cell r="G1888" t="str">
            <v>8</v>
          </cell>
          <cell r="H1888">
            <v>726</v>
          </cell>
          <cell r="I1888" t="str">
            <v>ЛУГ.ФТОВ"УКРПРОМБАНК",М.ЛУГАНСЬК</v>
          </cell>
          <cell r="J1888" t="str">
            <v>Луган.ф-яТОВ"Укрпромбанк"</v>
          </cell>
          <cell r="K1888" t="str">
            <v>UMJW</v>
          </cell>
          <cell r="L1888" t="str">
            <v>UMJW</v>
          </cell>
          <cell r="M1888">
            <v>12</v>
          </cell>
          <cell r="N1888">
            <v>26</v>
          </cell>
          <cell r="O1888" t="str">
            <v>Управління НБУ в Луганс.обл</v>
          </cell>
        </row>
        <row r="1889">
          <cell r="A1889">
            <v>304944</v>
          </cell>
          <cell r="B1889">
            <v>300614</v>
          </cell>
          <cell r="D1889">
            <v>0</v>
          </cell>
          <cell r="E1889">
            <v>171</v>
          </cell>
          <cell r="F1889">
            <v>0</v>
          </cell>
          <cell r="G1889" t="str">
            <v>8</v>
          </cell>
          <cell r="H1889">
            <v>714</v>
          </cell>
          <cell r="I1889" t="str">
            <v>Ф-Я"ЛУГ.ДИР" АТ"ІНД-БК" М.ЛУГАНСЬК</v>
          </cell>
          <cell r="J1889" t="str">
            <v>ФЛД АТ "ІНДЕКС-БАНК"</v>
          </cell>
          <cell r="K1889" t="str">
            <v>UMJY</v>
          </cell>
          <cell r="L1889" t="str">
            <v>UMJY</v>
          </cell>
          <cell r="M1889">
            <v>12</v>
          </cell>
          <cell r="N1889">
            <v>26</v>
          </cell>
          <cell r="O1889" t="str">
            <v>Управління НБУ в Луганс.обл</v>
          </cell>
        </row>
        <row r="1890">
          <cell r="A1890">
            <v>304966</v>
          </cell>
          <cell r="B1890">
            <v>334851</v>
          </cell>
          <cell r="D1890">
            <v>0</v>
          </cell>
          <cell r="E1890">
            <v>115</v>
          </cell>
          <cell r="F1890">
            <v>0</v>
          </cell>
          <cell r="G1890" t="str">
            <v>8</v>
          </cell>
          <cell r="H1890">
            <v>745</v>
          </cell>
          <cell r="I1890" t="str">
            <v>ФІЛІЯ ЗАТ "ПУМБ", М.ЛУГАНСЬК</v>
          </cell>
          <cell r="J1890" t="str">
            <v>Філія ЗАТ"ПУМБ", м.Луганськ</v>
          </cell>
          <cell r="K1890" t="str">
            <v>UMJL</v>
          </cell>
          <cell r="L1890" t="str">
            <v>UMJL</v>
          </cell>
          <cell r="M1890">
            <v>12</v>
          </cell>
          <cell r="N1890">
            <v>4</v>
          </cell>
          <cell r="O1890" t="str">
            <v>Управління НБУ в Луганс.обл</v>
          </cell>
        </row>
        <row r="1891">
          <cell r="A1891">
            <v>304977</v>
          </cell>
          <cell r="B1891">
            <v>322948</v>
          </cell>
          <cell r="D1891">
            <v>0</v>
          </cell>
          <cell r="E1891">
            <v>248</v>
          </cell>
          <cell r="F1891">
            <v>0</v>
          </cell>
          <cell r="G1891" t="str">
            <v>B</v>
          </cell>
          <cell r="H1891">
            <v>762</v>
          </cell>
          <cell r="I1891" t="str">
            <v>АЛЧЕВСЬКА ФІЛІЯ АКБ "ФОРУМ" М.АЛЧЕВСЬК</v>
          </cell>
          <cell r="J1891" t="str">
            <v>Алчевська філія АКБ "ФОРУМ"</v>
          </cell>
          <cell r="K1891" t="str">
            <v>UMJQ</v>
          </cell>
          <cell r="L1891" t="str">
            <v>UMJQ</v>
          </cell>
          <cell r="M1891">
            <v>12</v>
          </cell>
          <cell r="N1891">
            <v>26</v>
          </cell>
          <cell r="O1891" t="str">
            <v>Управління НБУ в Луганс.обл</v>
          </cell>
        </row>
        <row r="1892">
          <cell r="A1892">
            <v>304988</v>
          </cell>
          <cell r="B1892">
            <v>304988</v>
          </cell>
          <cell r="C1892" t="str">
            <v>"УКРКОМУНБАНК"</v>
          </cell>
          <cell r="D1892">
            <v>195</v>
          </cell>
          <cell r="E1892">
            <v>195</v>
          </cell>
          <cell r="F1892">
            <v>0</v>
          </cell>
          <cell r="G1892" t="str">
            <v>8</v>
          </cell>
          <cell r="H1892">
            <v>734</v>
          </cell>
          <cell r="I1892" t="str">
            <v>АБ"УКРКОМУНБАНК",М.ЛУГАНСЬК</v>
          </cell>
          <cell r="J1892" t="str">
            <v>"УКРКОМУНБАНК"</v>
          </cell>
          <cell r="K1892" t="str">
            <v>UMJF</v>
          </cell>
          <cell r="L1892" t="str">
            <v>UMJF</v>
          </cell>
          <cell r="M1892">
            <v>12</v>
          </cell>
          <cell r="N1892">
            <v>12</v>
          </cell>
          <cell r="O1892" t="str">
            <v>Управління НБУ в Луганс.обл</v>
          </cell>
        </row>
        <row r="1893">
          <cell r="A1893">
            <v>304999</v>
          </cell>
          <cell r="B1893">
            <v>328209</v>
          </cell>
          <cell r="D1893">
            <v>0</v>
          </cell>
          <cell r="E1893">
            <v>106</v>
          </cell>
          <cell r="F1893">
            <v>0</v>
          </cell>
          <cell r="G1893" t="str">
            <v>8</v>
          </cell>
          <cell r="H1893">
            <v>751</v>
          </cell>
          <cell r="I1893" t="str">
            <v>ФАБ "ПІВДЕННИЙ" В М.ЛУГАНСЬКУ</v>
          </cell>
          <cell r="J1893" t="str">
            <v>ФАБ"Південний"в м.Луганську</v>
          </cell>
          <cell r="K1893" t="str">
            <v>UMKE</v>
          </cell>
          <cell r="L1893" t="str">
            <v>UMKE</v>
          </cell>
          <cell r="M1893">
            <v>12</v>
          </cell>
          <cell r="N1893">
            <v>15</v>
          </cell>
          <cell r="O1893" t="str">
            <v>Управління НБУ в Луганс.обл</v>
          </cell>
        </row>
        <row r="1894">
          <cell r="A1894">
            <v>305006</v>
          </cell>
          <cell r="B1894">
            <v>300001</v>
          </cell>
          <cell r="D1894">
            <v>0</v>
          </cell>
          <cell r="E1894">
            <v>1</v>
          </cell>
          <cell r="F1894">
            <v>0</v>
          </cell>
          <cell r="G1894" t="str">
            <v>1</v>
          </cell>
          <cell r="H1894">
            <v>6</v>
          </cell>
          <cell r="I1894" t="str">
            <v>УПРАВЛІННЯ НБУ В ДНIПРОПЕТРОВСЬКIЙ ОБЛ</v>
          </cell>
          <cell r="J1894" t="str">
            <v>Упр. НБУ в Дніпропетр.обл.</v>
          </cell>
          <cell r="K1894" t="str">
            <v>UCHA</v>
          </cell>
          <cell r="L1894" t="str">
            <v>UCH0</v>
          </cell>
          <cell r="M1894">
            <v>3</v>
          </cell>
          <cell r="N1894">
            <v>27</v>
          </cell>
          <cell r="O1894" t="str">
            <v>Управління НБУ в Дніпр.обл.</v>
          </cell>
        </row>
        <row r="1895">
          <cell r="A1895">
            <v>305017</v>
          </cell>
          <cell r="B1895">
            <v>300023</v>
          </cell>
          <cell r="D1895">
            <v>0</v>
          </cell>
          <cell r="E1895">
            <v>5</v>
          </cell>
          <cell r="F1895">
            <v>0</v>
          </cell>
          <cell r="G1895" t="str">
            <v>5</v>
          </cell>
          <cell r="H1895">
            <v>502</v>
          </cell>
          <cell r="I1895" t="str">
            <v>ДНЕПР.ОБЛ.ФІЛ.АКБ "УКРСОЦ", М.ДНІПРОП</v>
          </cell>
          <cell r="J1895" t="str">
            <v>Дніпроп обласн Філ АКБ УСБ</v>
          </cell>
          <cell r="K1895" t="str">
            <v>UCCA</v>
          </cell>
          <cell r="L1895" t="str">
            <v>UCCA</v>
          </cell>
          <cell r="M1895">
            <v>3</v>
          </cell>
          <cell r="N1895">
            <v>26</v>
          </cell>
          <cell r="O1895" t="str">
            <v>Управління НБУ в Дніпр.обл.</v>
          </cell>
        </row>
        <row r="1896">
          <cell r="A1896">
            <v>305062</v>
          </cell>
          <cell r="B1896">
            <v>305062</v>
          </cell>
          <cell r="C1896" t="str">
            <v>КБ "НОВИЙ" ДНІПРОПЕТРОВСЬК</v>
          </cell>
          <cell r="D1896">
            <v>48</v>
          </cell>
          <cell r="E1896">
            <v>48</v>
          </cell>
          <cell r="F1896">
            <v>0</v>
          </cell>
          <cell r="G1896" t="str">
            <v>8</v>
          </cell>
          <cell r="H1896">
            <v>709</v>
          </cell>
          <cell r="I1896" t="str">
            <v>КБ "НОВИЙ"</v>
          </cell>
          <cell r="J1896" t="str">
            <v>КБ "НОВИЙ" ДНІПРОПЕТРОВСЬК</v>
          </cell>
          <cell r="K1896" t="str">
            <v>UCIK</v>
          </cell>
          <cell r="L1896" t="str">
            <v>UCIK</v>
          </cell>
          <cell r="M1896">
            <v>3</v>
          </cell>
          <cell r="N1896">
            <v>3</v>
          </cell>
          <cell r="O1896" t="str">
            <v>Управління НБУ в Дніпр.обл.</v>
          </cell>
        </row>
        <row r="1897">
          <cell r="A1897">
            <v>305266</v>
          </cell>
          <cell r="B1897">
            <v>335946</v>
          </cell>
          <cell r="D1897">
            <v>0</v>
          </cell>
          <cell r="E1897">
            <v>45</v>
          </cell>
          <cell r="F1897">
            <v>0</v>
          </cell>
          <cell r="G1897" t="str">
            <v>8</v>
          </cell>
          <cell r="H1897">
            <v>846</v>
          </cell>
          <cell r="I1897" t="str">
            <v>ДН.ФВАТ КБ"ПІВДЕНКОМБАНК", М.ДН-СЬК</v>
          </cell>
          <cell r="J1897" t="str">
            <v>Дн.ФВАТ КБ "Південкомбанк"</v>
          </cell>
          <cell r="K1897" t="str">
            <v>UCIC</v>
          </cell>
          <cell r="L1897" t="str">
            <v>UCIC</v>
          </cell>
          <cell r="M1897">
            <v>3</v>
          </cell>
          <cell r="N1897">
            <v>4</v>
          </cell>
          <cell r="O1897" t="str">
            <v>Управління НБУ в Дніпр.обл.</v>
          </cell>
        </row>
        <row r="1898">
          <cell r="A1898">
            <v>305299</v>
          </cell>
          <cell r="B1898">
            <v>305299</v>
          </cell>
          <cell r="C1898" t="str">
            <v>КБ "ПРИВАТБАНК" ДНІПРОПЕТР.</v>
          </cell>
          <cell r="D1898">
            <v>46</v>
          </cell>
          <cell r="E1898">
            <v>46</v>
          </cell>
          <cell r="F1898">
            <v>0</v>
          </cell>
          <cell r="G1898" t="str">
            <v>A</v>
          </cell>
          <cell r="H1898">
            <v>706</v>
          </cell>
          <cell r="I1898" t="str">
            <v>КБ "ПРИВАТБАНК"</v>
          </cell>
          <cell r="J1898" t="str">
            <v>КБ "ПРИВАТБАНК" ДНІПРОПЕТР.</v>
          </cell>
          <cell r="K1898" t="str">
            <v>UCIH</v>
          </cell>
          <cell r="L1898" t="str">
            <v>UCIH</v>
          </cell>
          <cell r="M1898">
            <v>3</v>
          </cell>
          <cell r="N1898">
            <v>3</v>
          </cell>
          <cell r="O1898" t="str">
            <v>Управління НБУ в Дніпр.обл.</v>
          </cell>
        </row>
        <row r="1899">
          <cell r="A1899">
            <v>305363</v>
          </cell>
          <cell r="B1899">
            <v>300012</v>
          </cell>
          <cell r="D1899">
            <v>0</v>
          </cell>
          <cell r="E1899">
            <v>3</v>
          </cell>
          <cell r="F1899">
            <v>0</v>
          </cell>
          <cell r="G1899" t="str">
            <v>3</v>
          </cell>
          <cell r="H1899">
            <v>335</v>
          </cell>
          <cell r="I1899" t="str">
            <v>Ф."В.ПIБ В М.ЖОВТI ВОДИ ДНІПРОПЕТ.ОБЛ"</v>
          </cell>
          <cell r="J1899" t="str">
            <v>Ф."ВІД.ПІБ В М.ЖОВТІ ВОДИ"</v>
          </cell>
          <cell r="K1899" t="str">
            <v>UCAE</v>
          </cell>
          <cell r="L1899" t="str">
            <v>UCAE</v>
          </cell>
          <cell r="M1899">
            <v>3</v>
          </cell>
          <cell r="N1899">
            <v>26</v>
          </cell>
          <cell r="O1899" t="str">
            <v>Управління НБУ в Дніпр.обл.</v>
          </cell>
        </row>
        <row r="1900">
          <cell r="A1900">
            <v>305437</v>
          </cell>
          <cell r="B1900">
            <v>300012</v>
          </cell>
          <cell r="D1900">
            <v>0</v>
          </cell>
          <cell r="E1900">
            <v>3</v>
          </cell>
          <cell r="F1900">
            <v>0</v>
          </cell>
          <cell r="G1900" t="str">
            <v>3</v>
          </cell>
          <cell r="H1900">
            <v>342</v>
          </cell>
          <cell r="I1900" t="str">
            <v>Ф."ВІД. ПРОМІНВЕСТБАНКУ,М.ДНІПРОП-СЬК"</v>
          </cell>
          <cell r="J1900" t="str">
            <v>Ф."ВІД.ПІБ,М.ДНІПРОПЕТ-СЬК"</v>
          </cell>
          <cell r="K1900" t="str">
            <v>UCAA</v>
          </cell>
          <cell r="L1900" t="str">
            <v>UCAA</v>
          </cell>
          <cell r="M1900">
            <v>3</v>
          </cell>
          <cell r="N1900">
            <v>26</v>
          </cell>
          <cell r="O1900" t="str">
            <v>Управління НБУ в Дніпр.обл.</v>
          </cell>
        </row>
        <row r="1901">
          <cell r="A1901">
            <v>305448</v>
          </cell>
          <cell r="B1901">
            <v>320478</v>
          </cell>
          <cell r="D1901">
            <v>0</v>
          </cell>
          <cell r="E1901">
            <v>274</v>
          </cell>
          <cell r="F1901">
            <v>0</v>
          </cell>
          <cell r="G1901" t="str">
            <v>8</v>
          </cell>
          <cell r="H1901">
            <v>705</v>
          </cell>
          <cell r="I1901" t="str">
            <v>ДФ ВАТАБ"УКРГАЗБАНК"М.ДНІПРОПЕТРОВСЬК</v>
          </cell>
          <cell r="J1901" t="str">
            <v>ДНІПРОП.ФВАТ АБ"УКРГАЗБАНК"</v>
          </cell>
          <cell r="K1901" t="str">
            <v>UCIG</v>
          </cell>
          <cell r="L1901" t="str">
            <v>UCIG</v>
          </cell>
          <cell r="M1901">
            <v>3</v>
          </cell>
          <cell r="N1901">
            <v>26</v>
          </cell>
          <cell r="O1901" t="str">
            <v>Управління НБУ в Дніпр.обл.</v>
          </cell>
        </row>
        <row r="1902">
          <cell r="A1902">
            <v>305482</v>
          </cell>
          <cell r="B1902">
            <v>300465</v>
          </cell>
          <cell r="D1902">
            <v>0</v>
          </cell>
          <cell r="E1902">
            <v>6</v>
          </cell>
          <cell r="F1902">
            <v>0</v>
          </cell>
          <cell r="G1902" t="str">
            <v>6</v>
          </cell>
          <cell r="H1902">
            <v>608</v>
          </cell>
          <cell r="I1902" t="str">
            <v>ФДНІПРОПЕТРОВСЬКЕ О ВАТОЩАД М.ДНІПРОПЕ</v>
          </cell>
          <cell r="J1902" t="str">
            <v>ФДніпропетровське обВАТОщад</v>
          </cell>
          <cell r="K1902" t="str">
            <v>UCLA</v>
          </cell>
          <cell r="L1902" t="str">
            <v>UCLA</v>
          </cell>
          <cell r="M1902">
            <v>3</v>
          </cell>
          <cell r="N1902">
            <v>26</v>
          </cell>
          <cell r="O1902" t="str">
            <v>Управління НБУ в Дніпр.обл.</v>
          </cell>
        </row>
        <row r="1903">
          <cell r="A1903">
            <v>305493</v>
          </cell>
          <cell r="B1903">
            <v>300012</v>
          </cell>
          <cell r="D1903">
            <v>0</v>
          </cell>
          <cell r="E1903">
            <v>3</v>
          </cell>
          <cell r="F1903">
            <v>0</v>
          </cell>
          <cell r="G1903" t="str">
            <v>3</v>
          </cell>
          <cell r="H1903">
            <v>348</v>
          </cell>
          <cell r="I1903" t="str">
            <v>Ф."Ц-МIС.В.ПIБ В М.КРИВИЙ РIГ ДН.ОБЛ."</v>
          </cell>
          <cell r="J1903" t="str">
            <v>Ф."Ц-МІСЬК.ВІД.ПІБ КР.РІГ"</v>
          </cell>
          <cell r="K1903" t="str">
            <v>UCAJ</v>
          </cell>
          <cell r="L1903" t="str">
            <v>UCAJ</v>
          </cell>
          <cell r="M1903">
            <v>3</v>
          </cell>
          <cell r="N1903">
            <v>26</v>
          </cell>
          <cell r="O1903" t="str">
            <v>Управління НБУ в Дніпр.обл.</v>
          </cell>
        </row>
        <row r="1904">
          <cell r="A1904">
            <v>305501</v>
          </cell>
          <cell r="B1904">
            <v>300012</v>
          </cell>
          <cell r="D1904">
            <v>0</v>
          </cell>
          <cell r="E1904">
            <v>3</v>
          </cell>
          <cell r="F1904">
            <v>0</v>
          </cell>
          <cell r="G1904" t="str">
            <v>3</v>
          </cell>
          <cell r="H1904">
            <v>359</v>
          </cell>
          <cell r="I1904" t="str">
            <v>Ф."В.ПIБ В М.ДНIПРОДЗЕРЖИНСЬК ДН.ОБЛ."</v>
          </cell>
          <cell r="J1904" t="str">
            <v>Ф."ВІД.ПІБ В М.ДНІПРОДЗЕРЖ.</v>
          </cell>
          <cell r="K1904" t="str">
            <v>UCAO</v>
          </cell>
          <cell r="L1904" t="str">
            <v>UCAO</v>
          </cell>
          <cell r="M1904">
            <v>3</v>
          </cell>
          <cell r="N1904">
            <v>26</v>
          </cell>
          <cell r="O1904" t="str">
            <v>Управління НБУ в Дніпр.обл.</v>
          </cell>
        </row>
        <row r="1905">
          <cell r="A1905">
            <v>305534</v>
          </cell>
          <cell r="B1905">
            <v>300012</v>
          </cell>
          <cell r="D1905">
            <v>0</v>
          </cell>
          <cell r="E1905">
            <v>3</v>
          </cell>
          <cell r="F1905">
            <v>0</v>
          </cell>
          <cell r="G1905" t="str">
            <v>3</v>
          </cell>
          <cell r="H1905">
            <v>352</v>
          </cell>
          <cell r="I1905" t="str">
            <v>Ф-Я "В.ПIБ В М.НIКОПОЛЬ ДН-СЬКОЇ ОБЛ."</v>
          </cell>
          <cell r="J1905" t="str">
            <v>Ф."ВІД.ПІБ В М.НІКОПОЛЬ"</v>
          </cell>
          <cell r="K1905" t="str">
            <v>UCAL</v>
          </cell>
          <cell r="L1905" t="str">
            <v>UCAL</v>
          </cell>
          <cell r="M1905">
            <v>3</v>
          </cell>
          <cell r="N1905">
            <v>26</v>
          </cell>
          <cell r="O1905" t="str">
            <v>Управління НБУ в Дніпр.обл.</v>
          </cell>
        </row>
        <row r="1906">
          <cell r="A1906">
            <v>305545</v>
          </cell>
          <cell r="B1906">
            <v>300012</v>
          </cell>
          <cell r="D1906">
            <v>0</v>
          </cell>
          <cell r="E1906">
            <v>3</v>
          </cell>
          <cell r="F1906">
            <v>0</v>
          </cell>
          <cell r="G1906" t="str">
            <v>3</v>
          </cell>
          <cell r="H1906">
            <v>353</v>
          </cell>
          <cell r="I1906" t="str">
            <v>Ф-Я "В.ПIБ В М.НОВОМОСКОВСЬК ДН.ОБЛ."</v>
          </cell>
          <cell r="J1906" t="str">
            <v>Ф.ВІД.ПІБ В М.НОВОМОСКОВСЬК</v>
          </cell>
          <cell r="K1906" t="str">
            <v>UCAM</v>
          </cell>
          <cell r="L1906" t="str">
            <v>UCAM</v>
          </cell>
          <cell r="M1906">
            <v>3</v>
          </cell>
          <cell r="N1906">
            <v>26</v>
          </cell>
          <cell r="O1906" t="str">
            <v>Управління НБУ в Дніпр.обл.</v>
          </cell>
        </row>
        <row r="1907">
          <cell r="A1907">
            <v>305556</v>
          </cell>
          <cell r="B1907">
            <v>300012</v>
          </cell>
          <cell r="D1907">
            <v>0</v>
          </cell>
          <cell r="E1907">
            <v>3</v>
          </cell>
          <cell r="F1907">
            <v>0</v>
          </cell>
          <cell r="G1907" t="str">
            <v>3</v>
          </cell>
          <cell r="H1907">
            <v>354</v>
          </cell>
          <cell r="I1907" t="str">
            <v>Ф-Я "В.ПIБ В М.ПАВЛОГРАД ДН-СЬКОЇ ОБЛ"</v>
          </cell>
          <cell r="J1907" t="str">
            <v>Ф. "ВІД.ПІБ В М.ПАВЛОГРАД"</v>
          </cell>
          <cell r="K1907" t="str">
            <v>UCAN</v>
          </cell>
          <cell r="L1907" t="str">
            <v>UCAN</v>
          </cell>
          <cell r="M1907">
            <v>3</v>
          </cell>
          <cell r="N1907">
            <v>26</v>
          </cell>
          <cell r="O1907" t="str">
            <v>Управління НБУ в Дніпр.обл.</v>
          </cell>
        </row>
        <row r="1908">
          <cell r="A1908">
            <v>305578</v>
          </cell>
          <cell r="B1908">
            <v>300249</v>
          </cell>
          <cell r="D1908">
            <v>0</v>
          </cell>
          <cell r="E1908">
            <v>37</v>
          </cell>
          <cell r="F1908">
            <v>0</v>
          </cell>
          <cell r="G1908" t="str">
            <v>8</v>
          </cell>
          <cell r="H1908">
            <v>763</v>
          </cell>
          <cell r="I1908" t="str">
            <v>ДН.ФАБ "БРОКБІЗНЕСБАНК", М. ДН-СЬК</v>
          </cell>
          <cell r="J1908" t="str">
            <v>АБ "БРОКБІЗНЕСБАНК",ДНІПР.</v>
          </cell>
          <cell r="K1908" t="str">
            <v>UCIN</v>
          </cell>
          <cell r="L1908" t="str">
            <v>UCIN</v>
          </cell>
          <cell r="M1908">
            <v>3</v>
          </cell>
          <cell r="N1908">
            <v>26</v>
          </cell>
          <cell r="O1908" t="str">
            <v>Управління НБУ в Дніпр.обл.</v>
          </cell>
        </row>
        <row r="1909">
          <cell r="A1909">
            <v>305589</v>
          </cell>
          <cell r="B1909">
            <v>322313</v>
          </cell>
          <cell r="D1909">
            <v>0</v>
          </cell>
          <cell r="E1909">
            <v>2</v>
          </cell>
          <cell r="F1909">
            <v>0</v>
          </cell>
          <cell r="G1909" t="str">
            <v>2</v>
          </cell>
          <cell r="H1909">
            <v>269</v>
          </cell>
          <cell r="I1909" t="str">
            <v>Ф-Я ВАТ "УКРЕКСIМБАНК", КРИВИЙ РІГ</v>
          </cell>
          <cell r="J1909" t="str">
            <v>Ф-я Укрексiмбанк,Кривий Ріг</v>
          </cell>
          <cell r="K1909" t="str">
            <v>UCGB</v>
          </cell>
          <cell r="L1909" t="str">
            <v>UCGB</v>
          </cell>
          <cell r="M1909">
            <v>3</v>
          </cell>
          <cell r="N1909">
            <v>26</v>
          </cell>
          <cell r="O1909" t="str">
            <v>Управління НБУ в Дніпр.обл.</v>
          </cell>
        </row>
        <row r="1910">
          <cell r="A1910">
            <v>305590</v>
          </cell>
          <cell r="B1910">
            <v>300142</v>
          </cell>
          <cell r="D1910">
            <v>0</v>
          </cell>
          <cell r="E1910">
            <v>18</v>
          </cell>
          <cell r="F1910">
            <v>0</v>
          </cell>
          <cell r="G1910" t="str">
            <v>8</v>
          </cell>
          <cell r="H1910">
            <v>707</v>
          </cell>
          <cell r="I1910" t="str">
            <v>ДНІПРОПЕТР. ФАТ"УІБ" М.ДНІПРОПЕТРОВСЬК</v>
          </cell>
          <cell r="J1910" t="str">
            <v>Дніпропетровська ФАТ"УІБ"</v>
          </cell>
          <cell r="K1910" t="str">
            <v>UCII</v>
          </cell>
          <cell r="L1910" t="str">
            <v>UCII</v>
          </cell>
          <cell r="M1910">
            <v>3</v>
          </cell>
          <cell r="N1910">
            <v>26</v>
          </cell>
          <cell r="O1910" t="str">
            <v>Управління НБУ в Дніпр.обл.</v>
          </cell>
        </row>
        <row r="1911">
          <cell r="A1911">
            <v>305653</v>
          </cell>
          <cell r="B1911">
            <v>300335</v>
          </cell>
          <cell r="D1911">
            <v>0</v>
          </cell>
          <cell r="E1911">
            <v>36</v>
          </cell>
          <cell r="F1911">
            <v>0</v>
          </cell>
          <cell r="G1911" t="str">
            <v>7</v>
          </cell>
          <cell r="H1911">
            <v>726</v>
          </cell>
          <cell r="I1911" t="str">
            <v>ДНІП.ОД"РАЙФФАЙЗЕН БАНК АВАЛЬ"М.ДН-СЬК</v>
          </cell>
          <cell r="J1911" t="str">
            <v>Д.ОД"Райффайзен Банк Аваль"</v>
          </cell>
          <cell r="K1911" t="str">
            <v>UCIU</v>
          </cell>
          <cell r="L1911" t="str">
            <v>UCIU</v>
          </cell>
          <cell r="M1911">
            <v>3</v>
          </cell>
          <cell r="N1911">
            <v>26</v>
          </cell>
          <cell r="O1911" t="str">
            <v>Управління НБУ в Дніпр.обл.</v>
          </cell>
        </row>
        <row r="1912">
          <cell r="A1912">
            <v>305675</v>
          </cell>
          <cell r="B1912">
            <v>322313</v>
          </cell>
          <cell r="D1912">
            <v>0</v>
          </cell>
          <cell r="E1912">
            <v>2</v>
          </cell>
          <cell r="F1912">
            <v>0</v>
          </cell>
          <cell r="G1912" t="str">
            <v>2</v>
          </cell>
          <cell r="H1912">
            <v>207</v>
          </cell>
          <cell r="I1912" t="str">
            <v>Ф-Я ВАТ "УКРЕКСIМБАНК",ДНIПРОПЕТРОВСЬК</v>
          </cell>
          <cell r="J1912" t="str">
            <v>Ф.Укрексiмбанк,м.Дніпропетр</v>
          </cell>
          <cell r="K1912" t="str">
            <v>UCGA</v>
          </cell>
          <cell r="L1912" t="str">
            <v>UCGA</v>
          </cell>
          <cell r="M1912">
            <v>3</v>
          </cell>
          <cell r="N1912">
            <v>26</v>
          </cell>
          <cell r="O1912" t="str">
            <v>Управління НБУ в Дніпр.обл.</v>
          </cell>
        </row>
        <row r="1913">
          <cell r="A1913">
            <v>305686</v>
          </cell>
          <cell r="B1913">
            <v>305686</v>
          </cell>
          <cell r="C1913" t="str">
            <v>АКБ "ПРЕМ"ЄРБАНК"</v>
          </cell>
          <cell r="D1913">
            <v>41</v>
          </cell>
          <cell r="E1913">
            <v>41</v>
          </cell>
          <cell r="F1913">
            <v>0</v>
          </cell>
          <cell r="G1913" t="str">
            <v>8</v>
          </cell>
          <cell r="H1913">
            <v>732</v>
          </cell>
          <cell r="I1913" t="str">
            <v>АКБ "ПРЕМ"ЄРБАНК" М.ДНІПРОПЕТРОВСЬК</v>
          </cell>
          <cell r="J1913" t="str">
            <v>АКБ "ПРЕМ"ЄРБАНК"</v>
          </cell>
          <cell r="K1913" t="str">
            <v>UCID</v>
          </cell>
          <cell r="L1913" t="str">
            <v>UCID</v>
          </cell>
          <cell r="M1913">
            <v>3</v>
          </cell>
          <cell r="N1913">
            <v>3</v>
          </cell>
          <cell r="O1913" t="str">
            <v>Управління НБУ в Дніпр.обл.</v>
          </cell>
        </row>
        <row r="1914">
          <cell r="A1914">
            <v>305749</v>
          </cell>
          <cell r="B1914">
            <v>305749</v>
          </cell>
          <cell r="C1914" t="str">
            <v>АБ "КРЕДИТ-ДНІПРО"</v>
          </cell>
          <cell r="D1914">
            <v>270</v>
          </cell>
          <cell r="E1914">
            <v>270</v>
          </cell>
          <cell r="F1914">
            <v>0</v>
          </cell>
          <cell r="G1914" t="str">
            <v>B</v>
          </cell>
          <cell r="H1914">
            <v>722</v>
          </cell>
          <cell r="I1914" t="str">
            <v>АБ "КРЕДИТ-ДНІПРО" М.ДНІПРОПЕТРОВСЬК</v>
          </cell>
          <cell r="J1914" t="str">
            <v>АБ "КРЕДИТ-ДНІПРО"</v>
          </cell>
          <cell r="K1914" t="str">
            <v>UCIX</v>
          </cell>
          <cell r="L1914" t="str">
            <v>UCIX</v>
          </cell>
          <cell r="M1914">
            <v>3</v>
          </cell>
          <cell r="N1914">
            <v>3</v>
          </cell>
          <cell r="O1914" t="str">
            <v>Управління НБУ в Дніпр.обл.</v>
          </cell>
        </row>
        <row r="1915">
          <cell r="A1915">
            <v>305750</v>
          </cell>
          <cell r="B1915">
            <v>305299</v>
          </cell>
          <cell r="D1915">
            <v>0</v>
          </cell>
          <cell r="E1915">
            <v>46</v>
          </cell>
          <cell r="F1915">
            <v>0</v>
          </cell>
          <cell r="G1915" t="str">
            <v>A</v>
          </cell>
          <cell r="H1915">
            <v>710</v>
          </cell>
          <cell r="I1915" t="str">
            <v>КРИВ.Ф.ПРИВАТБАНКУ М.КРИВИЙ РІГ,ДН.ОБЛ</v>
          </cell>
          <cell r="J1915" t="str">
            <v>Криворізька ф ПриватБанку</v>
          </cell>
          <cell r="K1915" t="str">
            <v>UCIZ</v>
          </cell>
          <cell r="L1915" t="str">
            <v>UCIZ</v>
          </cell>
          <cell r="M1915">
            <v>3</v>
          </cell>
          <cell r="N1915">
            <v>3</v>
          </cell>
          <cell r="O1915" t="str">
            <v>Управління НБУ в Дніпр.обл.</v>
          </cell>
        </row>
        <row r="1916">
          <cell r="A1916">
            <v>305813</v>
          </cell>
          <cell r="B1916">
            <v>334851</v>
          </cell>
          <cell r="D1916">
            <v>0</v>
          </cell>
          <cell r="E1916">
            <v>115</v>
          </cell>
          <cell r="F1916">
            <v>0</v>
          </cell>
          <cell r="G1916" t="str">
            <v>8</v>
          </cell>
          <cell r="H1916">
            <v>742</v>
          </cell>
          <cell r="I1916" t="str">
            <v>ФІЛІЯ ЗАТ"ПУМБ" В М.ДНІПРОПЕТРОВСЬКУ</v>
          </cell>
          <cell r="J1916" t="str">
            <v>Філія ПУМБ,Дніпропетровськ</v>
          </cell>
          <cell r="K1916" t="str">
            <v>UCJE</v>
          </cell>
          <cell r="L1916" t="str">
            <v>UCJE</v>
          </cell>
          <cell r="M1916">
            <v>3</v>
          </cell>
          <cell r="N1916">
            <v>4</v>
          </cell>
          <cell r="O1916" t="str">
            <v>Управління НБУ в Дніпр.обл.</v>
          </cell>
        </row>
        <row r="1917">
          <cell r="A1917">
            <v>305835</v>
          </cell>
          <cell r="B1917">
            <v>300131</v>
          </cell>
          <cell r="D1917">
            <v>0</v>
          </cell>
          <cell r="E1917">
            <v>17</v>
          </cell>
          <cell r="F1917">
            <v>0</v>
          </cell>
          <cell r="G1917" t="str">
            <v>8</v>
          </cell>
          <cell r="H1917">
            <v>744</v>
          </cell>
          <cell r="I1917" t="str">
            <v>Криворзьк ф.ВАТ"Б"ФІН ТА КР"М.КРИВ РІГ</v>
          </cell>
          <cell r="J1917" t="str">
            <v>КрфВАТ"Б"ФІНАНСИ ТА КРЕДИТ"</v>
          </cell>
          <cell r="K1917" t="str">
            <v>UCJG</v>
          </cell>
          <cell r="L1917" t="str">
            <v>UCJG</v>
          </cell>
          <cell r="M1917">
            <v>3</v>
          </cell>
          <cell r="N1917">
            <v>26</v>
          </cell>
          <cell r="O1917" t="str">
            <v>Управління НБУ в Дніпр.обл.</v>
          </cell>
        </row>
        <row r="1918">
          <cell r="A1918">
            <v>305868</v>
          </cell>
          <cell r="B1918">
            <v>380537</v>
          </cell>
          <cell r="D1918">
            <v>0</v>
          </cell>
          <cell r="E1918">
            <v>76</v>
          </cell>
          <cell r="F1918">
            <v>0</v>
          </cell>
          <cell r="G1918" t="str">
            <v>B</v>
          </cell>
          <cell r="H1918">
            <v>747</v>
          </cell>
          <cell r="I1918" t="str">
            <v>ДНІПР.Ф ВАТ"ВІЕЙБІБАНК"М.ДНІПРОПЕТРОВС</v>
          </cell>
          <cell r="J1918" t="str">
            <v>Дніпр.Ф.ВАТ"ВіЕйБіБанк"</v>
          </cell>
          <cell r="K1918" t="str">
            <v>UCJH</v>
          </cell>
          <cell r="L1918" t="str">
            <v>UCJH</v>
          </cell>
          <cell r="M1918">
            <v>3</v>
          </cell>
          <cell r="N1918">
            <v>26</v>
          </cell>
          <cell r="O1918" t="str">
            <v>Управління НБУ в Дніпр.обл.</v>
          </cell>
        </row>
        <row r="1919">
          <cell r="A1919">
            <v>305880</v>
          </cell>
          <cell r="B1919">
            <v>305880</v>
          </cell>
          <cell r="C1919" t="str">
            <v>ТОВ КБ "ЗЕМЕЛЬНИЙ КАПІТАЛ"</v>
          </cell>
          <cell r="D1919">
            <v>243</v>
          </cell>
          <cell r="E1919">
            <v>243</v>
          </cell>
          <cell r="F1919">
            <v>0</v>
          </cell>
          <cell r="G1919" t="str">
            <v>8</v>
          </cell>
          <cell r="H1919">
            <v>736</v>
          </cell>
          <cell r="I1919" t="str">
            <v>ТОВ КБ "ЗЕМЕЛЬНИЙ КАПІТАЛ" М.ДН-СЬК</v>
          </cell>
          <cell r="J1919" t="str">
            <v>ТОВ КБ "ЗЕМЕЛЬНИЙ КАПІТАЛ"</v>
          </cell>
          <cell r="K1919" t="str">
            <v>UCJJ</v>
          </cell>
          <cell r="L1919" t="str">
            <v>UCJJ</v>
          </cell>
          <cell r="M1919">
            <v>3</v>
          </cell>
          <cell r="N1919">
            <v>3</v>
          </cell>
          <cell r="O1919" t="str">
            <v>Управління НБУ в Дніпр.обл.</v>
          </cell>
        </row>
        <row r="1920">
          <cell r="A1920">
            <v>305954</v>
          </cell>
          <cell r="B1920">
            <v>305062</v>
          </cell>
          <cell r="D1920">
            <v>0</v>
          </cell>
          <cell r="E1920">
            <v>48</v>
          </cell>
          <cell r="F1920">
            <v>0</v>
          </cell>
          <cell r="G1920" t="str">
            <v>8</v>
          </cell>
          <cell r="H1920">
            <v>727</v>
          </cell>
          <cell r="I1920" t="str">
            <v>Ф-Я АКБ "НОВИЙ" М.СИНЕЛЬНИКОВО ДН.ОБЛ.</v>
          </cell>
          <cell r="J1920" t="str">
            <v>ФКБ "НОВИЙ",СИНЕЛЬНИКОВЕ</v>
          </cell>
          <cell r="K1920" t="str">
            <v>UCJR</v>
          </cell>
          <cell r="L1920" t="str">
            <v>UCJR</v>
          </cell>
          <cell r="M1920">
            <v>3</v>
          </cell>
          <cell r="N1920">
            <v>3</v>
          </cell>
          <cell r="O1920" t="str">
            <v>Управління НБУ в Дніпр.обл.</v>
          </cell>
        </row>
        <row r="1921">
          <cell r="A1921">
            <v>305965</v>
          </cell>
          <cell r="B1921">
            <v>305299</v>
          </cell>
          <cell r="D1921">
            <v>0</v>
          </cell>
          <cell r="E1921">
            <v>46</v>
          </cell>
          <cell r="F1921">
            <v>0</v>
          </cell>
          <cell r="G1921" t="str">
            <v>A</v>
          </cell>
          <cell r="H1921">
            <v>715</v>
          </cell>
          <cell r="I1921" t="str">
            <v>ДНІПР.Ф.ПРИВАТБАНКУ,М.ДНІПРОДЗЕРЖИНСЬК</v>
          </cell>
          <cell r="J1921" t="str">
            <v>Дніпродзержинська ф.ПриватБ</v>
          </cell>
          <cell r="K1921" t="str">
            <v>UCJT</v>
          </cell>
          <cell r="L1921" t="str">
            <v>UCJT</v>
          </cell>
          <cell r="M1921">
            <v>3</v>
          </cell>
          <cell r="N1921">
            <v>3</v>
          </cell>
          <cell r="O1921" t="str">
            <v>Управління НБУ в Дніпр.обл.</v>
          </cell>
        </row>
        <row r="1922">
          <cell r="A1922">
            <v>305987</v>
          </cell>
          <cell r="B1922">
            <v>305987</v>
          </cell>
          <cell r="C1922" t="str">
            <v>ЗАТ "ФІНАНСОВИЙ СОЮЗ БАНК"</v>
          </cell>
          <cell r="D1922">
            <v>47</v>
          </cell>
          <cell r="E1922">
            <v>47</v>
          </cell>
          <cell r="F1922">
            <v>0</v>
          </cell>
          <cell r="G1922" t="str">
            <v>8</v>
          </cell>
          <cell r="H1922">
            <v>720</v>
          </cell>
          <cell r="I1922" t="str">
            <v>ЗАТ "ФІНАНСОВИЙ СОЮЗ БАНК" М.ДН-СЬК</v>
          </cell>
          <cell r="J1922" t="str">
            <v>ЗАТ "ФІНАНСОВИЙ СОЮЗ БАНК"</v>
          </cell>
          <cell r="K1922" t="str">
            <v>UCJS</v>
          </cell>
          <cell r="L1922" t="str">
            <v>UCJS</v>
          </cell>
          <cell r="M1922">
            <v>3</v>
          </cell>
          <cell r="N1922">
            <v>3</v>
          </cell>
          <cell r="O1922" t="str">
            <v>Управління НБУ в Дніпр.обл.</v>
          </cell>
        </row>
        <row r="1923">
          <cell r="A1923">
            <v>306016</v>
          </cell>
          <cell r="B1923">
            <v>320003</v>
          </cell>
          <cell r="D1923">
            <v>0</v>
          </cell>
          <cell r="E1923">
            <v>225</v>
          </cell>
          <cell r="F1923">
            <v>0</v>
          </cell>
          <cell r="G1923" t="str">
            <v>B</v>
          </cell>
          <cell r="H1923">
            <v>817</v>
          </cell>
          <cell r="I1923" t="str">
            <v>Ф ВАТ КБ "НАДРА" Дніпропетровське РУ</v>
          </cell>
          <cell r="J1923" t="str">
            <v>Ф ВАТ КБ"Надра"Дніпр-кеРУ</v>
          </cell>
          <cell r="K1923" t="str">
            <v>UCSP</v>
          </cell>
          <cell r="L1923" t="str">
            <v>UCSP</v>
          </cell>
          <cell r="M1923">
            <v>3</v>
          </cell>
          <cell r="N1923">
            <v>26</v>
          </cell>
          <cell r="O1923" t="str">
            <v>Управління НБУ в Дніпр.обл.</v>
          </cell>
        </row>
        <row r="1924">
          <cell r="A1924">
            <v>306038</v>
          </cell>
          <cell r="B1924">
            <v>300465</v>
          </cell>
          <cell r="D1924">
            <v>0</v>
          </cell>
          <cell r="E1924">
            <v>6</v>
          </cell>
          <cell r="F1924">
            <v>0</v>
          </cell>
          <cell r="G1924" t="str">
            <v>6</v>
          </cell>
          <cell r="H1924">
            <v>604</v>
          </cell>
          <cell r="I1924" t="str">
            <v>ФАПОСТОЛІВСЬКЕ ВІДД ВАТОЩАД М.АПОСТОЛО</v>
          </cell>
          <cell r="J1924" t="str">
            <v>ФАпостолівське віддіВАТОщад</v>
          </cell>
          <cell r="K1924" t="str">
            <v>UCLC</v>
          </cell>
          <cell r="L1924" t="str">
            <v>UCLC</v>
          </cell>
          <cell r="M1924">
            <v>3</v>
          </cell>
          <cell r="N1924">
            <v>26</v>
          </cell>
          <cell r="O1924" t="str">
            <v>Управління НБУ в Дніпр.обл.</v>
          </cell>
        </row>
        <row r="1925">
          <cell r="A1925">
            <v>306072</v>
          </cell>
          <cell r="B1925">
            <v>300465</v>
          </cell>
          <cell r="D1925">
            <v>0</v>
          </cell>
          <cell r="E1925">
            <v>6</v>
          </cell>
          <cell r="F1925">
            <v>0</v>
          </cell>
          <cell r="G1925" t="str">
            <v>6</v>
          </cell>
          <cell r="H1925">
            <v>640</v>
          </cell>
          <cell r="I1925" t="str">
            <v>ФДЗЕРЖИНСЬКЕ ВІДДІЛ ВАТОЩАД М.КРИВИЙ Р</v>
          </cell>
          <cell r="J1925" t="str">
            <v>ФДзержинське відділеВАТОщад</v>
          </cell>
          <cell r="K1925" t="str">
            <v>UCLG</v>
          </cell>
          <cell r="L1925" t="str">
            <v>UCLG</v>
          </cell>
          <cell r="M1925">
            <v>3</v>
          </cell>
          <cell r="N1925">
            <v>26</v>
          </cell>
          <cell r="O1925" t="str">
            <v>Управління НБУ в Дніпр.обл.</v>
          </cell>
        </row>
        <row r="1926">
          <cell r="A1926">
            <v>306083</v>
          </cell>
          <cell r="B1926">
            <v>300465</v>
          </cell>
          <cell r="D1926">
            <v>0</v>
          </cell>
          <cell r="E1926">
            <v>6</v>
          </cell>
          <cell r="F1926">
            <v>0</v>
          </cell>
          <cell r="G1926" t="str">
            <v>6</v>
          </cell>
          <cell r="H1926">
            <v>609</v>
          </cell>
          <cell r="I1926" t="str">
            <v>ФДНІПРОДЗЕРЖИНСЬКЕ  ВАТОЩАД М.ДНІПРОДЗ</v>
          </cell>
          <cell r="J1926" t="str">
            <v>ФДніпродзержинське вВАТОщад</v>
          </cell>
          <cell r="K1926" t="str">
            <v>UCLH</v>
          </cell>
          <cell r="L1926" t="str">
            <v>UCLH</v>
          </cell>
          <cell r="M1926">
            <v>3</v>
          </cell>
          <cell r="N1926">
            <v>26</v>
          </cell>
          <cell r="O1926" t="str">
            <v>Управління НБУ в Дніпр.обл.</v>
          </cell>
        </row>
        <row r="1927">
          <cell r="A1927">
            <v>306124</v>
          </cell>
          <cell r="B1927">
            <v>300465</v>
          </cell>
          <cell r="D1927">
            <v>0</v>
          </cell>
          <cell r="E1927">
            <v>6</v>
          </cell>
          <cell r="F1927">
            <v>0</v>
          </cell>
          <cell r="G1927" t="str">
            <v>6</v>
          </cell>
          <cell r="H1927">
            <v>626</v>
          </cell>
          <cell r="I1927" t="str">
            <v>ФЖОВТНЕВЕ ВІДДІЛЕНН ВАТОЩАД М.КРИВИЙ Р</v>
          </cell>
          <cell r="J1927" t="str">
            <v>ФЖовтневе відділенняВАТОщад</v>
          </cell>
          <cell r="K1927" t="str">
            <v>UCLL</v>
          </cell>
          <cell r="L1927" t="str">
            <v>UCLL</v>
          </cell>
          <cell r="M1927">
            <v>3</v>
          </cell>
          <cell r="N1927">
            <v>26</v>
          </cell>
          <cell r="O1927" t="str">
            <v>Управління НБУ в Дніпр.обл.</v>
          </cell>
        </row>
        <row r="1928">
          <cell r="A1928">
            <v>306135</v>
          </cell>
          <cell r="B1928">
            <v>300465</v>
          </cell>
          <cell r="D1928">
            <v>0</v>
          </cell>
          <cell r="E1928">
            <v>6</v>
          </cell>
          <cell r="F1928">
            <v>0</v>
          </cell>
          <cell r="G1928" t="str">
            <v>6</v>
          </cell>
          <cell r="H1928">
            <v>614</v>
          </cell>
          <cell r="I1928" t="str">
            <v>ФЖОВТОВОДСЬКО-П`ЯТИ ВАТОЩАД М.ЖОВТІ ВО</v>
          </cell>
          <cell r="J1928" t="str">
            <v>ФЖовтоводсько-П`ятихВАТОщад</v>
          </cell>
          <cell r="K1928" t="str">
            <v>UCLM</v>
          </cell>
          <cell r="L1928" t="str">
            <v>UCLM</v>
          </cell>
          <cell r="M1928">
            <v>3</v>
          </cell>
          <cell r="N1928">
            <v>26</v>
          </cell>
          <cell r="O1928" t="str">
            <v>Управління НБУ в Дніпр.обл.</v>
          </cell>
        </row>
        <row r="1929">
          <cell r="A1929">
            <v>306168</v>
          </cell>
          <cell r="B1929">
            <v>300465</v>
          </cell>
          <cell r="D1929">
            <v>0</v>
          </cell>
          <cell r="E1929">
            <v>6</v>
          </cell>
          <cell r="F1929">
            <v>0</v>
          </cell>
          <cell r="G1929" t="str">
            <v>6</v>
          </cell>
          <cell r="H1929">
            <v>617</v>
          </cell>
          <cell r="I1929" t="str">
            <v>ФІНГУЛЕЦЬКЕ ВІДДІЛЕ ВАТОЩАД М.КРИВИЙ Р</v>
          </cell>
          <cell r="J1929" t="str">
            <v>ФІнгулецьке відділенВАТОщад</v>
          </cell>
          <cell r="K1929" t="str">
            <v>UCLP</v>
          </cell>
          <cell r="L1929" t="str">
            <v>UCLP</v>
          </cell>
          <cell r="M1929">
            <v>3</v>
          </cell>
          <cell r="N1929">
            <v>26</v>
          </cell>
          <cell r="O1929" t="str">
            <v>Управління НБУ в Дніпр.обл.</v>
          </cell>
        </row>
        <row r="1930">
          <cell r="A1930">
            <v>306180</v>
          </cell>
          <cell r="B1930">
            <v>300465</v>
          </cell>
          <cell r="D1930">
            <v>0</v>
          </cell>
          <cell r="E1930">
            <v>6</v>
          </cell>
          <cell r="F1930">
            <v>0</v>
          </cell>
          <cell r="G1930" t="str">
            <v>6</v>
          </cell>
          <cell r="H1930">
            <v>619</v>
          </cell>
          <cell r="I1930" t="str">
            <v>ФПРАВОБЕРЕЖНЕ ВІДДІ ВАТОЩАД М.ДНІПРОПЕ</v>
          </cell>
          <cell r="J1930" t="str">
            <v>ФПравобережне відділВАТОщад</v>
          </cell>
          <cell r="K1930" t="str">
            <v>UCLR</v>
          </cell>
          <cell r="L1930" t="str">
            <v>UCLR</v>
          </cell>
          <cell r="M1930">
            <v>3</v>
          </cell>
          <cell r="N1930">
            <v>26</v>
          </cell>
          <cell r="O1930" t="str">
            <v>Управління НБУ в Дніпр.обл.</v>
          </cell>
        </row>
        <row r="1931">
          <cell r="A1931">
            <v>306191</v>
          </cell>
          <cell r="B1931">
            <v>300465</v>
          </cell>
          <cell r="D1931">
            <v>0</v>
          </cell>
          <cell r="E1931">
            <v>6</v>
          </cell>
          <cell r="F1931">
            <v>0</v>
          </cell>
          <cell r="G1931" t="str">
            <v>6</v>
          </cell>
          <cell r="H1931">
            <v>610</v>
          </cell>
          <cell r="I1931" t="str">
            <v>ФКРИВОРІЗЬКЕ ВІДДІЛ ВАТОЩАД М.КРИВИЙ Р</v>
          </cell>
          <cell r="J1931" t="str">
            <v>ФКриворізьке відділеВАТОщад</v>
          </cell>
          <cell r="K1931" t="str">
            <v>UCLS</v>
          </cell>
          <cell r="L1931" t="str">
            <v>UCLS</v>
          </cell>
          <cell r="M1931">
            <v>3</v>
          </cell>
          <cell r="N1931">
            <v>26</v>
          </cell>
          <cell r="O1931" t="str">
            <v>Управління НБУ в Дніпр.обл.</v>
          </cell>
        </row>
        <row r="1932">
          <cell r="A1932">
            <v>306221</v>
          </cell>
          <cell r="B1932">
            <v>300465</v>
          </cell>
          <cell r="D1932">
            <v>0</v>
          </cell>
          <cell r="E1932">
            <v>6</v>
          </cell>
          <cell r="F1932">
            <v>0</v>
          </cell>
          <cell r="G1932" t="str">
            <v>6</v>
          </cell>
          <cell r="H1932">
            <v>623</v>
          </cell>
          <cell r="I1932" t="str">
            <v>ФМАГДАЛИНІВСЬКЕ ВІД ВАТОЩАД СМТ.МАГДАЛ</v>
          </cell>
          <cell r="J1932" t="str">
            <v>ФМагдалинівське віддВАТОщад</v>
          </cell>
          <cell r="K1932" t="str">
            <v>UCLV</v>
          </cell>
          <cell r="L1932" t="str">
            <v>UCLV</v>
          </cell>
          <cell r="M1932">
            <v>3</v>
          </cell>
          <cell r="N1932">
            <v>26</v>
          </cell>
          <cell r="O1932" t="str">
            <v>Управління НБУ в Дніпр.обл.</v>
          </cell>
        </row>
        <row r="1933">
          <cell r="A1933">
            <v>306232</v>
          </cell>
          <cell r="B1933">
            <v>300465</v>
          </cell>
          <cell r="D1933">
            <v>0</v>
          </cell>
          <cell r="E1933">
            <v>6</v>
          </cell>
          <cell r="F1933">
            <v>0</v>
          </cell>
          <cell r="G1933" t="str">
            <v>6</v>
          </cell>
          <cell r="H1933">
            <v>624</v>
          </cell>
          <cell r="I1933" t="str">
            <v>ФМАРГАНЕЦЬКЕ ВІДДІЛ ВАТОЩАД М.МАРГАНЕЦ</v>
          </cell>
          <cell r="J1933" t="str">
            <v>ФМарганецьке відділеВАТОщад</v>
          </cell>
          <cell r="K1933" t="str">
            <v>UCLW</v>
          </cell>
          <cell r="L1933" t="str">
            <v>UCLW</v>
          </cell>
          <cell r="M1933">
            <v>3</v>
          </cell>
          <cell r="N1933">
            <v>26</v>
          </cell>
          <cell r="O1933" t="str">
            <v>Управління НБУ в Дніпр.обл.</v>
          </cell>
        </row>
        <row r="1934">
          <cell r="A1934">
            <v>306276</v>
          </cell>
          <cell r="B1934">
            <v>300465</v>
          </cell>
          <cell r="D1934">
            <v>0</v>
          </cell>
          <cell r="E1934">
            <v>6</v>
          </cell>
          <cell r="F1934">
            <v>0</v>
          </cell>
          <cell r="G1934" t="str">
            <v>6</v>
          </cell>
          <cell r="H1934">
            <v>628</v>
          </cell>
          <cell r="I1934" t="str">
            <v>ФНОВОМОСКОВСЬКЕ ВІД ВАТОЩАД М.НОВОМОСК</v>
          </cell>
          <cell r="J1934" t="str">
            <v>ФНовомосковське віддВАТОщад</v>
          </cell>
          <cell r="K1934" t="str">
            <v>UCMA</v>
          </cell>
          <cell r="L1934" t="str">
            <v>UCMA</v>
          </cell>
          <cell r="M1934">
            <v>3</v>
          </cell>
          <cell r="N1934">
            <v>26</v>
          </cell>
          <cell r="O1934" t="str">
            <v>Управління НБУ в Дніпр.обл.</v>
          </cell>
        </row>
        <row r="1935">
          <cell r="A1935">
            <v>306287</v>
          </cell>
          <cell r="B1935">
            <v>300465</v>
          </cell>
          <cell r="D1935">
            <v>0</v>
          </cell>
          <cell r="E1935">
            <v>6</v>
          </cell>
          <cell r="F1935">
            <v>0</v>
          </cell>
          <cell r="G1935" t="str">
            <v>6</v>
          </cell>
          <cell r="H1935">
            <v>629</v>
          </cell>
          <cell r="I1935" t="str">
            <v>ФНІКОПОЛЬСЬКЕ ВІДДІ ВАТОЩАД М.НІКОПОЛЬ</v>
          </cell>
          <cell r="J1935" t="str">
            <v>ФНікопольське відділВАТОщад</v>
          </cell>
          <cell r="K1935" t="str">
            <v>UCMB</v>
          </cell>
          <cell r="L1935" t="str">
            <v>UCMB</v>
          </cell>
          <cell r="M1935">
            <v>3</v>
          </cell>
          <cell r="N1935">
            <v>26</v>
          </cell>
          <cell r="O1935" t="str">
            <v>Управління НБУ в Дніпр.обл.</v>
          </cell>
        </row>
        <row r="1936">
          <cell r="A1936">
            <v>306298</v>
          </cell>
          <cell r="B1936">
            <v>300465</v>
          </cell>
          <cell r="D1936">
            <v>0</v>
          </cell>
          <cell r="E1936">
            <v>6</v>
          </cell>
          <cell r="F1936">
            <v>0</v>
          </cell>
          <cell r="G1936" t="str">
            <v>6</v>
          </cell>
          <cell r="H1936">
            <v>620</v>
          </cell>
          <cell r="I1936" t="str">
            <v>ФПАВЛОГРАДСЬКЕ ВІДД ВАТОЩАД М.ПАВЛОГРА</v>
          </cell>
          <cell r="J1936" t="str">
            <v>ФПавлоградське віддіВАТОщад</v>
          </cell>
          <cell r="K1936" t="str">
            <v>UCMC</v>
          </cell>
          <cell r="L1936" t="str">
            <v>UCMC</v>
          </cell>
          <cell r="M1936">
            <v>3</v>
          </cell>
          <cell r="N1936">
            <v>26</v>
          </cell>
          <cell r="O1936" t="str">
            <v>Управління НБУ в Дніпр.обл.</v>
          </cell>
        </row>
        <row r="1937">
          <cell r="A1937">
            <v>306328</v>
          </cell>
          <cell r="B1937">
            <v>300465</v>
          </cell>
          <cell r="D1937">
            <v>0</v>
          </cell>
          <cell r="E1937">
            <v>6</v>
          </cell>
          <cell r="F1937">
            <v>0</v>
          </cell>
          <cell r="G1937" t="str">
            <v>6</v>
          </cell>
          <cell r="H1937">
            <v>633</v>
          </cell>
          <cell r="I1937" t="str">
            <v>ФПОКРОВСЬКЕ ВІДДІЛЕ ВАТОЩАД СМТ.ПОКРОВ</v>
          </cell>
          <cell r="J1937" t="str">
            <v>ФПокровське відділенВАТОщад</v>
          </cell>
          <cell r="K1937" t="str">
            <v>UCMF</v>
          </cell>
          <cell r="L1937" t="str">
            <v>UCMF</v>
          </cell>
          <cell r="M1937">
            <v>3</v>
          </cell>
          <cell r="N1937">
            <v>26</v>
          </cell>
          <cell r="O1937" t="str">
            <v>Управління НБУ в Дніпр.обл.</v>
          </cell>
        </row>
        <row r="1938">
          <cell r="A1938">
            <v>306340</v>
          </cell>
          <cell r="B1938">
            <v>300465</v>
          </cell>
          <cell r="D1938">
            <v>0</v>
          </cell>
          <cell r="E1938">
            <v>6</v>
          </cell>
          <cell r="F1938">
            <v>0</v>
          </cell>
          <cell r="G1938" t="str">
            <v>6</v>
          </cell>
          <cell r="H1938">
            <v>635</v>
          </cell>
          <cell r="I1938" t="str">
            <v>ФЛІВОБЕРЕЖНЕ ВІДДІЛ ВАТОЩАД М.ДНІПРОПЕ</v>
          </cell>
          <cell r="J1938" t="str">
            <v>ФЛівобережне відділеВАТОщад</v>
          </cell>
          <cell r="K1938" t="str">
            <v>UCMH</v>
          </cell>
          <cell r="L1938" t="str">
            <v>UCMH</v>
          </cell>
          <cell r="M1938">
            <v>3</v>
          </cell>
          <cell r="N1938">
            <v>26</v>
          </cell>
          <cell r="O1938" t="str">
            <v>Управління НБУ в Дніпр.обл.</v>
          </cell>
        </row>
        <row r="1939">
          <cell r="A1939">
            <v>306351</v>
          </cell>
          <cell r="B1939">
            <v>300465</v>
          </cell>
          <cell r="D1939">
            <v>0</v>
          </cell>
          <cell r="E1939">
            <v>6</v>
          </cell>
          <cell r="F1939">
            <v>0</v>
          </cell>
          <cell r="G1939" t="str">
            <v>6</v>
          </cell>
          <cell r="H1939">
            <v>636</v>
          </cell>
          <cell r="I1939" t="str">
            <v>ФСАКСАГАНСЬКЕ ВІДДІ ВАТОЩАД М.КРИВИЙ Р</v>
          </cell>
          <cell r="J1939" t="str">
            <v>ФСаксаганське відділВАТОщад</v>
          </cell>
          <cell r="K1939" t="str">
            <v>UCMI</v>
          </cell>
          <cell r="L1939" t="str">
            <v>UCMI</v>
          </cell>
          <cell r="M1939">
            <v>3</v>
          </cell>
          <cell r="N1939">
            <v>26</v>
          </cell>
          <cell r="O1939" t="str">
            <v>Управління НБУ в Дніпр.обл.</v>
          </cell>
        </row>
        <row r="1940">
          <cell r="A1940">
            <v>306362</v>
          </cell>
          <cell r="B1940">
            <v>300465</v>
          </cell>
          <cell r="D1940">
            <v>0</v>
          </cell>
          <cell r="E1940">
            <v>6</v>
          </cell>
          <cell r="F1940">
            <v>0</v>
          </cell>
          <cell r="G1940" t="str">
            <v>6</v>
          </cell>
          <cell r="H1940">
            <v>637</v>
          </cell>
          <cell r="I1940" t="str">
            <v>ФСИНЕЛЬНИКІВСЬКЕ ВІ ВАТОЩАД М.СИНЕЛЬНИ</v>
          </cell>
          <cell r="J1940" t="str">
            <v>ФСинельниківське відВАТОщад</v>
          </cell>
          <cell r="K1940" t="str">
            <v>UCMJ</v>
          </cell>
          <cell r="L1940" t="str">
            <v>UCMJ</v>
          </cell>
          <cell r="M1940">
            <v>3</v>
          </cell>
          <cell r="N1940">
            <v>26</v>
          </cell>
          <cell r="O1940" t="str">
            <v>Управління НБУ в Дніпр.обл.</v>
          </cell>
        </row>
        <row r="1941">
          <cell r="A1941">
            <v>306373</v>
          </cell>
          <cell r="B1941">
            <v>300465</v>
          </cell>
          <cell r="D1941">
            <v>0</v>
          </cell>
          <cell r="E1941">
            <v>6</v>
          </cell>
          <cell r="F1941">
            <v>0</v>
          </cell>
          <cell r="G1941" t="str">
            <v>6</v>
          </cell>
          <cell r="H1941">
            <v>638</v>
          </cell>
          <cell r="I1941" t="str">
            <v>ФСОЛОНЯНСЬКЕ ВІДДІЛ ВАТОЩАД СМТ.СОЛОНЕ</v>
          </cell>
          <cell r="J1941" t="str">
            <v>ФСолонянське відділеВАТОщад</v>
          </cell>
          <cell r="K1941" t="str">
            <v>UCMK</v>
          </cell>
          <cell r="L1941" t="str">
            <v>UCMK</v>
          </cell>
          <cell r="M1941">
            <v>3</v>
          </cell>
          <cell r="N1941">
            <v>26</v>
          </cell>
          <cell r="O1941" t="str">
            <v>Управління НБУ в Дніпр.обл.</v>
          </cell>
        </row>
        <row r="1942">
          <cell r="A1942">
            <v>306458</v>
          </cell>
          <cell r="B1942">
            <v>328209</v>
          </cell>
          <cell r="D1942">
            <v>0</v>
          </cell>
          <cell r="E1942">
            <v>106</v>
          </cell>
          <cell r="F1942">
            <v>0</v>
          </cell>
          <cell r="G1942" t="str">
            <v>8</v>
          </cell>
          <cell r="H1942">
            <v>806</v>
          </cell>
          <cell r="I1942" t="str">
            <v>ДН.ФАБ"ПІВДЕННИЙ",М.ДНІПРОПЕТРОВСЬК</v>
          </cell>
          <cell r="J1942" t="str">
            <v>ФАБ "ПІВДЕННИЙ" В М.ДН-ВСЬК</v>
          </cell>
          <cell r="K1942" t="str">
            <v>UCSN</v>
          </cell>
          <cell r="L1942" t="str">
            <v>UCSN</v>
          </cell>
          <cell r="M1942">
            <v>3</v>
          </cell>
          <cell r="N1942">
            <v>15</v>
          </cell>
          <cell r="O1942" t="str">
            <v>Управління НБУ в Дніпр.обл.</v>
          </cell>
        </row>
        <row r="1943">
          <cell r="A1943">
            <v>306470</v>
          </cell>
          <cell r="B1943">
            <v>305749</v>
          </cell>
          <cell r="D1943">
            <v>0</v>
          </cell>
          <cell r="E1943">
            <v>270</v>
          </cell>
          <cell r="F1943">
            <v>0</v>
          </cell>
          <cell r="G1943" t="str">
            <v>B</v>
          </cell>
          <cell r="H1943">
            <v>752</v>
          </cell>
          <cell r="I1943" t="str">
            <v>Ф.АБ"КРЕДИТ-ДНІПРО"М.НОВОМОСКОВ,ДН.ОБЛ</v>
          </cell>
          <cell r="J1943" t="str">
            <v>Новомоск.Ф.АБ Кредит-Дніпро</v>
          </cell>
          <cell r="K1943" t="str">
            <v>UCKU</v>
          </cell>
          <cell r="L1943" t="str">
            <v>UCKU</v>
          </cell>
          <cell r="M1943">
            <v>3</v>
          </cell>
          <cell r="N1943">
            <v>3</v>
          </cell>
          <cell r="O1943" t="str">
            <v>Управління НБУ в Дніпр.обл.</v>
          </cell>
        </row>
        <row r="1944">
          <cell r="A1944">
            <v>306481</v>
          </cell>
          <cell r="B1944">
            <v>334992</v>
          </cell>
          <cell r="D1944">
            <v>0</v>
          </cell>
          <cell r="E1944">
            <v>59</v>
          </cell>
          <cell r="F1944">
            <v>0</v>
          </cell>
          <cell r="G1944" t="str">
            <v>8</v>
          </cell>
          <cell r="H1944">
            <v>809</v>
          </cell>
          <cell r="I1944" t="str">
            <v>ДФВАТКБ З ІН.КАП.ПРОМЕКОНОМБАНК,М.ДН-К</v>
          </cell>
          <cell r="J1944" t="str">
            <v>ДФ ВАТ КБ "ПРОМЕКОНОМБАНК"</v>
          </cell>
          <cell r="K1944" t="str">
            <v>UCSO</v>
          </cell>
          <cell r="L1944" t="str">
            <v>UCSO</v>
          </cell>
          <cell r="M1944">
            <v>3</v>
          </cell>
          <cell r="N1944">
            <v>4</v>
          </cell>
          <cell r="O1944" t="str">
            <v>Управління НБУ в Дніпр.обл.</v>
          </cell>
        </row>
        <row r="1945">
          <cell r="A1945">
            <v>306500</v>
          </cell>
          <cell r="B1945">
            <v>306500</v>
          </cell>
          <cell r="C1945" t="str">
            <v>АБ "РАДАБАНК"</v>
          </cell>
          <cell r="D1945">
            <v>286</v>
          </cell>
          <cell r="E1945">
            <v>286</v>
          </cell>
          <cell r="F1945">
            <v>0</v>
          </cell>
          <cell r="G1945" t="str">
            <v>B</v>
          </cell>
          <cell r="H1945">
            <v>765</v>
          </cell>
          <cell r="I1945" t="str">
            <v>ЗАТ АБ"РАДАБАНК", М.ДНІПРОПЕТРОВСЬК</v>
          </cell>
          <cell r="J1945" t="str">
            <v>АБ "РАДАБАНК"</v>
          </cell>
          <cell r="K1945" t="str">
            <v>UCKY</v>
          </cell>
          <cell r="L1945" t="str">
            <v>UCKY</v>
          </cell>
          <cell r="M1945">
            <v>3</v>
          </cell>
          <cell r="N1945">
            <v>3</v>
          </cell>
          <cell r="O1945" t="str">
            <v>Управління НБУ в Дніпр.обл.</v>
          </cell>
        </row>
        <row r="1946">
          <cell r="A1946">
            <v>306566</v>
          </cell>
          <cell r="B1946">
            <v>322625</v>
          </cell>
          <cell r="D1946">
            <v>0</v>
          </cell>
          <cell r="E1946">
            <v>222</v>
          </cell>
          <cell r="F1946">
            <v>0</v>
          </cell>
          <cell r="G1946" t="str">
            <v>8</v>
          </cell>
          <cell r="H1946">
            <v>758</v>
          </cell>
          <cell r="I1946" t="str">
            <v>ДФ АБ "УКООПСПІЛКА"</v>
          </cell>
          <cell r="J1946" t="str">
            <v>ДФ АБ "Укоопспілка"</v>
          </cell>
          <cell r="K1946" t="str">
            <v>UCKR</v>
          </cell>
          <cell r="L1946" t="str">
            <v>UCKR</v>
          </cell>
          <cell r="M1946">
            <v>3</v>
          </cell>
          <cell r="N1946">
            <v>26</v>
          </cell>
          <cell r="O1946" t="str">
            <v>Управління НБУ в Дніпр.обл.</v>
          </cell>
        </row>
        <row r="1947">
          <cell r="A1947">
            <v>306704</v>
          </cell>
          <cell r="B1947">
            <v>306704</v>
          </cell>
          <cell r="C1947" t="str">
            <v>ТОВ"КЛАСИКБАНК"</v>
          </cell>
          <cell r="D1947">
            <v>276</v>
          </cell>
          <cell r="E1947">
            <v>276</v>
          </cell>
          <cell r="F1947">
            <v>0</v>
          </cell>
          <cell r="G1947" t="str">
            <v>8</v>
          </cell>
          <cell r="H1947">
            <v>756</v>
          </cell>
          <cell r="I1947" t="str">
            <v>ТОВ "КЛАСИКБАНК", М.ДНІПРОПЕТРОВСЬК</v>
          </cell>
          <cell r="J1947" t="str">
            <v>ТОВ"КЛАСИКБАНК"</v>
          </cell>
          <cell r="K1947" t="str">
            <v>UCKN</v>
          </cell>
          <cell r="L1947" t="str">
            <v>UCKN</v>
          </cell>
          <cell r="M1947">
            <v>3</v>
          </cell>
          <cell r="N1947">
            <v>3</v>
          </cell>
          <cell r="O1947" t="str">
            <v>Управління НБУ в Дніпр.обл.</v>
          </cell>
        </row>
        <row r="1948">
          <cell r="A1948">
            <v>306759</v>
          </cell>
          <cell r="B1948">
            <v>306759</v>
          </cell>
          <cell r="C1948" t="str">
            <v>ВАТ "КБ "ПРИЧОРНОМОР"Я"</v>
          </cell>
          <cell r="D1948">
            <v>183</v>
          </cell>
          <cell r="E1948">
            <v>183</v>
          </cell>
          <cell r="F1948">
            <v>0</v>
          </cell>
          <cell r="G1948" t="str">
            <v>8</v>
          </cell>
          <cell r="H1948">
            <v>748</v>
          </cell>
          <cell r="I1948" t="str">
            <v>ВАТ КБ"ПРИЧОРНОМОР"Я"М.ДНІПРОПЕТРОВСЬК</v>
          </cell>
          <cell r="J1948" t="str">
            <v>ВАТ "КБ "ПРИЧОРНОМОР"Я"</v>
          </cell>
          <cell r="K1948" t="str">
            <v>UCKQ</v>
          </cell>
          <cell r="L1948" t="str">
            <v>UCKQ</v>
          </cell>
          <cell r="M1948">
            <v>3</v>
          </cell>
          <cell r="N1948">
            <v>3</v>
          </cell>
          <cell r="O1948" t="str">
            <v>Управління НБУ в Дніпр.обл.</v>
          </cell>
        </row>
        <row r="1949">
          <cell r="A1949">
            <v>306823</v>
          </cell>
          <cell r="B1949">
            <v>300926</v>
          </cell>
          <cell r="D1949">
            <v>0</v>
          </cell>
          <cell r="E1949">
            <v>899</v>
          </cell>
          <cell r="F1949">
            <v>0</v>
          </cell>
          <cell r="G1949" t="str">
            <v>8</v>
          </cell>
          <cell r="H1949">
            <v>830</v>
          </cell>
          <cell r="I1949" t="str">
            <v>КРИВОРІЗ.ФІЛІЯ АТ"УФГ",М. КРИВИЙ РІГ</v>
          </cell>
          <cell r="J1949" t="str">
            <v>ФАТ "УФГ", М.КРИВИЙ РІГ</v>
          </cell>
          <cell r="K1949" t="str">
            <v>UCW1</v>
          </cell>
          <cell r="L1949" t="str">
            <v>U1WF</v>
          </cell>
          <cell r="M1949">
            <v>3</v>
          </cell>
          <cell r="N1949">
            <v>26</v>
          </cell>
          <cell r="O1949" t="str">
            <v>Управління НБУ в Дніпр.обл.</v>
          </cell>
        </row>
        <row r="1950">
          <cell r="A1950">
            <v>306878</v>
          </cell>
          <cell r="B1950">
            <v>322948</v>
          </cell>
          <cell r="D1950">
            <v>0</v>
          </cell>
          <cell r="E1950">
            <v>248</v>
          </cell>
          <cell r="F1950">
            <v>0</v>
          </cell>
          <cell r="G1950" t="str">
            <v>B</v>
          </cell>
          <cell r="H1950">
            <v>792</v>
          </cell>
          <cell r="I1950" t="str">
            <v>ДНІПРОП.Ф АКБ "ФОРУМ"М.ДНІПРОПЕТРОВСЬК</v>
          </cell>
          <cell r="J1950" t="str">
            <v>Дніпропетров.Ф АКБ "Форум"</v>
          </cell>
          <cell r="K1950" t="str">
            <v>UCSM</v>
          </cell>
          <cell r="L1950" t="str">
            <v>UCSM</v>
          </cell>
          <cell r="M1950">
            <v>3</v>
          </cell>
          <cell r="N1950">
            <v>26</v>
          </cell>
          <cell r="O1950" t="str">
            <v>Управління НБУ в Дніпр.обл.</v>
          </cell>
        </row>
        <row r="1951">
          <cell r="A1951">
            <v>306889</v>
          </cell>
          <cell r="B1951">
            <v>335946</v>
          </cell>
          <cell r="D1951">
            <v>0</v>
          </cell>
          <cell r="E1951">
            <v>45</v>
          </cell>
          <cell r="F1951">
            <v>0</v>
          </cell>
          <cell r="G1951" t="str">
            <v>8</v>
          </cell>
          <cell r="H1951">
            <v>793</v>
          </cell>
          <cell r="I1951" t="str">
            <v>КРИВОР.ФВАТКБ"ПІВДЕНКОМБАНК",М.КР.РІГ</v>
          </cell>
          <cell r="J1951" t="str">
            <v>КФ ВАТ КБ "ПІВДЕНКОМБАНК"</v>
          </cell>
          <cell r="K1951" t="str">
            <v>UCKZ</v>
          </cell>
          <cell r="L1951" t="str">
            <v>UCKZ</v>
          </cell>
          <cell r="M1951">
            <v>3</v>
          </cell>
          <cell r="N1951">
            <v>4</v>
          </cell>
          <cell r="O1951" t="str">
            <v>Управління НБУ в Дніпр.обл.</v>
          </cell>
        </row>
        <row r="1952">
          <cell r="A1952">
            <v>306890</v>
          </cell>
          <cell r="B1952">
            <v>300863</v>
          </cell>
          <cell r="D1952">
            <v>0</v>
          </cell>
          <cell r="E1952">
            <v>289</v>
          </cell>
          <cell r="F1952">
            <v>0</v>
          </cell>
          <cell r="G1952" t="str">
            <v>9</v>
          </cell>
          <cell r="H1952">
            <v>794</v>
          </cell>
          <cell r="I1952" t="str">
            <v>ДН.ФІЛІЯ ВАТ"КРЕДИТПРОМБАНК",М.ДН-СЬК</v>
          </cell>
          <cell r="J1952" t="str">
            <v>ДФ ВАТ "КРЕДИТПРОМБАНК"</v>
          </cell>
          <cell r="K1952" t="str">
            <v>UCSA</v>
          </cell>
          <cell r="L1952" t="str">
            <v>UCSA</v>
          </cell>
          <cell r="M1952">
            <v>3</v>
          </cell>
          <cell r="N1952">
            <v>26</v>
          </cell>
          <cell r="O1952" t="str">
            <v>Управління НБУ в Дніпр.обл.</v>
          </cell>
        </row>
        <row r="1953">
          <cell r="A1953">
            <v>306931</v>
          </cell>
          <cell r="B1953">
            <v>321767</v>
          </cell>
          <cell r="D1953">
            <v>0</v>
          </cell>
          <cell r="E1953">
            <v>42</v>
          </cell>
          <cell r="F1953">
            <v>0</v>
          </cell>
          <cell r="G1953" t="str">
            <v>B</v>
          </cell>
          <cell r="H1953">
            <v>795</v>
          </cell>
          <cell r="I1953" t="str">
            <v>ДНІП. Ф ВАТ ВТБ БАНК, ДНІПРОПЕТРОВСЬК</v>
          </cell>
          <cell r="J1953" t="str">
            <v>Дніпропетр. Ф ВАТ ВТБ Банк</v>
          </cell>
          <cell r="K1953" t="str">
            <v>UCSD</v>
          </cell>
          <cell r="L1953" t="str">
            <v>UCSD</v>
          </cell>
          <cell r="M1953">
            <v>3</v>
          </cell>
          <cell r="N1953">
            <v>26</v>
          </cell>
          <cell r="O1953" t="str">
            <v>Управління НБУ в Дніпр.обл.</v>
          </cell>
        </row>
        <row r="1954">
          <cell r="A1954">
            <v>306964</v>
          </cell>
          <cell r="B1954">
            <v>322959</v>
          </cell>
          <cell r="D1954">
            <v>0</v>
          </cell>
          <cell r="E1954">
            <v>262</v>
          </cell>
          <cell r="F1954">
            <v>0</v>
          </cell>
          <cell r="G1954" t="str">
            <v>8</v>
          </cell>
          <cell r="H1954">
            <v>769</v>
          </cell>
          <cell r="I1954" t="str">
            <v>ДН.ФАБ "ЕКСПРЕС-БАНК", М. ДНІПР-СЬК</v>
          </cell>
          <cell r="J1954" t="str">
            <v>ДНІПРОПЕТР.ФАБ"ЕКСПРЕС-БАНК</v>
          </cell>
          <cell r="K1954" t="str">
            <v>UCSG</v>
          </cell>
          <cell r="L1954" t="str">
            <v>UCSG</v>
          </cell>
          <cell r="M1954">
            <v>3</v>
          </cell>
          <cell r="N1954">
            <v>26</v>
          </cell>
          <cell r="O1954" t="str">
            <v>Управління НБУ в Дніпр.обл.</v>
          </cell>
        </row>
        <row r="1955">
          <cell r="A1955">
            <v>306975</v>
          </cell>
          <cell r="B1955">
            <v>328209</v>
          </cell>
          <cell r="D1955">
            <v>0</v>
          </cell>
          <cell r="E1955">
            <v>106</v>
          </cell>
          <cell r="F1955">
            <v>0</v>
          </cell>
          <cell r="G1955" t="str">
            <v>8</v>
          </cell>
          <cell r="H1955">
            <v>760</v>
          </cell>
          <cell r="I1955" t="str">
            <v>ФІЛІЯ АБ "ПІВДЕННИЙ", М. КРИВИЙ РІГ</v>
          </cell>
          <cell r="J1955" t="str">
            <v>ФАБ "Південний", Кривий Ріг</v>
          </cell>
          <cell r="K1955" t="str">
            <v>UCSH</v>
          </cell>
          <cell r="L1955" t="str">
            <v>UCSH</v>
          </cell>
          <cell r="M1955">
            <v>3</v>
          </cell>
          <cell r="N1955">
            <v>15</v>
          </cell>
          <cell r="O1955" t="str">
            <v>Управління НБУ в Дніпр.обл.</v>
          </cell>
        </row>
        <row r="1956">
          <cell r="A1956">
            <v>306986</v>
          </cell>
          <cell r="B1956">
            <v>351878</v>
          </cell>
          <cell r="D1956">
            <v>0</v>
          </cell>
          <cell r="E1956">
            <v>135</v>
          </cell>
          <cell r="F1956">
            <v>0</v>
          </cell>
          <cell r="G1956" t="str">
            <v>8</v>
          </cell>
          <cell r="H1956">
            <v>790</v>
          </cell>
          <cell r="I1956" t="str">
            <v>ДН.ФВАТ "ІНПРОМБАНК"</v>
          </cell>
          <cell r="J1956" t="str">
            <v>ДФ ВАТ "Інпромбанк"</v>
          </cell>
          <cell r="K1956" t="str">
            <v>UCSI</v>
          </cell>
          <cell r="L1956" t="str">
            <v>UCSI</v>
          </cell>
          <cell r="M1956">
            <v>3</v>
          </cell>
          <cell r="N1956">
            <v>20</v>
          </cell>
          <cell r="O1956" t="str">
            <v>Управління НБУ в Дніпр.обл.</v>
          </cell>
        </row>
        <row r="1957">
          <cell r="A1957">
            <v>307004</v>
          </cell>
          <cell r="B1957">
            <v>328760</v>
          </cell>
          <cell r="D1957">
            <v>0</v>
          </cell>
          <cell r="E1957">
            <v>206</v>
          </cell>
          <cell r="F1957">
            <v>0</v>
          </cell>
          <cell r="G1957" t="str">
            <v>8</v>
          </cell>
          <cell r="H1957">
            <v>899</v>
          </cell>
          <cell r="I1957" t="str">
            <v>ДНІПРОПЕТРОВ.ФІЛІЯ КБ ТОВ "МІСТО БАНК"</v>
          </cell>
          <cell r="J1957" t="str">
            <v>ДНІПР.Ф КБ ТОВ "МІСТО БАНК"</v>
          </cell>
          <cell r="K1957" t="str">
            <v>UCWE</v>
          </cell>
          <cell r="L1957" t="str">
            <v>UCWE</v>
          </cell>
          <cell r="M1957">
            <v>3</v>
          </cell>
          <cell r="N1957">
            <v>15</v>
          </cell>
          <cell r="O1957" t="str">
            <v>Управління НБУ в Дніпр.обл.</v>
          </cell>
        </row>
        <row r="1958">
          <cell r="A1958">
            <v>307015</v>
          </cell>
          <cell r="B1958">
            <v>300614</v>
          </cell>
          <cell r="D1958">
            <v>0</v>
          </cell>
          <cell r="E1958">
            <v>171</v>
          </cell>
          <cell r="F1958">
            <v>0</v>
          </cell>
          <cell r="G1958" t="str">
            <v>8</v>
          </cell>
          <cell r="H1958">
            <v>799</v>
          </cell>
          <cell r="I1958" t="str">
            <v>ДНП.Ф.АТ"ІНДЕКС-БАНК" В М.ДНІПРОПЕТР.</v>
          </cell>
          <cell r="J1958" t="str">
            <v>Дніпр.Філ.АТ"ІНДЕКС-БАНК"</v>
          </cell>
          <cell r="K1958" t="str">
            <v>UCSQ</v>
          </cell>
          <cell r="L1958" t="str">
            <v>UCSQ</v>
          </cell>
          <cell r="M1958">
            <v>3</v>
          </cell>
          <cell r="N1958">
            <v>26</v>
          </cell>
          <cell r="O1958" t="str">
            <v>Управління НБУ в Дніпр.обл.</v>
          </cell>
        </row>
        <row r="1959">
          <cell r="A1959">
            <v>307037</v>
          </cell>
          <cell r="B1959">
            <v>380292</v>
          </cell>
          <cell r="D1959">
            <v>0</v>
          </cell>
          <cell r="E1959">
            <v>237</v>
          </cell>
          <cell r="F1959">
            <v>0</v>
          </cell>
          <cell r="G1959" t="str">
            <v>8</v>
          </cell>
          <cell r="H1959">
            <v>788</v>
          </cell>
          <cell r="I1959" t="str">
            <v>ДНІПРОПЕТРОВСЬКА ФЗАТ "ЄБРФ", М.ДН-СЬК</v>
          </cell>
          <cell r="J1959" t="str">
            <v>Дніпропетров.ФЗАТ"ЄБРФ"</v>
          </cell>
          <cell r="K1959" t="str">
            <v>UCSS</v>
          </cell>
          <cell r="L1959" t="str">
            <v>UCSS</v>
          </cell>
          <cell r="M1959">
            <v>3</v>
          </cell>
          <cell r="N1959">
            <v>26</v>
          </cell>
          <cell r="O1959" t="str">
            <v>Управління НБУ в Дніпр.обл.</v>
          </cell>
        </row>
        <row r="1960">
          <cell r="A1960">
            <v>307048</v>
          </cell>
          <cell r="B1960">
            <v>325912</v>
          </cell>
          <cell r="D1960">
            <v>0</v>
          </cell>
          <cell r="E1960">
            <v>88</v>
          </cell>
          <cell r="F1960">
            <v>0</v>
          </cell>
          <cell r="G1960" t="str">
            <v>B</v>
          </cell>
          <cell r="H1960">
            <v>819</v>
          </cell>
          <cell r="I1960" t="str">
            <v>Дніпропетровська філія ВАТ"КРЕДОБАНК"</v>
          </cell>
          <cell r="J1960" t="str">
            <v>Дніпропетр.ф.ВАТ"КРЕДОБАНК"</v>
          </cell>
          <cell r="K1960" t="str">
            <v>UCST</v>
          </cell>
          <cell r="L1960" t="str">
            <v>UCST</v>
          </cell>
          <cell r="M1960">
            <v>3</v>
          </cell>
          <cell r="N1960">
            <v>13</v>
          </cell>
          <cell r="O1960" t="str">
            <v>Управління НБУ в Дніпр.обл.</v>
          </cell>
        </row>
        <row r="1961">
          <cell r="A1961">
            <v>307059</v>
          </cell>
          <cell r="B1961">
            <v>300658</v>
          </cell>
          <cell r="D1961">
            <v>0</v>
          </cell>
          <cell r="E1961">
            <v>251</v>
          </cell>
          <cell r="F1961">
            <v>0</v>
          </cell>
          <cell r="G1961" t="str">
            <v>B</v>
          </cell>
          <cell r="H1961">
            <v>777</v>
          </cell>
          <cell r="I1961" t="str">
            <v>ДНФВАТ"ПІРЕУС БАНК МКБ"ДНІПРОПЕТРОВСЬК</v>
          </cell>
          <cell r="J1961" t="str">
            <v>ДнФ ВАТ "ПІРЕУС БАНК МКБ"</v>
          </cell>
          <cell r="K1961" t="str">
            <v>UCSU</v>
          </cell>
          <cell r="L1961" t="str">
            <v>UCSU</v>
          </cell>
          <cell r="M1961">
            <v>3</v>
          </cell>
          <cell r="N1961">
            <v>26</v>
          </cell>
          <cell r="O1961" t="str">
            <v>Управління НБУ в Дніпр.обл.</v>
          </cell>
        </row>
        <row r="1962">
          <cell r="A1962">
            <v>307060</v>
          </cell>
          <cell r="B1962">
            <v>322948</v>
          </cell>
          <cell r="D1962">
            <v>0</v>
          </cell>
          <cell r="E1962">
            <v>248</v>
          </cell>
          <cell r="F1962">
            <v>0</v>
          </cell>
          <cell r="G1962" t="str">
            <v>B</v>
          </cell>
          <cell r="H1962">
            <v>812</v>
          </cell>
          <cell r="I1962" t="str">
            <v>КРИВОРІЗЬКА Ф АКБ "ФОРУМ" М.КРИВИЙ РІГ</v>
          </cell>
          <cell r="J1962" t="str">
            <v>Криворізька філ.АКБ"Форум"</v>
          </cell>
          <cell r="K1962" t="str">
            <v>UCSV</v>
          </cell>
          <cell r="L1962" t="str">
            <v>UCSV</v>
          </cell>
          <cell r="M1962">
            <v>3</v>
          </cell>
          <cell r="N1962">
            <v>26</v>
          </cell>
          <cell r="O1962" t="str">
            <v>Управління НБУ в Дніпр.обл.</v>
          </cell>
        </row>
        <row r="1963">
          <cell r="A1963">
            <v>307071</v>
          </cell>
          <cell r="B1963">
            <v>300528</v>
          </cell>
          <cell r="D1963">
            <v>0</v>
          </cell>
          <cell r="E1963">
            <v>296</v>
          </cell>
          <cell r="F1963">
            <v>0</v>
          </cell>
          <cell r="G1963" t="str">
            <v>F</v>
          </cell>
          <cell r="H1963">
            <v>825</v>
          </cell>
          <cell r="I1963" t="str">
            <v>ФІЛІЯ ЗАТ"ОТП БАНК", М.ДНІПРОПЕТРОВСЬК</v>
          </cell>
          <cell r="J1963" t="str">
            <v>Філія ЗАТ "ОТП Банк"</v>
          </cell>
          <cell r="K1963" t="str">
            <v>UCSW</v>
          </cell>
          <cell r="L1963" t="str">
            <v>UCSW</v>
          </cell>
          <cell r="M1963">
            <v>3</v>
          </cell>
          <cell r="N1963">
            <v>26</v>
          </cell>
          <cell r="O1963" t="str">
            <v>Управління НБУ в Дніпр.обл.</v>
          </cell>
        </row>
        <row r="1964">
          <cell r="A1964">
            <v>307093</v>
          </cell>
          <cell r="B1964">
            <v>328384</v>
          </cell>
          <cell r="D1964">
            <v>0</v>
          </cell>
          <cell r="E1964">
            <v>258</v>
          </cell>
          <cell r="F1964">
            <v>0</v>
          </cell>
          <cell r="G1964" t="str">
            <v>8</v>
          </cell>
          <cell r="H1964">
            <v>797</v>
          </cell>
          <cell r="I1964" t="str">
            <v>ФІЛІЯ АКБ "ІМЕКСБАНК" У М.ДНІПРОПЕТРОВ</v>
          </cell>
          <cell r="J1964" t="str">
            <v>ДНІПРОПЕТРФ АКБ "ІМЕКСБАНК"</v>
          </cell>
          <cell r="K1964" t="str">
            <v>UCSZ</v>
          </cell>
          <cell r="L1964" t="str">
            <v>UCSZ</v>
          </cell>
          <cell r="M1964">
            <v>3</v>
          </cell>
          <cell r="N1964">
            <v>15</v>
          </cell>
          <cell r="O1964" t="str">
            <v>Управління НБУ в Дніпр.обл.</v>
          </cell>
        </row>
        <row r="1965">
          <cell r="A1965">
            <v>307112</v>
          </cell>
          <cell r="B1965">
            <v>307112</v>
          </cell>
          <cell r="C1965" t="str">
            <v>ТОВ "ДІАЛОГБАНК"</v>
          </cell>
          <cell r="D1965">
            <v>117</v>
          </cell>
          <cell r="E1965">
            <v>117</v>
          </cell>
          <cell r="F1965">
            <v>0</v>
          </cell>
          <cell r="G1965" t="str">
            <v>8</v>
          </cell>
          <cell r="H1965">
            <v>826</v>
          </cell>
          <cell r="I1965" t="str">
            <v>ТОВ "ДІАЛОГБАНК", М.ДНІПРОПЕТРОВСЬК</v>
          </cell>
          <cell r="J1965" t="str">
            <v>ТОВ "ДІАЛОГБАНК"</v>
          </cell>
          <cell r="K1965" t="str">
            <v>UCSY</v>
          </cell>
          <cell r="L1965" t="str">
            <v>UCSY</v>
          </cell>
          <cell r="M1965">
            <v>3</v>
          </cell>
          <cell r="N1965">
            <v>3</v>
          </cell>
          <cell r="O1965" t="str">
            <v>Управління НБУ в Дніпр.обл.</v>
          </cell>
        </row>
        <row r="1966">
          <cell r="A1966">
            <v>307123</v>
          </cell>
          <cell r="B1966">
            <v>307123</v>
          </cell>
          <cell r="C1966" t="str">
            <v>ЗАТ "ХК БАНК"</v>
          </cell>
          <cell r="D1966">
            <v>305</v>
          </cell>
          <cell r="E1966">
            <v>305</v>
          </cell>
          <cell r="F1966">
            <v>0</v>
          </cell>
          <cell r="G1966" t="str">
            <v>9</v>
          </cell>
          <cell r="H1966">
            <v>801</v>
          </cell>
          <cell r="I1966" t="str">
            <v>ЗАТ "ХК БАНК"</v>
          </cell>
          <cell r="J1966" t="str">
            <v>ЗАТ "ХК БАНК"</v>
          </cell>
          <cell r="K1966" t="str">
            <v>UCNB</v>
          </cell>
          <cell r="L1966" t="str">
            <v>UCNB</v>
          </cell>
          <cell r="M1966">
            <v>3</v>
          </cell>
          <cell r="N1966">
            <v>3</v>
          </cell>
          <cell r="O1966" t="str">
            <v>Управління НБУ в Дніпр.обл.</v>
          </cell>
        </row>
        <row r="1967">
          <cell r="A1967">
            <v>307145</v>
          </cell>
          <cell r="B1967">
            <v>351931</v>
          </cell>
          <cell r="D1967">
            <v>0</v>
          </cell>
          <cell r="E1967">
            <v>209</v>
          </cell>
          <cell r="F1967">
            <v>0</v>
          </cell>
          <cell r="G1967" t="str">
            <v>8</v>
          </cell>
          <cell r="H1967">
            <v>803</v>
          </cell>
          <cell r="I1967" t="str">
            <v>ДН.ФАКБ"ЗОЛОТІ ВОРОТА",М.ДНІПРОП-ВСЬК</v>
          </cell>
          <cell r="J1967" t="str">
            <v>ФАКБ"ЗОЛОТІ ВОРОТА",Дн-ськ</v>
          </cell>
          <cell r="K1967" t="str">
            <v>UCND</v>
          </cell>
          <cell r="L1967" t="str">
            <v>UCND</v>
          </cell>
          <cell r="M1967">
            <v>3</v>
          </cell>
          <cell r="N1967">
            <v>20</v>
          </cell>
          <cell r="O1967" t="str">
            <v>Управління НБУ в Дніпр.обл.</v>
          </cell>
        </row>
        <row r="1968">
          <cell r="A1968">
            <v>307178</v>
          </cell>
          <cell r="B1968">
            <v>300926</v>
          </cell>
          <cell r="D1968">
            <v>0</v>
          </cell>
          <cell r="E1968">
            <v>899</v>
          </cell>
          <cell r="F1968">
            <v>0</v>
          </cell>
          <cell r="G1968" t="str">
            <v>8</v>
          </cell>
          <cell r="H1968">
            <v>822</v>
          </cell>
          <cell r="I1968" t="str">
            <v>ДНІПРОП-СЬКА ОБЛ.ФАТ"УФГ",М.ДН-ДЗЕРЖ.</v>
          </cell>
          <cell r="J1968" t="str">
            <v>Дн-ська обласна ФАТ "УФГ"</v>
          </cell>
          <cell r="K1968" t="str">
            <v>UCW3</v>
          </cell>
          <cell r="L1968" t="str">
            <v>U1WF</v>
          </cell>
          <cell r="M1968">
            <v>3</v>
          </cell>
          <cell r="N1968">
            <v>26</v>
          </cell>
          <cell r="O1968" t="str">
            <v>Управління НБУ в Дніпр.обл.</v>
          </cell>
        </row>
        <row r="1969">
          <cell r="A1969">
            <v>307189</v>
          </cell>
          <cell r="B1969">
            <v>313849</v>
          </cell>
          <cell r="D1969">
            <v>0</v>
          </cell>
          <cell r="E1969">
            <v>101</v>
          </cell>
          <cell r="F1969">
            <v>0</v>
          </cell>
          <cell r="G1969" t="str">
            <v>8</v>
          </cell>
          <cell r="H1969">
            <v>816</v>
          </cell>
          <cell r="I1969" t="str">
            <v>Дн-ка філія АКБ "ІНДУСТРІАЛБАНК"</v>
          </cell>
          <cell r="J1969" t="str">
            <v>ДФ АКБ "ІНДУСТРІАЛБАНК"</v>
          </cell>
          <cell r="K1969" t="str">
            <v>UCNJ</v>
          </cell>
          <cell r="L1969" t="str">
            <v>UCNJ</v>
          </cell>
          <cell r="M1969">
            <v>3</v>
          </cell>
          <cell r="N1969">
            <v>7</v>
          </cell>
          <cell r="O1969" t="str">
            <v>Управління НБУ в Дніпр.обл.</v>
          </cell>
        </row>
        <row r="1970">
          <cell r="A1970">
            <v>307208</v>
          </cell>
          <cell r="B1970">
            <v>321228</v>
          </cell>
          <cell r="D1970">
            <v>0</v>
          </cell>
          <cell r="E1970">
            <v>68</v>
          </cell>
          <cell r="F1970">
            <v>0</v>
          </cell>
          <cell r="G1970" t="str">
            <v>8</v>
          </cell>
          <cell r="H1970">
            <v>848</v>
          </cell>
          <cell r="I1970" t="str">
            <v>ДН.ФІЛІЯ ТОВ"УКРПРОМБАНК", М.ДН-СЬК</v>
          </cell>
          <cell r="J1970" t="str">
            <v>Дніпр.ФТОВ."Укрпромбанк"</v>
          </cell>
          <cell r="K1970" t="str">
            <v>UCNN</v>
          </cell>
          <cell r="L1970" t="str">
            <v>UCNN</v>
          </cell>
          <cell r="M1970">
            <v>3</v>
          </cell>
          <cell r="N1970">
            <v>26</v>
          </cell>
          <cell r="O1970" t="str">
            <v>Управління НБУ в Дніпр.обл.</v>
          </cell>
        </row>
        <row r="1971">
          <cell r="A1971">
            <v>307219</v>
          </cell>
          <cell r="B1971">
            <v>331100</v>
          </cell>
          <cell r="D1971">
            <v>0</v>
          </cell>
          <cell r="E1971">
            <v>198</v>
          </cell>
          <cell r="F1971">
            <v>0</v>
          </cell>
          <cell r="G1971" t="str">
            <v>8</v>
          </cell>
          <cell r="H1971">
            <v>810</v>
          </cell>
          <cell r="I1971" t="str">
            <v>ДН.ФІЛІЯ ВАТАКБ"АВТОКРАЗБАНК",М.ДН-СЬК</v>
          </cell>
          <cell r="J1971" t="str">
            <v>ДПФ ВАТ АКБ "АВТОКРАЗБАНК"</v>
          </cell>
          <cell r="K1971" t="str">
            <v>UCNM</v>
          </cell>
          <cell r="L1971" t="str">
            <v>UCNM</v>
          </cell>
          <cell r="M1971">
            <v>3</v>
          </cell>
          <cell r="N1971">
            <v>16</v>
          </cell>
          <cell r="O1971" t="str">
            <v>Управління НБУ в Дніпр.обл.</v>
          </cell>
        </row>
        <row r="1972">
          <cell r="A1972">
            <v>307220</v>
          </cell>
          <cell r="B1972">
            <v>351760</v>
          </cell>
          <cell r="D1972">
            <v>0</v>
          </cell>
          <cell r="E1972">
            <v>144</v>
          </cell>
          <cell r="F1972">
            <v>0</v>
          </cell>
          <cell r="G1972" t="str">
            <v>8</v>
          </cell>
          <cell r="H1972">
            <v>811</v>
          </cell>
          <cell r="I1972" t="str">
            <v>ДН.ФІЛІЯ АКБ "БАЗИС",М.ДНІПРОПЕТРОВСЬК</v>
          </cell>
          <cell r="J1972" t="str">
            <v>Дн-ська ФАКБ "Базис"</v>
          </cell>
          <cell r="K1972" t="str">
            <v>UCNO</v>
          </cell>
          <cell r="L1972" t="str">
            <v>UCNO</v>
          </cell>
          <cell r="M1972">
            <v>3</v>
          </cell>
          <cell r="N1972">
            <v>20</v>
          </cell>
          <cell r="O1972" t="str">
            <v>Управління НБУ в Дніпр.обл.</v>
          </cell>
        </row>
        <row r="1973">
          <cell r="A1973">
            <v>307231</v>
          </cell>
          <cell r="B1973">
            <v>300131</v>
          </cell>
          <cell r="D1973">
            <v>0</v>
          </cell>
          <cell r="E1973">
            <v>17</v>
          </cell>
          <cell r="F1973">
            <v>0</v>
          </cell>
          <cell r="G1973" t="str">
            <v>8</v>
          </cell>
          <cell r="H1973">
            <v>854</v>
          </cell>
          <cell r="I1973" t="str">
            <v>Ф"ДРРУ"ВАТ"Б"ФІН ТА КР"М.ДНІПРОПЕТРОВС</v>
          </cell>
          <cell r="J1973" t="str">
            <v>Ф"ДРРУ"Банк"Фін та Кред"</v>
          </cell>
          <cell r="K1973" t="str">
            <v>UCNP</v>
          </cell>
          <cell r="L1973" t="str">
            <v>UCNP</v>
          </cell>
          <cell r="M1973">
            <v>3</v>
          </cell>
          <cell r="N1973">
            <v>26</v>
          </cell>
          <cell r="O1973" t="str">
            <v>Управління НБУ в Дніпр.обл.</v>
          </cell>
        </row>
        <row r="1974">
          <cell r="A1974">
            <v>307242</v>
          </cell>
          <cell r="B1974">
            <v>320995</v>
          </cell>
          <cell r="D1974">
            <v>0</v>
          </cell>
          <cell r="E1974">
            <v>228</v>
          </cell>
          <cell r="F1974">
            <v>0</v>
          </cell>
          <cell r="G1974" t="str">
            <v>8</v>
          </cell>
          <cell r="H1974">
            <v>800</v>
          </cell>
          <cell r="I1974" t="str">
            <v>КРИВОРІЗ.ФІЛІЯ ВАТ"УБРП",М.КРИВИЙ РІГ</v>
          </cell>
          <cell r="J1974" t="str">
            <v>Криворізька філія ВАТ "УБРП</v>
          </cell>
          <cell r="K1974" t="str">
            <v>UCNQ</v>
          </cell>
          <cell r="L1974" t="str">
            <v>UCNQ</v>
          </cell>
          <cell r="M1974">
            <v>3</v>
          </cell>
          <cell r="N1974">
            <v>26</v>
          </cell>
          <cell r="O1974" t="str">
            <v>Управління НБУ в Дніпр.обл.</v>
          </cell>
        </row>
        <row r="1975">
          <cell r="A1975">
            <v>307253</v>
          </cell>
          <cell r="B1975">
            <v>300089</v>
          </cell>
          <cell r="D1975">
            <v>0</v>
          </cell>
          <cell r="E1975">
            <v>26</v>
          </cell>
          <cell r="F1975">
            <v>0</v>
          </cell>
          <cell r="G1975" t="str">
            <v>8</v>
          </cell>
          <cell r="H1975">
            <v>814</v>
          </cell>
          <cell r="I1975" t="str">
            <v>Ф.АКБ "ТРАНСБАНК" М.ДНІПРОПЕТРОВСЬК</v>
          </cell>
          <cell r="J1975" t="str">
            <v>Філ.АКБ"Трансб"м.Дніпропетр</v>
          </cell>
          <cell r="K1975" t="str">
            <v>UCNR</v>
          </cell>
          <cell r="L1975" t="str">
            <v>UCNR</v>
          </cell>
          <cell r="M1975">
            <v>3</v>
          </cell>
          <cell r="N1975">
            <v>26</v>
          </cell>
          <cell r="O1975" t="str">
            <v>Управління НБУ в Дніпр.обл.</v>
          </cell>
        </row>
        <row r="1976">
          <cell r="A1976">
            <v>307264</v>
          </cell>
          <cell r="B1976">
            <v>351931</v>
          </cell>
          <cell r="D1976">
            <v>0</v>
          </cell>
          <cell r="E1976">
            <v>209</v>
          </cell>
          <cell r="F1976">
            <v>0</v>
          </cell>
          <cell r="G1976" t="str">
            <v>8</v>
          </cell>
          <cell r="H1976">
            <v>831</v>
          </cell>
          <cell r="I1976" t="str">
            <v>КРИВ. ФАКБ "ЗОЛОТІ ВОРОТА",М.КР. РІГ</v>
          </cell>
          <cell r="J1976" t="str">
            <v>ФАКБ"Золоті ворота",Кр.Ріг</v>
          </cell>
          <cell r="K1976" t="str">
            <v>UCUP</v>
          </cell>
          <cell r="L1976" t="str">
            <v>UCUP</v>
          </cell>
          <cell r="M1976">
            <v>3</v>
          </cell>
          <cell r="N1976">
            <v>20</v>
          </cell>
          <cell r="O1976" t="str">
            <v>Управління НБУ в Дніпр.обл.</v>
          </cell>
        </row>
        <row r="1977">
          <cell r="A1977">
            <v>307286</v>
          </cell>
          <cell r="B1977">
            <v>380399</v>
          </cell>
          <cell r="D1977">
            <v>0</v>
          </cell>
          <cell r="E1977">
            <v>315</v>
          </cell>
          <cell r="F1977">
            <v>0</v>
          </cell>
          <cell r="G1977" t="str">
            <v>8</v>
          </cell>
          <cell r="H1977">
            <v>992</v>
          </cell>
          <cell r="I1977" t="str">
            <v>Ф."ДН.ДИР.ТОВУКБ "КАМБІО",М.ДН-СЬК</v>
          </cell>
          <cell r="J1977" t="str">
            <v>Ф."Дн-ська дир.УКБ"КАМБІО"</v>
          </cell>
          <cell r="K1977" t="str">
            <v>UCWG</v>
          </cell>
          <cell r="L1977" t="str">
            <v>UCWG</v>
          </cell>
          <cell r="M1977">
            <v>3</v>
          </cell>
          <cell r="N1977">
            <v>26</v>
          </cell>
          <cell r="O1977" t="str">
            <v>Управління НБУ в Дніпр.обл.</v>
          </cell>
        </row>
        <row r="1978">
          <cell r="A1978">
            <v>307297</v>
          </cell>
          <cell r="B1978">
            <v>328168</v>
          </cell>
          <cell r="D1978">
            <v>0</v>
          </cell>
          <cell r="E1978">
            <v>105</v>
          </cell>
          <cell r="F1978">
            <v>0</v>
          </cell>
          <cell r="G1978" t="str">
            <v>B</v>
          </cell>
          <cell r="H1978">
            <v>964</v>
          </cell>
          <cell r="I1978" t="str">
            <v>ФIЛIЯ ВАТ "МТБ" У М.ДНIПРОПЕТРОВСЬКУ</v>
          </cell>
          <cell r="J1978" t="str">
            <v>ФВАТ "МТБ", ДНІПРОПЕТРОВСЬК</v>
          </cell>
          <cell r="K1978" t="str">
            <v>UCWH</v>
          </cell>
          <cell r="L1978" t="str">
            <v>UCWH</v>
          </cell>
          <cell r="M1978">
            <v>3</v>
          </cell>
          <cell r="N1978">
            <v>15</v>
          </cell>
          <cell r="O1978" t="str">
            <v>Управління НБУ в Дніпр.обл.</v>
          </cell>
        </row>
        <row r="1979">
          <cell r="A1979">
            <v>307305</v>
          </cell>
          <cell r="B1979">
            <v>307305</v>
          </cell>
          <cell r="C1979" t="str">
            <v>ВАТ АКБ "СИГМАБАНК"</v>
          </cell>
          <cell r="D1979">
            <v>323</v>
          </cell>
          <cell r="E1979">
            <v>323</v>
          </cell>
          <cell r="F1979">
            <v>0</v>
          </cell>
          <cell r="G1979" t="str">
            <v>8</v>
          </cell>
          <cell r="H1979">
            <v>959</v>
          </cell>
          <cell r="I1979" t="str">
            <v>ВАТ АКБ"СИГМАБАНК"М.ДНІПРОПЕТРОВСЬК</v>
          </cell>
          <cell r="J1979" t="str">
            <v>ВАТ АКБ "СИГМАБАНК"</v>
          </cell>
          <cell r="K1979" t="str">
            <v>UCWI</v>
          </cell>
          <cell r="L1979" t="str">
            <v>UCWI</v>
          </cell>
          <cell r="M1979">
            <v>3</v>
          </cell>
          <cell r="N1979">
            <v>3</v>
          </cell>
          <cell r="O1979" t="str">
            <v>Управління НБУ в Дніпр.обл.</v>
          </cell>
        </row>
        <row r="1980">
          <cell r="A1980">
            <v>307316</v>
          </cell>
          <cell r="B1980">
            <v>306759</v>
          </cell>
          <cell r="D1980">
            <v>0</v>
          </cell>
          <cell r="E1980">
            <v>183</v>
          </cell>
          <cell r="F1980">
            <v>0</v>
          </cell>
          <cell r="G1980" t="str">
            <v>8</v>
          </cell>
          <cell r="H1980">
            <v>862</v>
          </cell>
          <cell r="I1980" t="str">
            <v>ДН.ФВАТ КБ "ПРИЧОРНОМОР"Я" М.ДН-СЬК</v>
          </cell>
          <cell r="J1980" t="str">
            <v>Дн.ФВАТ КБ "Причорномор"я"</v>
          </cell>
          <cell r="K1980" t="str">
            <v>UCNV</v>
          </cell>
          <cell r="L1980" t="str">
            <v>UCNV</v>
          </cell>
          <cell r="M1980">
            <v>3</v>
          </cell>
          <cell r="N1980">
            <v>3</v>
          </cell>
          <cell r="O1980" t="str">
            <v>Управління НБУ в Дніпр.обл.</v>
          </cell>
        </row>
        <row r="1981">
          <cell r="A1981">
            <v>307338</v>
          </cell>
          <cell r="B1981">
            <v>334828</v>
          </cell>
          <cell r="D1981">
            <v>0</v>
          </cell>
          <cell r="E1981">
            <v>57</v>
          </cell>
          <cell r="F1981">
            <v>0</v>
          </cell>
          <cell r="G1981" t="str">
            <v>8</v>
          </cell>
          <cell r="H1981">
            <v>965</v>
          </cell>
          <cell r="I1981" t="str">
            <v>ФІЛІЯ N4 ВАТ "АКБ "КАПІТАЛ"У М.ДН-СЬКУ</v>
          </cell>
          <cell r="J1981" t="str">
            <v>Ф.N4"АКБ Капітал"Дн-ськ</v>
          </cell>
          <cell r="K1981" t="str">
            <v>UCWK</v>
          </cell>
          <cell r="L1981" t="str">
            <v>UCWK</v>
          </cell>
          <cell r="M1981">
            <v>3</v>
          </cell>
          <cell r="N1981">
            <v>4</v>
          </cell>
          <cell r="O1981" t="str">
            <v>Управління НБУ в Дніпр.обл.</v>
          </cell>
        </row>
        <row r="1982">
          <cell r="A1982">
            <v>307349</v>
          </cell>
          <cell r="B1982">
            <v>305987</v>
          </cell>
          <cell r="D1982">
            <v>0</v>
          </cell>
          <cell r="E1982">
            <v>47</v>
          </cell>
          <cell r="F1982">
            <v>0</v>
          </cell>
          <cell r="G1982" t="str">
            <v>8</v>
          </cell>
          <cell r="H1982">
            <v>979</v>
          </cell>
          <cell r="I1982" t="str">
            <v>ДНІПРОПЕТРОВСЬКА ФЗАТ"ФСБАНК",М.ДН-СЬК</v>
          </cell>
          <cell r="J1982" t="str">
            <v>Дніпропетров.Ф.ЗАТ "ФСБанк"</v>
          </cell>
          <cell r="K1982" t="str">
            <v>UCWL</v>
          </cell>
          <cell r="L1982" t="str">
            <v>UCWL</v>
          </cell>
          <cell r="M1982">
            <v>3</v>
          </cell>
          <cell r="N1982">
            <v>3</v>
          </cell>
          <cell r="O1982" t="str">
            <v>Управління НБУ в Дніпр.обл.</v>
          </cell>
        </row>
        <row r="1983">
          <cell r="A1983">
            <v>307350</v>
          </cell>
          <cell r="B1983">
            <v>307350</v>
          </cell>
          <cell r="C1983" t="str">
            <v>ЗАТ"АКБ "КОНКОРД"</v>
          </cell>
          <cell r="D1983">
            <v>326</v>
          </cell>
          <cell r="E1983">
            <v>326</v>
          </cell>
          <cell r="F1983">
            <v>0</v>
          </cell>
          <cell r="G1983" t="str">
            <v>8</v>
          </cell>
          <cell r="H1983">
            <v>433</v>
          </cell>
          <cell r="I1983" t="str">
            <v>ЗАТ"АКБ"КОНКОРД" У М.ДНІПРОПЕТРОВСЬКУ</v>
          </cell>
          <cell r="J1983" t="str">
            <v>ЗАТ"АКБ "КОНКОРД"</v>
          </cell>
          <cell r="K1983" t="str">
            <v>UCWM</v>
          </cell>
          <cell r="L1983" t="str">
            <v>UCWM</v>
          </cell>
          <cell r="M1983">
            <v>3</v>
          </cell>
          <cell r="N1983">
            <v>3</v>
          </cell>
          <cell r="O1983" t="str">
            <v>Управління НБУ в Дніпр.обл.</v>
          </cell>
        </row>
        <row r="1984">
          <cell r="A1984">
            <v>307361</v>
          </cell>
          <cell r="B1984">
            <v>321466</v>
          </cell>
          <cell r="D1984">
            <v>0</v>
          </cell>
          <cell r="E1984">
            <v>74</v>
          </cell>
          <cell r="F1984">
            <v>0</v>
          </cell>
          <cell r="G1984" t="str">
            <v>8</v>
          </cell>
          <cell r="H1984">
            <v>503</v>
          </cell>
          <cell r="I1984" t="str">
            <v>ДНІПР.ФВАТКБ"НАЦ.СТАНДАРТ"М.ДНІПРОПЕТР</v>
          </cell>
          <cell r="J1984" t="str">
            <v>Дніпр.ФВАТКБ"Нац.стандарт"</v>
          </cell>
          <cell r="K1984" t="str">
            <v>UCFJ</v>
          </cell>
          <cell r="L1984" t="str">
            <v>UCFJ</v>
          </cell>
          <cell r="M1984">
            <v>3</v>
          </cell>
          <cell r="N1984">
            <v>26</v>
          </cell>
          <cell r="O1984" t="str">
            <v>Управління НБУ в Дніпр.обл.</v>
          </cell>
        </row>
        <row r="1985">
          <cell r="A1985">
            <v>307372</v>
          </cell>
          <cell r="B1985">
            <v>300670</v>
          </cell>
          <cell r="D1985">
            <v>0</v>
          </cell>
          <cell r="E1985">
            <v>202</v>
          </cell>
          <cell r="F1985">
            <v>0</v>
          </cell>
          <cell r="G1985" t="str">
            <v>8</v>
          </cell>
          <cell r="H1985">
            <v>204</v>
          </cell>
          <cell r="I1985" t="str">
            <v>ДН.Ф. ВАТКБ"ХРЕЩАТИК"М.ДНІПРОПЕТРОВСЬК</v>
          </cell>
          <cell r="J1985" t="str">
            <v>Дн.ф. ВАТ КБ "Хрещатик"</v>
          </cell>
          <cell r="K1985" t="str">
            <v>UCOM</v>
          </cell>
          <cell r="L1985" t="str">
            <v>UCOM</v>
          </cell>
          <cell r="M1985">
            <v>3</v>
          </cell>
          <cell r="N1985">
            <v>26</v>
          </cell>
          <cell r="O1985" t="str">
            <v>Управління НБУ в Дніпр.обл.</v>
          </cell>
        </row>
        <row r="1986">
          <cell r="A1986">
            <v>307394</v>
          </cell>
          <cell r="B1986">
            <v>307394</v>
          </cell>
          <cell r="C1986" t="str">
            <v>ВАТ "АКТАБАНК"</v>
          </cell>
          <cell r="D1986">
            <v>390</v>
          </cell>
          <cell r="E1986">
            <v>390</v>
          </cell>
          <cell r="F1986">
            <v>0</v>
          </cell>
          <cell r="G1986" t="str">
            <v>8</v>
          </cell>
          <cell r="H1986">
            <v>305</v>
          </cell>
          <cell r="I1986" t="str">
            <v>ВАТ "АКТАБАНК"</v>
          </cell>
          <cell r="J1986" t="str">
            <v>ВАТ "АКТАБАНК"</v>
          </cell>
          <cell r="K1986" t="str">
            <v>UCXL</v>
          </cell>
          <cell r="L1986" t="str">
            <v>UCXL</v>
          </cell>
          <cell r="M1986">
            <v>3</v>
          </cell>
          <cell r="N1986">
            <v>3</v>
          </cell>
          <cell r="O1986" t="str">
            <v>Управління НБУ в Дніпр.обл.</v>
          </cell>
        </row>
        <row r="1987">
          <cell r="A1987">
            <v>307402</v>
          </cell>
          <cell r="B1987">
            <v>300272</v>
          </cell>
          <cell r="D1987">
            <v>0</v>
          </cell>
          <cell r="E1987">
            <v>31</v>
          </cell>
          <cell r="F1987">
            <v>0</v>
          </cell>
          <cell r="G1987" t="str">
            <v>B</v>
          </cell>
          <cell r="H1987">
            <v>205</v>
          </cell>
          <cell r="I1987" t="str">
            <v>ФІЛІЯ АБ"ЕНЕРГОБАНК"М.ДНІПРОПЕТРОВСЬК</v>
          </cell>
          <cell r="J1987" t="str">
            <v>ФАБ "Енергобанк"м.Дніпропет</v>
          </cell>
          <cell r="K1987" t="str">
            <v>UCXQ</v>
          </cell>
          <cell r="L1987" t="str">
            <v>UCXQ</v>
          </cell>
          <cell r="M1987">
            <v>3</v>
          </cell>
          <cell r="N1987">
            <v>26</v>
          </cell>
          <cell r="O1987" t="str">
            <v>Управління НБУ в Дніпр.обл.</v>
          </cell>
        </row>
        <row r="1988">
          <cell r="A1988">
            <v>307413</v>
          </cell>
          <cell r="B1988">
            <v>300904</v>
          </cell>
          <cell r="D1988">
            <v>0</v>
          </cell>
          <cell r="E1988">
            <v>304</v>
          </cell>
          <cell r="F1988">
            <v>0</v>
          </cell>
          <cell r="G1988" t="str">
            <v>8</v>
          </cell>
          <cell r="H1988">
            <v>505</v>
          </cell>
          <cell r="I1988" t="str">
            <v>ДНІПРОПЕТР.ФІЛІЯ ТОВ"ФОРТУНА-БАНК"</v>
          </cell>
          <cell r="J1988" t="str">
            <v>Дніпро ф"Фортуна-банк"</v>
          </cell>
          <cell r="K1988" t="str">
            <v>UCXR</v>
          </cell>
          <cell r="L1988" t="str">
            <v>UCXR</v>
          </cell>
          <cell r="M1988">
            <v>3</v>
          </cell>
          <cell r="N1988">
            <v>26</v>
          </cell>
          <cell r="O1988" t="str">
            <v>Управління НБУ в Дніпр.обл.</v>
          </cell>
        </row>
        <row r="1989">
          <cell r="A1989">
            <v>307770</v>
          </cell>
          <cell r="B1989">
            <v>307770</v>
          </cell>
          <cell r="C1989" t="str">
            <v>ЗАТ "А-БАНК"</v>
          </cell>
          <cell r="D1989">
            <v>96</v>
          </cell>
          <cell r="E1989">
            <v>96</v>
          </cell>
          <cell r="F1989">
            <v>0</v>
          </cell>
          <cell r="G1989" t="str">
            <v>8</v>
          </cell>
          <cell r="H1989">
            <v>304</v>
          </cell>
          <cell r="I1989" t="str">
            <v>ЗАТ "А-БАНК"М.ДНІПРОПЕТРОВСЬК</v>
          </cell>
          <cell r="J1989" t="str">
            <v>ЗАТ "А-БАНК"</v>
          </cell>
          <cell r="K1989" t="str">
            <v>UCOU</v>
          </cell>
          <cell r="L1989" t="str">
            <v>UCOU</v>
          </cell>
          <cell r="M1989">
            <v>3</v>
          </cell>
          <cell r="N1989">
            <v>3</v>
          </cell>
          <cell r="O1989" t="str">
            <v>Управління НБУ в Дніпр.обл.</v>
          </cell>
        </row>
        <row r="1990">
          <cell r="A1990">
            <v>308047</v>
          </cell>
          <cell r="B1990">
            <v>380537</v>
          </cell>
          <cell r="D1990">
            <v>0</v>
          </cell>
          <cell r="E1990">
            <v>76</v>
          </cell>
          <cell r="F1990">
            <v>0</v>
          </cell>
          <cell r="G1990" t="str">
            <v>B</v>
          </cell>
          <cell r="H1990">
            <v>935</v>
          </cell>
          <cell r="I1990" t="str">
            <v>КРИМ.Ф. ВАТ"ВІЕЙБІБАНК"М.СІМФЕРОПОЛЬ</v>
          </cell>
          <cell r="J1990" t="str">
            <v>Крим.Ф.ВАТ"ВІЕЙБІБАНК"</v>
          </cell>
          <cell r="K1990" t="str">
            <v>ULUQ</v>
          </cell>
          <cell r="L1990" t="str">
            <v>ULUQ</v>
          </cell>
          <cell r="M1990">
            <v>11</v>
          </cell>
          <cell r="N1990">
            <v>26</v>
          </cell>
          <cell r="O1990" t="str">
            <v>ГУ НБУ В АРК М.СІМФЕРОПОЛЬ</v>
          </cell>
        </row>
        <row r="1991">
          <cell r="A1991">
            <v>308070</v>
          </cell>
          <cell r="B1991">
            <v>325569</v>
          </cell>
          <cell r="D1991">
            <v>0</v>
          </cell>
          <cell r="E1991">
            <v>93</v>
          </cell>
          <cell r="F1991">
            <v>0</v>
          </cell>
          <cell r="G1991" t="str">
            <v>8</v>
          </cell>
          <cell r="H1991">
            <v>200</v>
          </cell>
          <cell r="I1991" t="str">
            <v>Сімферопольська ф-я ВАТ СКБ "Дністер"</v>
          </cell>
          <cell r="J1991" t="str">
            <v>Сімф.ф-я ВАТ СКБ "Дністер"</v>
          </cell>
          <cell r="K1991" t="str">
            <v>ULFA</v>
          </cell>
          <cell r="L1991" t="str">
            <v>ULFA</v>
          </cell>
          <cell r="M1991">
            <v>11</v>
          </cell>
          <cell r="N1991">
            <v>13</v>
          </cell>
          <cell r="O1991" t="str">
            <v>ГУ НБУ В АРК М.СІМФЕРОПОЛЬ</v>
          </cell>
        </row>
        <row r="1992">
          <cell r="A1992">
            <v>308092</v>
          </cell>
          <cell r="B1992">
            <v>334851</v>
          </cell>
          <cell r="D1992">
            <v>0</v>
          </cell>
          <cell r="E1992">
            <v>115</v>
          </cell>
          <cell r="F1992">
            <v>0</v>
          </cell>
          <cell r="G1992" t="str">
            <v>8</v>
          </cell>
          <cell r="H1992">
            <v>204</v>
          </cell>
          <cell r="I1992" t="str">
            <v>ФІЛІЯ ЗАТ "ПУМБ" В М. СЕВАСТОПОЛІ</v>
          </cell>
          <cell r="J1992" t="str">
            <v>Філія ПУМБ в м.Севастополі</v>
          </cell>
          <cell r="K1992" t="str">
            <v>ULOA</v>
          </cell>
          <cell r="L1992" t="str">
            <v>ULOA</v>
          </cell>
          <cell r="M1992">
            <v>29</v>
          </cell>
          <cell r="N1992">
            <v>4</v>
          </cell>
          <cell r="O1992" t="str">
            <v>Севастополь</v>
          </cell>
        </row>
        <row r="1993">
          <cell r="A1993">
            <v>308100</v>
          </cell>
          <cell r="B1993">
            <v>351588</v>
          </cell>
          <cell r="D1993">
            <v>0</v>
          </cell>
          <cell r="E1993">
            <v>124</v>
          </cell>
          <cell r="F1993">
            <v>0</v>
          </cell>
          <cell r="G1993" t="str">
            <v>8</v>
          </cell>
          <cell r="H1993">
            <v>205</v>
          </cell>
          <cell r="I1993" t="str">
            <v>Севастопольська філія ВАТ РЕАЛ БАНК</v>
          </cell>
          <cell r="J1993" t="str">
            <v>Севастоп. філ. ВАТ РЕАЛБАНК</v>
          </cell>
          <cell r="K1993" t="str">
            <v>ULVV</v>
          </cell>
          <cell r="L1993" t="str">
            <v>ULVV</v>
          </cell>
          <cell r="M1993">
            <v>29</v>
          </cell>
          <cell r="N1993">
            <v>20</v>
          </cell>
          <cell r="O1993" t="str">
            <v>Севастополь</v>
          </cell>
        </row>
        <row r="1994">
          <cell r="A1994">
            <v>308304</v>
          </cell>
          <cell r="B1994">
            <v>328384</v>
          </cell>
          <cell r="D1994">
            <v>0</v>
          </cell>
          <cell r="E1994">
            <v>258</v>
          </cell>
          <cell r="F1994">
            <v>0</v>
          </cell>
          <cell r="G1994" t="str">
            <v>8</v>
          </cell>
          <cell r="H1994">
            <v>453</v>
          </cell>
          <cell r="I1994" t="str">
            <v>ФІЛІЯ АКБ "ІМЕКСБАНК" В АРК</v>
          </cell>
          <cell r="J1994" t="str">
            <v>Ф АКБ "ІМЕКСБАНК" В АРК</v>
          </cell>
          <cell r="K1994" t="str">
            <v>ULUX</v>
          </cell>
          <cell r="L1994" t="str">
            <v>ULUX</v>
          </cell>
          <cell r="M1994">
            <v>11</v>
          </cell>
          <cell r="N1994">
            <v>15</v>
          </cell>
          <cell r="O1994" t="str">
            <v>ГУ НБУ В АРК М.СІМФЕРОПОЛЬ</v>
          </cell>
        </row>
        <row r="1995">
          <cell r="A1995">
            <v>311034</v>
          </cell>
          <cell r="B1995">
            <v>300001</v>
          </cell>
          <cell r="D1995">
            <v>0</v>
          </cell>
          <cell r="E1995">
            <v>1</v>
          </cell>
          <cell r="F1995">
            <v>0</v>
          </cell>
          <cell r="G1995" t="str">
            <v>1</v>
          </cell>
          <cell r="H1995">
            <v>105</v>
          </cell>
          <cell r="I1995" t="str">
            <v>УПРАВЛІННЯ НБУ В ЖИТОМИРСЬКИЙ ОБЛАСТІ</v>
          </cell>
          <cell r="J1995" t="str">
            <v>Упр. НБУ в Житомир. обл.</v>
          </cell>
          <cell r="K1995" t="str">
            <v>UEH0</v>
          </cell>
          <cell r="L1995" t="str">
            <v>UEH0</v>
          </cell>
          <cell r="M1995">
            <v>5</v>
          </cell>
          <cell r="N1995">
            <v>27</v>
          </cell>
          <cell r="O1995" t="str">
            <v>Управління НБУ в Житом.обл.</v>
          </cell>
        </row>
        <row r="1996">
          <cell r="A1996">
            <v>311056</v>
          </cell>
          <cell r="B1996">
            <v>300012</v>
          </cell>
          <cell r="D1996">
            <v>0</v>
          </cell>
          <cell r="E1996">
            <v>3</v>
          </cell>
          <cell r="F1996">
            <v>0</v>
          </cell>
          <cell r="G1996" t="str">
            <v>3</v>
          </cell>
          <cell r="H1996">
            <v>312</v>
          </cell>
          <cell r="I1996" t="str">
            <v>Ф."ВІДДІЛ. ПРОМІНВЕСТБАНКУ, М.ЖИТОМИР"</v>
          </cell>
          <cell r="J1996" t="str">
            <v>Ф."ВІДДІЛЕН.ПІБ,М. ЖИТОМИР"</v>
          </cell>
          <cell r="K1996" t="str">
            <v>UEAA</v>
          </cell>
          <cell r="L1996" t="str">
            <v>UEA0</v>
          </cell>
          <cell r="M1996">
            <v>5</v>
          </cell>
          <cell r="N1996">
            <v>26</v>
          </cell>
          <cell r="O1996" t="str">
            <v>Управління НБУ в Житом.обл.</v>
          </cell>
        </row>
        <row r="1997">
          <cell r="A1997">
            <v>311272</v>
          </cell>
          <cell r="B1997">
            <v>300023</v>
          </cell>
          <cell r="D1997">
            <v>0</v>
          </cell>
          <cell r="E1997">
            <v>5</v>
          </cell>
          <cell r="F1997">
            <v>0</v>
          </cell>
          <cell r="G1997" t="str">
            <v>5</v>
          </cell>
          <cell r="H1997">
            <v>523</v>
          </cell>
          <cell r="I1997" t="str">
            <v>ЖИТОМИРСЬКА ОБЛ.Ф.АКБ"УСБ"М.ЖИТОМИР</v>
          </cell>
          <cell r="J1997" t="str">
            <v>Житомирська обл.ФАКБ"УСБ"</v>
          </cell>
          <cell r="K1997" t="str">
            <v>UECA</v>
          </cell>
          <cell r="L1997" t="str">
            <v>UECA</v>
          </cell>
          <cell r="M1997">
            <v>5</v>
          </cell>
          <cell r="N1997">
            <v>26</v>
          </cell>
          <cell r="O1997" t="str">
            <v>Управління НБУ в Житом.обл.</v>
          </cell>
        </row>
        <row r="1998">
          <cell r="A1998">
            <v>311324</v>
          </cell>
          <cell r="B1998">
            <v>322313</v>
          </cell>
          <cell r="D1998">
            <v>0</v>
          </cell>
          <cell r="E1998">
            <v>2</v>
          </cell>
          <cell r="F1998">
            <v>0</v>
          </cell>
          <cell r="G1998" t="str">
            <v>2</v>
          </cell>
          <cell r="H1998">
            <v>206</v>
          </cell>
          <cell r="I1998" t="str">
            <v>Ф-Я ВАТ "УКРЕКСІМБАНК", М.ЖИТОМИР</v>
          </cell>
          <cell r="J1998" t="str">
            <v>Ф-я Укрексімбанк, Житомир</v>
          </cell>
          <cell r="K1998" t="str">
            <v>UEGA</v>
          </cell>
          <cell r="L1998" t="str">
            <v>UEGA</v>
          </cell>
          <cell r="M1998">
            <v>5</v>
          </cell>
          <cell r="N1998">
            <v>26</v>
          </cell>
          <cell r="O1998" t="str">
            <v>Управління НБУ в Житом.обл.</v>
          </cell>
        </row>
        <row r="1999">
          <cell r="A1999">
            <v>311346</v>
          </cell>
          <cell r="B1999">
            <v>321767</v>
          </cell>
          <cell r="D1999">
            <v>0</v>
          </cell>
          <cell r="E1999">
            <v>42</v>
          </cell>
          <cell r="F1999">
            <v>0</v>
          </cell>
          <cell r="G1999" t="str">
            <v>B</v>
          </cell>
          <cell r="H1999">
            <v>716</v>
          </cell>
          <cell r="I1999" t="str">
            <v>ЖИТОМИРСЬКА Ф ВАТ ВТБ Банк , М.ЖИТОМИР</v>
          </cell>
          <cell r="J1999" t="str">
            <v>Житомирська Ф ВАТ ВТБ Банк</v>
          </cell>
          <cell r="K1999" t="str">
            <v>UEIQ</v>
          </cell>
          <cell r="L1999" t="str">
            <v>UEIQ</v>
          </cell>
          <cell r="M1999">
            <v>5</v>
          </cell>
          <cell r="N1999">
            <v>26</v>
          </cell>
          <cell r="O1999" t="str">
            <v>Управління НБУ в Житом.обл.</v>
          </cell>
        </row>
        <row r="2000">
          <cell r="A2000">
            <v>311391</v>
          </cell>
          <cell r="B2000">
            <v>300012</v>
          </cell>
          <cell r="D2000">
            <v>0</v>
          </cell>
          <cell r="E2000">
            <v>3</v>
          </cell>
          <cell r="F2000">
            <v>0</v>
          </cell>
          <cell r="G2000" t="str">
            <v>3</v>
          </cell>
          <cell r="H2000">
            <v>317</v>
          </cell>
          <cell r="I2000" t="str">
            <v>Ф."В.ПІБ В М.КОРОСТЕНЬ ЖИТОМИРСЬК.ОБЛ"</v>
          </cell>
          <cell r="J2000" t="str">
            <v>Ф-Я ВІД.ПІБ В М.КОРОСТЕНЬ</v>
          </cell>
          <cell r="K2000" t="str">
            <v>UEAC</v>
          </cell>
          <cell r="L2000" t="str">
            <v>UEA0</v>
          </cell>
          <cell r="M2000">
            <v>5</v>
          </cell>
          <cell r="N2000">
            <v>26</v>
          </cell>
          <cell r="O2000" t="str">
            <v>Управління НБУ в Житом.обл.</v>
          </cell>
        </row>
        <row r="2001">
          <cell r="A2001">
            <v>311409</v>
          </cell>
          <cell r="B2001">
            <v>305299</v>
          </cell>
          <cell r="D2001">
            <v>0</v>
          </cell>
          <cell r="E2001">
            <v>46</v>
          </cell>
          <cell r="F2001">
            <v>0</v>
          </cell>
          <cell r="G2001" t="str">
            <v>A</v>
          </cell>
          <cell r="H2001">
            <v>719</v>
          </cell>
          <cell r="I2001" t="str">
            <v>ЖИТОМИРСЬКА ФІЛ. ПРИВАТБАНКУ,М.ЖИТОМИР</v>
          </cell>
          <cell r="J2001" t="str">
            <v>Житомирська ф-яПриватБанку</v>
          </cell>
          <cell r="K2001" t="str">
            <v>UEIR</v>
          </cell>
          <cell r="L2001" t="str">
            <v>UEIR</v>
          </cell>
          <cell r="M2001">
            <v>5</v>
          </cell>
          <cell r="N2001">
            <v>3</v>
          </cell>
          <cell r="O2001" t="str">
            <v>Управління НБУ в Житом.обл.</v>
          </cell>
        </row>
        <row r="2002">
          <cell r="A2002">
            <v>311432</v>
          </cell>
          <cell r="B2002">
            <v>300078</v>
          </cell>
          <cell r="D2002">
            <v>0</v>
          </cell>
          <cell r="E2002">
            <v>15</v>
          </cell>
          <cell r="F2002">
            <v>0</v>
          </cell>
          <cell r="G2002" t="str">
            <v>8</v>
          </cell>
          <cell r="H2002">
            <v>709</v>
          </cell>
          <cell r="I2002" t="str">
            <v>ФІЛІЯ АТ "ГРАДОБАНК" У М.ЖИТОМИРІ</v>
          </cell>
          <cell r="J2002" t="str">
            <v>ФАТ  "ГРАДОБАНК", Житомир</v>
          </cell>
          <cell r="K2002" t="str">
            <v>UEIU</v>
          </cell>
          <cell r="L2002" t="str">
            <v>UEIU</v>
          </cell>
          <cell r="M2002">
            <v>5</v>
          </cell>
          <cell r="N2002">
            <v>26</v>
          </cell>
          <cell r="O2002" t="str">
            <v>Управління НБУ в Житом.обл.</v>
          </cell>
        </row>
        <row r="2003">
          <cell r="A2003">
            <v>311528</v>
          </cell>
          <cell r="B2003">
            <v>300335</v>
          </cell>
          <cell r="D2003">
            <v>0</v>
          </cell>
          <cell r="E2003">
            <v>36</v>
          </cell>
          <cell r="F2003">
            <v>0</v>
          </cell>
          <cell r="G2003" t="str">
            <v>7</v>
          </cell>
          <cell r="H2003">
            <v>718</v>
          </cell>
          <cell r="I2003" t="str">
            <v>ЖИТ.ОД"РАЙФФАЙЗЕН БАНК АВАЛЬ"М.ЖИТОМИР</v>
          </cell>
          <cell r="J2003" t="str">
            <v>ОД "Райффайзен Банк Аваль"</v>
          </cell>
          <cell r="K2003" t="str">
            <v>UEIZ</v>
          </cell>
          <cell r="L2003" t="str">
            <v>UEIZ</v>
          </cell>
          <cell r="M2003">
            <v>5</v>
          </cell>
          <cell r="N2003">
            <v>26</v>
          </cell>
          <cell r="O2003" t="str">
            <v>Управління НБУ в Житом.обл.</v>
          </cell>
        </row>
        <row r="2004">
          <cell r="A2004">
            <v>311584</v>
          </cell>
          <cell r="B2004">
            <v>300142</v>
          </cell>
          <cell r="D2004">
            <v>0</v>
          </cell>
          <cell r="E2004">
            <v>18</v>
          </cell>
          <cell r="F2004">
            <v>0</v>
          </cell>
          <cell r="G2004" t="str">
            <v>8</v>
          </cell>
          <cell r="H2004">
            <v>714</v>
          </cell>
          <cell r="I2004" t="str">
            <v>ЖИТОМИРСЬКА ФАТ"УКРIHБАHК" М.ЖИТОМИР</v>
          </cell>
          <cell r="J2004" t="str">
            <v>Житомирська ФАТ"Укрінбанк"</v>
          </cell>
          <cell r="K2004" t="str">
            <v>UEJD</v>
          </cell>
          <cell r="L2004" t="str">
            <v>UEJD</v>
          </cell>
          <cell r="M2004">
            <v>5</v>
          </cell>
          <cell r="N2004">
            <v>26</v>
          </cell>
          <cell r="O2004" t="str">
            <v>Управління НБУ в Житом.обл.</v>
          </cell>
        </row>
        <row r="2005">
          <cell r="A2005">
            <v>311603</v>
          </cell>
          <cell r="B2005">
            <v>300272</v>
          </cell>
          <cell r="D2005">
            <v>0</v>
          </cell>
          <cell r="E2005">
            <v>31</v>
          </cell>
          <cell r="F2005">
            <v>0</v>
          </cell>
          <cell r="G2005" t="str">
            <v>B</v>
          </cell>
          <cell r="H2005">
            <v>726</v>
          </cell>
          <cell r="I2005" t="str">
            <v>ФІЛІЯ АБ "ЕНЕРГОБАНК" У М.ЖИТОМИРІ</v>
          </cell>
          <cell r="J2005" t="str">
            <v>ФАБ"Енергобанк"вм.Житомирі</v>
          </cell>
          <cell r="K2005" t="str">
            <v>UEJE</v>
          </cell>
          <cell r="L2005" t="str">
            <v>UEJE</v>
          </cell>
          <cell r="M2005">
            <v>5</v>
          </cell>
          <cell r="N2005">
            <v>26</v>
          </cell>
          <cell r="O2005" t="str">
            <v>Управління НБУ в Житом.обл.</v>
          </cell>
        </row>
        <row r="2006">
          <cell r="A2006">
            <v>311647</v>
          </cell>
          <cell r="B2006">
            <v>300465</v>
          </cell>
          <cell r="D2006">
            <v>0</v>
          </cell>
          <cell r="E2006">
            <v>6</v>
          </cell>
          <cell r="F2006">
            <v>0</v>
          </cell>
          <cell r="G2006" t="str">
            <v>6</v>
          </cell>
          <cell r="H2006">
            <v>603</v>
          </cell>
          <cell r="I2006" t="str">
            <v>ФЖИТОМИРСЬКЕ ОБЛАСНЕ ВАТОЩАД М.ЖИТОМИР</v>
          </cell>
          <cell r="J2006" t="str">
            <v>ФЖитомирське обласнеВАТОщад</v>
          </cell>
          <cell r="K2006" t="str">
            <v>UELA</v>
          </cell>
          <cell r="L2006" t="str">
            <v>UELA</v>
          </cell>
          <cell r="M2006">
            <v>5</v>
          </cell>
          <cell r="N2006">
            <v>26</v>
          </cell>
          <cell r="O2006" t="str">
            <v>Управління НБУ в Житом.обл.</v>
          </cell>
        </row>
        <row r="2007">
          <cell r="A2007">
            <v>311670</v>
          </cell>
          <cell r="B2007">
            <v>303484</v>
          </cell>
          <cell r="D2007">
            <v>0</v>
          </cell>
          <cell r="E2007">
            <v>273</v>
          </cell>
          <cell r="F2007">
            <v>0</v>
          </cell>
          <cell r="G2007" t="str">
            <v>8</v>
          </cell>
          <cell r="H2007">
            <v>749</v>
          </cell>
          <cell r="I2007" t="str">
            <v>Житомирська Ф.КБ"Західінкомбанк"ТзОВ</v>
          </cell>
          <cell r="J2007" t="str">
            <v>ЖФ КБ "Західінкомбанк" ТзОВ</v>
          </cell>
          <cell r="K2007" t="str">
            <v>UEJJ</v>
          </cell>
          <cell r="L2007" t="str">
            <v>UEJJ</v>
          </cell>
          <cell r="M2007">
            <v>5</v>
          </cell>
          <cell r="N2007">
            <v>2</v>
          </cell>
          <cell r="O2007" t="str">
            <v>Управління НБУ в Житом.обл.</v>
          </cell>
        </row>
        <row r="2008">
          <cell r="A2008">
            <v>311692</v>
          </cell>
          <cell r="B2008">
            <v>322625</v>
          </cell>
          <cell r="D2008">
            <v>0</v>
          </cell>
          <cell r="E2008">
            <v>222</v>
          </cell>
          <cell r="F2008">
            <v>0</v>
          </cell>
          <cell r="G2008" t="str">
            <v>8</v>
          </cell>
          <cell r="H2008">
            <v>738</v>
          </cell>
          <cell r="I2008" t="str">
            <v>ЖФ АБ"УКООПСПІЛКА"</v>
          </cell>
          <cell r="J2008" t="str">
            <v>ЖФ АБ "Укоопспілка"</v>
          </cell>
          <cell r="K2008" t="str">
            <v>UEIO</v>
          </cell>
          <cell r="L2008" t="str">
            <v>UEIO</v>
          </cell>
          <cell r="M2008">
            <v>5</v>
          </cell>
          <cell r="N2008">
            <v>26</v>
          </cell>
          <cell r="O2008" t="str">
            <v>Управління НБУ в Житом.обл.</v>
          </cell>
        </row>
        <row r="2009">
          <cell r="A2009">
            <v>311711</v>
          </cell>
          <cell r="B2009">
            <v>300012</v>
          </cell>
          <cell r="D2009">
            <v>0</v>
          </cell>
          <cell r="E2009">
            <v>3</v>
          </cell>
          <cell r="F2009">
            <v>0</v>
          </cell>
          <cell r="G2009" t="str">
            <v>3</v>
          </cell>
          <cell r="H2009">
            <v>304</v>
          </cell>
          <cell r="I2009" t="str">
            <v>Ф."В.ПІБ В М.НОВ-ВОЛИНСЬК ЖИТОМИР.ОБЛ"</v>
          </cell>
          <cell r="J2009" t="str">
            <v>Ф-Я ВІД.ПІБ В М.НОВОГР-ВОЛ.</v>
          </cell>
          <cell r="K2009" t="str">
            <v>UEAG</v>
          </cell>
          <cell r="L2009" t="str">
            <v>UEA0</v>
          </cell>
          <cell r="M2009">
            <v>5</v>
          </cell>
          <cell r="N2009">
            <v>26</v>
          </cell>
          <cell r="O2009" t="str">
            <v>Управління НБУ в Житом.обл.</v>
          </cell>
        </row>
        <row r="2010">
          <cell r="A2010">
            <v>311722</v>
          </cell>
          <cell r="B2010">
            <v>320702</v>
          </cell>
          <cell r="D2010">
            <v>0</v>
          </cell>
          <cell r="E2010">
            <v>277</v>
          </cell>
          <cell r="F2010">
            <v>0</v>
          </cell>
          <cell r="G2010" t="str">
            <v>8</v>
          </cell>
          <cell r="H2010">
            <v>741</v>
          </cell>
          <cell r="I2010" t="str">
            <v>Ф.АКБ"НАЦ. КРЕДИТ" В М.ЖИТОМИР</v>
          </cell>
          <cell r="J2010" t="str">
            <v>ФАКБ "Нац.Кред" в м.Житомир</v>
          </cell>
          <cell r="K2010" t="str">
            <v>UECD</v>
          </cell>
          <cell r="L2010" t="str">
            <v>UECD</v>
          </cell>
          <cell r="M2010">
            <v>5</v>
          </cell>
          <cell r="N2010">
            <v>26</v>
          </cell>
          <cell r="O2010" t="str">
            <v>Управління НБУ в Житом.обл.</v>
          </cell>
        </row>
        <row r="2011">
          <cell r="A2011">
            <v>311744</v>
          </cell>
          <cell r="B2011">
            <v>305299</v>
          </cell>
          <cell r="D2011">
            <v>0</v>
          </cell>
          <cell r="E2011">
            <v>46</v>
          </cell>
          <cell r="F2011">
            <v>0</v>
          </cell>
          <cell r="G2011" t="str">
            <v>A</v>
          </cell>
          <cell r="H2011">
            <v>730</v>
          </cell>
          <cell r="I2011" t="str">
            <v>ЖИТОМИРСЬКЕ РУ ПРИВАТБАНКУ М.ЖИТОМИР</v>
          </cell>
          <cell r="J2011" t="str">
            <v>Житомирське РУ ПРИВАТБАНКУ</v>
          </cell>
          <cell r="K2011" t="str">
            <v>UEJO</v>
          </cell>
          <cell r="L2011" t="str">
            <v>UEJO</v>
          </cell>
          <cell r="M2011">
            <v>5</v>
          </cell>
          <cell r="N2011">
            <v>3</v>
          </cell>
          <cell r="O2011" t="str">
            <v>Управління НБУ в Житом.обл.</v>
          </cell>
        </row>
        <row r="2012">
          <cell r="A2012">
            <v>311755</v>
          </cell>
          <cell r="B2012">
            <v>300614</v>
          </cell>
          <cell r="D2012">
            <v>0</v>
          </cell>
          <cell r="E2012">
            <v>171</v>
          </cell>
          <cell r="F2012">
            <v>0</v>
          </cell>
          <cell r="G2012" t="str">
            <v>8</v>
          </cell>
          <cell r="H2012">
            <v>731</v>
          </cell>
          <cell r="I2012" t="str">
            <v>Ф.ЖИТ.Д.АТ"ІНДЕКС-БАНК"В М.ЖИТОМИР</v>
          </cell>
          <cell r="J2012" t="str">
            <v>Ф-я Жит.дир.АТ"ІНДЕКС-БАНК"</v>
          </cell>
          <cell r="K2012" t="str">
            <v>UEJP</v>
          </cell>
          <cell r="L2012" t="str">
            <v>UEJP</v>
          </cell>
          <cell r="M2012">
            <v>5</v>
          </cell>
          <cell r="N2012">
            <v>26</v>
          </cell>
          <cell r="O2012" t="str">
            <v>Управління НБУ в Житом.обл.</v>
          </cell>
        </row>
        <row r="2013">
          <cell r="A2013">
            <v>311788</v>
          </cell>
          <cell r="B2013">
            <v>320702</v>
          </cell>
          <cell r="D2013">
            <v>0</v>
          </cell>
          <cell r="E2013">
            <v>277</v>
          </cell>
          <cell r="F2013">
            <v>0</v>
          </cell>
          <cell r="G2013" t="str">
            <v>8</v>
          </cell>
          <cell r="H2013">
            <v>705</v>
          </cell>
          <cell r="I2013" t="str">
            <v>ФАКБ"НАЦ.КРЕДИТ" В М.МАЛИН</v>
          </cell>
          <cell r="J2013" t="str">
            <v>ФАКБ "НК" в м.Малин</v>
          </cell>
          <cell r="K2013" t="str">
            <v>UEJM</v>
          </cell>
          <cell r="L2013" t="str">
            <v>UEJM</v>
          </cell>
          <cell r="M2013">
            <v>5</v>
          </cell>
          <cell r="N2013">
            <v>26</v>
          </cell>
          <cell r="O2013" t="str">
            <v>Управління НБУ в Житом.обл.</v>
          </cell>
        </row>
        <row r="2014">
          <cell r="A2014">
            <v>311799</v>
          </cell>
          <cell r="B2014">
            <v>321228</v>
          </cell>
          <cell r="D2014">
            <v>0</v>
          </cell>
          <cell r="E2014">
            <v>68</v>
          </cell>
          <cell r="F2014">
            <v>0</v>
          </cell>
          <cell r="G2014" t="str">
            <v>8</v>
          </cell>
          <cell r="H2014">
            <v>751</v>
          </cell>
          <cell r="I2014" t="str">
            <v>ЖИТОМИРСЬКАФ.ТОВ"УКРПРОМБАНК"М.ЖИТОМИР</v>
          </cell>
          <cell r="J2014" t="str">
            <v>Житом.ф-я ТОВ"Укрпромбанк"</v>
          </cell>
          <cell r="K2014" t="str">
            <v>UEJX</v>
          </cell>
          <cell r="L2014" t="str">
            <v>UEJX</v>
          </cell>
          <cell r="M2014">
            <v>5</v>
          </cell>
          <cell r="N2014">
            <v>26</v>
          </cell>
          <cell r="O2014" t="str">
            <v>Управління НБУ в Житом.обл.</v>
          </cell>
        </row>
        <row r="2015">
          <cell r="A2015">
            <v>311807</v>
          </cell>
          <cell r="B2015">
            <v>322498</v>
          </cell>
          <cell r="D2015">
            <v>0</v>
          </cell>
          <cell r="E2015">
            <v>203</v>
          </cell>
          <cell r="F2015">
            <v>0</v>
          </cell>
          <cell r="G2015" t="str">
            <v>8</v>
          </cell>
          <cell r="H2015">
            <v>746</v>
          </cell>
          <cell r="I2015" t="str">
            <v>ЖИТОМИРЬКА Ф. АКБ "КИЇВ" У М.ЖИТОМИРІ</v>
          </cell>
          <cell r="J2015" t="str">
            <v>Житомирьска ф-я АКБ "КИЇВ"</v>
          </cell>
          <cell r="K2015" t="str">
            <v>UEKA</v>
          </cell>
          <cell r="L2015" t="str">
            <v>UEKA</v>
          </cell>
          <cell r="M2015">
            <v>5</v>
          </cell>
          <cell r="N2015">
            <v>26</v>
          </cell>
          <cell r="O2015" t="str">
            <v>Управління НБУ в Житом.обл.</v>
          </cell>
        </row>
        <row r="2016">
          <cell r="A2016">
            <v>311818</v>
          </cell>
          <cell r="B2016">
            <v>320003</v>
          </cell>
          <cell r="D2016">
            <v>0</v>
          </cell>
          <cell r="E2016">
            <v>225</v>
          </cell>
          <cell r="F2016">
            <v>0</v>
          </cell>
          <cell r="G2016" t="str">
            <v>B</v>
          </cell>
          <cell r="H2016">
            <v>763</v>
          </cell>
          <cell r="I2016" t="str">
            <v>Ф.ВАТ КБ "НАДРА" ЖИТОМ.РУ У М.ЖИТОМ.</v>
          </cell>
          <cell r="J2016" t="str">
            <v>ФВАТ КБ"Надра"Житомир.РУ</v>
          </cell>
          <cell r="K2016" t="str">
            <v>UEKE</v>
          </cell>
          <cell r="L2016" t="str">
            <v>UEKE</v>
          </cell>
          <cell r="M2016">
            <v>5</v>
          </cell>
          <cell r="N2016">
            <v>26</v>
          </cell>
          <cell r="O2016" t="str">
            <v>Управління НБУ в Житом.обл.</v>
          </cell>
        </row>
        <row r="2017">
          <cell r="A2017">
            <v>311830</v>
          </cell>
          <cell r="B2017">
            <v>328384</v>
          </cell>
          <cell r="D2017">
            <v>0</v>
          </cell>
          <cell r="E2017">
            <v>258</v>
          </cell>
          <cell r="F2017">
            <v>0</v>
          </cell>
          <cell r="G2017" t="str">
            <v>8</v>
          </cell>
          <cell r="H2017">
            <v>794</v>
          </cell>
          <cell r="I2017" t="str">
            <v>ФІЛІЯ АКБ "ІМЕКСБАНК" У М.ЖИТОМИРІ</v>
          </cell>
          <cell r="J2017" t="str">
            <v>ЖИТОМИРСЬКАФ АКБ"ІМЕКСБАНК"</v>
          </cell>
          <cell r="K2017" t="str">
            <v>UEKM</v>
          </cell>
          <cell r="L2017" t="str">
            <v>UEKM</v>
          </cell>
          <cell r="M2017">
            <v>5</v>
          </cell>
          <cell r="N2017">
            <v>15</v>
          </cell>
          <cell r="O2017" t="str">
            <v>Управління НБУ в Житом.обл.</v>
          </cell>
        </row>
        <row r="2018">
          <cell r="A2018">
            <v>311841</v>
          </cell>
          <cell r="B2018">
            <v>322948</v>
          </cell>
          <cell r="D2018">
            <v>0</v>
          </cell>
          <cell r="E2018">
            <v>248</v>
          </cell>
          <cell r="F2018">
            <v>0</v>
          </cell>
          <cell r="G2018" t="str">
            <v>B</v>
          </cell>
          <cell r="H2018">
            <v>903</v>
          </cell>
          <cell r="I2018" t="str">
            <v>ЖИТОМИРСЬКА ФІЛІЯ АКБ"ФОРУМ" М.ЖИТОМИР</v>
          </cell>
          <cell r="J2018" t="str">
            <v>Житомирська філ.АКБ "Форум"</v>
          </cell>
          <cell r="K2018" t="str">
            <v>UEFA</v>
          </cell>
          <cell r="L2018" t="str">
            <v>UEFA</v>
          </cell>
          <cell r="M2018">
            <v>5</v>
          </cell>
          <cell r="N2018">
            <v>26</v>
          </cell>
          <cell r="O2018" t="str">
            <v>Управління НБУ в Житом.обл.</v>
          </cell>
        </row>
        <row r="2019">
          <cell r="A2019">
            <v>311852</v>
          </cell>
          <cell r="B2019">
            <v>325912</v>
          </cell>
          <cell r="D2019">
            <v>0</v>
          </cell>
          <cell r="E2019">
            <v>88</v>
          </cell>
          <cell r="F2019">
            <v>0</v>
          </cell>
          <cell r="G2019" t="str">
            <v>B</v>
          </cell>
          <cell r="H2019">
            <v>204</v>
          </cell>
          <cell r="I2019" t="str">
            <v>Житомирська філія ВАТ "КРЕДОБАНК"</v>
          </cell>
          <cell r="J2019" t="str">
            <v>Житомирська філія ВАТ "КРЕД</v>
          </cell>
          <cell r="K2019" t="str">
            <v>UEFB</v>
          </cell>
          <cell r="L2019" t="str">
            <v>UEFB</v>
          </cell>
          <cell r="M2019">
            <v>5</v>
          </cell>
          <cell r="N2019">
            <v>13</v>
          </cell>
          <cell r="O2019" t="str">
            <v>Управління НБУ в Житом.обл.</v>
          </cell>
        </row>
        <row r="2020">
          <cell r="A2020">
            <v>311863</v>
          </cell>
          <cell r="B2020">
            <v>300249</v>
          </cell>
          <cell r="D2020">
            <v>0</v>
          </cell>
          <cell r="E2020">
            <v>37</v>
          </cell>
          <cell r="F2020">
            <v>0</v>
          </cell>
          <cell r="G2020" t="str">
            <v>8</v>
          </cell>
          <cell r="H2020">
            <v>804</v>
          </cell>
          <cell r="I2020" t="str">
            <v>ЖИТОМ.ФІЛ. АБ"БРОКБІЗНЕСБАНК"М.ЖИТОМИР</v>
          </cell>
          <cell r="J2020" t="str">
            <v>Жит.філ.АБ "БРОКБІЗНЕСБАНК"</v>
          </cell>
          <cell r="K2020" t="str">
            <v>UEFC</v>
          </cell>
          <cell r="L2020" t="str">
            <v>UEFC</v>
          </cell>
          <cell r="M2020">
            <v>5</v>
          </cell>
          <cell r="N2020">
            <v>26</v>
          </cell>
          <cell r="O2020" t="str">
            <v>Управління НБУ в Житом.обл.</v>
          </cell>
        </row>
        <row r="2021">
          <cell r="A2021">
            <v>311874</v>
          </cell>
          <cell r="B2021">
            <v>300670</v>
          </cell>
          <cell r="D2021">
            <v>0</v>
          </cell>
          <cell r="E2021">
            <v>202</v>
          </cell>
          <cell r="F2021">
            <v>0</v>
          </cell>
          <cell r="G2021" t="str">
            <v>8</v>
          </cell>
          <cell r="H2021">
            <v>904</v>
          </cell>
          <cell r="I2021" t="str">
            <v>ЖИТОМИРСЬКАФВАТКБ"ХРЕЩАТИК"М.ЖИТОМИР</v>
          </cell>
          <cell r="J2021" t="str">
            <v>ЖитомирськаФВАТКБ"Хрещатик"</v>
          </cell>
          <cell r="K2021" t="str">
            <v>UEFD</v>
          </cell>
          <cell r="L2021" t="str">
            <v>UEFD</v>
          </cell>
          <cell r="M2021">
            <v>5</v>
          </cell>
          <cell r="N2021">
            <v>26</v>
          </cell>
          <cell r="O2021" t="str">
            <v>Управління НБУ в Житом.обл.</v>
          </cell>
        </row>
        <row r="2022">
          <cell r="A2022">
            <v>311937</v>
          </cell>
          <cell r="B2022">
            <v>380537</v>
          </cell>
          <cell r="D2022">
            <v>0</v>
          </cell>
          <cell r="E2022">
            <v>76</v>
          </cell>
          <cell r="F2022">
            <v>0</v>
          </cell>
          <cell r="G2022" t="str">
            <v>B</v>
          </cell>
          <cell r="H2022">
            <v>788</v>
          </cell>
          <cell r="I2022" t="str">
            <v>ЖИТОМИРСЬКА Ф. "ВІЕЙБІБАНК" М.ЖИТОМИР</v>
          </cell>
          <cell r="J2022" t="str">
            <v>Житомирська Ф "ВіЕйБіБанк"</v>
          </cell>
          <cell r="K2022" t="str">
            <v>UEKN</v>
          </cell>
          <cell r="L2022" t="str">
            <v>UEKN</v>
          </cell>
          <cell r="M2022">
            <v>5</v>
          </cell>
          <cell r="N2022">
            <v>26</v>
          </cell>
          <cell r="O2022" t="str">
            <v>Управління НБУ в Житом.обл.</v>
          </cell>
        </row>
        <row r="2023">
          <cell r="A2023">
            <v>312011</v>
          </cell>
          <cell r="B2023">
            <v>300023</v>
          </cell>
          <cell r="D2023">
            <v>0</v>
          </cell>
          <cell r="E2023">
            <v>5</v>
          </cell>
          <cell r="F2023">
            <v>0</v>
          </cell>
          <cell r="G2023" t="str">
            <v>5</v>
          </cell>
          <cell r="H2023">
            <v>506</v>
          </cell>
          <cell r="I2023" t="str">
            <v>ЗАКАРПАТСЬКА ОБЛ.Ф.АКБ"УСБ" М.УЖГОРОД</v>
          </cell>
          <cell r="J2023" t="str">
            <v>Закарп.обл.філія АКБ "УСБ"</v>
          </cell>
          <cell r="K2023" t="str">
            <v>UFCA</v>
          </cell>
          <cell r="L2023" t="str">
            <v>UFCA</v>
          </cell>
          <cell r="M2023">
            <v>6</v>
          </cell>
          <cell r="N2023">
            <v>26</v>
          </cell>
          <cell r="O2023" t="str">
            <v>Управління НБУ в Закарп.обл</v>
          </cell>
        </row>
        <row r="2024">
          <cell r="A2024">
            <v>312152</v>
          </cell>
          <cell r="B2024">
            <v>300001</v>
          </cell>
          <cell r="D2024">
            <v>0</v>
          </cell>
          <cell r="E2024">
            <v>1</v>
          </cell>
          <cell r="F2024">
            <v>0</v>
          </cell>
          <cell r="G2024" t="str">
            <v>1</v>
          </cell>
          <cell r="H2024">
            <v>103</v>
          </cell>
          <cell r="I2024" t="str">
            <v>УПРАВЛІННЯ НБУ В ЗАКАРПАТСЬКІЙ ОБЛАСТІ</v>
          </cell>
          <cell r="J2024" t="str">
            <v>Упр. НБУ в Закарпат.обл</v>
          </cell>
          <cell r="K2024" t="str">
            <v>UFHA</v>
          </cell>
          <cell r="L2024" t="str">
            <v>UFH0</v>
          </cell>
          <cell r="M2024">
            <v>6</v>
          </cell>
          <cell r="N2024">
            <v>27</v>
          </cell>
          <cell r="O2024" t="str">
            <v>Управління НБУ в Закарп.обл</v>
          </cell>
        </row>
        <row r="2025">
          <cell r="A2025">
            <v>312163</v>
          </cell>
          <cell r="B2025">
            <v>300012</v>
          </cell>
          <cell r="D2025">
            <v>0</v>
          </cell>
          <cell r="E2025">
            <v>3</v>
          </cell>
          <cell r="F2025">
            <v>0</v>
          </cell>
          <cell r="G2025" t="str">
            <v>3</v>
          </cell>
          <cell r="H2025">
            <v>306</v>
          </cell>
          <cell r="I2025" t="str">
            <v>Ф."ВІДДІЛ. ПРОМІНВЕСТБАНКУ, М.УЖГОРОД"</v>
          </cell>
          <cell r="J2025" t="str">
            <v>Ф."ВІДДІЛЕН. ПІБ,М.УЖГОРОД"</v>
          </cell>
          <cell r="K2025" t="str">
            <v>UFAA</v>
          </cell>
          <cell r="L2025" t="str">
            <v>UFA0</v>
          </cell>
          <cell r="M2025">
            <v>6</v>
          </cell>
          <cell r="N2025">
            <v>26</v>
          </cell>
          <cell r="O2025" t="str">
            <v>Управління НБУ в Закарп.обл</v>
          </cell>
        </row>
        <row r="2026">
          <cell r="A2026">
            <v>312174</v>
          </cell>
          <cell r="B2026">
            <v>300012</v>
          </cell>
          <cell r="D2026">
            <v>0</v>
          </cell>
          <cell r="E2026">
            <v>3</v>
          </cell>
          <cell r="F2026">
            <v>0</v>
          </cell>
          <cell r="G2026" t="str">
            <v>3</v>
          </cell>
          <cell r="H2026">
            <v>307</v>
          </cell>
          <cell r="I2026" t="str">
            <v>Ф."ВІД.ПІБ В М.МУКАЧЕВО ЗАКАРПАТ.ОБЛ."</v>
          </cell>
          <cell r="J2026" t="str">
            <v>Ф-Я ВІД.ПІБ В М.МУКАЧЕВО</v>
          </cell>
          <cell r="K2026" t="str">
            <v>UFAB</v>
          </cell>
          <cell r="L2026" t="str">
            <v>UFA0</v>
          </cell>
          <cell r="M2026">
            <v>6</v>
          </cell>
          <cell r="N2026">
            <v>26</v>
          </cell>
          <cell r="O2026" t="str">
            <v>Управління НБУ в Закарп.обл</v>
          </cell>
        </row>
        <row r="2027">
          <cell r="A2027">
            <v>312204</v>
          </cell>
          <cell r="B2027">
            <v>300012</v>
          </cell>
          <cell r="D2027">
            <v>0</v>
          </cell>
          <cell r="E2027">
            <v>3</v>
          </cell>
          <cell r="F2027">
            <v>0</v>
          </cell>
          <cell r="G2027" t="str">
            <v>3</v>
          </cell>
          <cell r="H2027">
            <v>310</v>
          </cell>
          <cell r="I2027" t="str">
            <v>Ф-Я "ВІД.ПІБ В М.РАХІВ ЗАКАРПАТ.ОБЛ."</v>
          </cell>
          <cell r="J2027" t="str">
            <v>Ф-Я ВІД.ПІБ В М.РАХІВ</v>
          </cell>
          <cell r="K2027" t="str">
            <v>UFAD</v>
          </cell>
          <cell r="L2027" t="str">
            <v>UFA0</v>
          </cell>
          <cell r="M2027">
            <v>6</v>
          </cell>
          <cell r="N2027">
            <v>26</v>
          </cell>
          <cell r="O2027" t="str">
            <v>Управління НБУ в Закарп.обл</v>
          </cell>
        </row>
        <row r="2028">
          <cell r="A2028">
            <v>312215</v>
          </cell>
          <cell r="B2028">
            <v>300012</v>
          </cell>
          <cell r="D2028">
            <v>0</v>
          </cell>
          <cell r="E2028">
            <v>3</v>
          </cell>
          <cell r="F2028">
            <v>0</v>
          </cell>
          <cell r="G2028" t="str">
            <v>3</v>
          </cell>
          <cell r="H2028">
            <v>308</v>
          </cell>
          <cell r="I2028" t="str">
            <v>Ф-Я "ВІД.ПІБ В М.ТЯЧІВ ЗАКАРПАТ.ОБЛ."</v>
          </cell>
          <cell r="J2028" t="str">
            <v>Ф-Я ВІД.ПІБ В М.ТЯЧІВ</v>
          </cell>
          <cell r="K2028" t="str">
            <v>UFAE</v>
          </cell>
          <cell r="L2028" t="str">
            <v>UFA0</v>
          </cell>
          <cell r="M2028">
            <v>6</v>
          </cell>
          <cell r="N2028">
            <v>26</v>
          </cell>
          <cell r="O2028" t="str">
            <v>Управління НБУ в Закарп.обл</v>
          </cell>
        </row>
        <row r="2029">
          <cell r="A2029">
            <v>312226</v>
          </cell>
          <cell r="B2029">
            <v>322313</v>
          </cell>
          <cell r="D2029">
            <v>0</v>
          </cell>
          <cell r="E2029">
            <v>2</v>
          </cell>
          <cell r="F2029">
            <v>0</v>
          </cell>
          <cell r="G2029" t="str">
            <v>2</v>
          </cell>
          <cell r="H2029">
            <v>208</v>
          </cell>
          <cell r="I2029" t="str">
            <v>Ф-Я ВАТ "УКРЕКСІМБАНКУ",УЖГОРОД</v>
          </cell>
          <cell r="J2029" t="str">
            <v>Ф-я Укрексімбанк,Ужгород</v>
          </cell>
          <cell r="K2029" t="str">
            <v>UFGA</v>
          </cell>
          <cell r="L2029" t="str">
            <v>UFGA</v>
          </cell>
          <cell r="M2029">
            <v>6</v>
          </cell>
          <cell r="N2029">
            <v>26</v>
          </cell>
          <cell r="O2029" t="str">
            <v>Управління НБУ в Закарп.обл</v>
          </cell>
        </row>
        <row r="2030">
          <cell r="A2030">
            <v>312237</v>
          </cell>
          <cell r="B2030">
            <v>325912</v>
          </cell>
          <cell r="D2030">
            <v>0</v>
          </cell>
          <cell r="E2030">
            <v>88</v>
          </cell>
          <cell r="F2030">
            <v>0</v>
          </cell>
          <cell r="G2030" t="str">
            <v>B</v>
          </cell>
          <cell r="H2030">
            <v>704</v>
          </cell>
          <cell r="I2030" t="str">
            <v>Закарпатська філія ВАТ "КРЕДОБАНК"</v>
          </cell>
          <cell r="J2030" t="str">
            <v>Закарп.філія ВАТ"КРЕДОБАНК"</v>
          </cell>
          <cell r="K2030" t="str">
            <v>UFIB</v>
          </cell>
          <cell r="L2030" t="str">
            <v>UFIB</v>
          </cell>
          <cell r="M2030">
            <v>6</v>
          </cell>
          <cell r="N2030">
            <v>13</v>
          </cell>
          <cell r="O2030" t="str">
            <v>Управління НБУ в Закарп.обл</v>
          </cell>
        </row>
        <row r="2031">
          <cell r="A2031">
            <v>312248</v>
          </cell>
          <cell r="B2031">
            <v>312248</v>
          </cell>
          <cell r="C2031" t="str">
            <v>КБ "КООПІНВЕСТБАНК"</v>
          </cell>
          <cell r="D2031">
            <v>143</v>
          </cell>
          <cell r="E2031">
            <v>143</v>
          </cell>
          <cell r="F2031">
            <v>0</v>
          </cell>
          <cell r="G2031" t="str">
            <v>8</v>
          </cell>
          <cell r="H2031">
            <v>705</v>
          </cell>
          <cell r="I2031" t="str">
            <v>ТОВ КБ "КООПІНВЕСТБАНК", М.УЖГОРОД</v>
          </cell>
          <cell r="J2031" t="str">
            <v>КБ "КООПІНВЕСТБАНК"</v>
          </cell>
          <cell r="K2031" t="str">
            <v>UFIG</v>
          </cell>
          <cell r="L2031" t="str">
            <v>UFIG</v>
          </cell>
          <cell r="M2031">
            <v>6</v>
          </cell>
          <cell r="N2031">
            <v>6</v>
          </cell>
          <cell r="O2031" t="str">
            <v>Управління НБУ в Закарп.обл</v>
          </cell>
        </row>
        <row r="2032">
          <cell r="A2032">
            <v>312334</v>
          </cell>
          <cell r="B2032">
            <v>312334</v>
          </cell>
          <cell r="C2032" t="str">
            <v>"ЛІСБАНК"</v>
          </cell>
          <cell r="D2032">
            <v>14</v>
          </cell>
          <cell r="E2032">
            <v>14</v>
          </cell>
          <cell r="F2032">
            <v>0</v>
          </cell>
          <cell r="G2032" t="str">
            <v>8</v>
          </cell>
          <cell r="H2032">
            <v>701</v>
          </cell>
          <cell r="I2032" t="str">
            <v>ЗАКАРПАТСЬКИЙ АКБ "ЛІСБАНК" УЖГОРОД</v>
          </cell>
          <cell r="J2032" t="str">
            <v>"ЛІСБАНК"</v>
          </cell>
          <cell r="K2032" t="str">
            <v>UFIA</v>
          </cell>
          <cell r="L2032" t="str">
            <v>UFIA</v>
          </cell>
          <cell r="M2032">
            <v>6</v>
          </cell>
          <cell r="N2032">
            <v>6</v>
          </cell>
          <cell r="O2032" t="str">
            <v>Управління НБУ в Закарп.обл</v>
          </cell>
        </row>
        <row r="2033">
          <cell r="A2033">
            <v>312345</v>
          </cell>
          <cell r="B2033">
            <v>300335</v>
          </cell>
          <cell r="D2033">
            <v>0</v>
          </cell>
          <cell r="E2033">
            <v>36</v>
          </cell>
          <cell r="F2033">
            <v>0</v>
          </cell>
          <cell r="G2033" t="str">
            <v>7</v>
          </cell>
          <cell r="H2033">
            <v>702</v>
          </cell>
          <cell r="I2033" t="str">
            <v>ДИР-Я"РАЙФФАЙЗЕН БАНК АВАЛЬ",М.УЖГОРОД</v>
          </cell>
          <cell r="J2033" t="str">
            <v>Дир-я Райффайзен Банк Аваль</v>
          </cell>
          <cell r="K2033" t="str">
            <v>UFIF</v>
          </cell>
          <cell r="L2033" t="str">
            <v>UFIF</v>
          </cell>
          <cell r="M2033">
            <v>6</v>
          </cell>
          <cell r="N2033">
            <v>26</v>
          </cell>
          <cell r="O2033" t="str">
            <v>Управління НБУ в Закарп.обл</v>
          </cell>
        </row>
        <row r="2034">
          <cell r="A2034">
            <v>312356</v>
          </cell>
          <cell r="B2034">
            <v>300465</v>
          </cell>
          <cell r="D2034">
            <v>0</v>
          </cell>
          <cell r="E2034">
            <v>6</v>
          </cell>
          <cell r="F2034">
            <v>0</v>
          </cell>
          <cell r="G2034" t="str">
            <v>6</v>
          </cell>
          <cell r="H2034">
            <v>602</v>
          </cell>
          <cell r="I2034" t="str">
            <v>ФЗАКАРПАТСЬКЕ ОБЛАСН ВАТОЩАД М.УЖГОРОД</v>
          </cell>
          <cell r="J2034" t="str">
            <v>ФЗакарпатське обласнВАТОщад</v>
          </cell>
          <cell r="K2034" t="str">
            <v>UFLA</v>
          </cell>
          <cell r="L2034" t="str">
            <v>UFLA</v>
          </cell>
          <cell r="M2034">
            <v>6</v>
          </cell>
          <cell r="N2034">
            <v>26</v>
          </cell>
          <cell r="O2034" t="str">
            <v>Управління НБУ в Закарп.обл</v>
          </cell>
        </row>
        <row r="2035">
          <cell r="A2035">
            <v>312378</v>
          </cell>
          <cell r="B2035">
            <v>305299</v>
          </cell>
          <cell r="D2035">
            <v>0</v>
          </cell>
          <cell r="E2035">
            <v>46</v>
          </cell>
          <cell r="F2035">
            <v>0</v>
          </cell>
          <cell r="G2035" t="str">
            <v>A</v>
          </cell>
          <cell r="H2035">
            <v>718</v>
          </cell>
          <cell r="I2035" t="str">
            <v>ЗАКАРПАТСЬКЕ РУ ПРИВАТБАНКУ, М.УЖГОРОД</v>
          </cell>
          <cell r="J2035" t="str">
            <v>Закарпатське РУ ПриватБанку</v>
          </cell>
          <cell r="K2035" t="str">
            <v>UFIZ</v>
          </cell>
          <cell r="L2035" t="str">
            <v>UFIZ</v>
          </cell>
          <cell r="M2035">
            <v>6</v>
          </cell>
          <cell r="N2035">
            <v>3</v>
          </cell>
          <cell r="O2035" t="str">
            <v>Управління НБУ в Закарп.обл</v>
          </cell>
        </row>
        <row r="2036">
          <cell r="A2036">
            <v>312390</v>
          </cell>
          <cell r="B2036">
            <v>300078</v>
          </cell>
          <cell r="D2036">
            <v>0</v>
          </cell>
          <cell r="E2036">
            <v>15</v>
          </cell>
          <cell r="F2036">
            <v>0</v>
          </cell>
          <cell r="G2036" t="str">
            <v>8</v>
          </cell>
          <cell r="H2036">
            <v>710</v>
          </cell>
          <cell r="I2036" t="str">
            <v>Ф-Я КИЇВ. АТ "ГРАДОБАНК" М. УЖГОРОД</v>
          </cell>
          <cell r="J2036" t="str">
            <v>ФАТ  "ГРАДОБАНК" Ужгород</v>
          </cell>
          <cell r="K2036" t="str">
            <v>UFIN</v>
          </cell>
          <cell r="L2036" t="str">
            <v>UFIN</v>
          </cell>
          <cell r="M2036">
            <v>6</v>
          </cell>
          <cell r="N2036">
            <v>26</v>
          </cell>
          <cell r="O2036" t="str">
            <v>Управління НБУ в Закарп.обл</v>
          </cell>
        </row>
        <row r="2037">
          <cell r="A2037">
            <v>312453</v>
          </cell>
          <cell r="B2037">
            <v>300012</v>
          </cell>
          <cell r="D2037">
            <v>0</v>
          </cell>
          <cell r="E2037">
            <v>3</v>
          </cell>
          <cell r="F2037">
            <v>0</v>
          </cell>
          <cell r="G2037" t="str">
            <v>3</v>
          </cell>
          <cell r="H2037">
            <v>319</v>
          </cell>
          <cell r="I2037" t="str">
            <v>Ф-Я "ВІД.ПІБ В М.ХУСТ ЗАКАРПАТ.ОБЛ."</v>
          </cell>
          <cell r="J2037" t="str">
            <v>Ф.ВІД.ПІБ В М.ХУСТ ЗАКАРП.</v>
          </cell>
          <cell r="K2037" t="str">
            <v>UFAJ</v>
          </cell>
          <cell r="L2037" t="str">
            <v>UFA0</v>
          </cell>
          <cell r="M2037">
            <v>6</v>
          </cell>
          <cell r="N2037">
            <v>26</v>
          </cell>
          <cell r="O2037" t="str">
            <v>Управління НБУ в Закарп.обл</v>
          </cell>
        </row>
        <row r="2038">
          <cell r="A2038">
            <v>312527</v>
          </cell>
          <cell r="B2038">
            <v>300012</v>
          </cell>
          <cell r="D2038">
            <v>0</v>
          </cell>
          <cell r="E2038">
            <v>3</v>
          </cell>
          <cell r="F2038">
            <v>0</v>
          </cell>
          <cell r="G2038" t="str">
            <v>3</v>
          </cell>
          <cell r="H2038">
            <v>313</v>
          </cell>
          <cell r="I2038" t="str">
            <v>Ф-Я "ВІД.ПІБ В М.ЧОП ЗАКАРПАТ.ОБЛ."</v>
          </cell>
          <cell r="J2038" t="str">
            <v>Ф.ВІД.ПІБ В М.ЧОП ЗАКАРП.</v>
          </cell>
          <cell r="K2038" t="str">
            <v>UFAI</v>
          </cell>
          <cell r="L2038" t="str">
            <v>UFA0</v>
          </cell>
          <cell r="M2038">
            <v>6</v>
          </cell>
          <cell r="N2038">
            <v>26</v>
          </cell>
          <cell r="O2038" t="str">
            <v>Управління НБУ в Закарп.обл</v>
          </cell>
        </row>
        <row r="2039">
          <cell r="A2039">
            <v>312538</v>
          </cell>
          <cell r="B2039">
            <v>320003</v>
          </cell>
          <cell r="D2039">
            <v>0</v>
          </cell>
          <cell r="E2039">
            <v>225</v>
          </cell>
          <cell r="F2039">
            <v>0</v>
          </cell>
          <cell r="G2039" t="str">
            <v>B</v>
          </cell>
          <cell r="H2039">
            <v>734</v>
          </cell>
          <cell r="I2039" t="str">
            <v>Ф ВАТ КБ"НАДРА" УЖГОРОД.РУ М.УЖГОРОД</v>
          </cell>
          <cell r="J2039" t="str">
            <v>ВАТКБ"Надра"Ужгородське РУ</v>
          </cell>
          <cell r="K2039" t="str">
            <v>UFJE</v>
          </cell>
          <cell r="L2039" t="str">
            <v>UFJE</v>
          </cell>
          <cell r="M2039">
            <v>6</v>
          </cell>
          <cell r="N2039">
            <v>26</v>
          </cell>
          <cell r="O2039" t="str">
            <v>Управління НБУ в Закарп.обл</v>
          </cell>
        </row>
        <row r="2040">
          <cell r="A2040">
            <v>312549</v>
          </cell>
          <cell r="B2040">
            <v>300926</v>
          </cell>
          <cell r="D2040">
            <v>0</v>
          </cell>
          <cell r="E2040">
            <v>899</v>
          </cell>
          <cell r="F2040">
            <v>0</v>
          </cell>
          <cell r="G2040" t="str">
            <v>8</v>
          </cell>
          <cell r="H2040">
            <v>735</v>
          </cell>
          <cell r="I2040" t="str">
            <v>ФІЛІЯ АТ "УФГ", М.МУКАЧЕВО</v>
          </cell>
          <cell r="J2040" t="str">
            <v>Філія АТ "УФГ", м.Мукачеве</v>
          </cell>
          <cell r="K2040" t="str">
            <v>UFW2</v>
          </cell>
          <cell r="L2040" t="str">
            <v>U1WF</v>
          </cell>
          <cell r="M2040">
            <v>6</v>
          </cell>
          <cell r="N2040">
            <v>26</v>
          </cell>
          <cell r="O2040" t="str">
            <v>Управління НБУ в Закарп.обл</v>
          </cell>
        </row>
        <row r="2041">
          <cell r="A2041">
            <v>312602</v>
          </cell>
          <cell r="B2041">
            <v>321228</v>
          </cell>
          <cell r="D2041">
            <v>0</v>
          </cell>
          <cell r="E2041">
            <v>68</v>
          </cell>
          <cell r="F2041">
            <v>0</v>
          </cell>
          <cell r="G2041" t="str">
            <v>8</v>
          </cell>
          <cell r="H2041">
            <v>738</v>
          </cell>
          <cell r="I2041" t="str">
            <v>ЗАК.Ф-Я ТОВ "УКРПРОМБАНК",  М.УЖГОРОД</v>
          </cell>
          <cell r="J2041" t="str">
            <v>Закарпат.ФТОВ "Укрпромбанк"</v>
          </cell>
          <cell r="K2041" t="str">
            <v>UFJL</v>
          </cell>
          <cell r="L2041" t="str">
            <v>UFJL</v>
          </cell>
          <cell r="M2041">
            <v>6</v>
          </cell>
          <cell r="N2041">
            <v>26</v>
          </cell>
          <cell r="O2041" t="str">
            <v>Управління НБУ в Закарп.обл</v>
          </cell>
        </row>
        <row r="2042">
          <cell r="A2042">
            <v>312613</v>
          </cell>
          <cell r="B2042">
            <v>300926</v>
          </cell>
          <cell r="D2042">
            <v>0</v>
          </cell>
          <cell r="E2042">
            <v>899</v>
          </cell>
          <cell r="F2042">
            <v>0</v>
          </cell>
          <cell r="G2042" t="str">
            <v>8</v>
          </cell>
          <cell r="H2042">
            <v>739</v>
          </cell>
          <cell r="I2042" t="str">
            <v>ЗАКАРПАТ. ОБЛАСНА ФАТ "УФГ", М.УЖГОРОД</v>
          </cell>
          <cell r="J2042" t="str">
            <v>Закарпатська обл. ФАТ "УФГ"</v>
          </cell>
          <cell r="K2042" t="str">
            <v>UFW1</v>
          </cell>
          <cell r="L2042" t="str">
            <v>U1WF</v>
          </cell>
          <cell r="M2042">
            <v>6</v>
          </cell>
          <cell r="N2042">
            <v>26</v>
          </cell>
          <cell r="O2042" t="str">
            <v>Управління НБУ в Закарп.обл</v>
          </cell>
        </row>
        <row r="2043">
          <cell r="A2043">
            <v>312624</v>
          </cell>
          <cell r="B2043">
            <v>320702</v>
          </cell>
          <cell r="D2043">
            <v>0</v>
          </cell>
          <cell r="E2043">
            <v>277</v>
          </cell>
          <cell r="F2043">
            <v>0</v>
          </cell>
          <cell r="G2043" t="str">
            <v>8</v>
          </cell>
          <cell r="H2043">
            <v>730</v>
          </cell>
          <cell r="I2043" t="str">
            <v>ЗАКАР.ФАКБ"НАЦ.КРЕДИТ", УЖГ</v>
          </cell>
          <cell r="J2043" t="str">
            <v>Зак.ФАКБ"НК" м.Ужг.</v>
          </cell>
          <cell r="K2043" t="str">
            <v>UFJD</v>
          </cell>
          <cell r="L2043" t="str">
            <v>UFJD</v>
          </cell>
          <cell r="M2043">
            <v>6</v>
          </cell>
          <cell r="N2043">
            <v>26</v>
          </cell>
          <cell r="O2043" t="str">
            <v>Управління НБУ в Закарп.обл</v>
          </cell>
        </row>
        <row r="2044">
          <cell r="A2044">
            <v>312635</v>
          </cell>
          <cell r="B2044">
            <v>322658</v>
          </cell>
          <cell r="D2044">
            <v>0</v>
          </cell>
          <cell r="E2044">
            <v>217</v>
          </cell>
          <cell r="F2044">
            <v>0</v>
          </cell>
          <cell r="G2044" t="str">
            <v>8</v>
          </cell>
          <cell r="H2044">
            <v>744</v>
          </cell>
          <cell r="I2044" t="str">
            <v>УЖГОРОДСЬКА ФІЛІЯ АКБ "СЄБ",М.УЖГОРОД</v>
          </cell>
          <cell r="J2044" t="str">
            <v>Ужгородська ФАКБ "СЄБ"</v>
          </cell>
          <cell r="K2044" t="str">
            <v>UFJM</v>
          </cell>
          <cell r="L2044" t="str">
            <v>UFJM</v>
          </cell>
          <cell r="M2044">
            <v>6</v>
          </cell>
          <cell r="N2044">
            <v>26</v>
          </cell>
          <cell r="O2044" t="str">
            <v>Управління НБУ в Закарп.обл</v>
          </cell>
        </row>
        <row r="2045">
          <cell r="A2045">
            <v>312646</v>
          </cell>
          <cell r="B2045">
            <v>300012</v>
          </cell>
          <cell r="D2045">
            <v>0</v>
          </cell>
          <cell r="E2045">
            <v>3</v>
          </cell>
          <cell r="F2045">
            <v>0</v>
          </cell>
          <cell r="G2045" t="str">
            <v>3</v>
          </cell>
          <cell r="H2045">
            <v>312</v>
          </cell>
          <cell r="I2045" t="str">
            <v>Ф-Я "ВІД.ПІБ В М.ІРШАВА ЗАКАРПАТ.ОБЛ."</v>
          </cell>
          <cell r="J2045" t="str">
            <v>Ф-Я ВІД.ПІБ В М.ІРШАВА</v>
          </cell>
          <cell r="K2045" t="str">
            <v>UFAH</v>
          </cell>
          <cell r="L2045" t="str">
            <v>UFA0</v>
          </cell>
          <cell r="M2045">
            <v>6</v>
          </cell>
          <cell r="N2045">
            <v>26</v>
          </cell>
          <cell r="O2045" t="str">
            <v>Управління НБУ в Закарп.обл</v>
          </cell>
        </row>
        <row r="2046">
          <cell r="A2046">
            <v>312657</v>
          </cell>
          <cell r="B2046">
            <v>300528</v>
          </cell>
          <cell r="D2046">
            <v>0</v>
          </cell>
          <cell r="E2046">
            <v>296</v>
          </cell>
          <cell r="F2046">
            <v>0</v>
          </cell>
          <cell r="G2046" t="str">
            <v>F</v>
          </cell>
          <cell r="H2046">
            <v>733</v>
          </cell>
          <cell r="I2046" t="str">
            <v>ФІЛІЯ ЗАТ "ОТП БАНК" В М.УЖГОРОДІ</v>
          </cell>
          <cell r="J2046" t="str">
            <v>Філія ЗАТ "ОТП Банк"</v>
          </cell>
          <cell r="K2046" t="str">
            <v>UFJN</v>
          </cell>
          <cell r="L2046" t="str">
            <v>UFJN</v>
          </cell>
          <cell r="M2046">
            <v>6</v>
          </cell>
          <cell r="N2046">
            <v>26</v>
          </cell>
          <cell r="O2046" t="str">
            <v>Управління НБУ в Закарп.обл</v>
          </cell>
        </row>
        <row r="2047">
          <cell r="A2047">
            <v>312668</v>
          </cell>
          <cell r="B2047">
            <v>300249</v>
          </cell>
          <cell r="D2047">
            <v>0</v>
          </cell>
          <cell r="E2047">
            <v>37</v>
          </cell>
          <cell r="F2047">
            <v>0</v>
          </cell>
          <cell r="G2047" t="str">
            <v>8</v>
          </cell>
          <cell r="H2047">
            <v>776</v>
          </cell>
          <cell r="I2047" t="str">
            <v>ЗАКАРПАТ.ФАБ"БРОКБІЗНЕСБАНК" М.УЖГОРОД</v>
          </cell>
          <cell r="J2047" t="str">
            <v>Закарп.ФАБ "БРОКБІЗНЕСБАНК"</v>
          </cell>
          <cell r="K2047" t="str">
            <v>UFKP</v>
          </cell>
          <cell r="L2047" t="str">
            <v>UFKP</v>
          </cell>
          <cell r="M2047">
            <v>6</v>
          </cell>
          <cell r="N2047">
            <v>26</v>
          </cell>
          <cell r="O2047" t="str">
            <v>Управління НБУ в Закарп.обл</v>
          </cell>
        </row>
        <row r="2048">
          <cell r="A2048">
            <v>312679</v>
          </cell>
          <cell r="B2048">
            <v>300658</v>
          </cell>
          <cell r="D2048">
            <v>0</v>
          </cell>
          <cell r="E2048">
            <v>251</v>
          </cell>
          <cell r="F2048">
            <v>0</v>
          </cell>
          <cell r="G2048" t="str">
            <v>B</v>
          </cell>
          <cell r="H2048">
            <v>777</v>
          </cell>
          <cell r="I2048" t="str">
            <v>ЗФ ВАТ"ПІРЕУС БАНК МКБ",М.УЖГОРОД</v>
          </cell>
          <cell r="J2048" t="str">
            <v>ЗФ ВАТ "ПІРЕУС БАНК МКБ"</v>
          </cell>
          <cell r="K2048" t="str">
            <v>UFKQ</v>
          </cell>
          <cell r="L2048" t="str">
            <v>UFKQ</v>
          </cell>
          <cell r="M2048">
            <v>6</v>
          </cell>
          <cell r="N2048">
            <v>26</v>
          </cell>
          <cell r="O2048" t="str">
            <v>Управління НБУ в Закарп.обл</v>
          </cell>
        </row>
        <row r="2049">
          <cell r="A2049">
            <v>312680</v>
          </cell>
          <cell r="B2049">
            <v>300670</v>
          </cell>
          <cell r="D2049">
            <v>0</v>
          </cell>
          <cell r="E2049">
            <v>202</v>
          </cell>
          <cell r="F2049">
            <v>0</v>
          </cell>
          <cell r="G2049" t="str">
            <v>8</v>
          </cell>
          <cell r="H2049">
            <v>794</v>
          </cell>
          <cell r="I2049" t="str">
            <v>ЗАКАРПАТ.Ф.ВАТ КБ"ХРЕЩАТИК", М.УЖГОРОД</v>
          </cell>
          <cell r="J2049" t="str">
            <v>Закарпат.ФВАТ КБ "Хрещатик"</v>
          </cell>
          <cell r="K2049" t="str">
            <v>UFKW</v>
          </cell>
          <cell r="L2049" t="str">
            <v>UFKW</v>
          </cell>
          <cell r="M2049">
            <v>6</v>
          </cell>
          <cell r="N2049">
            <v>26</v>
          </cell>
          <cell r="O2049" t="str">
            <v>Управління НБУ в Закарп.обл</v>
          </cell>
        </row>
        <row r="2050">
          <cell r="A2050">
            <v>312691</v>
          </cell>
          <cell r="B2050">
            <v>328384</v>
          </cell>
          <cell r="D2050">
            <v>0</v>
          </cell>
          <cell r="E2050">
            <v>258</v>
          </cell>
          <cell r="F2050">
            <v>0</v>
          </cell>
          <cell r="G2050" t="str">
            <v>8</v>
          </cell>
          <cell r="H2050">
            <v>795</v>
          </cell>
          <cell r="I2050" t="str">
            <v>ЗАКАРПАТСЬКА ФАКБ"ІМЕКСБАНК",М.УЖГОРОД</v>
          </cell>
          <cell r="J2050" t="str">
            <v>ЗАКАРПАТСЬКАФАКБ"ІМЕКСБАНК"</v>
          </cell>
          <cell r="K2050" t="str">
            <v>UFKX</v>
          </cell>
          <cell r="L2050" t="str">
            <v>UFKX</v>
          </cell>
          <cell r="M2050">
            <v>6</v>
          </cell>
          <cell r="N2050">
            <v>15</v>
          </cell>
          <cell r="O2050" t="str">
            <v>Управління НБУ в Закарп.обл</v>
          </cell>
        </row>
        <row r="2051">
          <cell r="A2051">
            <v>312710</v>
          </cell>
          <cell r="B2051">
            <v>300272</v>
          </cell>
          <cell r="D2051">
            <v>0</v>
          </cell>
          <cell r="E2051">
            <v>31</v>
          </cell>
          <cell r="F2051">
            <v>0</v>
          </cell>
          <cell r="G2051" t="str">
            <v>B</v>
          </cell>
          <cell r="H2051">
            <v>803</v>
          </cell>
          <cell r="I2051" t="str">
            <v>ФІЛІЯ АБ "ЕНЕРГОБАНК" В М.УЖГОРОД</v>
          </cell>
          <cell r="J2051" t="str">
            <v>ФілАБ"Енергобанк"в мУжгород</v>
          </cell>
          <cell r="K2051" t="str">
            <v>UFFB</v>
          </cell>
          <cell r="L2051" t="str">
            <v>UFFB</v>
          </cell>
          <cell r="M2051">
            <v>6</v>
          </cell>
          <cell r="N2051">
            <v>26</v>
          </cell>
          <cell r="O2051" t="str">
            <v>Управління НБУ в Закарп.обл</v>
          </cell>
        </row>
        <row r="2052">
          <cell r="A2052">
            <v>312743</v>
          </cell>
          <cell r="B2052">
            <v>300614</v>
          </cell>
          <cell r="D2052">
            <v>0</v>
          </cell>
          <cell r="E2052">
            <v>171</v>
          </cell>
          <cell r="F2052">
            <v>0</v>
          </cell>
          <cell r="G2052" t="str">
            <v>8</v>
          </cell>
          <cell r="H2052">
            <v>700</v>
          </cell>
          <cell r="I2052" t="str">
            <v>Ф."ЗАКАР.ДИР."АТ"ІНДЕКС-БАНК"М.УЖГОРОД</v>
          </cell>
          <cell r="J2052" t="str">
            <v>Ф."Закар.дир."ІНДЕКС-БАНК"</v>
          </cell>
          <cell r="K2052" t="str">
            <v>UFKT</v>
          </cell>
          <cell r="L2052" t="str">
            <v>UFKT</v>
          </cell>
          <cell r="M2052">
            <v>6</v>
          </cell>
          <cell r="N2052">
            <v>26</v>
          </cell>
          <cell r="O2052" t="str">
            <v>Управління НБУ в Закарп.обл</v>
          </cell>
        </row>
        <row r="2053">
          <cell r="A2053">
            <v>312754</v>
          </cell>
          <cell r="B2053">
            <v>322948</v>
          </cell>
          <cell r="D2053">
            <v>0</v>
          </cell>
          <cell r="E2053">
            <v>248</v>
          </cell>
          <cell r="F2053">
            <v>0</v>
          </cell>
          <cell r="G2053" t="str">
            <v>B</v>
          </cell>
          <cell r="H2053">
            <v>785</v>
          </cell>
          <cell r="I2053" t="str">
            <v>УЖГОРОДСЬКА ФАКБ "ФОРУМ" М.УЖГОРОД</v>
          </cell>
          <cell r="J2053" t="str">
            <v>Ужгородська Ф АКБ "Форум"</v>
          </cell>
          <cell r="K2053" t="str">
            <v>UFKV</v>
          </cell>
          <cell r="L2053" t="str">
            <v>UFKV</v>
          </cell>
          <cell r="M2053">
            <v>6</v>
          </cell>
          <cell r="N2053">
            <v>26</v>
          </cell>
          <cell r="O2053" t="str">
            <v>Управління НБУ в Закарп.обл</v>
          </cell>
        </row>
        <row r="2054">
          <cell r="A2054">
            <v>312776</v>
          </cell>
          <cell r="B2054">
            <v>320478</v>
          </cell>
          <cell r="D2054">
            <v>0</v>
          </cell>
          <cell r="E2054">
            <v>274</v>
          </cell>
          <cell r="F2054">
            <v>0</v>
          </cell>
          <cell r="G2054" t="str">
            <v>8</v>
          </cell>
          <cell r="H2054">
            <v>729</v>
          </cell>
          <cell r="I2054" t="str">
            <v>УЖГОР. ФВАТ АБ "УКРГАЗБАНК", М.УЖГОРОД</v>
          </cell>
          <cell r="J2054" t="str">
            <v>УФ ВАТ АБ "УКРГАЗБАНК"</v>
          </cell>
          <cell r="K2054" t="str">
            <v>UFJB</v>
          </cell>
          <cell r="L2054" t="str">
            <v>UFJB</v>
          </cell>
          <cell r="M2054">
            <v>6</v>
          </cell>
          <cell r="N2054">
            <v>26</v>
          </cell>
          <cell r="O2054" t="str">
            <v>Управління НБУ в Закарп.обл</v>
          </cell>
        </row>
        <row r="2055">
          <cell r="A2055">
            <v>312787</v>
          </cell>
          <cell r="B2055">
            <v>321767</v>
          </cell>
          <cell r="D2055">
            <v>0</v>
          </cell>
          <cell r="E2055">
            <v>42</v>
          </cell>
          <cell r="F2055">
            <v>0</v>
          </cell>
          <cell r="G2055" t="str">
            <v>B</v>
          </cell>
          <cell r="H2055">
            <v>759</v>
          </cell>
          <cell r="I2055" t="str">
            <v>УЖГОРОДСЬКА Ф ВАТ ВТБ БАНК, М.УЖГОРОД</v>
          </cell>
          <cell r="J2055" t="str">
            <v>Ужгородська Ф ВАТ ВТБ Банк</v>
          </cell>
          <cell r="K2055" t="str">
            <v>UFKA</v>
          </cell>
          <cell r="L2055" t="str">
            <v>UFKA</v>
          </cell>
          <cell r="M2055">
            <v>6</v>
          </cell>
          <cell r="N2055">
            <v>26</v>
          </cell>
          <cell r="O2055" t="str">
            <v>Управління НБУ в Закарп.обл</v>
          </cell>
        </row>
        <row r="2056">
          <cell r="A2056">
            <v>312817</v>
          </cell>
          <cell r="B2056">
            <v>380537</v>
          </cell>
          <cell r="D2056">
            <v>0</v>
          </cell>
          <cell r="E2056">
            <v>76</v>
          </cell>
          <cell r="F2056">
            <v>0</v>
          </cell>
          <cell r="G2056" t="str">
            <v>B</v>
          </cell>
          <cell r="H2056">
            <v>791</v>
          </cell>
          <cell r="I2056" t="str">
            <v>ЗАКАР.ФІЛІЯ ВАТ"ВІЕЙБІБАНК"М.УЖГОРОД</v>
          </cell>
          <cell r="J2056" t="str">
            <v>Закар.Ф.ВАТ"ВІЕЙБІБАНК"</v>
          </cell>
          <cell r="K2056" t="str">
            <v>UFKU</v>
          </cell>
          <cell r="L2056" t="str">
            <v>UFKU</v>
          </cell>
          <cell r="M2056">
            <v>6</v>
          </cell>
          <cell r="N2056">
            <v>26</v>
          </cell>
          <cell r="O2056" t="str">
            <v>Управління НБУ в Закарп.обл</v>
          </cell>
        </row>
        <row r="2057">
          <cell r="A2057">
            <v>313009</v>
          </cell>
          <cell r="B2057">
            <v>313009</v>
          </cell>
          <cell r="C2057" t="str">
            <v>ВАТ "МОТОР-БАНК"</v>
          </cell>
          <cell r="D2057">
            <v>381</v>
          </cell>
          <cell r="E2057">
            <v>381</v>
          </cell>
          <cell r="F2057">
            <v>0</v>
          </cell>
          <cell r="G2057" t="str">
            <v>8</v>
          </cell>
          <cell r="H2057">
            <v>503</v>
          </cell>
          <cell r="I2057" t="str">
            <v>ВАТ "МОТОР-БАНК", М. ЗАПОРІЖЖЯ</v>
          </cell>
          <cell r="J2057" t="str">
            <v>ВАТ "МОТОР-БАНК"</v>
          </cell>
          <cell r="K2057" t="str">
            <v>UGFA</v>
          </cell>
          <cell r="L2057" t="str">
            <v>UGFA</v>
          </cell>
          <cell r="M2057">
            <v>7</v>
          </cell>
          <cell r="N2057">
            <v>7</v>
          </cell>
          <cell r="O2057" t="str">
            <v>Управління НБУ в Запор.обл.</v>
          </cell>
        </row>
        <row r="2058">
          <cell r="A2058">
            <v>313010</v>
          </cell>
          <cell r="B2058">
            <v>300023</v>
          </cell>
          <cell r="D2058">
            <v>0</v>
          </cell>
          <cell r="E2058">
            <v>5</v>
          </cell>
          <cell r="F2058">
            <v>0</v>
          </cell>
          <cell r="G2058" t="str">
            <v>5</v>
          </cell>
          <cell r="H2058">
            <v>550</v>
          </cell>
          <cell r="I2058" t="str">
            <v>ЗАПОРІЗЬКА ОФ АКБ"УСБ" М.ЗАПОРІЖЖЯ</v>
          </cell>
          <cell r="J2058" t="str">
            <v>Запоріж.обл.філія АКБ"УСБ"</v>
          </cell>
          <cell r="K2058" t="str">
            <v>UGCA</v>
          </cell>
          <cell r="L2058" t="str">
            <v>UGCA</v>
          </cell>
          <cell r="M2058">
            <v>7</v>
          </cell>
          <cell r="N2058">
            <v>26</v>
          </cell>
          <cell r="O2058" t="str">
            <v>Управління НБУ в Запор.обл.</v>
          </cell>
        </row>
        <row r="2059">
          <cell r="A2059">
            <v>313043</v>
          </cell>
          <cell r="B2059">
            <v>300012</v>
          </cell>
          <cell r="D2059">
            <v>0</v>
          </cell>
          <cell r="E2059">
            <v>3</v>
          </cell>
          <cell r="F2059">
            <v>0</v>
          </cell>
          <cell r="G2059" t="str">
            <v>3</v>
          </cell>
          <cell r="H2059">
            <v>322</v>
          </cell>
          <cell r="I2059" t="str">
            <v>Ф."В.ПІБ В М.МЕЛІТОПОЛЬ ЗАПОРІЗЬК.ОБЛ"</v>
          </cell>
          <cell r="J2059" t="str">
            <v>Ф."ВІД.ПІБ В М.МЕЛІТОПОЛЬ"</v>
          </cell>
          <cell r="K2059" t="str">
            <v>UGAD</v>
          </cell>
          <cell r="L2059" t="str">
            <v>UGAD</v>
          </cell>
          <cell r="M2059">
            <v>7</v>
          </cell>
          <cell r="N2059">
            <v>26</v>
          </cell>
          <cell r="O2059" t="str">
            <v>Управління НБУ в Запор.обл.</v>
          </cell>
        </row>
        <row r="2060">
          <cell r="A2060">
            <v>313054</v>
          </cell>
          <cell r="B2060">
            <v>300012</v>
          </cell>
          <cell r="D2060">
            <v>0</v>
          </cell>
          <cell r="E2060">
            <v>3</v>
          </cell>
          <cell r="F2060">
            <v>0</v>
          </cell>
          <cell r="G2060" t="str">
            <v>3</v>
          </cell>
          <cell r="H2060">
            <v>323</v>
          </cell>
          <cell r="I2060" t="str">
            <v>Ф."В.ПІБ В М.ДНІПРОРУДНЕ ЗАПОРІЗ.ОБЛ."</v>
          </cell>
          <cell r="J2060" t="str">
            <v>Ф."ВІД.ПІБ В М.ДНІПРОРУДНЕ"</v>
          </cell>
          <cell r="K2060" t="str">
            <v>UGAE</v>
          </cell>
          <cell r="L2060" t="str">
            <v>UGAE</v>
          </cell>
          <cell r="M2060">
            <v>7</v>
          </cell>
          <cell r="N2060">
            <v>26</v>
          </cell>
          <cell r="O2060" t="str">
            <v>Управління НБУ в Запор.обл.</v>
          </cell>
        </row>
        <row r="2061">
          <cell r="A2061">
            <v>313098</v>
          </cell>
          <cell r="B2061">
            <v>300012</v>
          </cell>
          <cell r="D2061">
            <v>0</v>
          </cell>
          <cell r="E2061">
            <v>3</v>
          </cell>
          <cell r="F2061">
            <v>0</v>
          </cell>
          <cell r="G2061" t="str">
            <v>3</v>
          </cell>
          <cell r="H2061">
            <v>327</v>
          </cell>
          <cell r="I2061" t="str">
            <v>Ф."В.ПІБ В М.ЕНЕРГОДАР ЗАПОРІЗЬК.ОБЛ."</v>
          </cell>
          <cell r="J2061" t="str">
            <v>Ф.ВІД.ПІБ В М.ЕНЕРГОДАР ЗАП</v>
          </cell>
          <cell r="K2061" t="str">
            <v>UGAF</v>
          </cell>
          <cell r="L2061" t="str">
            <v>UGAF</v>
          </cell>
          <cell r="M2061">
            <v>7</v>
          </cell>
          <cell r="N2061">
            <v>26</v>
          </cell>
          <cell r="O2061" t="str">
            <v>Управління НБУ в Запор.обл.</v>
          </cell>
        </row>
        <row r="2062">
          <cell r="A2062">
            <v>313117</v>
          </cell>
          <cell r="B2062">
            <v>300012</v>
          </cell>
          <cell r="D2062">
            <v>0</v>
          </cell>
          <cell r="E2062">
            <v>3</v>
          </cell>
          <cell r="F2062">
            <v>0</v>
          </cell>
          <cell r="G2062" t="str">
            <v>3</v>
          </cell>
          <cell r="H2062">
            <v>326</v>
          </cell>
          <cell r="I2062" t="str">
            <v>Ф."В.ПІБ В М.БЕРДЯНСЬК ЗАПОРІЗЬК.ОБЛ."</v>
          </cell>
          <cell r="J2062" t="str">
            <v>Ф. "ВІД.ПІБ В М.БЕРДЯНСЬК"</v>
          </cell>
          <cell r="K2062" t="str">
            <v>UGAH</v>
          </cell>
          <cell r="L2062" t="str">
            <v>UGAH</v>
          </cell>
          <cell r="M2062">
            <v>7</v>
          </cell>
          <cell r="N2062">
            <v>26</v>
          </cell>
          <cell r="O2062" t="str">
            <v>Управління НБУ в Запор.обл.</v>
          </cell>
        </row>
        <row r="2063">
          <cell r="A2063">
            <v>313184</v>
          </cell>
          <cell r="B2063">
            <v>300142</v>
          </cell>
          <cell r="D2063">
            <v>0</v>
          </cell>
          <cell r="E2063">
            <v>18</v>
          </cell>
          <cell r="F2063">
            <v>0</v>
          </cell>
          <cell r="G2063" t="str">
            <v>8</v>
          </cell>
          <cell r="H2063">
            <v>714</v>
          </cell>
          <cell r="I2063" t="str">
            <v>ЗАПОРІЗЬКА ФАТ"УКРІНБАНК" М.ЗАПОРІЖЖЯ</v>
          </cell>
          <cell r="J2063" t="str">
            <v>Запорізька ФАТ"Укрінбанк"</v>
          </cell>
          <cell r="K2063" t="str">
            <v>UGIL</v>
          </cell>
          <cell r="L2063" t="str">
            <v>UGIL</v>
          </cell>
          <cell r="M2063">
            <v>7</v>
          </cell>
          <cell r="N2063">
            <v>26</v>
          </cell>
          <cell r="O2063" t="str">
            <v>Управління НБУ в Запор.обл.</v>
          </cell>
        </row>
        <row r="2064">
          <cell r="A2064">
            <v>313281</v>
          </cell>
          <cell r="B2064">
            <v>320940</v>
          </cell>
          <cell r="D2064">
            <v>0</v>
          </cell>
          <cell r="E2064">
            <v>43</v>
          </cell>
          <cell r="F2064">
            <v>0</v>
          </cell>
          <cell r="G2064" t="str">
            <v>8</v>
          </cell>
          <cell r="H2064">
            <v>708</v>
          </cell>
          <cell r="I2064" t="str">
            <v>МЕЛІТОП.ФАБ "АВТОЗАЗБАНК" М.МЕЛІТОПОЛЬ</v>
          </cell>
          <cell r="J2064" t="str">
            <v>Мелітоп.ФАБ"АвтоЗАЗбанк"</v>
          </cell>
          <cell r="K2064" t="str">
            <v>UGIH</v>
          </cell>
          <cell r="L2064" t="str">
            <v>UGIH</v>
          </cell>
          <cell r="M2064">
            <v>7</v>
          </cell>
          <cell r="N2064">
            <v>26</v>
          </cell>
          <cell r="O2064" t="str">
            <v>Управління НБУ в Запор.обл.</v>
          </cell>
        </row>
        <row r="2065">
          <cell r="A2065">
            <v>313355</v>
          </cell>
          <cell r="B2065">
            <v>300012</v>
          </cell>
          <cell r="D2065">
            <v>0</v>
          </cell>
          <cell r="E2065">
            <v>3</v>
          </cell>
          <cell r="F2065">
            <v>0</v>
          </cell>
          <cell r="G2065" t="str">
            <v>3</v>
          </cell>
          <cell r="H2065">
            <v>324</v>
          </cell>
          <cell r="I2065" t="str">
            <v>Ф."ВІДДІЛ.ПРОМІНВЕСТБАНКУ,М.ЗАПОРІЖЖЯ"</v>
          </cell>
          <cell r="J2065" t="str">
            <v>Ф."ВІДДІЛ. ПІБ,М.ЗАПОРІЖЖЯ"</v>
          </cell>
          <cell r="K2065" t="str">
            <v>UGAA</v>
          </cell>
          <cell r="L2065" t="str">
            <v>UGAA</v>
          </cell>
          <cell r="M2065">
            <v>7</v>
          </cell>
          <cell r="N2065">
            <v>26</v>
          </cell>
          <cell r="O2065" t="str">
            <v>Управління НБУ в Запор.обл.</v>
          </cell>
        </row>
        <row r="2066">
          <cell r="A2066">
            <v>313377</v>
          </cell>
          <cell r="B2066">
            <v>300001</v>
          </cell>
          <cell r="D2066">
            <v>0</v>
          </cell>
          <cell r="E2066">
            <v>1</v>
          </cell>
          <cell r="F2066">
            <v>0</v>
          </cell>
          <cell r="G2066" t="str">
            <v>1</v>
          </cell>
          <cell r="H2066">
            <v>36</v>
          </cell>
          <cell r="I2066" t="str">
            <v>УПРАВЛІННЯ НБУ В ЗАПОРІЗЬКІЙ ОБЛАСТІ</v>
          </cell>
          <cell r="J2066" t="str">
            <v>Упр. НБУ в Запорізькій обл.</v>
          </cell>
          <cell r="K2066" t="str">
            <v>UGHA</v>
          </cell>
          <cell r="L2066" t="str">
            <v>UGH0</v>
          </cell>
          <cell r="M2066">
            <v>7</v>
          </cell>
          <cell r="N2066">
            <v>27</v>
          </cell>
          <cell r="O2066" t="str">
            <v>Управління НБУ в Запор.обл.</v>
          </cell>
        </row>
        <row r="2067">
          <cell r="A2067">
            <v>313399</v>
          </cell>
          <cell r="B2067">
            <v>305299</v>
          </cell>
          <cell r="D2067">
            <v>0</v>
          </cell>
          <cell r="E2067">
            <v>46</v>
          </cell>
          <cell r="F2067">
            <v>0</v>
          </cell>
          <cell r="G2067" t="str">
            <v>A</v>
          </cell>
          <cell r="H2067">
            <v>722</v>
          </cell>
          <cell r="I2067" t="str">
            <v>ЗАПОРІЗЬКЕ РУ ПРИВАТБАНКУ, М.ЗАПОРІЖЖЯ</v>
          </cell>
          <cell r="J2067" t="str">
            <v>Запорізьке РУ ПриватБанку</v>
          </cell>
          <cell r="K2067" t="str">
            <v>UGIP</v>
          </cell>
          <cell r="L2067" t="str">
            <v>UGIP</v>
          </cell>
          <cell r="M2067">
            <v>7</v>
          </cell>
          <cell r="N2067">
            <v>3</v>
          </cell>
          <cell r="O2067" t="str">
            <v>Управління НБУ в Запор.обл.</v>
          </cell>
        </row>
        <row r="2068">
          <cell r="A2068">
            <v>313407</v>
          </cell>
          <cell r="B2068">
            <v>320940</v>
          </cell>
          <cell r="D2068">
            <v>0</v>
          </cell>
          <cell r="E2068">
            <v>43</v>
          </cell>
          <cell r="F2068">
            <v>0</v>
          </cell>
          <cell r="G2068" t="str">
            <v>8</v>
          </cell>
          <cell r="H2068">
            <v>704</v>
          </cell>
          <cell r="I2068" t="str">
            <v>ФАБ "АВТОЗАЗБАНК" В М.ЗАПОРІЖЖЯ</v>
          </cell>
          <cell r="J2068" t="str">
            <v>ФАБ"АвтоЗАЗбанк"вмЗапоріжжя</v>
          </cell>
          <cell r="K2068" t="str">
            <v>UGIB</v>
          </cell>
          <cell r="L2068" t="str">
            <v>UGIB</v>
          </cell>
          <cell r="M2068">
            <v>7</v>
          </cell>
          <cell r="N2068">
            <v>26</v>
          </cell>
          <cell r="O2068" t="str">
            <v>Управління НБУ в Запор.обл.</v>
          </cell>
        </row>
        <row r="2069">
          <cell r="A2069">
            <v>313582</v>
          </cell>
          <cell r="B2069">
            <v>313582</v>
          </cell>
          <cell r="C2069" t="str">
            <v>АБ "МЕТАЛУРГ"</v>
          </cell>
          <cell r="D2069">
            <v>205</v>
          </cell>
          <cell r="E2069">
            <v>205</v>
          </cell>
          <cell r="F2069">
            <v>0</v>
          </cell>
          <cell r="G2069" t="str">
            <v>8</v>
          </cell>
          <cell r="H2069">
            <v>712</v>
          </cell>
          <cell r="I2069" t="str">
            <v>АБ "МЕТАЛУРГ", М.ЗАПОРІЖЖЯ</v>
          </cell>
          <cell r="J2069" t="str">
            <v>АБ "МЕТАЛУРГ"</v>
          </cell>
          <cell r="K2069" t="str">
            <v>UGIQ</v>
          </cell>
          <cell r="L2069" t="str">
            <v>UGIQ</v>
          </cell>
          <cell r="M2069">
            <v>7</v>
          </cell>
          <cell r="N2069">
            <v>7</v>
          </cell>
          <cell r="O2069" t="str">
            <v>Управління НБУ в Запор.обл.</v>
          </cell>
        </row>
        <row r="2070">
          <cell r="A2070">
            <v>313623</v>
          </cell>
          <cell r="B2070">
            <v>334851</v>
          </cell>
          <cell r="D2070">
            <v>0</v>
          </cell>
          <cell r="E2070">
            <v>115</v>
          </cell>
          <cell r="F2070">
            <v>0</v>
          </cell>
          <cell r="G2070" t="str">
            <v>8</v>
          </cell>
          <cell r="H2070">
            <v>739</v>
          </cell>
          <cell r="I2070" t="str">
            <v>ФІЛІЯ ЗАТ"ПУМБ" В М.ЗАПОРІЖЖІ</v>
          </cell>
          <cell r="J2070" t="str">
            <v>Філія ПУМБ в м.Запоріжжі</v>
          </cell>
          <cell r="K2070" t="str">
            <v>UGJF</v>
          </cell>
          <cell r="L2070" t="str">
            <v>UGJF</v>
          </cell>
          <cell r="M2070">
            <v>7</v>
          </cell>
          <cell r="N2070">
            <v>4</v>
          </cell>
          <cell r="O2070" t="str">
            <v>Управління НБУ в Запор.обл.</v>
          </cell>
        </row>
        <row r="2071">
          <cell r="A2071">
            <v>313708</v>
          </cell>
          <cell r="B2071">
            <v>322603</v>
          </cell>
          <cell r="D2071">
            <v>0</v>
          </cell>
          <cell r="E2071">
            <v>216</v>
          </cell>
          <cell r="F2071">
            <v>0</v>
          </cell>
          <cell r="G2071" t="str">
            <v>8</v>
          </cell>
          <cell r="H2071">
            <v>705</v>
          </cell>
          <cell r="I2071" t="str">
            <v>ЗФ ВАТ БАНКУ "БІГ ЕНЕРГІЯ" М.ЗАПОРІЖЖЯ</v>
          </cell>
          <cell r="J2071" t="str">
            <v>ЗФ ВАТ Банку "БІГ Енергія"</v>
          </cell>
          <cell r="K2071" t="str">
            <v>UGJH</v>
          </cell>
          <cell r="L2071" t="str">
            <v>UGJH</v>
          </cell>
          <cell r="M2071">
            <v>7</v>
          </cell>
          <cell r="N2071">
            <v>26</v>
          </cell>
          <cell r="O2071" t="str">
            <v>Управління НБУ в Запор.обл.</v>
          </cell>
        </row>
        <row r="2072">
          <cell r="A2072">
            <v>313731</v>
          </cell>
          <cell r="B2072">
            <v>300131</v>
          </cell>
          <cell r="D2072">
            <v>0</v>
          </cell>
          <cell r="E2072">
            <v>17</v>
          </cell>
          <cell r="F2072">
            <v>0</v>
          </cell>
          <cell r="G2072" t="str">
            <v>8</v>
          </cell>
          <cell r="H2072">
            <v>740</v>
          </cell>
          <cell r="I2072" t="str">
            <v>Ф"ЗРУ"ВАТ"Б"ФІН ТА КР"М.ЗАПОРІЖ</v>
          </cell>
          <cell r="J2072" t="str">
            <v>Ф"ЗРУ"ВАТ"Б"Фін. та Кред"</v>
          </cell>
          <cell r="K2072" t="str">
            <v>UGJO</v>
          </cell>
          <cell r="L2072" t="str">
            <v>UGJO</v>
          </cell>
          <cell r="M2072">
            <v>7</v>
          </cell>
          <cell r="N2072">
            <v>26</v>
          </cell>
          <cell r="O2072" t="str">
            <v>Управління НБУ в Запор.обл.</v>
          </cell>
        </row>
        <row r="2073">
          <cell r="A2073">
            <v>313742</v>
          </cell>
          <cell r="B2073">
            <v>321767</v>
          </cell>
          <cell r="D2073">
            <v>0</v>
          </cell>
          <cell r="E2073">
            <v>42</v>
          </cell>
          <cell r="F2073">
            <v>0</v>
          </cell>
          <cell r="G2073" t="str">
            <v>B</v>
          </cell>
          <cell r="H2073">
            <v>738</v>
          </cell>
          <cell r="I2073" t="str">
            <v>ЗАПОРІЗЬКА Ф ВАТ ВТБ БАНК, М.ЗАПОРІЖЖЯ</v>
          </cell>
          <cell r="J2073" t="str">
            <v>Запорізька Ф ВАТ ВТБ Ба</v>
          </cell>
          <cell r="K2073" t="str">
            <v>UGJP</v>
          </cell>
          <cell r="L2073" t="str">
            <v>UGJP</v>
          </cell>
          <cell r="M2073">
            <v>7</v>
          </cell>
          <cell r="N2073">
            <v>26</v>
          </cell>
          <cell r="O2073" t="str">
            <v>Управління НБУ в Запор.обл.</v>
          </cell>
        </row>
        <row r="2074">
          <cell r="A2074">
            <v>313753</v>
          </cell>
          <cell r="B2074">
            <v>328209</v>
          </cell>
          <cell r="D2074">
            <v>0</v>
          </cell>
          <cell r="E2074">
            <v>106</v>
          </cell>
          <cell r="F2074">
            <v>0</v>
          </cell>
          <cell r="G2074" t="str">
            <v>8</v>
          </cell>
          <cell r="H2074">
            <v>742</v>
          </cell>
          <cell r="I2074" t="str">
            <v>ФІЛІЯ АБ "ПІВДЕННИЙ" В М. ЗАПОРІЖЖІ</v>
          </cell>
          <cell r="J2074" t="str">
            <v>ФАБ"ПІВДЕННИЙ"в м.Запоріжжі</v>
          </cell>
          <cell r="K2074" t="str">
            <v>UGJR</v>
          </cell>
          <cell r="L2074" t="str">
            <v>UGJR</v>
          </cell>
          <cell r="M2074">
            <v>7</v>
          </cell>
          <cell r="N2074">
            <v>15</v>
          </cell>
          <cell r="O2074" t="str">
            <v>Управління НБУ в Запор.обл.</v>
          </cell>
        </row>
        <row r="2075">
          <cell r="A2075">
            <v>313764</v>
          </cell>
          <cell r="B2075">
            <v>322603</v>
          </cell>
          <cell r="D2075">
            <v>0</v>
          </cell>
          <cell r="E2075">
            <v>216</v>
          </cell>
          <cell r="F2075">
            <v>0</v>
          </cell>
          <cell r="G2075" t="str">
            <v>8</v>
          </cell>
          <cell r="H2075">
            <v>701</v>
          </cell>
          <cell r="I2075" t="str">
            <v>ЕФ ВАТ БАНКУ "БІГ ЕНЕРГІЯ" М.ЕНЕРГОДАР</v>
          </cell>
          <cell r="J2075" t="str">
            <v>ЕФ ВАТ Банку "БІГ Енергія"</v>
          </cell>
          <cell r="K2075" t="str">
            <v>UGJJ</v>
          </cell>
          <cell r="L2075" t="str">
            <v>UGJJ</v>
          </cell>
          <cell r="M2075">
            <v>7</v>
          </cell>
          <cell r="N2075">
            <v>26</v>
          </cell>
          <cell r="O2075" t="str">
            <v>Управління НБУ в Запор.обл.</v>
          </cell>
        </row>
        <row r="2076">
          <cell r="A2076">
            <v>313775</v>
          </cell>
          <cell r="B2076">
            <v>320702</v>
          </cell>
          <cell r="D2076">
            <v>0</v>
          </cell>
          <cell r="E2076">
            <v>277</v>
          </cell>
          <cell r="F2076">
            <v>0</v>
          </cell>
          <cell r="G2076" t="str">
            <v>8</v>
          </cell>
          <cell r="H2076">
            <v>702</v>
          </cell>
          <cell r="I2076" t="str">
            <v>ОЛЕКС.ФАКБ"НАЦ.КРЕДИТ"В М.ЗАП.</v>
          </cell>
          <cell r="J2076" t="str">
            <v>Ол.ФАКБ"НК"м.Зап.</v>
          </cell>
          <cell r="K2076" t="str">
            <v>UGJM</v>
          </cell>
          <cell r="L2076" t="str">
            <v>UGJM</v>
          </cell>
          <cell r="M2076">
            <v>7</v>
          </cell>
          <cell r="N2076">
            <v>26</v>
          </cell>
          <cell r="O2076" t="str">
            <v>Управління НБУ в Запор.обл.</v>
          </cell>
        </row>
        <row r="2077">
          <cell r="A2077">
            <v>313797</v>
          </cell>
          <cell r="B2077">
            <v>313797</v>
          </cell>
          <cell r="C2077" t="str">
            <v>"СЛОВ"ЯНСЬКИЙ"</v>
          </cell>
          <cell r="D2077">
            <v>64</v>
          </cell>
          <cell r="E2077">
            <v>64</v>
          </cell>
          <cell r="F2077">
            <v>0</v>
          </cell>
          <cell r="G2077" t="str">
            <v>8</v>
          </cell>
          <cell r="H2077">
            <v>733</v>
          </cell>
          <cell r="I2077" t="str">
            <v>КАБ"СЛОВ"ЯНСЬКИЙ" М.ЗАПОРІЖЖЯ</v>
          </cell>
          <cell r="J2077" t="str">
            <v>"СЛОВ"ЯНСЬКИЙ"</v>
          </cell>
          <cell r="K2077" t="str">
            <v>UGIA</v>
          </cell>
          <cell r="L2077" t="str">
            <v>UGIA</v>
          </cell>
          <cell r="M2077">
            <v>7</v>
          </cell>
          <cell r="N2077">
            <v>7</v>
          </cell>
          <cell r="O2077" t="str">
            <v>Управління НБУ в Запор.обл.</v>
          </cell>
        </row>
        <row r="2078">
          <cell r="A2078">
            <v>313827</v>
          </cell>
          <cell r="B2078">
            <v>300335</v>
          </cell>
          <cell r="D2078">
            <v>0</v>
          </cell>
          <cell r="E2078">
            <v>36</v>
          </cell>
          <cell r="F2078">
            <v>0</v>
          </cell>
          <cell r="G2078" t="str">
            <v>7</v>
          </cell>
          <cell r="H2078">
            <v>746</v>
          </cell>
          <cell r="I2078" t="str">
            <v>ЗОД"РАЙФФАЙЗЕН БАНК АВАЛЬ",М.ЗАПОРІЖЖЯ</v>
          </cell>
          <cell r="J2078" t="str">
            <v>ЗОД "Райффайзен Банк Аваль"</v>
          </cell>
          <cell r="K2078" t="str">
            <v>UGIE</v>
          </cell>
          <cell r="L2078" t="str">
            <v>UGIE</v>
          </cell>
          <cell r="M2078">
            <v>7</v>
          </cell>
          <cell r="N2078">
            <v>26</v>
          </cell>
          <cell r="O2078" t="str">
            <v>Управління НБУ в Запор.обл.</v>
          </cell>
        </row>
        <row r="2079">
          <cell r="A2079">
            <v>313849</v>
          </cell>
          <cell r="B2079">
            <v>313849</v>
          </cell>
          <cell r="C2079" t="str">
            <v>АКБ "ІНДУСТРІАЛБАНК"</v>
          </cell>
          <cell r="D2079">
            <v>101</v>
          </cell>
          <cell r="E2079">
            <v>101</v>
          </cell>
          <cell r="F2079">
            <v>0</v>
          </cell>
          <cell r="G2079" t="str">
            <v>8</v>
          </cell>
          <cell r="H2079">
            <v>748</v>
          </cell>
          <cell r="I2079" t="str">
            <v>АКБ "ІНДУСТРІАЛБАНК" М.ЗАПОРІЖЖЯ</v>
          </cell>
          <cell r="J2079" t="str">
            <v>АКБ "ІНДУСТРІАЛБАНК"</v>
          </cell>
          <cell r="K2079" t="str">
            <v>UGJI</v>
          </cell>
          <cell r="L2079" t="str">
            <v>UGJI</v>
          </cell>
          <cell r="M2079">
            <v>7</v>
          </cell>
          <cell r="N2079">
            <v>7</v>
          </cell>
          <cell r="O2079" t="str">
            <v>Управління НБУ в Запор.обл.</v>
          </cell>
        </row>
        <row r="2080">
          <cell r="A2080">
            <v>313850</v>
          </cell>
          <cell r="B2080">
            <v>300272</v>
          </cell>
          <cell r="D2080">
            <v>0</v>
          </cell>
          <cell r="E2080">
            <v>31</v>
          </cell>
          <cell r="F2080">
            <v>0</v>
          </cell>
          <cell r="G2080" t="str">
            <v>B</v>
          </cell>
          <cell r="H2080">
            <v>749</v>
          </cell>
          <cell r="I2080" t="str">
            <v>ФІЛІЯ АБ "ЕНЕРГОБАНК" В М.ЗАПОРІЖЖІ</v>
          </cell>
          <cell r="J2080" t="str">
            <v>ФАБ"Енергобанк"вм.Запоріжжі</v>
          </cell>
          <cell r="K2080" t="str">
            <v>UGJK</v>
          </cell>
          <cell r="L2080" t="str">
            <v>UGJK</v>
          </cell>
          <cell r="M2080">
            <v>7</v>
          </cell>
          <cell r="N2080">
            <v>26</v>
          </cell>
          <cell r="O2080" t="str">
            <v>Управління НБУ в Запор.обл.</v>
          </cell>
        </row>
        <row r="2081">
          <cell r="A2081">
            <v>313861</v>
          </cell>
          <cell r="B2081">
            <v>300614</v>
          </cell>
          <cell r="D2081">
            <v>0</v>
          </cell>
          <cell r="E2081">
            <v>171</v>
          </cell>
          <cell r="F2081">
            <v>0</v>
          </cell>
          <cell r="G2081" t="str">
            <v>8</v>
          </cell>
          <cell r="H2081">
            <v>753</v>
          </cell>
          <cell r="I2081" t="str">
            <v>ФІЛ."ЗАП.ДИР."АТ"ІНДЕКС-БАНК"М.ЗАПОРІЖ</v>
          </cell>
          <cell r="J2081" t="str">
            <v>ФІЛ.ЗАП.ДИР.АТ"ІНДЕКС-БАНК"</v>
          </cell>
          <cell r="K2081" t="str">
            <v>UGJT</v>
          </cell>
          <cell r="L2081" t="str">
            <v>UGJT</v>
          </cell>
          <cell r="M2081">
            <v>7</v>
          </cell>
          <cell r="N2081">
            <v>26</v>
          </cell>
          <cell r="O2081" t="str">
            <v>Управління НБУ в Запор.обл.</v>
          </cell>
        </row>
        <row r="2082">
          <cell r="A2082">
            <v>313872</v>
          </cell>
          <cell r="B2082">
            <v>300528</v>
          </cell>
          <cell r="D2082">
            <v>0</v>
          </cell>
          <cell r="E2082">
            <v>296</v>
          </cell>
          <cell r="F2082">
            <v>0</v>
          </cell>
          <cell r="G2082" t="str">
            <v>F</v>
          </cell>
          <cell r="H2082">
            <v>741</v>
          </cell>
          <cell r="I2082" t="str">
            <v>ФІЛІЯ ЗАТ "ОТП БАНК", М.ЗАПОРІЖЖЯ</v>
          </cell>
          <cell r="J2082" t="str">
            <v>Філія ЗАТ "ОТП Банк"</v>
          </cell>
          <cell r="K2082" t="str">
            <v>UGJU</v>
          </cell>
          <cell r="L2082" t="str">
            <v>UGJU</v>
          </cell>
          <cell r="M2082">
            <v>7</v>
          </cell>
          <cell r="N2082">
            <v>26</v>
          </cell>
          <cell r="O2082" t="str">
            <v>Управління НБУ в Запор.обл.</v>
          </cell>
        </row>
        <row r="2083">
          <cell r="A2083">
            <v>313883</v>
          </cell>
          <cell r="B2083">
            <v>353489</v>
          </cell>
          <cell r="D2083">
            <v>0</v>
          </cell>
          <cell r="E2083">
            <v>133</v>
          </cell>
          <cell r="F2083">
            <v>0</v>
          </cell>
          <cell r="G2083" t="str">
            <v>B</v>
          </cell>
          <cell r="H2083">
            <v>801</v>
          </cell>
          <cell r="I2083" t="str">
            <v>ЗАПОРІЗЬКА ФІЛІЯ АБ "ПРИВАТІНВЕСТ"</v>
          </cell>
          <cell r="J2083" t="str">
            <v>Запорізька філ.Приватінвест</v>
          </cell>
          <cell r="K2083" t="str">
            <v>UGJV</v>
          </cell>
          <cell r="L2083" t="str">
            <v>UGJV</v>
          </cell>
          <cell r="M2083">
            <v>7</v>
          </cell>
          <cell r="N2083">
            <v>24</v>
          </cell>
          <cell r="O2083" t="str">
            <v>Управління НБУ в Запор.обл.</v>
          </cell>
        </row>
        <row r="2084">
          <cell r="A2084">
            <v>313894</v>
          </cell>
          <cell r="B2084">
            <v>328384</v>
          </cell>
          <cell r="D2084">
            <v>0</v>
          </cell>
          <cell r="E2084">
            <v>258</v>
          </cell>
          <cell r="F2084">
            <v>0</v>
          </cell>
          <cell r="G2084" t="str">
            <v>8</v>
          </cell>
          <cell r="H2084">
            <v>743</v>
          </cell>
          <cell r="I2084" t="str">
            <v>ФІЛІЯ АКБ "ІМЕКСБАНК" У М.ЗАПОРІЖЖЯ</v>
          </cell>
          <cell r="J2084" t="str">
            <v>ЗАПОРІЗЬКАФ АКБ"ІМЕКСБАНК"</v>
          </cell>
          <cell r="K2084" t="str">
            <v>UGJW</v>
          </cell>
          <cell r="L2084" t="str">
            <v>UGJW</v>
          </cell>
          <cell r="M2084">
            <v>7</v>
          </cell>
          <cell r="N2084">
            <v>15</v>
          </cell>
          <cell r="O2084" t="str">
            <v>Управління НБУ в Запор.обл.</v>
          </cell>
        </row>
        <row r="2085">
          <cell r="A2085">
            <v>313913</v>
          </cell>
          <cell r="B2085">
            <v>322948</v>
          </cell>
          <cell r="D2085">
            <v>0</v>
          </cell>
          <cell r="E2085">
            <v>248</v>
          </cell>
          <cell r="F2085">
            <v>0</v>
          </cell>
          <cell r="G2085" t="str">
            <v>B</v>
          </cell>
          <cell r="H2085">
            <v>755</v>
          </cell>
          <cell r="I2085" t="str">
            <v>ЗАПОРІЗЬКА Ф АКБ "ФОРУМ" М.ЗАПОРІЖЖЯ</v>
          </cell>
          <cell r="J2085" t="str">
            <v>Запорізька філія АКБ"Форум"</v>
          </cell>
          <cell r="K2085" t="str">
            <v>UGJY</v>
          </cell>
          <cell r="L2085" t="str">
            <v>UGJY</v>
          </cell>
          <cell r="M2085">
            <v>7</v>
          </cell>
          <cell r="N2085">
            <v>26</v>
          </cell>
          <cell r="O2085" t="str">
            <v>Управління НБУ в Запор.обл.</v>
          </cell>
        </row>
        <row r="2086">
          <cell r="A2086">
            <v>313935</v>
          </cell>
          <cell r="B2086">
            <v>321228</v>
          </cell>
          <cell r="D2086">
            <v>0</v>
          </cell>
          <cell r="E2086">
            <v>68</v>
          </cell>
          <cell r="F2086">
            <v>0</v>
          </cell>
          <cell r="G2086" t="str">
            <v>8</v>
          </cell>
          <cell r="H2086">
            <v>744</v>
          </cell>
          <cell r="I2086" t="str">
            <v>ЗАП.ФІЛІЯ ТОВ"УКРПРОМБАНК",М.ЗАПОРІЖЖЯ</v>
          </cell>
          <cell r="J2086" t="str">
            <v>ЗФ ТОВ "УКРПРОМБАНК"</v>
          </cell>
          <cell r="K2086" t="str">
            <v>UGKA</v>
          </cell>
          <cell r="L2086" t="str">
            <v>UGKA</v>
          </cell>
          <cell r="M2086">
            <v>7</v>
          </cell>
          <cell r="N2086">
            <v>26</v>
          </cell>
          <cell r="O2086" t="str">
            <v>Управління НБУ в Запор.обл.</v>
          </cell>
        </row>
        <row r="2087">
          <cell r="A2087">
            <v>313957</v>
          </cell>
          <cell r="B2087">
            <v>300465</v>
          </cell>
          <cell r="D2087">
            <v>0</v>
          </cell>
          <cell r="E2087">
            <v>6</v>
          </cell>
          <cell r="F2087">
            <v>0</v>
          </cell>
          <cell r="G2087" t="str">
            <v>6</v>
          </cell>
          <cell r="H2087">
            <v>603</v>
          </cell>
          <cell r="I2087" t="str">
            <v>ФЗАПОРІЗЬКЕ ОБЛАСНЕ ВАТОЩАД М.ЗАПОРІЖЖ</v>
          </cell>
          <cell r="J2087" t="str">
            <v>ФЗапорізьке обласне ВАТОщад</v>
          </cell>
          <cell r="K2087" t="str">
            <v>UGLA</v>
          </cell>
          <cell r="L2087" t="str">
            <v>UGLA</v>
          </cell>
          <cell r="M2087">
            <v>7</v>
          </cell>
          <cell r="N2087">
            <v>26</v>
          </cell>
          <cell r="O2087" t="str">
            <v>Управління НБУ в Запор.обл.</v>
          </cell>
        </row>
        <row r="2088">
          <cell r="A2088">
            <v>313968</v>
          </cell>
          <cell r="B2088">
            <v>320003</v>
          </cell>
          <cell r="D2088">
            <v>0</v>
          </cell>
          <cell r="E2088">
            <v>225</v>
          </cell>
          <cell r="F2088">
            <v>0</v>
          </cell>
          <cell r="G2088" t="str">
            <v>B</v>
          </cell>
          <cell r="H2088">
            <v>763</v>
          </cell>
          <cell r="I2088" t="str">
            <v>Ф ВАТ КБ "НАДРА" Запорізьке РУ</v>
          </cell>
          <cell r="J2088" t="str">
            <v>Ф ВАТ КБ"Надра"ЗапорізькеРУ</v>
          </cell>
          <cell r="K2088" t="str">
            <v>UGKC</v>
          </cell>
          <cell r="L2088" t="str">
            <v>UGKC</v>
          </cell>
          <cell r="M2088">
            <v>7</v>
          </cell>
          <cell r="N2088">
            <v>26</v>
          </cell>
          <cell r="O2088" t="str">
            <v>Управління НБУ в Запор.обл.</v>
          </cell>
        </row>
        <row r="2089">
          <cell r="A2089">
            <v>313979</v>
          </cell>
          <cell r="B2089">
            <v>322313</v>
          </cell>
          <cell r="D2089">
            <v>0</v>
          </cell>
          <cell r="E2089">
            <v>2</v>
          </cell>
          <cell r="F2089">
            <v>0</v>
          </cell>
          <cell r="G2089" t="str">
            <v>2</v>
          </cell>
          <cell r="H2089">
            <v>201</v>
          </cell>
          <cell r="I2089" t="str">
            <v>Ф-Я "УКРЕКСІМБАНК",ЗАПОРІЖЖЯ</v>
          </cell>
          <cell r="J2089" t="str">
            <v>Ф-я Укрексімбанк,Запоріжжя</v>
          </cell>
          <cell r="K2089" t="str">
            <v>UGGA</v>
          </cell>
          <cell r="L2089" t="str">
            <v>UGGA</v>
          </cell>
          <cell r="M2089">
            <v>7</v>
          </cell>
          <cell r="N2089">
            <v>26</v>
          </cell>
          <cell r="O2089" t="str">
            <v>Управління НБУ в Запор.обл.</v>
          </cell>
        </row>
        <row r="2090">
          <cell r="A2090">
            <v>313991</v>
          </cell>
          <cell r="B2090">
            <v>300089</v>
          </cell>
          <cell r="D2090">
            <v>0</v>
          </cell>
          <cell r="E2090">
            <v>26</v>
          </cell>
          <cell r="F2090">
            <v>0</v>
          </cell>
          <cell r="G2090" t="str">
            <v>8</v>
          </cell>
          <cell r="H2090">
            <v>766</v>
          </cell>
          <cell r="I2090" t="str">
            <v>ФІЛ.АКБ "ТРАНСБАНК" М.ЗАПОРІЖЖЯ</v>
          </cell>
          <cell r="J2090" t="str">
            <v>ФАКБ "Трансбанк", Запоріжжя</v>
          </cell>
          <cell r="K2090" t="str">
            <v>UGKH</v>
          </cell>
          <cell r="L2090" t="str">
            <v>UGKH</v>
          </cell>
          <cell r="M2090">
            <v>7</v>
          </cell>
          <cell r="N2090">
            <v>26</v>
          </cell>
          <cell r="O2090" t="str">
            <v>Управління НБУ в Запор.обл.</v>
          </cell>
        </row>
        <row r="2091">
          <cell r="A2091">
            <v>315018</v>
          </cell>
          <cell r="B2091">
            <v>300023</v>
          </cell>
          <cell r="D2091">
            <v>0</v>
          </cell>
          <cell r="E2091">
            <v>5</v>
          </cell>
          <cell r="F2091">
            <v>0</v>
          </cell>
          <cell r="G2091" t="str">
            <v>5</v>
          </cell>
          <cell r="H2091">
            <v>503</v>
          </cell>
          <cell r="I2091" t="str">
            <v>ХМЕЛЬН.ОБЛ.Ф АКБ"УКРСОЦБАНК"У М.ХМ-Й</v>
          </cell>
          <cell r="J2091" t="str">
            <v>Хмельн обл.ФАКБ"Укрсоцбанк"</v>
          </cell>
          <cell r="K2091" t="str">
            <v>UWCA</v>
          </cell>
          <cell r="L2091" t="str">
            <v>UWCA</v>
          </cell>
          <cell r="M2091">
            <v>22</v>
          </cell>
          <cell r="N2091">
            <v>26</v>
          </cell>
          <cell r="O2091" t="str">
            <v>Управ.НБУ у  Хмельницьк.обл.</v>
          </cell>
        </row>
        <row r="2092">
          <cell r="A2092">
            <v>315063</v>
          </cell>
          <cell r="B2092">
            <v>300249</v>
          </cell>
          <cell r="D2092">
            <v>0</v>
          </cell>
          <cell r="E2092">
            <v>37</v>
          </cell>
          <cell r="F2092">
            <v>0</v>
          </cell>
          <cell r="G2092" t="str">
            <v>8</v>
          </cell>
          <cell r="H2092">
            <v>742</v>
          </cell>
          <cell r="I2092" t="str">
            <v>СЛАВУТСЬКА Ф АБ"БРОКБІЗНЕСБ" М.СЛАВУТА</v>
          </cell>
          <cell r="J2092" t="str">
            <v>Славут.ф АБ"БРОКБІЗНЕСБАНК"</v>
          </cell>
          <cell r="K2092" t="str">
            <v>UWJR</v>
          </cell>
          <cell r="L2092" t="str">
            <v>UWJR</v>
          </cell>
          <cell r="M2092">
            <v>22</v>
          </cell>
          <cell r="N2092">
            <v>26</v>
          </cell>
          <cell r="O2092" t="str">
            <v>Управ.НБУ у  Хмельницьк.обл.</v>
          </cell>
        </row>
        <row r="2093">
          <cell r="A2093">
            <v>315137</v>
          </cell>
          <cell r="B2093">
            <v>320003</v>
          </cell>
          <cell r="D2093">
            <v>0</v>
          </cell>
          <cell r="E2093">
            <v>225</v>
          </cell>
          <cell r="F2093">
            <v>0</v>
          </cell>
          <cell r="G2093" t="str">
            <v>B</v>
          </cell>
          <cell r="H2093">
            <v>759</v>
          </cell>
          <cell r="I2093" t="str">
            <v>Ф.ВАТ КБ"НАДРА" ХМЕЛ.РУ М.ХМЕЛЬН.</v>
          </cell>
          <cell r="J2093" t="str">
            <v>ФВАТКБ"Надра"Хмельницьке РУ</v>
          </cell>
          <cell r="K2093" t="str">
            <v>UWJV</v>
          </cell>
          <cell r="L2093" t="str">
            <v>UWJV</v>
          </cell>
          <cell r="M2093">
            <v>22</v>
          </cell>
          <cell r="N2093">
            <v>26</v>
          </cell>
          <cell r="O2093" t="str">
            <v>Управ.НБУ у  Хмельницьк.обл.</v>
          </cell>
        </row>
        <row r="2094">
          <cell r="A2094">
            <v>315193</v>
          </cell>
          <cell r="B2094">
            <v>321228</v>
          </cell>
          <cell r="D2094">
            <v>0</v>
          </cell>
          <cell r="E2094">
            <v>68</v>
          </cell>
          <cell r="F2094">
            <v>0</v>
          </cell>
          <cell r="G2094" t="str">
            <v>8</v>
          </cell>
          <cell r="H2094">
            <v>755</v>
          </cell>
          <cell r="I2094" t="str">
            <v>ХМЕЛ.Ф.ТОВ"УКРПРОМБАНК",М.ХМЕЛЬНИЦЬКИЙ</v>
          </cell>
          <cell r="J2094" t="str">
            <v>Хмельнф.ТОВ"Укрпромбанк"</v>
          </cell>
          <cell r="K2094" t="str">
            <v>UWJX</v>
          </cell>
          <cell r="L2094" t="str">
            <v>UWJX</v>
          </cell>
          <cell r="M2094">
            <v>22</v>
          </cell>
          <cell r="N2094">
            <v>26</v>
          </cell>
          <cell r="O2094" t="str">
            <v>Управ.НБУ у  Хмельницьк.обл.</v>
          </cell>
        </row>
        <row r="2095">
          <cell r="A2095">
            <v>315278</v>
          </cell>
          <cell r="B2095">
            <v>300012</v>
          </cell>
          <cell r="D2095">
            <v>0</v>
          </cell>
          <cell r="E2095">
            <v>3</v>
          </cell>
          <cell r="F2095">
            <v>0</v>
          </cell>
          <cell r="G2095" t="str">
            <v>3</v>
          </cell>
          <cell r="H2095">
            <v>314</v>
          </cell>
          <cell r="I2095" t="str">
            <v>Ф."ВІД.ПРОМІНВЕСТБАНКУ,М.ХМЕЛЬНИЦЬКИЙ"</v>
          </cell>
          <cell r="J2095" t="str">
            <v>Ф."ВІД.ПІБ,М. ХМЕЛЬНИЦЬКИЙ"</v>
          </cell>
          <cell r="K2095" t="str">
            <v>UWAA</v>
          </cell>
          <cell r="L2095" t="str">
            <v>UWA0</v>
          </cell>
          <cell r="M2095">
            <v>22</v>
          </cell>
          <cell r="N2095">
            <v>26</v>
          </cell>
          <cell r="O2095" t="str">
            <v>Управ.НБУ у  Хмельницьк.обл.</v>
          </cell>
        </row>
        <row r="2096">
          <cell r="A2096">
            <v>315397</v>
          </cell>
          <cell r="B2096">
            <v>300142</v>
          </cell>
          <cell r="D2096">
            <v>0</v>
          </cell>
          <cell r="E2096">
            <v>18</v>
          </cell>
          <cell r="F2096">
            <v>0</v>
          </cell>
          <cell r="G2096" t="str">
            <v>8</v>
          </cell>
          <cell r="H2096">
            <v>704</v>
          </cell>
          <cell r="I2096" t="str">
            <v>ХМЕЛЬН.ФАТ"УКРІНБАНК" М.ХМЕЛЬНИЦЬКИЙ</v>
          </cell>
          <cell r="J2096" t="str">
            <v>Хмельницька ФАТ "Укрінбанк"</v>
          </cell>
          <cell r="K2096" t="str">
            <v>UWID</v>
          </cell>
          <cell r="L2096" t="str">
            <v>UWID</v>
          </cell>
          <cell r="M2096">
            <v>22</v>
          </cell>
          <cell r="N2096">
            <v>26</v>
          </cell>
          <cell r="O2096" t="str">
            <v>Управ.НБУ у  Хмельницьк.обл.</v>
          </cell>
        </row>
        <row r="2097">
          <cell r="A2097">
            <v>315405</v>
          </cell>
          <cell r="B2097">
            <v>305299</v>
          </cell>
          <cell r="D2097">
            <v>0</v>
          </cell>
          <cell r="E2097">
            <v>46</v>
          </cell>
          <cell r="F2097">
            <v>0</v>
          </cell>
          <cell r="G2097" t="str">
            <v>A</v>
          </cell>
          <cell r="H2097">
            <v>715</v>
          </cell>
          <cell r="I2097" t="str">
            <v>ХМЕЛЬНИЦ.Ф.ПРИВАТБАНКУ М.ХМЕЛЬНИЦЬКИЙ</v>
          </cell>
          <cell r="J2097" t="str">
            <v>Хмельницька ф-я"ПриватБанк"</v>
          </cell>
          <cell r="K2097" t="str">
            <v>UWJK</v>
          </cell>
          <cell r="L2097" t="str">
            <v>UWJK</v>
          </cell>
          <cell r="M2097">
            <v>22</v>
          </cell>
          <cell r="N2097">
            <v>3</v>
          </cell>
          <cell r="O2097" t="str">
            <v>Управ.НБУ у  Хмельницьк.обл.</v>
          </cell>
        </row>
        <row r="2098">
          <cell r="A2098">
            <v>315416</v>
          </cell>
          <cell r="B2098">
            <v>300012</v>
          </cell>
          <cell r="D2098">
            <v>0</v>
          </cell>
          <cell r="E2098">
            <v>3</v>
          </cell>
          <cell r="F2098">
            <v>0</v>
          </cell>
          <cell r="G2098" t="str">
            <v>3</v>
          </cell>
          <cell r="H2098">
            <v>325</v>
          </cell>
          <cell r="I2098" t="str">
            <v>Ф."В.ПІБ В М.КАМ`ЯНЕЦЬ-ПОД.ХМЕЛЬН.ОБЛ"</v>
          </cell>
          <cell r="J2098" t="str">
            <v>Ф.від.ПІБ в м.Кам.-Под.Хм.</v>
          </cell>
          <cell r="K2098" t="str">
            <v>UWAD</v>
          </cell>
          <cell r="L2098" t="str">
            <v>UWAD</v>
          </cell>
          <cell r="M2098">
            <v>22</v>
          </cell>
          <cell r="N2098">
            <v>26</v>
          </cell>
          <cell r="O2098" t="str">
            <v>Управ.НБУ у  Хмельницьк.обл.</v>
          </cell>
        </row>
        <row r="2099">
          <cell r="A2099">
            <v>315427</v>
          </cell>
          <cell r="B2099">
            <v>322625</v>
          </cell>
          <cell r="D2099">
            <v>0</v>
          </cell>
          <cell r="E2099">
            <v>222</v>
          </cell>
          <cell r="F2099">
            <v>0</v>
          </cell>
          <cell r="G2099" t="str">
            <v>8</v>
          </cell>
          <cell r="H2099">
            <v>717</v>
          </cell>
          <cell r="I2099" t="str">
            <v>ІФ АБ"УКООПСПІЛКА"</v>
          </cell>
          <cell r="J2099" t="str">
            <v>ІФ АБ "Укоопспілка"</v>
          </cell>
          <cell r="K2099" t="str">
            <v>UWIN</v>
          </cell>
          <cell r="L2099" t="str">
            <v>UWIN</v>
          </cell>
          <cell r="M2099">
            <v>22</v>
          </cell>
          <cell r="N2099">
            <v>26</v>
          </cell>
          <cell r="O2099" t="str">
            <v>Управ.НБУ у  Хмельницьк.обл.</v>
          </cell>
        </row>
        <row r="2100">
          <cell r="A2100">
            <v>315438</v>
          </cell>
          <cell r="B2100">
            <v>300001</v>
          </cell>
          <cell r="D2100">
            <v>0</v>
          </cell>
          <cell r="E2100">
            <v>1</v>
          </cell>
          <cell r="F2100">
            <v>0</v>
          </cell>
          <cell r="G2100" t="str">
            <v>1</v>
          </cell>
          <cell r="H2100">
            <v>138</v>
          </cell>
          <cell r="I2100" t="str">
            <v>УПРАВЛІННЯ НБУ У ХМЕЛЬНИЦЬКІЙ ОБЛАСТІ</v>
          </cell>
          <cell r="J2100" t="str">
            <v>Упр. НБУ у  Хмельницьк.обл.</v>
          </cell>
          <cell r="K2100" t="str">
            <v>UWHA</v>
          </cell>
          <cell r="L2100" t="str">
            <v>UWH0</v>
          </cell>
          <cell r="M2100">
            <v>22</v>
          </cell>
          <cell r="N2100">
            <v>27</v>
          </cell>
          <cell r="O2100" t="str">
            <v>Управ.НБУ у  Хмельницьк.обл.</v>
          </cell>
        </row>
        <row r="2101">
          <cell r="A2101">
            <v>315450</v>
          </cell>
          <cell r="B2101">
            <v>300012</v>
          </cell>
          <cell r="D2101">
            <v>0</v>
          </cell>
          <cell r="E2101">
            <v>3</v>
          </cell>
          <cell r="F2101">
            <v>0</v>
          </cell>
          <cell r="G2101" t="str">
            <v>3</v>
          </cell>
          <cell r="H2101">
            <v>303</v>
          </cell>
          <cell r="I2101" t="str">
            <v>Ф."ВІД.ПІБ В М.ШЕПЕТІВКА ХМЕЛЬН.ОБЛ."</v>
          </cell>
          <cell r="J2101" t="str">
            <v>Ф.від ПІБ в м.Шепетівка Хм.</v>
          </cell>
          <cell r="K2101" t="str">
            <v>UWAE</v>
          </cell>
          <cell r="L2101" t="str">
            <v>UWAE</v>
          </cell>
          <cell r="M2101">
            <v>22</v>
          </cell>
          <cell r="N2101">
            <v>26</v>
          </cell>
          <cell r="O2101" t="str">
            <v>Управ.НБУ у  Хмельницьк.обл.</v>
          </cell>
        </row>
        <row r="2102">
          <cell r="A2102">
            <v>315472</v>
          </cell>
          <cell r="B2102">
            <v>300012</v>
          </cell>
          <cell r="D2102">
            <v>0</v>
          </cell>
          <cell r="E2102">
            <v>3</v>
          </cell>
          <cell r="F2102">
            <v>0</v>
          </cell>
          <cell r="G2102" t="str">
            <v>3</v>
          </cell>
          <cell r="H2102">
            <v>321</v>
          </cell>
          <cell r="I2102" t="str">
            <v>Ф."ВІД.ПІБ В М.СЛАВУТА ХМЕЛЬН.ОБЛ."</v>
          </cell>
          <cell r="J2102" t="str">
            <v>Філія від.ПІБ в М.СЛАВУТА</v>
          </cell>
          <cell r="K2102" t="str">
            <v>UWAC</v>
          </cell>
          <cell r="L2102" t="str">
            <v>UWAC</v>
          </cell>
          <cell r="M2102">
            <v>22</v>
          </cell>
          <cell r="N2102">
            <v>26</v>
          </cell>
          <cell r="O2102" t="str">
            <v>Управ.НБУ у  Хмельницьк.обл.</v>
          </cell>
        </row>
        <row r="2103">
          <cell r="A2103">
            <v>315483</v>
          </cell>
          <cell r="B2103">
            <v>300012</v>
          </cell>
          <cell r="D2103">
            <v>0</v>
          </cell>
          <cell r="E2103">
            <v>3</v>
          </cell>
          <cell r="F2103">
            <v>0</v>
          </cell>
          <cell r="G2103" t="str">
            <v>3</v>
          </cell>
          <cell r="H2103">
            <v>306</v>
          </cell>
          <cell r="I2103" t="str">
            <v>Ф."ВІД.ПІБ В М.ГОРОДОК ХМЕЛЬН.ОБЛ."</v>
          </cell>
          <cell r="J2103" t="str">
            <v>Ф-я від.ПІБ в м.Городок</v>
          </cell>
          <cell r="K2103" t="str">
            <v>UWAG</v>
          </cell>
          <cell r="L2103" t="str">
            <v>UWAG</v>
          </cell>
          <cell r="M2103">
            <v>22</v>
          </cell>
          <cell r="N2103">
            <v>26</v>
          </cell>
          <cell r="O2103" t="str">
            <v>Управ.НБУ у  Хмельницьк.обл.</v>
          </cell>
        </row>
        <row r="2104">
          <cell r="A2104">
            <v>315494</v>
          </cell>
          <cell r="B2104">
            <v>300926</v>
          </cell>
          <cell r="D2104">
            <v>0</v>
          </cell>
          <cell r="E2104">
            <v>899</v>
          </cell>
          <cell r="F2104">
            <v>0</v>
          </cell>
          <cell r="G2104" t="str">
            <v>8</v>
          </cell>
          <cell r="H2104">
            <v>743</v>
          </cell>
          <cell r="I2104" t="str">
            <v>ХМ.ОБЛ.ФІЛІЯ АТ "УФГ"У М.ХМЕЛЬНИЦЬКИЙ</v>
          </cell>
          <cell r="J2104" t="str">
            <v>Хмельницька обл.ф-я АТ"УФГ"</v>
          </cell>
          <cell r="K2104" t="str">
            <v>UWW1</v>
          </cell>
          <cell r="L2104" t="str">
            <v>U1WF</v>
          </cell>
          <cell r="M2104">
            <v>22</v>
          </cell>
          <cell r="N2104">
            <v>26</v>
          </cell>
          <cell r="O2104" t="str">
            <v>Управ.НБУ у  Хмельницьк.обл.</v>
          </cell>
        </row>
        <row r="2105">
          <cell r="A2105">
            <v>315568</v>
          </cell>
          <cell r="B2105">
            <v>322625</v>
          </cell>
          <cell r="D2105">
            <v>0</v>
          </cell>
          <cell r="E2105">
            <v>222</v>
          </cell>
          <cell r="F2105">
            <v>0</v>
          </cell>
          <cell r="G2105" t="str">
            <v>8</v>
          </cell>
          <cell r="H2105">
            <v>705</v>
          </cell>
          <cell r="I2105" t="str">
            <v>ХРФ" УКООПСПІЛКА"</v>
          </cell>
          <cell r="J2105" t="str">
            <v>ХРФ "Укоопспілка"</v>
          </cell>
          <cell r="K2105" t="str">
            <v>UWIG</v>
          </cell>
          <cell r="L2105" t="str">
            <v>UWIG</v>
          </cell>
          <cell r="M2105">
            <v>22</v>
          </cell>
          <cell r="N2105">
            <v>26</v>
          </cell>
          <cell r="O2105" t="str">
            <v>Управ.НБУ у  Хмельницьк.обл.</v>
          </cell>
        </row>
        <row r="2106">
          <cell r="A2106">
            <v>315591</v>
          </cell>
          <cell r="B2106">
            <v>321767</v>
          </cell>
          <cell r="D2106">
            <v>0</v>
          </cell>
          <cell r="E2106">
            <v>42</v>
          </cell>
          <cell r="F2106">
            <v>0</v>
          </cell>
          <cell r="G2106" t="str">
            <v>B</v>
          </cell>
          <cell r="H2106">
            <v>766</v>
          </cell>
          <cell r="I2106" t="str">
            <v>ХМЕЛЬН. Ф ВАТ ВТБ БАНК, ХМЕЛЬНИЦЬКИЙ</v>
          </cell>
          <cell r="J2106" t="str">
            <v>Хмельницька Ф ВАТ ВТБ Банк</v>
          </cell>
          <cell r="K2106" t="str">
            <v>UWKM</v>
          </cell>
          <cell r="L2106" t="str">
            <v>UWKM</v>
          </cell>
          <cell r="M2106">
            <v>22</v>
          </cell>
          <cell r="N2106">
            <v>26</v>
          </cell>
          <cell r="O2106" t="str">
            <v>Управ.НБУ у  Хмельницьк.обл.</v>
          </cell>
        </row>
        <row r="2107">
          <cell r="A2107">
            <v>315609</v>
          </cell>
          <cell r="B2107">
            <v>322313</v>
          </cell>
          <cell r="D2107">
            <v>0</v>
          </cell>
          <cell r="E2107">
            <v>2</v>
          </cell>
          <cell r="F2107">
            <v>0</v>
          </cell>
          <cell r="G2107" t="str">
            <v>2</v>
          </cell>
          <cell r="H2107">
            <v>201</v>
          </cell>
          <cell r="I2107" t="str">
            <v>Ф-Я ВАТ "УКРЕКСІМБАНК",ХМЕЛЬНИЦЬКИЙ</v>
          </cell>
          <cell r="J2107" t="str">
            <v>Ф-я Укрексімбанк,Хмельницьк</v>
          </cell>
          <cell r="K2107" t="str">
            <v>UWGA</v>
          </cell>
          <cell r="L2107" t="str">
            <v>UWGA</v>
          </cell>
          <cell r="M2107">
            <v>22</v>
          </cell>
          <cell r="N2107">
            <v>26</v>
          </cell>
          <cell r="O2107" t="str">
            <v>Управ.НБУ у  Хмельницьк.обл.</v>
          </cell>
        </row>
        <row r="2108">
          <cell r="A2108">
            <v>315643</v>
          </cell>
          <cell r="B2108">
            <v>320702</v>
          </cell>
          <cell r="D2108">
            <v>0</v>
          </cell>
          <cell r="E2108">
            <v>277</v>
          </cell>
          <cell r="F2108">
            <v>0</v>
          </cell>
          <cell r="G2108" t="str">
            <v>8</v>
          </cell>
          <cell r="H2108">
            <v>739</v>
          </cell>
          <cell r="I2108" t="str">
            <v>ФАКБ "НАЦ.КРЕДИТ" В М.ПОЛОННЕ</v>
          </cell>
          <cell r="J2108" t="str">
            <v>ФАКБ "НК" в м.Пол.</v>
          </cell>
          <cell r="K2108" t="str">
            <v>UWJL</v>
          </cell>
          <cell r="L2108" t="str">
            <v>UWJL</v>
          </cell>
          <cell r="M2108">
            <v>22</v>
          </cell>
          <cell r="N2108">
            <v>26</v>
          </cell>
          <cell r="O2108" t="str">
            <v>Управ.НБУ у  Хмельницьк.обл.</v>
          </cell>
        </row>
        <row r="2109">
          <cell r="A2109">
            <v>315654</v>
          </cell>
          <cell r="B2109">
            <v>325912</v>
          </cell>
          <cell r="D2109">
            <v>0</v>
          </cell>
          <cell r="E2109">
            <v>88</v>
          </cell>
          <cell r="F2109">
            <v>0</v>
          </cell>
          <cell r="G2109" t="str">
            <v>B</v>
          </cell>
          <cell r="H2109">
            <v>727</v>
          </cell>
          <cell r="I2109" t="str">
            <v>Хмельницька філія ВАТ "КРЕДОБАНК"</v>
          </cell>
          <cell r="J2109" t="str">
            <v>Хмельн. ф-я ВАТ "КРЕДОБАНК"</v>
          </cell>
          <cell r="K2109" t="str">
            <v>UWIV</v>
          </cell>
          <cell r="L2109" t="str">
            <v>UWIV</v>
          </cell>
          <cell r="M2109">
            <v>22</v>
          </cell>
          <cell r="N2109">
            <v>13</v>
          </cell>
          <cell r="O2109" t="str">
            <v>Управ.НБУ у  Хмельницьк.обл.</v>
          </cell>
        </row>
        <row r="2110">
          <cell r="A2110">
            <v>315717</v>
          </cell>
          <cell r="B2110">
            <v>353489</v>
          </cell>
          <cell r="D2110">
            <v>0</v>
          </cell>
          <cell r="E2110">
            <v>133</v>
          </cell>
          <cell r="F2110">
            <v>0</v>
          </cell>
          <cell r="G2110" t="str">
            <v>8</v>
          </cell>
          <cell r="H2110">
            <v>746</v>
          </cell>
          <cell r="I2110" t="str">
            <v>ХМЕЛЬНИЦЬКА ФІЛІЯ АБ "ПРИВАТІНВЕСТ"</v>
          </cell>
          <cell r="J2110" t="str">
            <v>Хмельницька ф. Приватінвест</v>
          </cell>
          <cell r="K2110" t="str">
            <v>UWJP</v>
          </cell>
          <cell r="L2110" t="str">
            <v>UWJP</v>
          </cell>
          <cell r="M2110">
            <v>22</v>
          </cell>
          <cell r="N2110">
            <v>24</v>
          </cell>
          <cell r="O2110" t="str">
            <v>Управ.НБУ у  Хмельницьк.обл.</v>
          </cell>
        </row>
        <row r="2111">
          <cell r="A2111">
            <v>315739</v>
          </cell>
          <cell r="B2111">
            <v>322948</v>
          </cell>
          <cell r="D2111">
            <v>0</v>
          </cell>
          <cell r="E2111">
            <v>248</v>
          </cell>
          <cell r="F2111">
            <v>0</v>
          </cell>
          <cell r="G2111" t="str">
            <v>B</v>
          </cell>
          <cell r="H2111">
            <v>764</v>
          </cell>
          <cell r="I2111" t="str">
            <v>ХМЕЛЬНИЦЬКА ФАКБ"ФОРУМ" М.ХМЕЛЬНИЦЬКИЙ</v>
          </cell>
          <cell r="J2111" t="str">
            <v>Хмельницька Ф АКБ "Форум"</v>
          </cell>
          <cell r="K2111" t="str">
            <v>UWKN</v>
          </cell>
          <cell r="L2111" t="str">
            <v>UWKN</v>
          </cell>
          <cell r="M2111">
            <v>22</v>
          </cell>
          <cell r="N2111">
            <v>26</v>
          </cell>
          <cell r="O2111" t="str">
            <v>Управ.НБУ у  Хмельницьк.обл.</v>
          </cell>
        </row>
        <row r="2112">
          <cell r="A2112">
            <v>315784</v>
          </cell>
          <cell r="B2112">
            <v>300465</v>
          </cell>
          <cell r="D2112">
            <v>0</v>
          </cell>
          <cell r="E2112">
            <v>6</v>
          </cell>
          <cell r="F2112">
            <v>0</v>
          </cell>
          <cell r="G2112" t="str">
            <v>6</v>
          </cell>
          <cell r="H2112">
            <v>600</v>
          </cell>
          <cell r="I2112" t="str">
            <v>ФХМЕЛЬНИЦЬКЕ ОБЛАСН ВАТОЩАД М.ХМЕЛЬНИЦ</v>
          </cell>
          <cell r="J2112" t="str">
            <v>ФХмельницьке обласнеВАТОщад</v>
          </cell>
          <cell r="K2112" t="str">
            <v>UWLA</v>
          </cell>
          <cell r="L2112" t="str">
            <v>UWLA</v>
          </cell>
          <cell r="M2112">
            <v>22</v>
          </cell>
          <cell r="N2112">
            <v>26</v>
          </cell>
          <cell r="O2112" t="str">
            <v>Управ.НБУ у  Хмельницьк.обл.</v>
          </cell>
        </row>
        <row r="2113">
          <cell r="A2113">
            <v>315795</v>
          </cell>
          <cell r="B2113">
            <v>328384</v>
          </cell>
          <cell r="D2113">
            <v>0</v>
          </cell>
          <cell r="E2113">
            <v>258</v>
          </cell>
          <cell r="F2113">
            <v>0</v>
          </cell>
          <cell r="G2113" t="str">
            <v>8</v>
          </cell>
          <cell r="H2113">
            <v>786</v>
          </cell>
          <cell r="I2113" t="str">
            <v>ФІЛІЯ АКБ "ІМЕКСБАНК", М.ХМЕЛЬНИЦЬКИЙ</v>
          </cell>
          <cell r="J2113" t="str">
            <v>ХМЕЛЬНИЦЬКФ АКБ "ІМЕКСБАНК"</v>
          </cell>
          <cell r="K2113" t="str">
            <v>UWKQ</v>
          </cell>
          <cell r="L2113" t="str">
            <v>UWKQ</v>
          </cell>
          <cell r="M2113">
            <v>22</v>
          </cell>
          <cell r="N2113">
            <v>15</v>
          </cell>
          <cell r="O2113" t="str">
            <v>Управ.НБУ у  Хмельницьк.обл.</v>
          </cell>
        </row>
        <row r="2114">
          <cell r="A2114">
            <v>315803</v>
          </cell>
          <cell r="B2114">
            <v>300670</v>
          </cell>
          <cell r="D2114">
            <v>0</v>
          </cell>
          <cell r="E2114">
            <v>202</v>
          </cell>
          <cell r="F2114">
            <v>0</v>
          </cell>
          <cell r="G2114" t="str">
            <v>8</v>
          </cell>
          <cell r="H2114">
            <v>903</v>
          </cell>
          <cell r="I2114" t="str">
            <v>ХМЕЛЬНИЦЬКАФВАТКБ"ХРЕЩАТИК"М.ХМЕЛЬНИЦ</v>
          </cell>
          <cell r="J2114" t="str">
            <v>ХмельницькаФВАТКБ"хрещатик"</v>
          </cell>
          <cell r="K2114" t="str">
            <v>UWFB</v>
          </cell>
          <cell r="L2114" t="str">
            <v>UWFB</v>
          </cell>
          <cell r="M2114">
            <v>22</v>
          </cell>
          <cell r="N2114">
            <v>26</v>
          </cell>
          <cell r="O2114" t="str">
            <v>Управ.НБУ у  Хмельницьк.обл.</v>
          </cell>
        </row>
        <row r="2115">
          <cell r="A2115">
            <v>315858</v>
          </cell>
          <cell r="B2115">
            <v>300249</v>
          </cell>
          <cell r="D2115">
            <v>0</v>
          </cell>
          <cell r="E2115">
            <v>37</v>
          </cell>
          <cell r="F2115">
            <v>0</v>
          </cell>
          <cell r="G2115" t="str">
            <v>8</v>
          </cell>
          <cell r="H2115">
            <v>747</v>
          </cell>
          <cell r="I2115" t="str">
            <v>ХМ.ФАБ "БРОКБІЗНЕСБАНК" М.ХМЕЛЬНИЦЬКИЙ</v>
          </cell>
          <cell r="J2115" t="str">
            <v>ХФ АБ "БРОКБІЗНЕСБАНК"</v>
          </cell>
          <cell r="K2115" t="str">
            <v>UWJO</v>
          </cell>
          <cell r="L2115" t="str">
            <v>UWJO</v>
          </cell>
          <cell r="M2115">
            <v>22</v>
          </cell>
          <cell r="N2115">
            <v>26</v>
          </cell>
          <cell r="O2115" t="str">
            <v>Управ.НБУ у  Хмельницьк.обл.</v>
          </cell>
        </row>
        <row r="2116">
          <cell r="A2116">
            <v>315966</v>
          </cell>
          <cell r="B2116">
            <v>300335</v>
          </cell>
          <cell r="D2116">
            <v>0</v>
          </cell>
          <cell r="E2116">
            <v>36</v>
          </cell>
          <cell r="F2116">
            <v>0</v>
          </cell>
          <cell r="G2116" t="str">
            <v>7</v>
          </cell>
          <cell r="H2116">
            <v>732</v>
          </cell>
          <cell r="I2116" t="str">
            <v>ХОД"РАЙФФАЙЗЕН БАНК АВАЛЬ"ХМЕЛЬНИЦЬКИЙ</v>
          </cell>
          <cell r="J2116" t="str">
            <v>ХОД"РАЙФФАЙЗЕН БАНК АВАЛЬ"</v>
          </cell>
          <cell r="K2116" t="str">
            <v>UWJE</v>
          </cell>
          <cell r="L2116" t="str">
            <v>UWJE</v>
          </cell>
          <cell r="M2116">
            <v>22</v>
          </cell>
          <cell r="N2116">
            <v>26</v>
          </cell>
          <cell r="O2116" t="str">
            <v>Управ.НБУ у  Хмельницьк.обл.</v>
          </cell>
        </row>
        <row r="2117">
          <cell r="A2117">
            <v>315977</v>
          </cell>
          <cell r="B2117">
            <v>380537</v>
          </cell>
          <cell r="D2117">
            <v>0</v>
          </cell>
          <cell r="E2117">
            <v>76</v>
          </cell>
          <cell r="F2117">
            <v>0</v>
          </cell>
          <cell r="G2117" t="str">
            <v>B</v>
          </cell>
          <cell r="H2117">
            <v>791</v>
          </cell>
          <cell r="I2117" t="str">
            <v>ХМ.Ф. ВАТ"ВІЕЙБІБАНК"М.ХМЕЛЬНИЦЬКИЙ</v>
          </cell>
          <cell r="J2117" t="str">
            <v>Хм.Ф.ВАТ"ВІЕЙБІБАНК"</v>
          </cell>
          <cell r="K2117" t="str">
            <v>UWKP</v>
          </cell>
          <cell r="L2117" t="str">
            <v>UWKP</v>
          </cell>
          <cell r="M2117">
            <v>22</v>
          </cell>
          <cell r="N2117">
            <v>26</v>
          </cell>
          <cell r="O2117" t="str">
            <v>Управ.НБУ у  Хмельницьк.обл.</v>
          </cell>
        </row>
        <row r="2118">
          <cell r="A2118">
            <v>315999</v>
          </cell>
          <cell r="B2118">
            <v>300614</v>
          </cell>
          <cell r="D2118">
            <v>0</v>
          </cell>
          <cell r="E2118">
            <v>171</v>
          </cell>
          <cell r="F2118">
            <v>0</v>
          </cell>
          <cell r="G2118" t="str">
            <v>8</v>
          </cell>
          <cell r="H2118">
            <v>777</v>
          </cell>
          <cell r="I2118" t="str">
            <v>ФІЛ.ХМ.Д АТ"ІНДЕКС-БАНК"В М.ХМЕЛЬНИЦ</v>
          </cell>
          <cell r="J2118" t="str">
            <v>Філ"Хмел.Д"ІНДЕКС-БАНК"</v>
          </cell>
          <cell r="K2118" t="str">
            <v>UWKO</v>
          </cell>
          <cell r="L2118" t="str">
            <v>UWKO</v>
          </cell>
          <cell r="M2118">
            <v>22</v>
          </cell>
          <cell r="N2118">
            <v>26</v>
          </cell>
          <cell r="O2118" t="str">
            <v>Управ.НБУ у  Хмельницьк.обл.</v>
          </cell>
        </row>
        <row r="2119">
          <cell r="A2119">
            <v>319014</v>
          </cell>
          <cell r="B2119">
            <v>322658</v>
          </cell>
          <cell r="D2119">
            <v>0</v>
          </cell>
          <cell r="E2119">
            <v>217</v>
          </cell>
          <cell r="F2119">
            <v>0</v>
          </cell>
          <cell r="G2119" t="str">
            <v>8</v>
          </cell>
          <cell r="H2119">
            <v>932</v>
          </cell>
          <cell r="I2119" t="str">
            <v>ФАКБ"СЄБ", М. БІЛА ЦЕРКВА</v>
          </cell>
          <cell r="J2119" t="str">
            <v>Білоцерківська ФАКБ "СЄБ"</v>
          </cell>
          <cell r="K2119" t="str">
            <v>UJJH</v>
          </cell>
          <cell r="L2119" t="str">
            <v>UJJH</v>
          </cell>
          <cell r="M2119">
            <v>9</v>
          </cell>
          <cell r="N2119">
            <v>26</v>
          </cell>
        </row>
        <row r="2120">
          <cell r="A2120">
            <v>319036</v>
          </cell>
          <cell r="B2120">
            <v>319092</v>
          </cell>
          <cell r="D2120">
            <v>0</v>
          </cell>
          <cell r="E2120">
            <v>280</v>
          </cell>
          <cell r="F2120">
            <v>0</v>
          </cell>
          <cell r="G2120" t="str">
            <v>B</v>
          </cell>
          <cell r="H2120">
            <v>950</v>
          </cell>
          <cell r="I2120" t="str">
            <v>ФАБ "КИЇВСЬКА РУСЬ" У М. БОГУСЛАВІ</v>
          </cell>
          <cell r="J2120" t="str">
            <v>ФАБ"Київська Русь",Богуслав</v>
          </cell>
          <cell r="K2120" t="str">
            <v>UJJJ</v>
          </cell>
          <cell r="L2120" t="str">
            <v>UJJJ</v>
          </cell>
          <cell r="M2120">
            <v>9</v>
          </cell>
          <cell r="N2120">
            <v>26</v>
          </cell>
        </row>
        <row r="2121">
          <cell r="A2121">
            <v>319058</v>
          </cell>
          <cell r="B2121">
            <v>300249</v>
          </cell>
          <cell r="D2121">
            <v>0</v>
          </cell>
          <cell r="E2121">
            <v>37</v>
          </cell>
          <cell r="F2121">
            <v>0</v>
          </cell>
          <cell r="G2121" t="str">
            <v>8</v>
          </cell>
          <cell r="H2121">
            <v>965</v>
          </cell>
          <cell r="I2121" t="str">
            <v>БІЛОЦЕРК.ФАБ"БРОКБІЗНЕСБ", БІЛА-ЦЕРКВА</v>
          </cell>
          <cell r="J2121" t="str">
            <v>Білоцер.ФАБ"БРОКБІЗНЕСБАНК"</v>
          </cell>
          <cell r="K2121" t="str">
            <v>UJIO</v>
          </cell>
          <cell r="L2121" t="str">
            <v>UJIO</v>
          </cell>
          <cell r="M2121">
            <v>9</v>
          </cell>
          <cell r="N2121">
            <v>26</v>
          </cell>
        </row>
        <row r="2122">
          <cell r="A2122">
            <v>319081</v>
          </cell>
          <cell r="B2122">
            <v>351652</v>
          </cell>
          <cell r="D2122">
            <v>0</v>
          </cell>
          <cell r="E2122">
            <v>125</v>
          </cell>
          <cell r="F2122">
            <v>0</v>
          </cell>
          <cell r="G2122" t="str">
            <v>8</v>
          </cell>
          <cell r="H2122">
            <v>708</v>
          </cell>
          <cell r="I2122" t="str">
            <v>КИЇВСЬКА Ф. ХАК "ЗЕМБАНК" У М.ВИШНЕВЕ</v>
          </cell>
          <cell r="J2122" t="str">
            <v>Київська філія ХАК"Зембанк"</v>
          </cell>
          <cell r="K2122" t="str">
            <v>UJIF</v>
          </cell>
          <cell r="L2122" t="str">
            <v>UJIF</v>
          </cell>
          <cell r="M2122">
            <v>9</v>
          </cell>
          <cell r="N2122">
            <v>20</v>
          </cell>
        </row>
        <row r="2123">
          <cell r="A2123">
            <v>319092</v>
          </cell>
          <cell r="B2123">
            <v>319092</v>
          </cell>
          <cell r="C2123" t="str">
            <v>АБ "КИЇВСЬКА РУСЬ"</v>
          </cell>
          <cell r="D2123">
            <v>280</v>
          </cell>
          <cell r="E2123">
            <v>280</v>
          </cell>
          <cell r="F2123">
            <v>0</v>
          </cell>
          <cell r="G2123" t="str">
            <v>B</v>
          </cell>
          <cell r="H2123">
            <v>871</v>
          </cell>
          <cell r="I2123" t="str">
            <v>АБ "КИЇВСЬКА РУСЬ" У М.КИЄВІ</v>
          </cell>
          <cell r="J2123" t="str">
            <v>АБ "КИЇВСЬКА РУСЬ"</v>
          </cell>
          <cell r="K2123" t="str">
            <v>UIWF</v>
          </cell>
          <cell r="L2123" t="str">
            <v>UIWF</v>
          </cell>
          <cell r="M2123">
            <v>26</v>
          </cell>
          <cell r="N2123">
            <v>26</v>
          </cell>
          <cell r="O2123" t="str">
            <v>ГУ НБУ по м.Києву і області</v>
          </cell>
        </row>
        <row r="2124">
          <cell r="A2124">
            <v>320003</v>
          </cell>
          <cell r="B2124">
            <v>320003</v>
          </cell>
          <cell r="C2124" t="str">
            <v>ВАТ КБ "НАДРА"</v>
          </cell>
          <cell r="D2124">
            <v>225</v>
          </cell>
          <cell r="E2124">
            <v>225</v>
          </cell>
          <cell r="F2124">
            <v>0</v>
          </cell>
          <cell r="G2124" t="str">
            <v>B</v>
          </cell>
          <cell r="H2124">
            <v>801</v>
          </cell>
          <cell r="I2124" t="str">
            <v>ВАТ КБ "НАДРА" У М.КИЄВI</v>
          </cell>
          <cell r="J2124" t="str">
            <v>ВАТ КБ "НАДРА"</v>
          </cell>
          <cell r="K2124" t="str">
            <v>UINH</v>
          </cell>
          <cell r="L2124" t="str">
            <v>UINH</v>
          </cell>
          <cell r="M2124">
            <v>26</v>
          </cell>
          <cell r="N2124">
            <v>26</v>
          </cell>
          <cell r="O2124" t="str">
            <v>ГУ НБУ по м.Києву і області</v>
          </cell>
        </row>
        <row r="2125">
          <cell r="A2125">
            <v>320036</v>
          </cell>
          <cell r="B2125">
            <v>300465</v>
          </cell>
          <cell r="D2125">
            <v>0</v>
          </cell>
          <cell r="E2125">
            <v>6</v>
          </cell>
          <cell r="F2125">
            <v>0</v>
          </cell>
          <cell r="G2125" t="str">
            <v>6</v>
          </cell>
          <cell r="H2125">
            <v>655</v>
          </cell>
          <cell r="I2125" t="str">
            <v>ФІВАНКІВСЬКЕ ВІДДІЛ ВАТОЩАД СМТ.ІВАНКІ</v>
          </cell>
          <cell r="J2125" t="str">
            <v>ФІванківське відділеВАТОщад</v>
          </cell>
          <cell r="K2125" t="str">
            <v>UJLL</v>
          </cell>
          <cell r="L2125" t="str">
            <v>UJLL</v>
          </cell>
          <cell r="M2125">
            <v>9</v>
          </cell>
          <cell r="N2125">
            <v>26</v>
          </cell>
        </row>
        <row r="2126">
          <cell r="A2126">
            <v>320047</v>
          </cell>
          <cell r="B2126">
            <v>300465</v>
          </cell>
          <cell r="D2126">
            <v>0</v>
          </cell>
          <cell r="E2126">
            <v>6</v>
          </cell>
          <cell r="F2126">
            <v>0</v>
          </cell>
          <cell r="G2126" t="str">
            <v>6</v>
          </cell>
          <cell r="H2126">
            <v>603</v>
          </cell>
          <cell r="I2126" t="str">
            <v>ФБІЛОЦЕРКІВСЬКЕ ВІД ВАТОЩАД М.БІЛА ЦЕР</v>
          </cell>
          <cell r="J2126" t="str">
            <v>ФБілоцерківське віддВАТОщад</v>
          </cell>
          <cell r="K2126" t="str">
            <v>UJLD</v>
          </cell>
          <cell r="L2126" t="str">
            <v>UJLD</v>
          </cell>
          <cell r="M2126">
            <v>9</v>
          </cell>
          <cell r="N2126">
            <v>26</v>
          </cell>
        </row>
        <row r="2127">
          <cell r="A2127">
            <v>320058</v>
          </cell>
          <cell r="B2127">
            <v>300465</v>
          </cell>
          <cell r="D2127">
            <v>0</v>
          </cell>
          <cell r="E2127">
            <v>6</v>
          </cell>
          <cell r="F2127">
            <v>0</v>
          </cell>
          <cell r="G2127" t="str">
            <v>6</v>
          </cell>
          <cell r="H2127">
            <v>615</v>
          </cell>
          <cell r="I2127" t="str">
            <v>ФКАГАРЛИЦЬКЕ ВІДДІЛ ВАТОЩАД М.КАГАРЛИК</v>
          </cell>
          <cell r="J2127" t="str">
            <v>ФКагарлицьке відділеВАТОщад</v>
          </cell>
          <cell r="K2127" t="str">
            <v>UJLN</v>
          </cell>
          <cell r="L2127" t="str">
            <v>UJLN</v>
          </cell>
          <cell r="M2127">
            <v>9</v>
          </cell>
          <cell r="N2127">
            <v>26</v>
          </cell>
        </row>
        <row r="2128">
          <cell r="A2128">
            <v>320069</v>
          </cell>
          <cell r="B2128">
            <v>300465</v>
          </cell>
          <cell r="D2128">
            <v>0</v>
          </cell>
          <cell r="E2128">
            <v>6</v>
          </cell>
          <cell r="F2128">
            <v>0</v>
          </cell>
          <cell r="G2128" t="str">
            <v>6</v>
          </cell>
          <cell r="H2128">
            <v>632</v>
          </cell>
          <cell r="I2128" t="str">
            <v>ФКИЄВО-СВЯТОШИНСЬКЕ В ВАТОЩАД М.БОЯРКА</v>
          </cell>
          <cell r="J2128" t="str">
            <v>ФКиєво-Святошинське ВАТОщад</v>
          </cell>
          <cell r="K2128" t="str">
            <v>UJLO</v>
          </cell>
          <cell r="L2128" t="str">
            <v>UJLO</v>
          </cell>
          <cell r="M2128">
            <v>9</v>
          </cell>
          <cell r="N2128">
            <v>26</v>
          </cell>
        </row>
        <row r="2129">
          <cell r="A2129">
            <v>320070</v>
          </cell>
          <cell r="B2129">
            <v>300465</v>
          </cell>
          <cell r="D2129">
            <v>0</v>
          </cell>
          <cell r="E2129">
            <v>6</v>
          </cell>
          <cell r="F2129">
            <v>0</v>
          </cell>
          <cell r="G2129" t="str">
            <v>6</v>
          </cell>
          <cell r="H2129">
            <v>617</v>
          </cell>
          <cell r="I2129" t="str">
            <v>ФМАКАРІВСЬКЕ ВІДДІЛ ВАТОЩАД СМТ.МАКАРІ</v>
          </cell>
          <cell r="J2129" t="str">
            <v>ФМакарівське відділеВАТОщад</v>
          </cell>
          <cell r="K2129" t="str">
            <v>UJLP</v>
          </cell>
          <cell r="L2129" t="str">
            <v>UJLP</v>
          </cell>
          <cell r="M2129">
            <v>9</v>
          </cell>
          <cell r="N2129">
            <v>26</v>
          </cell>
        </row>
        <row r="2130">
          <cell r="A2130">
            <v>320081</v>
          </cell>
          <cell r="B2130">
            <v>300465</v>
          </cell>
          <cell r="D2130">
            <v>0</v>
          </cell>
          <cell r="E2130">
            <v>6</v>
          </cell>
          <cell r="F2130">
            <v>0</v>
          </cell>
          <cell r="G2130" t="str">
            <v>6</v>
          </cell>
          <cell r="H2130">
            <v>618</v>
          </cell>
          <cell r="I2130" t="str">
            <v>ФБОРОДЯНСЬКЕ ВІДДІЛ ВАТОЩАД СМТ.БОРОДЯ</v>
          </cell>
          <cell r="J2130" t="str">
            <v>ФБородянське відділеВАТОщад</v>
          </cell>
          <cell r="K2130" t="str">
            <v>UJLG</v>
          </cell>
          <cell r="L2130" t="str">
            <v>UJLG</v>
          </cell>
          <cell r="M2130">
            <v>9</v>
          </cell>
          <cell r="N2130">
            <v>26</v>
          </cell>
        </row>
        <row r="2131">
          <cell r="A2131">
            <v>320092</v>
          </cell>
          <cell r="B2131">
            <v>300465</v>
          </cell>
          <cell r="D2131">
            <v>0</v>
          </cell>
          <cell r="E2131">
            <v>6</v>
          </cell>
          <cell r="F2131">
            <v>0</v>
          </cell>
          <cell r="G2131" t="str">
            <v>6</v>
          </cell>
          <cell r="H2131">
            <v>608</v>
          </cell>
          <cell r="I2131" t="str">
            <v>ФБОГУСЛАВСЬКЕ ВІДДІ ВАТОЩАД М.БОГУСЛАВ</v>
          </cell>
          <cell r="J2131" t="str">
            <v>ФБогуславське відділВАТОщад</v>
          </cell>
          <cell r="K2131" t="str">
            <v>UJLE</v>
          </cell>
          <cell r="L2131" t="str">
            <v>UJLE</v>
          </cell>
          <cell r="M2131">
            <v>9</v>
          </cell>
          <cell r="N2131">
            <v>26</v>
          </cell>
        </row>
        <row r="2132">
          <cell r="A2132">
            <v>320100</v>
          </cell>
          <cell r="B2132">
            <v>300465</v>
          </cell>
          <cell r="D2132">
            <v>0</v>
          </cell>
          <cell r="E2132">
            <v>6</v>
          </cell>
          <cell r="F2132">
            <v>0</v>
          </cell>
          <cell r="G2132" t="str">
            <v>6</v>
          </cell>
          <cell r="H2132">
            <v>604</v>
          </cell>
          <cell r="I2132" t="str">
            <v>ФПЕРЕЯСЛАВ-ХМЕЛЬНИЦ ВАТОЩАД М.ПЕРЕЯСЛА</v>
          </cell>
          <cell r="J2132" t="str">
            <v>ФПереяслав-ХмельницьВАТОщад</v>
          </cell>
          <cell r="K2132" t="str">
            <v>UJLS</v>
          </cell>
          <cell r="L2132" t="str">
            <v>UJLS</v>
          </cell>
          <cell r="M2132">
            <v>9</v>
          </cell>
          <cell r="N2132">
            <v>26</v>
          </cell>
        </row>
        <row r="2133">
          <cell r="A2133">
            <v>320122</v>
          </cell>
          <cell r="B2133">
            <v>300465</v>
          </cell>
          <cell r="D2133">
            <v>0</v>
          </cell>
          <cell r="E2133">
            <v>6</v>
          </cell>
          <cell r="F2133">
            <v>0</v>
          </cell>
          <cell r="G2133" t="str">
            <v>6</v>
          </cell>
          <cell r="H2133">
            <v>606</v>
          </cell>
          <cell r="I2133" t="str">
            <v>ФБРОВАРСЬКЕ ВІДДІЛЕН ВАТОЩАД М.БРОВАРИ</v>
          </cell>
          <cell r="J2133" t="str">
            <v>ФБроварське відділенВАТОщад</v>
          </cell>
          <cell r="K2133" t="str">
            <v>UJLH</v>
          </cell>
          <cell r="L2133" t="str">
            <v>UJLH</v>
          </cell>
          <cell r="M2133">
            <v>9</v>
          </cell>
          <cell r="N2133">
            <v>26</v>
          </cell>
        </row>
        <row r="2134">
          <cell r="A2134">
            <v>320133</v>
          </cell>
          <cell r="B2134">
            <v>300465</v>
          </cell>
          <cell r="D2134">
            <v>0</v>
          </cell>
          <cell r="E2134">
            <v>6</v>
          </cell>
          <cell r="F2134">
            <v>0</v>
          </cell>
          <cell r="G2134" t="str">
            <v>6</v>
          </cell>
          <cell r="H2134">
            <v>610</v>
          </cell>
          <cell r="I2134" t="str">
            <v>ФБОРИСПІЛЬСЬКЕ ВІДД ВАТОЩАД М.БОРИСПІЛ</v>
          </cell>
          <cell r="J2134" t="str">
            <v>ФБориспільське віддіВАТОщад</v>
          </cell>
          <cell r="K2134" t="str">
            <v>UJLF</v>
          </cell>
          <cell r="L2134" t="str">
            <v>UJLF</v>
          </cell>
          <cell r="M2134">
            <v>9</v>
          </cell>
          <cell r="N2134">
            <v>26</v>
          </cell>
        </row>
        <row r="2135">
          <cell r="A2135">
            <v>320155</v>
          </cell>
          <cell r="B2135">
            <v>300465</v>
          </cell>
          <cell r="D2135">
            <v>0</v>
          </cell>
          <cell r="E2135">
            <v>6</v>
          </cell>
          <cell r="F2135">
            <v>0</v>
          </cell>
          <cell r="G2135" t="str">
            <v>6</v>
          </cell>
          <cell r="H2135">
            <v>654</v>
          </cell>
          <cell r="I2135" t="str">
            <v>ФВИШГОРОДСЬКЕ ВІДДІ ВАТОЩАД М.ВИШГОРОД</v>
          </cell>
          <cell r="J2135" t="str">
            <v>ФВишгородське відділВАТОщад</v>
          </cell>
          <cell r="K2135" t="str">
            <v>UJLK</v>
          </cell>
          <cell r="L2135" t="str">
            <v>UJLK</v>
          </cell>
          <cell r="M2135">
            <v>9</v>
          </cell>
          <cell r="N2135">
            <v>26</v>
          </cell>
        </row>
        <row r="2136">
          <cell r="A2136">
            <v>320166</v>
          </cell>
          <cell r="B2136">
            <v>300465</v>
          </cell>
          <cell r="D2136">
            <v>0</v>
          </cell>
          <cell r="E2136">
            <v>6</v>
          </cell>
          <cell r="F2136">
            <v>0</v>
          </cell>
          <cell r="G2136" t="str">
            <v>6</v>
          </cell>
          <cell r="H2136">
            <v>626</v>
          </cell>
          <cell r="I2136" t="str">
            <v>ФТЕТІЇВСЬКЕ ВІДДІЛЕНН ВАТОЩАД М.ТЕТІЇВ</v>
          </cell>
          <cell r="J2136" t="str">
            <v>ФТетіївське відділенВАТОщад</v>
          </cell>
          <cell r="K2136" t="str">
            <v>UJLY</v>
          </cell>
          <cell r="L2136" t="str">
            <v>UJLY</v>
          </cell>
          <cell r="M2136">
            <v>9</v>
          </cell>
          <cell r="N2136">
            <v>26</v>
          </cell>
        </row>
        <row r="2137">
          <cell r="A2137">
            <v>320177</v>
          </cell>
          <cell r="B2137">
            <v>300465</v>
          </cell>
          <cell r="D2137">
            <v>0</v>
          </cell>
          <cell r="E2137">
            <v>6</v>
          </cell>
          <cell r="F2137">
            <v>0</v>
          </cell>
          <cell r="G2137" t="str">
            <v>6</v>
          </cell>
          <cell r="H2137">
            <v>614</v>
          </cell>
          <cell r="I2137" t="str">
            <v>ФІРПІНСЬКЕ ВІДДІЛЕННЯ ВАТОЩАД М.ІРПІНЬ</v>
          </cell>
          <cell r="J2137" t="str">
            <v>ФІрпінське відділеннВАТОщад</v>
          </cell>
          <cell r="K2137" t="str">
            <v>UJLM</v>
          </cell>
          <cell r="L2137" t="str">
            <v>UJLM</v>
          </cell>
          <cell r="M2137">
            <v>9</v>
          </cell>
          <cell r="N2137">
            <v>26</v>
          </cell>
        </row>
        <row r="2138">
          <cell r="A2138">
            <v>320188</v>
          </cell>
          <cell r="B2138">
            <v>300465</v>
          </cell>
          <cell r="D2138">
            <v>0</v>
          </cell>
          <cell r="E2138">
            <v>6</v>
          </cell>
          <cell r="F2138">
            <v>0</v>
          </cell>
          <cell r="G2138" t="str">
            <v>6</v>
          </cell>
          <cell r="H2138">
            <v>628</v>
          </cell>
          <cell r="I2138" t="str">
            <v>ФМИРОНІВСЬКЕ ВІДДІЛ ВАТОЩАД М.МИРОНІВК</v>
          </cell>
          <cell r="J2138" t="str">
            <v>ФМиронівське відділеВАТОщад</v>
          </cell>
          <cell r="K2138" t="str">
            <v>UJLQ</v>
          </cell>
          <cell r="L2138" t="str">
            <v>UJLQ</v>
          </cell>
          <cell r="M2138">
            <v>9</v>
          </cell>
          <cell r="N2138">
            <v>26</v>
          </cell>
        </row>
        <row r="2139">
          <cell r="A2139">
            <v>320199</v>
          </cell>
          <cell r="B2139">
            <v>300465</v>
          </cell>
          <cell r="D2139">
            <v>0</v>
          </cell>
          <cell r="E2139">
            <v>6</v>
          </cell>
          <cell r="F2139">
            <v>0</v>
          </cell>
          <cell r="G2139" t="str">
            <v>6</v>
          </cell>
          <cell r="H2139">
            <v>629</v>
          </cell>
          <cell r="I2139" t="str">
            <v>ФОБУХІВСЬКЕ ВІДДІЛЕНН ВАТОЩАД М.ОБУХІВ</v>
          </cell>
          <cell r="J2139" t="str">
            <v>ФОбухівське відділенВАТОщад</v>
          </cell>
          <cell r="K2139" t="str">
            <v>UJLR</v>
          </cell>
          <cell r="L2139" t="str">
            <v>UJLR</v>
          </cell>
          <cell r="M2139">
            <v>9</v>
          </cell>
          <cell r="N2139">
            <v>26</v>
          </cell>
        </row>
        <row r="2140">
          <cell r="A2140">
            <v>320207</v>
          </cell>
          <cell r="B2140">
            <v>300465</v>
          </cell>
          <cell r="D2140">
            <v>0</v>
          </cell>
          <cell r="E2140">
            <v>6</v>
          </cell>
          <cell r="F2140">
            <v>0</v>
          </cell>
          <cell r="G2140" t="str">
            <v>6</v>
          </cell>
          <cell r="H2140">
            <v>616</v>
          </cell>
          <cell r="I2140" t="str">
            <v>ФФАСТІВСЬКЕ ВІДДІЛЕНН ВАТОЩАД М.ФАСТІВ</v>
          </cell>
          <cell r="J2140" t="str">
            <v>ФФастівське відділенВАТОщад</v>
          </cell>
          <cell r="K2140" t="str">
            <v>UJLZ</v>
          </cell>
          <cell r="L2140" t="str">
            <v>UJLZ</v>
          </cell>
          <cell r="M2140">
            <v>9</v>
          </cell>
          <cell r="N2140">
            <v>26</v>
          </cell>
        </row>
        <row r="2141">
          <cell r="A2141">
            <v>320218</v>
          </cell>
          <cell r="B2141">
            <v>300465</v>
          </cell>
          <cell r="D2141">
            <v>0</v>
          </cell>
          <cell r="E2141">
            <v>6</v>
          </cell>
          <cell r="F2141">
            <v>0</v>
          </cell>
          <cell r="G2141" t="str">
            <v>6</v>
          </cell>
          <cell r="H2141">
            <v>646</v>
          </cell>
          <cell r="I2141" t="str">
            <v>ФСВЯТОШИНСЬКЕ ВІДДІЛЕНН ВАТОЩАД М.КИЇВ</v>
          </cell>
          <cell r="J2141" t="str">
            <v>ФСвятошинське відділВАТОщад</v>
          </cell>
          <cell r="K2141" t="str">
            <v>UILM</v>
          </cell>
          <cell r="L2141" t="str">
            <v>UILM</v>
          </cell>
          <cell r="M2141">
            <v>26</v>
          </cell>
          <cell r="N2141">
            <v>26</v>
          </cell>
          <cell r="O2141" t="str">
            <v>ГУ НБУ по м.Києву і області</v>
          </cell>
        </row>
        <row r="2142">
          <cell r="A2142">
            <v>320229</v>
          </cell>
          <cell r="B2142">
            <v>300465</v>
          </cell>
          <cell r="D2142">
            <v>0</v>
          </cell>
          <cell r="E2142">
            <v>6</v>
          </cell>
          <cell r="F2142">
            <v>0</v>
          </cell>
          <cell r="G2142" t="str">
            <v>6</v>
          </cell>
          <cell r="H2142">
            <v>634</v>
          </cell>
          <cell r="I2142" t="str">
            <v>ФОБОЛОНСЬКЕ ВІДДІЛЕННЯ  ВАТОЩАД М.КИЇВ</v>
          </cell>
          <cell r="J2142" t="str">
            <v>ФОболонське відділенВАТОщад</v>
          </cell>
          <cell r="K2142" t="str">
            <v>UILN</v>
          </cell>
          <cell r="L2142" t="str">
            <v>UILN</v>
          </cell>
          <cell r="M2142">
            <v>26</v>
          </cell>
          <cell r="N2142">
            <v>26</v>
          </cell>
          <cell r="O2142" t="str">
            <v>ГУ НБУ по м.Києву і області</v>
          </cell>
        </row>
        <row r="2143">
          <cell r="A2143">
            <v>320230</v>
          </cell>
          <cell r="B2143">
            <v>300465</v>
          </cell>
          <cell r="D2143">
            <v>0</v>
          </cell>
          <cell r="E2143">
            <v>6</v>
          </cell>
          <cell r="F2143">
            <v>0</v>
          </cell>
          <cell r="G2143" t="str">
            <v>6</v>
          </cell>
          <cell r="H2143">
            <v>648</v>
          </cell>
          <cell r="I2143" t="str">
            <v>ФДЕСНЯНСЬКЕ ВІДДІЛЕННЯ  ВАТОЩАД М.КИЇВ</v>
          </cell>
          <cell r="J2143" t="str">
            <v>ФДеснянське відділенВАТОщад</v>
          </cell>
          <cell r="K2143" t="str">
            <v>UILO</v>
          </cell>
          <cell r="L2143" t="str">
            <v>UILO</v>
          </cell>
          <cell r="M2143">
            <v>26</v>
          </cell>
          <cell r="N2143">
            <v>26</v>
          </cell>
          <cell r="O2143" t="str">
            <v>ГУ НБУ по м.Києву і області</v>
          </cell>
        </row>
        <row r="2144">
          <cell r="A2144">
            <v>320241</v>
          </cell>
          <cell r="B2144">
            <v>300465</v>
          </cell>
          <cell r="D2144">
            <v>0</v>
          </cell>
          <cell r="E2144">
            <v>6</v>
          </cell>
          <cell r="F2144">
            <v>0</v>
          </cell>
          <cell r="G2144" t="str">
            <v>6</v>
          </cell>
          <cell r="H2144">
            <v>636</v>
          </cell>
          <cell r="I2144" t="str">
            <v>ФПЕЧЕРСЬКЕ ВІДДІЛЕННЯ № ВАТОЩАД М.КИЇВ</v>
          </cell>
          <cell r="J2144" t="str">
            <v>ФПечерське відділеннВАТОщад</v>
          </cell>
          <cell r="K2144" t="str">
            <v>UILC</v>
          </cell>
          <cell r="L2144" t="str">
            <v>UILC</v>
          </cell>
          <cell r="M2144">
            <v>26</v>
          </cell>
          <cell r="N2144">
            <v>26</v>
          </cell>
          <cell r="O2144" t="str">
            <v>ГУ НБУ по м.Києву і області</v>
          </cell>
        </row>
        <row r="2145">
          <cell r="A2145">
            <v>320252</v>
          </cell>
          <cell r="B2145">
            <v>300465</v>
          </cell>
          <cell r="D2145">
            <v>0</v>
          </cell>
          <cell r="E2145">
            <v>6</v>
          </cell>
          <cell r="F2145">
            <v>0</v>
          </cell>
          <cell r="G2145" t="str">
            <v>6</v>
          </cell>
          <cell r="H2145">
            <v>611</v>
          </cell>
          <cell r="I2145" t="str">
            <v>ФРОКИТНЯНСЬКЕ ВІДДІ ВАТОЩАД СМТ.РОКИТН</v>
          </cell>
          <cell r="J2145" t="str">
            <v>ФРокитнянське відділВАТОщад</v>
          </cell>
          <cell r="K2145" t="str">
            <v>UJLU</v>
          </cell>
          <cell r="L2145" t="str">
            <v>UJLU</v>
          </cell>
          <cell r="M2145">
            <v>9</v>
          </cell>
          <cell r="N2145">
            <v>26</v>
          </cell>
        </row>
        <row r="2146">
          <cell r="A2146">
            <v>320263</v>
          </cell>
          <cell r="B2146">
            <v>300465</v>
          </cell>
          <cell r="D2146">
            <v>0</v>
          </cell>
          <cell r="E2146">
            <v>6</v>
          </cell>
          <cell r="F2146">
            <v>0</v>
          </cell>
          <cell r="G2146" t="str">
            <v>6</v>
          </cell>
          <cell r="H2146">
            <v>607</v>
          </cell>
          <cell r="I2146" t="str">
            <v>ФВАСИЛЬКІВСЬКЕ ВІДД ВАТОЩАД М.ВАСИЛЬКІ</v>
          </cell>
          <cell r="J2146" t="str">
            <v>ФВасильківське віддіВАТОщад</v>
          </cell>
          <cell r="K2146" t="str">
            <v>UJLI</v>
          </cell>
          <cell r="L2146" t="str">
            <v>UJLI</v>
          </cell>
          <cell r="M2146">
            <v>9</v>
          </cell>
          <cell r="N2146">
            <v>26</v>
          </cell>
        </row>
        <row r="2147">
          <cell r="A2147">
            <v>320304</v>
          </cell>
          <cell r="B2147">
            <v>300465</v>
          </cell>
          <cell r="D2147">
            <v>0</v>
          </cell>
          <cell r="E2147">
            <v>6</v>
          </cell>
          <cell r="F2147">
            <v>0</v>
          </cell>
          <cell r="G2147" t="str">
            <v>6</v>
          </cell>
          <cell r="H2147">
            <v>642</v>
          </cell>
          <cell r="I2147" t="str">
            <v>ФГОЛОСІЇВСЬКЕ ВІДДІЛЕНН ВАТОЩАД М.КИЇВ</v>
          </cell>
          <cell r="J2147" t="str">
            <v>ФГолосіївське відділВАТОщад</v>
          </cell>
          <cell r="K2147" t="str">
            <v>UILI</v>
          </cell>
          <cell r="L2147" t="str">
            <v>UILI</v>
          </cell>
          <cell r="M2147">
            <v>26</v>
          </cell>
          <cell r="N2147">
            <v>26</v>
          </cell>
          <cell r="O2147" t="str">
            <v>ГУ НБУ по м.Києву і області</v>
          </cell>
        </row>
        <row r="2148">
          <cell r="A2148">
            <v>320315</v>
          </cell>
          <cell r="B2148">
            <v>300465</v>
          </cell>
          <cell r="D2148">
            <v>0</v>
          </cell>
          <cell r="E2148">
            <v>6</v>
          </cell>
          <cell r="F2148">
            <v>0</v>
          </cell>
          <cell r="G2148" t="str">
            <v>6</v>
          </cell>
          <cell r="H2148">
            <v>625</v>
          </cell>
          <cell r="I2148" t="str">
            <v>ФЯГОТИНСЬКЕ ВІДДІЛЕНН ВАТОЩАД М.ЯГОТИН</v>
          </cell>
          <cell r="J2148" t="str">
            <v>ФЯготинське відділенВАТОщад</v>
          </cell>
          <cell r="K2148" t="str">
            <v>UJLA</v>
          </cell>
          <cell r="L2148" t="str">
            <v>UJLA</v>
          </cell>
          <cell r="M2148">
            <v>9</v>
          </cell>
          <cell r="N2148">
            <v>26</v>
          </cell>
        </row>
        <row r="2149">
          <cell r="A2149">
            <v>320326</v>
          </cell>
          <cell r="B2149">
            <v>300465</v>
          </cell>
          <cell r="D2149">
            <v>0</v>
          </cell>
          <cell r="E2149">
            <v>6</v>
          </cell>
          <cell r="F2149">
            <v>0</v>
          </cell>
          <cell r="G2149" t="str">
            <v>6</v>
          </cell>
          <cell r="H2149">
            <v>644</v>
          </cell>
          <cell r="I2149" t="str">
            <v>ФСОЛОМ`ЯНСЬКЕ ВІДДІЛЕНН ВАТОЩАД М.КИЇВ</v>
          </cell>
          <cell r="J2149" t="str">
            <v>ФСолом`янське відділВАТОщад</v>
          </cell>
          <cell r="K2149" t="str">
            <v>UILK</v>
          </cell>
          <cell r="L2149" t="str">
            <v>UILK</v>
          </cell>
          <cell r="M2149">
            <v>26</v>
          </cell>
          <cell r="N2149">
            <v>26</v>
          </cell>
          <cell r="O2149" t="str">
            <v>ГУ НБУ по м.Києву і області</v>
          </cell>
        </row>
        <row r="2150">
          <cell r="A2150">
            <v>320337</v>
          </cell>
          <cell r="B2150">
            <v>300465</v>
          </cell>
          <cell r="D2150">
            <v>0</v>
          </cell>
          <cell r="E2150">
            <v>6</v>
          </cell>
          <cell r="F2150">
            <v>0</v>
          </cell>
          <cell r="G2150" t="str">
            <v>6</v>
          </cell>
          <cell r="H2150">
            <v>645</v>
          </cell>
          <cell r="I2150" t="str">
            <v>ФДНІПРОВСЬКЕ ВІДДІЛЕННЯ ВАТОЩАД М.КИЇВ</v>
          </cell>
          <cell r="J2150" t="str">
            <v>ФДніпровське відділеВАТОщад</v>
          </cell>
          <cell r="K2150" t="str">
            <v>UILL</v>
          </cell>
          <cell r="L2150" t="str">
            <v>UILL</v>
          </cell>
          <cell r="M2150">
            <v>26</v>
          </cell>
          <cell r="N2150">
            <v>26</v>
          </cell>
          <cell r="O2150" t="str">
            <v>ГУ НБУ по м.Києву і області</v>
          </cell>
        </row>
        <row r="2151">
          <cell r="A2151">
            <v>320371</v>
          </cell>
          <cell r="B2151">
            <v>320371</v>
          </cell>
          <cell r="C2151" t="str">
            <v>ВАТ"БАНК "УКРАЇН.КАПІТАЛ"</v>
          </cell>
          <cell r="D2151">
            <v>146</v>
          </cell>
          <cell r="E2151">
            <v>146</v>
          </cell>
          <cell r="F2151">
            <v>0</v>
          </cell>
          <cell r="G2151" t="str">
            <v>8</v>
          </cell>
          <cell r="H2151">
            <v>854</v>
          </cell>
          <cell r="I2151" t="str">
            <v>ВАТ"БАНК"УКРАЇНСЬКИЙ КАПІТАЛ"У М.КИЄВІ</v>
          </cell>
          <cell r="J2151" t="str">
            <v>ВАТ"БАНК "УКРАЇН.КАПІТАЛ"</v>
          </cell>
          <cell r="K2151" t="str">
            <v>UIYV</v>
          </cell>
          <cell r="L2151" t="str">
            <v>UIYV</v>
          </cell>
          <cell r="M2151">
            <v>26</v>
          </cell>
          <cell r="N2151">
            <v>26</v>
          </cell>
          <cell r="O2151" t="str">
            <v>ГУ НБУ по м.Києву і області</v>
          </cell>
        </row>
        <row r="2152">
          <cell r="A2152">
            <v>320382</v>
          </cell>
          <cell r="B2152">
            <v>300465</v>
          </cell>
          <cell r="D2152">
            <v>0</v>
          </cell>
          <cell r="E2152">
            <v>6</v>
          </cell>
          <cell r="F2152">
            <v>0</v>
          </cell>
          <cell r="G2152" t="str">
            <v>6</v>
          </cell>
          <cell r="H2152">
            <v>637</v>
          </cell>
          <cell r="I2152" t="str">
            <v>ФПОДІЛЬСЬКЕ ВІДДІЛЕННЯ  ВАТОЩАД М.КИЇВ</v>
          </cell>
          <cell r="J2152" t="str">
            <v>ФПодільське відділенВАТОщад</v>
          </cell>
          <cell r="K2152" t="str">
            <v>UILD</v>
          </cell>
          <cell r="L2152" t="str">
            <v>UILD</v>
          </cell>
          <cell r="M2152">
            <v>26</v>
          </cell>
          <cell r="N2152">
            <v>26</v>
          </cell>
          <cell r="O2152" t="str">
            <v>ГУ НБУ по м.Києву і області</v>
          </cell>
        </row>
        <row r="2153">
          <cell r="A2153">
            <v>320401</v>
          </cell>
          <cell r="B2153">
            <v>322498</v>
          </cell>
          <cell r="D2153">
            <v>0</v>
          </cell>
          <cell r="E2153">
            <v>203</v>
          </cell>
          <cell r="F2153">
            <v>0</v>
          </cell>
          <cell r="G2153" t="str">
            <v>8</v>
          </cell>
          <cell r="H2153">
            <v>782</v>
          </cell>
          <cell r="I2153" t="str">
            <v>ПОДІЛЬСЬКА ФІЛІЯ АКБ "КИЇВ" М.КИЇВ</v>
          </cell>
          <cell r="J2153" t="str">
            <v>Подільська ФАКБ "Київ"</v>
          </cell>
          <cell r="K2153" t="str">
            <v>UIYZ</v>
          </cell>
          <cell r="L2153" t="str">
            <v>UIYZ</v>
          </cell>
          <cell r="M2153">
            <v>26</v>
          </cell>
          <cell r="N2153">
            <v>26</v>
          </cell>
          <cell r="O2153" t="str">
            <v>ГУ НБУ по м.Києву і області</v>
          </cell>
        </row>
        <row r="2154">
          <cell r="A2154">
            <v>320445</v>
          </cell>
          <cell r="B2154">
            <v>300465</v>
          </cell>
          <cell r="D2154">
            <v>0</v>
          </cell>
          <cell r="E2154">
            <v>6</v>
          </cell>
          <cell r="F2154">
            <v>0</v>
          </cell>
          <cell r="G2154" t="str">
            <v>6</v>
          </cell>
          <cell r="H2154">
            <v>643</v>
          </cell>
          <cell r="I2154" t="str">
            <v>ФШЕВЧЕНКІВСЬКЕ ВІДДІЛЕН ВАТОЩАД М.КИЇВ</v>
          </cell>
          <cell r="J2154" t="str">
            <v>ФШевченківське віддіВАТОщад</v>
          </cell>
          <cell r="K2154" t="str">
            <v>UILJ</v>
          </cell>
          <cell r="L2154" t="str">
            <v>UILJ</v>
          </cell>
          <cell r="M2154">
            <v>26</v>
          </cell>
          <cell r="N2154">
            <v>26</v>
          </cell>
          <cell r="O2154" t="str">
            <v>ГУ НБУ по м.Києву і області</v>
          </cell>
        </row>
        <row r="2155">
          <cell r="A2155">
            <v>320456</v>
          </cell>
          <cell r="B2155">
            <v>300658</v>
          </cell>
          <cell r="D2155">
            <v>0</v>
          </cell>
          <cell r="E2155">
            <v>251</v>
          </cell>
          <cell r="F2155">
            <v>0</v>
          </cell>
          <cell r="G2155" t="str">
            <v>B</v>
          </cell>
          <cell r="H2155">
            <v>875</v>
          </cell>
          <cell r="I2155" t="str">
            <v>ДФ ВАТ "ПІРЕУС БАНК МКБ",М.КИЇВ</v>
          </cell>
          <cell r="J2155" t="str">
            <v>ДФ ВАТ "ПІРЕУС БАНК МКБ"</v>
          </cell>
          <cell r="K2155" t="str">
            <v>UIZA</v>
          </cell>
          <cell r="L2155" t="str">
            <v>UIZA</v>
          </cell>
          <cell r="M2155">
            <v>26</v>
          </cell>
          <cell r="N2155">
            <v>26</v>
          </cell>
          <cell r="O2155" t="str">
            <v>ГУ НБУ по м.Києву і області</v>
          </cell>
        </row>
        <row r="2156">
          <cell r="A2156">
            <v>320467</v>
          </cell>
          <cell r="B2156">
            <v>322294</v>
          </cell>
          <cell r="D2156">
            <v>0</v>
          </cell>
          <cell r="E2156">
            <v>67</v>
          </cell>
          <cell r="F2156">
            <v>0</v>
          </cell>
          <cell r="G2156" t="str">
            <v>8</v>
          </cell>
          <cell r="H2156">
            <v>821</v>
          </cell>
          <cell r="I2156" t="str">
            <v>БОРЩАГІВСЬКА Ф.ВАТ"КБ"ЕКСПОБАНК"М.КИЇВ</v>
          </cell>
          <cell r="J2156" t="str">
            <v>Борщагів.фВАТ"КБ"Експобанк"</v>
          </cell>
          <cell r="K2156" t="str">
            <v>UIZE</v>
          </cell>
          <cell r="L2156" t="str">
            <v>UIZE</v>
          </cell>
          <cell r="M2156">
            <v>26</v>
          </cell>
          <cell r="N2156">
            <v>26</v>
          </cell>
          <cell r="O2156" t="str">
            <v>ГУ НБУ по м.Києву і області</v>
          </cell>
        </row>
        <row r="2157">
          <cell r="A2157">
            <v>320478</v>
          </cell>
          <cell r="B2157">
            <v>320478</v>
          </cell>
          <cell r="C2157" t="str">
            <v>ВАТ АБ "УКРГАЗБАНК"</v>
          </cell>
          <cell r="D2157">
            <v>274</v>
          </cell>
          <cell r="E2157">
            <v>274</v>
          </cell>
          <cell r="F2157">
            <v>0</v>
          </cell>
          <cell r="G2157" t="str">
            <v>8</v>
          </cell>
          <cell r="H2157">
            <v>864</v>
          </cell>
          <cell r="I2157" t="str">
            <v>ВАТ АБ "УКРГАЗБАНК" У М.КИЄВІ</v>
          </cell>
          <cell r="J2157" t="str">
            <v>ВАТ АБ "УКРГАЗБАНК"</v>
          </cell>
          <cell r="K2157" t="str">
            <v>UIZF</v>
          </cell>
          <cell r="L2157" t="str">
            <v>UIZF</v>
          </cell>
          <cell r="M2157">
            <v>26</v>
          </cell>
          <cell r="N2157">
            <v>26</v>
          </cell>
          <cell r="O2157" t="str">
            <v>ГУ НБУ по м.Києву і області</v>
          </cell>
        </row>
        <row r="2158">
          <cell r="A2158">
            <v>320519</v>
          </cell>
          <cell r="B2158">
            <v>380537</v>
          </cell>
          <cell r="D2158">
            <v>0</v>
          </cell>
          <cell r="E2158">
            <v>76</v>
          </cell>
          <cell r="F2158">
            <v>0</v>
          </cell>
          <cell r="G2158" t="str">
            <v>B</v>
          </cell>
          <cell r="H2158">
            <v>894</v>
          </cell>
          <cell r="I2158" t="str">
            <v>ДРУГА КФ ВАТ "ВІЕЙБІ БАНК" М.КИЇВ</v>
          </cell>
          <cell r="J2158" t="str">
            <v>Друга Київ.Ф ВАТ"ВіЕйБіБанк</v>
          </cell>
          <cell r="K2158" t="str">
            <v>UIZO</v>
          </cell>
          <cell r="L2158" t="str">
            <v>UIZO</v>
          </cell>
          <cell r="M2158">
            <v>26</v>
          </cell>
          <cell r="N2158">
            <v>26</v>
          </cell>
          <cell r="O2158" t="str">
            <v>ГУ НБУ по м.Києву і області</v>
          </cell>
        </row>
        <row r="2159">
          <cell r="A2159">
            <v>320553</v>
          </cell>
          <cell r="B2159">
            <v>300465</v>
          </cell>
          <cell r="D2159">
            <v>0</v>
          </cell>
          <cell r="E2159">
            <v>6</v>
          </cell>
          <cell r="F2159">
            <v>0</v>
          </cell>
          <cell r="G2159" t="str">
            <v>6</v>
          </cell>
          <cell r="H2159">
            <v>641</v>
          </cell>
          <cell r="I2159" t="str">
            <v>ФДАРНИЦЬКЕ ВІДДІЛЕННЯ № ВАТОЩАД М.КИЇВ</v>
          </cell>
          <cell r="J2159" t="str">
            <v>ФДарницьке відділеннВАТОщад</v>
          </cell>
          <cell r="K2159" t="str">
            <v>UILH</v>
          </cell>
          <cell r="L2159" t="str">
            <v>UILH</v>
          </cell>
          <cell r="M2159">
            <v>26</v>
          </cell>
          <cell r="N2159">
            <v>26</v>
          </cell>
          <cell r="O2159" t="str">
            <v>ГУ НБУ по м.Києву і області</v>
          </cell>
        </row>
        <row r="2160">
          <cell r="A2160">
            <v>320564</v>
          </cell>
          <cell r="B2160">
            <v>320003</v>
          </cell>
          <cell r="D2160">
            <v>0</v>
          </cell>
          <cell r="E2160">
            <v>225</v>
          </cell>
          <cell r="F2160">
            <v>0</v>
          </cell>
          <cell r="G2160" t="str">
            <v>B</v>
          </cell>
          <cell r="H2160">
            <v>857</v>
          </cell>
          <cell r="I2160" t="str">
            <v>РЕГ.УПР. ВАТ КБ "НАДРА" У М.КИЄВI</v>
          </cell>
          <cell r="J2160" t="str">
            <v>ФАКБ "НАДРА" Київське РУ</v>
          </cell>
          <cell r="K2160" t="str">
            <v>UIZB</v>
          </cell>
          <cell r="L2160" t="str">
            <v>UIZB</v>
          </cell>
          <cell r="M2160">
            <v>26</v>
          </cell>
          <cell r="N2160">
            <v>26</v>
          </cell>
          <cell r="O2160" t="str">
            <v>ГУ НБУ по м.Києву і області</v>
          </cell>
        </row>
        <row r="2161">
          <cell r="A2161">
            <v>320597</v>
          </cell>
          <cell r="B2161">
            <v>322294</v>
          </cell>
          <cell r="D2161">
            <v>0</v>
          </cell>
          <cell r="E2161">
            <v>67</v>
          </cell>
          <cell r="F2161">
            <v>0</v>
          </cell>
          <cell r="G2161" t="str">
            <v>8</v>
          </cell>
          <cell r="H2161">
            <v>892</v>
          </cell>
          <cell r="I2161" t="str">
            <v>ПОДІЛЬСЬКА Ф.ВАТ"КБ"ЕКСПОБАНК",М.КИЇВ</v>
          </cell>
          <cell r="J2161" t="str">
            <v>Подільс.ф.ВАТ"КБ"Експобанк"</v>
          </cell>
          <cell r="K2161" t="str">
            <v>UIZM</v>
          </cell>
          <cell r="L2161" t="str">
            <v>UIZM</v>
          </cell>
          <cell r="M2161">
            <v>26</v>
          </cell>
          <cell r="N2161">
            <v>26</v>
          </cell>
          <cell r="O2161" t="str">
            <v>ГУ НБУ по м.Києву і області</v>
          </cell>
        </row>
        <row r="2162">
          <cell r="A2162">
            <v>320605</v>
          </cell>
          <cell r="B2162">
            <v>322498</v>
          </cell>
          <cell r="D2162">
            <v>0</v>
          </cell>
          <cell r="E2162">
            <v>203</v>
          </cell>
          <cell r="F2162">
            <v>0</v>
          </cell>
          <cell r="G2162" t="str">
            <v>8</v>
          </cell>
          <cell r="H2162">
            <v>786</v>
          </cell>
          <cell r="I2162" t="str">
            <v>ОБОЛОНСЬКА ФІЛІЯ АКБ "КИЇВ"  М.КИЇВ</v>
          </cell>
          <cell r="J2162" t="str">
            <v>Оболонська філія АКБ "Київ"</v>
          </cell>
          <cell r="K2162" t="str">
            <v>UIZH</v>
          </cell>
          <cell r="L2162" t="str">
            <v>UIZH</v>
          </cell>
          <cell r="M2162">
            <v>26</v>
          </cell>
          <cell r="N2162">
            <v>26</v>
          </cell>
          <cell r="O2162" t="str">
            <v>ГУ НБУ по м.Києву і області</v>
          </cell>
        </row>
        <row r="2163">
          <cell r="A2163">
            <v>320627</v>
          </cell>
          <cell r="B2163">
            <v>320627</v>
          </cell>
          <cell r="C2163" t="str">
            <v>ЗАТ "СБЕРБАНК РОСІЇ"</v>
          </cell>
          <cell r="D2163">
            <v>299</v>
          </cell>
          <cell r="E2163">
            <v>299</v>
          </cell>
          <cell r="F2163">
            <v>0</v>
          </cell>
          <cell r="G2163" t="str">
            <v>9</v>
          </cell>
          <cell r="H2163">
            <v>935</v>
          </cell>
          <cell r="I2163" t="str">
            <v>ЗАТ "СБЕРБАНК РОСІЇ"</v>
          </cell>
          <cell r="J2163" t="str">
            <v>ЗАТ "СБЕРБАНК РОСІЇ"</v>
          </cell>
          <cell r="K2163" t="str">
            <v>UINI</v>
          </cell>
          <cell r="L2163" t="str">
            <v>UINI</v>
          </cell>
          <cell r="M2163">
            <v>26</v>
          </cell>
          <cell r="N2163">
            <v>26</v>
          </cell>
          <cell r="O2163" t="str">
            <v>ГУ НБУ по м.Києву і області</v>
          </cell>
        </row>
        <row r="2164">
          <cell r="A2164">
            <v>320649</v>
          </cell>
          <cell r="B2164">
            <v>305299</v>
          </cell>
          <cell r="D2164">
            <v>0</v>
          </cell>
          <cell r="E2164">
            <v>46</v>
          </cell>
          <cell r="F2164">
            <v>0</v>
          </cell>
          <cell r="G2164" t="str">
            <v>A</v>
          </cell>
          <cell r="H2164">
            <v>865</v>
          </cell>
          <cell r="I2164" t="str">
            <v>Ф"РОЗРАХ.ЦЕНТР"ЗАТКБ ПРИВАТБАНКУ, КИЇВ</v>
          </cell>
          <cell r="J2164" t="str">
            <v>Ф-Я РОЗРАХ.ЦЕНТР ПРИВАТБАНК</v>
          </cell>
          <cell r="K2164" t="str">
            <v>UIZX</v>
          </cell>
          <cell r="L2164" t="str">
            <v>UIZX</v>
          </cell>
          <cell r="M2164">
            <v>26</v>
          </cell>
          <cell r="N2164">
            <v>3</v>
          </cell>
          <cell r="O2164" t="str">
            <v>ГУ НБУ по м.Києву і області</v>
          </cell>
        </row>
        <row r="2165">
          <cell r="A2165">
            <v>320650</v>
          </cell>
          <cell r="B2165">
            <v>320650</v>
          </cell>
          <cell r="C2165" t="str">
            <v>ЗАТ "СВЕДБАНК ІНВЕСТ"</v>
          </cell>
          <cell r="D2165">
            <v>282</v>
          </cell>
          <cell r="E2165">
            <v>282</v>
          </cell>
          <cell r="F2165">
            <v>0</v>
          </cell>
          <cell r="G2165" t="str">
            <v>8</v>
          </cell>
          <cell r="H2165">
            <v>879</v>
          </cell>
          <cell r="I2165" t="str">
            <v>ЗАТ "СВЕДБАНК ІНВЕСТ"</v>
          </cell>
          <cell r="J2165" t="str">
            <v>ЗАТ "СВЕДБАНК ІНВЕСТ"</v>
          </cell>
          <cell r="K2165" t="str">
            <v>UISK</v>
          </cell>
          <cell r="L2165" t="str">
            <v>UISK</v>
          </cell>
          <cell r="M2165">
            <v>26</v>
          </cell>
          <cell r="N2165">
            <v>26</v>
          </cell>
          <cell r="O2165" t="str">
            <v>ГУ НБУ по м.Києву і області</v>
          </cell>
        </row>
        <row r="2166">
          <cell r="A2166">
            <v>320702</v>
          </cell>
          <cell r="B2166">
            <v>320702</v>
          </cell>
          <cell r="C2166" t="str">
            <v>АКБ "НАЦІОНАЛЬНИЙ КРЕДИТ"</v>
          </cell>
          <cell r="D2166">
            <v>277</v>
          </cell>
          <cell r="E2166">
            <v>277</v>
          </cell>
          <cell r="F2166">
            <v>0</v>
          </cell>
          <cell r="G2166" t="str">
            <v>8</v>
          </cell>
          <cell r="H2166">
            <v>868</v>
          </cell>
          <cell r="I2166" t="str">
            <v>АКБ "НАЦІОНАЛЬНИЙ КРЕДИТ", М.КИЇВ</v>
          </cell>
          <cell r="J2166" t="str">
            <v>АКБ "НАЦІОНАЛЬНИЙ КРЕДИТ"</v>
          </cell>
          <cell r="K2166" t="str">
            <v>UISA</v>
          </cell>
          <cell r="L2166" t="str">
            <v>UISA</v>
          </cell>
          <cell r="M2166">
            <v>26</v>
          </cell>
          <cell r="N2166">
            <v>26</v>
          </cell>
          <cell r="O2166" t="str">
            <v>ГУ НБУ по м.Києву і області</v>
          </cell>
        </row>
        <row r="2167">
          <cell r="A2167">
            <v>320735</v>
          </cell>
          <cell r="B2167">
            <v>320735</v>
          </cell>
          <cell r="C2167" t="str">
            <v>АКБ "ІНТЕГРАЛ"</v>
          </cell>
          <cell r="D2167">
            <v>30</v>
          </cell>
          <cell r="E2167">
            <v>30</v>
          </cell>
          <cell r="F2167">
            <v>0</v>
          </cell>
          <cell r="G2167" t="str">
            <v>8</v>
          </cell>
          <cell r="H2167">
            <v>861</v>
          </cell>
          <cell r="I2167" t="str">
            <v>АКБ "ІНТЕГРАЛ" У М.КИЄВІ</v>
          </cell>
          <cell r="J2167" t="str">
            <v>АКБ "ІНТЕГРАЛ"</v>
          </cell>
          <cell r="K2167" t="str">
            <v>UIZN</v>
          </cell>
          <cell r="L2167" t="str">
            <v>UIZN</v>
          </cell>
          <cell r="M2167">
            <v>26</v>
          </cell>
          <cell r="N2167">
            <v>26</v>
          </cell>
          <cell r="O2167" t="str">
            <v>ГУ НБУ по м.Києву і області</v>
          </cell>
        </row>
        <row r="2168">
          <cell r="A2168">
            <v>320779</v>
          </cell>
          <cell r="B2168">
            <v>324485</v>
          </cell>
          <cell r="D2168">
            <v>0</v>
          </cell>
          <cell r="E2168">
            <v>81</v>
          </cell>
          <cell r="F2168">
            <v>0</v>
          </cell>
          <cell r="G2168" t="str">
            <v>8</v>
          </cell>
          <cell r="H2168">
            <v>881</v>
          </cell>
          <cell r="I2168" t="str">
            <v>КИЇВСЬКА ФІЛІЯ ВАТ "ЄБРЗ", М.КИЇВ</v>
          </cell>
          <cell r="J2168" t="str">
            <v>Київська філія ВАТ "ЄБРЗ"</v>
          </cell>
          <cell r="K2168" t="str">
            <v>UISN</v>
          </cell>
          <cell r="L2168" t="str">
            <v>UISN</v>
          </cell>
          <cell r="M2168">
            <v>26</v>
          </cell>
          <cell r="N2168">
            <v>11</v>
          </cell>
          <cell r="O2168" t="str">
            <v>ГУ НБУ по м.Києву і області</v>
          </cell>
        </row>
        <row r="2169">
          <cell r="A2169">
            <v>320780</v>
          </cell>
          <cell r="B2169">
            <v>300410</v>
          </cell>
          <cell r="D2169">
            <v>0</v>
          </cell>
          <cell r="E2169">
            <v>4</v>
          </cell>
          <cell r="F2169">
            <v>0</v>
          </cell>
          <cell r="G2169" t="str">
            <v>4</v>
          </cell>
          <cell r="H2169">
            <v>417</v>
          </cell>
          <cell r="I2169" t="str">
            <v>РЕГ.УПОВН.ЛІКВІД.ПО КИЄВУ І ОБЛ.</v>
          </cell>
          <cell r="J2169" t="str">
            <v>Рег.уповн.ліквід.,Київ і об</v>
          </cell>
          <cell r="K2169" t="str">
            <v>UIE0</v>
          </cell>
          <cell r="L2169" t="str">
            <v>UJE0</v>
          </cell>
          <cell r="M2169">
            <v>9</v>
          </cell>
          <cell r="N2169">
            <v>27</v>
          </cell>
        </row>
        <row r="2170">
          <cell r="A2170">
            <v>320810</v>
          </cell>
          <cell r="B2170">
            <v>322498</v>
          </cell>
          <cell r="D2170">
            <v>0</v>
          </cell>
          <cell r="E2170">
            <v>203</v>
          </cell>
          <cell r="F2170">
            <v>0</v>
          </cell>
          <cell r="G2170" t="str">
            <v>8</v>
          </cell>
          <cell r="H2170">
            <v>938</v>
          </cell>
          <cell r="I2170" t="str">
            <v>ХАРКІВСЬКА ФІЛІЯ АКБ "КИЇВ", М.КИЇВ</v>
          </cell>
          <cell r="J2170" t="str">
            <v>ХАРКІВСЬКА ФАКБ "КИЇВ"</v>
          </cell>
          <cell r="K2170" t="str">
            <v>UINA</v>
          </cell>
          <cell r="L2170" t="str">
            <v>UINA</v>
          </cell>
          <cell r="M2170">
            <v>26</v>
          </cell>
          <cell r="N2170">
            <v>26</v>
          </cell>
          <cell r="O2170" t="str">
            <v>ГУ НБУ по м.Києву і області</v>
          </cell>
        </row>
        <row r="2171">
          <cell r="A2171">
            <v>320843</v>
          </cell>
          <cell r="B2171">
            <v>320843</v>
          </cell>
          <cell r="C2171" t="str">
            <v>ВАТ АБ "УКРГАЗПРОМБАНК"</v>
          </cell>
          <cell r="D2171">
            <v>278</v>
          </cell>
          <cell r="E2171">
            <v>278</v>
          </cell>
          <cell r="F2171">
            <v>0</v>
          </cell>
          <cell r="G2171" t="str">
            <v>8</v>
          </cell>
          <cell r="H2171">
            <v>869</v>
          </cell>
          <cell r="I2171" t="str">
            <v>АБ "УКРГАЗПРОМБАНК" У М.КИЄВІ</v>
          </cell>
          <cell r="J2171" t="str">
            <v>ВАТ АБ "УКРГАЗПРОМБАНК"</v>
          </cell>
          <cell r="K2171" t="str">
            <v>UISE</v>
          </cell>
          <cell r="L2171" t="str">
            <v>UISE</v>
          </cell>
          <cell r="M2171">
            <v>26</v>
          </cell>
          <cell r="N2171">
            <v>26</v>
          </cell>
          <cell r="O2171" t="str">
            <v>ГУ НБУ по м.Києву і області</v>
          </cell>
        </row>
        <row r="2172">
          <cell r="A2172">
            <v>320854</v>
          </cell>
          <cell r="B2172">
            <v>320854</v>
          </cell>
          <cell r="C2172" t="str">
            <v>"ДІАМАНТБАНК"</v>
          </cell>
          <cell r="D2172">
            <v>232</v>
          </cell>
          <cell r="E2172">
            <v>232</v>
          </cell>
          <cell r="F2172">
            <v>0</v>
          </cell>
          <cell r="G2172" t="str">
            <v>8</v>
          </cell>
          <cell r="H2172">
            <v>945</v>
          </cell>
          <cell r="I2172" t="str">
            <v>АБ "ДІАМАНТБАНК" У М.КИЄВІ</v>
          </cell>
          <cell r="J2172" t="str">
            <v>"ДІАМАНТБАНК"</v>
          </cell>
          <cell r="K2172" t="str">
            <v>UINB</v>
          </cell>
          <cell r="L2172" t="str">
            <v>UINB</v>
          </cell>
          <cell r="M2172">
            <v>26</v>
          </cell>
          <cell r="N2172">
            <v>26</v>
          </cell>
          <cell r="O2172" t="str">
            <v>ГУ НБУ по м.Києву і області</v>
          </cell>
        </row>
        <row r="2173">
          <cell r="A2173">
            <v>320876</v>
          </cell>
          <cell r="B2173">
            <v>335946</v>
          </cell>
          <cell r="D2173">
            <v>0</v>
          </cell>
          <cell r="E2173">
            <v>45</v>
          </cell>
          <cell r="F2173">
            <v>0</v>
          </cell>
          <cell r="G2173" t="str">
            <v>8</v>
          </cell>
          <cell r="H2173">
            <v>888</v>
          </cell>
          <cell r="I2173" t="str">
            <v>КИЇВСЬКА ФВАТКБ"ПІВДЕНКОМБАНК", М.КИЇВ</v>
          </cell>
          <cell r="J2173" t="str">
            <v>КФ ВАТКБ"ПІВДЕНКОМБАНК"</v>
          </cell>
          <cell r="K2173" t="str">
            <v>UISS</v>
          </cell>
          <cell r="L2173" t="str">
            <v>UISS</v>
          </cell>
          <cell r="M2173">
            <v>26</v>
          </cell>
          <cell r="N2173">
            <v>4</v>
          </cell>
          <cell r="O2173" t="str">
            <v>ГУ НБУ по м.Києву і області</v>
          </cell>
        </row>
        <row r="2174">
          <cell r="A2174">
            <v>320898</v>
          </cell>
          <cell r="B2174">
            <v>305749</v>
          </cell>
          <cell r="D2174">
            <v>0</v>
          </cell>
          <cell r="E2174">
            <v>270</v>
          </cell>
          <cell r="F2174">
            <v>0</v>
          </cell>
          <cell r="G2174" t="str">
            <v>B</v>
          </cell>
          <cell r="H2174">
            <v>880</v>
          </cell>
          <cell r="I2174" t="str">
            <v>КИЇВСЬКА Ф.Б "КРЕДИТ-ДНІПРО", М.КИЇВ</v>
          </cell>
          <cell r="J2174" t="str">
            <v>Київська Ф.Б"Кредит-Дніпро"</v>
          </cell>
          <cell r="K2174" t="str">
            <v>UISL</v>
          </cell>
          <cell r="L2174" t="str">
            <v>UISL</v>
          </cell>
          <cell r="M2174">
            <v>26</v>
          </cell>
          <cell r="N2174">
            <v>3</v>
          </cell>
          <cell r="O2174" t="str">
            <v>ГУ НБУ по м.Києву і області</v>
          </cell>
        </row>
        <row r="2175">
          <cell r="A2175">
            <v>320906</v>
          </cell>
          <cell r="B2175">
            <v>331768</v>
          </cell>
          <cell r="D2175">
            <v>0</v>
          </cell>
          <cell r="E2175">
            <v>294</v>
          </cell>
          <cell r="F2175">
            <v>0</v>
          </cell>
          <cell r="G2175" t="str">
            <v>8</v>
          </cell>
          <cell r="H2175">
            <v>407</v>
          </cell>
          <cell r="I2175" t="str">
            <v>КИЇВСЬКА ФІЛІЯ АК"ПФБ"</v>
          </cell>
          <cell r="J2175" t="str">
            <v>Київська філія АК"ПФБ"</v>
          </cell>
          <cell r="K2175" t="str">
            <v>UISX</v>
          </cell>
          <cell r="L2175" t="str">
            <v>UISX</v>
          </cell>
          <cell r="M2175">
            <v>26</v>
          </cell>
          <cell r="N2175">
            <v>16</v>
          </cell>
          <cell r="O2175" t="str">
            <v>ГУ НБУ по м.Києву і області</v>
          </cell>
        </row>
        <row r="2176">
          <cell r="A2176">
            <v>320917</v>
          </cell>
          <cell r="B2176">
            <v>328209</v>
          </cell>
          <cell r="D2176">
            <v>0</v>
          </cell>
          <cell r="E2176">
            <v>106</v>
          </cell>
          <cell r="F2176">
            <v>0</v>
          </cell>
          <cell r="G2176" t="str">
            <v>8</v>
          </cell>
          <cell r="H2176">
            <v>876</v>
          </cell>
          <cell r="I2176" t="str">
            <v>ФІЛІЯ АБ "ПІВДЕННИЙ" В М.КИЄВІ</v>
          </cell>
          <cell r="J2176" t="str">
            <v>ФАБ "ПІВДЕННИЙ" В М. Києві</v>
          </cell>
          <cell r="K2176" t="str">
            <v>UISI</v>
          </cell>
          <cell r="L2176" t="str">
            <v>UISI</v>
          </cell>
          <cell r="M2176">
            <v>26</v>
          </cell>
          <cell r="N2176">
            <v>15</v>
          </cell>
          <cell r="O2176" t="str">
            <v>ГУ НБУ по м.Києву і області</v>
          </cell>
        </row>
        <row r="2177">
          <cell r="A2177">
            <v>320939</v>
          </cell>
          <cell r="B2177">
            <v>322498</v>
          </cell>
          <cell r="D2177">
            <v>0</v>
          </cell>
          <cell r="E2177">
            <v>203</v>
          </cell>
          <cell r="F2177">
            <v>0</v>
          </cell>
          <cell r="G2177" t="str">
            <v>8</v>
          </cell>
          <cell r="H2177">
            <v>924</v>
          </cell>
          <cell r="I2177" t="str">
            <v>СВЯТОШИНСЬКА ФІЛІЯ АКБ "КИЇВ" М.КИЇВ</v>
          </cell>
          <cell r="J2177" t="str">
            <v>Святошинська філіяАКБ"Київ"</v>
          </cell>
          <cell r="K2177" t="str">
            <v>UIWV</v>
          </cell>
          <cell r="L2177" t="str">
            <v>UIWV</v>
          </cell>
          <cell r="M2177">
            <v>26</v>
          </cell>
          <cell r="N2177">
            <v>26</v>
          </cell>
          <cell r="O2177" t="str">
            <v>ГУ НБУ по м.Києву і області</v>
          </cell>
        </row>
        <row r="2178">
          <cell r="A2178">
            <v>320940</v>
          </cell>
          <cell r="B2178">
            <v>320940</v>
          </cell>
          <cell r="C2178" t="str">
            <v>ВАТ "БАНК КІПРУ"</v>
          </cell>
          <cell r="D2178">
            <v>43</v>
          </cell>
          <cell r="E2178">
            <v>43</v>
          </cell>
          <cell r="F2178">
            <v>0</v>
          </cell>
          <cell r="G2178" t="str">
            <v>8</v>
          </cell>
          <cell r="H2178">
            <v>941</v>
          </cell>
          <cell r="I2178" t="str">
            <v>ВАТ "БАНК КІПРУ"</v>
          </cell>
          <cell r="J2178" t="str">
            <v>ВАТ "БАНК КІПРУ"</v>
          </cell>
          <cell r="K2178" t="str">
            <v>UINC</v>
          </cell>
          <cell r="L2178" t="str">
            <v>UINC</v>
          </cell>
          <cell r="M2178">
            <v>26</v>
          </cell>
          <cell r="N2178">
            <v>26</v>
          </cell>
          <cell r="O2178" t="str">
            <v>ГУ НБУ по м.Києву і області</v>
          </cell>
        </row>
        <row r="2179">
          <cell r="A2179">
            <v>320951</v>
          </cell>
          <cell r="B2179">
            <v>303484</v>
          </cell>
          <cell r="D2179">
            <v>0</v>
          </cell>
          <cell r="E2179">
            <v>273</v>
          </cell>
          <cell r="F2179">
            <v>0</v>
          </cell>
          <cell r="G2179" t="str">
            <v>8</v>
          </cell>
          <cell r="H2179">
            <v>939</v>
          </cell>
          <cell r="I2179" t="str">
            <v>Київська філія КБ "Західінкомбанк"ТзОВ</v>
          </cell>
          <cell r="J2179" t="str">
            <v>КФ КБ "Західінкомбанк" ТзОВ</v>
          </cell>
          <cell r="K2179" t="str">
            <v>UIND</v>
          </cell>
          <cell r="L2179" t="str">
            <v>UIND</v>
          </cell>
          <cell r="M2179">
            <v>26</v>
          </cell>
          <cell r="N2179">
            <v>2</v>
          </cell>
          <cell r="O2179" t="str">
            <v>ГУ НБУ по м.Києву і області</v>
          </cell>
        </row>
        <row r="2180">
          <cell r="A2180">
            <v>320962</v>
          </cell>
          <cell r="B2180">
            <v>313849</v>
          </cell>
          <cell r="D2180">
            <v>0</v>
          </cell>
          <cell r="E2180">
            <v>101</v>
          </cell>
          <cell r="F2180">
            <v>0</v>
          </cell>
          <cell r="G2180" t="str">
            <v>8</v>
          </cell>
          <cell r="H2180">
            <v>884</v>
          </cell>
          <cell r="I2180" t="str">
            <v>Київська філія АКБ "ІНДУСТРІАЛБАНК"</v>
          </cell>
          <cell r="J2180" t="str">
            <v>КФ АКБ "ІНДУСТРІАЛБАНК"</v>
          </cell>
          <cell r="K2180" t="str">
            <v>UISP</v>
          </cell>
          <cell r="L2180" t="str">
            <v>UISP</v>
          </cell>
          <cell r="M2180">
            <v>26</v>
          </cell>
          <cell r="N2180">
            <v>7</v>
          </cell>
          <cell r="O2180" t="str">
            <v>ГУ НБУ по м.Києву і області</v>
          </cell>
        </row>
        <row r="2181">
          <cell r="A2181">
            <v>320973</v>
          </cell>
          <cell r="B2181">
            <v>320003</v>
          </cell>
          <cell r="D2181">
            <v>0</v>
          </cell>
          <cell r="E2181">
            <v>225</v>
          </cell>
          <cell r="F2181">
            <v>0</v>
          </cell>
          <cell r="G2181" t="str">
            <v>B</v>
          </cell>
          <cell r="H2181">
            <v>898</v>
          </cell>
          <cell r="I2181" t="str">
            <v>ШЕВЧЕНКІВСЬКА ФВАТ КБ"НАДРА" У М.КИЄВІ</v>
          </cell>
          <cell r="J2181" t="str">
            <v>ШФ ВАТ КБ "Надра"</v>
          </cell>
          <cell r="K2181" t="str">
            <v>UING</v>
          </cell>
          <cell r="L2181" t="str">
            <v>UING</v>
          </cell>
          <cell r="M2181">
            <v>26</v>
          </cell>
          <cell r="N2181">
            <v>26</v>
          </cell>
          <cell r="O2181" t="str">
            <v>ГУ НБУ по м.Києву і області</v>
          </cell>
        </row>
        <row r="2182">
          <cell r="A2182">
            <v>320984</v>
          </cell>
          <cell r="B2182">
            <v>320984</v>
          </cell>
          <cell r="C2182" t="str">
            <v>ЗАТ "ПроКредит БАНК"</v>
          </cell>
          <cell r="D2182">
            <v>298</v>
          </cell>
          <cell r="E2182">
            <v>298</v>
          </cell>
          <cell r="F2182">
            <v>0</v>
          </cell>
          <cell r="G2182" t="str">
            <v>9</v>
          </cell>
          <cell r="H2182">
            <v>958</v>
          </cell>
          <cell r="I2182" t="str">
            <v>ЗАТ "ПРОКРЕДИТ БАНК" У М.КИЄВІ</v>
          </cell>
          <cell r="J2182" t="str">
            <v>ЗАТ "ПроКредит БАНК"</v>
          </cell>
          <cell r="K2182" t="str">
            <v>UINF</v>
          </cell>
          <cell r="L2182" t="str">
            <v>UINF</v>
          </cell>
          <cell r="M2182">
            <v>26</v>
          </cell>
          <cell r="N2182">
            <v>26</v>
          </cell>
          <cell r="O2182" t="str">
            <v>ГУ НБУ по м.Києву і області</v>
          </cell>
        </row>
        <row r="2183">
          <cell r="A2183">
            <v>320995</v>
          </cell>
          <cell r="B2183">
            <v>320995</v>
          </cell>
          <cell r="C2183" t="str">
            <v>ВАТ "БГ БАНК"</v>
          </cell>
          <cell r="D2183">
            <v>228</v>
          </cell>
          <cell r="E2183">
            <v>228</v>
          </cell>
          <cell r="F2183">
            <v>0</v>
          </cell>
          <cell r="G2183" t="str">
            <v>B</v>
          </cell>
          <cell r="H2183">
            <v>946</v>
          </cell>
          <cell r="I2183" t="str">
            <v>ВАТ "БГ БАНК"</v>
          </cell>
          <cell r="J2183" t="str">
            <v>ВАТ "БГ БАНК"</v>
          </cell>
          <cell r="K2183" t="str">
            <v>UINJ</v>
          </cell>
          <cell r="L2183" t="str">
            <v>UINJ</v>
          </cell>
          <cell r="M2183">
            <v>26</v>
          </cell>
          <cell r="N2183">
            <v>26</v>
          </cell>
          <cell r="O2183" t="str">
            <v>ГУ НБУ по м.Києву і області</v>
          </cell>
        </row>
        <row r="2184">
          <cell r="A2184">
            <v>321024</v>
          </cell>
          <cell r="B2184">
            <v>300001</v>
          </cell>
          <cell r="D2184">
            <v>0</v>
          </cell>
          <cell r="E2184">
            <v>1</v>
          </cell>
          <cell r="F2184">
            <v>0</v>
          </cell>
          <cell r="G2184" t="str">
            <v>1</v>
          </cell>
          <cell r="H2184">
            <v>105</v>
          </cell>
          <cell r="I2184" t="str">
            <v>ГОЛОВНЕ УПР. НБУ ПО М.КИЄВУ І КИЇВ.ОБЛ</v>
          </cell>
          <cell r="J2184" t="str">
            <v>ГУ НБУ по м.Києву і області</v>
          </cell>
          <cell r="K2184" t="str">
            <v>UIHA</v>
          </cell>
          <cell r="L2184" t="str">
            <v>UIHA</v>
          </cell>
          <cell r="M2184">
            <v>26</v>
          </cell>
          <cell r="N2184">
            <v>27</v>
          </cell>
          <cell r="O2184" t="str">
            <v>ГУ НБУ по м.Києву і області</v>
          </cell>
        </row>
        <row r="2185">
          <cell r="A2185">
            <v>321057</v>
          </cell>
          <cell r="B2185">
            <v>300012</v>
          </cell>
          <cell r="D2185">
            <v>0</v>
          </cell>
          <cell r="E2185">
            <v>3</v>
          </cell>
          <cell r="F2185">
            <v>0</v>
          </cell>
          <cell r="G2185" t="str">
            <v>3</v>
          </cell>
          <cell r="H2185">
            <v>313</v>
          </cell>
          <cell r="I2185" t="str">
            <v>Ф-Я"ВІД.ПІБ В М.БІЛА ЦЕРКВА КИЇВ.ОБЛ."</v>
          </cell>
          <cell r="J2185" t="str">
            <v>Ф-Я ВІД.ПІБ В М.Б.ЦЕРКВА</v>
          </cell>
          <cell r="K2185" t="str">
            <v>UJAD</v>
          </cell>
          <cell r="L2185" t="str">
            <v>UJA0</v>
          </cell>
          <cell r="M2185">
            <v>9</v>
          </cell>
          <cell r="N2185">
            <v>26</v>
          </cell>
        </row>
        <row r="2186">
          <cell r="A2186">
            <v>321121</v>
          </cell>
          <cell r="B2186">
            <v>300335</v>
          </cell>
          <cell r="D2186">
            <v>0</v>
          </cell>
          <cell r="E2186">
            <v>36</v>
          </cell>
          <cell r="F2186">
            <v>0</v>
          </cell>
          <cell r="G2186" t="str">
            <v>7</v>
          </cell>
          <cell r="H2186">
            <v>795</v>
          </cell>
          <cell r="I2186" t="str">
            <v>БЦФ "РАЙФФАЙЗЕН БАНК АВАЛЬ",М.Б.ЦЕРКВА</v>
          </cell>
          <cell r="J2186" t="str">
            <v>БЦФ "РАЙФФАЙЗЕН БАНК АВАЛЬ"</v>
          </cell>
          <cell r="K2186" t="str">
            <v>UJIT</v>
          </cell>
          <cell r="L2186" t="str">
            <v>UJIT</v>
          </cell>
          <cell r="M2186">
            <v>9</v>
          </cell>
          <cell r="N2186">
            <v>26</v>
          </cell>
        </row>
        <row r="2187">
          <cell r="A2187">
            <v>321143</v>
          </cell>
          <cell r="B2187">
            <v>300012</v>
          </cell>
          <cell r="D2187">
            <v>0</v>
          </cell>
          <cell r="E2187">
            <v>3</v>
          </cell>
          <cell r="F2187">
            <v>0</v>
          </cell>
          <cell r="G2187" t="str">
            <v>3</v>
          </cell>
          <cell r="H2187">
            <v>335</v>
          </cell>
          <cell r="I2187" t="str">
            <v>Ф."ВІД.ПІБ В М.ВИШГОРОД КИЇВСЬКОЇ ОБЛ"</v>
          </cell>
          <cell r="J2187" t="str">
            <v>Ф.ВІД.ПІБ В М.ВИШГОРОД КИЇВ</v>
          </cell>
          <cell r="K2187" t="str">
            <v>UJAI</v>
          </cell>
          <cell r="L2187" t="str">
            <v>UJA0</v>
          </cell>
          <cell r="M2187">
            <v>9</v>
          </cell>
          <cell r="N2187">
            <v>26</v>
          </cell>
        </row>
        <row r="2188">
          <cell r="A2188">
            <v>321154</v>
          </cell>
          <cell r="B2188">
            <v>300012</v>
          </cell>
          <cell r="D2188">
            <v>0</v>
          </cell>
          <cell r="E2188">
            <v>3</v>
          </cell>
          <cell r="F2188">
            <v>0</v>
          </cell>
          <cell r="G2188" t="str">
            <v>3</v>
          </cell>
          <cell r="H2188">
            <v>323</v>
          </cell>
          <cell r="I2188" t="str">
            <v>Ф-Я"ВІД.ПІБ В М.СЛАВУТИЧ КИЇВСЬК.ОБЛ."</v>
          </cell>
          <cell r="J2188" t="str">
            <v>Ф-я "ВІД.ПІБ В М.СЛАВУТИЧ"</v>
          </cell>
          <cell r="K2188" t="str">
            <v>UJAG</v>
          </cell>
          <cell r="L2188" t="str">
            <v>UJA0</v>
          </cell>
          <cell r="M2188">
            <v>9</v>
          </cell>
          <cell r="N2188">
            <v>26</v>
          </cell>
        </row>
        <row r="2189">
          <cell r="A2189">
            <v>321228</v>
          </cell>
          <cell r="B2189">
            <v>321228</v>
          </cell>
          <cell r="C2189" t="str">
            <v>TОB "УКРПРОМБАНК"</v>
          </cell>
          <cell r="D2189">
            <v>68</v>
          </cell>
          <cell r="E2189">
            <v>68</v>
          </cell>
          <cell r="F2189">
            <v>0</v>
          </cell>
          <cell r="G2189" t="str">
            <v>8</v>
          </cell>
          <cell r="H2189">
            <v>750</v>
          </cell>
          <cell r="I2189" t="str">
            <v>ТОВ "УКРПРОМБАНК" У М.КИЄВІ</v>
          </cell>
          <cell r="J2189" t="str">
            <v>TОB "УКРПРОМБАНК"</v>
          </cell>
          <cell r="K2189" t="str">
            <v>UIWC</v>
          </cell>
          <cell r="L2189" t="str">
            <v>UIWC</v>
          </cell>
          <cell r="M2189">
            <v>26</v>
          </cell>
          <cell r="N2189">
            <v>26</v>
          </cell>
          <cell r="O2189" t="str">
            <v>ГУ НБУ по м.Києву і області</v>
          </cell>
        </row>
        <row r="2190">
          <cell r="A2190">
            <v>321262</v>
          </cell>
          <cell r="B2190">
            <v>300012</v>
          </cell>
          <cell r="D2190">
            <v>0</v>
          </cell>
          <cell r="E2190">
            <v>3</v>
          </cell>
          <cell r="F2190">
            <v>0</v>
          </cell>
          <cell r="G2190" t="str">
            <v>3</v>
          </cell>
          <cell r="H2190">
            <v>305</v>
          </cell>
          <cell r="I2190" t="str">
            <v>Ф-Я"ВІД.ПІБ В М.УКРАЇНКА КИЇВСЬК.ОБЛ."</v>
          </cell>
          <cell r="J2190" t="str">
            <v>Ф-Я ВІД.ПІБ В М.УКРАЇНКА</v>
          </cell>
          <cell r="K2190" t="str">
            <v>UJAB</v>
          </cell>
          <cell r="L2190" t="str">
            <v>UJA0</v>
          </cell>
          <cell r="M2190">
            <v>9</v>
          </cell>
          <cell r="N2190">
            <v>26</v>
          </cell>
        </row>
        <row r="2191">
          <cell r="A2191">
            <v>321284</v>
          </cell>
          <cell r="B2191">
            <v>300078</v>
          </cell>
          <cell r="D2191">
            <v>0</v>
          </cell>
          <cell r="E2191">
            <v>15</v>
          </cell>
          <cell r="F2191">
            <v>0</v>
          </cell>
          <cell r="G2191" t="str">
            <v>8</v>
          </cell>
          <cell r="H2191">
            <v>756</v>
          </cell>
          <cell r="I2191" t="str">
            <v>Ф-Я КИЇВ. АТ "ГРАДОБАНК" В М. СЛАВУТИЧ</v>
          </cell>
          <cell r="J2191" t="str">
            <v>ФАТ  "ГРАДОБАНК"  Славутич</v>
          </cell>
          <cell r="K2191" t="str">
            <v>UJIE</v>
          </cell>
          <cell r="L2191" t="str">
            <v>UJIE</v>
          </cell>
          <cell r="M2191">
            <v>9</v>
          </cell>
          <cell r="N2191">
            <v>26</v>
          </cell>
        </row>
        <row r="2192">
          <cell r="A2192">
            <v>321325</v>
          </cell>
          <cell r="B2192">
            <v>321767</v>
          </cell>
          <cell r="D2192">
            <v>0</v>
          </cell>
          <cell r="E2192">
            <v>42</v>
          </cell>
          <cell r="F2192">
            <v>0</v>
          </cell>
          <cell r="G2192" t="str">
            <v>B</v>
          </cell>
          <cell r="H2192">
            <v>917</v>
          </cell>
          <cell r="I2192" t="str">
            <v>БІЛОЦЕР. Ф ВАТ ВТБ БАНК, М. Б. ЦЕРКВА</v>
          </cell>
          <cell r="J2192" t="str">
            <v>Білоцерк. Ф ВАТ ВТБ Банк</v>
          </cell>
          <cell r="K2192" t="str">
            <v>UJIG</v>
          </cell>
          <cell r="L2192" t="str">
            <v>UJIG</v>
          </cell>
          <cell r="M2192">
            <v>9</v>
          </cell>
          <cell r="N2192">
            <v>26</v>
          </cell>
        </row>
        <row r="2193">
          <cell r="A2193">
            <v>321422</v>
          </cell>
          <cell r="B2193">
            <v>300012</v>
          </cell>
          <cell r="D2193">
            <v>0</v>
          </cell>
          <cell r="E2193">
            <v>3</v>
          </cell>
          <cell r="F2193">
            <v>0</v>
          </cell>
          <cell r="G2193" t="str">
            <v>3</v>
          </cell>
          <cell r="H2193">
            <v>321</v>
          </cell>
          <cell r="I2193" t="str">
            <v>Ф-Я"ВІД.ПІБ В М.ФАСТІВ КИЇВСЬКОЇ ОБЛ."</v>
          </cell>
          <cell r="J2193" t="str">
            <v>Ф.ВІД.ПІБ В М.ФАСТІВ,КИЇВ</v>
          </cell>
          <cell r="K2193" t="str">
            <v>UJAF</v>
          </cell>
          <cell r="L2193" t="str">
            <v>UJA0</v>
          </cell>
          <cell r="M2193">
            <v>9</v>
          </cell>
          <cell r="N2193">
            <v>26</v>
          </cell>
        </row>
        <row r="2194">
          <cell r="A2194">
            <v>321433</v>
          </cell>
          <cell r="B2194">
            <v>300012</v>
          </cell>
          <cell r="D2194">
            <v>0</v>
          </cell>
          <cell r="E2194">
            <v>3</v>
          </cell>
          <cell r="F2194">
            <v>0</v>
          </cell>
          <cell r="G2194" t="str">
            <v>3</v>
          </cell>
          <cell r="H2194">
            <v>306</v>
          </cell>
          <cell r="I2194" t="str">
            <v>Ф-Я."ВІД.ПІБ В М.БРОВАРИ КИЇВСЬК.ОБЛ."</v>
          </cell>
          <cell r="J2194" t="str">
            <v>Ф. ВІД.ПІБ в м.Бровари</v>
          </cell>
          <cell r="K2194" t="str">
            <v>UJAC</v>
          </cell>
          <cell r="L2194" t="str">
            <v>UJA0</v>
          </cell>
          <cell r="M2194">
            <v>9</v>
          </cell>
          <cell r="N2194">
            <v>26</v>
          </cell>
        </row>
        <row r="2195">
          <cell r="A2195">
            <v>321466</v>
          </cell>
          <cell r="B2195">
            <v>321466</v>
          </cell>
          <cell r="C2195" t="str">
            <v>ВАТКБ"Національний стандарт</v>
          </cell>
          <cell r="D2195">
            <v>74</v>
          </cell>
          <cell r="E2195">
            <v>74</v>
          </cell>
          <cell r="F2195">
            <v>0</v>
          </cell>
          <cell r="G2195" t="str">
            <v>8</v>
          </cell>
          <cell r="H2195">
            <v>758</v>
          </cell>
          <cell r="I2195" t="str">
            <v>ВАТ КБ "НАЦІОНАЛЬНИЙ СТАНДАРТ", М.КИЇВ</v>
          </cell>
          <cell r="J2195" t="str">
            <v>ВАТКБ"Національний стандарт</v>
          </cell>
          <cell r="K2195" t="str">
            <v>UIWD</v>
          </cell>
          <cell r="L2195" t="str">
            <v>UIWD</v>
          </cell>
          <cell r="M2195">
            <v>26</v>
          </cell>
          <cell r="N2195">
            <v>26</v>
          </cell>
          <cell r="O2195" t="str">
            <v>ГУ НБУ по м.Києву і області</v>
          </cell>
        </row>
        <row r="2196">
          <cell r="A2196">
            <v>321477</v>
          </cell>
          <cell r="B2196">
            <v>321477</v>
          </cell>
          <cell r="C2196" t="str">
            <v>АБ "Старокиївський банк"</v>
          </cell>
          <cell r="D2196">
            <v>75</v>
          </cell>
          <cell r="E2196">
            <v>75</v>
          </cell>
          <cell r="F2196">
            <v>0</v>
          </cell>
          <cell r="G2196" t="str">
            <v>8</v>
          </cell>
          <cell r="H2196">
            <v>733</v>
          </cell>
          <cell r="I2196" t="str">
            <v>АБ "СТАРОКИЇВСЬКИЙ БАНК" У М.КИЄВІ</v>
          </cell>
          <cell r="J2196" t="str">
            <v>АБ "Старокиївський банк"</v>
          </cell>
          <cell r="K2196" t="str">
            <v>UIJI</v>
          </cell>
          <cell r="L2196" t="str">
            <v>UIJI</v>
          </cell>
          <cell r="M2196">
            <v>26</v>
          </cell>
          <cell r="N2196">
            <v>26</v>
          </cell>
          <cell r="O2196" t="str">
            <v>ГУ НБУ по м.Києву і області</v>
          </cell>
        </row>
        <row r="2197">
          <cell r="A2197">
            <v>321637</v>
          </cell>
          <cell r="B2197">
            <v>380537</v>
          </cell>
          <cell r="D2197">
            <v>0</v>
          </cell>
          <cell r="E2197">
            <v>76</v>
          </cell>
          <cell r="F2197">
            <v>0</v>
          </cell>
          <cell r="G2197" t="str">
            <v>B</v>
          </cell>
          <cell r="H2197">
            <v>762</v>
          </cell>
          <cell r="I2197" t="str">
            <v>ПЕРША КИЇВ.ФІЛ.ВАТ"ВІЕЙБІ БАНК",М.КИЇВ</v>
          </cell>
          <cell r="J2197" t="str">
            <v>Перша Київ.ФВАТ"ВіЕйБіБанк"</v>
          </cell>
          <cell r="K2197" t="str">
            <v>UIJJ</v>
          </cell>
          <cell r="L2197" t="str">
            <v>UIJJ</v>
          </cell>
          <cell r="M2197">
            <v>26</v>
          </cell>
          <cell r="N2197">
            <v>26</v>
          </cell>
          <cell r="O2197" t="str">
            <v>ГУ НБУ по м.Києву і області</v>
          </cell>
        </row>
        <row r="2198">
          <cell r="A2198">
            <v>321659</v>
          </cell>
          <cell r="B2198">
            <v>321659</v>
          </cell>
          <cell r="C2198" t="str">
            <v>АБ "АЛЛОНЖ"</v>
          </cell>
          <cell r="D2198">
            <v>156</v>
          </cell>
          <cell r="E2198">
            <v>156</v>
          </cell>
          <cell r="F2198">
            <v>0</v>
          </cell>
          <cell r="G2198" t="str">
            <v>8</v>
          </cell>
          <cell r="H2198">
            <v>777</v>
          </cell>
          <cell r="I2198" t="str">
            <v>АКЦІОНЕРНИЙ БАНК "АЛЛОНЖ" ,М.КИЇВ</v>
          </cell>
          <cell r="J2198" t="str">
            <v>АБ "АЛЛОНЖ"</v>
          </cell>
          <cell r="K2198" t="str">
            <v>UIJZ</v>
          </cell>
          <cell r="L2198" t="str">
            <v>UIJZ</v>
          </cell>
          <cell r="M2198">
            <v>26</v>
          </cell>
          <cell r="N2198">
            <v>26</v>
          </cell>
          <cell r="O2198" t="str">
            <v>ГУ НБУ по м.Києву і області</v>
          </cell>
        </row>
        <row r="2199">
          <cell r="A2199">
            <v>321712</v>
          </cell>
          <cell r="B2199">
            <v>321712</v>
          </cell>
          <cell r="C2199" t="str">
            <v>ВАТ "РОДОВІД БАНК"</v>
          </cell>
          <cell r="D2199">
            <v>66</v>
          </cell>
          <cell r="E2199">
            <v>66</v>
          </cell>
          <cell r="F2199">
            <v>0</v>
          </cell>
          <cell r="G2199" t="str">
            <v>B</v>
          </cell>
          <cell r="H2199">
            <v>712</v>
          </cell>
          <cell r="I2199" t="str">
            <v>ВАТ"РОДОВІД БАНК" КИЇВ</v>
          </cell>
          <cell r="J2199" t="str">
            <v>ВАТ "РОДОВІД БАНК"</v>
          </cell>
          <cell r="K2199" t="str">
            <v>UIIM</v>
          </cell>
          <cell r="L2199" t="str">
            <v>UIIM</v>
          </cell>
          <cell r="M2199">
            <v>26</v>
          </cell>
          <cell r="N2199">
            <v>26</v>
          </cell>
          <cell r="O2199" t="str">
            <v>ГУ НБУ по м.Києву і області</v>
          </cell>
        </row>
        <row r="2200">
          <cell r="A2200">
            <v>321723</v>
          </cell>
          <cell r="B2200">
            <v>321723</v>
          </cell>
          <cell r="C2200" t="str">
            <v>ВАТ "БТА Банк"</v>
          </cell>
          <cell r="D2200">
            <v>129</v>
          </cell>
          <cell r="E2200">
            <v>129</v>
          </cell>
          <cell r="F2200">
            <v>0</v>
          </cell>
          <cell r="G2200" t="str">
            <v>8</v>
          </cell>
          <cell r="H2200">
            <v>771</v>
          </cell>
          <cell r="I2200" t="str">
            <v>ВАТ "БТА БАНК", М.КИЇВ</v>
          </cell>
          <cell r="J2200" t="str">
            <v>ВАТ "БТА Банк"</v>
          </cell>
          <cell r="K2200" t="str">
            <v>UIJU</v>
          </cell>
          <cell r="L2200" t="str">
            <v>UIJU</v>
          </cell>
          <cell r="M2200">
            <v>26</v>
          </cell>
          <cell r="N2200">
            <v>26</v>
          </cell>
          <cell r="O2200" t="str">
            <v>ГУ НБУ по м.Києву і області</v>
          </cell>
        </row>
        <row r="2201">
          <cell r="A2201">
            <v>321756</v>
          </cell>
          <cell r="B2201">
            <v>300142</v>
          </cell>
          <cell r="D2201">
            <v>0</v>
          </cell>
          <cell r="E2201">
            <v>18</v>
          </cell>
          <cell r="F2201">
            <v>0</v>
          </cell>
          <cell r="G2201" t="str">
            <v>8</v>
          </cell>
          <cell r="H2201">
            <v>787</v>
          </cell>
          <cell r="I2201" t="str">
            <v>СВЯТОШИНСЬКА ФАТ"УКРІНБАНК" М.КИЇВ</v>
          </cell>
          <cell r="J2201" t="str">
            <v>Святошинська ФАТ"Укрінбанк"</v>
          </cell>
          <cell r="K2201" t="str">
            <v>UIJT</v>
          </cell>
          <cell r="L2201" t="str">
            <v>UIJT</v>
          </cell>
          <cell r="M2201">
            <v>26</v>
          </cell>
          <cell r="N2201">
            <v>26</v>
          </cell>
          <cell r="O2201" t="str">
            <v>ГУ НБУ по м.Києву і області</v>
          </cell>
        </row>
        <row r="2202">
          <cell r="A2202">
            <v>321767</v>
          </cell>
          <cell r="B2202">
            <v>321767</v>
          </cell>
          <cell r="C2202" t="str">
            <v>ВАТ ВТБ БАНК</v>
          </cell>
          <cell r="D2202">
            <v>42</v>
          </cell>
          <cell r="E2202">
            <v>42</v>
          </cell>
          <cell r="F2202">
            <v>0</v>
          </cell>
          <cell r="G2202" t="str">
            <v>B</v>
          </cell>
          <cell r="H2202">
            <v>775</v>
          </cell>
          <cell r="I2202" t="str">
            <v>ВАТ ВТБ БАНК  В М.КИЄВІ</v>
          </cell>
          <cell r="J2202" t="str">
            <v>ВАТ ВТБ БАНК</v>
          </cell>
          <cell r="K2202" t="str">
            <v>UIJR</v>
          </cell>
          <cell r="L2202" t="str">
            <v>UIJR</v>
          </cell>
          <cell r="M2202">
            <v>26</v>
          </cell>
          <cell r="N2202">
            <v>26</v>
          </cell>
          <cell r="O2202" t="str">
            <v>ГУ НБУ по м.Києву і області</v>
          </cell>
        </row>
        <row r="2203">
          <cell r="A2203">
            <v>321808</v>
          </cell>
          <cell r="B2203">
            <v>300142</v>
          </cell>
          <cell r="D2203">
            <v>0</v>
          </cell>
          <cell r="E2203">
            <v>18</v>
          </cell>
          <cell r="F2203">
            <v>0</v>
          </cell>
          <cell r="G2203" t="str">
            <v>8</v>
          </cell>
          <cell r="H2203">
            <v>776</v>
          </cell>
          <cell r="I2203" t="str">
            <v>БРОВАРСЬКА ФАТ"УКРІНБАНК" М.БРОВАРИ</v>
          </cell>
          <cell r="J2203" t="str">
            <v>Броварська ФАТ"Укрінбанк"</v>
          </cell>
          <cell r="K2203" t="str">
            <v>UJIR</v>
          </cell>
          <cell r="L2203" t="str">
            <v>UJIR</v>
          </cell>
          <cell r="M2203">
            <v>9</v>
          </cell>
          <cell r="N2203">
            <v>26</v>
          </cell>
        </row>
        <row r="2204">
          <cell r="A2204">
            <v>321842</v>
          </cell>
          <cell r="B2204">
            <v>305299</v>
          </cell>
          <cell r="D2204">
            <v>0</v>
          </cell>
          <cell r="E2204">
            <v>46</v>
          </cell>
          <cell r="F2204">
            <v>0</v>
          </cell>
          <cell r="G2204" t="str">
            <v>A</v>
          </cell>
          <cell r="H2204">
            <v>770</v>
          </cell>
          <cell r="I2204" t="str">
            <v>КИЇВСЬКЕ ГРУ ПРИВАТБАНКУ ,М. КИЇВ</v>
          </cell>
          <cell r="J2204" t="str">
            <v>КИЇВСЬКЕ ГРУ ПРИВАТБАНКУ</v>
          </cell>
          <cell r="K2204" t="str">
            <v>UIJN</v>
          </cell>
          <cell r="L2204" t="str">
            <v>UIJN</v>
          </cell>
          <cell r="M2204">
            <v>26</v>
          </cell>
          <cell r="N2204">
            <v>3</v>
          </cell>
          <cell r="O2204" t="str">
            <v>ГУ НБУ по м.Києву і області</v>
          </cell>
        </row>
        <row r="2205">
          <cell r="A2205">
            <v>321897</v>
          </cell>
          <cell r="B2205">
            <v>325912</v>
          </cell>
          <cell r="D2205">
            <v>0</v>
          </cell>
          <cell r="E2205">
            <v>88</v>
          </cell>
          <cell r="F2205">
            <v>0</v>
          </cell>
          <cell r="G2205" t="str">
            <v>B</v>
          </cell>
          <cell r="H2205">
            <v>805</v>
          </cell>
          <cell r="I2205" t="str">
            <v>Київська філія ВАТ "КРЕДОБАНК"</v>
          </cell>
          <cell r="J2205" t="str">
            <v>Київська Ф-я ВАТ"КРЕДОБАНК"</v>
          </cell>
          <cell r="K2205" t="str">
            <v>UIKB</v>
          </cell>
          <cell r="L2205" t="str">
            <v>UIKB</v>
          </cell>
          <cell r="M2205">
            <v>26</v>
          </cell>
          <cell r="N2205">
            <v>13</v>
          </cell>
          <cell r="O2205" t="str">
            <v>ГУ НБУ по м.Києву і області</v>
          </cell>
        </row>
        <row r="2206">
          <cell r="A2206">
            <v>321916</v>
          </cell>
          <cell r="B2206">
            <v>331100</v>
          </cell>
          <cell r="D2206">
            <v>0</v>
          </cell>
          <cell r="E2206">
            <v>198</v>
          </cell>
          <cell r="F2206">
            <v>0</v>
          </cell>
          <cell r="G2206" t="str">
            <v>8</v>
          </cell>
          <cell r="H2206">
            <v>833</v>
          </cell>
          <cell r="I2206" t="str">
            <v>БФВАТ"АКБ  АВТОКРАЗБАНК" М.БІЛА ЦЕРКВА</v>
          </cell>
          <cell r="J2206" t="str">
            <v>БФ "ВАТ АКБ АВТОКРАЗБАНК"</v>
          </cell>
          <cell r="K2206" t="str">
            <v>UJIK</v>
          </cell>
          <cell r="L2206" t="str">
            <v>UJIK</v>
          </cell>
          <cell r="M2206">
            <v>9</v>
          </cell>
          <cell r="N2206">
            <v>16</v>
          </cell>
        </row>
        <row r="2207">
          <cell r="A2207">
            <v>321983</v>
          </cell>
          <cell r="B2207">
            <v>321983</v>
          </cell>
          <cell r="C2207" t="str">
            <v>АКБ "ПРАВЕКС-БАНК"</v>
          </cell>
          <cell r="D2207">
            <v>153</v>
          </cell>
          <cell r="E2207">
            <v>153</v>
          </cell>
          <cell r="F2207">
            <v>0</v>
          </cell>
          <cell r="G2207" t="str">
            <v>9</v>
          </cell>
          <cell r="H2207">
            <v>768</v>
          </cell>
          <cell r="I2207" t="str">
            <v>АКБ  "ПРАВЕКС-БАНК", М.КИЇВ</v>
          </cell>
          <cell r="J2207" t="str">
            <v>АКБ "ПРАВЕКС-БАНК"</v>
          </cell>
          <cell r="K2207" t="str">
            <v>UIWE</v>
          </cell>
          <cell r="L2207" t="str">
            <v>UIWE</v>
          </cell>
          <cell r="M2207">
            <v>26</v>
          </cell>
          <cell r="N2207">
            <v>26</v>
          </cell>
          <cell r="O2207" t="str">
            <v>ГУ НБУ по м.Києву і області</v>
          </cell>
        </row>
        <row r="2208">
          <cell r="A2208">
            <v>322001</v>
          </cell>
          <cell r="B2208">
            <v>322001</v>
          </cell>
          <cell r="C2208" t="str">
            <v>ВАТ "УНІВЕРСАЛ БАНК"</v>
          </cell>
          <cell r="D2208">
            <v>242</v>
          </cell>
          <cell r="E2208">
            <v>242</v>
          </cell>
          <cell r="F2208">
            <v>0</v>
          </cell>
          <cell r="G2208" t="str">
            <v>B</v>
          </cell>
          <cell r="H2208">
            <v>603</v>
          </cell>
          <cell r="I2208" t="str">
            <v>ВАТ "УНІВЕРСАЛ БАНК"</v>
          </cell>
          <cell r="J2208" t="str">
            <v>ВАТ "УНІВЕРСАЛ БАНК"</v>
          </cell>
          <cell r="K2208" t="str">
            <v>UIFZ</v>
          </cell>
          <cell r="L2208" t="str">
            <v>UIFZ</v>
          </cell>
          <cell r="M2208">
            <v>26</v>
          </cell>
          <cell r="N2208">
            <v>26</v>
          </cell>
          <cell r="O2208" t="str">
            <v>ГУ НБУ по м.Києву і області</v>
          </cell>
        </row>
        <row r="2209">
          <cell r="A2209">
            <v>322012</v>
          </cell>
          <cell r="B2209">
            <v>300023</v>
          </cell>
          <cell r="D2209">
            <v>0</v>
          </cell>
          <cell r="E2209">
            <v>5</v>
          </cell>
          <cell r="F2209">
            <v>0</v>
          </cell>
          <cell r="G2209" t="str">
            <v>5</v>
          </cell>
          <cell r="H2209">
            <v>510</v>
          </cell>
          <cell r="I2209" t="str">
            <v>КМФ АКБ "УСБ"М.КИЇВ</v>
          </cell>
          <cell r="J2209" t="str">
            <v>КМФ АКБ "УСБ"</v>
          </cell>
          <cell r="K2209" t="str">
            <v>UICA</v>
          </cell>
          <cell r="L2209" t="str">
            <v>UICA</v>
          </cell>
          <cell r="M2209">
            <v>26</v>
          </cell>
          <cell r="N2209">
            <v>26</v>
          </cell>
          <cell r="O2209" t="str">
            <v>ГУ НБУ по м.Києву і області</v>
          </cell>
        </row>
        <row r="2210">
          <cell r="A2210">
            <v>322067</v>
          </cell>
          <cell r="B2210">
            <v>300012</v>
          </cell>
          <cell r="D2210">
            <v>0</v>
          </cell>
          <cell r="E2210">
            <v>3</v>
          </cell>
          <cell r="F2210">
            <v>0</v>
          </cell>
          <cell r="G2210" t="str">
            <v>3</v>
          </cell>
          <cell r="H2210">
            <v>355</v>
          </cell>
          <cell r="I2210" t="str">
            <v>ФІЛІЯ "ЖОВТНЕВЕ ВІД.ПІБ В М.КИЇВ"</v>
          </cell>
          <cell r="J2210" t="str">
            <v>Ф.ЖОВТНЕВЕ ВІД.ПІБ В М.КИЇВ</v>
          </cell>
          <cell r="K2210" t="str">
            <v>UIAN</v>
          </cell>
          <cell r="L2210" t="str">
            <v>UIA0</v>
          </cell>
          <cell r="M2210">
            <v>26</v>
          </cell>
          <cell r="N2210">
            <v>26</v>
          </cell>
          <cell r="O2210" t="str">
            <v>ГУ НБУ по м.Києву і області</v>
          </cell>
        </row>
        <row r="2211">
          <cell r="A2211">
            <v>322108</v>
          </cell>
          <cell r="B2211">
            <v>300012</v>
          </cell>
          <cell r="D2211">
            <v>0</v>
          </cell>
          <cell r="E2211">
            <v>3</v>
          </cell>
          <cell r="F2211">
            <v>0</v>
          </cell>
          <cell r="G2211" t="str">
            <v>3</v>
          </cell>
          <cell r="H2211">
            <v>314</v>
          </cell>
          <cell r="I2211" t="str">
            <v>ФІЛІЯ "ЛЕНІНГРАДСЬКЕ ВІД.ПІБ В М.КИЇВ"</v>
          </cell>
          <cell r="J2211" t="str">
            <v>Ф.ЛЕНІНГР.ВІД.ПІБ В М.КИЇВ</v>
          </cell>
          <cell r="K2211" t="str">
            <v>UIAB</v>
          </cell>
          <cell r="L2211" t="str">
            <v>UIA0</v>
          </cell>
          <cell r="M2211">
            <v>26</v>
          </cell>
          <cell r="N2211">
            <v>26</v>
          </cell>
          <cell r="O2211" t="str">
            <v>ГУ НБУ по м.Києву і області</v>
          </cell>
        </row>
        <row r="2212">
          <cell r="A2212">
            <v>322119</v>
          </cell>
          <cell r="B2212">
            <v>300012</v>
          </cell>
          <cell r="D2212">
            <v>0</v>
          </cell>
          <cell r="E2212">
            <v>3</v>
          </cell>
          <cell r="F2212">
            <v>0</v>
          </cell>
          <cell r="G2212" t="str">
            <v>3</v>
          </cell>
          <cell r="H2212">
            <v>315</v>
          </cell>
          <cell r="I2212" t="str">
            <v>ФІЛІЯ "ЛІВОБЕРЕЖНЕ ВІД.ПІБ В М.КИЇВ"</v>
          </cell>
          <cell r="J2212" t="str">
            <v>Ф.ЛІВОБЕРЕЖ.ВІД.ПІБ,М.КИЇВ</v>
          </cell>
          <cell r="K2212" t="str">
            <v>UIAC</v>
          </cell>
          <cell r="L2212" t="str">
            <v>UIA0</v>
          </cell>
          <cell r="M2212">
            <v>26</v>
          </cell>
          <cell r="N2212">
            <v>26</v>
          </cell>
          <cell r="O2212" t="str">
            <v>ГУ НБУ по м.Києву і області</v>
          </cell>
        </row>
        <row r="2213">
          <cell r="A2213">
            <v>322142</v>
          </cell>
          <cell r="B2213">
            <v>300012</v>
          </cell>
          <cell r="D2213">
            <v>0</v>
          </cell>
          <cell r="E2213">
            <v>3</v>
          </cell>
          <cell r="F2213">
            <v>0</v>
          </cell>
          <cell r="G2213" t="str">
            <v>3</v>
          </cell>
          <cell r="H2213">
            <v>318</v>
          </cell>
          <cell r="I2213" t="str">
            <v>ФІЛІЯ "ДНІПРОВСЬКЕ ВІД.ПІБ В М.КИЇВ"</v>
          </cell>
          <cell r="J2213" t="str">
            <v>Ф.ДНІПРОВ.ВІД.ПІБ В М.КИЇВ</v>
          </cell>
          <cell r="K2213" t="str">
            <v>UIAD</v>
          </cell>
          <cell r="L2213" t="str">
            <v>UIA0</v>
          </cell>
          <cell r="M2213">
            <v>26</v>
          </cell>
          <cell r="N2213">
            <v>26</v>
          </cell>
          <cell r="O2213" t="str">
            <v>ГУ НБУ по м.Києву і області</v>
          </cell>
        </row>
        <row r="2214">
          <cell r="A2214">
            <v>322153</v>
          </cell>
          <cell r="B2214">
            <v>300012</v>
          </cell>
          <cell r="D2214">
            <v>0</v>
          </cell>
          <cell r="E2214">
            <v>3</v>
          </cell>
          <cell r="F2214">
            <v>0</v>
          </cell>
          <cell r="G2214" t="str">
            <v>3</v>
          </cell>
          <cell r="H2214">
            <v>319</v>
          </cell>
          <cell r="I2214" t="str">
            <v>ФІЛІЯ "ЗАЛІЗНИЧНЕ ВІД.ПІБ В М.КИЇВ"</v>
          </cell>
          <cell r="J2214" t="str">
            <v>Ф.ЗАЛІЗНИЧ.ВІД.ПІБ В М.КИЇВ</v>
          </cell>
          <cell r="K2214" t="str">
            <v>UIAE</v>
          </cell>
          <cell r="L2214" t="str">
            <v>UIA0</v>
          </cell>
          <cell r="M2214">
            <v>26</v>
          </cell>
          <cell r="N2214">
            <v>26</v>
          </cell>
          <cell r="O2214" t="str">
            <v>ГУ НБУ по м.Києву і області</v>
          </cell>
        </row>
        <row r="2215">
          <cell r="A2215">
            <v>322175</v>
          </cell>
          <cell r="B2215">
            <v>300012</v>
          </cell>
          <cell r="D2215">
            <v>0</v>
          </cell>
          <cell r="E2215">
            <v>3</v>
          </cell>
          <cell r="F2215">
            <v>0</v>
          </cell>
          <cell r="G2215" t="str">
            <v>3</v>
          </cell>
          <cell r="H2215">
            <v>324</v>
          </cell>
          <cell r="I2215" t="str">
            <v>ФІЛІЯ "МОСКОВСЬКЕ ВІД.ПІБ В М.КИЇВ"</v>
          </cell>
          <cell r="J2215" t="str">
            <v>Ф.МОСКОВСЬКЕ ВІД.ПІБ,М.КИЇВ</v>
          </cell>
          <cell r="K2215" t="str">
            <v>UIAF</v>
          </cell>
          <cell r="L2215" t="str">
            <v>UIA0</v>
          </cell>
          <cell r="M2215">
            <v>26</v>
          </cell>
          <cell r="N2215">
            <v>26</v>
          </cell>
          <cell r="O2215" t="str">
            <v>ГУ НБУ по м.Києву і області</v>
          </cell>
        </row>
        <row r="2216">
          <cell r="A2216">
            <v>322197</v>
          </cell>
          <cell r="B2216">
            <v>300012</v>
          </cell>
          <cell r="D2216">
            <v>0</v>
          </cell>
          <cell r="E2216">
            <v>3</v>
          </cell>
          <cell r="F2216">
            <v>0</v>
          </cell>
          <cell r="G2216" t="str">
            <v>3</v>
          </cell>
          <cell r="H2216">
            <v>342</v>
          </cell>
          <cell r="I2216" t="str">
            <v>ФІЛІЯ "ПОДІЛЬСЬКЕ ВІД.ПІБ В М.КИЇВ"</v>
          </cell>
          <cell r="J2216" t="str">
            <v>Ф.ПОДІЛЬСЬКЕ ВІД.ПІБ,М.КИЇВ</v>
          </cell>
          <cell r="K2216" t="str">
            <v>UIAM</v>
          </cell>
          <cell r="L2216" t="str">
            <v>UIA0</v>
          </cell>
          <cell r="M2216">
            <v>26</v>
          </cell>
          <cell r="N2216">
            <v>26</v>
          </cell>
          <cell r="O2216" t="str">
            <v>ГУ НБУ по м.Києву і області</v>
          </cell>
        </row>
        <row r="2217">
          <cell r="A2217">
            <v>322205</v>
          </cell>
          <cell r="B2217">
            <v>300012</v>
          </cell>
          <cell r="D2217">
            <v>0</v>
          </cell>
          <cell r="E2217">
            <v>3</v>
          </cell>
          <cell r="F2217">
            <v>0</v>
          </cell>
          <cell r="G2217" t="str">
            <v>3</v>
          </cell>
          <cell r="H2217">
            <v>337</v>
          </cell>
          <cell r="I2217" t="str">
            <v>ФІЛІЯ "ХАРКІВСЬКЕ ВІД.ПІБ В М.КИЇВ"</v>
          </cell>
          <cell r="J2217" t="str">
            <v>Ф.ХАРКІВСЬКЕ ВІД.ПІБ,М.КИЇВ</v>
          </cell>
          <cell r="K2217" t="str">
            <v>UIAO</v>
          </cell>
          <cell r="L2217" t="str">
            <v>UIA0</v>
          </cell>
          <cell r="M2217">
            <v>26</v>
          </cell>
          <cell r="N2217">
            <v>26</v>
          </cell>
          <cell r="O2217" t="str">
            <v>ГУ НБУ по м.Києву і області</v>
          </cell>
        </row>
        <row r="2218">
          <cell r="A2218">
            <v>322216</v>
          </cell>
          <cell r="B2218">
            <v>300012</v>
          </cell>
          <cell r="D2218">
            <v>0</v>
          </cell>
          <cell r="E2218">
            <v>3</v>
          </cell>
          <cell r="F2218">
            <v>0</v>
          </cell>
          <cell r="G2218" t="str">
            <v>3</v>
          </cell>
          <cell r="H2218">
            <v>309</v>
          </cell>
          <cell r="I2218" t="str">
            <v>ФІЛІЯ "ШЕВЧЕНКІВСЬКЕ ВІД.ПІБ В М.КИЇВ"</v>
          </cell>
          <cell r="J2218" t="str">
            <v>Ф-я Шевченків.від.ПІБ,Київ</v>
          </cell>
          <cell r="K2218" t="str">
            <v>UIAI</v>
          </cell>
          <cell r="L2218" t="str">
            <v>UIA0</v>
          </cell>
          <cell r="M2218">
            <v>26</v>
          </cell>
          <cell r="N2218">
            <v>26</v>
          </cell>
          <cell r="O2218" t="str">
            <v>ГУ НБУ по м.Києву і області</v>
          </cell>
        </row>
        <row r="2219">
          <cell r="A2219">
            <v>322227</v>
          </cell>
          <cell r="B2219">
            <v>300012</v>
          </cell>
          <cell r="D2219">
            <v>0</v>
          </cell>
          <cell r="E2219">
            <v>3</v>
          </cell>
          <cell r="F2219">
            <v>0</v>
          </cell>
          <cell r="G2219" t="str">
            <v>3</v>
          </cell>
          <cell r="H2219">
            <v>339</v>
          </cell>
          <cell r="I2219" t="str">
            <v>ФІЛІЯ"СТАРОКИЇВСЬКЕ ВІД.ПІБ В М.КИЇВ"</v>
          </cell>
          <cell r="J2219" t="str">
            <v>Ф-я"СТАРОКИЄВ.ВІД.ПІБ КИЇВ"</v>
          </cell>
          <cell r="K2219" t="str">
            <v>UIAL</v>
          </cell>
          <cell r="L2219" t="str">
            <v>UIA0</v>
          </cell>
          <cell r="M2219">
            <v>26</v>
          </cell>
          <cell r="N2219">
            <v>26</v>
          </cell>
          <cell r="O2219" t="str">
            <v>ГУ НБУ по м.Києву і області</v>
          </cell>
        </row>
        <row r="2220">
          <cell r="A2220">
            <v>322250</v>
          </cell>
          <cell r="B2220">
            <v>300012</v>
          </cell>
          <cell r="D2220">
            <v>0</v>
          </cell>
          <cell r="E2220">
            <v>3</v>
          </cell>
          <cell r="F2220">
            <v>0</v>
          </cell>
          <cell r="G2220" t="str">
            <v>3</v>
          </cell>
          <cell r="H2220">
            <v>332</v>
          </cell>
          <cell r="I2220" t="str">
            <v>Ф."КИЇВСЬКЕ МІСЬКЕ ВІД. ПІБ В М.КИЇВ"</v>
          </cell>
          <cell r="J2220" t="str">
            <v>Ф-Я КИЇВСЬКЕ МІСЬКЕ ВІД.ПІБ</v>
          </cell>
          <cell r="K2220" t="str">
            <v>UIAA</v>
          </cell>
          <cell r="L2220" t="str">
            <v>UIA0</v>
          </cell>
          <cell r="M2220">
            <v>26</v>
          </cell>
          <cell r="N2220">
            <v>26</v>
          </cell>
          <cell r="O2220" t="str">
            <v>ГУ НБУ по м.Києву і області</v>
          </cell>
        </row>
        <row r="2221">
          <cell r="A2221">
            <v>322283</v>
          </cell>
          <cell r="B2221">
            <v>300012</v>
          </cell>
          <cell r="D2221">
            <v>0</v>
          </cell>
          <cell r="E2221">
            <v>3</v>
          </cell>
          <cell r="F2221">
            <v>0</v>
          </cell>
          <cell r="G2221" t="str">
            <v>3</v>
          </cell>
          <cell r="H2221">
            <v>348</v>
          </cell>
          <cell r="I2221" t="str">
            <v>ФІЛІЯ "ВАТУТІНСЬКЕ ВІД.ПІБ В М.КИЇВ"</v>
          </cell>
          <cell r="J2221" t="str">
            <v>Ф-Я ВАТУТІН.ВІД.ПІБ, М.КИЇВ</v>
          </cell>
          <cell r="K2221" t="str">
            <v>UIAP</v>
          </cell>
          <cell r="L2221" t="str">
            <v>UIA0</v>
          </cell>
          <cell r="M2221">
            <v>26</v>
          </cell>
          <cell r="N2221">
            <v>26</v>
          </cell>
          <cell r="O2221" t="str">
            <v>ГУ НБУ по м.Києву і області</v>
          </cell>
        </row>
        <row r="2222">
          <cell r="A2222">
            <v>322294</v>
          </cell>
          <cell r="B2222">
            <v>322294</v>
          </cell>
          <cell r="C2222" t="str">
            <v>ВАТ "КБ "ЕКСПОБАНК"</v>
          </cell>
          <cell r="D2222">
            <v>67</v>
          </cell>
          <cell r="E2222">
            <v>67</v>
          </cell>
          <cell r="F2222">
            <v>0</v>
          </cell>
          <cell r="G2222" t="str">
            <v>8</v>
          </cell>
          <cell r="H2222">
            <v>730</v>
          </cell>
          <cell r="I2222" t="str">
            <v>ВАТ "КБ "ЕКСПОБАНК"</v>
          </cell>
          <cell r="J2222" t="str">
            <v>ВАТ "КБ "ЕКСПОБАНК"</v>
          </cell>
          <cell r="K2222" t="str">
            <v>UIIX</v>
          </cell>
          <cell r="L2222" t="str">
            <v>UIIX</v>
          </cell>
          <cell r="M2222">
            <v>26</v>
          </cell>
          <cell r="N2222">
            <v>26</v>
          </cell>
          <cell r="O2222" t="str">
            <v>ГУ НБУ по м.Києву і області</v>
          </cell>
        </row>
        <row r="2223">
          <cell r="A2223">
            <v>322302</v>
          </cell>
          <cell r="B2223">
            <v>322302</v>
          </cell>
          <cell r="C2223" t="str">
            <v>ВАТ "АГРОКОМБАНК"</v>
          </cell>
          <cell r="D2223">
            <v>241</v>
          </cell>
          <cell r="E2223">
            <v>241</v>
          </cell>
          <cell r="F2223">
            <v>0</v>
          </cell>
          <cell r="G2223" t="str">
            <v>8</v>
          </cell>
          <cell r="H2223">
            <v>839</v>
          </cell>
          <cell r="I2223" t="str">
            <v>ВАТ "АГРОКОМБАНК" У М. КИЄВІ</v>
          </cell>
          <cell r="J2223" t="str">
            <v>ВАТ "АГРОКОМБАНК"</v>
          </cell>
          <cell r="K2223" t="str">
            <v>UIXQ</v>
          </cell>
          <cell r="L2223" t="str">
            <v>UIXQ</v>
          </cell>
          <cell r="M2223">
            <v>26</v>
          </cell>
          <cell r="N2223">
            <v>26</v>
          </cell>
          <cell r="O2223" t="str">
            <v>ГУ НБУ по м.Києву і області</v>
          </cell>
        </row>
        <row r="2224">
          <cell r="A2224">
            <v>322313</v>
          </cell>
          <cell r="B2224">
            <v>322313</v>
          </cell>
          <cell r="C2224" t="str">
            <v>ВАТ "УКРЕКСІМБАНК"</v>
          </cell>
          <cell r="D2224">
            <v>2</v>
          </cell>
          <cell r="E2224">
            <v>2</v>
          </cell>
          <cell r="F2224">
            <v>0</v>
          </cell>
          <cell r="G2224" t="str">
            <v>2</v>
          </cell>
          <cell r="H2224">
            <v>205</v>
          </cell>
          <cell r="I2224" t="str">
            <v>ВАТ "УКРЕКСІМБАНК" У М.КИЄВІ</v>
          </cell>
          <cell r="J2224" t="str">
            <v>ВАТ "УКРЕКСІМБАНК"</v>
          </cell>
          <cell r="K2224" t="str">
            <v>UIG0</v>
          </cell>
          <cell r="L2224" t="str">
            <v>UIG0</v>
          </cell>
          <cell r="M2224">
            <v>26</v>
          </cell>
          <cell r="N2224">
            <v>26</v>
          </cell>
          <cell r="O2224" t="str">
            <v>ГУ НБУ по м.Києву і області</v>
          </cell>
        </row>
        <row r="2225">
          <cell r="A2225">
            <v>322324</v>
          </cell>
          <cell r="B2225">
            <v>322324</v>
          </cell>
          <cell r="C2225" t="str">
            <v>ВАТБанк"Олімпійська Україна</v>
          </cell>
          <cell r="D2225">
            <v>127</v>
          </cell>
          <cell r="E2225">
            <v>127</v>
          </cell>
          <cell r="F2225">
            <v>0</v>
          </cell>
          <cell r="G2225" t="str">
            <v>8</v>
          </cell>
          <cell r="H2225">
            <v>815</v>
          </cell>
          <cell r="I2225" t="str">
            <v>ВАТБАНК"ОЛІМПІЙСЬКА УКРАЇНА" У М.КИЄВІ</v>
          </cell>
          <cell r="J2225" t="str">
            <v>ВАТБанк"Олімпійська Україна</v>
          </cell>
          <cell r="K2225" t="str">
            <v>UIKT</v>
          </cell>
          <cell r="L2225" t="str">
            <v>UIKT</v>
          </cell>
          <cell r="M2225">
            <v>26</v>
          </cell>
          <cell r="N2225">
            <v>26</v>
          </cell>
          <cell r="O2225" t="str">
            <v>ГУ НБУ по м.Києву і області</v>
          </cell>
        </row>
        <row r="2226">
          <cell r="A2226">
            <v>322335</v>
          </cell>
          <cell r="B2226">
            <v>322335</v>
          </cell>
          <cell r="C2226" t="str">
            <v>АКБ "АРКАДА"</v>
          </cell>
          <cell r="D2226">
            <v>191</v>
          </cell>
          <cell r="E2226">
            <v>191</v>
          </cell>
          <cell r="F2226">
            <v>0</v>
          </cell>
          <cell r="G2226" t="str">
            <v>8</v>
          </cell>
          <cell r="H2226">
            <v>816</v>
          </cell>
          <cell r="I2226" t="str">
            <v>АКБ "АРКАДА" У М.КИЄВІ</v>
          </cell>
          <cell r="J2226" t="str">
            <v>АКБ "АРКАДА"</v>
          </cell>
          <cell r="K2226" t="str">
            <v>UIKO</v>
          </cell>
          <cell r="L2226" t="str">
            <v>UIKO</v>
          </cell>
          <cell r="M2226">
            <v>26</v>
          </cell>
          <cell r="N2226">
            <v>26</v>
          </cell>
          <cell r="O2226" t="str">
            <v>ГУ НБУ по м.Києву і області</v>
          </cell>
        </row>
        <row r="2227">
          <cell r="A2227">
            <v>322357</v>
          </cell>
          <cell r="B2227">
            <v>304988</v>
          </cell>
          <cell r="D2227">
            <v>0</v>
          </cell>
          <cell r="E2227">
            <v>195</v>
          </cell>
          <cell r="F2227">
            <v>0</v>
          </cell>
          <cell r="G2227" t="str">
            <v>8</v>
          </cell>
          <cell r="H2227">
            <v>834</v>
          </cell>
          <cell r="I2227" t="str">
            <v>КФ АБ "УКРКОМУНБАНК" У М.КИЄВІ</v>
          </cell>
          <cell r="J2227" t="str">
            <v>КФ АБ "УКРКОМУНБАНК"</v>
          </cell>
          <cell r="K2227" t="str">
            <v>UIKY</v>
          </cell>
          <cell r="L2227" t="str">
            <v>UIKY</v>
          </cell>
          <cell r="M2227">
            <v>26</v>
          </cell>
          <cell r="N2227">
            <v>12</v>
          </cell>
          <cell r="O2227" t="str">
            <v>ГУ НБУ по м.Києву і області</v>
          </cell>
        </row>
        <row r="2228">
          <cell r="A2228">
            <v>322421</v>
          </cell>
          <cell r="B2228">
            <v>322294</v>
          </cell>
          <cell r="D2228">
            <v>0</v>
          </cell>
          <cell r="E2228">
            <v>67</v>
          </cell>
          <cell r="F2228">
            <v>0</v>
          </cell>
          <cell r="G2228" t="str">
            <v>8</v>
          </cell>
          <cell r="H2228">
            <v>724</v>
          </cell>
          <cell r="I2228" t="str">
            <v>СТАНКОБУД.Ф.ВАТ"КБ"ЕКСПОБАНК",М.КИЇВ</v>
          </cell>
          <cell r="J2228" t="str">
            <v>Станкоб.ф.ВАТ"КБ"Експобанк"</v>
          </cell>
          <cell r="K2228" t="str">
            <v>UIKI</v>
          </cell>
          <cell r="L2228" t="str">
            <v>UIKI</v>
          </cell>
          <cell r="M2228">
            <v>26</v>
          </cell>
          <cell r="N2228">
            <v>26</v>
          </cell>
          <cell r="O2228" t="str">
            <v>ГУ НБУ по м.Києву і області</v>
          </cell>
        </row>
        <row r="2229">
          <cell r="A2229">
            <v>322432</v>
          </cell>
          <cell r="B2229">
            <v>322432</v>
          </cell>
          <cell r="C2229" t="str">
            <v>ВАТ "БАНК НАРОДНИЙ КАПІТАЛ"</v>
          </cell>
          <cell r="D2229">
            <v>169</v>
          </cell>
          <cell r="E2229">
            <v>169</v>
          </cell>
          <cell r="F2229">
            <v>0</v>
          </cell>
          <cell r="G2229" t="str">
            <v>8</v>
          </cell>
          <cell r="H2229">
            <v>826</v>
          </cell>
          <cell r="I2229" t="str">
            <v>ВАТ "БАНК НАРОДНИЙ КАПІТАЛ", М.КИЇВ</v>
          </cell>
          <cell r="J2229" t="str">
            <v>ВАТ "БАНК НАРОДНИЙ КАПІТАЛ"</v>
          </cell>
          <cell r="K2229" t="str">
            <v>UIXF</v>
          </cell>
          <cell r="L2229" t="str">
            <v>UIXF</v>
          </cell>
          <cell r="M2229">
            <v>26</v>
          </cell>
          <cell r="N2229">
            <v>26</v>
          </cell>
          <cell r="O2229" t="str">
            <v>ГУ НБУ по м.Києву і області</v>
          </cell>
        </row>
        <row r="2230">
          <cell r="A2230">
            <v>322465</v>
          </cell>
          <cell r="B2230">
            <v>322465</v>
          </cell>
          <cell r="C2230" t="str">
            <v>ВАТ ТФБ "Контракт"</v>
          </cell>
          <cell r="D2230">
            <v>201</v>
          </cell>
          <cell r="E2230">
            <v>201</v>
          </cell>
          <cell r="F2230">
            <v>0</v>
          </cell>
          <cell r="G2230" t="str">
            <v>8</v>
          </cell>
          <cell r="H2230">
            <v>799</v>
          </cell>
          <cell r="I2230" t="str">
            <v>ВАТ ТФБ "КОНТРАКТ", М.КИЇВ</v>
          </cell>
          <cell r="J2230" t="str">
            <v>ВАТ ТФБ "Контракт"</v>
          </cell>
          <cell r="K2230" t="str">
            <v>UIKR</v>
          </cell>
          <cell r="L2230" t="str">
            <v>UIKR</v>
          </cell>
          <cell r="M2230">
            <v>26</v>
          </cell>
          <cell r="N2230">
            <v>26</v>
          </cell>
          <cell r="O2230" t="str">
            <v>ГУ НБУ по м.Києву і області</v>
          </cell>
        </row>
        <row r="2231">
          <cell r="A2231">
            <v>322498</v>
          </cell>
          <cell r="B2231">
            <v>322498</v>
          </cell>
          <cell r="C2231" t="str">
            <v>АКБ "КИЇВ"</v>
          </cell>
          <cell r="D2231">
            <v>203</v>
          </cell>
          <cell r="E2231">
            <v>203</v>
          </cell>
          <cell r="F2231">
            <v>0</v>
          </cell>
          <cell r="G2231" t="str">
            <v>8</v>
          </cell>
          <cell r="H2231">
            <v>789</v>
          </cell>
          <cell r="I2231" t="str">
            <v>АКБ "КИЇВ" У М.КИЄВІ</v>
          </cell>
          <cell r="J2231" t="str">
            <v>АКБ "КИЇВ"</v>
          </cell>
          <cell r="K2231" t="str">
            <v>UIKU</v>
          </cell>
          <cell r="L2231" t="str">
            <v>UIKU</v>
          </cell>
          <cell r="M2231">
            <v>26</v>
          </cell>
          <cell r="N2231">
            <v>26</v>
          </cell>
          <cell r="O2231" t="str">
            <v>ГУ НБУ по м.Києву і області</v>
          </cell>
        </row>
        <row r="2232">
          <cell r="A2232">
            <v>322539</v>
          </cell>
          <cell r="B2232">
            <v>322539</v>
          </cell>
          <cell r="C2232" t="str">
            <v>АКБ "ЮНЕКС"</v>
          </cell>
          <cell r="D2232">
            <v>231</v>
          </cell>
          <cell r="E2232">
            <v>231</v>
          </cell>
          <cell r="F2232">
            <v>0</v>
          </cell>
          <cell r="G2232" t="str">
            <v>8</v>
          </cell>
          <cell r="H2232">
            <v>836</v>
          </cell>
          <cell r="I2232" t="str">
            <v>АКБ "ЮНЕКС" У М.КИЄВІ</v>
          </cell>
          <cell r="J2232" t="str">
            <v>АКБ "ЮНЕКС"</v>
          </cell>
          <cell r="K2232" t="str">
            <v>UIXN</v>
          </cell>
          <cell r="L2232" t="str">
            <v>UIXN</v>
          </cell>
          <cell r="M2232">
            <v>26</v>
          </cell>
          <cell r="N2232">
            <v>26</v>
          </cell>
          <cell r="O2232" t="str">
            <v>ГУ НБУ по м.Києву і області</v>
          </cell>
        </row>
        <row r="2233">
          <cell r="A2233">
            <v>322540</v>
          </cell>
          <cell r="B2233">
            <v>322540</v>
          </cell>
          <cell r="C2233" t="str">
            <v>ТОВ "КІБ"</v>
          </cell>
          <cell r="D2233">
            <v>240</v>
          </cell>
          <cell r="E2233">
            <v>240</v>
          </cell>
          <cell r="F2233">
            <v>0</v>
          </cell>
          <cell r="G2233" t="str">
            <v>8</v>
          </cell>
          <cell r="H2233">
            <v>837</v>
          </cell>
          <cell r="I2233" t="str">
            <v>ТОВ "КОМ.ІНДУСТРІАЛЬНИЙ БАНК", М.КИЇВ</v>
          </cell>
          <cell r="J2233" t="str">
            <v>ТОВ "КІБ"</v>
          </cell>
          <cell r="K2233" t="str">
            <v>UIXO</v>
          </cell>
          <cell r="L2233" t="str">
            <v>UIXO</v>
          </cell>
          <cell r="M2233">
            <v>26</v>
          </cell>
          <cell r="N2233">
            <v>26</v>
          </cell>
          <cell r="O2233" t="str">
            <v>ГУ НБУ по м.Києву і області</v>
          </cell>
        </row>
        <row r="2234">
          <cell r="A2234">
            <v>322562</v>
          </cell>
          <cell r="B2234">
            <v>331489</v>
          </cell>
          <cell r="D2234">
            <v>0</v>
          </cell>
          <cell r="E2234">
            <v>113</v>
          </cell>
          <cell r="F2234">
            <v>0</v>
          </cell>
          <cell r="G2234" t="str">
            <v>8</v>
          </cell>
          <cell r="H2234">
            <v>842</v>
          </cell>
          <cell r="I2234" t="str">
            <v>ФІЛІЯ АБ "ПОЛТАВА-БАНК" У М.КИЄВІ</v>
          </cell>
          <cell r="J2234" t="str">
            <v>Ф-я АБ Полтава-банк ум.Київ</v>
          </cell>
          <cell r="K2234" t="str">
            <v>UIXT</v>
          </cell>
          <cell r="L2234" t="str">
            <v>UIXT</v>
          </cell>
          <cell r="M2234">
            <v>26</v>
          </cell>
          <cell r="N2234">
            <v>16</v>
          </cell>
          <cell r="O2234" t="str">
            <v>ГУ НБУ по м.Києву і області</v>
          </cell>
        </row>
        <row r="2235">
          <cell r="A2235">
            <v>322595</v>
          </cell>
          <cell r="B2235">
            <v>300670</v>
          </cell>
          <cell r="D2235">
            <v>0</v>
          </cell>
          <cell r="E2235">
            <v>202</v>
          </cell>
          <cell r="F2235">
            <v>0</v>
          </cell>
          <cell r="G2235" t="str">
            <v>8</v>
          </cell>
          <cell r="H2235">
            <v>803</v>
          </cell>
          <cell r="I2235" t="str">
            <v>ЗАЛІЗНИЧНА ФВАТ КБ"ХРЕЩАТИК" У М.КИЄВІ</v>
          </cell>
          <cell r="J2235" t="str">
            <v>ЗАЛІЗНИЧНА ФВАТ КБ"ХРЕЩАТИК</v>
          </cell>
          <cell r="K2235" t="str">
            <v>UIKS</v>
          </cell>
          <cell r="L2235" t="str">
            <v>UIKS</v>
          </cell>
          <cell r="M2235">
            <v>26</v>
          </cell>
          <cell r="N2235">
            <v>26</v>
          </cell>
          <cell r="O2235" t="str">
            <v>ГУ НБУ по м.Києву і області</v>
          </cell>
        </row>
        <row r="2236">
          <cell r="A2236">
            <v>322603</v>
          </cell>
          <cell r="B2236">
            <v>322603</v>
          </cell>
          <cell r="C2236" t="str">
            <v>ВАТ БАНК "БІГ ЕНЕРГІЯ"</v>
          </cell>
          <cell r="D2236">
            <v>216</v>
          </cell>
          <cell r="E2236">
            <v>216</v>
          </cell>
          <cell r="F2236">
            <v>0</v>
          </cell>
          <cell r="G2236" t="str">
            <v>8</v>
          </cell>
          <cell r="H2236">
            <v>827</v>
          </cell>
          <cell r="I2236" t="str">
            <v>ВАТ БАНК "БІГ ЕНЕРГІЯ" У М.КИЄВІ</v>
          </cell>
          <cell r="J2236" t="str">
            <v>ВАТ БАНК "БІГ ЕНЕРГІЯ"</v>
          </cell>
          <cell r="K2236" t="str">
            <v>UIXG</v>
          </cell>
          <cell r="L2236" t="str">
            <v>UIXG</v>
          </cell>
          <cell r="M2236">
            <v>26</v>
          </cell>
          <cell r="N2236">
            <v>26</v>
          </cell>
          <cell r="O2236" t="str">
            <v>ГУ НБУ по м.Києву і області</v>
          </cell>
        </row>
        <row r="2237">
          <cell r="A2237">
            <v>322625</v>
          </cell>
          <cell r="B2237">
            <v>322625</v>
          </cell>
          <cell r="C2237" t="str">
            <v>АБ "УКООПСПІЛКА"</v>
          </cell>
          <cell r="D2237">
            <v>222</v>
          </cell>
          <cell r="E2237">
            <v>222</v>
          </cell>
          <cell r="F2237">
            <v>0</v>
          </cell>
          <cell r="G2237" t="str">
            <v>8</v>
          </cell>
          <cell r="H2237">
            <v>829</v>
          </cell>
          <cell r="I2237" t="str">
            <v>АБ "УКООПСПІЛКА" У М.КИЄВІ</v>
          </cell>
          <cell r="J2237" t="str">
            <v>АБ "УКООПСПІЛКА"</v>
          </cell>
          <cell r="K2237" t="str">
            <v>UIXH</v>
          </cell>
          <cell r="L2237" t="str">
            <v>UIXH</v>
          </cell>
          <cell r="M2237">
            <v>26</v>
          </cell>
          <cell r="N2237">
            <v>26</v>
          </cell>
          <cell r="O2237" t="str">
            <v>ГУ НБУ по м.Києву і області</v>
          </cell>
        </row>
        <row r="2238">
          <cell r="A2238">
            <v>322647</v>
          </cell>
          <cell r="B2238">
            <v>322294</v>
          </cell>
          <cell r="D2238">
            <v>0</v>
          </cell>
          <cell r="E2238">
            <v>67</v>
          </cell>
          <cell r="F2238">
            <v>0</v>
          </cell>
          <cell r="G2238" t="str">
            <v>8</v>
          </cell>
          <cell r="H2238">
            <v>788</v>
          </cell>
          <cell r="I2238" t="str">
            <v>ФІЛІЯ"НИВКИ"ВАТ"КБ"ЕКСПОБАНК",М.КИЇВ</v>
          </cell>
          <cell r="J2238" t="str">
            <v>Філ"Нивки"ВАТ"КБ"Експобанк"</v>
          </cell>
          <cell r="K2238" t="str">
            <v>UIYA</v>
          </cell>
          <cell r="L2238" t="str">
            <v>UIYA</v>
          </cell>
          <cell r="M2238">
            <v>26</v>
          </cell>
          <cell r="N2238">
            <v>26</v>
          </cell>
          <cell r="O2238" t="str">
            <v>ГУ НБУ по м.Києву і області</v>
          </cell>
        </row>
        <row r="2239">
          <cell r="A2239">
            <v>322658</v>
          </cell>
          <cell r="B2239">
            <v>322658</v>
          </cell>
          <cell r="C2239" t="str">
            <v>АКБ "СЄБ"</v>
          </cell>
          <cell r="D2239">
            <v>217</v>
          </cell>
          <cell r="E2239">
            <v>217</v>
          </cell>
          <cell r="F2239">
            <v>0</v>
          </cell>
          <cell r="G2239" t="str">
            <v>8</v>
          </cell>
          <cell r="H2239">
            <v>822</v>
          </cell>
          <cell r="I2239" t="str">
            <v>АКБ "СХІДНО-ЄВРОПЕЙСЬКИЙ БАНК", М.КИЇВ</v>
          </cell>
          <cell r="J2239" t="str">
            <v>АКБ "СЄБ"</v>
          </cell>
          <cell r="K2239" t="str">
            <v>UIXC</v>
          </cell>
          <cell r="L2239" t="str">
            <v>UIXC</v>
          </cell>
          <cell r="M2239">
            <v>26</v>
          </cell>
          <cell r="N2239">
            <v>26</v>
          </cell>
          <cell r="O2239" t="str">
            <v>ГУ НБУ по м.Києву і області</v>
          </cell>
        </row>
        <row r="2240">
          <cell r="A2240">
            <v>322669</v>
          </cell>
          <cell r="B2240">
            <v>300465</v>
          </cell>
          <cell r="D2240">
            <v>0</v>
          </cell>
          <cell r="E2240">
            <v>6</v>
          </cell>
          <cell r="F2240">
            <v>0</v>
          </cell>
          <cell r="G2240" t="str">
            <v>6</v>
          </cell>
          <cell r="H2240">
            <v>605</v>
          </cell>
          <cell r="I2240" t="str">
            <v>ФГОЛОВНЕ УПРАВЛІННЯ ПО  ВАТОЩАД М.КИЇВ</v>
          </cell>
          <cell r="J2240" t="str">
            <v>ФГоловне управління ВАТОщад</v>
          </cell>
          <cell r="K2240" t="str">
            <v>UILA</v>
          </cell>
          <cell r="L2240" t="str">
            <v>UILA</v>
          </cell>
          <cell r="M2240">
            <v>26</v>
          </cell>
          <cell r="N2240">
            <v>26</v>
          </cell>
          <cell r="O2240" t="str">
            <v>ГУ НБУ по м.Києву і області</v>
          </cell>
        </row>
        <row r="2241">
          <cell r="A2241">
            <v>322700</v>
          </cell>
          <cell r="B2241">
            <v>322294</v>
          </cell>
          <cell r="D2241">
            <v>0</v>
          </cell>
          <cell r="E2241">
            <v>67</v>
          </cell>
          <cell r="F2241">
            <v>0</v>
          </cell>
          <cell r="G2241" t="str">
            <v>8</v>
          </cell>
          <cell r="H2241">
            <v>749</v>
          </cell>
          <cell r="I2241" t="str">
            <v>КИЇВСЬКА Ф.ВАТ"КБ"ЕКСПОБАНК",М.КИЇВ</v>
          </cell>
          <cell r="J2241" t="str">
            <v>Київська фВАТ"КБ"Експобанк"</v>
          </cell>
          <cell r="K2241" t="str">
            <v>UIXZ</v>
          </cell>
          <cell r="L2241" t="str">
            <v>UIXZ</v>
          </cell>
          <cell r="M2241">
            <v>26</v>
          </cell>
          <cell r="N2241">
            <v>26</v>
          </cell>
          <cell r="O2241" t="str">
            <v>ГУ НБУ по м.Києву і області</v>
          </cell>
        </row>
        <row r="2242">
          <cell r="A2242">
            <v>322711</v>
          </cell>
          <cell r="B2242">
            <v>322711</v>
          </cell>
          <cell r="C2242" t="str">
            <v>АБ "СИНТЕЗ"</v>
          </cell>
          <cell r="D2242">
            <v>238</v>
          </cell>
          <cell r="E2242">
            <v>238</v>
          </cell>
          <cell r="F2242">
            <v>0</v>
          </cell>
          <cell r="G2242" t="str">
            <v>8</v>
          </cell>
          <cell r="H2242">
            <v>838</v>
          </cell>
          <cell r="I2242" t="str">
            <v>АКЦІОНЕРНИЙ БАНК "СИНТЕЗ" У М.КИЄВІ</v>
          </cell>
          <cell r="J2242" t="str">
            <v>АБ "СИНТЕЗ"</v>
          </cell>
          <cell r="K2242" t="str">
            <v>UIXP</v>
          </cell>
          <cell r="L2242" t="str">
            <v>UIXP</v>
          </cell>
          <cell r="M2242">
            <v>26</v>
          </cell>
          <cell r="N2242">
            <v>26</v>
          </cell>
          <cell r="O2242" t="str">
            <v>ГУ НБУ по м.Києву і області</v>
          </cell>
        </row>
        <row r="2243">
          <cell r="A2243">
            <v>322755</v>
          </cell>
          <cell r="B2243">
            <v>334851</v>
          </cell>
          <cell r="D2243">
            <v>0</v>
          </cell>
          <cell r="E2243">
            <v>115</v>
          </cell>
          <cell r="F2243">
            <v>0</v>
          </cell>
          <cell r="G2243" t="str">
            <v>8</v>
          </cell>
          <cell r="H2243">
            <v>832</v>
          </cell>
          <cell r="I2243" t="str">
            <v>ФІЛІЯ ЗАТ"ПУМБ" В М.КИЄВІ</v>
          </cell>
          <cell r="J2243" t="str">
            <v>Філія ЗАТ "ПУМБ" в м.Києві</v>
          </cell>
          <cell r="K2243" t="str">
            <v>UIXL</v>
          </cell>
          <cell r="L2243" t="str">
            <v>UIXL</v>
          </cell>
          <cell r="M2243">
            <v>26</v>
          </cell>
          <cell r="N2243">
            <v>4</v>
          </cell>
          <cell r="O2243" t="str">
            <v>ГУ НБУ по м.Києву і області</v>
          </cell>
        </row>
        <row r="2244">
          <cell r="A2244">
            <v>322788</v>
          </cell>
          <cell r="B2244">
            <v>351607</v>
          </cell>
          <cell r="D2244">
            <v>0</v>
          </cell>
          <cell r="E2244">
            <v>123</v>
          </cell>
          <cell r="F2244">
            <v>0</v>
          </cell>
          <cell r="G2244" t="str">
            <v>8</v>
          </cell>
          <cell r="H2244">
            <v>819</v>
          </cell>
          <cell r="I2244" t="str">
            <v>ФІЛІЯ"КИЇВ-ГРАНТ"АСУБ"ГРАНТ" У М.КИЄВІ</v>
          </cell>
          <cell r="J2244" t="str">
            <v>Ф."Київ-Грант" Банку"Грант"</v>
          </cell>
          <cell r="K2244" t="str">
            <v>UIXD</v>
          </cell>
          <cell r="L2244" t="str">
            <v>UIXD</v>
          </cell>
          <cell r="M2244">
            <v>26</v>
          </cell>
          <cell r="N2244">
            <v>20</v>
          </cell>
          <cell r="O2244" t="str">
            <v>ГУ НБУ по м.Києву і області</v>
          </cell>
        </row>
        <row r="2245">
          <cell r="A2245">
            <v>322799</v>
          </cell>
          <cell r="B2245">
            <v>322799</v>
          </cell>
          <cell r="C2245" t="str">
            <v>АТ "БАНК ВЕЛЕС"</v>
          </cell>
          <cell r="D2245">
            <v>255</v>
          </cell>
          <cell r="E2245">
            <v>255</v>
          </cell>
          <cell r="F2245">
            <v>0</v>
          </cell>
          <cell r="G2245" t="str">
            <v>8</v>
          </cell>
          <cell r="H2245">
            <v>849</v>
          </cell>
          <cell r="I2245" t="str">
            <v>АТ "БАНК ВЕЛЕС" М.КИЇВ</v>
          </cell>
          <cell r="J2245" t="str">
            <v>АТ "БАНК ВЕЛЕС"</v>
          </cell>
          <cell r="K2245" t="str">
            <v>UIYE</v>
          </cell>
          <cell r="L2245" t="str">
            <v>UIYE</v>
          </cell>
          <cell r="M2245">
            <v>26</v>
          </cell>
          <cell r="N2245">
            <v>26</v>
          </cell>
          <cell r="O2245" t="str">
            <v>ГУ НБУ по м.Києву і області</v>
          </cell>
        </row>
        <row r="2246">
          <cell r="A2246">
            <v>322830</v>
          </cell>
          <cell r="B2246">
            <v>322830</v>
          </cell>
          <cell r="C2246" t="str">
            <v>АКБ "ТК КРЕДИТ"</v>
          </cell>
          <cell r="D2246">
            <v>260</v>
          </cell>
          <cell r="E2246">
            <v>260</v>
          </cell>
          <cell r="F2246">
            <v>0</v>
          </cell>
          <cell r="G2246" t="str">
            <v>8</v>
          </cell>
          <cell r="H2246">
            <v>853</v>
          </cell>
          <cell r="I2246" t="str">
            <v>АКБ "ТК КРЕДИТ" У М.КИЄВІ</v>
          </cell>
          <cell r="J2246" t="str">
            <v>АКБ "ТК КРЕДИТ"</v>
          </cell>
          <cell r="K2246" t="str">
            <v>UIYO</v>
          </cell>
          <cell r="L2246" t="str">
            <v>UIYO</v>
          </cell>
          <cell r="M2246">
            <v>26</v>
          </cell>
          <cell r="N2246">
            <v>26</v>
          </cell>
          <cell r="O2246" t="str">
            <v>ГУ НБУ по м.Києву і області</v>
          </cell>
        </row>
        <row r="2247">
          <cell r="A2247">
            <v>322863</v>
          </cell>
          <cell r="B2247">
            <v>351878</v>
          </cell>
          <cell r="D2247">
            <v>0</v>
          </cell>
          <cell r="E2247">
            <v>135</v>
          </cell>
          <cell r="F2247">
            <v>0</v>
          </cell>
          <cell r="G2247" t="str">
            <v>8</v>
          </cell>
          <cell r="H2247">
            <v>902</v>
          </cell>
          <cell r="I2247" t="str">
            <v>ФКД ВАТ "ІНПРОМБАНК" У М.КИЄВІ</v>
          </cell>
          <cell r="J2247" t="str">
            <v>ФКД ВАТ "ІНПРОМБАНК"</v>
          </cell>
          <cell r="K2247" t="str">
            <v>UIYG</v>
          </cell>
          <cell r="L2247" t="str">
            <v>UIYG</v>
          </cell>
          <cell r="M2247">
            <v>26</v>
          </cell>
          <cell r="N2247">
            <v>20</v>
          </cell>
          <cell r="O2247" t="str">
            <v>ГУ НБУ по м.Києву і області</v>
          </cell>
        </row>
        <row r="2248">
          <cell r="A2248">
            <v>322904</v>
          </cell>
          <cell r="B2248">
            <v>300335</v>
          </cell>
          <cell r="D2248">
            <v>0</v>
          </cell>
          <cell r="E2248">
            <v>36</v>
          </cell>
          <cell r="F2248">
            <v>0</v>
          </cell>
          <cell r="G2248" t="str">
            <v>7</v>
          </cell>
          <cell r="H2248">
            <v>873</v>
          </cell>
          <cell r="I2248" t="str">
            <v>КИЇВС.РД"РАЙФФАЙЗЕН БАНК АВАЛЬ",М.КИЇВ</v>
          </cell>
          <cell r="J2248" t="str">
            <v>К.РД"Райффайзен Банк Аваль"</v>
          </cell>
          <cell r="K2248" t="str">
            <v>UIYP</v>
          </cell>
          <cell r="L2248" t="str">
            <v>UIYP</v>
          </cell>
          <cell r="M2248">
            <v>26</v>
          </cell>
          <cell r="N2248">
            <v>26</v>
          </cell>
          <cell r="O2248" t="str">
            <v>ГУ НБУ по м.Києву і області</v>
          </cell>
        </row>
        <row r="2249">
          <cell r="A2249">
            <v>322948</v>
          </cell>
          <cell r="B2249">
            <v>322948</v>
          </cell>
          <cell r="C2249" t="str">
            <v>АКБ "ФОРУМ"</v>
          </cell>
          <cell r="D2249">
            <v>248</v>
          </cell>
          <cell r="E2249">
            <v>248</v>
          </cell>
          <cell r="F2249">
            <v>0</v>
          </cell>
          <cell r="G2249" t="str">
            <v>B</v>
          </cell>
          <cell r="H2249">
            <v>848</v>
          </cell>
          <cell r="I2249" t="str">
            <v>АКБ "ФОРУМ", М.КИЇВ</v>
          </cell>
          <cell r="J2249" t="str">
            <v>АКБ "ФОРУМ"</v>
          </cell>
          <cell r="K2249" t="str">
            <v>UIXY</v>
          </cell>
          <cell r="L2249" t="str">
            <v>UIXY</v>
          </cell>
          <cell r="M2249">
            <v>26</v>
          </cell>
          <cell r="N2249">
            <v>26</v>
          </cell>
          <cell r="O2249" t="str">
            <v>ГУ НБУ по м.Києву і області</v>
          </cell>
        </row>
        <row r="2250">
          <cell r="A2250">
            <v>322959</v>
          </cell>
          <cell r="B2250">
            <v>322959</v>
          </cell>
          <cell r="C2250" t="str">
            <v>АБ "ЕКСПРЕС-БАНК"</v>
          </cell>
          <cell r="D2250">
            <v>262</v>
          </cell>
          <cell r="E2250">
            <v>262</v>
          </cell>
          <cell r="F2250">
            <v>0</v>
          </cell>
          <cell r="G2250" t="str">
            <v>8</v>
          </cell>
          <cell r="H2250">
            <v>852</v>
          </cell>
          <cell r="I2250" t="str">
            <v>АБ "ЕКСПРЕС-БАНК" У М.КИЇВ</v>
          </cell>
          <cell r="J2250" t="str">
            <v>АБ "ЕКСПРЕС-БАНК"</v>
          </cell>
          <cell r="K2250" t="str">
            <v>UIYN</v>
          </cell>
          <cell r="L2250" t="str">
            <v>UIYN</v>
          </cell>
          <cell r="M2250">
            <v>26</v>
          </cell>
          <cell r="N2250">
            <v>26</v>
          </cell>
          <cell r="O2250" t="str">
            <v>ГУ НБУ по м.Києву і області</v>
          </cell>
        </row>
        <row r="2251">
          <cell r="A2251">
            <v>322993</v>
          </cell>
          <cell r="B2251">
            <v>300142</v>
          </cell>
          <cell r="D2251">
            <v>0</v>
          </cell>
          <cell r="E2251">
            <v>18</v>
          </cell>
          <cell r="F2251">
            <v>0</v>
          </cell>
          <cell r="G2251" t="str">
            <v>8</v>
          </cell>
          <cell r="H2251">
            <v>797</v>
          </cell>
          <cell r="I2251" t="str">
            <v>ОБОЛОНСЬКА ФАТ"УКРІНБАНК" М.КИЇВ</v>
          </cell>
          <cell r="J2251" t="str">
            <v>Оболонська ФАТ"Укрінбанк"</v>
          </cell>
          <cell r="K2251" t="str">
            <v>UIYT</v>
          </cell>
          <cell r="L2251" t="str">
            <v>UIYT</v>
          </cell>
          <cell r="M2251">
            <v>26</v>
          </cell>
          <cell r="N2251">
            <v>26</v>
          </cell>
          <cell r="O2251" t="str">
            <v>ГУ НБУ по м.Києву і області</v>
          </cell>
        </row>
        <row r="2252">
          <cell r="A2252">
            <v>323000</v>
          </cell>
          <cell r="B2252">
            <v>321767</v>
          </cell>
          <cell r="D2252">
            <v>0</v>
          </cell>
          <cell r="E2252">
            <v>42</v>
          </cell>
          <cell r="F2252">
            <v>0</v>
          </cell>
          <cell r="G2252" t="str">
            <v>B</v>
          </cell>
          <cell r="H2252">
            <v>778</v>
          </cell>
          <cell r="I2252" t="str">
            <v>КІРОВОГР. Ф ВАТ ВТБ БАНК, М.КІРОВОГРАД</v>
          </cell>
          <cell r="J2252" t="str">
            <v>Кіровоград. Ф ВАТ ВТБ Банк</v>
          </cell>
          <cell r="K2252" t="str">
            <v>UKKA</v>
          </cell>
          <cell r="L2252" t="str">
            <v>UKKA</v>
          </cell>
          <cell r="M2252">
            <v>10</v>
          </cell>
          <cell r="N2252">
            <v>26</v>
          </cell>
          <cell r="O2252" t="str">
            <v>Управл.НБУ в Кіровоград.обл</v>
          </cell>
        </row>
        <row r="2253">
          <cell r="A2253">
            <v>323077</v>
          </cell>
          <cell r="B2253">
            <v>300012</v>
          </cell>
          <cell r="D2253">
            <v>0</v>
          </cell>
          <cell r="E2253">
            <v>3</v>
          </cell>
          <cell r="F2253">
            <v>0</v>
          </cell>
          <cell r="G2253" t="str">
            <v>3</v>
          </cell>
          <cell r="H2253">
            <v>313</v>
          </cell>
          <cell r="I2253" t="str">
            <v>Ф."В.ПІБ В М.ДОЛИНСЬКА КІРОВОГРАД.ОБЛ"</v>
          </cell>
          <cell r="J2253" t="str">
            <v>Ф-Я ВIД.ПIБ В М.ДОЛИНСЬКА</v>
          </cell>
          <cell r="K2253" t="str">
            <v>UKAD</v>
          </cell>
          <cell r="L2253" t="str">
            <v>UKAD</v>
          </cell>
          <cell r="M2253">
            <v>10</v>
          </cell>
          <cell r="N2253">
            <v>26</v>
          </cell>
          <cell r="O2253" t="str">
            <v>Управл.НБУ в Кіровоград.обл</v>
          </cell>
        </row>
        <row r="2254">
          <cell r="A2254">
            <v>323293</v>
          </cell>
          <cell r="B2254">
            <v>300023</v>
          </cell>
          <cell r="D2254">
            <v>0</v>
          </cell>
          <cell r="E2254">
            <v>5</v>
          </cell>
          <cell r="F2254">
            <v>0</v>
          </cell>
          <cell r="G2254" t="str">
            <v>5</v>
          </cell>
          <cell r="H2254">
            <v>524</v>
          </cell>
          <cell r="I2254" t="str">
            <v>КІРОВОГРАД ОБЛ. ФАКБ УСБ М.КІРОВОГРАД</v>
          </cell>
          <cell r="J2254" t="str">
            <v>Кіровоград обл.ф-я АКБ УСБ</v>
          </cell>
          <cell r="K2254" t="str">
            <v>UKCA</v>
          </cell>
          <cell r="L2254" t="str">
            <v>UKCA</v>
          </cell>
          <cell r="M2254">
            <v>10</v>
          </cell>
          <cell r="N2254">
            <v>26</v>
          </cell>
          <cell r="O2254" t="str">
            <v>Управл.НБУ в Кіровоград.обл</v>
          </cell>
        </row>
        <row r="2255">
          <cell r="A2255">
            <v>323301</v>
          </cell>
          <cell r="B2255">
            <v>300012</v>
          </cell>
          <cell r="D2255">
            <v>0</v>
          </cell>
          <cell r="E2255">
            <v>3</v>
          </cell>
          <cell r="F2255">
            <v>0</v>
          </cell>
          <cell r="G2255" t="str">
            <v>3</v>
          </cell>
          <cell r="H2255">
            <v>317</v>
          </cell>
          <cell r="I2255" t="str">
            <v>Ф."ВІД. ПРОМІНВЕСТБАНКУ, М.КІРОВОГРАД"</v>
          </cell>
          <cell r="J2255" t="str">
            <v>Ф."Відділ.ПІБ,м.Кіровоград"</v>
          </cell>
          <cell r="K2255" t="str">
            <v>UKAA</v>
          </cell>
          <cell r="L2255" t="str">
            <v>UKAA</v>
          </cell>
          <cell r="M2255">
            <v>10</v>
          </cell>
          <cell r="N2255">
            <v>26</v>
          </cell>
          <cell r="O2255" t="str">
            <v>Управл.НБУ в Кіровоград.обл</v>
          </cell>
        </row>
        <row r="2256">
          <cell r="A2256">
            <v>323378</v>
          </cell>
          <cell r="B2256">
            <v>300001</v>
          </cell>
          <cell r="D2256">
            <v>0</v>
          </cell>
          <cell r="E2256">
            <v>1</v>
          </cell>
          <cell r="F2256">
            <v>0</v>
          </cell>
          <cell r="G2256" t="str">
            <v>1</v>
          </cell>
          <cell r="H2256">
            <v>37</v>
          </cell>
          <cell r="I2256" t="str">
            <v>УПРАВЛІННЯ НБУ В КІРОВОГРАДСЬКІЙ ОБЛ.</v>
          </cell>
          <cell r="J2256" t="str">
            <v>Упр. НБУ в Кіровоград. обл.</v>
          </cell>
          <cell r="K2256" t="str">
            <v>UKHA</v>
          </cell>
          <cell r="L2256" t="str">
            <v>UKH0</v>
          </cell>
          <cell r="M2256">
            <v>10</v>
          </cell>
          <cell r="N2256">
            <v>27</v>
          </cell>
          <cell r="O2256" t="str">
            <v>Управл.НБУ в Кіровоград.обл</v>
          </cell>
        </row>
        <row r="2257">
          <cell r="A2257">
            <v>323389</v>
          </cell>
          <cell r="B2257">
            <v>322313</v>
          </cell>
          <cell r="D2257">
            <v>0</v>
          </cell>
          <cell r="E2257">
            <v>2</v>
          </cell>
          <cell r="F2257">
            <v>0</v>
          </cell>
          <cell r="G2257" t="str">
            <v>2</v>
          </cell>
          <cell r="H2257">
            <v>201</v>
          </cell>
          <cell r="I2257" t="str">
            <v>Ф-Я ВАТ"УКРЕКСІМБАНК",КІРОВОГРАД</v>
          </cell>
          <cell r="J2257" t="str">
            <v>Ф-я Укрексімбанк, Кіровогр</v>
          </cell>
          <cell r="K2257" t="str">
            <v>UKGA</v>
          </cell>
          <cell r="L2257" t="str">
            <v>UKGA</v>
          </cell>
          <cell r="M2257">
            <v>10</v>
          </cell>
          <cell r="N2257">
            <v>26</v>
          </cell>
          <cell r="O2257" t="str">
            <v>Управл.НБУ в Кіровоград.обл</v>
          </cell>
        </row>
        <row r="2258">
          <cell r="A2258">
            <v>323475</v>
          </cell>
          <cell r="B2258">
            <v>300465</v>
          </cell>
          <cell r="D2258">
            <v>0</v>
          </cell>
          <cell r="E2258">
            <v>6</v>
          </cell>
          <cell r="F2258">
            <v>0</v>
          </cell>
          <cell r="G2258" t="str">
            <v>6</v>
          </cell>
          <cell r="H2258">
            <v>601</v>
          </cell>
          <cell r="I2258" t="str">
            <v>ФКІРОВОГРАДСЬКЕ ОУ ВАТОЩАД М.КІРОВОГРА</v>
          </cell>
          <cell r="J2258" t="str">
            <v>ФКіровоградське ОУ ВАТОщад</v>
          </cell>
          <cell r="K2258" t="str">
            <v>UKLA</v>
          </cell>
          <cell r="L2258" t="str">
            <v>UKLA</v>
          </cell>
          <cell r="M2258">
            <v>10</v>
          </cell>
          <cell r="N2258">
            <v>26</v>
          </cell>
          <cell r="O2258" t="str">
            <v>Управл.НБУ в Кіровоград.обл</v>
          </cell>
        </row>
        <row r="2259">
          <cell r="A2259">
            <v>323505</v>
          </cell>
          <cell r="B2259">
            <v>300142</v>
          </cell>
          <cell r="D2259">
            <v>0</v>
          </cell>
          <cell r="E2259">
            <v>18</v>
          </cell>
          <cell r="F2259">
            <v>0</v>
          </cell>
          <cell r="G2259" t="str">
            <v>8</v>
          </cell>
          <cell r="H2259">
            <v>702</v>
          </cell>
          <cell r="I2259" t="str">
            <v>СВІТЛОВ. ФАТ"УКРІНБАНК" М.СВІТЛОВОДСЬК</v>
          </cell>
          <cell r="J2259" t="str">
            <v>Світловод. ФАТ"Укрінбанк"</v>
          </cell>
          <cell r="K2259" t="str">
            <v>UKIJ</v>
          </cell>
          <cell r="L2259" t="str">
            <v>UKIJ</v>
          </cell>
          <cell r="M2259">
            <v>10</v>
          </cell>
          <cell r="N2259">
            <v>26</v>
          </cell>
          <cell r="O2259" t="str">
            <v>Управл.НБУ в Кіровоград.обл</v>
          </cell>
        </row>
        <row r="2260">
          <cell r="A2260">
            <v>323538</v>
          </cell>
          <cell r="B2260">
            <v>300335</v>
          </cell>
          <cell r="D2260">
            <v>0</v>
          </cell>
          <cell r="E2260">
            <v>36</v>
          </cell>
          <cell r="F2260">
            <v>0</v>
          </cell>
          <cell r="G2260" t="str">
            <v>7</v>
          </cell>
          <cell r="H2260">
            <v>721</v>
          </cell>
          <cell r="I2260" t="str">
            <v>ОД"РАЙФФАЙЗЕН БАНК АВАЛЬ",М.КІРОВОГРАД</v>
          </cell>
          <cell r="J2260" t="str">
            <v>ОД "Райффайзен Банк Аваль"</v>
          </cell>
          <cell r="K2260" t="str">
            <v>UKIC</v>
          </cell>
          <cell r="L2260" t="str">
            <v>UKIC</v>
          </cell>
          <cell r="M2260">
            <v>10</v>
          </cell>
          <cell r="N2260">
            <v>26</v>
          </cell>
          <cell r="O2260" t="str">
            <v>Управл.НБУ в Кіровоград.обл</v>
          </cell>
        </row>
        <row r="2261">
          <cell r="A2261">
            <v>323583</v>
          </cell>
          <cell r="B2261">
            <v>305299</v>
          </cell>
          <cell r="D2261">
            <v>0</v>
          </cell>
          <cell r="E2261">
            <v>46</v>
          </cell>
          <cell r="F2261">
            <v>0</v>
          </cell>
          <cell r="G2261" t="str">
            <v>A</v>
          </cell>
          <cell r="H2261">
            <v>726</v>
          </cell>
          <cell r="I2261" t="str">
            <v>КІРОВ. ФІЛ. ПРИВАТБАНКУ М.КІРОВОГРАД</v>
          </cell>
          <cell r="J2261" t="str">
            <v>Кіровогр.філ.ПриватБанку</v>
          </cell>
          <cell r="K2261" t="str">
            <v>UKIZ</v>
          </cell>
          <cell r="L2261" t="str">
            <v>UKIZ</v>
          </cell>
          <cell r="M2261">
            <v>10</v>
          </cell>
          <cell r="N2261">
            <v>3</v>
          </cell>
          <cell r="O2261" t="str">
            <v>Управл.НБУ в Кіровоград.обл</v>
          </cell>
        </row>
        <row r="2262">
          <cell r="A2262">
            <v>323613</v>
          </cell>
          <cell r="B2262">
            <v>300926</v>
          </cell>
          <cell r="D2262">
            <v>0</v>
          </cell>
          <cell r="E2262">
            <v>899</v>
          </cell>
          <cell r="F2262">
            <v>0</v>
          </cell>
          <cell r="G2262" t="str">
            <v>8</v>
          </cell>
          <cell r="H2262">
            <v>814</v>
          </cell>
          <cell r="I2262" t="str">
            <v>ФАТ "УФГ" У М. КІРОВОГРАД</v>
          </cell>
          <cell r="J2262" t="str">
            <v>ФАТ "УФГ", м.Кіровоград</v>
          </cell>
          <cell r="K2262" t="str">
            <v>UKW1</v>
          </cell>
          <cell r="L2262" t="str">
            <v>U1WF</v>
          </cell>
          <cell r="M2262">
            <v>10</v>
          </cell>
          <cell r="N2262">
            <v>26</v>
          </cell>
          <cell r="O2262" t="str">
            <v>Управл.НБУ в Кіровоград.обл</v>
          </cell>
        </row>
        <row r="2263">
          <cell r="A2263">
            <v>323624</v>
          </cell>
          <cell r="B2263">
            <v>320003</v>
          </cell>
          <cell r="D2263">
            <v>0</v>
          </cell>
          <cell r="E2263">
            <v>225</v>
          </cell>
          <cell r="F2263">
            <v>0</v>
          </cell>
          <cell r="G2263" t="str">
            <v>B</v>
          </cell>
          <cell r="H2263">
            <v>730</v>
          </cell>
          <cell r="I2263" t="str">
            <v>Ф ВАТ КБ"НАДРА" КІР.РУ М.КІРОВОГРАД</v>
          </cell>
          <cell r="J2263" t="str">
            <v>ВАТКБ"НАДРА"Кіровоград. РУ</v>
          </cell>
          <cell r="K2263" t="str">
            <v>UKJC</v>
          </cell>
          <cell r="L2263" t="str">
            <v>UKJC</v>
          </cell>
          <cell r="M2263">
            <v>10</v>
          </cell>
          <cell r="N2263">
            <v>26</v>
          </cell>
          <cell r="O2263" t="str">
            <v>Управл.НБУ в Кіровоград.обл</v>
          </cell>
        </row>
        <row r="2264">
          <cell r="A2264">
            <v>323679</v>
          </cell>
          <cell r="B2264">
            <v>331100</v>
          </cell>
          <cell r="D2264">
            <v>0</v>
          </cell>
          <cell r="E2264">
            <v>198</v>
          </cell>
          <cell r="F2264">
            <v>0</v>
          </cell>
          <cell r="G2264" t="str">
            <v>8</v>
          </cell>
          <cell r="H2264">
            <v>735</v>
          </cell>
          <cell r="I2264" t="str">
            <v>ОФ ВАТ АКБ "АВТОКРАЗБАНК"М.ОЛЕКСАНДРІЯ</v>
          </cell>
          <cell r="J2264" t="str">
            <v>ОФ ВАТ АКБ "АВТОКРАЗБАНК"</v>
          </cell>
          <cell r="K2264" t="str">
            <v>UKJD</v>
          </cell>
          <cell r="L2264" t="str">
            <v>UKJD</v>
          </cell>
          <cell r="M2264">
            <v>10</v>
          </cell>
          <cell r="N2264">
            <v>16</v>
          </cell>
          <cell r="O2264" t="str">
            <v>Управл.НБУ в Кіровоград.обл</v>
          </cell>
        </row>
        <row r="2265">
          <cell r="A2265">
            <v>323680</v>
          </cell>
          <cell r="B2265">
            <v>300056</v>
          </cell>
          <cell r="D2265">
            <v>0</v>
          </cell>
          <cell r="E2265">
            <v>13</v>
          </cell>
          <cell r="F2265">
            <v>0</v>
          </cell>
          <cell r="G2265" t="str">
            <v>8</v>
          </cell>
          <cell r="H2265">
            <v>710</v>
          </cell>
          <cell r="I2265" t="str">
            <v>ФІЛІЯ АКБ "ЛЕГБАНК" В М.КІРОВОГРАДІ</v>
          </cell>
          <cell r="J2265" t="str">
            <v>Кіровоградс. ФАКБ "ЛЕГБАНК"</v>
          </cell>
          <cell r="K2265" t="str">
            <v>UKJE</v>
          </cell>
          <cell r="L2265" t="str">
            <v>UKJE</v>
          </cell>
          <cell r="M2265">
            <v>10</v>
          </cell>
          <cell r="N2265">
            <v>26</v>
          </cell>
          <cell r="O2265" t="str">
            <v>Управл.НБУ в Кіровоград.обл</v>
          </cell>
        </row>
        <row r="2266">
          <cell r="A2266">
            <v>323754</v>
          </cell>
          <cell r="B2266">
            <v>321228</v>
          </cell>
          <cell r="D2266">
            <v>0</v>
          </cell>
          <cell r="E2266">
            <v>68</v>
          </cell>
          <cell r="F2266">
            <v>0</v>
          </cell>
          <cell r="G2266" t="str">
            <v>8</v>
          </cell>
          <cell r="H2266">
            <v>743</v>
          </cell>
          <cell r="I2266" t="str">
            <v>КІР.Ф.ТОВ "УКРПРОМБАНК",М.КІРОВОГРАД</v>
          </cell>
          <cell r="J2266" t="str">
            <v>Кіровогр.ФВАТ "УКРПРОМБАНК"</v>
          </cell>
          <cell r="K2266" t="str">
            <v>UKIH</v>
          </cell>
          <cell r="L2266" t="str">
            <v>UKIH</v>
          </cell>
          <cell r="M2266">
            <v>10</v>
          </cell>
          <cell r="N2266">
            <v>26</v>
          </cell>
          <cell r="O2266" t="str">
            <v>Управл.НБУ в Кіровоград.обл</v>
          </cell>
        </row>
        <row r="2267">
          <cell r="A2267">
            <v>323798</v>
          </cell>
          <cell r="B2267">
            <v>328384</v>
          </cell>
          <cell r="D2267">
            <v>0</v>
          </cell>
          <cell r="E2267">
            <v>258</v>
          </cell>
          <cell r="F2267">
            <v>0</v>
          </cell>
          <cell r="G2267" t="str">
            <v>8</v>
          </cell>
          <cell r="H2267">
            <v>734</v>
          </cell>
          <cell r="I2267" t="str">
            <v>ФІЛІЯ АКБ "ІМЕКСБАНК" У М.КІРОВОГРАДІ</v>
          </cell>
          <cell r="J2267" t="str">
            <v>КІРОВОГРАДФ АКБ "ІМЕКСБАНК"</v>
          </cell>
          <cell r="K2267" t="str">
            <v>UKJO</v>
          </cell>
          <cell r="L2267" t="str">
            <v>UKJO</v>
          </cell>
          <cell r="M2267">
            <v>10</v>
          </cell>
          <cell r="N2267">
            <v>15</v>
          </cell>
          <cell r="O2267" t="str">
            <v>Управл.НБУ в Кіровоград.обл</v>
          </cell>
        </row>
        <row r="2268">
          <cell r="A2268">
            <v>323806</v>
          </cell>
          <cell r="B2268">
            <v>300465</v>
          </cell>
          <cell r="D2268">
            <v>0</v>
          </cell>
          <cell r="E2268">
            <v>6</v>
          </cell>
          <cell r="F2268">
            <v>0</v>
          </cell>
          <cell r="G2268" t="str">
            <v>6</v>
          </cell>
          <cell r="H2268">
            <v>628</v>
          </cell>
          <cell r="I2268" t="str">
            <v>ФОЛЕКСАНДРІЙСЬКЕ  ВАТОЩАД М.ОЛЕКСАНДРІ</v>
          </cell>
          <cell r="J2268" t="str">
            <v>ФОлександрійське відВАТОщад</v>
          </cell>
          <cell r="K2268" t="str">
            <v>UKLE</v>
          </cell>
          <cell r="L2268" t="str">
            <v>UKLE</v>
          </cell>
          <cell r="M2268">
            <v>10</v>
          </cell>
          <cell r="N2268">
            <v>26</v>
          </cell>
          <cell r="O2268" t="str">
            <v>Управл.НБУ в Кіровоград.обл</v>
          </cell>
        </row>
        <row r="2269">
          <cell r="A2269">
            <v>323817</v>
          </cell>
          <cell r="B2269">
            <v>300465</v>
          </cell>
          <cell r="D2269">
            <v>0</v>
          </cell>
          <cell r="E2269">
            <v>6</v>
          </cell>
          <cell r="F2269">
            <v>0</v>
          </cell>
          <cell r="G2269" t="str">
            <v>6</v>
          </cell>
          <cell r="H2269">
            <v>629</v>
          </cell>
          <cell r="I2269" t="str">
            <v>ФОЛЕКСАНДРІВСЬКЕ ВІ ВАТОЩАД СМТ.ОЛЕКСА</v>
          </cell>
          <cell r="J2269" t="str">
            <v>ФОлександрівське відВАТОщад</v>
          </cell>
          <cell r="K2269" t="str">
            <v>UKLF</v>
          </cell>
          <cell r="L2269" t="str">
            <v>UKLF</v>
          </cell>
          <cell r="M2269">
            <v>10</v>
          </cell>
          <cell r="N2269">
            <v>26</v>
          </cell>
          <cell r="O2269" t="str">
            <v>Управл.НБУ в Кіровоград.обл</v>
          </cell>
        </row>
        <row r="2270">
          <cell r="A2270">
            <v>323839</v>
          </cell>
          <cell r="B2270">
            <v>300465</v>
          </cell>
          <cell r="D2270">
            <v>0</v>
          </cell>
          <cell r="E2270">
            <v>6</v>
          </cell>
          <cell r="F2270">
            <v>0</v>
          </cell>
          <cell r="G2270" t="str">
            <v>6</v>
          </cell>
          <cell r="H2270">
            <v>605</v>
          </cell>
          <cell r="I2270" t="str">
            <v>ФДОБРОВЕЛИЧКІВСЬКЕ  ВАТОЩАД СМТ.ДОБРОВ</v>
          </cell>
          <cell r="J2270" t="str">
            <v>ФДобровеличківськевіВАТОщад</v>
          </cell>
          <cell r="K2270" t="str">
            <v>UKLH</v>
          </cell>
          <cell r="L2270" t="str">
            <v>UKLH</v>
          </cell>
          <cell r="M2270">
            <v>10</v>
          </cell>
          <cell r="N2270">
            <v>26</v>
          </cell>
          <cell r="O2270" t="str">
            <v>Управл.НБУ в Кіровоград.обл</v>
          </cell>
        </row>
        <row r="2271">
          <cell r="A2271">
            <v>323840</v>
          </cell>
          <cell r="B2271">
            <v>300465</v>
          </cell>
          <cell r="D2271">
            <v>0</v>
          </cell>
          <cell r="E2271">
            <v>6</v>
          </cell>
          <cell r="F2271">
            <v>0</v>
          </cell>
          <cell r="G2271" t="str">
            <v>6</v>
          </cell>
          <cell r="H2271">
            <v>606</v>
          </cell>
          <cell r="I2271" t="str">
            <v>ФДОЛИНСЬКЕ ВІДДІЛЕН ВАТОЩАД М.ДОЛИНСЬК</v>
          </cell>
          <cell r="J2271" t="str">
            <v>ФДолинське відділеннВАТОщад</v>
          </cell>
          <cell r="K2271" t="str">
            <v>UKLI</v>
          </cell>
          <cell r="L2271" t="str">
            <v>UKLI</v>
          </cell>
          <cell r="M2271">
            <v>10</v>
          </cell>
          <cell r="N2271">
            <v>26</v>
          </cell>
          <cell r="O2271" t="str">
            <v>Управл.НБУ в Кіровоград.обл</v>
          </cell>
        </row>
        <row r="2272">
          <cell r="A2272">
            <v>323851</v>
          </cell>
          <cell r="B2272">
            <v>300465</v>
          </cell>
          <cell r="D2272">
            <v>0</v>
          </cell>
          <cell r="E2272">
            <v>6</v>
          </cell>
          <cell r="F2272">
            <v>0</v>
          </cell>
          <cell r="G2272" t="str">
            <v>6</v>
          </cell>
          <cell r="H2272">
            <v>607</v>
          </cell>
          <cell r="I2272" t="str">
            <v>ФЗНАМ`ЯНСЬКЕ ВІДДІЛ ВАТОЩАД М.ЗНАМ`ЯНК</v>
          </cell>
          <cell r="J2272" t="str">
            <v>ФЗнам`янське відділеВАТОщад</v>
          </cell>
          <cell r="K2272" t="str">
            <v>UKLJ</v>
          </cell>
          <cell r="L2272" t="str">
            <v>UKLJ</v>
          </cell>
          <cell r="M2272">
            <v>10</v>
          </cell>
          <cell r="N2272">
            <v>26</v>
          </cell>
          <cell r="O2272" t="str">
            <v>Управл.НБУ в Кіровоград.обл</v>
          </cell>
        </row>
        <row r="2273">
          <cell r="A2273">
            <v>323862</v>
          </cell>
          <cell r="B2273">
            <v>300465</v>
          </cell>
          <cell r="D2273">
            <v>0</v>
          </cell>
          <cell r="E2273">
            <v>6</v>
          </cell>
          <cell r="F2273">
            <v>0</v>
          </cell>
          <cell r="G2273" t="str">
            <v>6</v>
          </cell>
          <cell r="H2273">
            <v>608</v>
          </cell>
          <cell r="I2273" t="str">
            <v>ФМАЛОВИСКІВСЬКЕ ВІД ВАТОЩАД М.МАЛА ВИС</v>
          </cell>
          <cell r="J2273" t="str">
            <v>ФМаловисківське віддВАТОщад</v>
          </cell>
          <cell r="K2273" t="str">
            <v>UKLK</v>
          </cell>
          <cell r="L2273" t="str">
            <v>UKLK</v>
          </cell>
          <cell r="M2273">
            <v>10</v>
          </cell>
          <cell r="N2273">
            <v>26</v>
          </cell>
          <cell r="O2273" t="str">
            <v>Управл.НБУ в Кіровоград.обл</v>
          </cell>
        </row>
        <row r="2274">
          <cell r="A2274">
            <v>323884</v>
          </cell>
          <cell r="B2274">
            <v>300465</v>
          </cell>
          <cell r="D2274">
            <v>0</v>
          </cell>
          <cell r="E2274">
            <v>6</v>
          </cell>
          <cell r="F2274">
            <v>0</v>
          </cell>
          <cell r="G2274" t="str">
            <v>6</v>
          </cell>
          <cell r="H2274">
            <v>626</v>
          </cell>
          <cell r="I2274" t="str">
            <v>ФНОВОАРХАНГЕЛЬСЬКЕ  ВАТОЩАД СМТ.НОВОАР</v>
          </cell>
          <cell r="J2274" t="str">
            <v>ФНовоархангельське вВАТОщад</v>
          </cell>
          <cell r="K2274" t="str">
            <v>UKLM</v>
          </cell>
          <cell r="L2274" t="str">
            <v>UKLM</v>
          </cell>
          <cell r="M2274">
            <v>10</v>
          </cell>
          <cell r="N2274">
            <v>26</v>
          </cell>
          <cell r="O2274" t="str">
            <v>Управл.НБУ в Кіровоград.обл</v>
          </cell>
        </row>
        <row r="2275">
          <cell r="A2275">
            <v>323895</v>
          </cell>
          <cell r="B2275">
            <v>300465</v>
          </cell>
          <cell r="D2275">
            <v>0</v>
          </cell>
          <cell r="E2275">
            <v>6</v>
          </cell>
          <cell r="F2275">
            <v>0</v>
          </cell>
          <cell r="G2275" t="str">
            <v>6</v>
          </cell>
          <cell r="H2275">
            <v>627</v>
          </cell>
          <cell r="I2275" t="str">
            <v>ФСВІТЛОВОДСЬКЕ ВІДД ВАТОЩАД М.СВІТЛОВО</v>
          </cell>
          <cell r="J2275" t="str">
            <v>ФСвітловодське віддіВАТОщад</v>
          </cell>
          <cell r="K2275" t="str">
            <v>UKLN</v>
          </cell>
          <cell r="L2275" t="str">
            <v>UKLN</v>
          </cell>
          <cell r="M2275">
            <v>10</v>
          </cell>
          <cell r="N2275">
            <v>26</v>
          </cell>
          <cell r="O2275" t="str">
            <v>Управл.НБУ в Кіровоград.обл</v>
          </cell>
        </row>
        <row r="2276">
          <cell r="A2276">
            <v>323914</v>
          </cell>
          <cell r="B2276">
            <v>300465</v>
          </cell>
          <cell r="D2276">
            <v>0</v>
          </cell>
          <cell r="E2276">
            <v>6</v>
          </cell>
          <cell r="F2276">
            <v>0</v>
          </cell>
          <cell r="G2276" t="str">
            <v>6</v>
          </cell>
          <cell r="H2276">
            <v>613</v>
          </cell>
          <cell r="I2276" t="str">
            <v>ФНОВОУКРАЇНСЬКЕ ВІД ВАТОЩАД М.НОВОУКРА</v>
          </cell>
          <cell r="J2276" t="str">
            <v>ФНовоукраїнське віддВАТОщад</v>
          </cell>
          <cell r="K2276" t="str">
            <v>UKLP</v>
          </cell>
          <cell r="L2276" t="str">
            <v>UKLP</v>
          </cell>
          <cell r="M2276">
            <v>10</v>
          </cell>
          <cell r="N2276">
            <v>26</v>
          </cell>
          <cell r="O2276" t="str">
            <v>Управл.НБУ в Кіровоград.обл</v>
          </cell>
        </row>
        <row r="2277">
          <cell r="A2277">
            <v>323936</v>
          </cell>
          <cell r="B2277">
            <v>300465</v>
          </cell>
          <cell r="D2277">
            <v>0</v>
          </cell>
          <cell r="E2277">
            <v>6</v>
          </cell>
          <cell r="F2277">
            <v>0</v>
          </cell>
          <cell r="G2277" t="str">
            <v>6</v>
          </cell>
          <cell r="H2277">
            <v>602</v>
          </cell>
          <cell r="I2277" t="str">
            <v>ФПЕТРІВСЬКЕ ВІДДІЛЕ ВАТОЩАД СМТ.ПЕТРОВ</v>
          </cell>
          <cell r="J2277" t="str">
            <v>ФПетрівське відділенВАТОщад</v>
          </cell>
          <cell r="K2277" t="str">
            <v>UKLR</v>
          </cell>
          <cell r="L2277" t="str">
            <v>UKLR</v>
          </cell>
          <cell r="M2277">
            <v>10</v>
          </cell>
          <cell r="N2277">
            <v>26</v>
          </cell>
          <cell r="O2277" t="str">
            <v>Управл.НБУ в Кіровоград.обл</v>
          </cell>
        </row>
        <row r="2278">
          <cell r="A2278">
            <v>323947</v>
          </cell>
          <cell r="B2278">
            <v>300465</v>
          </cell>
          <cell r="D2278">
            <v>0</v>
          </cell>
          <cell r="E2278">
            <v>6</v>
          </cell>
          <cell r="F2278">
            <v>0</v>
          </cell>
          <cell r="G2278" t="str">
            <v>6</v>
          </cell>
          <cell r="H2278">
            <v>603</v>
          </cell>
          <cell r="I2278" t="str">
            <v>ФУСТИНІВСЬКЕ ВІДДІЛ ВАТОЩАД СМТ.УСТИНІ</v>
          </cell>
          <cell r="J2278" t="str">
            <v>ФУстинівське відділеВАТОщад</v>
          </cell>
          <cell r="K2278" t="str">
            <v>UKLS</v>
          </cell>
          <cell r="L2278" t="str">
            <v>UKLS</v>
          </cell>
          <cell r="M2278">
            <v>10</v>
          </cell>
          <cell r="N2278">
            <v>26</v>
          </cell>
          <cell r="O2278" t="str">
            <v>Управл.НБУ в Кіровоград.обл</v>
          </cell>
        </row>
        <row r="2279">
          <cell r="A2279">
            <v>323981</v>
          </cell>
          <cell r="B2279">
            <v>300465</v>
          </cell>
          <cell r="D2279">
            <v>0</v>
          </cell>
          <cell r="E2279">
            <v>6</v>
          </cell>
          <cell r="F2279">
            <v>0</v>
          </cell>
          <cell r="G2279" t="str">
            <v>6</v>
          </cell>
          <cell r="H2279">
            <v>610</v>
          </cell>
          <cell r="I2279" t="str">
            <v>ФГАЙВОРОНСЬКЕ ВІДДІ ВАТОЩАД М.ГАЙВОРОН</v>
          </cell>
          <cell r="J2279" t="str">
            <v>ФГайворонське відділВАТОщад</v>
          </cell>
          <cell r="K2279" t="str">
            <v>UKLW</v>
          </cell>
          <cell r="L2279" t="str">
            <v>UKLW</v>
          </cell>
          <cell r="M2279">
            <v>10</v>
          </cell>
          <cell r="N2279">
            <v>26</v>
          </cell>
          <cell r="O2279" t="str">
            <v>Управл.НБУ в Кіровоград.обл</v>
          </cell>
        </row>
        <row r="2280">
          <cell r="A2280">
            <v>323992</v>
          </cell>
          <cell r="B2280">
            <v>300465</v>
          </cell>
          <cell r="D2280">
            <v>0</v>
          </cell>
          <cell r="E2280">
            <v>6</v>
          </cell>
          <cell r="F2280">
            <v>0</v>
          </cell>
          <cell r="G2280" t="str">
            <v>6</v>
          </cell>
          <cell r="H2280">
            <v>611</v>
          </cell>
          <cell r="I2280" t="str">
            <v>ФГОЛОВАНІВСЬКЕ ВІДД ВАТОЩАД СМТ.ГОЛОВА</v>
          </cell>
          <cell r="J2280" t="str">
            <v>ФГолованівське віддіВАТОщад</v>
          </cell>
          <cell r="K2280" t="str">
            <v>UKLX</v>
          </cell>
          <cell r="L2280" t="str">
            <v>UKLX</v>
          </cell>
          <cell r="M2280">
            <v>10</v>
          </cell>
          <cell r="N2280">
            <v>26</v>
          </cell>
          <cell r="O2280" t="str">
            <v>Управл.НБУ в Кіровоград.обл</v>
          </cell>
        </row>
        <row r="2281">
          <cell r="A2281">
            <v>324010</v>
          </cell>
          <cell r="B2281">
            <v>300023</v>
          </cell>
          <cell r="D2281">
            <v>0</v>
          </cell>
          <cell r="E2281">
            <v>5</v>
          </cell>
          <cell r="F2281">
            <v>0</v>
          </cell>
          <cell r="G2281" t="str">
            <v>5</v>
          </cell>
          <cell r="H2281">
            <v>518</v>
          </cell>
          <cell r="I2281" t="str">
            <v>КРИМ.РЕС.Ф АКБ"УСБ" М.СІМФЕРОПОЛЬ</v>
          </cell>
          <cell r="J2281" t="str">
            <v>Крим.рес.фАКБ"Укрсоцбанк"</v>
          </cell>
          <cell r="K2281" t="str">
            <v>ULCA</v>
          </cell>
          <cell r="L2281" t="str">
            <v>ULCA</v>
          </cell>
          <cell r="M2281">
            <v>11</v>
          </cell>
          <cell r="N2281">
            <v>26</v>
          </cell>
          <cell r="O2281" t="str">
            <v>ГУ НБУ В АРК М.СІМФЕРОПОЛЬ</v>
          </cell>
        </row>
        <row r="2282">
          <cell r="A2282">
            <v>324021</v>
          </cell>
          <cell r="B2282">
            <v>300335</v>
          </cell>
          <cell r="D2282">
            <v>0</v>
          </cell>
          <cell r="E2282">
            <v>36</v>
          </cell>
          <cell r="F2282">
            <v>0</v>
          </cell>
          <cell r="G2282" t="str">
            <v>7</v>
          </cell>
          <cell r="H2282">
            <v>782</v>
          </cell>
          <cell r="I2282" t="str">
            <v>КРДВАТ"РАЙФФАЙЗЕН БАНК АВАЛЬ"СІМФЕРОП.</v>
          </cell>
          <cell r="J2282" t="str">
            <v>КРД "РАЙФФАЙЗЕН БАНК АВАЛЬ"</v>
          </cell>
          <cell r="K2282" t="str">
            <v>ULIW</v>
          </cell>
          <cell r="L2282" t="str">
            <v>ULIW</v>
          </cell>
          <cell r="M2282">
            <v>11</v>
          </cell>
          <cell r="N2282">
            <v>26</v>
          </cell>
          <cell r="O2282" t="str">
            <v>ГУ НБУ В АРК М.СІМФЕРОПОЛЬ</v>
          </cell>
        </row>
        <row r="2283">
          <cell r="A2283">
            <v>324195</v>
          </cell>
          <cell r="B2283">
            <v>300023</v>
          </cell>
          <cell r="D2283">
            <v>0</v>
          </cell>
          <cell r="E2283">
            <v>5</v>
          </cell>
          <cell r="F2283">
            <v>0</v>
          </cell>
          <cell r="G2283" t="str">
            <v>5</v>
          </cell>
          <cell r="H2283">
            <v>513</v>
          </cell>
          <cell r="I2283" t="str">
            <v>СЕВАСТ.Ф АКБ"УСБ" М.СЕВАСТОПОЛЬ</v>
          </cell>
          <cell r="J2283" t="str">
            <v>Севаст.ф.АКБ"Укрсоцбанк"</v>
          </cell>
          <cell r="K2283" t="str">
            <v>ULCF</v>
          </cell>
          <cell r="L2283" t="str">
            <v>ULCF</v>
          </cell>
          <cell r="M2283">
            <v>29</v>
          </cell>
          <cell r="N2283">
            <v>26</v>
          </cell>
          <cell r="O2283" t="str">
            <v>Севастополь</v>
          </cell>
        </row>
        <row r="2284">
          <cell r="A2284">
            <v>324333</v>
          </cell>
          <cell r="B2284">
            <v>300001</v>
          </cell>
          <cell r="D2284">
            <v>0</v>
          </cell>
          <cell r="E2284">
            <v>1</v>
          </cell>
          <cell r="F2284">
            <v>0</v>
          </cell>
          <cell r="G2284" t="str">
            <v>1</v>
          </cell>
          <cell r="H2284">
            <v>32</v>
          </cell>
          <cell r="I2284" t="str">
            <v>ГОЛОВНЕ УПРАВЛІННЯ НБУ В АРК</v>
          </cell>
          <cell r="J2284" t="str">
            <v>ГУ НБУ в  АРК</v>
          </cell>
          <cell r="K2284" t="str">
            <v>ULHA</v>
          </cell>
          <cell r="L2284" t="str">
            <v>ULH0</v>
          </cell>
          <cell r="M2284">
            <v>11</v>
          </cell>
          <cell r="N2284">
            <v>27</v>
          </cell>
          <cell r="O2284" t="str">
            <v>ГУ НБУ В АРК М.СІМФЕРОПОЛЬ</v>
          </cell>
        </row>
        <row r="2285">
          <cell r="A2285">
            <v>324366</v>
          </cell>
          <cell r="B2285">
            <v>300658</v>
          </cell>
          <cell r="D2285">
            <v>0</v>
          </cell>
          <cell r="E2285">
            <v>251</v>
          </cell>
          <cell r="F2285">
            <v>0</v>
          </cell>
          <cell r="G2285" t="str">
            <v>B</v>
          </cell>
          <cell r="H2285">
            <v>774</v>
          </cell>
          <cell r="I2285" t="str">
            <v>ФФ ВАТ "ПІРЕУС БАНК МКБ", М.ФЕОДОСІЯ</v>
          </cell>
          <cell r="J2285" t="str">
            <v>ФФ ВАТ "ПІРЕУС БАНК МКБ"</v>
          </cell>
          <cell r="K2285" t="str">
            <v>ULIH</v>
          </cell>
          <cell r="L2285" t="str">
            <v>ULIH</v>
          </cell>
          <cell r="M2285">
            <v>11</v>
          </cell>
          <cell r="N2285">
            <v>26</v>
          </cell>
          <cell r="O2285" t="str">
            <v>ГУ НБУ В АРК М.СІМФЕРОПОЛЬ</v>
          </cell>
        </row>
        <row r="2286">
          <cell r="A2286">
            <v>324377</v>
          </cell>
          <cell r="B2286">
            <v>300788</v>
          </cell>
          <cell r="D2286">
            <v>0</v>
          </cell>
          <cell r="E2286">
            <v>84</v>
          </cell>
          <cell r="F2286">
            <v>0</v>
          </cell>
          <cell r="G2286" t="str">
            <v>8</v>
          </cell>
          <cell r="H2286">
            <v>759</v>
          </cell>
          <cell r="I2286" t="str">
            <v>СЕВАСТ.Ф-Я АБ "ТАВРИКА" М.СЕВАСТОПОЛЬ</v>
          </cell>
          <cell r="J2286" t="str">
            <v>СФ АБ "ТАВРИКА"</v>
          </cell>
          <cell r="K2286" t="str">
            <v>ULIF</v>
          </cell>
          <cell r="L2286" t="str">
            <v>ULIF</v>
          </cell>
          <cell r="M2286">
            <v>29</v>
          </cell>
          <cell r="N2286">
            <v>26</v>
          </cell>
          <cell r="O2286" t="str">
            <v>Севастополь</v>
          </cell>
        </row>
        <row r="2287">
          <cell r="A2287">
            <v>324388</v>
          </cell>
          <cell r="B2287">
            <v>300012</v>
          </cell>
          <cell r="D2287">
            <v>0</v>
          </cell>
          <cell r="E2287">
            <v>3</v>
          </cell>
          <cell r="F2287">
            <v>0</v>
          </cell>
          <cell r="G2287" t="str">
            <v>3</v>
          </cell>
          <cell r="H2287">
            <v>330</v>
          </cell>
          <cell r="I2287" t="str">
            <v>Ф."В.ПРОМІНВЕСТБАНКУ В М.ФЕОДОСІЯ АРК"</v>
          </cell>
          <cell r="J2287" t="str">
            <v>Філія"Від.ПІБ м.ФЕОДОСІЯ"</v>
          </cell>
          <cell r="K2287" t="str">
            <v>ULAC</v>
          </cell>
          <cell r="L2287" t="str">
            <v>ULA0</v>
          </cell>
          <cell r="M2287">
            <v>11</v>
          </cell>
          <cell r="N2287">
            <v>26</v>
          </cell>
          <cell r="O2287" t="str">
            <v>ГУ НБУ В АРК М.СІМФЕРОПОЛЬ</v>
          </cell>
        </row>
        <row r="2288">
          <cell r="A2288">
            <v>324399</v>
          </cell>
          <cell r="B2288">
            <v>324485</v>
          </cell>
          <cell r="D2288">
            <v>0</v>
          </cell>
          <cell r="E2288">
            <v>81</v>
          </cell>
          <cell r="F2288">
            <v>0</v>
          </cell>
          <cell r="G2288" t="str">
            <v>8</v>
          </cell>
          <cell r="H2288">
            <v>751</v>
          </cell>
          <cell r="I2288" t="str">
            <v>СФ ВАТ"ЄВР.БАНК РОЗВ.ТА ЗАОЩ."СЕВАСТОП</v>
          </cell>
          <cell r="J2288" t="str">
            <v>СЕФ ВАТ "ЄБРЗ" СЕВАСТОП.</v>
          </cell>
          <cell r="K2288" t="str">
            <v>ULIC</v>
          </cell>
          <cell r="L2288" t="str">
            <v>ULIC</v>
          </cell>
          <cell r="M2288">
            <v>29</v>
          </cell>
          <cell r="N2288">
            <v>11</v>
          </cell>
          <cell r="O2288" t="str">
            <v>Севастополь</v>
          </cell>
        </row>
        <row r="2289">
          <cell r="A2289">
            <v>324407</v>
          </cell>
          <cell r="B2289">
            <v>300012</v>
          </cell>
          <cell r="D2289">
            <v>0</v>
          </cell>
          <cell r="E2289">
            <v>3</v>
          </cell>
          <cell r="F2289">
            <v>0</v>
          </cell>
          <cell r="G2289" t="str">
            <v>3</v>
          </cell>
          <cell r="H2289">
            <v>313</v>
          </cell>
          <cell r="I2289" t="str">
            <v>Ф."В.ПРОМІНВЕСТБАНКУ В М.АРМЯНСЬК АРК"</v>
          </cell>
          <cell r="J2289" t="str">
            <v>Ф-я"В.ПІБ В М.АРМЯНСЬК АРК"</v>
          </cell>
          <cell r="K2289" t="str">
            <v>ULAJ</v>
          </cell>
          <cell r="L2289" t="str">
            <v>ULA0</v>
          </cell>
          <cell r="M2289">
            <v>11</v>
          </cell>
          <cell r="N2289">
            <v>26</v>
          </cell>
          <cell r="O2289" t="str">
            <v>ГУ НБУ В АРК М.СІМФЕРОПОЛЬ</v>
          </cell>
        </row>
        <row r="2290">
          <cell r="A2290">
            <v>324418</v>
          </cell>
          <cell r="B2290">
            <v>300012</v>
          </cell>
          <cell r="D2290">
            <v>0</v>
          </cell>
          <cell r="E2290">
            <v>3</v>
          </cell>
          <cell r="F2290">
            <v>0</v>
          </cell>
          <cell r="G2290" t="str">
            <v>3</v>
          </cell>
          <cell r="H2290">
            <v>343</v>
          </cell>
          <cell r="I2290" t="str">
            <v>Ф."ВІД.ПІБ В М.КРАСНОПЕРЕКОПСЬК АРК"</v>
          </cell>
          <cell r="J2290" t="str">
            <v>Філія"Від.ПІБ,КРАСНОПЕРЕК."</v>
          </cell>
          <cell r="K2290" t="str">
            <v>ULAE</v>
          </cell>
          <cell r="L2290" t="str">
            <v>ULA0</v>
          </cell>
          <cell r="M2290">
            <v>11</v>
          </cell>
          <cell r="N2290">
            <v>26</v>
          </cell>
          <cell r="O2290" t="str">
            <v>ГУ НБУ В АРК М.СІМФЕРОПОЛЬ</v>
          </cell>
        </row>
        <row r="2291">
          <cell r="A2291">
            <v>324430</v>
          </cell>
          <cell r="B2291">
            <v>300012</v>
          </cell>
          <cell r="D2291">
            <v>0</v>
          </cell>
          <cell r="E2291">
            <v>3</v>
          </cell>
          <cell r="F2291">
            <v>0</v>
          </cell>
          <cell r="G2291" t="str">
            <v>3</v>
          </cell>
          <cell r="H2291">
            <v>332</v>
          </cell>
          <cell r="I2291" t="str">
            <v>Ф."КРИМ.ЦЕНТР.ВІД.ПІБ М.СІМФЕРОП. АРК"</v>
          </cell>
          <cell r="J2291" t="str">
            <v>Філія"Кримс.Центр.від.ПІБ"</v>
          </cell>
          <cell r="K2291" t="str">
            <v>ULAA</v>
          </cell>
          <cell r="L2291" t="str">
            <v>ULA0</v>
          </cell>
          <cell r="M2291">
            <v>11</v>
          </cell>
          <cell r="N2291">
            <v>26</v>
          </cell>
          <cell r="O2291" t="str">
            <v>ГУ НБУ В АРК М.СІМФЕРОПОЛЬ</v>
          </cell>
        </row>
        <row r="2292">
          <cell r="A2292">
            <v>324485</v>
          </cell>
          <cell r="B2292">
            <v>324485</v>
          </cell>
          <cell r="C2292" t="str">
            <v>ВАТ "ЄБРЗ"</v>
          </cell>
          <cell r="D2292">
            <v>81</v>
          </cell>
          <cell r="E2292">
            <v>81</v>
          </cell>
          <cell r="F2292">
            <v>0</v>
          </cell>
          <cell r="G2292" t="str">
            <v>8</v>
          </cell>
          <cell r="H2292">
            <v>715</v>
          </cell>
          <cell r="I2292" t="str">
            <v>ВАТ "ЄБРЗ", М.СІМФЕРОПОЛЬ</v>
          </cell>
          <cell r="J2292" t="str">
            <v>ВАТ "ЄБРЗ"</v>
          </cell>
          <cell r="K2292" t="str">
            <v>ULJE</v>
          </cell>
          <cell r="L2292" t="str">
            <v>ULJE</v>
          </cell>
          <cell r="M2292">
            <v>11</v>
          </cell>
          <cell r="N2292">
            <v>11</v>
          </cell>
          <cell r="O2292" t="str">
            <v>ГУ НБУ В АРК М.СІМФЕРОПОЛЬ</v>
          </cell>
        </row>
        <row r="2293">
          <cell r="A2293">
            <v>324515</v>
          </cell>
          <cell r="B2293">
            <v>300012</v>
          </cell>
          <cell r="D2293">
            <v>0</v>
          </cell>
          <cell r="E2293">
            <v>3</v>
          </cell>
          <cell r="F2293">
            <v>0</v>
          </cell>
          <cell r="G2293" t="str">
            <v>3</v>
          </cell>
          <cell r="H2293">
            <v>353</v>
          </cell>
          <cell r="I2293" t="str">
            <v>Ф."В.ПРОМІНВЕСТБАНКУ В М.СЕВАСТОП.АРК"</v>
          </cell>
          <cell r="J2293" t="str">
            <v>Філія"Від.ПІБ М.СЕВАСТОП."</v>
          </cell>
          <cell r="K2293" t="str">
            <v>ULAG</v>
          </cell>
          <cell r="L2293" t="str">
            <v>ULA0</v>
          </cell>
          <cell r="M2293">
            <v>29</v>
          </cell>
          <cell r="N2293">
            <v>26</v>
          </cell>
          <cell r="O2293" t="str">
            <v>Севастополь</v>
          </cell>
        </row>
        <row r="2294">
          <cell r="A2294">
            <v>324548</v>
          </cell>
          <cell r="B2294">
            <v>300012</v>
          </cell>
          <cell r="D2294">
            <v>0</v>
          </cell>
          <cell r="E2294">
            <v>3</v>
          </cell>
          <cell r="F2294">
            <v>0</v>
          </cell>
          <cell r="G2294" t="str">
            <v>3</v>
          </cell>
          <cell r="H2294">
            <v>356</v>
          </cell>
          <cell r="I2294" t="str">
            <v>Ф."ВІД.ПРОМІНВЕСТБАНКУ В М.КЕРЧ АРК"</v>
          </cell>
          <cell r="J2294" t="str">
            <v>Ф-я "Від.ПІБ В М.КЕРЧ АРК"</v>
          </cell>
          <cell r="K2294" t="str">
            <v>ULAH</v>
          </cell>
          <cell r="L2294" t="str">
            <v>ULA0</v>
          </cell>
          <cell r="M2294">
            <v>11</v>
          </cell>
          <cell r="N2294">
            <v>26</v>
          </cell>
          <cell r="O2294" t="str">
            <v>ГУ НБУ В АРК М.СІМФЕРОПОЛЬ</v>
          </cell>
        </row>
        <row r="2295">
          <cell r="A2295">
            <v>324690</v>
          </cell>
          <cell r="B2295">
            <v>351607</v>
          </cell>
          <cell r="D2295">
            <v>0</v>
          </cell>
          <cell r="E2295">
            <v>123</v>
          </cell>
          <cell r="F2295">
            <v>0</v>
          </cell>
          <cell r="G2295" t="str">
            <v>8</v>
          </cell>
          <cell r="H2295">
            <v>710</v>
          </cell>
          <cell r="I2295" t="str">
            <v>Ф-Я"ЄВП.-ГРАНТ"АСУБ"ГРАНТ"М.ЄВПАТОРІЯ</v>
          </cell>
          <cell r="J2295" t="str">
            <v>ФАСУБ"ЄВПАТОРІЯ-ГРАНТ",Євп.</v>
          </cell>
          <cell r="K2295" t="str">
            <v>ULJJ</v>
          </cell>
          <cell r="L2295" t="str">
            <v>ULJJ</v>
          </cell>
          <cell r="M2295">
            <v>11</v>
          </cell>
          <cell r="N2295">
            <v>20</v>
          </cell>
          <cell r="O2295" t="str">
            <v>ГУ НБУ В АРК М.СІМФЕРОПОЛЬ</v>
          </cell>
        </row>
        <row r="2296">
          <cell r="A2296">
            <v>324742</v>
          </cell>
          <cell r="B2296">
            <v>324742</v>
          </cell>
          <cell r="C2296" t="str">
            <v>ВАТБАНК"МОРСЬКИЙ"</v>
          </cell>
          <cell r="D2296">
            <v>215</v>
          </cell>
          <cell r="E2296">
            <v>215</v>
          </cell>
          <cell r="F2296">
            <v>0</v>
          </cell>
          <cell r="G2296" t="str">
            <v>8</v>
          </cell>
          <cell r="H2296">
            <v>709</v>
          </cell>
          <cell r="I2296" t="str">
            <v>ВАТ БАНК "МОРСЬКИЙ" М.СЕВАСТОПОЛЬ</v>
          </cell>
          <cell r="J2296" t="str">
            <v>ВАТБАНК"МОРСЬКИЙ"</v>
          </cell>
          <cell r="K2296" t="str">
            <v>ULJF</v>
          </cell>
          <cell r="L2296" t="str">
            <v>ULJF</v>
          </cell>
          <cell r="M2296">
            <v>29</v>
          </cell>
          <cell r="N2296">
            <v>11</v>
          </cell>
          <cell r="O2296" t="str">
            <v>Севастополь</v>
          </cell>
        </row>
        <row r="2297">
          <cell r="A2297">
            <v>324753</v>
          </cell>
          <cell r="B2297">
            <v>324485</v>
          </cell>
          <cell r="D2297">
            <v>0</v>
          </cell>
          <cell r="E2297">
            <v>81</v>
          </cell>
          <cell r="F2297">
            <v>0</v>
          </cell>
          <cell r="G2297" t="str">
            <v>8</v>
          </cell>
          <cell r="H2297">
            <v>755</v>
          </cell>
          <cell r="I2297" t="str">
            <v>ФФ ВАТ"ЄВР.БАНК РОЗВ.ТА ЗАОЩ."ФЕОДОСИЯ</v>
          </cell>
          <cell r="J2297" t="str">
            <v>ФФ ВАТ "ЄБРЗ" ФЕОДОСИЯ</v>
          </cell>
          <cell r="K2297" t="str">
            <v>ULJQ</v>
          </cell>
          <cell r="L2297" t="str">
            <v>ULJQ</v>
          </cell>
          <cell r="M2297">
            <v>11</v>
          </cell>
          <cell r="N2297">
            <v>11</v>
          </cell>
          <cell r="O2297" t="str">
            <v>ГУ НБУ В АРК М.СІМФЕРОПОЛЬ</v>
          </cell>
        </row>
        <row r="2298">
          <cell r="A2298">
            <v>324786</v>
          </cell>
          <cell r="B2298">
            <v>322313</v>
          </cell>
          <cell r="D2298">
            <v>0</v>
          </cell>
          <cell r="E2298">
            <v>2</v>
          </cell>
          <cell r="F2298">
            <v>0</v>
          </cell>
          <cell r="G2298" t="str">
            <v>2</v>
          </cell>
          <cell r="H2298">
            <v>240</v>
          </cell>
          <cell r="I2298" t="str">
            <v>Ф-Я ВАТ "УКРЕКСІМБАНК", АР КРИМ</v>
          </cell>
          <cell r="J2298" t="str">
            <v>Ф-я Укрексімбанк,АР Крим</v>
          </cell>
          <cell r="K2298" t="str">
            <v>ULGA</v>
          </cell>
          <cell r="L2298" t="str">
            <v>ULGA</v>
          </cell>
          <cell r="M2298">
            <v>11</v>
          </cell>
          <cell r="N2298">
            <v>26</v>
          </cell>
          <cell r="O2298" t="str">
            <v>ГУ НБУ В АРК М.СІМФЕРОПОЛЬ</v>
          </cell>
        </row>
        <row r="2299">
          <cell r="A2299">
            <v>324797</v>
          </cell>
          <cell r="B2299">
            <v>320478</v>
          </cell>
          <cell r="D2299">
            <v>0</v>
          </cell>
          <cell r="E2299">
            <v>274</v>
          </cell>
          <cell r="F2299">
            <v>0</v>
          </cell>
          <cell r="G2299" t="str">
            <v>8</v>
          </cell>
          <cell r="H2299">
            <v>717</v>
          </cell>
          <cell r="I2299" t="str">
            <v>СІМ.Ф-Я ВАТ АБ УКРГАЗБАНК М.СІМФЕРОП.</v>
          </cell>
          <cell r="J2299" t="str">
            <v>Сімфер.ФВАТ АБ "Укргазбанк"</v>
          </cell>
          <cell r="K2299" t="str">
            <v>ULKA</v>
          </cell>
          <cell r="L2299" t="str">
            <v>ULKA</v>
          </cell>
          <cell r="M2299">
            <v>11</v>
          </cell>
          <cell r="N2299">
            <v>26</v>
          </cell>
          <cell r="O2299" t="str">
            <v>ГУ НБУ В АРК М.СІМФЕРОПОЛЬ</v>
          </cell>
        </row>
        <row r="2300">
          <cell r="A2300">
            <v>324805</v>
          </cell>
          <cell r="B2300">
            <v>300465</v>
          </cell>
          <cell r="D2300">
            <v>0</v>
          </cell>
          <cell r="E2300">
            <v>6</v>
          </cell>
          <cell r="F2300">
            <v>0</v>
          </cell>
          <cell r="G2300" t="str">
            <v>6</v>
          </cell>
          <cell r="H2300">
            <v>601</v>
          </cell>
          <cell r="I2300" t="str">
            <v>ФКРИМСЬКЕ  РЕСПУБЛІ ВАТОЩАД М.СІМФЕРОП</v>
          </cell>
          <cell r="J2300" t="str">
            <v>ФКримське  республікВАТОщад</v>
          </cell>
          <cell r="K2300" t="str">
            <v>ULLA</v>
          </cell>
          <cell r="L2300" t="str">
            <v>ULLA</v>
          </cell>
          <cell r="M2300">
            <v>11</v>
          </cell>
          <cell r="N2300">
            <v>26</v>
          </cell>
          <cell r="O2300" t="str">
            <v>ГУ НБУ В АРК М.СІМФЕРОПОЛЬ</v>
          </cell>
        </row>
        <row r="2301">
          <cell r="A2301">
            <v>324883</v>
          </cell>
          <cell r="B2301">
            <v>300658</v>
          </cell>
          <cell r="D2301">
            <v>0</v>
          </cell>
          <cell r="E2301">
            <v>251</v>
          </cell>
          <cell r="F2301">
            <v>0</v>
          </cell>
          <cell r="G2301" t="str">
            <v>B</v>
          </cell>
          <cell r="H2301">
            <v>726</v>
          </cell>
          <cell r="I2301" t="str">
            <v>СФ ВАТ "ПІРЕУС БАНК МКБ",М.СУДАК</v>
          </cell>
          <cell r="J2301" t="str">
            <v>СФ ВАТ "ПІРЕУС БАНК МКБ"</v>
          </cell>
          <cell r="K2301" t="str">
            <v>ULJD</v>
          </cell>
          <cell r="L2301" t="str">
            <v>ULJD</v>
          </cell>
          <cell r="M2301">
            <v>11</v>
          </cell>
          <cell r="N2301">
            <v>26</v>
          </cell>
          <cell r="O2301" t="str">
            <v>ГУ НБУ В АРК М.СІМФЕРОПОЛЬ</v>
          </cell>
        </row>
        <row r="2302">
          <cell r="A2302">
            <v>324894</v>
          </cell>
          <cell r="B2302">
            <v>324485</v>
          </cell>
          <cell r="D2302">
            <v>0</v>
          </cell>
          <cell r="E2302">
            <v>81</v>
          </cell>
          <cell r="F2302">
            <v>0</v>
          </cell>
          <cell r="G2302" t="str">
            <v>8</v>
          </cell>
          <cell r="H2302">
            <v>743</v>
          </cell>
          <cell r="I2302" t="str">
            <v>"КРД" ВАТ "ЄБРЗ"</v>
          </cell>
          <cell r="J2302" t="str">
            <v>"КРД" ВАТ "ЄБРЗ"</v>
          </cell>
          <cell r="K2302" t="str">
            <v>ULKD</v>
          </cell>
          <cell r="L2302" t="str">
            <v>ULKD</v>
          </cell>
          <cell r="M2302">
            <v>11</v>
          </cell>
          <cell r="N2302">
            <v>11</v>
          </cell>
          <cell r="O2302" t="str">
            <v>ГУ НБУ В АРК М.СІМФЕРОПОЛЬ</v>
          </cell>
        </row>
        <row r="2303">
          <cell r="A2303">
            <v>324913</v>
          </cell>
          <cell r="B2303">
            <v>325912</v>
          </cell>
          <cell r="D2303">
            <v>0</v>
          </cell>
          <cell r="E2303">
            <v>88</v>
          </cell>
          <cell r="F2303">
            <v>0</v>
          </cell>
          <cell r="G2303" t="str">
            <v>B</v>
          </cell>
          <cell r="H2303">
            <v>768</v>
          </cell>
          <cell r="I2303" t="str">
            <v>Кримська регіональна ф-яВАТ"КРЕДОБАНК"</v>
          </cell>
          <cell r="J2303" t="str">
            <v>Крим.Рег.Ф.ВАТ "КРЕДОБАНК"</v>
          </cell>
          <cell r="K2303" t="str">
            <v>ULJU</v>
          </cell>
          <cell r="L2303" t="str">
            <v>ULJU</v>
          </cell>
          <cell r="M2303">
            <v>11</v>
          </cell>
          <cell r="N2303">
            <v>13</v>
          </cell>
          <cell r="O2303" t="str">
            <v>ГУ НБУ В АРК М.СІМФЕРОПОЛЬ</v>
          </cell>
        </row>
        <row r="2304">
          <cell r="A2304">
            <v>324935</v>
          </cell>
          <cell r="B2304">
            <v>305299</v>
          </cell>
          <cell r="D2304">
            <v>0</v>
          </cell>
          <cell r="E2304">
            <v>46</v>
          </cell>
          <cell r="F2304">
            <v>0</v>
          </cell>
          <cell r="G2304" t="str">
            <v>A</v>
          </cell>
          <cell r="H2304">
            <v>702</v>
          </cell>
          <cell r="I2304" t="str">
            <v>СЕВАСТОП.ФІЛ.ПРИВАТБАНКУ М.СЕВАСТОПОЛЬ</v>
          </cell>
          <cell r="J2304" t="str">
            <v>Севастоп.ф-я ПриватБанку</v>
          </cell>
          <cell r="K2304" t="str">
            <v>ULKC</v>
          </cell>
          <cell r="L2304" t="str">
            <v>ULKC</v>
          </cell>
          <cell r="M2304">
            <v>29</v>
          </cell>
          <cell r="N2304">
            <v>3</v>
          </cell>
          <cell r="O2304" t="str">
            <v>Севастополь</v>
          </cell>
        </row>
        <row r="2305">
          <cell r="A2305">
            <v>324979</v>
          </cell>
          <cell r="B2305">
            <v>321983</v>
          </cell>
          <cell r="D2305">
            <v>0</v>
          </cell>
          <cell r="E2305">
            <v>153</v>
          </cell>
          <cell r="F2305">
            <v>0</v>
          </cell>
          <cell r="G2305" t="str">
            <v>B</v>
          </cell>
          <cell r="H2305">
            <v>706</v>
          </cell>
          <cell r="I2305" t="str">
            <v>СЕВ. ФАКБ "ПРАВЕКС-БАНК" М.СЕВАСТОПОЛЬ</v>
          </cell>
          <cell r="J2305" t="str">
            <v>СЕВ. ФАКБ "ПРАВЕКС-БАНК"</v>
          </cell>
          <cell r="K2305" t="str">
            <v>ULJI</v>
          </cell>
          <cell r="L2305" t="str">
            <v>ULJI</v>
          </cell>
          <cell r="M2305">
            <v>29</v>
          </cell>
          <cell r="N2305">
            <v>26</v>
          </cell>
          <cell r="O2305" t="str">
            <v>Севастополь</v>
          </cell>
        </row>
        <row r="2306">
          <cell r="A2306">
            <v>325008</v>
          </cell>
          <cell r="B2306">
            <v>322603</v>
          </cell>
          <cell r="D2306">
            <v>0</v>
          </cell>
          <cell r="E2306">
            <v>216</v>
          </cell>
          <cell r="F2306">
            <v>0</v>
          </cell>
          <cell r="G2306" t="str">
            <v>8</v>
          </cell>
          <cell r="H2306">
            <v>763</v>
          </cell>
          <cell r="I2306" t="str">
            <v>ЛФ ВАТ БАНКУ "БІГ ЕНЕРГІЯ" М.ЛЬВІВ</v>
          </cell>
          <cell r="J2306" t="str">
            <v>ЛФ ВАТ Банку "БІГ Енергія"</v>
          </cell>
          <cell r="K2306" t="str">
            <v>UNKE</v>
          </cell>
          <cell r="L2306" t="str">
            <v>UNKE</v>
          </cell>
          <cell r="M2306">
            <v>13</v>
          </cell>
          <cell r="N2306">
            <v>26</v>
          </cell>
          <cell r="O2306" t="str">
            <v>Управління НБУ у Львівс.обл</v>
          </cell>
        </row>
        <row r="2307">
          <cell r="A2307">
            <v>325019</v>
          </cell>
          <cell r="B2307">
            <v>300023</v>
          </cell>
          <cell r="D2307">
            <v>0</v>
          </cell>
          <cell r="E2307">
            <v>5</v>
          </cell>
          <cell r="F2307">
            <v>0</v>
          </cell>
          <cell r="G2307" t="str">
            <v>5</v>
          </cell>
          <cell r="H2307">
            <v>504</v>
          </cell>
          <cell r="I2307" t="str">
            <v>ЛЬВІВСЬКА ОБЛ.Ф.АКБ "УСБ" М.ЛЬВІВ</v>
          </cell>
          <cell r="J2307" t="str">
            <v>Львів.обл.філія АКБ "УСБ"</v>
          </cell>
          <cell r="K2307" t="str">
            <v>UNCA</v>
          </cell>
          <cell r="L2307" t="str">
            <v>UNCA</v>
          </cell>
          <cell r="M2307">
            <v>13</v>
          </cell>
          <cell r="N2307">
            <v>26</v>
          </cell>
          <cell r="O2307" t="str">
            <v>Управління НБУ у Львівс.обл</v>
          </cell>
        </row>
        <row r="2308">
          <cell r="A2308">
            <v>325202</v>
          </cell>
          <cell r="B2308">
            <v>325912</v>
          </cell>
          <cell r="D2308">
            <v>0</v>
          </cell>
          <cell r="E2308">
            <v>88</v>
          </cell>
          <cell r="F2308">
            <v>0</v>
          </cell>
          <cell r="G2308" t="str">
            <v>B</v>
          </cell>
          <cell r="H2308">
            <v>712</v>
          </cell>
          <cell r="I2308" t="str">
            <v>Дрогобицька філія ВАТ "КРЕДОБАНК"</v>
          </cell>
          <cell r="J2308" t="str">
            <v>Дрогоб.ф-я ВАТ "КРЕДОБАНК"</v>
          </cell>
          <cell r="K2308" t="str">
            <v>UNIK</v>
          </cell>
          <cell r="L2308" t="str">
            <v>UNIK</v>
          </cell>
          <cell r="M2308">
            <v>13</v>
          </cell>
          <cell r="N2308">
            <v>13</v>
          </cell>
          <cell r="O2308" t="str">
            <v>Управління НБУ у Львівс.обл</v>
          </cell>
        </row>
        <row r="2309">
          <cell r="A2309">
            <v>325213</v>
          </cell>
          <cell r="B2309">
            <v>325213</v>
          </cell>
          <cell r="C2309" t="str">
            <v>ВАТ "ФОЛЬКСБАНК"</v>
          </cell>
          <cell r="D2309">
            <v>97</v>
          </cell>
          <cell r="E2309">
            <v>97</v>
          </cell>
          <cell r="F2309">
            <v>0</v>
          </cell>
          <cell r="G2309" t="str">
            <v>B</v>
          </cell>
          <cell r="H2309">
            <v>713</v>
          </cell>
          <cell r="I2309" t="str">
            <v>ВАТ "ФОЛЬКСБАНК", М.ЛЬВІВ</v>
          </cell>
          <cell r="J2309" t="str">
            <v>ВАТ "ФОЛЬКСБАНК"</v>
          </cell>
          <cell r="K2309" t="str">
            <v>UNIL</v>
          </cell>
          <cell r="L2309" t="str">
            <v>UNIL</v>
          </cell>
          <cell r="M2309">
            <v>13</v>
          </cell>
          <cell r="N2309">
            <v>13</v>
          </cell>
          <cell r="O2309" t="str">
            <v>Управління НБУ у Львівс.обл</v>
          </cell>
        </row>
        <row r="2310">
          <cell r="A2310">
            <v>325224</v>
          </cell>
          <cell r="B2310">
            <v>300540</v>
          </cell>
          <cell r="D2310">
            <v>0</v>
          </cell>
          <cell r="E2310">
            <v>87</v>
          </cell>
          <cell r="F2310">
            <v>0</v>
          </cell>
          <cell r="G2310" t="str">
            <v>8</v>
          </cell>
          <cell r="H2310">
            <v>701</v>
          </cell>
          <cell r="I2310" t="str">
            <v>ЛЬВІВСЬКА ФІЛІЯ АБ"БРР" М. ЛЬВІВ</v>
          </cell>
          <cell r="J2310" t="str">
            <v>Львів філія АБ "БРР"</v>
          </cell>
          <cell r="K2310" t="str">
            <v>UNIA</v>
          </cell>
          <cell r="L2310" t="str">
            <v>UNIA</v>
          </cell>
          <cell r="M2310">
            <v>13</v>
          </cell>
          <cell r="N2310">
            <v>26</v>
          </cell>
          <cell r="O2310" t="str">
            <v>Управління НБУ у Львівс.обл</v>
          </cell>
        </row>
        <row r="2311">
          <cell r="A2311">
            <v>325268</v>
          </cell>
          <cell r="B2311">
            <v>325268</v>
          </cell>
          <cell r="C2311" t="str">
            <v>ВАТ АКБ "ЛЬВІВ"</v>
          </cell>
          <cell r="D2311">
            <v>91</v>
          </cell>
          <cell r="E2311">
            <v>91</v>
          </cell>
          <cell r="F2311">
            <v>0</v>
          </cell>
          <cell r="G2311" t="str">
            <v>8</v>
          </cell>
          <cell r="H2311">
            <v>705</v>
          </cell>
          <cell r="I2311" t="str">
            <v>ВАТ АКБ "ЛЬВІВ"</v>
          </cell>
          <cell r="J2311" t="str">
            <v>ВАТ АКБ "ЛЬВІВ"</v>
          </cell>
          <cell r="K2311" t="str">
            <v>UNIE</v>
          </cell>
          <cell r="L2311" t="str">
            <v>UNIE</v>
          </cell>
          <cell r="M2311">
            <v>13</v>
          </cell>
          <cell r="N2311">
            <v>13</v>
          </cell>
          <cell r="O2311" t="str">
            <v>Управління НБУ у Львівс.обл</v>
          </cell>
        </row>
        <row r="2312">
          <cell r="A2312">
            <v>325279</v>
          </cell>
          <cell r="B2312">
            <v>300614</v>
          </cell>
          <cell r="D2312">
            <v>0</v>
          </cell>
          <cell r="E2312">
            <v>171</v>
          </cell>
          <cell r="F2312">
            <v>0</v>
          </cell>
          <cell r="G2312" t="str">
            <v>8</v>
          </cell>
          <cell r="H2312">
            <v>719</v>
          </cell>
          <cell r="I2312" t="str">
            <v>ФІЛІЯ ЛРУ АТ"ІНДЕКС-БАНК" М.ЛЬВІВ</v>
          </cell>
          <cell r="J2312" t="str">
            <v>ЛРУ АТ "ІНДЕКС-БАНК" Львів</v>
          </cell>
          <cell r="K2312" t="str">
            <v>UNIQ</v>
          </cell>
          <cell r="L2312" t="str">
            <v>UNIQ</v>
          </cell>
          <cell r="M2312">
            <v>13</v>
          </cell>
          <cell r="N2312">
            <v>26</v>
          </cell>
          <cell r="O2312" t="str">
            <v>Управління НБУ у Львівс.обл</v>
          </cell>
        </row>
        <row r="2313">
          <cell r="A2313">
            <v>325321</v>
          </cell>
          <cell r="B2313">
            <v>305299</v>
          </cell>
          <cell r="D2313">
            <v>0</v>
          </cell>
          <cell r="E2313">
            <v>46</v>
          </cell>
          <cell r="F2313">
            <v>0</v>
          </cell>
          <cell r="G2313" t="str">
            <v>A</v>
          </cell>
          <cell r="H2313">
            <v>724</v>
          </cell>
          <cell r="I2313" t="str">
            <v>ЗГРУ  ПРИВАТБАНКУ М.ЛЬВІВ</v>
          </cell>
          <cell r="J2313" t="str">
            <v>ЗГРУ ПРИВАТБАНКУ м.Львів</v>
          </cell>
          <cell r="K2313" t="str">
            <v>UNIW</v>
          </cell>
          <cell r="L2313" t="str">
            <v>UNIW</v>
          </cell>
          <cell r="M2313">
            <v>13</v>
          </cell>
          <cell r="N2313">
            <v>3</v>
          </cell>
          <cell r="O2313" t="str">
            <v>Управління НБУ у Львівс.обл</v>
          </cell>
        </row>
        <row r="2314">
          <cell r="A2314">
            <v>325332</v>
          </cell>
          <cell r="B2314">
            <v>325912</v>
          </cell>
          <cell r="D2314">
            <v>0</v>
          </cell>
          <cell r="E2314">
            <v>88</v>
          </cell>
          <cell r="F2314">
            <v>0</v>
          </cell>
          <cell r="G2314" t="str">
            <v>B</v>
          </cell>
          <cell r="H2314">
            <v>725</v>
          </cell>
          <cell r="I2314" t="str">
            <v>Самбірська філія ВАТ "КРЕДОБАНК"</v>
          </cell>
          <cell r="J2314" t="str">
            <v>Самбірська ф.ВАТ"КРЕДОБАНК"</v>
          </cell>
          <cell r="K2314" t="str">
            <v>UNIX</v>
          </cell>
          <cell r="L2314" t="str">
            <v>UNIX</v>
          </cell>
          <cell r="M2314">
            <v>13</v>
          </cell>
          <cell r="N2314">
            <v>13</v>
          </cell>
          <cell r="O2314" t="str">
            <v>Управління НБУ у Львівс.обл</v>
          </cell>
        </row>
        <row r="2315">
          <cell r="A2315">
            <v>325365</v>
          </cell>
          <cell r="B2315">
            <v>325912</v>
          </cell>
          <cell r="D2315">
            <v>0</v>
          </cell>
          <cell r="E2315">
            <v>88</v>
          </cell>
          <cell r="F2315">
            <v>0</v>
          </cell>
          <cell r="G2315" t="str">
            <v>B</v>
          </cell>
          <cell r="H2315">
            <v>702</v>
          </cell>
          <cell r="I2315" t="str">
            <v>Перша Львівська філія ВАТ "КРЕДОБАНК"</v>
          </cell>
          <cell r="J2315" t="str">
            <v>Перша Льв.Ф.ВАТ "КРЕДОБАНК"</v>
          </cell>
          <cell r="K2315" t="str">
            <v>UNIB</v>
          </cell>
          <cell r="L2315" t="str">
            <v>UNIB</v>
          </cell>
          <cell r="M2315">
            <v>13</v>
          </cell>
          <cell r="N2315">
            <v>13</v>
          </cell>
          <cell r="O2315" t="str">
            <v>Управління НБУ у Львівс.обл</v>
          </cell>
        </row>
        <row r="2316">
          <cell r="A2316">
            <v>325376</v>
          </cell>
          <cell r="B2316">
            <v>300012</v>
          </cell>
          <cell r="D2316">
            <v>0</v>
          </cell>
          <cell r="E2316">
            <v>3</v>
          </cell>
          <cell r="F2316">
            <v>0</v>
          </cell>
          <cell r="G2316" t="str">
            <v>3</v>
          </cell>
          <cell r="H2316">
            <v>312</v>
          </cell>
          <cell r="I2316" t="str">
            <v>Ф-Я"ВІД.ПІБ В М.ЧЕРВОНОГРАД ЛЬВІВ.ОБЛ"</v>
          </cell>
          <cell r="J2316" t="str">
            <v>Ф-я "Від.ПІБ м.Червоноград"</v>
          </cell>
          <cell r="K2316" t="str">
            <v>UNAE</v>
          </cell>
          <cell r="L2316" t="str">
            <v>UNA0</v>
          </cell>
          <cell r="M2316">
            <v>13</v>
          </cell>
          <cell r="N2316">
            <v>26</v>
          </cell>
          <cell r="O2316" t="str">
            <v>Управління НБУ у Львівс.обл</v>
          </cell>
        </row>
        <row r="2317">
          <cell r="A2317">
            <v>325387</v>
          </cell>
          <cell r="B2317">
            <v>300012</v>
          </cell>
          <cell r="D2317">
            <v>0</v>
          </cell>
          <cell r="E2317">
            <v>3</v>
          </cell>
          <cell r="F2317">
            <v>0</v>
          </cell>
          <cell r="G2317" t="str">
            <v>3</v>
          </cell>
          <cell r="H2317">
            <v>326</v>
          </cell>
          <cell r="I2317" t="str">
            <v>Ф-Я "ВІД.ПІБ В М.МОРШИН ЛЬВІВ.ОБЛ."</v>
          </cell>
          <cell r="J2317" t="str">
            <v>Ф-я "Від.ПІБ м.Моршин"</v>
          </cell>
          <cell r="K2317" t="str">
            <v>UNAL</v>
          </cell>
          <cell r="L2317" t="str">
            <v>UNA0</v>
          </cell>
          <cell r="M2317">
            <v>13</v>
          </cell>
          <cell r="N2317">
            <v>26</v>
          </cell>
          <cell r="O2317" t="str">
            <v>Управління НБУ у Львівс.обл</v>
          </cell>
        </row>
        <row r="2318">
          <cell r="A2318">
            <v>325406</v>
          </cell>
          <cell r="B2318">
            <v>300012</v>
          </cell>
          <cell r="D2318">
            <v>0</v>
          </cell>
          <cell r="E2318">
            <v>3</v>
          </cell>
          <cell r="F2318">
            <v>0</v>
          </cell>
          <cell r="G2318" t="str">
            <v>3</v>
          </cell>
          <cell r="H2318">
            <v>309</v>
          </cell>
          <cell r="I2318" t="str">
            <v>Ф-Я "ВІД.ПІБ В М.БОРИСЛАВ ЛЬВІВ.ОБЛ."</v>
          </cell>
          <cell r="J2318" t="str">
            <v>Ф-я "Від.ПІБ в м.Борислав"</v>
          </cell>
          <cell r="K2318" t="str">
            <v>UNAD</v>
          </cell>
          <cell r="L2318" t="str">
            <v>UNA0</v>
          </cell>
          <cell r="M2318">
            <v>13</v>
          </cell>
          <cell r="N2318">
            <v>26</v>
          </cell>
          <cell r="O2318" t="str">
            <v>Управління НБУ у Львівс.обл</v>
          </cell>
        </row>
        <row r="2319">
          <cell r="A2319">
            <v>325451</v>
          </cell>
          <cell r="B2319">
            <v>300012</v>
          </cell>
          <cell r="D2319">
            <v>0</v>
          </cell>
          <cell r="E2319">
            <v>3</v>
          </cell>
          <cell r="F2319">
            <v>0</v>
          </cell>
          <cell r="G2319" t="str">
            <v>3</v>
          </cell>
          <cell r="H2319">
            <v>317</v>
          </cell>
          <cell r="I2319" t="str">
            <v>Ф-Я "ВІД.ПІБ В М.МИКОЛАЇВ ЛЬВІВ.ОБЛ."</v>
          </cell>
          <cell r="J2319" t="str">
            <v>Ф-я "Від.ПІБ м.Миколаїв"</v>
          </cell>
          <cell r="K2319" t="str">
            <v>UNAF</v>
          </cell>
          <cell r="L2319" t="str">
            <v>UNA0</v>
          </cell>
          <cell r="M2319">
            <v>13</v>
          </cell>
          <cell r="N2319">
            <v>26</v>
          </cell>
          <cell r="O2319" t="str">
            <v>Управління НБУ у Львівс.обл</v>
          </cell>
        </row>
        <row r="2320">
          <cell r="A2320">
            <v>325503</v>
          </cell>
          <cell r="B2320">
            <v>300012</v>
          </cell>
          <cell r="D2320">
            <v>0</v>
          </cell>
          <cell r="E2320">
            <v>3</v>
          </cell>
          <cell r="F2320">
            <v>0</v>
          </cell>
          <cell r="G2320" t="str">
            <v>3</v>
          </cell>
          <cell r="H2320">
            <v>319</v>
          </cell>
          <cell r="I2320" t="str">
            <v>Ф-Я "ВІД.ПІБ В М.СТРИЙ ЛЬВІВ.ОБЛ."</v>
          </cell>
          <cell r="J2320" t="str">
            <v>Ф-я "Від.ПІБ м.Стрий"</v>
          </cell>
          <cell r="K2320" t="str">
            <v>UNAG</v>
          </cell>
          <cell r="L2320" t="str">
            <v>UNA0</v>
          </cell>
          <cell r="M2320">
            <v>13</v>
          </cell>
          <cell r="N2320">
            <v>26</v>
          </cell>
          <cell r="O2320" t="str">
            <v>Управління НБУ у Львівс.обл</v>
          </cell>
        </row>
        <row r="2321">
          <cell r="A2321">
            <v>325569</v>
          </cell>
          <cell r="B2321">
            <v>325569</v>
          </cell>
          <cell r="C2321" t="str">
            <v>ВАТ СКБ "ДНІСТЕР"</v>
          </cell>
          <cell r="D2321">
            <v>93</v>
          </cell>
          <cell r="E2321">
            <v>93</v>
          </cell>
          <cell r="F2321">
            <v>0</v>
          </cell>
          <cell r="G2321" t="str">
            <v>8</v>
          </cell>
          <cell r="H2321">
            <v>735</v>
          </cell>
          <cell r="I2321" t="str">
            <v>ВАТ СЕЛЯНСЬКИЙ КБ "ДНІСТЕР" М.ЛЬВІВ</v>
          </cell>
          <cell r="J2321" t="str">
            <v>ВАТ СКБ "ДНІСТЕР"</v>
          </cell>
          <cell r="K2321" t="str">
            <v>UNJF</v>
          </cell>
          <cell r="L2321" t="str">
            <v>UNJF</v>
          </cell>
          <cell r="M2321">
            <v>13</v>
          </cell>
          <cell r="N2321">
            <v>13</v>
          </cell>
          <cell r="O2321" t="str">
            <v>Управління НБУ у Львівс.обл</v>
          </cell>
        </row>
        <row r="2322">
          <cell r="A2322">
            <v>325570</v>
          </cell>
          <cell r="B2322">
            <v>300335</v>
          </cell>
          <cell r="D2322">
            <v>0</v>
          </cell>
          <cell r="E2322">
            <v>36</v>
          </cell>
          <cell r="F2322">
            <v>0</v>
          </cell>
          <cell r="G2322" t="str">
            <v>7</v>
          </cell>
          <cell r="H2322">
            <v>736</v>
          </cell>
          <cell r="I2322" t="str">
            <v>ЛЬВІВ.ОД"РАЙФФАЙЗЕН БАНК АВАЛЬ"М.ЛЬВІВ</v>
          </cell>
          <cell r="J2322" t="str">
            <v>Л.ОД"Райффайзен Банк Аваль"</v>
          </cell>
          <cell r="K2322" t="str">
            <v>UNJG</v>
          </cell>
          <cell r="L2322" t="str">
            <v>UNJG</v>
          </cell>
          <cell r="M2322">
            <v>13</v>
          </cell>
          <cell r="N2322">
            <v>26</v>
          </cell>
          <cell r="O2322" t="str">
            <v>Управління НБУ у Львівс.обл</v>
          </cell>
        </row>
        <row r="2323">
          <cell r="A2323">
            <v>325622</v>
          </cell>
          <cell r="B2323">
            <v>300001</v>
          </cell>
          <cell r="D2323">
            <v>0</v>
          </cell>
          <cell r="E2323">
            <v>1</v>
          </cell>
          <cell r="F2323">
            <v>0</v>
          </cell>
          <cell r="G2323" t="str">
            <v>1</v>
          </cell>
          <cell r="H2323">
            <v>2</v>
          </cell>
          <cell r="I2323" t="str">
            <v>УПРАВЛІННЯ НБУ У ЛЬВІВСЬКІЙ ОБЛАСТІ</v>
          </cell>
          <cell r="J2323" t="str">
            <v>Упр. НБУ у Львівській обл.</v>
          </cell>
          <cell r="K2323" t="str">
            <v>UNHA</v>
          </cell>
          <cell r="L2323" t="str">
            <v>UNH0</v>
          </cell>
          <cell r="M2323">
            <v>13</v>
          </cell>
          <cell r="N2323">
            <v>27</v>
          </cell>
          <cell r="O2323" t="str">
            <v>Управління НБУ у Львівс.обл</v>
          </cell>
        </row>
        <row r="2324">
          <cell r="A2324">
            <v>325633</v>
          </cell>
          <cell r="B2324">
            <v>300012</v>
          </cell>
          <cell r="D2324">
            <v>0</v>
          </cell>
          <cell r="E2324">
            <v>3</v>
          </cell>
          <cell r="F2324">
            <v>0</v>
          </cell>
          <cell r="G2324" t="str">
            <v>3</v>
          </cell>
          <cell r="H2324">
            <v>306</v>
          </cell>
          <cell r="I2324" t="str">
            <v>Ф."ВІДДІЛЕННЯ ПРОМІНВЕСТБАНКУ,М.ЛЬВІВ"</v>
          </cell>
          <cell r="J2324" t="str">
            <v>Ф."Відділення ПІБ, м.Львів"</v>
          </cell>
          <cell r="K2324" t="str">
            <v>UNAA</v>
          </cell>
          <cell r="L2324" t="str">
            <v>UNA0</v>
          </cell>
          <cell r="M2324">
            <v>13</v>
          </cell>
          <cell r="N2324">
            <v>26</v>
          </cell>
          <cell r="O2324" t="str">
            <v>Управління НБУ у Львівс.обл</v>
          </cell>
        </row>
        <row r="2325">
          <cell r="A2325">
            <v>325718</v>
          </cell>
          <cell r="B2325">
            <v>322313</v>
          </cell>
          <cell r="D2325">
            <v>0</v>
          </cell>
          <cell r="E2325">
            <v>2</v>
          </cell>
          <cell r="F2325">
            <v>0</v>
          </cell>
          <cell r="G2325" t="str">
            <v>2</v>
          </cell>
          <cell r="H2325">
            <v>213</v>
          </cell>
          <cell r="I2325" t="str">
            <v>Ф-Я ВАТ"УКРЕКСІМБАНК", ЛЬВІВ</v>
          </cell>
          <cell r="J2325" t="str">
            <v>Ф-я.Укрексімбанк,Львів</v>
          </cell>
          <cell r="K2325" t="str">
            <v>UNGA</v>
          </cell>
          <cell r="L2325" t="str">
            <v>UNGA</v>
          </cell>
          <cell r="M2325">
            <v>13</v>
          </cell>
          <cell r="N2325">
            <v>26</v>
          </cell>
          <cell r="O2325" t="str">
            <v>Управління НБУ у Львівс.обл</v>
          </cell>
        </row>
        <row r="2326">
          <cell r="A2326">
            <v>325763</v>
          </cell>
          <cell r="B2326">
            <v>380537</v>
          </cell>
          <cell r="D2326">
            <v>0</v>
          </cell>
          <cell r="E2326">
            <v>76</v>
          </cell>
          <cell r="F2326">
            <v>0</v>
          </cell>
          <cell r="G2326" t="str">
            <v>B</v>
          </cell>
          <cell r="H2326">
            <v>739</v>
          </cell>
          <cell r="I2326" t="str">
            <v>ЛЬВІВСЬКА Ф ВАТ"ВІЕЙБІБАНК"М.ЛЬВІВ</v>
          </cell>
          <cell r="J2326" t="str">
            <v>Львівська Ф.ВАТ"ВіЕйБіБанк"</v>
          </cell>
          <cell r="K2326" t="str">
            <v>UNJI</v>
          </cell>
          <cell r="L2326" t="str">
            <v>UNJI</v>
          </cell>
          <cell r="M2326">
            <v>13</v>
          </cell>
          <cell r="N2326">
            <v>26</v>
          </cell>
          <cell r="O2326" t="str">
            <v>Управління НБУ у Львівс.обл</v>
          </cell>
        </row>
        <row r="2327">
          <cell r="A2327">
            <v>325774</v>
          </cell>
          <cell r="B2327">
            <v>300249</v>
          </cell>
          <cell r="D2327">
            <v>0</v>
          </cell>
          <cell r="E2327">
            <v>37</v>
          </cell>
          <cell r="F2327">
            <v>0</v>
          </cell>
          <cell r="G2327" t="str">
            <v>8</v>
          </cell>
          <cell r="H2327">
            <v>730</v>
          </cell>
          <cell r="I2327" t="str">
            <v>ЛЬВІВСЬКА ФАБ "БРОКБІЗНЕСБАНК" М.ЛЬВІВ</v>
          </cell>
          <cell r="J2327" t="str">
            <v>Льв. ФАБ "БРОКБІЗНЕСБАНК"</v>
          </cell>
          <cell r="K2327" t="str">
            <v>UNJC</v>
          </cell>
          <cell r="L2327" t="str">
            <v>UNJC</v>
          </cell>
          <cell r="M2327">
            <v>13</v>
          </cell>
          <cell r="N2327">
            <v>26</v>
          </cell>
          <cell r="O2327" t="str">
            <v>Управління НБУ у Львівс.обл</v>
          </cell>
        </row>
        <row r="2328">
          <cell r="A2328">
            <v>325785</v>
          </cell>
          <cell r="B2328">
            <v>300142</v>
          </cell>
          <cell r="D2328">
            <v>0</v>
          </cell>
          <cell r="E2328">
            <v>18</v>
          </cell>
          <cell r="F2328">
            <v>0</v>
          </cell>
          <cell r="G2328" t="str">
            <v>8</v>
          </cell>
          <cell r="H2328">
            <v>715</v>
          </cell>
          <cell r="I2328" t="str">
            <v>ДРОГОБИЦЬКА ФАТ"УКРІНБАНК" М.ДРОГОБИЧ</v>
          </cell>
          <cell r="J2328" t="str">
            <v>Дрогобицька ФАТ"Укрінбанк"</v>
          </cell>
          <cell r="K2328" t="str">
            <v>UNIN</v>
          </cell>
          <cell r="L2328" t="str">
            <v>UNIN</v>
          </cell>
          <cell r="M2328">
            <v>13</v>
          </cell>
          <cell r="N2328">
            <v>26</v>
          </cell>
          <cell r="O2328" t="str">
            <v>Управління НБУ у Львівс.обл</v>
          </cell>
        </row>
        <row r="2329">
          <cell r="A2329">
            <v>325796</v>
          </cell>
          <cell r="B2329">
            <v>300465</v>
          </cell>
          <cell r="D2329">
            <v>0</v>
          </cell>
          <cell r="E2329">
            <v>6</v>
          </cell>
          <cell r="F2329">
            <v>0</v>
          </cell>
          <cell r="G2329" t="str">
            <v>6</v>
          </cell>
          <cell r="H2329">
            <v>602</v>
          </cell>
          <cell r="I2329" t="str">
            <v>ФЛЬВІВСЬКЕ ОБЛАСНЕ УПР ВАТОЩАД М.ЛЬВІВ</v>
          </cell>
          <cell r="J2329" t="str">
            <v>ФЛьвівське обласне уВАТОщад</v>
          </cell>
          <cell r="K2329" t="str">
            <v>UNLA</v>
          </cell>
          <cell r="L2329" t="str">
            <v>UNLA</v>
          </cell>
          <cell r="M2329">
            <v>13</v>
          </cell>
          <cell r="N2329">
            <v>26</v>
          </cell>
          <cell r="O2329" t="str">
            <v>Управління НБУ у Львівс.обл</v>
          </cell>
        </row>
        <row r="2330">
          <cell r="A2330">
            <v>325804</v>
          </cell>
          <cell r="B2330">
            <v>322711</v>
          </cell>
          <cell r="D2330">
            <v>0</v>
          </cell>
          <cell r="E2330">
            <v>238</v>
          </cell>
          <cell r="F2330">
            <v>0</v>
          </cell>
          <cell r="G2330" t="str">
            <v>8</v>
          </cell>
          <cell r="H2330">
            <v>743</v>
          </cell>
          <cell r="I2330" t="str">
            <v>ЛЬВІВСЬКА ФІЛІЯ АБ "СИНТЕЗ", М.ЛЬВІВ</v>
          </cell>
          <cell r="J2330" t="str">
            <v>Львів.фАБ"Синтез"</v>
          </cell>
          <cell r="K2330" t="str">
            <v>UNJM</v>
          </cell>
          <cell r="L2330" t="str">
            <v>UNJM</v>
          </cell>
          <cell r="M2330">
            <v>13</v>
          </cell>
          <cell r="N2330">
            <v>26</v>
          </cell>
          <cell r="O2330" t="str">
            <v>Управління НБУ у Львівс.обл</v>
          </cell>
        </row>
        <row r="2331">
          <cell r="A2331">
            <v>325815</v>
          </cell>
          <cell r="B2331">
            <v>322625</v>
          </cell>
          <cell r="D2331">
            <v>0</v>
          </cell>
          <cell r="E2331">
            <v>222</v>
          </cell>
          <cell r="F2331">
            <v>0</v>
          </cell>
          <cell r="G2331" t="str">
            <v>8</v>
          </cell>
          <cell r="H2331">
            <v>728</v>
          </cell>
          <cell r="I2331" t="str">
            <v>ЛФ АБ "УКООПСПІЛКА"</v>
          </cell>
          <cell r="J2331" t="str">
            <v>ЛФ АБ "Укоопспілка"</v>
          </cell>
          <cell r="K2331" t="str">
            <v>UNIZ</v>
          </cell>
          <cell r="L2331" t="str">
            <v>UNIZ</v>
          </cell>
          <cell r="M2331">
            <v>13</v>
          </cell>
          <cell r="N2331">
            <v>26</v>
          </cell>
          <cell r="O2331" t="str">
            <v>Управління НБУ у Львівс.обл</v>
          </cell>
        </row>
        <row r="2332">
          <cell r="A2332">
            <v>325826</v>
          </cell>
          <cell r="B2332">
            <v>300142</v>
          </cell>
          <cell r="D2332">
            <v>0</v>
          </cell>
          <cell r="E2332">
            <v>18</v>
          </cell>
          <cell r="F2332">
            <v>0</v>
          </cell>
          <cell r="G2332" t="str">
            <v>8</v>
          </cell>
          <cell r="H2332">
            <v>729</v>
          </cell>
          <cell r="I2332" t="str">
            <v>ЛЬВІВСЬКА Ф. АТ "УКРІНБАНК" М. ЛЬВІВ</v>
          </cell>
          <cell r="J2332" t="str">
            <v>Львівська ф. АТ"Укрінбанк"</v>
          </cell>
          <cell r="K2332" t="str">
            <v>UNJA</v>
          </cell>
          <cell r="L2332" t="str">
            <v>UNJA</v>
          </cell>
          <cell r="M2332">
            <v>13</v>
          </cell>
          <cell r="N2332">
            <v>26</v>
          </cell>
          <cell r="O2332" t="str">
            <v>Управління НБУ у Львівс.обл</v>
          </cell>
        </row>
        <row r="2333">
          <cell r="A2333">
            <v>325882</v>
          </cell>
          <cell r="B2333">
            <v>305299</v>
          </cell>
          <cell r="D2333">
            <v>0</v>
          </cell>
          <cell r="E2333">
            <v>46</v>
          </cell>
          <cell r="F2333">
            <v>0</v>
          </cell>
          <cell r="G2333" t="str">
            <v>A</v>
          </cell>
          <cell r="H2333">
            <v>741</v>
          </cell>
          <cell r="I2333" t="str">
            <v>ЧЕРВОНОГРАДСЬКА Ф.ПРИВАТ.М.ЧЕРВОНОГРАД</v>
          </cell>
          <cell r="J2333" t="str">
            <v>Червоноградська ф.ПривБанку</v>
          </cell>
          <cell r="K2333" t="str">
            <v>UNJK</v>
          </cell>
          <cell r="L2333" t="str">
            <v>UNJK</v>
          </cell>
          <cell r="M2333">
            <v>13</v>
          </cell>
          <cell r="N2333">
            <v>3</v>
          </cell>
          <cell r="O2333" t="str">
            <v>Управління НБУ у Львівс.обл</v>
          </cell>
        </row>
        <row r="2334">
          <cell r="A2334">
            <v>325912</v>
          </cell>
          <cell r="B2334">
            <v>325912</v>
          </cell>
          <cell r="C2334" t="str">
            <v>ВАТ "Кредобанк"</v>
          </cell>
          <cell r="D2334">
            <v>88</v>
          </cell>
          <cell r="E2334">
            <v>88</v>
          </cell>
          <cell r="F2334">
            <v>0</v>
          </cell>
          <cell r="G2334" t="str">
            <v>B</v>
          </cell>
          <cell r="H2334">
            <v>754</v>
          </cell>
          <cell r="I2334" t="str">
            <v>ВІДКР. АКЦ. ТОВ."КРЕДОБАНК", М.ЛЬВІВ</v>
          </cell>
          <cell r="J2334" t="str">
            <v>ВАТ "Кредобанк"</v>
          </cell>
          <cell r="K2334" t="str">
            <v>UNJU</v>
          </cell>
          <cell r="L2334" t="str">
            <v>UNJU</v>
          </cell>
          <cell r="M2334">
            <v>13</v>
          </cell>
          <cell r="N2334">
            <v>13</v>
          </cell>
          <cell r="O2334" t="str">
            <v>Управління НБУ у Львівс.обл</v>
          </cell>
        </row>
        <row r="2335">
          <cell r="A2335">
            <v>325923</v>
          </cell>
          <cell r="B2335">
            <v>300131</v>
          </cell>
          <cell r="D2335">
            <v>0</v>
          </cell>
          <cell r="E2335">
            <v>17</v>
          </cell>
          <cell r="F2335">
            <v>0</v>
          </cell>
          <cell r="G2335" t="str">
            <v>8</v>
          </cell>
          <cell r="H2335">
            <v>755</v>
          </cell>
          <cell r="I2335" t="str">
            <v>Ф"ЗАХІДНЕ РУ"ВАТ"Б"ФІН ТА КРЕД"М.ЛЬВІВ</v>
          </cell>
          <cell r="J2335" t="str">
            <v>Ф"ЗРУ ВАТ"Б"Фін та Кред"</v>
          </cell>
          <cell r="K2335" t="str">
            <v>UNJV</v>
          </cell>
          <cell r="L2335" t="str">
            <v>UNJV</v>
          </cell>
          <cell r="M2335">
            <v>13</v>
          </cell>
          <cell r="N2335">
            <v>26</v>
          </cell>
          <cell r="O2335" t="str">
            <v>Управління НБУ у Львівс.обл</v>
          </cell>
        </row>
        <row r="2336">
          <cell r="A2336">
            <v>325956</v>
          </cell>
          <cell r="B2336">
            <v>322959</v>
          </cell>
          <cell r="D2336">
            <v>0</v>
          </cell>
          <cell r="E2336">
            <v>262</v>
          </cell>
          <cell r="F2336">
            <v>0</v>
          </cell>
          <cell r="G2336" t="str">
            <v>8</v>
          </cell>
          <cell r="H2336">
            <v>716</v>
          </cell>
          <cell r="I2336" t="str">
            <v>ЛЬВІВ. ФІЛІЯ АБ "ЕКСПРЕС-БАНК",М.ЛЬВІВ</v>
          </cell>
          <cell r="J2336" t="str">
            <v>Льв. ФАБ "ЕКСПРЕС-БАНК"</v>
          </cell>
          <cell r="K2336" t="str">
            <v>UNJD</v>
          </cell>
          <cell r="L2336" t="str">
            <v>UNJD</v>
          </cell>
          <cell r="M2336">
            <v>13</v>
          </cell>
          <cell r="N2336">
            <v>26</v>
          </cell>
          <cell r="O2336" t="str">
            <v>Управління НБУ у Львівс.обл</v>
          </cell>
        </row>
        <row r="2337">
          <cell r="A2337">
            <v>325967</v>
          </cell>
          <cell r="B2337">
            <v>320478</v>
          </cell>
          <cell r="D2337">
            <v>0</v>
          </cell>
          <cell r="E2337">
            <v>274</v>
          </cell>
          <cell r="F2337">
            <v>0</v>
          </cell>
          <cell r="G2337" t="str">
            <v>8</v>
          </cell>
          <cell r="H2337">
            <v>775</v>
          </cell>
          <cell r="I2337" t="str">
            <v>ЛЬВ.Ф-Я ВАТ АБ "УКРГАЗБАНК" У М.ЛЬВОВІ</v>
          </cell>
          <cell r="J2337" t="str">
            <v>ЛФ ВАТ АБ "УКРГАЗБАНК"</v>
          </cell>
          <cell r="K2337" t="str">
            <v>UNJX</v>
          </cell>
          <cell r="L2337" t="str">
            <v>UNJX</v>
          </cell>
          <cell r="M2337">
            <v>13</v>
          </cell>
          <cell r="N2337">
            <v>26</v>
          </cell>
          <cell r="O2337" t="str">
            <v>Управління НБУ у Львівс.обл</v>
          </cell>
        </row>
        <row r="2338">
          <cell r="A2338">
            <v>325978</v>
          </cell>
          <cell r="B2338">
            <v>320003</v>
          </cell>
          <cell r="D2338">
            <v>0</v>
          </cell>
          <cell r="E2338">
            <v>225</v>
          </cell>
          <cell r="F2338">
            <v>0</v>
          </cell>
          <cell r="G2338" t="str">
            <v>B</v>
          </cell>
          <cell r="H2338">
            <v>750</v>
          </cell>
          <cell r="I2338" t="str">
            <v>Ф ВАТ КБ"НАДРА" ЛЬВІВСЬКЕ РУ М.ЛЬВІВ</v>
          </cell>
          <cell r="J2338" t="str">
            <v>ВАТКБ"Надра"Львівське РУ</v>
          </cell>
          <cell r="K2338" t="str">
            <v>UNJP</v>
          </cell>
          <cell r="L2338" t="str">
            <v>UNJP</v>
          </cell>
          <cell r="M2338">
            <v>13</v>
          </cell>
          <cell r="N2338">
            <v>26</v>
          </cell>
          <cell r="O2338" t="str">
            <v>Управління НБУ у Львівс.обл</v>
          </cell>
        </row>
        <row r="2339">
          <cell r="A2339">
            <v>325990</v>
          </cell>
          <cell r="B2339">
            <v>325990</v>
          </cell>
          <cell r="C2339" t="str">
            <v>КБ "ГАЛС"</v>
          </cell>
          <cell r="D2339">
            <v>95</v>
          </cell>
          <cell r="E2339">
            <v>95</v>
          </cell>
          <cell r="F2339">
            <v>0</v>
          </cell>
          <cell r="G2339" t="str">
            <v>8</v>
          </cell>
          <cell r="H2339">
            <v>710</v>
          </cell>
          <cell r="I2339" t="str">
            <v>КБ "ГАЛС"</v>
          </cell>
          <cell r="J2339" t="str">
            <v>КБ "ГАЛС"</v>
          </cell>
          <cell r="K2339" t="str">
            <v>UNIJ</v>
          </cell>
          <cell r="L2339" t="str">
            <v>UNIJ</v>
          </cell>
          <cell r="M2339">
            <v>13</v>
          </cell>
          <cell r="N2339">
            <v>13</v>
          </cell>
          <cell r="O2339" t="str">
            <v>Управління НБУ у Львівс.обл</v>
          </cell>
        </row>
        <row r="2340">
          <cell r="A2340">
            <v>326007</v>
          </cell>
          <cell r="B2340">
            <v>300863</v>
          </cell>
          <cell r="D2340">
            <v>0</v>
          </cell>
          <cell r="E2340">
            <v>289</v>
          </cell>
          <cell r="F2340">
            <v>0</v>
          </cell>
          <cell r="G2340" t="str">
            <v>9</v>
          </cell>
          <cell r="H2340">
            <v>775</v>
          </cell>
          <cell r="I2340" t="str">
            <v>ФВАТ "КРЕДИТПРОМБАНК" У М.МИКОЛАЄВІ</v>
          </cell>
          <cell r="J2340" t="str">
            <v>МФ ВАТ "Кредитпромбанк"</v>
          </cell>
          <cell r="K2340" t="str">
            <v>UONE</v>
          </cell>
          <cell r="L2340" t="str">
            <v>UONE</v>
          </cell>
          <cell r="M2340">
            <v>14</v>
          </cell>
          <cell r="N2340">
            <v>26</v>
          </cell>
          <cell r="O2340" t="str">
            <v>Управління НБУ в Микол.обл.</v>
          </cell>
        </row>
        <row r="2341">
          <cell r="A2341">
            <v>326018</v>
          </cell>
          <cell r="B2341">
            <v>300023</v>
          </cell>
          <cell r="D2341">
            <v>0</v>
          </cell>
          <cell r="E2341">
            <v>5</v>
          </cell>
          <cell r="F2341">
            <v>0</v>
          </cell>
          <cell r="G2341" t="str">
            <v>5</v>
          </cell>
          <cell r="H2341">
            <v>545</v>
          </cell>
          <cell r="I2341" t="str">
            <v>МИКОЛАЇВСЬКА ОФ АКБ"УСБ"М.МИКОЛАЇВ</v>
          </cell>
          <cell r="J2341" t="str">
            <v>Миколаїв.обл.філіяАКБ"УСБ"</v>
          </cell>
          <cell r="K2341" t="str">
            <v>UOCA</v>
          </cell>
          <cell r="L2341" t="str">
            <v>UOCA</v>
          </cell>
          <cell r="M2341">
            <v>14</v>
          </cell>
          <cell r="N2341">
            <v>26</v>
          </cell>
          <cell r="O2341" t="str">
            <v>Управління НБУ в Микол.обл.</v>
          </cell>
        </row>
        <row r="2342">
          <cell r="A2342">
            <v>326063</v>
          </cell>
          <cell r="B2342">
            <v>380537</v>
          </cell>
          <cell r="D2342">
            <v>0</v>
          </cell>
          <cell r="E2342">
            <v>76</v>
          </cell>
          <cell r="F2342">
            <v>0</v>
          </cell>
          <cell r="G2342" t="str">
            <v>B</v>
          </cell>
          <cell r="H2342">
            <v>739</v>
          </cell>
          <cell r="I2342" t="str">
            <v>МИКОЛАЇВСЬКА Ф ВАТ"ВІЕЙБІБАНК"М.МИКОЛА</v>
          </cell>
          <cell r="J2342" t="str">
            <v>Миколаїв.Ф.ВАТ"ВІЕЙБІБАНК"</v>
          </cell>
          <cell r="K2342" t="str">
            <v>UOII</v>
          </cell>
          <cell r="L2342" t="str">
            <v>UOII</v>
          </cell>
          <cell r="M2342">
            <v>14</v>
          </cell>
          <cell r="N2342">
            <v>26</v>
          </cell>
          <cell r="O2342" t="str">
            <v>Управління НБУ в Микол.обл.</v>
          </cell>
        </row>
        <row r="2343">
          <cell r="A2343">
            <v>326115</v>
          </cell>
          <cell r="B2343">
            <v>306759</v>
          </cell>
          <cell r="D2343">
            <v>0</v>
          </cell>
          <cell r="E2343">
            <v>183</v>
          </cell>
          <cell r="F2343">
            <v>0</v>
          </cell>
          <cell r="G2343" t="str">
            <v>8</v>
          </cell>
          <cell r="H2343">
            <v>744</v>
          </cell>
          <cell r="I2343" t="str">
            <v>МИКОЛ.ФВАТ"КБ"ПРИЧОРНОМОР"Я", МИКОЛАЇВ</v>
          </cell>
          <cell r="J2343" t="str">
            <v>МФ ВАТ "КБ "ПРИЧОРНОМОР"Я"</v>
          </cell>
          <cell r="K2343" t="str">
            <v>UOIM</v>
          </cell>
          <cell r="L2343" t="str">
            <v>UOIM</v>
          </cell>
          <cell r="M2343">
            <v>14</v>
          </cell>
          <cell r="N2343">
            <v>3</v>
          </cell>
          <cell r="O2343" t="str">
            <v>Управління НБУ в Микол.обл.</v>
          </cell>
        </row>
        <row r="2344">
          <cell r="A2344">
            <v>326126</v>
          </cell>
          <cell r="B2344">
            <v>334851</v>
          </cell>
          <cell r="D2344">
            <v>0</v>
          </cell>
          <cell r="E2344">
            <v>115</v>
          </cell>
          <cell r="F2344">
            <v>0</v>
          </cell>
          <cell r="G2344" t="str">
            <v>8</v>
          </cell>
          <cell r="H2344">
            <v>758</v>
          </cell>
          <cell r="I2344" t="str">
            <v>ФІЛІЯ ЗАТ"ПУМБ" В М. МИКОЛАЄВІ</v>
          </cell>
          <cell r="J2344" t="str">
            <v>Філія ПУМБ в м.Миколаєві</v>
          </cell>
          <cell r="K2344" t="str">
            <v>UOIZ</v>
          </cell>
          <cell r="L2344" t="str">
            <v>UOIZ</v>
          </cell>
          <cell r="M2344">
            <v>14</v>
          </cell>
          <cell r="N2344">
            <v>4</v>
          </cell>
          <cell r="O2344" t="str">
            <v>Управління НБУ в Микол.обл.</v>
          </cell>
        </row>
        <row r="2345">
          <cell r="A2345">
            <v>326182</v>
          </cell>
          <cell r="B2345">
            <v>300335</v>
          </cell>
          <cell r="D2345">
            <v>0</v>
          </cell>
          <cell r="E2345">
            <v>36</v>
          </cell>
          <cell r="F2345">
            <v>0</v>
          </cell>
          <cell r="G2345" t="str">
            <v>7</v>
          </cell>
          <cell r="H2345">
            <v>738</v>
          </cell>
          <cell r="I2345" t="str">
            <v>МОД "РАЙФФАЙЗЕН БАНК АВАЛЬ",М.МИКОЛАЇВ</v>
          </cell>
          <cell r="J2345" t="str">
            <v>МОД "Райффайзен Банк Аваль"</v>
          </cell>
          <cell r="K2345" t="str">
            <v>UOIH</v>
          </cell>
          <cell r="L2345" t="str">
            <v>UOIH</v>
          </cell>
          <cell r="M2345">
            <v>14</v>
          </cell>
          <cell r="N2345">
            <v>26</v>
          </cell>
          <cell r="O2345" t="str">
            <v>Управління НБУ в Микол.обл.</v>
          </cell>
        </row>
        <row r="2346">
          <cell r="A2346">
            <v>326289</v>
          </cell>
          <cell r="B2346">
            <v>300012</v>
          </cell>
          <cell r="D2346">
            <v>0</v>
          </cell>
          <cell r="E2346">
            <v>3</v>
          </cell>
          <cell r="F2346">
            <v>0</v>
          </cell>
          <cell r="G2346" t="str">
            <v>3</v>
          </cell>
          <cell r="H2346">
            <v>328</v>
          </cell>
          <cell r="I2346" t="str">
            <v>Ф."В.ПІБ М.ВОЗНЕСЕНСЬК МИКОЛАЇВ.ОБЛ."</v>
          </cell>
          <cell r="J2346" t="str">
            <v>Ф-Я ВІД.ПІБ В М.ВОЗНЕСЕНСЬК</v>
          </cell>
          <cell r="K2346" t="str">
            <v>UOAD</v>
          </cell>
          <cell r="L2346" t="str">
            <v>UOA0</v>
          </cell>
          <cell r="M2346">
            <v>14</v>
          </cell>
          <cell r="N2346">
            <v>26</v>
          </cell>
          <cell r="O2346" t="str">
            <v>Управління НБУ в Микол.обл.</v>
          </cell>
        </row>
        <row r="2347">
          <cell r="A2347">
            <v>326320</v>
          </cell>
          <cell r="B2347">
            <v>322498</v>
          </cell>
          <cell r="D2347">
            <v>0</v>
          </cell>
          <cell r="E2347">
            <v>203</v>
          </cell>
          <cell r="F2347">
            <v>0</v>
          </cell>
          <cell r="G2347" t="str">
            <v>8</v>
          </cell>
          <cell r="H2347">
            <v>736</v>
          </cell>
          <cell r="I2347" t="str">
            <v>МИКОЛАЇВСЬКА Ф-Я АКБ "КИЇВ" М.МИКОЛАЇВ</v>
          </cell>
          <cell r="J2347" t="str">
            <v>Миколаївська Ф АКБ "Київ"</v>
          </cell>
          <cell r="K2347" t="str">
            <v>UOID</v>
          </cell>
          <cell r="L2347" t="str">
            <v>UOID</v>
          </cell>
          <cell r="M2347">
            <v>14</v>
          </cell>
          <cell r="N2347">
            <v>26</v>
          </cell>
          <cell r="O2347" t="str">
            <v>Управління НБУ в Микол.обл.</v>
          </cell>
        </row>
        <row r="2348">
          <cell r="A2348">
            <v>326331</v>
          </cell>
          <cell r="B2348">
            <v>319092</v>
          </cell>
          <cell r="D2348">
            <v>0</v>
          </cell>
          <cell r="E2348">
            <v>280</v>
          </cell>
          <cell r="F2348">
            <v>0</v>
          </cell>
          <cell r="G2348" t="str">
            <v>B</v>
          </cell>
          <cell r="H2348">
            <v>740</v>
          </cell>
          <cell r="I2348" t="str">
            <v>МИКОЛ.Ф АБ "КИЇВСЬКА РУСЬ" М. МИКОЛАЇВ</v>
          </cell>
          <cell r="J2348" t="str">
            <v>МФ АБ "КИЇВСЬКА РУСЬ"</v>
          </cell>
          <cell r="K2348" t="str">
            <v>UOIJ</v>
          </cell>
          <cell r="L2348" t="str">
            <v>UOIJ</v>
          </cell>
          <cell r="M2348">
            <v>14</v>
          </cell>
          <cell r="N2348">
            <v>26</v>
          </cell>
          <cell r="O2348" t="str">
            <v>Управління НБУ в Микол.обл.</v>
          </cell>
        </row>
        <row r="2349">
          <cell r="A2349">
            <v>326427</v>
          </cell>
          <cell r="B2349">
            <v>300012</v>
          </cell>
          <cell r="D2349">
            <v>0</v>
          </cell>
          <cell r="E2349">
            <v>3</v>
          </cell>
          <cell r="F2349">
            <v>0</v>
          </cell>
          <cell r="G2349" t="str">
            <v>3</v>
          </cell>
          <cell r="H2349">
            <v>342</v>
          </cell>
          <cell r="I2349" t="str">
            <v>Ф."В.ПІБ В М.ЮЖНОУКРАЇНСЬК МИКОЛ.ОБЛ."</v>
          </cell>
          <cell r="J2349" t="str">
            <v>Ф-Я ВІД.ПІБ М.ЮЖНОУКРАЇНСЬК</v>
          </cell>
          <cell r="K2349" t="str">
            <v>UOAH</v>
          </cell>
          <cell r="L2349" t="str">
            <v>UOA0</v>
          </cell>
          <cell r="M2349">
            <v>14</v>
          </cell>
          <cell r="N2349">
            <v>26</v>
          </cell>
          <cell r="O2349" t="str">
            <v>Управління НБУ в Микол.обл.</v>
          </cell>
        </row>
        <row r="2350">
          <cell r="A2350">
            <v>326438</v>
          </cell>
          <cell r="B2350">
            <v>300012</v>
          </cell>
          <cell r="D2350">
            <v>0</v>
          </cell>
          <cell r="E2350">
            <v>3</v>
          </cell>
          <cell r="F2350">
            <v>0</v>
          </cell>
          <cell r="G2350" t="str">
            <v>3</v>
          </cell>
          <cell r="H2350">
            <v>343</v>
          </cell>
          <cell r="I2350" t="str">
            <v>Ф."ВІДДІЛ.ПРОМІНВЕСТБАНКУ, М.МИКОЛАЇВ"</v>
          </cell>
          <cell r="J2350" t="str">
            <v>Ф."ВІДДІЛ. ПІБ, М.МИКОЛАЇВ"</v>
          </cell>
          <cell r="K2350" t="str">
            <v>UOAA</v>
          </cell>
          <cell r="L2350" t="str">
            <v>UOA0</v>
          </cell>
          <cell r="M2350">
            <v>14</v>
          </cell>
          <cell r="N2350">
            <v>26</v>
          </cell>
          <cell r="O2350" t="str">
            <v>Управління НБУ в Микол.обл.</v>
          </cell>
        </row>
        <row r="2351">
          <cell r="A2351">
            <v>326449</v>
          </cell>
          <cell r="B2351">
            <v>300012</v>
          </cell>
          <cell r="D2351">
            <v>0</v>
          </cell>
          <cell r="E2351">
            <v>3</v>
          </cell>
          <cell r="F2351">
            <v>0</v>
          </cell>
          <cell r="G2351" t="str">
            <v>3</v>
          </cell>
          <cell r="H2351">
            <v>344</v>
          </cell>
          <cell r="I2351" t="str">
            <v>Ф."ВІД.ПІБ В М.ПЕРВОМАЙСЬК МИКОЛ.ОБЛ."</v>
          </cell>
          <cell r="J2351" t="str">
            <v>Ф-Я ВІД.ПІБ В М.ПЕРВОМАЙСЬК</v>
          </cell>
          <cell r="K2351" t="str">
            <v>UOAI</v>
          </cell>
          <cell r="L2351" t="str">
            <v>UOA0</v>
          </cell>
          <cell r="M2351">
            <v>14</v>
          </cell>
          <cell r="N2351">
            <v>26</v>
          </cell>
          <cell r="O2351" t="str">
            <v>Управління НБУ в Микол.обл.</v>
          </cell>
        </row>
        <row r="2352">
          <cell r="A2352">
            <v>326450</v>
          </cell>
          <cell r="B2352">
            <v>300001</v>
          </cell>
          <cell r="D2352">
            <v>0</v>
          </cell>
          <cell r="E2352">
            <v>1</v>
          </cell>
          <cell r="F2352">
            <v>0</v>
          </cell>
          <cell r="G2352" t="str">
            <v>1</v>
          </cell>
          <cell r="H2352">
            <v>13</v>
          </cell>
          <cell r="I2352" t="str">
            <v>УПРАВЛІННЯ НБУ В МИКОЛАЇВСЬКІЙ ОБЛАСТІ</v>
          </cell>
          <cell r="J2352" t="str">
            <v>Упр. НБУ в Миколаїв. обл.</v>
          </cell>
          <cell r="K2352" t="str">
            <v>UOHA</v>
          </cell>
          <cell r="L2352" t="str">
            <v>UOH0</v>
          </cell>
          <cell r="M2352">
            <v>14</v>
          </cell>
          <cell r="N2352">
            <v>27</v>
          </cell>
          <cell r="O2352" t="str">
            <v>Управління НБУ в Микол.обл.</v>
          </cell>
        </row>
        <row r="2353">
          <cell r="A2353">
            <v>326461</v>
          </cell>
          <cell r="B2353">
            <v>300465</v>
          </cell>
          <cell r="D2353">
            <v>0</v>
          </cell>
          <cell r="E2353">
            <v>6</v>
          </cell>
          <cell r="F2353">
            <v>0</v>
          </cell>
          <cell r="G2353" t="str">
            <v>6</v>
          </cell>
          <cell r="H2353">
            <v>607</v>
          </cell>
          <cell r="I2353" t="str">
            <v>ФМИКОЛАЇВСЬКЕ ОБЛАС ВАТОЩАД М.МИКОЛАЇВ</v>
          </cell>
          <cell r="J2353" t="str">
            <v>ФМиколаївське обласнВАТОщад</v>
          </cell>
          <cell r="K2353" t="str">
            <v>UOLA</v>
          </cell>
          <cell r="L2353" t="str">
            <v>UOLA</v>
          </cell>
          <cell r="M2353">
            <v>14</v>
          </cell>
          <cell r="N2353">
            <v>26</v>
          </cell>
          <cell r="O2353" t="str">
            <v>Управління НБУ в Микол.обл.</v>
          </cell>
        </row>
        <row r="2354">
          <cell r="A2354">
            <v>326494</v>
          </cell>
          <cell r="B2354">
            <v>322625</v>
          </cell>
          <cell r="D2354">
            <v>0</v>
          </cell>
          <cell r="E2354">
            <v>222</v>
          </cell>
          <cell r="F2354">
            <v>0</v>
          </cell>
          <cell r="G2354" t="str">
            <v>8</v>
          </cell>
          <cell r="H2354">
            <v>769</v>
          </cell>
          <cell r="I2354" t="str">
            <v>МФ АБ "УКООПСПІЛКА"</v>
          </cell>
          <cell r="J2354" t="str">
            <v>МФ АБ "Укоопспілка"</v>
          </cell>
          <cell r="K2354" t="str">
            <v>UOJJ</v>
          </cell>
          <cell r="L2354" t="str">
            <v>UOJJ</v>
          </cell>
          <cell r="M2354">
            <v>14</v>
          </cell>
          <cell r="N2354">
            <v>26</v>
          </cell>
          <cell r="O2354" t="str">
            <v>Управління НБУ в Микол.обл.</v>
          </cell>
        </row>
        <row r="2355">
          <cell r="A2355">
            <v>326580</v>
          </cell>
          <cell r="B2355">
            <v>300142</v>
          </cell>
          <cell r="D2355">
            <v>0</v>
          </cell>
          <cell r="E2355">
            <v>18</v>
          </cell>
          <cell r="F2355">
            <v>0</v>
          </cell>
          <cell r="G2355" t="str">
            <v>8</v>
          </cell>
          <cell r="H2355">
            <v>749</v>
          </cell>
          <cell r="I2355" t="str">
            <v>МИКОЛАЇВСЬКА ФАТ"УКРІНБАНК" М.МИКОЛАЇВ</v>
          </cell>
          <cell r="J2355" t="str">
            <v>Миколаївська ФАТ"Укрінбанк"</v>
          </cell>
          <cell r="K2355" t="str">
            <v>UOIR</v>
          </cell>
          <cell r="L2355" t="str">
            <v>UOIR</v>
          </cell>
          <cell r="M2355">
            <v>14</v>
          </cell>
          <cell r="N2355">
            <v>26</v>
          </cell>
          <cell r="O2355" t="str">
            <v>Управління НБУ в Микол.обл.</v>
          </cell>
        </row>
        <row r="2356">
          <cell r="A2356">
            <v>326610</v>
          </cell>
          <cell r="B2356">
            <v>305299</v>
          </cell>
          <cell r="D2356">
            <v>0</v>
          </cell>
          <cell r="E2356">
            <v>46</v>
          </cell>
          <cell r="F2356">
            <v>0</v>
          </cell>
          <cell r="G2356" t="str">
            <v>A</v>
          </cell>
          <cell r="H2356">
            <v>765</v>
          </cell>
          <cell r="I2356" t="str">
            <v>МИКОЛАЇВСЬКЕ РУ  ПРИВАТБАНКУ</v>
          </cell>
          <cell r="J2356" t="str">
            <v>Миколаївське РУ ПриватБанку</v>
          </cell>
          <cell r="K2356" t="str">
            <v>UOJF</v>
          </cell>
          <cell r="L2356" t="str">
            <v>UOJF</v>
          </cell>
          <cell r="M2356">
            <v>14</v>
          </cell>
          <cell r="N2356">
            <v>3</v>
          </cell>
          <cell r="O2356" t="str">
            <v>Управління НБУ в Микол.обл.</v>
          </cell>
        </row>
        <row r="2357">
          <cell r="A2357">
            <v>326643</v>
          </cell>
          <cell r="B2357">
            <v>300272</v>
          </cell>
          <cell r="D2357">
            <v>0</v>
          </cell>
          <cell r="E2357">
            <v>31</v>
          </cell>
          <cell r="F2357">
            <v>0</v>
          </cell>
          <cell r="G2357" t="str">
            <v>B</v>
          </cell>
          <cell r="H2357">
            <v>771</v>
          </cell>
          <cell r="I2357" t="str">
            <v>ФІЛІЯ АБ "ЕНЕРГОБАНК" В М.МИКОЛАЄВІ</v>
          </cell>
          <cell r="J2357" t="str">
            <v>ФАБ"Енергобанк"вм.Миколаєв</v>
          </cell>
          <cell r="K2357" t="str">
            <v>UOJP</v>
          </cell>
          <cell r="L2357" t="str">
            <v>UOJP</v>
          </cell>
          <cell r="M2357">
            <v>14</v>
          </cell>
          <cell r="N2357">
            <v>26</v>
          </cell>
          <cell r="O2357" t="str">
            <v>Управління НБУ в Микол.обл.</v>
          </cell>
        </row>
        <row r="2358">
          <cell r="A2358">
            <v>326665</v>
          </cell>
          <cell r="B2358">
            <v>320702</v>
          </cell>
          <cell r="D2358">
            <v>0</v>
          </cell>
          <cell r="E2358">
            <v>277</v>
          </cell>
          <cell r="F2358">
            <v>0</v>
          </cell>
          <cell r="G2358" t="str">
            <v>8</v>
          </cell>
          <cell r="H2358">
            <v>715</v>
          </cell>
          <cell r="I2358" t="str">
            <v>СП.ФАКБ "НАЦ.КРЕДИТ" В М.МИКОЛАЇВ</v>
          </cell>
          <cell r="J2358" t="str">
            <v>Сп.ФАКБ "НК" м.Миколаїв</v>
          </cell>
          <cell r="K2358" t="str">
            <v>UOJS</v>
          </cell>
          <cell r="L2358" t="str">
            <v>UOJS</v>
          </cell>
          <cell r="M2358">
            <v>14</v>
          </cell>
          <cell r="N2358">
            <v>26</v>
          </cell>
          <cell r="O2358" t="str">
            <v>Управління НБУ в Микол.обл.</v>
          </cell>
        </row>
        <row r="2359">
          <cell r="A2359">
            <v>326706</v>
          </cell>
          <cell r="B2359">
            <v>322603</v>
          </cell>
          <cell r="D2359">
            <v>0</v>
          </cell>
          <cell r="E2359">
            <v>216</v>
          </cell>
          <cell r="F2359">
            <v>0</v>
          </cell>
          <cell r="G2359" t="str">
            <v>8</v>
          </cell>
          <cell r="H2359">
            <v>732</v>
          </cell>
          <cell r="I2359" t="str">
            <v>ЮФВАТБАНКУ"БІГ ЕНЕРГІЯ"М.ЮЖНОУКРАЇНСЬК</v>
          </cell>
          <cell r="J2359" t="str">
            <v>ЮФ ВАТ Банку "БІГ Енергія"</v>
          </cell>
          <cell r="K2359" t="str">
            <v>UOJL</v>
          </cell>
          <cell r="L2359" t="str">
            <v>UOJL</v>
          </cell>
          <cell r="M2359">
            <v>14</v>
          </cell>
          <cell r="N2359">
            <v>26</v>
          </cell>
          <cell r="O2359" t="str">
            <v>Управління НБУ в Микол.обл.</v>
          </cell>
        </row>
        <row r="2360">
          <cell r="A2360">
            <v>326739</v>
          </cell>
          <cell r="B2360">
            <v>322313</v>
          </cell>
          <cell r="D2360">
            <v>0</v>
          </cell>
          <cell r="E2360">
            <v>2</v>
          </cell>
          <cell r="F2360">
            <v>0</v>
          </cell>
          <cell r="G2360" t="str">
            <v>2</v>
          </cell>
          <cell r="H2360">
            <v>201</v>
          </cell>
          <cell r="I2360" t="str">
            <v>Ф-Я ВАТ "УКРЕКСІМБАНК", МИКОЛАЇВ</v>
          </cell>
          <cell r="J2360" t="str">
            <v>Ф-я Укрексімбанк, Миколаїв</v>
          </cell>
          <cell r="K2360" t="str">
            <v>UOGA</v>
          </cell>
          <cell r="L2360" t="str">
            <v>UOGA</v>
          </cell>
          <cell r="M2360">
            <v>14</v>
          </cell>
          <cell r="N2360">
            <v>26</v>
          </cell>
          <cell r="O2360" t="str">
            <v>Управління НБУ в Микол.обл.</v>
          </cell>
        </row>
        <row r="2361">
          <cell r="A2361">
            <v>326751</v>
          </cell>
          <cell r="B2361">
            <v>328209</v>
          </cell>
          <cell r="D2361">
            <v>0</v>
          </cell>
          <cell r="E2361">
            <v>106</v>
          </cell>
          <cell r="F2361">
            <v>0</v>
          </cell>
          <cell r="G2361" t="str">
            <v>8</v>
          </cell>
          <cell r="H2361">
            <v>708</v>
          </cell>
          <cell r="I2361" t="str">
            <v>ФІЛІЯ АБ "ПІВДЕННИЙ" В М.МИКОЛАЄВІ</v>
          </cell>
          <cell r="J2361" t="str">
            <v>ФАБ"ПІВДЕННИЙ"в м.Миколаєві</v>
          </cell>
          <cell r="K2361" t="str">
            <v>UOJV</v>
          </cell>
          <cell r="L2361" t="str">
            <v>UOJV</v>
          </cell>
          <cell r="M2361">
            <v>14</v>
          </cell>
          <cell r="N2361">
            <v>15</v>
          </cell>
          <cell r="O2361" t="str">
            <v>Управління НБУ в Микол.обл.</v>
          </cell>
        </row>
        <row r="2362">
          <cell r="A2362">
            <v>326762</v>
          </cell>
          <cell r="B2362">
            <v>325912</v>
          </cell>
          <cell r="D2362">
            <v>0</v>
          </cell>
          <cell r="E2362">
            <v>88</v>
          </cell>
          <cell r="F2362">
            <v>0</v>
          </cell>
          <cell r="G2362" t="str">
            <v>B</v>
          </cell>
          <cell r="H2362">
            <v>770</v>
          </cell>
          <cell r="I2362" t="str">
            <v>Миколаївська філія ВАТ "КРЕДОБАНК"</v>
          </cell>
          <cell r="J2362" t="str">
            <v>Микол.філія ВАТ "КРЕДОБАНК"</v>
          </cell>
          <cell r="K2362" t="str">
            <v>UOJK</v>
          </cell>
          <cell r="L2362" t="str">
            <v>UOJK</v>
          </cell>
          <cell r="M2362">
            <v>14</v>
          </cell>
          <cell r="N2362">
            <v>13</v>
          </cell>
          <cell r="O2362" t="str">
            <v>Управління НБУ в Микол.обл.</v>
          </cell>
        </row>
        <row r="2363">
          <cell r="A2363">
            <v>326773</v>
          </cell>
          <cell r="B2363">
            <v>300926</v>
          </cell>
          <cell r="D2363">
            <v>0</v>
          </cell>
          <cell r="E2363">
            <v>899</v>
          </cell>
          <cell r="F2363">
            <v>0</v>
          </cell>
          <cell r="G2363" t="str">
            <v>8</v>
          </cell>
          <cell r="H2363">
            <v>856</v>
          </cell>
          <cell r="I2363" t="str">
            <v>ФАТ "УФГ" У М. МИКОЛАЄВІ</v>
          </cell>
          <cell r="J2363" t="str">
            <v>ФАТ "УФГ", м.Миколаїв</v>
          </cell>
          <cell r="K2363" t="str">
            <v>UOW1</v>
          </cell>
          <cell r="L2363" t="str">
            <v>U1WF</v>
          </cell>
          <cell r="M2363">
            <v>14</v>
          </cell>
          <cell r="N2363">
            <v>26</v>
          </cell>
          <cell r="O2363" t="str">
            <v>Управління НБУ в Микол.обл.</v>
          </cell>
        </row>
        <row r="2364">
          <cell r="A2364">
            <v>326784</v>
          </cell>
          <cell r="B2364">
            <v>328168</v>
          </cell>
          <cell r="D2364">
            <v>0</v>
          </cell>
          <cell r="E2364">
            <v>105</v>
          </cell>
          <cell r="F2364">
            <v>0</v>
          </cell>
          <cell r="G2364" t="str">
            <v>B</v>
          </cell>
          <cell r="H2364">
            <v>714</v>
          </cell>
          <cell r="I2364" t="str">
            <v>ФІЛІЯ ВАТ "МТБ" У М.МИКОЛАЄВІ</v>
          </cell>
          <cell r="J2364" t="str">
            <v>ФВАТ "МТБ", МИКОЛАЇВ</v>
          </cell>
          <cell r="K2364" t="str">
            <v>UOJW</v>
          </cell>
          <cell r="L2364" t="str">
            <v>UOJW</v>
          </cell>
          <cell r="M2364">
            <v>14</v>
          </cell>
          <cell r="N2364">
            <v>15</v>
          </cell>
          <cell r="O2364" t="str">
            <v>Управління НБУ в Микол.обл.</v>
          </cell>
        </row>
        <row r="2365">
          <cell r="A2365">
            <v>326803</v>
          </cell>
          <cell r="B2365">
            <v>320003</v>
          </cell>
          <cell r="D2365">
            <v>0</v>
          </cell>
          <cell r="E2365">
            <v>225</v>
          </cell>
          <cell r="F2365">
            <v>0</v>
          </cell>
          <cell r="G2365" t="str">
            <v>B</v>
          </cell>
          <cell r="H2365">
            <v>713</v>
          </cell>
          <cell r="I2365" t="str">
            <v>Ф ВАТ КБ"НАДРА" МИК.РУ М.МИКОЛАЇВ</v>
          </cell>
          <cell r="J2365" t="str">
            <v>ВАТКБ"Надра"Миколаїв. РУ</v>
          </cell>
          <cell r="K2365" t="str">
            <v>UOJX</v>
          </cell>
          <cell r="L2365" t="str">
            <v>UOJX</v>
          </cell>
          <cell r="M2365">
            <v>14</v>
          </cell>
          <cell r="N2365">
            <v>26</v>
          </cell>
          <cell r="O2365" t="str">
            <v>Управління НБУ в Микол.обл.</v>
          </cell>
        </row>
        <row r="2366">
          <cell r="A2366">
            <v>326814</v>
          </cell>
          <cell r="B2366">
            <v>321228</v>
          </cell>
          <cell r="D2366">
            <v>0</v>
          </cell>
          <cell r="E2366">
            <v>68</v>
          </cell>
          <cell r="F2366">
            <v>0</v>
          </cell>
          <cell r="G2366" t="str">
            <v>8</v>
          </cell>
          <cell r="H2366">
            <v>727</v>
          </cell>
          <cell r="I2366" t="str">
            <v>МИКОЛАЇВ.Ф.ТОВ"УКРПРОМБАНК",М.МИКОЛАЇВ</v>
          </cell>
          <cell r="J2366" t="str">
            <v>МФ ТОВ "Укрпромбанк"</v>
          </cell>
          <cell r="K2366" t="str">
            <v>UOJY</v>
          </cell>
          <cell r="L2366" t="str">
            <v>UOJY</v>
          </cell>
          <cell r="M2366">
            <v>14</v>
          </cell>
          <cell r="N2366">
            <v>26</v>
          </cell>
          <cell r="O2366" t="str">
            <v>Управління НБУ в Микол.обл.</v>
          </cell>
        </row>
        <row r="2367">
          <cell r="A2367">
            <v>326825</v>
          </cell>
          <cell r="B2367">
            <v>328384</v>
          </cell>
          <cell r="D2367">
            <v>0</v>
          </cell>
          <cell r="E2367">
            <v>258</v>
          </cell>
          <cell r="F2367">
            <v>0</v>
          </cell>
          <cell r="G2367" t="str">
            <v>8</v>
          </cell>
          <cell r="H2367">
            <v>728</v>
          </cell>
          <cell r="I2367" t="str">
            <v>ФІЛІЯ АКБ "ІМЕКСБАНК" У М.МИКОЛАЄВІ</v>
          </cell>
          <cell r="J2367" t="str">
            <v>МИКОЛАЇВСЬФ АКБ "ІМЕКСБАНК"</v>
          </cell>
          <cell r="K2367" t="str">
            <v>UOJZ</v>
          </cell>
          <cell r="L2367" t="str">
            <v>UOJZ</v>
          </cell>
          <cell r="M2367">
            <v>14</v>
          </cell>
          <cell r="N2367">
            <v>15</v>
          </cell>
          <cell r="O2367" t="str">
            <v>Управління НБУ в Микол.обл.</v>
          </cell>
        </row>
        <row r="2368">
          <cell r="A2368">
            <v>326892</v>
          </cell>
          <cell r="B2368">
            <v>353489</v>
          </cell>
          <cell r="D2368">
            <v>0</v>
          </cell>
          <cell r="E2368">
            <v>133</v>
          </cell>
          <cell r="F2368">
            <v>0</v>
          </cell>
          <cell r="G2368" t="str">
            <v>8</v>
          </cell>
          <cell r="H2368">
            <v>709</v>
          </cell>
          <cell r="I2368" t="str">
            <v>МИКОЛАЇВСЬКА ФІЛІЯ АБ "ПРИВАТІНВЕСТ"</v>
          </cell>
          <cell r="J2368" t="str">
            <v>Миколаївська ф.Приватінвест</v>
          </cell>
          <cell r="K2368" t="str">
            <v>UOKB</v>
          </cell>
          <cell r="L2368" t="str">
            <v>UOKB</v>
          </cell>
          <cell r="M2368">
            <v>14</v>
          </cell>
          <cell r="N2368">
            <v>24</v>
          </cell>
          <cell r="O2368" t="str">
            <v>Управління НБУ в Микол.обл.</v>
          </cell>
        </row>
        <row r="2369">
          <cell r="A2369">
            <v>326911</v>
          </cell>
          <cell r="B2369">
            <v>300528</v>
          </cell>
          <cell r="D2369">
            <v>0</v>
          </cell>
          <cell r="E2369">
            <v>296</v>
          </cell>
          <cell r="F2369">
            <v>0</v>
          </cell>
          <cell r="G2369" t="str">
            <v>F</v>
          </cell>
          <cell r="H2369">
            <v>724</v>
          </cell>
          <cell r="I2369" t="str">
            <v>ФІЛІЯ ЗАТ "ОТП БАНК", М.МИКОЛАЇВ</v>
          </cell>
          <cell r="J2369" t="str">
            <v>Філія ЗАТ "ОТП Банк"</v>
          </cell>
          <cell r="K2369" t="str">
            <v>UOKD</v>
          </cell>
          <cell r="L2369" t="str">
            <v>UOKD</v>
          </cell>
          <cell r="M2369">
            <v>14</v>
          </cell>
          <cell r="N2369">
            <v>26</v>
          </cell>
          <cell r="O2369" t="str">
            <v>Управління НБУ в Микол.обл.</v>
          </cell>
        </row>
        <row r="2370">
          <cell r="A2370">
            <v>326922</v>
          </cell>
          <cell r="B2370">
            <v>300249</v>
          </cell>
          <cell r="D2370">
            <v>0</v>
          </cell>
          <cell r="E2370">
            <v>37</v>
          </cell>
          <cell r="F2370">
            <v>0</v>
          </cell>
          <cell r="G2370" t="str">
            <v>8</v>
          </cell>
          <cell r="H2370">
            <v>712</v>
          </cell>
          <cell r="I2370" t="str">
            <v>ФІЛІЯ АБ "БРОКБІЗНЕСБАНК", М.МИКОЛАЇВ</v>
          </cell>
          <cell r="J2370" t="str">
            <v>МФ АБ "БРОКБІЗНЕСБАНК"</v>
          </cell>
          <cell r="K2370" t="str">
            <v>UOKE</v>
          </cell>
          <cell r="L2370" t="str">
            <v>UOKE</v>
          </cell>
          <cell r="M2370">
            <v>14</v>
          </cell>
          <cell r="N2370">
            <v>26</v>
          </cell>
          <cell r="O2370" t="str">
            <v>Управління НБУ в Микол.обл.</v>
          </cell>
        </row>
        <row r="2371">
          <cell r="A2371">
            <v>326933</v>
          </cell>
          <cell r="B2371">
            <v>300131</v>
          </cell>
          <cell r="D2371">
            <v>0</v>
          </cell>
          <cell r="E2371">
            <v>17</v>
          </cell>
          <cell r="F2371">
            <v>0</v>
          </cell>
          <cell r="G2371" t="str">
            <v>8</v>
          </cell>
          <cell r="H2371">
            <v>784</v>
          </cell>
          <cell r="I2371" t="str">
            <v>Ф "ПРУ "ФІНАНСИ ТА КРЕДИТ", М.МИКОЛАЇВ</v>
          </cell>
          <cell r="J2371" t="str">
            <v>Ф.ПРУБанк Фінанси та Кедит</v>
          </cell>
          <cell r="K2371" t="str">
            <v>UOKL</v>
          </cell>
          <cell r="L2371" t="str">
            <v>UOKL</v>
          </cell>
          <cell r="M2371">
            <v>14</v>
          </cell>
          <cell r="N2371">
            <v>26</v>
          </cell>
          <cell r="O2371" t="str">
            <v>Управління НБУ в Микол.обл.</v>
          </cell>
        </row>
        <row r="2372">
          <cell r="A2372">
            <v>326944</v>
          </cell>
          <cell r="B2372">
            <v>300614</v>
          </cell>
          <cell r="D2372">
            <v>0</v>
          </cell>
          <cell r="E2372">
            <v>171</v>
          </cell>
          <cell r="F2372">
            <v>0</v>
          </cell>
          <cell r="G2372" t="str">
            <v>8</v>
          </cell>
          <cell r="H2372">
            <v>743</v>
          </cell>
          <cell r="I2372" t="str">
            <v>ФІЛ.МИК.Д.АТ"ІНДЕКС-Б" В М.МИКОЛАЇВ</v>
          </cell>
          <cell r="J2372" t="str">
            <v>Філ.Мик.Д.АТ"ІНДЕКС-БАНК"</v>
          </cell>
          <cell r="K2372" t="str">
            <v>UOKU</v>
          </cell>
          <cell r="L2372" t="str">
            <v>UOKU</v>
          </cell>
          <cell r="M2372">
            <v>14</v>
          </cell>
          <cell r="N2372">
            <v>26</v>
          </cell>
          <cell r="O2372" t="str">
            <v>Управління НБУ в Микол.обл.</v>
          </cell>
        </row>
        <row r="2373">
          <cell r="A2373">
            <v>326955</v>
          </cell>
          <cell r="B2373">
            <v>380623</v>
          </cell>
          <cell r="D2373">
            <v>0</v>
          </cell>
          <cell r="E2373">
            <v>312</v>
          </cell>
          <cell r="F2373">
            <v>0</v>
          </cell>
          <cell r="G2373" t="str">
            <v>8</v>
          </cell>
          <cell r="H2373">
            <v>799</v>
          </cell>
          <cell r="I2373" t="str">
            <v>ФІЛІЯ ТОВ "СТОЛИЦЯ",УМ.МИКОЛАЄВІ</v>
          </cell>
          <cell r="J2373" t="str">
            <v>ФТОВ"Столиця" у м.Миколаєві</v>
          </cell>
          <cell r="K2373" t="str">
            <v>UONF</v>
          </cell>
          <cell r="L2373" t="str">
            <v>UONF</v>
          </cell>
          <cell r="M2373">
            <v>14</v>
          </cell>
          <cell r="N2373">
            <v>26</v>
          </cell>
          <cell r="O2373" t="str">
            <v>Управління НБУ в Микол.обл.</v>
          </cell>
        </row>
        <row r="2374">
          <cell r="A2374">
            <v>326988</v>
          </cell>
          <cell r="B2374">
            <v>322948</v>
          </cell>
          <cell r="D2374">
            <v>0</v>
          </cell>
          <cell r="E2374">
            <v>248</v>
          </cell>
          <cell r="F2374">
            <v>0</v>
          </cell>
          <cell r="G2374" t="str">
            <v>B</v>
          </cell>
          <cell r="H2374">
            <v>705</v>
          </cell>
          <cell r="I2374" t="str">
            <v>МИКОЛАЇВСЬКА ФАКБ "ФОРУМ"  М.МИКОЛАЇВ</v>
          </cell>
          <cell r="J2374" t="str">
            <v>Миколаївська Ф АКБ "Форум"</v>
          </cell>
          <cell r="K2374" t="str">
            <v>UOJR</v>
          </cell>
          <cell r="L2374" t="str">
            <v>UOJR</v>
          </cell>
          <cell r="M2374">
            <v>14</v>
          </cell>
          <cell r="N2374">
            <v>26</v>
          </cell>
          <cell r="O2374" t="str">
            <v>Управління НБУ в Микол.обл.</v>
          </cell>
        </row>
        <row r="2375">
          <cell r="A2375">
            <v>328016</v>
          </cell>
          <cell r="B2375">
            <v>300023</v>
          </cell>
          <cell r="D2375">
            <v>0</v>
          </cell>
          <cell r="E2375">
            <v>5</v>
          </cell>
          <cell r="F2375">
            <v>0</v>
          </cell>
          <cell r="G2375" t="str">
            <v>5</v>
          </cell>
          <cell r="H2375">
            <v>501</v>
          </cell>
          <cell r="I2375" t="str">
            <v>ОДЕСЬКА ОБЛ.Ф.АКБ "УСБ" М.ОДЕСА</v>
          </cell>
          <cell r="J2375" t="str">
            <v>Одес.обл.філія АКБ "УСБ"</v>
          </cell>
          <cell r="K2375" t="str">
            <v>UPCA</v>
          </cell>
          <cell r="L2375" t="str">
            <v>UPCA</v>
          </cell>
          <cell r="M2375">
            <v>15</v>
          </cell>
          <cell r="N2375">
            <v>26</v>
          </cell>
          <cell r="O2375" t="str">
            <v>Управління НБУ в Одес.обл.</v>
          </cell>
        </row>
        <row r="2376">
          <cell r="A2376">
            <v>328027</v>
          </cell>
          <cell r="B2376">
            <v>300001</v>
          </cell>
          <cell r="D2376">
            <v>0</v>
          </cell>
          <cell r="E2376">
            <v>1</v>
          </cell>
          <cell r="F2376">
            <v>0</v>
          </cell>
          <cell r="G2376" t="str">
            <v>1</v>
          </cell>
          <cell r="H2376">
            <v>108</v>
          </cell>
          <cell r="I2376" t="str">
            <v>УПРАВЛІННЯ НБУ В ОДЕСЬКІЙ ОБЛАСТІ</v>
          </cell>
          <cell r="J2376" t="str">
            <v>Упр. НБУ в Одеській обл.</v>
          </cell>
          <cell r="K2376" t="str">
            <v>UPHA</v>
          </cell>
          <cell r="L2376" t="str">
            <v>UPH0</v>
          </cell>
          <cell r="M2376">
            <v>15</v>
          </cell>
          <cell r="N2376">
            <v>27</v>
          </cell>
          <cell r="O2376" t="str">
            <v>Управління НБУ в Одес.обл.</v>
          </cell>
        </row>
        <row r="2377">
          <cell r="A2377">
            <v>328094</v>
          </cell>
          <cell r="B2377">
            <v>328210</v>
          </cell>
          <cell r="D2377">
            <v>0</v>
          </cell>
          <cell r="E2377">
            <v>109</v>
          </cell>
          <cell r="F2377">
            <v>0</v>
          </cell>
          <cell r="G2377" t="str">
            <v>8</v>
          </cell>
          <cell r="H2377">
            <v>701</v>
          </cell>
          <cell r="I2377" t="str">
            <v>ФАКБ "ІНВЕСТБАНК", М.ОДЕСА</v>
          </cell>
          <cell r="J2377" t="str">
            <v>ФАКБ "Інвестбанк" у м Одеса</v>
          </cell>
          <cell r="K2377" t="str">
            <v>UPIW</v>
          </cell>
          <cell r="L2377" t="str">
            <v>UPIW</v>
          </cell>
          <cell r="M2377">
            <v>15</v>
          </cell>
          <cell r="N2377">
            <v>15</v>
          </cell>
          <cell r="O2377" t="str">
            <v>Управління НБУ в Одес.обл.</v>
          </cell>
        </row>
        <row r="2378">
          <cell r="A2378">
            <v>328102</v>
          </cell>
          <cell r="B2378">
            <v>328102</v>
          </cell>
          <cell r="C2378" t="str">
            <v>АКБ "Одеса-Банк"</v>
          </cell>
          <cell r="D2378">
            <v>110</v>
          </cell>
          <cell r="E2378">
            <v>110</v>
          </cell>
          <cell r="F2378">
            <v>0</v>
          </cell>
          <cell r="G2378" t="str">
            <v>8</v>
          </cell>
          <cell r="H2378">
            <v>712</v>
          </cell>
          <cell r="I2378" t="str">
            <v>АКБ "ОДЕСА-БАНК", М.ОДЕСА</v>
          </cell>
          <cell r="J2378" t="str">
            <v>АКБ "Одеса-Банк"</v>
          </cell>
          <cell r="K2378" t="str">
            <v>UPIA</v>
          </cell>
          <cell r="L2378" t="str">
            <v>UPIA</v>
          </cell>
          <cell r="M2378">
            <v>15</v>
          </cell>
          <cell r="N2378">
            <v>15</v>
          </cell>
          <cell r="O2378" t="str">
            <v>Управління НБУ в Одес.обл.</v>
          </cell>
        </row>
        <row r="2379">
          <cell r="A2379">
            <v>328124</v>
          </cell>
          <cell r="B2379">
            <v>300012</v>
          </cell>
          <cell r="D2379">
            <v>0</v>
          </cell>
          <cell r="E2379">
            <v>3</v>
          </cell>
          <cell r="F2379">
            <v>0</v>
          </cell>
          <cell r="G2379" t="str">
            <v>3</v>
          </cell>
          <cell r="H2379">
            <v>307</v>
          </cell>
          <cell r="I2379" t="str">
            <v>Ф."В.ПІБ В М.ІЛЛІЧІВСЬК ОДЕСЬКОЇ ОБЛ."</v>
          </cell>
          <cell r="J2379" t="str">
            <v>Ф.Від.ПІБ,м.Іллічівськ Од.</v>
          </cell>
          <cell r="K2379" t="str">
            <v>UPAE</v>
          </cell>
          <cell r="L2379" t="str">
            <v>UPA0</v>
          </cell>
          <cell r="M2379">
            <v>15</v>
          </cell>
          <cell r="N2379">
            <v>26</v>
          </cell>
          <cell r="O2379" t="str">
            <v>Управління НБУ в Одес.обл.</v>
          </cell>
        </row>
        <row r="2380">
          <cell r="A2380">
            <v>328135</v>
          </cell>
          <cell r="B2380">
            <v>300012</v>
          </cell>
          <cell r="D2380">
            <v>0</v>
          </cell>
          <cell r="E2380">
            <v>3</v>
          </cell>
          <cell r="F2380">
            <v>0</v>
          </cell>
          <cell r="G2380" t="str">
            <v>3</v>
          </cell>
          <cell r="H2380">
            <v>311</v>
          </cell>
          <cell r="I2380" t="str">
            <v>Ф."ВІДДІЛЕННЯ ПРОМІНВЕСТБАНКУ,М.ОДЕСА"</v>
          </cell>
          <cell r="J2380" t="str">
            <v>Ф."ВІДДІЛЕННЯ ПІБ, М.ОДЕСА"</v>
          </cell>
          <cell r="K2380" t="str">
            <v>UPAA</v>
          </cell>
          <cell r="L2380" t="str">
            <v>UPA0</v>
          </cell>
          <cell r="M2380">
            <v>15</v>
          </cell>
          <cell r="N2380">
            <v>26</v>
          </cell>
          <cell r="O2380" t="str">
            <v>Управління НБУ в Одес.обл.</v>
          </cell>
        </row>
        <row r="2381">
          <cell r="A2381">
            <v>328168</v>
          </cell>
          <cell r="B2381">
            <v>328168</v>
          </cell>
          <cell r="C2381" t="str">
            <v>ВАТ "МТБ"</v>
          </cell>
          <cell r="D2381">
            <v>105</v>
          </cell>
          <cell r="E2381">
            <v>105</v>
          </cell>
          <cell r="F2381">
            <v>0</v>
          </cell>
          <cell r="G2381" t="str">
            <v>B</v>
          </cell>
          <cell r="H2381">
            <v>705</v>
          </cell>
          <cell r="I2381" t="str">
            <v>ВАТ "МТБ", М. IЛЛІЧІВСЬК</v>
          </cell>
          <cell r="J2381" t="str">
            <v>ВАТ "МТБ"</v>
          </cell>
          <cell r="K2381" t="str">
            <v>UPIE</v>
          </cell>
          <cell r="L2381" t="str">
            <v>UPIE</v>
          </cell>
          <cell r="M2381">
            <v>15</v>
          </cell>
          <cell r="N2381">
            <v>15</v>
          </cell>
          <cell r="O2381" t="str">
            <v>Управління НБУ в Одес.обл.</v>
          </cell>
        </row>
        <row r="2382">
          <cell r="A2382">
            <v>328180</v>
          </cell>
          <cell r="B2382">
            <v>328180</v>
          </cell>
          <cell r="C2382" t="str">
            <v>АКБ"ПОРТО-ФРАНКО"</v>
          </cell>
          <cell r="D2382">
            <v>107</v>
          </cell>
          <cell r="E2382">
            <v>107</v>
          </cell>
          <cell r="F2382">
            <v>0</v>
          </cell>
          <cell r="G2382" t="str">
            <v>8</v>
          </cell>
          <cell r="H2382">
            <v>707</v>
          </cell>
          <cell r="I2382" t="str">
            <v>АКБ "ПОРТО-ФРАНКО", М.ОДЕСА</v>
          </cell>
          <cell r="J2382" t="str">
            <v>АКБ"ПОРТО-ФРАНКО"</v>
          </cell>
          <cell r="K2382" t="str">
            <v>UPIF</v>
          </cell>
          <cell r="L2382" t="str">
            <v>UPIF</v>
          </cell>
          <cell r="M2382">
            <v>15</v>
          </cell>
          <cell r="N2382">
            <v>15</v>
          </cell>
          <cell r="O2382" t="str">
            <v>Управління НБУ в Одес.обл.</v>
          </cell>
        </row>
        <row r="2383">
          <cell r="A2383">
            <v>328191</v>
          </cell>
          <cell r="B2383">
            <v>334851</v>
          </cell>
          <cell r="D2383">
            <v>0</v>
          </cell>
          <cell r="E2383">
            <v>115</v>
          </cell>
          <cell r="F2383">
            <v>0</v>
          </cell>
          <cell r="G2383" t="str">
            <v>8</v>
          </cell>
          <cell r="H2383">
            <v>724</v>
          </cell>
          <cell r="I2383" t="str">
            <v>ФІЛІЯ ЗАТ "ПУМБ" В М.ОДЕСІ</v>
          </cell>
          <cell r="J2383" t="str">
            <v>Філія ЗАТ "ПУМБ" в м. Одесі</v>
          </cell>
          <cell r="K2383" t="str">
            <v>UPIX</v>
          </cell>
          <cell r="L2383" t="str">
            <v>UPIX</v>
          </cell>
          <cell r="M2383">
            <v>15</v>
          </cell>
          <cell r="N2383">
            <v>4</v>
          </cell>
          <cell r="O2383" t="str">
            <v>Управління НБУ в Одес.обл.</v>
          </cell>
        </row>
        <row r="2384">
          <cell r="A2384">
            <v>328209</v>
          </cell>
          <cell r="B2384">
            <v>328209</v>
          </cell>
          <cell r="C2384" t="str">
            <v>Акціонерний банк"Південний"</v>
          </cell>
          <cell r="D2384">
            <v>106</v>
          </cell>
          <cell r="E2384">
            <v>106</v>
          </cell>
          <cell r="F2384">
            <v>0</v>
          </cell>
          <cell r="G2384" t="str">
            <v>8</v>
          </cell>
          <cell r="H2384">
            <v>706</v>
          </cell>
          <cell r="I2384" t="str">
            <v>АКЦІОНЕРНИЙ БАНК "ПІВДЕННИЙ", М. ОДЕСА</v>
          </cell>
          <cell r="J2384" t="str">
            <v>Акціонерний банк"Південний"</v>
          </cell>
          <cell r="K2384" t="str">
            <v>UPII</v>
          </cell>
          <cell r="L2384" t="str">
            <v>UPII</v>
          </cell>
          <cell r="M2384">
            <v>15</v>
          </cell>
          <cell r="N2384">
            <v>15</v>
          </cell>
          <cell r="O2384" t="str">
            <v>Управління НБУ в Одес.обл.</v>
          </cell>
        </row>
        <row r="2385">
          <cell r="A2385">
            <v>328210</v>
          </cell>
          <cell r="B2385">
            <v>328210</v>
          </cell>
          <cell r="C2385" t="str">
            <v>АКБ "Інвестбанк"</v>
          </cell>
          <cell r="D2385">
            <v>109</v>
          </cell>
          <cell r="E2385">
            <v>109</v>
          </cell>
          <cell r="F2385">
            <v>0</v>
          </cell>
          <cell r="G2385" t="str">
            <v>8</v>
          </cell>
          <cell r="H2385">
            <v>710</v>
          </cell>
          <cell r="I2385" t="str">
            <v>АКБ "ІНВЕСТБАНК", М.ОДЕСА</v>
          </cell>
          <cell r="J2385" t="str">
            <v>АКБ "Інвестбанк"</v>
          </cell>
          <cell r="K2385" t="str">
            <v>UPIJ</v>
          </cell>
          <cell r="L2385" t="str">
            <v>UPIJ</v>
          </cell>
          <cell r="M2385">
            <v>15</v>
          </cell>
          <cell r="N2385">
            <v>15</v>
          </cell>
          <cell r="O2385" t="str">
            <v>Управління НБУ в Одес.обл.</v>
          </cell>
        </row>
        <row r="2386">
          <cell r="A2386">
            <v>328351</v>
          </cell>
          <cell r="B2386">
            <v>300335</v>
          </cell>
          <cell r="D2386">
            <v>0</v>
          </cell>
          <cell r="E2386">
            <v>36</v>
          </cell>
          <cell r="F2386">
            <v>0</v>
          </cell>
          <cell r="G2386" t="str">
            <v>7</v>
          </cell>
          <cell r="H2386">
            <v>737</v>
          </cell>
          <cell r="I2386" t="str">
            <v>ОДЕС.ОД"РАЙФФАЙЗЕН БАНК АВАЛЬ",М.ОДЕСА</v>
          </cell>
          <cell r="J2386" t="str">
            <v>ОД. "Райффайзен Банк Аваль"</v>
          </cell>
          <cell r="K2386" t="str">
            <v>UPJG</v>
          </cell>
          <cell r="L2386" t="str">
            <v>UPJG</v>
          </cell>
          <cell r="M2386">
            <v>15</v>
          </cell>
          <cell r="N2386">
            <v>26</v>
          </cell>
          <cell r="O2386" t="str">
            <v>Управління НБУ в Одес.обл.</v>
          </cell>
        </row>
        <row r="2387">
          <cell r="A2387">
            <v>328384</v>
          </cell>
          <cell r="B2387">
            <v>328384</v>
          </cell>
          <cell r="C2387" t="str">
            <v>АКБ "ІМЕКСБАНК"</v>
          </cell>
          <cell r="D2387">
            <v>258</v>
          </cell>
          <cell r="E2387">
            <v>258</v>
          </cell>
          <cell r="F2387">
            <v>0</v>
          </cell>
          <cell r="G2387" t="str">
            <v>8</v>
          </cell>
          <cell r="H2387">
            <v>727</v>
          </cell>
          <cell r="I2387" t="str">
            <v>АКБ "ІМЕКСБАНК", М.ОДЕСА</v>
          </cell>
          <cell r="J2387" t="str">
            <v>АКБ "ІМЕКСБАНК"</v>
          </cell>
          <cell r="K2387" t="str">
            <v>UPJA</v>
          </cell>
          <cell r="L2387" t="str">
            <v>UPJA</v>
          </cell>
          <cell r="M2387">
            <v>15</v>
          </cell>
          <cell r="N2387">
            <v>15</v>
          </cell>
          <cell r="O2387" t="str">
            <v>Управління НБУ в Одес.обл.</v>
          </cell>
        </row>
        <row r="2388">
          <cell r="A2388">
            <v>328458</v>
          </cell>
          <cell r="B2388">
            <v>300012</v>
          </cell>
          <cell r="D2388">
            <v>0</v>
          </cell>
          <cell r="E2388">
            <v>3</v>
          </cell>
          <cell r="F2388">
            <v>0</v>
          </cell>
          <cell r="G2388" t="str">
            <v>3</v>
          </cell>
          <cell r="H2388">
            <v>301</v>
          </cell>
          <cell r="I2388" t="str">
            <v>Ф."В.ПІБ В М.Б-ДНІСТРОВСЬКИЙ ОДЕС.ОБЛ"</v>
          </cell>
          <cell r="J2388" t="str">
            <v>Ф.Від.ПІБ м.Б.-Дністр.Од.об</v>
          </cell>
          <cell r="K2388" t="str">
            <v>UPAB</v>
          </cell>
          <cell r="L2388" t="str">
            <v>UPA0</v>
          </cell>
          <cell r="M2388">
            <v>15</v>
          </cell>
          <cell r="N2388">
            <v>26</v>
          </cell>
          <cell r="O2388" t="str">
            <v>Управління НБУ в Одес.обл.</v>
          </cell>
        </row>
        <row r="2389">
          <cell r="A2389">
            <v>328522</v>
          </cell>
          <cell r="B2389">
            <v>300012</v>
          </cell>
          <cell r="D2389">
            <v>0</v>
          </cell>
          <cell r="E2389">
            <v>3</v>
          </cell>
          <cell r="F2389">
            <v>0</v>
          </cell>
          <cell r="G2389" t="str">
            <v>3</v>
          </cell>
          <cell r="H2389">
            <v>318</v>
          </cell>
          <cell r="I2389" t="str">
            <v>Ф."ВІД.ПІБ В М.КОТОВСЬК ОДЕСЬКОЇ ОБЛ."</v>
          </cell>
          <cell r="J2389" t="str">
            <v>Ф.Від.ПІБ м.Котовськ Од.об.</v>
          </cell>
          <cell r="K2389" t="str">
            <v>UPAI</v>
          </cell>
          <cell r="L2389" t="str">
            <v>UPA0</v>
          </cell>
          <cell r="M2389">
            <v>15</v>
          </cell>
          <cell r="N2389">
            <v>26</v>
          </cell>
          <cell r="O2389" t="str">
            <v>Управління НБУ в Одес.обл.</v>
          </cell>
        </row>
        <row r="2390">
          <cell r="A2390">
            <v>328588</v>
          </cell>
          <cell r="B2390">
            <v>320478</v>
          </cell>
          <cell r="D2390">
            <v>0</v>
          </cell>
          <cell r="E2390">
            <v>274</v>
          </cell>
          <cell r="F2390">
            <v>0</v>
          </cell>
          <cell r="G2390" t="str">
            <v>8</v>
          </cell>
          <cell r="H2390">
            <v>718</v>
          </cell>
          <cell r="I2390" t="str">
            <v>ДРУГА ОД.ФВАТ АБ"УКРГАЗБАНК",М.ОДЕСА</v>
          </cell>
          <cell r="J2390" t="str">
            <v>Друга ОФ ВАТАБ "Укргазбанк"</v>
          </cell>
          <cell r="K2390" t="str">
            <v>UPIP</v>
          </cell>
          <cell r="L2390" t="str">
            <v>UPIP</v>
          </cell>
          <cell r="M2390">
            <v>15</v>
          </cell>
          <cell r="N2390">
            <v>26</v>
          </cell>
          <cell r="O2390" t="str">
            <v>Управління НБУ в Одес.обл.</v>
          </cell>
        </row>
        <row r="2391">
          <cell r="A2391">
            <v>328599</v>
          </cell>
          <cell r="B2391">
            <v>328599</v>
          </cell>
          <cell r="C2391" t="str">
            <v>ТОВ "ФІНРОСТБАНК"</v>
          </cell>
          <cell r="D2391">
            <v>167</v>
          </cell>
          <cell r="E2391">
            <v>167</v>
          </cell>
          <cell r="F2391">
            <v>0</v>
          </cell>
          <cell r="G2391" t="str">
            <v>8</v>
          </cell>
          <cell r="H2391">
            <v>719</v>
          </cell>
          <cell r="I2391" t="str">
            <v>ТОВ "ФІНРОСТБАНК", М.ОДЕСА</v>
          </cell>
          <cell r="J2391" t="str">
            <v>ТОВ "ФІНРОСТБАНК"</v>
          </cell>
          <cell r="K2391" t="str">
            <v>UPIQ</v>
          </cell>
          <cell r="L2391" t="str">
            <v>UPIQ</v>
          </cell>
          <cell r="M2391">
            <v>15</v>
          </cell>
          <cell r="N2391">
            <v>15</v>
          </cell>
          <cell r="O2391" t="str">
            <v>Управління НБУ в Одес.обл.</v>
          </cell>
        </row>
        <row r="2392">
          <cell r="A2392">
            <v>328618</v>
          </cell>
          <cell r="B2392">
            <v>322313</v>
          </cell>
          <cell r="D2392">
            <v>0</v>
          </cell>
          <cell r="E2392">
            <v>2</v>
          </cell>
          <cell r="F2392">
            <v>0</v>
          </cell>
          <cell r="G2392" t="str">
            <v>2</v>
          </cell>
          <cell r="H2392">
            <v>213</v>
          </cell>
          <cell r="I2392" t="str">
            <v>Ф-Я ВАТ "УКРЕКСІМБАНК", ОДЕСА</v>
          </cell>
          <cell r="J2392" t="str">
            <v>Ф-я Укрексімбанк, Одеса</v>
          </cell>
          <cell r="K2392" t="str">
            <v>UPGB</v>
          </cell>
          <cell r="L2392" t="str">
            <v>UPGB</v>
          </cell>
          <cell r="M2392">
            <v>15</v>
          </cell>
          <cell r="N2392">
            <v>26</v>
          </cell>
          <cell r="O2392" t="str">
            <v>Управління НБУ в Одес.обл.</v>
          </cell>
        </row>
        <row r="2393">
          <cell r="A2393">
            <v>328629</v>
          </cell>
          <cell r="B2393">
            <v>322313</v>
          </cell>
          <cell r="D2393">
            <v>0</v>
          </cell>
          <cell r="E2393">
            <v>2</v>
          </cell>
          <cell r="F2393">
            <v>0</v>
          </cell>
          <cell r="G2393" t="str">
            <v>2</v>
          </cell>
          <cell r="H2393">
            <v>201</v>
          </cell>
          <cell r="I2393" t="str">
            <v>Ф-Я ВАТ "УКРЕКСІМБАНК",ІЗМАЇЛ</v>
          </cell>
          <cell r="J2393" t="str">
            <v>Ф-я Укрексімбанк, Ізмаїл</v>
          </cell>
          <cell r="K2393" t="str">
            <v>UPGA</v>
          </cell>
          <cell r="L2393" t="str">
            <v>UPGA</v>
          </cell>
          <cell r="M2393">
            <v>15</v>
          </cell>
          <cell r="N2393">
            <v>26</v>
          </cell>
          <cell r="O2393" t="str">
            <v>Управління НБУ в Одес.обл.</v>
          </cell>
        </row>
        <row r="2394">
          <cell r="A2394">
            <v>328663</v>
          </cell>
          <cell r="B2394">
            <v>328209</v>
          </cell>
          <cell r="D2394">
            <v>0</v>
          </cell>
          <cell r="E2394">
            <v>106</v>
          </cell>
          <cell r="F2394">
            <v>0</v>
          </cell>
          <cell r="G2394" t="str">
            <v>8</v>
          </cell>
          <cell r="H2394">
            <v>713</v>
          </cell>
          <cell r="I2394" t="str">
            <v>ФАБ "ПІВДЕННИЙ", М.ІЛЛІЧІВСЬК</v>
          </cell>
          <cell r="J2394" t="str">
            <v>ФАБ "Південний" у м.Іллічів</v>
          </cell>
          <cell r="K2394" t="str">
            <v>UPIK</v>
          </cell>
          <cell r="L2394" t="str">
            <v>UPIK</v>
          </cell>
          <cell r="M2394">
            <v>15</v>
          </cell>
          <cell r="N2394">
            <v>15</v>
          </cell>
          <cell r="O2394" t="str">
            <v>Управління НБУ в Одес.обл.</v>
          </cell>
        </row>
        <row r="2395">
          <cell r="A2395">
            <v>328685</v>
          </cell>
          <cell r="B2395">
            <v>328685</v>
          </cell>
          <cell r="C2395" t="str">
            <v>АКБ "Фінбанк"</v>
          </cell>
          <cell r="D2395">
            <v>122</v>
          </cell>
          <cell r="E2395">
            <v>122</v>
          </cell>
          <cell r="F2395">
            <v>0</v>
          </cell>
          <cell r="G2395" t="str">
            <v>8</v>
          </cell>
          <cell r="H2395">
            <v>702</v>
          </cell>
          <cell r="I2395" t="str">
            <v>АКБ "ФІНБАНК", М.ОДЕСА</v>
          </cell>
          <cell r="J2395" t="str">
            <v>АКБ "Фінбанк"</v>
          </cell>
          <cell r="K2395" t="str">
            <v>UPIB</v>
          </cell>
          <cell r="L2395" t="str">
            <v>UPIB</v>
          </cell>
          <cell r="M2395">
            <v>15</v>
          </cell>
          <cell r="N2395">
            <v>15</v>
          </cell>
          <cell r="O2395" t="str">
            <v>Управління НБУ в Одес.обл.</v>
          </cell>
        </row>
        <row r="2396">
          <cell r="A2396">
            <v>328696</v>
          </cell>
          <cell r="B2396">
            <v>300142</v>
          </cell>
          <cell r="D2396">
            <v>0</v>
          </cell>
          <cell r="E2396">
            <v>18</v>
          </cell>
          <cell r="F2396">
            <v>0</v>
          </cell>
          <cell r="G2396" t="str">
            <v>8</v>
          </cell>
          <cell r="H2396">
            <v>716</v>
          </cell>
          <cell r="I2396" t="str">
            <v>ОДЕСЬКА Ф. АТ "УКРІНБАНК" М.ОДЕСА</v>
          </cell>
          <cell r="J2396" t="str">
            <v>Одес.ф. АТ "Укрінбанк"</v>
          </cell>
          <cell r="K2396" t="str">
            <v>UPIN</v>
          </cell>
          <cell r="L2396" t="str">
            <v>UPIN</v>
          </cell>
          <cell r="M2396">
            <v>15</v>
          </cell>
          <cell r="N2396">
            <v>26</v>
          </cell>
          <cell r="O2396" t="str">
            <v>Управління НБУ в Одес.обл.</v>
          </cell>
        </row>
        <row r="2397">
          <cell r="A2397">
            <v>328704</v>
          </cell>
          <cell r="B2397">
            <v>305299</v>
          </cell>
          <cell r="D2397">
            <v>0</v>
          </cell>
          <cell r="E2397">
            <v>46</v>
          </cell>
          <cell r="F2397">
            <v>0</v>
          </cell>
          <cell r="G2397" t="str">
            <v>A</v>
          </cell>
          <cell r="H2397">
            <v>730</v>
          </cell>
          <cell r="I2397" t="str">
            <v>Ф.ЮЖНОГО ГРУ ПРИВАТБАНКУ, М.ОДЕСА</v>
          </cell>
          <cell r="J2397" t="str">
            <v>Ф.Южного ГРУ Приватбанку</v>
          </cell>
          <cell r="K2397" t="str">
            <v>UPJD</v>
          </cell>
          <cell r="L2397" t="str">
            <v>UPJD</v>
          </cell>
          <cell r="M2397">
            <v>15</v>
          </cell>
          <cell r="N2397">
            <v>3</v>
          </cell>
          <cell r="O2397" t="str">
            <v>Управління НБУ в Одес.обл.</v>
          </cell>
        </row>
        <row r="2398">
          <cell r="A2398">
            <v>328715</v>
          </cell>
          <cell r="B2398">
            <v>384577</v>
          </cell>
          <cell r="D2398">
            <v>0</v>
          </cell>
          <cell r="E2398">
            <v>284</v>
          </cell>
          <cell r="F2398">
            <v>0</v>
          </cell>
          <cell r="G2398" t="str">
            <v>8</v>
          </cell>
          <cell r="H2398">
            <v>715</v>
          </cell>
          <cell r="I2398" t="str">
            <v>ТАРУТИНСЬКА ФАКБ "ЧБРР",СМТ.ТАРУТІНЕ</v>
          </cell>
          <cell r="J2398" t="str">
            <v>ТФ АКБ "Чор.банк р.та рек."</v>
          </cell>
          <cell r="K2398" t="str">
            <v>UPIL</v>
          </cell>
          <cell r="L2398" t="str">
            <v>UPIL</v>
          </cell>
          <cell r="M2398">
            <v>15</v>
          </cell>
          <cell r="N2398">
            <v>11</v>
          </cell>
          <cell r="O2398" t="str">
            <v>Управління НБУ в Одес.обл.</v>
          </cell>
        </row>
        <row r="2399">
          <cell r="A2399">
            <v>328726</v>
          </cell>
          <cell r="B2399">
            <v>380537</v>
          </cell>
          <cell r="D2399">
            <v>0</v>
          </cell>
          <cell r="E2399">
            <v>76</v>
          </cell>
          <cell r="F2399">
            <v>0</v>
          </cell>
          <cell r="G2399" t="str">
            <v>B</v>
          </cell>
          <cell r="H2399">
            <v>729</v>
          </cell>
          <cell r="I2399" t="str">
            <v>ОДЕСЬКА ФІЛІЯ ВАТ"ВІЕЙБІБАНК"М.ОДЕСА</v>
          </cell>
          <cell r="J2399" t="str">
            <v>Одеська Ф.ВАТ"ВІЕЙБІБАНК"</v>
          </cell>
          <cell r="K2399" t="str">
            <v>UPJC</v>
          </cell>
          <cell r="L2399" t="str">
            <v>UPJC</v>
          </cell>
          <cell r="M2399">
            <v>15</v>
          </cell>
          <cell r="N2399">
            <v>26</v>
          </cell>
          <cell r="O2399" t="str">
            <v>Управління НБУ в Одес.обл.</v>
          </cell>
        </row>
        <row r="2400">
          <cell r="A2400">
            <v>328759</v>
          </cell>
          <cell r="B2400">
            <v>320478</v>
          </cell>
          <cell r="D2400">
            <v>0</v>
          </cell>
          <cell r="E2400">
            <v>274</v>
          </cell>
          <cell r="F2400">
            <v>0</v>
          </cell>
          <cell r="G2400" t="str">
            <v>8</v>
          </cell>
          <cell r="H2400">
            <v>722</v>
          </cell>
          <cell r="I2400" t="str">
            <v>ОДЕСЬКА ФВАТ АБ "УКРГАЗБАНК"М.ОДЕСА</v>
          </cell>
          <cell r="J2400" t="str">
            <v>ОФАБ "Укргазбанк", м. Одеса</v>
          </cell>
          <cell r="K2400" t="str">
            <v>UPIR</v>
          </cell>
          <cell r="L2400" t="str">
            <v>UPIR</v>
          </cell>
          <cell r="M2400">
            <v>15</v>
          </cell>
          <cell r="N2400">
            <v>26</v>
          </cell>
          <cell r="O2400" t="str">
            <v>Управління НБУ в Одес.обл.</v>
          </cell>
        </row>
        <row r="2401">
          <cell r="A2401">
            <v>328760</v>
          </cell>
          <cell r="B2401">
            <v>328760</v>
          </cell>
          <cell r="C2401" t="str">
            <v>КБ ТОВ "Місто Банк"</v>
          </cell>
          <cell r="D2401">
            <v>206</v>
          </cell>
          <cell r="E2401">
            <v>206</v>
          </cell>
          <cell r="F2401">
            <v>0</v>
          </cell>
          <cell r="G2401" t="str">
            <v>8</v>
          </cell>
          <cell r="H2401">
            <v>723</v>
          </cell>
          <cell r="I2401" t="str">
            <v>КБ ТОВ "МІСТО БАНК", М.ОДЕСА</v>
          </cell>
          <cell r="J2401" t="str">
            <v>КБ ТОВ "Місто Банк"</v>
          </cell>
          <cell r="K2401" t="str">
            <v>UPIU</v>
          </cell>
          <cell r="L2401" t="str">
            <v>UPIU</v>
          </cell>
          <cell r="M2401">
            <v>15</v>
          </cell>
          <cell r="N2401">
            <v>15</v>
          </cell>
          <cell r="O2401" t="str">
            <v>Управління НБУ в Одес.обл.</v>
          </cell>
        </row>
        <row r="2402">
          <cell r="A2402">
            <v>328771</v>
          </cell>
          <cell r="B2402">
            <v>300120</v>
          </cell>
          <cell r="D2402">
            <v>0</v>
          </cell>
          <cell r="E2402">
            <v>283</v>
          </cell>
          <cell r="F2402">
            <v>0</v>
          </cell>
          <cell r="G2402" t="str">
            <v>B</v>
          </cell>
          <cell r="H2402">
            <v>740</v>
          </cell>
          <cell r="I2402" t="str">
            <v>ОФ ЗАТ"ПЕТРОКОММЕРЦ-УКРАЇНА",М.ОДЕСА</v>
          </cell>
          <cell r="J2402" t="str">
            <v>ОФ"БАНК ПЕТРОКОММЕРЦ-УКРАЇН</v>
          </cell>
          <cell r="K2402" t="str">
            <v>UPJL</v>
          </cell>
          <cell r="L2402" t="str">
            <v>UPJL</v>
          </cell>
          <cell r="M2402">
            <v>15</v>
          </cell>
          <cell r="N2402">
            <v>26</v>
          </cell>
          <cell r="O2402" t="str">
            <v>Управління НБУ в Одес.обл.</v>
          </cell>
        </row>
        <row r="2403">
          <cell r="A2403">
            <v>328801</v>
          </cell>
          <cell r="B2403">
            <v>322959</v>
          </cell>
          <cell r="D2403">
            <v>0</v>
          </cell>
          <cell r="E2403">
            <v>262</v>
          </cell>
          <cell r="F2403">
            <v>0</v>
          </cell>
          <cell r="G2403" t="str">
            <v>8</v>
          </cell>
          <cell r="H2403">
            <v>753</v>
          </cell>
          <cell r="I2403" t="str">
            <v>ОДЕСЬКА ФАБ "ЕКСПРЕС-БАНК", М.ОДЕСА</v>
          </cell>
          <cell r="J2403" t="str">
            <v>Одеська ФАБ "Експрес-Банк"</v>
          </cell>
          <cell r="K2403" t="str">
            <v>UPJN</v>
          </cell>
          <cell r="L2403" t="str">
            <v>UPJN</v>
          </cell>
          <cell r="M2403">
            <v>15</v>
          </cell>
          <cell r="N2403">
            <v>26</v>
          </cell>
          <cell r="O2403" t="str">
            <v>Управління НБУ в Одес.обл.</v>
          </cell>
        </row>
        <row r="2404">
          <cell r="A2404">
            <v>328812</v>
          </cell>
          <cell r="B2404">
            <v>300658</v>
          </cell>
          <cell r="D2404">
            <v>0</v>
          </cell>
          <cell r="E2404">
            <v>251</v>
          </cell>
          <cell r="F2404">
            <v>0</v>
          </cell>
          <cell r="G2404" t="str">
            <v>B</v>
          </cell>
          <cell r="H2404">
            <v>754</v>
          </cell>
          <cell r="I2404" t="str">
            <v>ОФ ВАТ "ПІРЕУС БАНК МКБ", М.ОДЕСА</v>
          </cell>
          <cell r="J2404" t="str">
            <v>ОФ ВАТ "ПІРЕУС БАНК МКБ"</v>
          </cell>
          <cell r="K2404" t="str">
            <v>UPJP</v>
          </cell>
          <cell r="L2404" t="str">
            <v>UPJP</v>
          </cell>
          <cell r="M2404">
            <v>15</v>
          </cell>
          <cell r="N2404">
            <v>26</v>
          </cell>
          <cell r="O2404" t="str">
            <v>Управління НБУ в Одес.обл.</v>
          </cell>
        </row>
        <row r="2405">
          <cell r="A2405">
            <v>328823</v>
          </cell>
          <cell r="B2405">
            <v>300131</v>
          </cell>
          <cell r="D2405">
            <v>0</v>
          </cell>
          <cell r="E2405">
            <v>17</v>
          </cell>
          <cell r="F2405">
            <v>0</v>
          </cell>
          <cell r="G2405" t="str">
            <v>8</v>
          </cell>
          <cell r="H2405">
            <v>739</v>
          </cell>
          <cell r="I2405" t="str">
            <v>Ф ОРУ ВАТ "Б"ФІНАНСИ ТА КРЕДИТ"М.ОДЕСА</v>
          </cell>
          <cell r="J2405" t="str">
            <v>Ф ОРУ ВАТ "Б"Фінанси та Кр"</v>
          </cell>
          <cell r="K2405" t="str">
            <v>UPJJ</v>
          </cell>
          <cell r="L2405" t="str">
            <v>UPJJ</v>
          </cell>
          <cell r="M2405">
            <v>15</v>
          </cell>
          <cell r="N2405">
            <v>26</v>
          </cell>
          <cell r="O2405" t="str">
            <v>Управління НБУ в Одес.обл.</v>
          </cell>
        </row>
        <row r="2406">
          <cell r="A2406">
            <v>328845</v>
          </cell>
          <cell r="B2406">
            <v>300465</v>
          </cell>
          <cell r="D2406">
            <v>0</v>
          </cell>
          <cell r="E2406">
            <v>6</v>
          </cell>
          <cell r="F2406">
            <v>0</v>
          </cell>
          <cell r="G2406" t="str">
            <v>6</v>
          </cell>
          <cell r="H2406">
            <v>601</v>
          </cell>
          <cell r="I2406" t="str">
            <v>ФОДЕСЬКЕ ОБЛАСНЕ УПРАВ ВАТОЩАД М.ОДЕСА</v>
          </cell>
          <cell r="J2406" t="str">
            <v>ФОдеське обласне упрВАТОщад</v>
          </cell>
          <cell r="K2406" t="str">
            <v>UPLB</v>
          </cell>
          <cell r="L2406" t="str">
            <v>UPLB</v>
          </cell>
          <cell r="M2406">
            <v>15</v>
          </cell>
          <cell r="N2406">
            <v>26</v>
          </cell>
          <cell r="O2406" t="str">
            <v>Управління НБУ в Одес.обл.</v>
          </cell>
        </row>
        <row r="2407">
          <cell r="A2407">
            <v>328878</v>
          </cell>
          <cell r="B2407">
            <v>328168</v>
          </cell>
          <cell r="D2407">
            <v>0</v>
          </cell>
          <cell r="E2407">
            <v>105</v>
          </cell>
          <cell r="F2407">
            <v>0</v>
          </cell>
          <cell r="G2407" t="str">
            <v>B</v>
          </cell>
          <cell r="H2407">
            <v>734</v>
          </cell>
          <cell r="I2407" t="str">
            <v>ФІЛІЯ ВАТ "МТБ" У М.ОДЕСІ</v>
          </cell>
          <cell r="J2407" t="str">
            <v>ФІЛІЯ ВАТ "МТБ" У М.ОДЕСІ</v>
          </cell>
          <cell r="K2407" t="str">
            <v>UPJK</v>
          </cell>
          <cell r="L2407" t="str">
            <v>UPIE</v>
          </cell>
          <cell r="M2407">
            <v>15</v>
          </cell>
          <cell r="N2407">
            <v>15</v>
          </cell>
          <cell r="O2407" t="str">
            <v>Управління НБУ в Одес.обл.</v>
          </cell>
        </row>
        <row r="2408">
          <cell r="A2408">
            <v>328889</v>
          </cell>
          <cell r="B2408">
            <v>303484</v>
          </cell>
          <cell r="D2408">
            <v>0</v>
          </cell>
          <cell r="E2408">
            <v>273</v>
          </cell>
          <cell r="F2408">
            <v>0</v>
          </cell>
          <cell r="G2408" t="str">
            <v>8</v>
          </cell>
          <cell r="H2408">
            <v>735</v>
          </cell>
          <cell r="I2408" t="str">
            <v>Одеська філія КБ "Західінкомбанк" ТзОВ</v>
          </cell>
          <cell r="J2408" t="str">
            <v>ОФ КБ "Західінкомбанк" ТзОВ</v>
          </cell>
          <cell r="K2408" t="str">
            <v>UPJR</v>
          </cell>
          <cell r="L2408" t="str">
            <v>UPJR</v>
          </cell>
          <cell r="M2408">
            <v>15</v>
          </cell>
          <cell r="N2408">
            <v>2</v>
          </cell>
          <cell r="O2408" t="str">
            <v>Управління НБУ в Одес.обл.</v>
          </cell>
        </row>
        <row r="2409">
          <cell r="A2409">
            <v>328890</v>
          </cell>
          <cell r="B2409">
            <v>328209</v>
          </cell>
          <cell r="D2409">
            <v>0</v>
          </cell>
          <cell r="E2409">
            <v>106</v>
          </cell>
          <cell r="F2409">
            <v>0</v>
          </cell>
          <cell r="G2409" t="str">
            <v>8</v>
          </cell>
          <cell r="H2409">
            <v>749</v>
          </cell>
          <cell r="I2409" t="str">
            <v>ФАБ "ПІВДЕННИЙ", М.ІЗМАЇЛ</v>
          </cell>
          <cell r="J2409" t="str">
            <v>ФАБ "ПІВДЕННИЙ" в м.Ізмаїлі</v>
          </cell>
          <cell r="K2409" t="str">
            <v>UPJS</v>
          </cell>
          <cell r="L2409" t="str">
            <v>UPJS</v>
          </cell>
          <cell r="M2409">
            <v>15</v>
          </cell>
          <cell r="N2409">
            <v>15</v>
          </cell>
          <cell r="O2409" t="str">
            <v>Управління НБУ в Одес.обл.</v>
          </cell>
        </row>
        <row r="2410">
          <cell r="A2410">
            <v>328931</v>
          </cell>
          <cell r="B2410">
            <v>300926</v>
          </cell>
          <cell r="D2410">
            <v>0</v>
          </cell>
          <cell r="E2410">
            <v>899</v>
          </cell>
          <cell r="F2410">
            <v>0</v>
          </cell>
          <cell r="G2410" t="str">
            <v>8</v>
          </cell>
          <cell r="H2410">
            <v>870</v>
          </cell>
          <cell r="I2410" t="str">
            <v>ПЕРША ФАТ "УФГ", М. ОДЕСА</v>
          </cell>
          <cell r="J2410" t="str">
            <v>Перша ФАТ "УФГ", м.Одеса</v>
          </cell>
          <cell r="K2410" t="str">
            <v>UPW2</v>
          </cell>
          <cell r="L2410" t="str">
            <v>U1WF</v>
          </cell>
          <cell r="M2410">
            <v>15</v>
          </cell>
          <cell r="N2410">
            <v>26</v>
          </cell>
          <cell r="O2410" t="str">
            <v>Управління НБУ в Одес.обл.</v>
          </cell>
        </row>
        <row r="2411">
          <cell r="A2411">
            <v>328942</v>
          </cell>
          <cell r="B2411">
            <v>300926</v>
          </cell>
          <cell r="D2411">
            <v>0</v>
          </cell>
          <cell r="E2411">
            <v>899</v>
          </cell>
          <cell r="F2411">
            <v>0</v>
          </cell>
          <cell r="G2411" t="str">
            <v>8</v>
          </cell>
          <cell r="H2411">
            <v>871</v>
          </cell>
          <cell r="I2411" t="str">
            <v>ОДЕСЬКА ОБЛАСНА ФАТ "УФГ", М. ОДЕСА</v>
          </cell>
          <cell r="J2411" t="str">
            <v>ОДЕСЬКА ОБЛАСНА Ф-Я АТ УФГ</v>
          </cell>
          <cell r="K2411" t="str">
            <v>UPW3</v>
          </cell>
          <cell r="L2411" t="str">
            <v>U1WF</v>
          </cell>
          <cell r="M2411">
            <v>15</v>
          </cell>
          <cell r="N2411">
            <v>26</v>
          </cell>
          <cell r="O2411" t="str">
            <v>Управління НБУ в Одес.обл.</v>
          </cell>
        </row>
        <row r="2412">
          <cell r="A2412">
            <v>328953</v>
          </cell>
          <cell r="B2412">
            <v>300926</v>
          </cell>
          <cell r="D2412">
            <v>0</v>
          </cell>
          <cell r="E2412">
            <v>899</v>
          </cell>
          <cell r="F2412">
            <v>0</v>
          </cell>
          <cell r="G2412" t="str">
            <v>8</v>
          </cell>
          <cell r="H2412">
            <v>869</v>
          </cell>
          <cell r="I2412" t="str">
            <v>ФАТ "УФГ", М. ОДЕСА</v>
          </cell>
          <cell r="J2412" t="str">
            <v>ФАТ "УФГ", м.Одеса</v>
          </cell>
          <cell r="K2412" t="str">
            <v>UPW1</v>
          </cell>
          <cell r="L2412" t="str">
            <v>U1WF</v>
          </cell>
          <cell r="M2412">
            <v>15</v>
          </cell>
          <cell r="N2412">
            <v>26</v>
          </cell>
          <cell r="O2412" t="str">
            <v>Управління НБУ в Одес.обл.</v>
          </cell>
        </row>
        <row r="2413">
          <cell r="A2413">
            <v>328964</v>
          </cell>
          <cell r="B2413">
            <v>328209</v>
          </cell>
          <cell r="D2413">
            <v>0</v>
          </cell>
          <cell r="E2413">
            <v>106</v>
          </cell>
          <cell r="F2413">
            <v>0</v>
          </cell>
          <cell r="G2413" t="str">
            <v>8</v>
          </cell>
          <cell r="H2413">
            <v>714</v>
          </cell>
          <cell r="I2413" t="str">
            <v>ФАБ "ПІВДЕННИЙ", М.ОДЕСА</v>
          </cell>
          <cell r="J2413" t="str">
            <v>ФАБ "Південний" в м. Одеса</v>
          </cell>
          <cell r="K2413" t="str">
            <v>UPIM</v>
          </cell>
          <cell r="L2413" t="str">
            <v>UPIM</v>
          </cell>
          <cell r="M2413">
            <v>15</v>
          </cell>
          <cell r="N2413">
            <v>15</v>
          </cell>
          <cell r="O2413" t="str">
            <v>Управління НБУ в Одес.обл.</v>
          </cell>
        </row>
        <row r="2414">
          <cell r="A2414">
            <v>328975</v>
          </cell>
          <cell r="B2414">
            <v>320003</v>
          </cell>
          <cell r="D2414">
            <v>0</v>
          </cell>
          <cell r="E2414">
            <v>225</v>
          </cell>
          <cell r="F2414">
            <v>0</v>
          </cell>
          <cell r="G2414" t="str">
            <v>B</v>
          </cell>
          <cell r="H2414">
            <v>728</v>
          </cell>
          <cell r="I2414" t="str">
            <v>Ф ВАТ КБ"НАДРА" ОДЕСЬКЕ РУ М. ОДЕСА</v>
          </cell>
          <cell r="J2414" t="str">
            <v>ВАТКБ"Надра"Одеське РУ</v>
          </cell>
          <cell r="K2414" t="str">
            <v>UPJB</v>
          </cell>
          <cell r="L2414" t="str">
            <v>UPJB</v>
          </cell>
          <cell r="M2414">
            <v>15</v>
          </cell>
          <cell r="N2414">
            <v>26</v>
          </cell>
          <cell r="O2414" t="str">
            <v>Управління НБУ в Одес.обл.</v>
          </cell>
        </row>
        <row r="2415">
          <cell r="A2415">
            <v>328986</v>
          </cell>
          <cell r="B2415">
            <v>300528</v>
          </cell>
          <cell r="D2415">
            <v>0</v>
          </cell>
          <cell r="E2415">
            <v>296</v>
          </cell>
          <cell r="F2415">
            <v>0</v>
          </cell>
          <cell r="G2415" t="str">
            <v>F</v>
          </cell>
          <cell r="H2415">
            <v>745</v>
          </cell>
          <cell r="I2415" t="str">
            <v>ФІЛІЯ ЗАТ "ОТП БАНК", М.ОДЕСА</v>
          </cell>
          <cell r="J2415" t="str">
            <v>Філія ЗАТ "ОТП Банк"</v>
          </cell>
          <cell r="K2415" t="str">
            <v>UPJV</v>
          </cell>
          <cell r="L2415" t="str">
            <v>UPJV</v>
          </cell>
          <cell r="M2415">
            <v>15</v>
          </cell>
          <cell r="N2415">
            <v>26</v>
          </cell>
          <cell r="O2415" t="str">
            <v>Управління НБУ в Одес.обл.</v>
          </cell>
        </row>
        <row r="2416">
          <cell r="A2416">
            <v>331014</v>
          </cell>
          <cell r="B2416">
            <v>300023</v>
          </cell>
          <cell r="D2416">
            <v>0</v>
          </cell>
          <cell r="E2416">
            <v>5</v>
          </cell>
          <cell r="F2416">
            <v>0</v>
          </cell>
          <cell r="G2416" t="str">
            <v>5</v>
          </cell>
          <cell r="H2416">
            <v>509</v>
          </cell>
          <cell r="I2416" t="str">
            <v>ПОЛТ.ОБЛ.ФАКБ"УКРСОЦБАНК", М.ПОЛТАВА</v>
          </cell>
          <cell r="J2416" t="str">
            <v>ПОЛТАВСЬКА ОБЛ. ФІЛІЯ УСБ</v>
          </cell>
          <cell r="K2416" t="str">
            <v>UQCA</v>
          </cell>
          <cell r="L2416" t="str">
            <v>UQCA</v>
          </cell>
          <cell r="M2416">
            <v>16</v>
          </cell>
          <cell r="N2416">
            <v>26</v>
          </cell>
          <cell r="O2416" t="str">
            <v>Управління НБУ в Полтав.обл</v>
          </cell>
        </row>
        <row r="2417">
          <cell r="A2417">
            <v>331036</v>
          </cell>
          <cell r="B2417">
            <v>319092</v>
          </cell>
          <cell r="D2417">
            <v>0</v>
          </cell>
          <cell r="E2417">
            <v>280</v>
          </cell>
          <cell r="F2417">
            <v>0</v>
          </cell>
          <cell r="G2417" t="str">
            <v>B</v>
          </cell>
          <cell r="H2417">
            <v>200</v>
          </cell>
          <cell r="I2417" t="str">
            <v>ПОЛТАВСЬКАФАБ"КИЇВСЬКАРУСЬ" МПОЛТАВА</v>
          </cell>
          <cell r="J2417" t="str">
            <v>Полт.ф-яАБ"КиївськаРусь"</v>
          </cell>
          <cell r="K2417" t="str">
            <v>UQFA</v>
          </cell>
          <cell r="L2417" t="str">
            <v>UQFA</v>
          </cell>
          <cell r="M2417">
            <v>16</v>
          </cell>
          <cell r="N2417">
            <v>26</v>
          </cell>
          <cell r="O2417" t="str">
            <v>Управління НБУ в Полтав.обл</v>
          </cell>
        </row>
        <row r="2418">
          <cell r="A2418">
            <v>331047</v>
          </cell>
          <cell r="B2418">
            <v>300001</v>
          </cell>
          <cell r="D2418">
            <v>0</v>
          </cell>
          <cell r="E2418">
            <v>1</v>
          </cell>
          <cell r="F2418">
            <v>0</v>
          </cell>
          <cell r="G2418" t="str">
            <v>1</v>
          </cell>
          <cell r="H2418">
            <v>7</v>
          </cell>
          <cell r="I2418" t="str">
            <v>УПРАВЛІННЯ НБУ В ПОЛТАВСЬКІЙ ОБЛАСТІ</v>
          </cell>
          <cell r="J2418" t="str">
            <v>Упр. НБУ в Полтавській обл.</v>
          </cell>
          <cell r="K2418" t="str">
            <v>UQHA</v>
          </cell>
          <cell r="L2418" t="str">
            <v>UQH0</v>
          </cell>
          <cell r="M2418">
            <v>16</v>
          </cell>
          <cell r="N2418">
            <v>27</v>
          </cell>
          <cell r="O2418" t="str">
            <v>Управління НБУ в Полтав.обл</v>
          </cell>
        </row>
        <row r="2419">
          <cell r="A2419">
            <v>331069</v>
          </cell>
          <cell r="B2419">
            <v>300012</v>
          </cell>
          <cell r="D2419">
            <v>0</v>
          </cell>
          <cell r="E2419">
            <v>3</v>
          </cell>
          <cell r="F2419">
            <v>0</v>
          </cell>
          <cell r="G2419" t="str">
            <v>3</v>
          </cell>
          <cell r="H2419">
            <v>302</v>
          </cell>
          <cell r="I2419" t="str">
            <v>Ф."ВІДДІЛ. ПРОМІНВЕСТБАНКУ, М.ПОЛТАВА"</v>
          </cell>
          <cell r="J2419" t="str">
            <v>Ф."ВІДДІЛЕН. ПІБ,М.ПОЛТАВА"</v>
          </cell>
          <cell r="K2419" t="str">
            <v>UQAA</v>
          </cell>
          <cell r="L2419" t="str">
            <v>UQA0</v>
          </cell>
          <cell r="M2419">
            <v>16</v>
          </cell>
          <cell r="N2419">
            <v>26</v>
          </cell>
          <cell r="O2419" t="str">
            <v>Управління НБУ в Полтав.обл</v>
          </cell>
        </row>
        <row r="2420">
          <cell r="A2420">
            <v>331100</v>
          </cell>
          <cell r="B2420">
            <v>331100</v>
          </cell>
          <cell r="C2420" t="str">
            <v>ВАТ АКБ "АВТОКРАЗБАНК"</v>
          </cell>
          <cell r="D2420">
            <v>198</v>
          </cell>
          <cell r="E2420">
            <v>198</v>
          </cell>
          <cell r="F2420">
            <v>0</v>
          </cell>
          <cell r="G2420" t="str">
            <v>8</v>
          </cell>
          <cell r="H2420">
            <v>723</v>
          </cell>
          <cell r="I2420" t="str">
            <v>ВАТ АКБ "АВТОКРАЗБАНК" М.КРЕМЕНЧУК</v>
          </cell>
          <cell r="J2420" t="str">
            <v>ВАТ АКБ "АВТОКРАЗБАНК"</v>
          </cell>
          <cell r="K2420" t="str">
            <v>UQIH</v>
          </cell>
          <cell r="L2420" t="str">
            <v>UQIH</v>
          </cell>
          <cell r="M2420">
            <v>16</v>
          </cell>
          <cell r="N2420">
            <v>16</v>
          </cell>
          <cell r="O2420" t="str">
            <v>Управління НБУ в Полтав.обл</v>
          </cell>
        </row>
        <row r="2421">
          <cell r="A2421">
            <v>331133</v>
          </cell>
          <cell r="B2421">
            <v>300012</v>
          </cell>
          <cell r="D2421">
            <v>0</v>
          </cell>
          <cell r="E2421">
            <v>3</v>
          </cell>
          <cell r="F2421">
            <v>0</v>
          </cell>
          <cell r="G2421" t="str">
            <v>3</v>
          </cell>
          <cell r="H2421">
            <v>306</v>
          </cell>
          <cell r="I2421" t="str">
            <v>Ф."В. ПІБ В М.КОМСОМОЛЬСЬК ПОЛТАВ.ОБЛ"</v>
          </cell>
          <cell r="J2421" t="str">
            <v>Ф."ВІД.ПІБ В М.КОМСОМ.ПОЛТ"</v>
          </cell>
          <cell r="K2421" t="str">
            <v>UQAC</v>
          </cell>
          <cell r="L2421" t="str">
            <v>UQA0</v>
          </cell>
          <cell r="M2421">
            <v>16</v>
          </cell>
          <cell r="N2421">
            <v>26</v>
          </cell>
          <cell r="O2421" t="str">
            <v>Управління НБУ в Полтав.обл</v>
          </cell>
        </row>
        <row r="2422">
          <cell r="A2422">
            <v>331144</v>
          </cell>
          <cell r="B2422">
            <v>300012</v>
          </cell>
          <cell r="D2422">
            <v>0</v>
          </cell>
          <cell r="E2422">
            <v>3</v>
          </cell>
          <cell r="F2422">
            <v>0</v>
          </cell>
          <cell r="G2422" t="str">
            <v>3</v>
          </cell>
          <cell r="H2422">
            <v>307</v>
          </cell>
          <cell r="I2422" t="str">
            <v>Ф."ВІД. ПІБ В М.КРЕМЕНЧУК ПОЛТАВ.ОБЛ."</v>
          </cell>
          <cell r="J2422" t="str">
            <v>Ф.ВІД.ПІБ В М.КРЕМЕНЧУК ПОЛ</v>
          </cell>
          <cell r="K2422" t="str">
            <v>UQAD</v>
          </cell>
          <cell r="L2422" t="str">
            <v>UQA0</v>
          </cell>
          <cell r="M2422">
            <v>16</v>
          </cell>
          <cell r="N2422">
            <v>26</v>
          </cell>
          <cell r="O2422" t="str">
            <v>Управління НБУ в Полтав.обл</v>
          </cell>
        </row>
        <row r="2423">
          <cell r="A2423">
            <v>331177</v>
          </cell>
          <cell r="B2423">
            <v>300142</v>
          </cell>
          <cell r="D2423">
            <v>0</v>
          </cell>
          <cell r="E2423">
            <v>18</v>
          </cell>
          <cell r="F2423">
            <v>0</v>
          </cell>
          <cell r="G2423" t="str">
            <v>8</v>
          </cell>
          <cell r="H2423">
            <v>704</v>
          </cell>
          <cell r="I2423" t="str">
            <v>КРЕМЕНЧУЦЬКА ФАТ"УКРІНБ." М.КРЕМЕНЧУК</v>
          </cell>
          <cell r="J2423" t="str">
            <v>Кременчуцька ФАТ"Укрінбанк"</v>
          </cell>
          <cell r="K2423" t="str">
            <v>UQIE</v>
          </cell>
          <cell r="L2423" t="str">
            <v>UQIE</v>
          </cell>
          <cell r="M2423">
            <v>16</v>
          </cell>
          <cell r="N2423">
            <v>26</v>
          </cell>
          <cell r="O2423" t="str">
            <v>Управління НБУ в Полтав.обл</v>
          </cell>
        </row>
        <row r="2424">
          <cell r="A2424">
            <v>331304</v>
          </cell>
          <cell r="B2424">
            <v>313849</v>
          </cell>
          <cell r="D2424">
            <v>0</v>
          </cell>
          <cell r="E2424">
            <v>101</v>
          </cell>
          <cell r="F2424">
            <v>0</v>
          </cell>
          <cell r="G2424" t="str">
            <v>8</v>
          </cell>
          <cell r="H2424">
            <v>727</v>
          </cell>
          <cell r="I2424" t="str">
            <v>Крем.філія АКБ "ІНДУСТРІАЛБАНК"</v>
          </cell>
          <cell r="J2424" t="str">
            <v>Крем. ФАКБ "ІНДУСТРІАЛБАНК"</v>
          </cell>
          <cell r="K2424" t="str">
            <v>UQJB</v>
          </cell>
          <cell r="L2424" t="str">
            <v>UQJB</v>
          </cell>
          <cell r="M2424">
            <v>16</v>
          </cell>
          <cell r="N2424">
            <v>7</v>
          </cell>
          <cell r="O2424" t="str">
            <v>Управління НБУ в Полтав.обл</v>
          </cell>
        </row>
        <row r="2425">
          <cell r="A2425">
            <v>331360</v>
          </cell>
          <cell r="B2425">
            <v>331489</v>
          </cell>
          <cell r="D2425">
            <v>0</v>
          </cell>
          <cell r="E2425">
            <v>113</v>
          </cell>
          <cell r="F2425">
            <v>0</v>
          </cell>
          <cell r="G2425" t="str">
            <v>8</v>
          </cell>
          <cell r="H2425">
            <v>707</v>
          </cell>
          <cell r="I2425" t="str">
            <v>ГАДЯЦЬКА Ф АБ"ПОЛТАВА-БАНК", М.ГАДЯЧ</v>
          </cell>
          <cell r="J2425" t="str">
            <v>ГАДЯЦЬКА ФАБ "ПОЛТАВА-БАНК</v>
          </cell>
          <cell r="K2425" t="str">
            <v>UQIK</v>
          </cell>
          <cell r="L2425" t="str">
            <v>UQIK</v>
          </cell>
          <cell r="M2425">
            <v>16</v>
          </cell>
          <cell r="N2425">
            <v>16</v>
          </cell>
          <cell r="O2425" t="str">
            <v>Управління НБУ в Полтав.обл</v>
          </cell>
        </row>
        <row r="2426">
          <cell r="A2426">
            <v>331401</v>
          </cell>
          <cell r="B2426">
            <v>305299</v>
          </cell>
          <cell r="D2426">
            <v>0</v>
          </cell>
          <cell r="E2426">
            <v>46</v>
          </cell>
          <cell r="F2426">
            <v>0</v>
          </cell>
          <cell r="G2426" t="str">
            <v>A</v>
          </cell>
          <cell r="H2426">
            <v>708</v>
          </cell>
          <cell r="I2426" t="str">
            <v>Ф"ПОЛТ.ГРУ ЗАТ КБ"ПРИВАТБАНК"М.ПОЛТАВА</v>
          </cell>
          <cell r="J2426" t="str">
            <v>ПОЛ.ФІЛ.(ПРУ) КБ"ПРИВАТБАНК</v>
          </cell>
          <cell r="K2426" t="str">
            <v>UQIL</v>
          </cell>
          <cell r="L2426" t="str">
            <v>UQIL</v>
          </cell>
          <cell r="M2426">
            <v>16</v>
          </cell>
          <cell r="N2426">
            <v>3</v>
          </cell>
          <cell r="O2426" t="str">
            <v>Управління НБУ в Полтав.обл</v>
          </cell>
        </row>
        <row r="2427">
          <cell r="A2427">
            <v>331423</v>
          </cell>
          <cell r="B2427">
            <v>331489</v>
          </cell>
          <cell r="D2427">
            <v>0</v>
          </cell>
          <cell r="E2427">
            <v>113</v>
          </cell>
          <cell r="F2427">
            <v>0</v>
          </cell>
          <cell r="G2427" t="str">
            <v>8</v>
          </cell>
          <cell r="H2427">
            <v>726</v>
          </cell>
          <cell r="I2427" t="str">
            <v>КРЕМ.Ф АБ "ПОЛТАВА-БАНК", М.КРЕМЕНЧУК</v>
          </cell>
          <cell r="J2427" t="str">
            <v>КФ ПАБ "ПОЛТАВА-БАНК"</v>
          </cell>
          <cell r="K2427" t="str">
            <v>UQID</v>
          </cell>
          <cell r="L2427" t="str">
            <v>UQID</v>
          </cell>
          <cell r="M2427">
            <v>16</v>
          </cell>
          <cell r="N2427">
            <v>16</v>
          </cell>
          <cell r="O2427" t="str">
            <v>Управління НБУ в Полтав.обл</v>
          </cell>
        </row>
        <row r="2428">
          <cell r="A2428">
            <v>331467</v>
          </cell>
          <cell r="B2428">
            <v>300465</v>
          </cell>
          <cell r="D2428">
            <v>0</v>
          </cell>
          <cell r="E2428">
            <v>6</v>
          </cell>
          <cell r="F2428">
            <v>0</v>
          </cell>
          <cell r="G2428" t="str">
            <v>6</v>
          </cell>
          <cell r="H2428">
            <v>603</v>
          </cell>
          <cell r="I2428" t="str">
            <v>ФПОЛТАВСЬКЕ ОБЛАСНЕ  ВАТОЩАД М.ПОЛТАВА</v>
          </cell>
          <cell r="J2428" t="str">
            <v>ФПолтавське обласне ВАТОщад</v>
          </cell>
          <cell r="K2428" t="str">
            <v>UQLA</v>
          </cell>
          <cell r="L2428" t="str">
            <v>UQLA</v>
          </cell>
          <cell r="M2428">
            <v>16</v>
          </cell>
          <cell r="N2428">
            <v>26</v>
          </cell>
          <cell r="O2428" t="str">
            <v>Управління НБУ в Полтав.обл</v>
          </cell>
        </row>
        <row r="2429">
          <cell r="A2429">
            <v>331489</v>
          </cell>
          <cell r="B2429">
            <v>331489</v>
          </cell>
          <cell r="C2429" t="str">
            <v>АБ "ПОЛТАВА-БАНК"</v>
          </cell>
          <cell r="D2429">
            <v>113</v>
          </cell>
          <cell r="E2429">
            <v>113</v>
          </cell>
          <cell r="F2429">
            <v>0</v>
          </cell>
          <cell r="G2429" t="str">
            <v>8</v>
          </cell>
          <cell r="H2429">
            <v>722</v>
          </cell>
          <cell r="I2429" t="str">
            <v>АБ "ПОЛТАВА-БАНК" М.ПОЛТАВА</v>
          </cell>
          <cell r="J2429" t="str">
            <v>АБ "ПОЛТАВА-БАНК"</v>
          </cell>
          <cell r="K2429" t="str">
            <v>UQIA</v>
          </cell>
          <cell r="L2429" t="str">
            <v>UQIA</v>
          </cell>
          <cell r="M2429">
            <v>16</v>
          </cell>
          <cell r="N2429">
            <v>16</v>
          </cell>
          <cell r="O2429" t="str">
            <v>Управління НБУ в Полтав.обл</v>
          </cell>
        </row>
        <row r="2430">
          <cell r="A2430">
            <v>331508</v>
          </cell>
          <cell r="B2430">
            <v>331489</v>
          </cell>
          <cell r="D2430">
            <v>0</v>
          </cell>
          <cell r="E2430">
            <v>113</v>
          </cell>
          <cell r="F2430">
            <v>0</v>
          </cell>
          <cell r="G2430" t="str">
            <v>8</v>
          </cell>
          <cell r="H2430">
            <v>718</v>
          </cell>
          <cell r="I2430" t="str">
            <v>ЛУБЕНСЬКА Ф АБ "ПОЛТАВА-БАНК", М.ЛУБНИ</v>
          </cell>
          <cell r="J2430" t="str">
            <v>ЛУБЕНС. ФАБ "ПОЛТАВА-БАНК"</v>
          </cell>
          <cell r="K2430" t="str">
            <v>UQIW</v>
          </cell>
          <cell r="L2430" t="str">
            <v>UQIW</v>
          </cell>
          <cell r="M2430">
            <v>16</v>
          </cell>
          <cell r="N2430">
            <v>16</v>
          </cell>
          <cell r="O2430" t="str">
            <v>Управління НБУ в Полтав.обл</v>
          </cell>
        </row>
        <row r="2431">
          <cell r="A2431">
            <v>331520</v>
          </cell>
          <cell r="B2431">
            <v>320478</v>
          </cell>
          <cell r="D2431">
            <v>0</v>
          </cell>
          <cell r="E2431">
            <v>274</v>
          </cell>
          <cell r="F2431">
            <v>0</v>
          </cell>
          <cell r="G2431" t="str">
            <v>8</v>
          </cell>
          <cell r="H2431">
            <v>736</v>
          </cell>
          <cell r="I2431" t="str">
            <v>ПОЛТАВ.Ф ВАТ АБ "УКРГАЗБАНК"М.ПОЛТАВА</v>
          </cell>
          <cell r="J2431" t="str">
            <v>ПОЛТ ФВАТАБ "УКРГАЗБАНК"</v>
          </cell>
          <cell r="K2431" t="str">
            <v>UQJH</v>
          </cell>
          <cell r="L2431" t="str">
            <v>UQJH</v>
          </cell>
          <cell r="M2431">
            <v>16</v>
          </cell>
          <cell r="N2431">
            <v>26</v>
          </cell>
          <cell r="O2431" t="str">
            <v>Управління НБУ в Полтав.обл</v>
          </cell>
        </row>
        <row r="2432">
          <cell r="A2432">
            <v>331564</v>
          </cell>
          <cell r="B2432">
            <v>300131</v>
          </cell>
          <cell r="D2432">
            <v>0</v>
          </cell>
          <cell r="E2432">
            <v>17</v>
          </cell>
          <cell r="F2432">
            <v>0</v>
          </cell>
          <cell r="G2432" t="str">
            <v>8</v>
          </cell>
          <cell r="H2432">
            <v>730</v>
          </cell>
          <cell r="I2432" t="str">
            <v>Ф"ПРРУ"ВАТ"Б"ФІНАНСИ ТА КРЕДИТ"КОМСОМ.</v>
          </cell>
          <cell r="J2432" t="str">
            <v>Ф ПРРУ ВАТ"Б"Фін та Кр"</v>
          </cell>
          <cell r="K2432" t="str">
            <v>UQJE</v>
          </cell>
          <cell r="L2432" t="str">
            <v>UQJE</v>
          </cell>
          <cell r="M2432">
            <v>16</v>
          </cell>
          <cell r="N2432">
            <v>26</v>
          </cell>
          <cell r="O2432" t="str">
            <v>Управління НБУ в Полтав.обл</v>
          </cell>
        </row>
        <row r="2433">
          <cell r="A2433">
            <v>331605</v>
          </cell>
          <cell r="B2433">
            <v>300335</v>
          </cell>
          <cell r="D2433">
            <v>0</v>
          </cell>
          <cell r="E2433">
            <v>36</v>
          </cell>
          <cell r="F2433">
            <v>0</v>
          </cell>
          <cell r="G2433" t="str">
            <v>7</v>
          </cell>
          <cell r="H2433">
            <v>715</v>
          </cell>
          <cell r="I2433" t="str">
            <v>ПОЛ.ОД"РАЙФФАЙЗЕН БАНК АВАЛЬ"М.ПОЛТАВА</v>
          </cell>
          <cell r="J2433" t="str">
            <v>Пол.ОДРайффайзен Банк Аваль</v>
          </cell>
          <cell r="K2433" t="str">
            <v>UQIT</v>
          </cell>
          <cell r="L2433" t="str">
            <v>UQIT</v>
          </cell>
          <cell r="M2433">
            <v>16</v>
          </cell>
          <cell r="N2433">
            <v>26</v>
          </cell>
          <cell r="O2433" t="str">
            <v>Управління НБУ в Полтав.обл</v>
          </cell>
        </row>
        <row r="2434">
          <cell r="A2434">
            <v>331616</v>
          </cell>
          <cell r="B2434">
            <v>351931</v>
          </cell>
          <cell r="D2434">
            <v>0</v>
          </cell>
          <cell r="E2434">
            <v>209</v>
          </cell>
          <cell r="F2434">
            <v>0</v>
          </cell>
          <cell r="G2434" t="str">
            <v>8</v>
          </cell>
          <cell r="H2434">
            <v>729</v>
          </cell>
          <cell r="I2434" t="str">
            <v>ФІЛІЯ АКБ "ЗОЛОТІ ВОРОТА" В М. ПОЛТАВА</v>
          </cell>
          <cell r="J2434" t="str">
            <v>ПФ АКБ "ЗОЛОТІ ВОРОТА"</v>
          </cell>
          <cell r="K2434" t="str">
            <v>UQJD</v>
          </cell>
          <cell r="L2434" t="str">
            <v>UQJD</v>
          </cell>
          <cell r="M2434">
            <v>16</v>
          </cell>
          <cell r="N2434">
            <v>20</v>
          </cell>
          <cell r="O2434" t="str">
            <v>Управління НБУ в Полтав.обл</v>
          </cell>
        </row>
        <row r="2435">
          <cell r="A2435">
            <v>331649</v>
          </cell>
          <cell r="B2435">
            <v>322313</v>
          </cell>
          <cell r="D2435">
            <v>0</v>
          </cell>
          <cell r="E2435">
            <v>2</v>
          </cell>
          <cell r="F2435">
            <v>0</v>
          </cell>
          <cell r="G2435" t="str">
            <v>2</v>
          </cell>
          <cell r="H2435">
            <v>201</v>
          </cell>
          <cell r="I2435" t="str">
            <v>Ф-Я ВАТ"УКРЕКСІМБАНК",ПОЛТАВа</v>
          </cell>
          <cell r="J2435" t="str">
            <v>Ф-я Укрексімбанк, Полтава</v>
          </cell>
          <cell r="K2435" t="str">
            <v>UQGA</v>
          </cell>
          <cell r="L2435" t="str">
            <v>UQGA</v>
          </cell>
          <cell r="M2435">
            <v>16</v>
          </cell>
          <cell r="N2435">
            <v>26</v>
          </cell>
          <cell r="O2435" t="str">
            <v>Управління НБУ в Полтав.обл</v>
          </cell>
        </row>
        <row r="2436">
          <cell r="A2436">
            <v>331650</v>
          </cell>
          <cell r="B2436">
            <v>322658</v>
          </cell>
          <cell r="D2436">
            <v>0</v>
          </cell>
          <cell r="E2436">
            <v>217</v>
          </cell>
          <cell r="F2436">
            <v>0</v>
          </cell>
          <cell r="G2436" t="str">
            <v>8</v>
          </cell>
          <cell r="H2436">
            <v>749</v>
          </cell>
          <cell r="I2436" t="str">
            <v>ФІЛІ АКБ"СЄБ" М.КРЕМЕНЧУК</v>
          </cell>
          <cell r="J2436" t="str">
            <v>Кременчуцька філія АКБ"СЄБ"</v>
          </cell>
          <cell r="K2436" t="str">
            <v>UQJI</v>
          </cell>
          <cell r="L2436" t="str">
            <v>UQJI</v>
          </cell>
          <cell r="M2436">
            <v>16</v>
          </cell>
          <cell r="N2436">
            <v>26</v>
          </cell>
          <cell r="O2436" t="str">
            <v>Управління НБУ в Полтав.обл</v>
          </cell>
        </row>
        <row r="2437">
          <cell r="A2437">
            <v>331661</v>
          </cell>
          <cell r="B2437">
            <v>300614</v>
          </cell>
          <cell r="D2437">
            <v>0</v>
          </cell>
          <cell r="E2437">
            <v>171</v>
          </cell>
          <cell r="F2437">
            <v>0</v>
          </cell>
          <cell r="G2437" t="str">
            <v>8</v>
          </cell>
          <cell r="H2437">
            <v>737</v>
          </cell>
          <cell r="I2437" t="str">
            <v>ФІЛ"ПОЛТ.ДИР.АТ"ІНД-БАНК" В М.ПОЛТАВА</v>
          </cell>
          <cell r="J2437" t="str">
            <v>Ф."Пол.дир."АТ"ІНДЕКС-БАНК"</v>
          </cell>
          <cell r="K2437" t="str">
            <v>UQJJ</v>
          </cell>
          <cell r="L2437" t="str">
            <v>UQJJ</v>
          </cell>
          <cell r="M2437">
            <v>16</v>
          </cell>
          <cell r="N2437">
            <v>26</v>
          </cell>
          <cell r="O2437" t="str">
            <v>Управління НБУ в Полтав.обл</v>
          </cell>
        </row>
        <row r="2438">
          <cell r="A2438">
            <v>331694</v>
          </cell>
          <cell r="B2438">
            <v>300926</v>
          </cell>
          <cell r="D2438">
            <v>0</v>
          </cell>
          <cell r="E2438">
            <v>899</v>
          </cell>
          <cell r="F2438">
            <v>0</v>
          </cell>
          <cell r="G2438" t="str">
            <v>8</v>
          </cell>
          <cell r="H2438">
            <v>701</v>
          </cell>
          <cell r="I2438" t="str">
            <v>ДРУГА ФІЛІЯ АТ "УФГ" У М. ПОЛТАВА</v>
          </cell>
          <cell r="J2438" t="str">
            <v>ДРУГА ФАТ "УФГ", М.ПОЛТАВА</v>
          </cell>
          <cell r="K2438" t="str">
            <v>UQW2</v>
          </cell>
          <cell r="L2438" t="str">
            <v>U1WF</v>
          </cell>
          <cell r="M2438">
            <v>16</v>
          </cell>
          <cell r="N2438">
            <v>26</v>
          </cell>
          <cell r="O2438" t="str">
            <v>Управління НБУ в Полтав.обл</v>
          </cell>
        </row>
        <row r="2439">
          <cell r="A2439">
            <v>331713</v>
          </cell>
          <cell r="B2439">
            <v>300926</v>
          </cell>
          <cell r="D2439">
            <v>0</v>
          </cell>
          <cell r="E2439">
            <v>899</v>
          </cell>
          <cell r="F2439">
            <v>0</v>
          </cell>
          <cell r="G2439" t="str">
            <v>8</v>
          </cell>
          <cell r="H2439">
            <v>827</v>
          </cell>
          <cell r="I2439" t="str">
            <v>ФІЛІЯ АТ "УФГ" У М. КРЕМЕНЧУК</v>
          </cell>
          <cell r="J2439" t="str">
            <v>ФАТ "УФГ", м. КРЕМЕНЧУК</v>
          </cell>
          <cell r="K2439" t="str">
            <v>UQW1</v>
          </cell>
          <cell r="L2439" t="str">
            <v>U1WF</v>
          </cell>
          <cell r="M2439">
            <v>16</v>
          </cell>
          <cell r="N2439">
            <v>26</v>
          </cell>
          <cell r="O2439" t="str">
            <v>Управління НБУ в Полтав.обл</v>
          </cell>
        </row>
        <row r="2440">
          <cell r="A2440">
            <v>331724</v>
          </cell>
          <cell r="B2440">
            <v>300926</v>
          </cell>
          <cell r="D2440">
            <v>0</v>
          </cell>
          <cell r="E2440">
            <v>899</v>
          </cell>
          <cell r="F2440">
            <v>0</v>
          </cell>
          <cell r="G2440" t="str">
            <v>8</v>
          </cell>
          <cell r="H2440">
            <v>743</v>
          </cell>
          <cell r="I2440" t="str">
            <v>ПЕРША ФІЛІЯ АТ "УФГ" В М. КРЕМЕНЧУК</v>
          </cell>
          <cell r="J2440" t="str">
            <v>Перша ФАТ "УФГ",м.Кременчук</v>
          </cell>
          <cell r="K2440" t="str">
            <v>UQW3</v>
          </cell>
          <cell r="L2440" t="str">
            <v>U1WF</v>
          </cell>
          <cell r="M2440">
            <v>16</v>
          </cell>
          <cell r="N2440">
            <v>26</v>
          </cell>
          <cell r="O2440" t="str">
            <v>Управління НБУ в Полтав.обл</v>
          </cell>
        </row>
        <row r="2441">
          <cell r="A2441">
            <v>331746</v>
          </cell>
          <cell r="B2441">
            <v>320702</v>
          </cell>
          <cell r="D2441">
            <v>0</v>
          </cell>
          <cell r="E2441">
            <v>277</v>
          </cell>
          <cell r="F2441">
            <v>0</v>
          </cell>
          <cell r="G2441" t="str">
            <v>8</v>
          </cell>
          <cell r="H2441">
            <v>732</v>
          </cell>
          <cell r="I2441" t="str">
            <v>ФАКБ "НАЦ. КРЕДИТ" В М.ЛУБНИ</v>
          </cell>
          <cell r="J2441" t="str">
            <v>ФАКБ "НК"в м.Лубни</v>
          </cell>
          <cell r="K2441" t="str">
            <v>UQJG</v>
          </cell>
          <cell r="L2441" t="str">
            <v>UQJG</v>
          </cell>
          <cell r="M2441">
            <v>16</v>
          </cell>
          <cell r="N2441">
            <v>26</v>
          </cell>
          <cell r="O2441" t="str">
            <v>Управління НБУ в Полтав.обл</v>
          </cell>
        </row>
        <row r="2442">
          <cell r="A2442">
            <v>331757</v>
          </cell>
          <cell r="B2442">
            <v>351629</v>
          </cell>
          <cell r="D2442">
            <v>0</v>
          </cell>
          <cell r="E2442">
            <v>126</v>
          </cell>
          <cell r="F2442">
            <v>0</v>
          </cell>
          <cell r="G2442" t="str">
            <v>8</v>
          </cell>
          <cell r="H2442">
            <v>733</v>
          </cell>
          <cell r="I2442" t="str">
            <v>ПОЛТАВСЬКА Ф. ВАТ "МЕГАБАНК",М.ПОЛТАВА</v>
          </cell>
          <cell r="J2442" t="str">
            <v>Полтавська ф-я "МЕГАБАНК"</v>
          </cell>
          <cell r="K2442" t="str">
            <v>UQJK</v>
          </cell>
          <cell r="L2442" t="str">
            <v>UQJK</v>
          </cell>
          <cell r="M2442">
            <v>16</v>
          </cell>
          <cell r="N2442">
            <v>20</v>
          </cell>
          <cell r="O2442" t="str">
            <v>Управління НБУ в Полтав.обл</v>
          </cell>
        </row>
        <row r="2443">
          <cell r="A2443">
            <v>331768</v>
          </cell>
          <cell r="B2443">
            <v>331768</v>
          </cell>
          <cell r="C2443" t="str">
            <v>АК "ПФБ"</v>
          </cell>
          <cell r="D2443">
            <v>294</v>
          </cell>
          <cell r="E2443">
            <v>294</v>
          </cell>
          <cell r="F2443">
            <v>0</v>
          </cell>
          <cell r="G2443" t="str">
            <v>8</v>
          </cell>
          <cell r="H2443">
            <v>721</v>
          </cell>
          <cell r="I2443" t="str">
            <v>АК "ПРОМИСЛОВО-ФІНАНСОВИЙ БАНК"</v>
          </cell>
          <cell r="J2443" t="str">
            <v>АК "ПФБ"</v>
          </cell>
          <cell r="K2443" t="str">
            <v>UQIZ</v>
          </cell>
          <cell r="L2443" t="str">
            <v>UQIZ</v>
          </cell>
          <cell r="M2443">
            <v>16</v>
          </cell>
          <cell r="N2443">
            <v>16</v>
          </cell>
          <cell r="O2443" t="str">
            <v>Управління НБУ в Полтав.обл</v>
          </cell>
        </row>
        <row r="2444">
          <cell r="A2444">
            <v>331791</v>
          </cell>
          <cell r="B2444">
            <v>353489</v>
          </cell>
          <cell r="D2444">
            <v>0</v>
          </cell>
          <cell r="E2444">
            <v>133</v>
          </cell>
          <cell r="F2444">
            <v>0</v>
          </cell>
          <cell r="G2444" t="str">
            <v>B</v>
          </cell>
          <cell r="H2444">
            <v>740</v>
          </cell>
          <cell r="I2444" t="str">
            <v>ПОЛТАВСЬКА ФІЛІЯ АБ "ПРИВАТІНВЕСТ"</v>
          </cell>
          <cell r="J2444" t="str">
            <v>Полтавська філ.Приватінвест</v>
          </cell>
          <cell r="K2444" t="str">
            <v>UQJN</v>
          </cell>
          <cell r="L2444" t="str">
            <v>UQJN</v>
          </cell>
          <cell r="M2444">
            <v>16</v>
          </cell>
          <cell r="N2444">
            <v>24</v>
          </cell>
          <cell r="O2444" t="str">
            <v>Управління НБУ в Полтав.обл</v>
          </cell>
        </row>
        <row r="2445">
          <cell r="A2445">
            <v>331809</v>
          </cell>
          <cell r="B2445">
            <v>320003</v>
          </cell>
          <cell r="D2445">
            <v>0</v>
          </cell>
          <cell r="E2445">
            <v>225</v>
          </cell>
          <cell r="F2445">
            <v>0</v>
          </cell>
          <cell r="G2445" t="str">
            <v>B</v>
          </cell>
          <cell r="H2445">
            <v>735</v>
          </cell>
          <cell r="I2445" t="str">
            <v>Ф ВАТ КБ "НАДРА" Полтавське РУ</v>
          </cell>
          <cell r="J2445" t="str">
            <v>Ф ВАТ КБ"Надра"ПолтавськеРУ</v>
          </cell>
          <cell r="K2445" t="str">
            <v>UQJP</v>
          </cell>
          <cell r="L2445" t="str">
            <v>UQJP</v>
          </cell>
          <cell r="M2445">
            <v>16</v>
          </cell>
          <cell r="N2445">
            <v>26</v>
          </cell>
          <cell r="O2445" t="str">
            <v>Управління НБУ в Полтав.обл</v>
          </cell>
        </row>
        <row r="2446">
          <cell r="A2446">
            <v>331810</v>
          </cell>
          <cell r="B2446">
            <v>322603</v>
          </cell>
          <cell r="D2446">
            <v>0</v>
          </cell>
          <cell r="E2446">
            <v>216</v>
          </cell>
          <cell r="F2446">
            <v>0</v>
          </cell>
          <cell r="G2446" t="str">
            <v>8</v>
          </cell>
          <cell r="H2446">
            <v>778</v>
          </cell>
          <cell r="I2446" t="str">
            <v>ПФ ВАТ БАНКУ "БІГ ЕНЕРГІЯ" М.ПОЛТАВА</v>
          </cell>
          <cell r="J2446" t="str">
            <v>ПФ ВАТ Банку "БІГ Енергія"</v>
          </cell>
          <cell r="K2446" t="str">
            <v>UQII</v>
          </cell>
          <cell r="L2446" t="str">
            <v>UQII</v>
          </cell>
          <cell r="M2446">
            <v>16</v>
          </cell>
          <cell r="N2446">
            <v>26</v>
          </cell>
          <cell r="O2446" t="str">
            <v>Управління НБУ в Полтав.обл</v>
          </cell>
        </row>
        <row r="2447">
          <cell r="A2447">
            <v>331821</v>
          </cell>
          <cell r="B2447">
            <v>321228</v>
          </cell>
          <cell r="D2447">
            <v>0</v>
          </cell>
          <cell r="E2447">
            <v>68</v>
          </cell>
          <cell r="F2447">
            <v>0</v>
          </cell>
          <cell r="G2447" t="str">
            <v>8</v>
          </cell>
          <cell r="H2447">
            <v>766</v>
          </cell>
          <cell r="I2447" t="str">
            <v>ПОЛТАВ. ФТОВ "УКРПРОМБАНК", М.ПОЛТАВА</v>
          </cell>
          <cell r="J2447" t="str">
            <v>Полтав.ф-я ТОВ"УКРПРОМБАНК"</v>
          </cell>
          <cell r="K2447" t="str">
            <v>UQJV</v>
          </cell>
          <cell r="L2447" t="str">
            <v>UQJV</v>
          </cell>
          <cell r="M2447">
            <v>16</v>
          </cell>
          <cell r="N2447">
            <v>26</v>
          </cell>
          <cell r="O2447" t="str">
            <v>Управління НБУ в Полтав.обл</v>
          </cell>
        </row>
        <row r="2448">
          <cell r="A2448">
            <v>331832</v>
          </cell>
          <cell r="B2448">
            <v>300131</v>
          </cell>
          <cell r="D2448">
            <v>0</v>
          </cell>
          <cell r="E2448">
            <v>17</v>
          </cell>
          <cell r="F2448">
            <v>0</v>
          </cell>
          <cell r="G2448" t="str">
            <v>8</v>
          </cell>
          <cell r="H2448">
            <v>741</v>
          </cell>
          <cell r="I2448" t="str">
            <v>Ф"ПРУ"ВАТ "Б" ФІН. ТА КРЕДИТ"М.ПОЛТАВА</v>
          </cell>
          <cell r="J2448" t="str">
            <v>Ф"ПРУ"ВАТ"Б" Фін. та Кред."</v>
          </cell>
          <cell r="K2448" t="str">
            <v>UQJW</v>
          </cell>
          <cell r="L2448" t="str">
            <v>UQJW</v>
          </cell>
          <cell r="M2448">
            <v>16</v>
          </cell>
          <cell r="N2448">
            <v>26</v>
          </cell>
          <cell r="O2448" t="str">
            <v>Управління НБУ в Полтав.обл</v>
          </cell>
        </row>
        <row r="2449">
          <cell r="A2449">
            <v>331843</v>
          </cell>
          <cell r="B2449">
            <v>328384</v>
          </cell>
          <cell r="D2449">
            <v>0</v>
          </cell>
          <cell r="E2449">
            <v>258</v>
          </cell>
          <cell r="F2449">
            <v>0</v>
          </cell>
          <cell r="G2449" t="str">
            <v>8</v>
          </cell>
          <cell r="H2449">
            <v>742</v>
          </cell>
          <cell r="I2449" t="str">
            <v>ФІЛІЯ АКБ "ІМЕКСБАНК" У М.ПОЛТАВА</v>
          </cell>
          <cell r="J2449" t="str">
            <v>ПОЛТАВСЬКАФ АКБ "ІМЕКСБАНК"</v>
          </cell>
          <cell r="K2449" t="str">
            <v>UQKA</v>
          </cell>
          <cell r="L2449" t="str">
            <v>UQKA</v>
          </cell>
          <cell r="M2449">
            <v>16</v>
          </cell>
          <cell r="N2449">
            <v>15</v>
          </cell>
          <cell r="O2449" t="str">
            <v>Управління НБУ в Полтав.обл</v>
          </cell>
        </row>
        <row r="2450">
          <cell r="A2450">
            <v>331854</v>
          </cell>
          <cell r="B2450">
            <v>300863</v>
          </cell>
          <cell r="D2450">
            <v>0</v>
          </cell>
          <cell r="E2450">
            <v>289</v>
          </cell>
          <cell r="F2450">
            <v>0</v>
          </cell>
          <cell r="G2450" t="str">
            <v>9</v>
          </cell>
          <cell r="H2450">
            <v>772</v>
          </cell>
          <cell r="I2450" t="str">
            <v>КРЕМ.ФВАТ"КРЕДИТПРОМБАНК",М.КРЕМЕНЧУК</v>
          </cell>
          <cell r="J2450" t="str">
            <v>Кремен.ФВАТ"Кредитпромбанк"</v>
          </cell>
          <cell r="K2450" t="str">
            <v>UQKI</v>
          </cell>
          <cell r="L2450" t="str">
            <v>UQKI</v>
          </cell>
          <cell r="M2450">
            <v>16</v>
          </cell>
          <cell r="N2450">
            <v>26</v>
          </cell>
          <cell r="O2450" t="str">
            <v>Управління НБУ в Полтав.обл</v>
          </cell>
        </row>
        <row r="2451">
          <cell r="A2451">
            <v>331876</v>
          </cell>
          <cell r="B2451">
            <v>321767</v>
          </cell>
          <cell r="D2451">
            <v>0</v>
          </cell>
          <cell r="E2451">
            <v>42</v>
          </cell>
          <cell r="F2451">
            <v>0</v>
          </cell>
          <cell r="G2451" t="str">
            <v>B</v>
          </cell>
          <cell r="H2451">
            <v>761</v>
          </cell>
          <cell r="I2451" t="str">
            <v>ПОЛТАВСЬКА Ф ВАТ ВТБ БАНК, М.ПОЛТАВА</v>
          </cell>
          <cell r="J2451" t="str">
            <v>Полтавська Ф ВАТ ВТБ Банк</v>
          </cell>
          <cell r="K2451" t="str">
            <v>UQKV</v>
          </cell>
          <cell r="L2451" t="str">
            <v>UQKV</v>
          </cell>
          <cell r="M2451">
            <v>16</v>
          </cell>
          <cell r="N2451">
            <v>26</v>
          </cell>
          <cell r="O2451" t="str">
            <v>Управління НБУ в Полтав.обл</v>
          </cell>
        </row>
        <row r="2452">
          <cell r="A2452">
            <v>331887</v>
          </cell>
          <cell r="B2452">
            <v>380537</v>
          </cell>
          <cell r="D2452">
            <v>0</v>
          </cell>
          <cell r="E2452">
            <v>76</v>
          </cell>
          <cell r="F2452">
            <v>0</v>
          </cell>
          <cell r="G2452" t="str">
            <v>B</v>
          </cell>
          <cell r="H2452">
            <v>805</v>
          </cell>
          <cell r="I2452" t="str">
            <v>ПОЛТАВ.ФІЛІЯ ВАТ"ВІЕЙБІБАНК"М.ПОЛТАВА</v>
          </cell>
          <cell r="J2452" t="str">
            <v>Полтав.Ф.ВАТ"ВІЕЙБІБАНК"</v>
          </cell>
          <cell r="K2452" t="str">
            <v>UQNB</v>
          </cell>
          <cell r="L2452" t="str">
            <v>UQNB</v>
          </cell>
          <cell r="M2452">
            <v>16</v>
          </cell>
          <cell r="N2452">
            <v>26</v>
          </cell>
          <cell r="O2452" t="str">
            <v>Управління НБУ в Полтав.обл</v>
          </cell>
        </row>
        <row r="2453">
          <cell r="A2453">
            <v>331906</v>
          </cell>
          <cell r="B2453">
            <v>300658</v>
          </cell>
          <cell r="D2453">
            <v>0</v>
          </cell>
          <cell r="E2453">
            <v>251</v>
          </cell>
          <cell r="F2453">
            <v>0</v>
          </cell>
          <cell r="G2453" t="str">
            <v>B</v>
          </cell>
          <cell r="H2453">
            <v>820</v>
          </cell>
          <cell r="I2453" t="str">
            <v>КФ ВАТ "ПІРЕУС БАНК МКБ" М.КРЕМЕНЧУК</v>
          </cell>
          <cell r="J2453" t="str">
            <v>КФ ВАТ "ПІРЕУС БАНК МКБ"</v>
          </cell>
          <cell r="K2453" t="str">
            <v>UQND</v>
          </cell>
          <cell r="L2453" t="str">
            <v>UQND</v>
          </cell>
          <cell r="M2453">
            <v>16</v>
          </cell>
          <cell r="N2453">
            <v>26</v>
          </cell>
          <cell r="O2453" t="str">
            <v>Управління НБУ в Полтав.обл</v>
          </cell>
        </row>
        <row r="2454">
          <cell r="A2454">
            <v>331917</v>
          </cell>
          <cell r="B2454">
            <v>300670</v>
          </cell>
          <cell r="D2454">
            <v>0</v>
          </cell>
          <cell r="E2454">
            <v>202</v>
          </cell>
          <cell r="F2454">
            <v>0</v>
          </cell>
          <cell r="G2454" t="str">
            <v>8</v>
          </cell>
          <cell r="H2454">
            <v>834</v>
          </cell>
          <cell r="I2454" t="str">
            <v>ПОЛТАВСЬКА ФВАТ КБ"ХРЕЩАТИК",М.ПОЛТАВА</v>
          </cell>
          <cell r="J2454" t="str">
            <v>ПолтавськаФВАТ КБ"Хрещатик"</v>
          </cell>
          <cell r="K2454" t="str">
            <v>UQNE</v>
          </cell>
          <cell r="L2454" t="str">
            <v>UQNE</v>
          </cell>
          <cell r="M2454">
            <v>16</v>
          </cell>
          <cell r="N2454">
            <v>26</v>
          </cell>
          <cell r="O2454" t="str">
            <v>Управління НБУ в Полтав.обл</v>
          </cell>
        </row>
        <row r="2455">
          <cell r="A2455">
            <v>331928</v>
          </cell>
          <cell r="B2455">
            <v>322294</v>
          </cell>
          <cell r="D2455">
            <v>0</v>
          </cell>
          <cell r="E2455">
            <v>67</v>
          </cell>
          <cell r="F2455">
            <v>0</v>
          </cell>
          <cell r="G2455" t="str">
            <v>8</v>
          </cell>
          <cell r="H2455">
            <v>803</v>
          </cell>
          <cell r="I2455" t="str">
            <v>Ф"ПОЛТАВ.РУ"ВАТ"КБ"ЕКСПОБАНК"М.ПОЛТАВА</v>
          </cell>
          <cell r="J2455" t="str">
            <v>Ф"Полт.РУ"ВАТ"КБ"Експобанк"</v>
          </cell>
          <cell r="K2455" t="str">
            <v>UQFC</v>
          </cell>
          <cell r="L2455" t="str">
            <v>UQFC</v>
          </cell>
          <cell r="M2455">
            <v>16</v>
          </cell>
          <cell r="N2455">
            <v>26</v>
          </cell>
          <cell r="O2455" t="str">
            <v>Управління НБУ в Полтав.обл</v>
          </cell>
        </row>
        <row r="2456">
          <cell r="A2456">
            <v>331939</v>
          </cell>
          <cell r="B2456">
            <v>351878</v>
          </cell>
          <cell r="D2456">
            <v>0</v>
          </cell>
          <cell r="E2456">
            <v>135</v>
          </cell>
          <cell r="F2456">
            <v>0</v>
          </cell>
          <cell r="G2456" t="str">
            <v>8</v>
          </cell>
          <cell r="H2456">
            <v>903</v>
          </cell>
          <cell r="I2456" t="str">
            <v>ПФ ВАТ "ІНПРОМБАНК"</v>
          </cell>
          <cell r="J2456" t="str">
            <v>ПФ ВАТ "Інпромбанк"</v>
          </cell>
          <cell r="K2456" t="str">
            <v>UQFD</v>
          </cell>
          <cell r="L2456" t="str">
            <v>UQFD</v>
          </cell>
          <cell r="M2456">
            <v>16</v>
          </cell>
          <cell r="N2456">
            <v>20</v>
          </cell>
          <cell r="O2456" t="str">
            <v>Управління НБУ в Полтав.обл</v>
          </cell>
        </row>
        <row r="2457">
          <cell r="A2457">
            <v>331940</v>
          </cell>
          <cell r="B2457">
            <v>300272</v>
          </cell>
          <cell r="D2457">
            <v>0</v>
          </cell>
          <cell r="E2457">
            <v>31</v>
          </cell>
          <cell r="F2457">
            <v>0</v>
          </cell>
          <cell r="G2457" t="str">
            <v>B</v>
          </cell>
          <cell r="H2457">
            <v>204</v>
          </cell>
          <cell r="I2457" t="str">
            <v>ФІЛІЯ АБ "ЕНЕРГОБАНК", М.ПОЛТАВА</v>
          </cell>
          <cell r="J2457" t="str">
            <v>ФАБ"Енергобанк"в м.Полта</v>
          </cell>
          <cell r="K2457" t="str">
            <v>UQFE</v>
          </cell>
          <cell r="L2457" t="str">
            <v>UQFE</v>
          </cell>
          <cell r="M2457">
            <v>16</v>
          </cell>
          <cell r="N2457">
            <v>26</v>
          </cell>
          <cell r="O2457" t="str">
            <v>Управління НБУ в Полтав.обл</v>
          </cell>
        </row>
        <row r="2458">
          <cell r="A2458">
            <v>331962</v>
          </cell>
          <cell r="B2458">
            <v>300528</v>
          </cell>
          <cell r="D2458">
            <v>0</v>
          </cell>
          <cell r="E2458">
            <v>296</v>
          </cell>
          <cell r="F2458">
            <v>0</v>
          </cell>
          <cell r="G2458" t="str">
            <v>F</v>
          </cell>
          <cell r="H2458">
            <v>800</v>
          </cell>
          <cell r="I2458" t="str">
            <v>ФІЛІЯ ЗАТ "ОТП БАНК", М.ПОЛТАВА</v>
          </cell>
          <cell r="J2458" t="str">
            <v>Філія ЗАТ "ОТП Банк"</v>
          </cell>
          <cell r="K2458" t="str">
            <v>UQNA</v>
          </cell>
          <cell r="L2458" t="str">
            <v>UQNA</v>
          </cell>
          <cell r="M2458">
            <v>16</v>
          </cell>
          <cell r="N2458">
            <v>26</v>
          </cell>
          <cell r="O2458" t="str">
            <v>Управління НБУ в Полтав.обл</v>
          </cell>
        </row>
        <row r="2459">
          <cell r="A2459">
            <v>331973</v>
          </cell>
          <cell r="B2459">
            <v>328168</v>
          </cell>
          <cell r="D2459">
            <v>0</v>
          </cell>
          <cell r="E2459">
            <v>105</v>
          </cell>
          <cell r="F2459">
            <v>0</v>
          </cell>
          <cell r="G2459" t="str">
            <v>B</v>
          </cell>
          <cell r="H2459">
            <v>700</v>
          </cell>
          <cell r="I2459" t="str">
            <v>ФІЛІЯ ВАТ"МТБ" У М.ПОЛТАВІ</v>
          </cell>
          <cell r="J2459" t="str">
            <v>ФІЛІЯ ВАТ"МТБ" У М.ПОЛТАВІ</v>
          </cell>
          <cell r="K2459" t="str">
            <v>UQKX</v>
          </cell>
          <cell r="L2459" t="str">
            <v>UQKX</v>
          </cell>
          <cell r="M2459">
            <v>16</v>
          </cell>
          <cell r="N2459">
            <v>15</v>
          </cell>
          <cell r="O2459" t="str">
            <v>Управління НБУ в Полтав.обл</v>
          </cell>
        </row>
        <row r="2460">
          <cell r="A2460">
            <v>331984</v>
          </cell>
          <cell r="B2460">
            <v>322948</v>
          </cell>
          <cell r="D2460">
            <v>0</v>
          </cell>
          <cell r="E2460">
            <v>248</v>
          </cell>
          <cell r="F2460">
            <v>0</v>
          </cell>
          <cell r="G2460" t="str">
            <v>B</v>
          </cell>
          <cell r="H2460">
            <v>798</v>
          </cell>
          <cell r="I2460" t="str">
            <v>КРЕМЕНЧУЦЬКА Ф АКБ "ФОРУМ" М.КРЕМЕНЧУК</v>
          </cell>
          <cell r="J2460" t="str">
            <v>Кременчуцька Ф АКБ "Форум"</v>
          </cell>
          <cell r="K2460" t="str">
            <v>UQKY</v>
          </cell>
          <cell r="L2460" t="str">
            <v>UQKY</v>
          </cell>
          <cell r="M2460">
            <v>16</v>
          </cell>
          <cell r="N2460">
            <v>26</v>
          </cell>
          <cell r="O2460" t="str">
            <v>Управління НБУ в Полтав.обл</v>
          </cell>
        </row>
        <row r="2461">
          <cell r="A2461">
            <v>331995</v>
          </cell>
          <cell r="B2461">
            <v>322948</v>
          </cell>
          <cell r="D2461">
            <v>0</v>
          </cell>
          <cell r="E2461">
            <v>248</v>
          </cell>
          <cell r="F2461">
            <v>0</v>
          </cell>
          <cell r="G2461" t="str">
            <v>B</v>
          </cell>
          <cell r="H2461">
            <v>799</v>
          </cell>
          <cell r="I2461" t="str">
            <v>ПОЛТАВСЬКА ФІЛІЯ АКБ "ФОРУМ" М.ПОЛТАВА</v>
          </cell>
          <cell r="J2461" t="str">
            <v>Полтавська філія АКБ"Форум"</v>
          </cell>
          <cell r="K2461" t="str">
            <v>UQKZ</v>
          </cell>
          <cell r="L2461" t="str">
            <v>UQKZ</v>
          </cell>
          <cell r="M2461">
            <v>16</v>
          </cell>
          <cell r="N2461">
            <v>26</v>
          </cell>
          <cell r="O2461" t="str">
            <v>Управління НБУ в Полтав.обл</v>
          </cell>
        </row>
        <row r="2462">
          <cell r="A2462">
            <v>333001</v>
          </cell>
          <cell r="B2462">
            <v>300614</v>
          </cell>
          <cell r="D2462">
            <v>0</v>
          </cell>
          <cell r="E2462">
            <v>171</v>
          </cell>
          <cell r="F2462">
            <v>0</v>
          </cell>
          <cell r="G2462" t="str">
            <v>8</v>
          </cell>
          <cell r="H2462">
            <v>766</v>
          </cell>
          <cell r="I2462" t="str">
            <v>Ф.РІВНЕНС.ДИР"АТ"ІНДЕКС-БАНК" М.РІВНЕ</v>
          </cell>
          <cell r="J2462" t="str">
            <v>Філ.Рвн.дир.АТ"ІНД-БНК"</v>
          </cell>
          <cell r="K2462" t="str">
            <v>URKB</v>
          </cell>
          <cell r="L2462" t="str">
            <v>URKB</v>
          </cell>
          <cell r="M2462">
            <v>17</v>
          </cell>
          <cell r="N2462">
            <v>26</v>
          </cell>
          <cell r="O2462" t="str">
            <v>Управління НБУ в Рівнен.обл</v>
          </cell>
        </row>
        <row r="2463">
          <cell r="A2463">
            <v>333012</v>
          </cell>
          <cell r="B2463">
            <v>300023</v>
          </cell>
          <cell r="D2463">
            <v>0</v>
          </cell>
          <cell r="E2463">
            <v>5</v>
          </cell>
          <cell r="F2463">
            <v>0</v>
          </cell>
          <cell r="G2463" t="str">
            <v>5</v>
          </cell>
          <cell r="H2463">
            <v>507</v>
          </cell>
          <cell r="I2463" t="str">
            <v>РІВНЕНСЬКА ОФ АКБ"УСБ" М. РІВНЕ</v>
          </cell>
          <cell r="J2463" t="str">
            <v>Рівнен.обл.філія АКБ"УСБ"</v>
          </cell>
          <cell r="K2463" t="str">
            <v>URCA</v>
          </cell>
          <cell r="L2463" t="str">
            <v>URCA</v>
          </cell>
          <cell r="M2463">
            <v>17</v>
          </cell>
          <cell r="N2463">
            <v>26</v>
          </cell>
          <cell r="O2463" t="str">
            <v>Управління НБУ в Рівнен.обл</v>
          </cell>
        </row>
        <row r="2464">
          <cell r="A2464">
            <v>333153</v>
          </cell>
          <cell r="B2464">
            <v>300012</v>
          </cell>
          <cell r="D2464">
            <v>0</v>
          </cell>
          <cell r="E2464">
            <v>3</v>
          </cell>
          <cell r="F2464">
            <v>0</v>
          </cell>
          <cell r="G2464" t="str">
            <v>3</v>
          </cell>
          <cell r="H2464">
            <v>306</v>
          </cell>
          <cell r="I2464" t="str">
            <v>Ф-Я"ВІД.ПІБ В М.КОСТОПІЛЬ РІВНЕН.ОБЛ."</v>
          </cell>
          <cell r="J2464" t="str">
            <v>Ф-Я ВІД.ПІБ В М.КОСТОПІЛЬ</v>
          </cell>
          <cell r="K2464" t="str">
            <v>URAB</v>
          </cell>
          <cell r="L2464" t="str">
            <v>URAB</v>
          </cell>
          <cell r="M2464">
            <v>17</v>
          </cell>
          <cell r="N2464">
            <v>26</v>
          </cell>
          <cell r="O2464" t="str">
            <v>Управління НБУ в Рівнен.обл</v>
          </cell>
        </row>
        <row r="2465">
          <cell r="A2465">
            <v>333216</v>
          </cell>
          <cell r="B2465">
            <v>300142</v>
          </cell>
          <cell r="D2465">
            <v>0</v>
          </cell>
          <cell r="E2465">
            <v>18</v>
          </cell>
          <cell r="F2465">
            <v>0</v>
          </cell>
          <cell r="G2465" t="str">
            <v>8</v>
          </cell>
          <cell r="H2465">
            <v>703</v>
          </cell>
          <cell r="I2465" t="str">
            <v>РІВНЕНСЬКА ФАТ"УКРІНБАНК" М.РІВНЕ</v>
          </cell>
          <cell r="J2465" t="str">
            <v>Рівненська ФАТ"Укрінбанк"</v>
          </cell>
          <cell r="K2465" t="str">
            <v>URIC</v>
          </cell>
          <cell r="L2465" t="str">
            <v>URIC</v>
          </cell>
          <cell r="M2465">
            <v>17</v>
          </cell>
          <cell r="N2465">
            <v>26</v>
          </cell>
          <cell r="O2465" t="str">
            <v>Управління НБУ в Рівнен.обл</v>
          </cell>
        </row>
        <row r="2466">
          <cell r="A2466">
            <v>333227</v>
          </cell>
          <cell r="B2466">
            <v>300335</v>
          </cell>
          <cell r="D2466">
            <v>0</v>
          </cell>
          <cell r="E2466">
            <v>36</v>
          </cell>
          <cell r="F2466">
            <v>0</v>
          </cell>
          <cell r="G2466" t="str">
            <v>7</v>
          </cell>
          <cell r="H2466">
            <v>717</v>
          </cell>
          <cell r="I2466" t="str">
            <v>РІВ.ОД "РАЙФФАЙЗЕН БАНК АВАЛЬ",М.РІВНЕ</v>
          </cell>
          <cell r="J2466" t="str">
            <v>Р.ОД"Райффайзен Банк Аваль"</v>
          </cell>
          <cell r="K2466" t="str">
            <v>URIP</v>
          </cell>
          <cell r="L2466" t="str">
            <v>URIP</v>
          </cell>
          <cell r="M2466">
            <v>17</v>
          </cell>
          <cell r="N2466">
            <v>26</v>
          </cell>
          <cell r="O2466" t="str">
            <v>Управління НБУ в Рівнен.обл</v>
          </cell>
        </row>
        <row r="2467">
          <cell r="A2467">
            <v>333302</v>
          </cell>
          <cell r="B2467">
            <v>300012</v>
          </cell>
          <cell r="D2467">
            <v>0</v>
          </cell>
          <cell r="E2467">
            <v>3</v>
          </cell>
          <cell r="F2467">
            <v>0</v>
          </cell>
          <cell r="G2467" t="str">
            <v>3</v>
          </cell>
          <cell r="H2467">
            <v>305</v>
          </cell>
          <cell r="I2467" t="str">
            <v>Ф-Я"ВІД.ПІБ В М.КУЗНЕЦОВСЬК РІВН.ОБЛ."</v>
          </cell>
          <cell r="J2467" t="str">
            <v>Ф-Я ВІД.ПІБ В М.КУЗНЕЦОВСЬК</v>
          </cell>
          <cell r="K2467" t="str">
            <v>URAC</v>
          </cell>
          <cell r="L2467" t="str">
            <v>URAC</v>
          </cell>
          <cell r="M2467">
            <v>17</v>
          </cell>
          <cell r="N2467">
            <v>26</v>
          </cell>
          <cell r="O2467" t="str">
            <v>Управління НБУ в Рівнен.обл</v>
          </cell>
        </row>
        <row r="2468">
          <cell r="A2468">
            <v>333324</v>
          </cell>
          <cell r="B2468">
            <v>300001</v>
          </cell>
          <cell r="D2468">
            <v>0</v>
          </cell>
          <cell r="E2468">
            <v>1</v>
          </cell>
          <cell r="F2468">
            <v>0</v>
          </cell>
          <cell r="G2468" t="str">
            <v>1</v>
          </cell>
          <cell r="H2468">
            <v>118</v>
          </cell>
          <cell r="I2468" t="str">
            <v>УПРАВЛІННЯ НБУ В РІВНЕНСЬКІЙ  ОБЛАСТІ</v>
          </cell>
          <cell r="J2468" t="str">
            <v>Упр. НБУ в Рівненській обл.</v>
          </cell>
          <cell r="K2468" t="str">
            <v>URHA</v>
          </cell>
          <cell r="L2468" t="str">
            <v>URH0</v>
          </cell>
          <cell r="M2468">
            <v>17</v>
          </cell>
          <cell r="N2468">
            <v>27</v>
          </cell>
          <cell r="O2468" t="str">
            <v>Управління НБУ в Рівнен.обл</v>
          </cell>
        </row>
        <row r="2469">
          <cell r="A2469">
            <v>333335</v>
          </cell>
          <cell r="B2469">
            <v>300012</v>
          </cell>
          <cell r="D2469">
            <v>0</v>
          </cell>
          <cell r="E2469">
            <v>3</v>
          </cell>
          <cell r="F2469">
            <v>0</v>
          </cell>
          <cell r="G2469" t="str">
            <v>3</v>
          </cell>
          <cell r="H2469">
            <v>308</v>
          </cell>
          <cell r="I2469" t="str">
            <v>Ф."ВІДДІЛЕННЯ ПРОМІНВЕСТБАНКУ,М.РІВНЕ"</v>
          </cell>
          <cell r="J2469" t="str">
            <v>Ф."ВІДДІЛЕННЯ ПІБ, М.РІВНЕ"</v>
          </cell>
          <cell r="K2469" t="str">
            <v>URAA</v>
          </cell>
          <cell r="L2469" t="str">
            <v>URAA</v>
          </cell>
          <cell r="M2469">
            <v>17</v>
          </cell>
          <cell r="N2469">
            <v>26</v>
          </cell>
          <cell r="O2469" t="str">
            <v>Управління НБУ в Рівнен.обл</v>
          </cell>
        </row>
        <row r="2470">
          <cell r="A2470">
            <v>333368</v>
          </cell>
          <cell r="B2470">
            <v>300465</v>
          </cell>
          <cell r="D2470">
            <v>0</v>
          </cell>
          <cell r="E2470">
            <v>6</v>
          </cell>
          <cell r="F2470">
            <v>0</v>
          </cell>
          <cell r="G2470" t="str">
            <v>6</v>
          </cell>
          <cell r="H2470">
            <v>604</v>
          </cell>
          <cell r="I2470" t="str">
            <v>ФРІВНЕНСЬКЕ ОБЛАСНЕ УП ВАТОЩАД М.РІВНЕ</v>
          </cell>
          <cell r="J2470" t="str">
            <v>ФРівненське обласне ВАТОщад</v>
          </cell>
          <cell r="K2470" t="str">
            <v>URLA</v>
          </cell>
          <cell r="L2470" t="str">
            <v>URLA</v>
          </cell>
          <cell r="M2470">
            <v>17</v>
          </cell>
          <cell r="N2470">
            <v>26</v>
          </cell>
          <cell r="O2470" t="str">
            <v>Управління НБУ в Рівнен.обл</v>
          </cell>
        </row>
        <row r="2471">
          <cell r="A2471">
            <v>333391</v>
          </cell>
          <cell r="B2471">
            <v>305299</v>
          </cell>
          <cell r="D2471">
            <v>0</v>
          </cell>
          <cell r="E2471">
            <v>46</v>
          </cell>
          <cell r="F2471">
            <v>0</v>
          </cell>
          <cell r="G2471" t="str">
            <v>A</v>
          </cell>
          <cell r="H2471">
            <v>711</v>
          </cell>
          <cell r="I2471" t="str">
            <v>РІВНЕНСЬКА ФІЛ.ПРИВАТБАНКУ М.РІВНЕ</v>
          </cell>
          <cell r="J2471" t="str">
            <v>Рівненська філія ПриватБанк</v>
          </cell>
          <cell r="K2471" t="str">
            <v>URIK</v>
          </cell>
          <cell r="L2471" t="str">
            <v>URIK</v>
          </cell>
          <cell r="M2471">
            <v>17</v>
          </cell>
          <cell r="N2471">
            <v>3</v>
          </cell>
          <cell r="O2471" t="str">
            <v>Управління НБУ в Рівнен.обл</v>
          </cell>
        </row>
        <row r="2472">
          <cell r="A2472">
            <v>333432</v>
          </cell>
          <cell r="B2472">
            <v>322625</v>
          </cell>
          <cell r="D2472">
            <v>0</v>
          </cell>
          <cell r="E2472">
            <v>222</v>
          </cell>
          <cell r="F2472">
            <v>0</v>
          </cell>
          <cell r="G2472" t="str">
            <v>8</v>
          </cell>
          <cell r="H2472">
            <v>712</v>
          </cell>
          <cell r="I2472" t="str">
            <v>РФ АБ "УКООПСПІЛКА"</v>
          </cell>
          <cell r="J2472" t="str">
            <v>РФ АБ "Укоопспілка"</v>
          </cell>
          <cell r="K2472" t="str">
            <v>URIL</v>
          </cell>
          <cell r="L2472" t="str">
            <v>URIL</v>
          </cell>
          <cell r="M2472">
            <v>17</v>
          </cell>
          <cell r="N2472">
            <v>26</v>
          </cell>
          <cell r="O2472" t="str">
            <v>Управління НБУ в Рівнен.обл</v>
          </cell>
        </row>
        <row r="2473">
          <cell r="A2473">
            <v>333539</v>
          </cell>
          <cell r="B2473">
            <v>322313</v>
          </cell>
          <cell r="D2473">
            <v>0</v>
          </cell>
          <cell r="E2473">
            <v>2</v>
          </cell>
          <cell r="F2473">
            <v>0</v>
          </cell>
          <cell r="G2473" t="str">
            <v>2</v>
          </cell>
          <cell r="H2473">
            <v>201</v>
          </cell>
          <cell r="I2473" t="str">
            <v>Ф-Я ВАТ "УКРЕКСІМБАНК", РІВНЕ</v>
          </cell>
          <cell r="J2473" t="str">
            <v>Ф-я Укрексімбанк, Рівне</v>
          </cell>
          <cell r="K2473" t="str">
            <v>URGA</v>
          </cell>
          <cell r="L2473" t="str">
            <v>URGA</v>
          </cell>
          <cell r="M2473">
            <v>17</v>
          </cell>
          <cell r="N2473">
            <v>26</v>
          </cell>
          <cell r="O2473" t="str">
            <v>Управління НБУ в Рівнен.обл</v>
          </cell>
        </row>
        <row r="2474">
          <cell r="A2474">
            <v>333562</v>
          </cell>
          <cell r="B2474">
            <v>322603</v>
          </cell>
          <cell r="D2474">
            <v>0</v>
          </cell>
          <cell r="E2474">
            <v>216</v>
          </cell>
          <cell r="F2474">
            <v>0</v>
          </cell>
          <cell r="G2474" t="str">
            <v>8</v>
          </cell>
          <cell r="H2474">
            <v>725</v>
          </cell>
          <cell r="I2474" t="str">
            <v>КФ ВАТ БАНКУ"БІГ ЕНЕРГІЯ"М.КУЗНЕЦОВСЬК</v>
          </cell>
          <cell r="J2474" t="str">
            <v>КФ ВАТ Банку "БІГ Енергія"</v>
          </cell>
          <cell r="K2474" t="str">
            <v>URIY</v>
          </cell>
          <cell r="L2474" t="str">
            <v>URIY</v>
          </cell>
          <cell r="M2474">
            <v>17</v>
          </cell>
          <cell r="N2474">
            <v>26</v>
          </cell>
          <cell r="O2474" t="str">
            <v>Управління НБУ в Рівнен.обл</v>
          </cell>
        </row>
        <row r="2475">
          <cell r="A2475">
            <v>333603</v>
          </cell>
          <cell r="B2475">
            <v>300131</v>
          </cell>
          <cell r="D2475">
            <v>0</v>
          </cell>
          <cell r="E2475">
            <v>17</v>
          </cell>
          <cell r="F2475">
            <v>0</v>
          </cell>
          <cell r="G2475" t="str">
            <v>8</v>
          </cell>
          <cell r="H2475">
            <v>726</v>
          </cell>
          <cell r="I2475" t="str">
            <v>Ф"ПЗРУ"ВАТ"Б"ФІН ТА КРЕДИТ"М.РІВНЕ</v>
          </cell>
          <cell r="J2475" t="str">
            <v>Ф"ПЗРУ"Б"Фін та Кр"</v>
          </cell>
          <cell r="K2475" t="str">
            <v>URJI</v>
          </cell>
          <cell r="L2475" t="str">
            <v>URJI</v>
          </cell>
          <cell r="M2475">
            <v>17</v>
          </cell>
          <cell r="N2475">
            <v>26</v>
          </cell>
          <cell r="O2475" t="str">
            <v>Управління НБУ в Рівнен.обл</v>
          </cell>
        </row>
        <row r="2476">
          <cell r="A2476">
            <v>333614</v>
          </cell>
          <cell r="B2476">
            <v>303484</v>
          </cell>
          <cell r="D2476">
            <v>0</v>
          </cell>
          <cell r="E2476">
            <v>273</v>
          </cell>
          <cell r="F2476">
            <v>0</v>
          </cell>
          <cell r="G2476" t="str">
            <v>8</v>
          </cell>
          <cell r="H2476">
            <v>727</v>
          </cell>
          <cell r="I2476" t="str">
            <v>Рівненська Ф.КБ "Західінкомбанк" ТзОВ</v>
          </cell>
          <cell r="J2476" t="str">
            <v>РФ КБ "Західінкомбанк" ТзОВ</v>
          </cell>
          <cell r="K2476" t="str">
            <v>URJB</v>
          </cell>
          <cell r="L2476" t="str">
            <v>URJB</v>
          </cell>
          <cell r="M2476">
            <v>17</v>
          </cell>
          <cell r="N2476">
            <v>2</v>
          </cell>
          <cell r="O2476" t="str">
            <v>Управління НБУ в Рівнен.обл</v>
          </cell>
        </row>
        <row r="2477">
          <cell r="A2477">
            <v>333625</v>
          </cell>
          <cell r="B2477">
            <v>322625</v>
          </cell>
          <cell r="D2477">
            <v>0</v>
          </cell>
          <cell r="E2477">
            <v>222</v>
          </cell>
          <cell r="F2477">
            <v>0</v>
          </cell>
          <cell r="G2477" t="str">
            <v>8</v>
          </cell>
          <cell r="H2477">
            <v>731</v>
          </cell>
          <cell r="I2477" t="str">
            <v>ВФ АБ "УКООПСПІЛКА"</v>
          </cell>
          <cell r="J2477" t="str">
            <v>ВФ АБ "Укоопспілка"</v>
          </cell>
          <cell r="K2477" t="str">
            <v>URJD</v>
          </cell>
          <cell r="L2477" t="str">
            <v>URJD</v>
          </cell>
          <cell r="M2477">
            <v>17</v>
          </cell>
          <cell r="N2477">
            <v>26</v>
          </cell>
          <cell r="O2477" t="str">
            <v>Управління НБУ в Рівнен.обл</v>
          </cell>
        </row>
        <row r="2478">
          <cell r="A2478">
            <v>333669</v>
          </cell>
          <cell r="B2478">
            <v>313849</v>
          </cell>
          <cell r="D2478">
            <v>0</v>
          </cell>
          <cell r="E2478">
            <v>101</v>
          </cell>
          <cell r="F2478">
            <v>0</v>
          </cell>
          <cell r="G2478" t="str">
            <v>8</v>
          </cell>
          <cell r="H2478">
            <v>735</v>
          </cell>
          <cell r="I2478" t="str">
            <v>Рівненська філія АКБ "ІНДУСТРІАЛБАНК"</v>
          </cell>
          <cell r="J2478" t="str">
            <v>РФ АКБ "ІНДУСТРІАЛБАНК"</v>
          </cell>
          <cell r="K2478" t="str">
            <v>URJK</v>
          </cell>
          <cell r="L2478" t="str">
            <v>URJK</v>
          </cell>
          <cell r="M2478">
            <v>17</v>
          </cell>
          <cell r="N2478">
            <v>7</v>
          </cell>
          <cell r="O2478" t="str">
            <v>Управління НБУ в Рівнен.обл</v>
          </cell>
        </row>
        <row r="2479">
          <cell r="A2479">
            <v>333670</v>
          </cell>
          <cell r="B2479">
            <v>325912</v>
          </cell>
          <cell r="D2479">
            <v>0</v>
          </cell>
          <cell r="E2479">
            <v>88</v>
          </cell>
          <cell r="F2479">
            <v>0</v>
          </cell>
          <cell r="G2479" t="str">
            <v>B</v>
          </cell>
          <cell r="H2479">
            <v>736</v>
          </cell>
          <cell r="I2479" t="str">
            <v>Рівненська філія ВАТ "КРЕДОБАНК"</v>
          </cell>
          <cell r="J2479" t="str">
            <v>Рівненс.ф-я ВАТ "КРЕДОБАНК"</v>
          </cell>
          <cell r="K2479" t="str">
            <v>URIA</v>
          </cell>
          <cell r="L2479" t="str">
            <v>URIA</v>
          </cell>
          <cell r="M2479">
            <v>17</v>
          </cell>
          <cell r="N2479">
            <v>13</v>
          </cell>
          <cell r="O2479" t="str">
            <v>Управління НБУ в Рівнен.обл</v>
          </cell>
        </row>
        <row r="2480">
          <cell r="A2480">
            <v>333681</v>
          </cell>
          <cell r="B2480">
            <v>320003</v>
          </cell>
          <cell r="D2480">
            <v>0</v>
          </cell>
          <cell r="E2480">
            <v>225</v>
          </cell>
          <cell r="F2480">
            <v>0</v>
          </cell>
          <cell r="G2480" t="str">
            <v>B</v>
          </cell>
          <cell r="H2480">
            <v>737</v>
          </cell>
          <cell r="I2480" t="str">
            <v>Ф ВАТ КБ"НАДРА" РІВНЕНСЬКЕ РУ М.РІВНЕ</v>
          </cell>
          <cell r="J2480" t="str">
            <v>ВАТКБ"Надра"Рівненське РУ</v>
          </cell>
          <cell r="K2480" t="str">
            <v>URJM</v>
          </cell>
          <cell r="L2480" t="str">
            <v>URJM</v>
          </cell>
          <cell r="M2480">
            <v>17</v>
          </cell>
          <cell r="N2480">
            <v>26</v>
          </cell>
          <cell r="O2480" t="str">
            <v>Управління НБУ в Рівнен.обл</v>
          </cell>
        </row>
        <row r="2481">
          <cell r="A2481">
            <v>333700</v>
          </cell>
          <cell r="B2481">
            <v>328384</v>
          </cell>
          <cell r="D2481">
            <v>0</v>
          </cell>
          <cell r="E2481">
            <v>258</v>
          </cell>
          <cell r="F2481">
            <v>0</v>
          </cell>
          <cell r="G2481" t="str">
            <v>8</v>
          </cell>
          <cell r="H2481">
            <v>749</v>
          </cell>
          <cell r="I2481" t="str">
            <v>ФІЛІЯ АКБ "ІМЕКСБАНК" У М.РІВНЕ</v>
          </cell>
          <cell r="J2481" t="str">
            <v>РІВНЕНСЬКАФ АКБ "ІМЕКСБАНК"</v>
          </cell>
          <cell r="K2481" t="str">
            <v>URJJ</v>
          </cell>
          <cell r="L2481" t="str">
            <v>URJJ</v>
          </cell>
          <cell r="M2481">
            <v>17</v>
          </cell>
          <cell r="N2481">
            <v>15</v>
          </cell>
          <cell r="O2481" t="str">
            <v>Управління НБУ в Рівнен.обл</v>
          </cell>
        </row>
        <row r="2482">
          <cell r="A2482">
            <v>333711</v>
          </cell>
          <cell r="B2482">
            <v>321228</v>
          </cell>
          <cell r="D2482">
            <v>0</v>
          </cell>
          <cell r="E2482">
            <v>68</v>
          </cell>
          <cell r="F2482">
            <v>0</v>
          </cell>
          <cell r="G2482" t="str">
            <v>8</v>
          </cell>
          <cell r="H2482">
            <v>740</v>
          </cell>
          <cell r="I2482" t="str">
            <v>РІВН.Ф.ТОВ "УКРПРОМБАНК",М.РІВНЕ</v>
          </cell>
          <cell r="J2482" t="str">
            <v>Рівн. філіяТОВ"Укрпромбанк"</v>
          </cell>
          <cell r="K2482" t="str">
            <v>URJL</v>
          </cell>
          <cell r="L2482" t="str">
            <v>URJL</v>
          </cell>
          <cell r="M2482">
            <v>17</v>
          </cell>
          <cell r="N2482">
            <v>26</v>
          </cell>
          <cell r="O2482" t="str">
            <v>Управління НБУ в Рівнен.обл</v>
          </cell>
        </row>
        <row r="2483">
          <cell r="A2483">
            <v>333777</v>
          </cell>
          <cell r="B2483">
            <v>321767</v>
          </cell>
          <cell r="D2483">
            <v>0</v>
          </cell>
          <cell r="E2483">
            <v>42</v>
          </cell>
          <cell r="F2483">
            <v>0</v>
          </cell>
          <cell r="G2483" t="str">
            <v>B</v>
          </cell>
          <cell r="H2483">
            <v>775</v>
          </cell>
          <cell r="I2483" t="str">
            <v>РІВНЕНСЬКА Ф ВАТ ВТБ  БАНК, М. РІВНЕ</v>
          </cell>
          <cell r="J2483" t="str">
            <v>Рівненська Ф ВАТ ВТБ Банк</v>
          </cell>
          <cell r="K2483" t="str">
            <v>URJU</v>
          </cell>
          <cell r="L2483" t="str">
            <v>URJU</v>
          </cell>
          <cell r="M2483">
            <v>17</v>
          </cell>
          <cell r="N2483">
            <v>26</v>
          </cell>
          <cell r="O2483" t="str">
            <v>Управління НБУ в Рівнен.обл</v>
          </cell>
        </row>
        <row r="2484">
          <cell r="A2484">
            <v>333788</v>
          </cell>
          <cell r="B2484">
            <v>300249</v>
          </cell>
          <cell r="D2484">
            <v>0</v>
          </cell>
          <cell r="E2484">
            <v>37</v>
          </cell>
          <cell r="F2484">
            <v>0</v>
          </cell>
          <cell r="G2484" t="str">
            <v>8</v>
          </cell>
          <cell r="H2484">
            <v>763</v>
          </cell>
          <cell r="I2484" t="str">
            <v>РІВНЕНСЬКА ФАБ"БРОКБІЗНЕСБАНК",М.РІВНЕ</v>
          </cell>
          <cell r="J2484" t="str">
            <v>Рівнен.ФАБ "БРОКБІЗНЕСБАНК"</v>
          </cell>
          <cell r="K2484" t="str">
            <v>URKG</v>
          </cell>
          <cell r="L2484" t="str">
            <v>URKG</v>
          </cell>
          <cell r="M2484">
            <v>17</v>
          </cell>
          <cell r="N2484">
            <v>26</v>
          </cell>
          <cell r="O2484" t="str">
            <v>Управління НБУ в Рівнен.обл</v>
          </cell>
        </row>
        <row r="2485">
          <cell r="A2485">
            <v>333799</v>
          </cell>
          <cell r="B2485">
            <v>300670</v>
          </cell>
          <cell r="D2485">
            <v>0</v>
          </cell>
          <cell r="E2485">
            <v>202</v>
          </cell>
          <cell r="F2485">
            <v>0</v>
          </cell>
          <cell r="G2485" t="str">
            <v>8</v>
          </cell>
          <cell r="H2485">
            <v>503</v>
          </cell>
          <cell r="I2485" t="str">
            <v>РІВНЕНСЬКАФВАТКБ"ХРЕЩАТИК"М.РІВНЕ</v>
          </cell>
          <cell r="J2485" t="str">
            <v>РівненськаФВАТКБ"Хрещатик"</v>
          </cell>
          <cell r="K2485" t="str">
            <v>URFA</v>
          </cell>
          <cell r="L2485" t="str">
            <v>URFA</v>
          </cell>
          <cell r="M2485">
            <v>17</v>
          </cell>
          <cell r="N2485">
            <v>26</v>
          </cell>
          <cell r="O2485" t="str">
            <v>Управління НБУ в Рівнен.обл</v>
          </cell>
        </row>
        <row r="2486">
          <cell r="A2486">
            <v>333807</v>
          </cell>
          <cell r="B2486">
            <v>380537</v>
          </cell>
          <cell r="D2486">
            <v>0</v>
          </cell>
          <cell r="E2486">
            <v>76</v>
          </cell>
          <cell r="F2486">
            <v>0</v>
          </cell>
          <cell r="G2486" t="str">
            <v>B</v>
          </cell>
          <cell r="H2486">
            <v>788</v>
          </cell>
          <cell r="I2486" t="str">
            <v>РІВНЕНСЬКА Ф. ВАТ"ВІЕЙБІБАНК"М.РІВНЕ</v>
          </cell>
          <cell r="J2486" t="str">
            <v>Рівнен.Ф.ВАТ"ВІЕЙБІБАНК"</v>
          </cell>
          <cell r="K2486" t="str">
            <v>URKH</v>
          </cell>
          <cell r="L2486" t="str">
            <v>URKH</v>
          </cell>
          <cell r="M2486">
            <v>17</v>
          </cell>
          <cell r="N2486">
            <v>26</v>
          </cell>
          <cell r="O2486" t="str">
            <v>Управління НБУ в Рівнен.обл</v>
          </cell>
        </row>
        <row r="2487">
          <cell r="A2487">
            <v>333863</v>
          </cell>
          <cell r="B2487">
            <v>322948</v>
          </cell>
          <cell r="D2487">
            <v>0</v>
          </cell>
          <cell r="E2487">
            <v>248</v>
          </cell>
          <cell r="F2487">
            <v>0</v>
          </cell>
          <cell r="G2487" t="str">
            <v>B</v>
          </cell>
          <cell r="H2487">
            <v>700</v>
          </cell>
          <cell r="I2487" t="str">
            <v>РІВНЕНСЬКА ФІЛІЯ АКБ "ФОРУМ" М.РІВНЕ</v>
          </cell>
          <cell r="J2487" t="str">
            <v>Рівненська філія АКБ"Форум"</v>
          </cell>
          <cell r="K2487" t="str">
            <v>URKE</v>
          </cell>
          <cell r="L2487" t="str">
            <v>URKE</v>
          </cell>
          <cell r="M2487">
            <v>17</v>
          </cell>
          <cell r="N2487">
            <v>26</v>
          </cell>
          <cell r="O2487" t="str">
            <v>Управління НБУ в Рівнен.обл</v>
          </cell>
        </row>
        <row r="2488">
          <cell r="A2488">
            <v>333874</v>
          </cell>
          <cell r="B2488">
            <v>333874</v>
          </cell>
          <cell r="C2488" t="str">
            <v>"КНЯЖИЙ"</v>
          </cell>
          <cell r="D2488">
            <v>256</v>
          </cell>
          <cell r="E2488">
            <v>256</v>
          </cell>
          <cell r="F2488">
            <v>0</v>
          </cell>
          <cell r="G2488" t="str">
            <v>8</v>
          </cell>
          <cell r="H2488">
            <v>730</v>
          </cell>
          <cell r="I2488" t="str">
            <v>КОМЕРЦІЙНИЙ БАНК "КНЯЖИЙ", М.РІВНЕ</v>
          </cell>
          <cell r="J2488" t="str">
            <v>"КНЯЖИЙ"</v>
          </cell>
          <cell r="K2488" t="str">
            <v>URJC</v>
          </cell>
          <cell r="L2488" t="str">
            <v>URJC</v>
          </cell>
          <cell r="M2488">
            <v>17</v>
          </cell>
          <cell r="N2488">
            <v>17</v>
          </cell>
          <cell r="O2488" t="str">
            <v>Управління НБУ в Рівнен.обл</v>
          </cell>
        </row>
        <row r="2489">
          <cell r="A2489">
            <v>334000</v>
          </cell>
          <cell r="B2489">
            <v>300852</v>
          </cell>
          <cell r="D2489">
            <v>0</v>
          </cell>
          <cell r="E2489">
            <v>302</v>
          </cell>
          <cell r="F2489">
            <v>0</v>
          </cell>
          <cell r="G2489" t="str">
            <v>8</v>
          </cell>
          <cell r="H2489">
            <v>853</v>
          </cell>
          <cell r="I2489" t="str">
            <v>ФІЛІЯ ВАТ КБ "АКТИВ-БАНК" У М.ДОНЕЦЬКУ</v>
          </cell>
          <cell r="J2489" t="str">
            <v>ФВАТ КБ"Актив-Банк"Донецьк</v>
          </cell>
          <cell r="K2489" t="str">
            <v>UDUP</v>
          </cell>
          <cell r="L2489" t="str">
            <v>UDUP</v>
          </cell>
          <cell r="M2489">
            <v>4</v>
          </cell>
          <cell r="N2489">
            <v>26</v>
          </cell>
          <cell r="O2489" t="str">
            <v>Управління НБУ в Донец.обл.</v>
          </cell>
        </row>
        <row r="2490">
          <cell r="A2490">
            <v>334011</v>
          </cell>
          <cell r="B2490">
            <v>300023</v>
          </cell>
          <cell r="D2490">
            <v>0</v>
          </cell>
          <cell r="E2490">
            <v>5</v>
          </cell>
          <cell r="F2490">
            <v>0</v>
          </cell>
          <cell r="G2490" t="str">
            <v>5</v>
          </cell>
          <cell r="H2490">
            <v>506</v>
          </cell>
          <cell r="I2490" t="str">
            <v>ДОНЕЦЬК.ОФ АКБ "УСБ"М.ДОНЕЦЬК</v>
          </cell>
          <cell r="J2490" t="str">
            <v>Донецьк.ОФ АКБ "УСБ"</v>
          </cell>
          <cell r="K2490" t="str">
            <v>UDCA</v>
          </cell>
          <cell r="L2490" t="str">
            <v>UDCA</v>
          </cell>
          <cell r="M2490">
            <v>4</v>
          </cell>
          <cell r="N2490">
            <v>26</v>
          </cell>
          <cell r="O2490" t="str">
            <v>Управління НБУ в Донец.обл.</v>
          </cell>
        </row>
        <row r="2491">
          <cell r="A2491">
            <v>334118</v>
          </cell>
          <cell r="B2491">
            <v>300012</v>
          </cell>
          <cell r="D2491">
            <v>0</v>
          </cell>
          <cell r="E2491">
            <v>3</v>
          </cell>
          <cell r="F2491">
            <v>0</v>
          </cell>
          <cell r="G2491" t="str">
            <v>3</v>
          </cell>
          <cell r="H2491">
            <v>301</v>
          </cell>
          <cell r="I2491" t="str">
            <v>Ф."ВІД. ПІБ В М.ДОБРОПІЛЛЯ ДОНЕЦ.ОБЛ."</v>
          </cell>
          <cell r="J2491" t="str">
            <v>Ф."ВІД.ПІБ В М.ДОБРОПІЛЛЯ"</v>
          </cell>
          <cell r="K2491" t="str">
            <v>UDAB</v>
          </cell>
          <cell r="L2491" t="str">
            <v>UDA0</v>
          </cell>
          <cell r="M2491">
            <v>4</v>
          </cell>
          <cell r="N2491">
            <v>26</v>
          </cell>
          <cell r="O2491" t="str">
            <v>Управління НБУ в Донец.обл.</v>
          </cell>
        </row>
        <row r="2492">
          <cell r="A2492">
            <v>334141</v>
          </cell>
          <cell r="B2492">
            <v>300012</v>
          </cell>
          <cell r="D2492">
            <v>0</v>
          </cell>
          <cell r="E2492">
            <v>3</v>
          </cell>
          <cell r="F2492">
            <v>0</v>
          </cell>
          <cell r="G2492" t="str">
            <v>3</v>
          </cell>
          <cell r="H2492">
            <v>304</v>
          </cell>
          <cell r="I2492" t="str">
            <v>Ф."В.ПІБ В М.КРАМАТОРСЬК ДОНЕЦЬК.ОБЛ."</v>
          </cell>
          <cell r="J2492" t="str">
            <v>Ф."ВІД.ПІБ В М.КРАМАТОРСЬК"</v>
          </cell>
          <cell r="K2492" t="str">
            <v>UDAE</v>
          </cell>
          <cell r="L2492" t="str">
            <v>UDA0</v>
          </cell>
          <cell r="M2492">
            <v>4</v>
          </cell>
          <cell r="N2492">
            <v>26</v>
          </cell>
          <cell r="O2492" t="str">
            <v>Управління НБУ в Донец.обл.</v>
          </cell>
        </row>
        <row r="2493">
          <cell r="A2493">
            <v>334204</v>
          </cell>
          <cell r="B2493">
            <v>300012</v>
          </cell>
          <cell r="D2493">
            <v>0</v>
          </cell>
          <cell r="E2493">
            <v>3</v>
          </cell>
          <cell r="F2493">
            <v>0</v>
          </cell>
          <cell r="G2493" t="str">
            <v>3</v>
          </cell>
          <cell r="H2493">
            <v>307</v>
          </cell>
          <cell r="I2493" t="str">
            <v>Ф"ВІД. ПІБ В М.ДОКУЧАЄВСЬК ДОНЕЦ.ОБЛ."</v>
          </cell>
          <cell r="J2493" t="str">
            <v>Ф."ВІД.ПІБ В М.ДОКУЧАЄВСЬК"</v>
          </cell>
          <cell r="K2493" t="str">
            <v>UDAH</v>
          </cell>
          <cell r="L2493" t="str">
            <v>UDA0</v>
          </cell>
          <cell r="M2493">
            <v>4</v>
          </cell>
          <cell r="N2493">
            <v>26</v>
          </cell>
          <cell r="O2493" t="str">
            <v>Управління НБУ в Донец.обл.</v>
          </cell>
        </row>
        <row r="2494">
          <cell r="A2494">
            <v>334215</v>
          </cell>
          <cell r="B2494">
            <v>300012</v>
          </cell>
          <cell r="D2494">
            <v>0</v>
          </cell>
          <cell r="E2494">
            <v>3</v>
          </cell>
          <cell r="F2494">
            <v>0</v>
          </cell>
          <cell r="G2494" t="str">
            <v>3</v>
          </cell>
          <cell r="H2494">
            <v>308</v>
          </cell>
          <cell r="I2494" t="str">
            <v>Ф."ВІД. ПІБ В М.ЄНАКІЄВЕ ДОНЕЦЬК.ОБЛ."</v>
          </cell>
          <cell r="J2494" t="str">
            <v>Ф."ВІД.ПІБ В М.ЄНАКІЄВО ДОН</v>
          </cell>
          <cell r="K2494" t="str">
            <v>UDAI</v>
          </cell>
          <cell r="L2494" t="str">
            <v>UDA0</v>
          </cell>
          <cell r="M2494">
            <v>4</v>
          </cell>
          <cell r="N2494">
            <v>26</v>
          </cell>
          <cell r="O2494" t="str">
            <v>Управління НБУ в Донец.обл.</v>
          </cell>
        </row>
        <row r="2495">
          <cell r="A2495">
            <v>334237</v>
          </cell>
          <cell r="B2495">
            <v>300012</v>
          </cell>
          <cell r="D2495">
            <v>0</v>
          </cell>
          <cell r="E2495">
            <v>3</v>
          </cell>
          <cell r="F2495">
            <v>0</v>
          </cell>
          <cell r="G2495" t="str">
            <v>3</v>
          </cell>
          <cell r="H2495">
            <v>313</v>
          </cell>
          <cell r="I2495" t="str">
            <v>Ф."ВІД. ПІБ В М.СНІЖНЕ ДОНЕЦЬКОЇ ОБЛ."</v>
          </cell>
          <cell r="J2495" t="str">
            <v>Ф."ВІД.ПІБ В М.СНІЖНЕ ДОН."</v>
          </cell>
          <cell r="K2495" t="str">
            <v>UDAN</v>
          </cell>
          <cell r="L2495" t="str">
            <v>UDA0</v>
          </cell>
          <cell r="M2495">
            <v>4</v>
          </cell>
          <cell r="N2495">
            <v>26</v>
          </cell>
          <cell r="O2495" t="str">
            <v>Управління НБУ в Донец.обл.</v>
          </cell>
        </row>
        <row r="2496">
          <cell r="A2496">
            <v>334271</v>
          </cell>
          <cell r="B2496">
            <v>300012</v>
          </cell>
          <cell r="D2496">
            <v>0</v>
          </cell>
          <cell r="E2496">
            <v>3</v>
          </cell>
          <cell r="F2496">
            <v>0</v>
          </cell>
          <cell r="G2496" t="str">
            <v>3</v>
          </cell>
          <cell r="H2496">
            <v>317</v>
          </cell>
          <cell r="I2496" t="str">
            <v>ФІЛІЯ"КИЇВСЬКЕ ВІД. ПІБ В М.ДОНЕЦЬК"</v>
          </cell>
          <cell r="J2496" t="str">
            <v>Ф"КИЇВ.ВІД.ПІБ В М.ДОНЕЦЬК"</v>
          </cell>
          <cell r="K2496" t="str">
            <v>UDAR</v>
          </cell>
          <cell r="L2496" t="str">
            <v>UDA0</v>
          </cell>
          <cell r="M2496">
            <v>4</v>
          </cell>
          <cell r="N2496">
            <v>26</v>
          </cell>
          <cell r="O2496" t="str">
            <v>Управління НБУ в Донец.обл.</v>
          </cell>
        </row>
        <row r="2497">
          <cell r="A2497">
            <v>334282</v>
          </cell>
          <cell r="B2497">
            <v>300012</v>
          </cell>
          <cell r="D2497">
            <v>0</v>
          </cell>
          <cell r="E2497">
            <v>3</v>
          </cell>
          <cell r="F2497">
            <v>0</v>
          </cell>
          <cell r="G2497" t="str">
            <v>3</v>
          </cell>
          <cell r="H2497">
            <v>305</v>
          </cell>
          <cell r="I2497" t="str">
            <v>Ф."ВІД. ПІБ В М.ТОРЕЗ ДОНЕЦЬКОЇ ОБЛ."</v>
          </cell>
          <cell r="J2497" t="str">
            <v>Ф."ВІД.ПІБ В М.ТОРЕЗ ДОНЕЦЬ</v>
          </cell>
          <cell r="K2497" t="str">
            <v>UDAF</v>
          </cell>
          <cell r="L2497" t="str">
            <v>UDA0</v>
          </cell>
          <cell r="M2497">
            <v>4</v>
          </cell>
          <cell r="N2497">
            <v>26</v>
          </cell>
          <cell r="O2497" t="str">
            <v>Управління НБУ в Донец.обл.</v>
          </cell>
        </row>
        <row r="2498">
          <cell r="A2498">
            <v>334301</v>
          </cell>
          <cell r="B2498">
            <v>300012</v>
          </cell>
          <cell r="D2498">
            <v>0</v>
          </cell>
          <cell r="E2498">
            <v>3</v>
          </cell>
          <cell r="F2498">
            <v>0</v>
          </cell>
          <cell r="G2498" t="str">
            <v>3</v>
          </cell>
          <cell r="H2498">
            <v>320</v>
          </cell>
          <cell r="I2498" t="str">
            <v>Ф."ПРОЛЕТАРСЬКЕ ВІД. ПІБ В М.ДОНЕЦЬК"</v>
          </cell>
          <cell r="J2498" t="str">
            <v>Ф."ПРОЛЕТАР. ВІД.ПІБ В ДОН.</v>
          </cell>
          <cell r="K2498" t="str">
            <v>UDAU</v>
          </cell>
          <cell r="L2498" t="str">
            <v>UDA0</v>
          </cell>
          <cell r="M2498">
            <v>4</v>
          </cell>
          <cell r="N2498">
            <v>26</v>
          </cell>
          <cell r="O2498" t="str">
            <v>Управління НБУ в Донец.обл.</v>
          </cell>
        </row>
        <row r="2499">
          <cell r="A2499">
            <v>334312</v>
          </cell>
          <cell r="B2499">
            <v>300012</v>
          </cell>
          <cell r="D2499">
            <v>0</v>
          </cell>
          <cell r="E2499">
            <v>3</v>
          </cell>
          <cell r="F2499">
            <v>0</v>
          </cell>
          <cell r="G2499" t="str">
            <v>3</v>
          </cell>
          <cell r="H2499">
            <v>318</v>
          </cell>
          <cell r="I2499" t="str">
            <v>Ф."ВІД. ПІБ В М.СЕЛИДОВЕ ДОНЕЦЬК.ОБЛ."</v>
          </cell>
          <cell r="J2499" t="str">
            <v>Ф."ВІД.ПІБ В М.СЕЛИДОВЕ ДОН</v>
          </cell>
          <cell r="K2499" t="str">
            <v>UDAS</v>
          </cell>
          <cell r="L2499" t="str">
            <v>UDA0</v>
          </cell>
          <cell r="M2499">
            <v>4</v>
          </cell>
          <cell r="N2499">
            <v>26</v>
          </cell>
          <cell r="O2499" t="str">
            <v>Управління НБУ в Донец.обл.</v>
          </cell>
        </row>
        <row r="2500">
          <cell r="A2500">
            <v>334334</v>
          </cell>
          <cell r="B2500">
            <v>300012</v>
          </cell>
          <cell r="D2500">
            <v>0</v>
          </cell>
          <cell r="E2500">
            <v>3</v>
          </cell>
          <cell r="F2500">
            <v>0</v>
          </cell>
          <cell r="G2500" t="str">
            <v>3</v>
          </cell>
          <cell r="H2500">
            <v>310</v>
          </cell>
          <cell r="I2500" t="str">
            <v>Ф."ВІД. ПІБ В М.ДРУЖКІВКА ДОНЕЦЬК.ОБЛ"</v>
          </cell>
          <cell r="J2500" t="str">
            <v>Ф."ВІД.ПІБ В М.ДРУЖКІВКА"</v>
          </cell>
          <cell r="K2500" t="str">
            <v>UDAK</v>
          </cell>
          <cell r="L2500" t="str">
            <v>UDA0</v>
          </cell>
          <cell r="M2500">
            <v>4</v>
          </cell>
          <cell r="N2500">
            <v>26</v>
          </cell>
          <cell r="O2500" t="str">
            <v>Управління НБУ в Донец.обл.</v>
          </cell>
        </row>
        <row r="2501">
          <cell r="A2501">
            <v>334345</v>
          </cell>
          <cell r="B2501">
            <v>300012</v>
          </cell>
          <cell r="D2501">
            <v>0</v>
          </cell>
          <cell r="E2501">
            <v>3</v>
          </cell>
          <cell r="F2501">
            <v>0</v>
          </cell>
          <cell r="G2501" t="str">
            <v>3</v>
          </cell>
          <cell r="H2501">
            <v>311</v>
          </cell>
          <cell r="I2501" t="str">
            <v>Ф."ВІД.  ПІБ В М.ХАРЦИЗСЬК ДОНЕЦ.ОБЛ."</v>
          </cell>
          <cell r="J2501" t="str">
            <v>Ф."ВІД.ПІБ В М.ХАРЦИЗСЬК"</v>
          </cell>
          <cell r="K2501" t="str">
            <v>UDAL</v>
          </cell>
          <cell r="L2501" t="str">
            <v>UDA0</v>
          </cell>
          <cell r="M2501">
            <v>4</v>
          </cell>
          <cell r="N2501">
            <v>26</v>
          </cell>
          <cell r="O2501" t="str">
            <v>Управління НБУ в Донец.обл.</v>
          </cell>
        </row>
        <row r="2502">
          <cell r="A2502">
            <v>334389</v>
          </cell>
          <cell r="B2502">
            <v>300012</v>
          </cell>
          <cell r="D2502">
            <v>0</v>
          </cell>
          <cell r="E2502">
            <v>3</v>
          </cell>
          <cell r="F2502">
            <v>0</v>
          </cell>
          <cell r="G2502" t="str">
            <v>3</v>
          </cell>
          <cell r="H2502">
            <v>315</v>
          </cell>
          <cell r="I2502" t="str">
            <v>Ф."ОРДЖОН.В.ПІБ В М.МАРІУПОЛЬ ДОН.ОБЛ"</v>
          </cell>
          <cell r="J2502" t="str">
            <v>Ф."ОРДЖОН.ВІД.ПІБ В МАРІУП.</v>
          </cell>
          <cell r="K2502" t="str">
            <v>UDAP</v>
          </cell>
          <cell r="L2502" t="str">
            <v>UDA0</v>
          </cell>
          <cell r="M2502">
            <v>4</v>
          </cell>
          <cell r="N2502">
            <v>26</v>
          </cell>
          <cell r="O2502" t="str">
            <v>Управління НБУ в Донец.обл.</v>
          </cell>
        </row>
        <row r="2503">
          <cell r="A2503">
            <v>334408</v>
          </cell>
          <cell r="B2503">
            <v>300012</v>
          </cell>
          <cell r="D2503">
            <v>0</v>
          </cell>
          <cell r="E2503">
            <v>3</v>
          </cell>
          <cell r="F2503">
            <v>0</v>
          </cell>
          <cell r="G2503" t="str">
            <v>3</v>
          </cell>
          <cell r="H2503">
            <v>314</v>
          </cell>
          <cell r="I2503" t="str">
            <v>Ф."КУЙБИШЕВСЬКЕ ВІД.ПІБ В М.ДОНЕЦЬК"</v>
          </cell>
          <cell r="J2503" t="str">
            <v>Ф."КУЙБИШ.ВІД.ПІБ М.ДОНЕЦЬК</v>
          </cell>
          <cell r="K2503" t="str">
            <v>UDAO</v>
          </cell>
          <cell r="L2503" t="str">
            <v>UDA0</v>
          </cell>
          <cell r="M2503">
            <v>4</v>
          </cell>
          <cell r="N2503">
            <v>26</v>
          </cell>
          <cell r="O2503" t="str">
            <v>Управління НБУ в Донец.обл.</v>
          </cell>
        </row>
        <row r="2504">
          <cell r="A2504">
            <v>334420</v>
          </cell>
          <cell r="B2504">
            <v>300012</v>
          </cell>
          <cell r="D2504">
            <v>0</v>
          </cell>
          <cell r="E2504">
            <v>3</v>
          </cell>
          <cell r="F2504">
            <v>0</v>
          </cell>
          <cell r="G2504" t="str">
            <v>3</v>
          </cell>
          <cell r="H2504">
            <v>316</v>
          </cell>
          <cell r="I2504" t="str">
            <v>Ф."ВІД. ПІБ В М.ЯСИНУВАТА ДОНЕЦЬК.ОБЛ"</v>
          </cell>
          <cell r="J2504" t="str">
            <v>Ф."ВІД.ПІБ В М.ЯСИНУВАТА"</v>
          </cell>
          <cell r="K2504" t="str">
            <v>UDAQ</v>
          </cell>
          <cell r="L2504" t="str">
            <v>UDA0</v>
          </cell>
          <cell r="M2504">
            <v>4</v>
          </cell>
          <cell r="N2504">
            <v>26</v>
          </cell>
          <cell r="O2504" t="str">
            <v>Управління НБУ в Донец.обл.</v>
          </cell>
        </row>
        <row r="2505">
          <cell r="A2505">
            <v>334442</v>
          </cell>
          <cell r="B2505">
            <v>300012</v>
          </cell>
          <cell r="D2505">
            <v>0</v>
          </cell>
          <cell r="E2505">
            <v>3</v>
          </cell>
          <cell r="F2505">
            <v>0</v>
          </cell>
          <cell r="G2505" t="str">
            <v>3</v>
          </cell>
          <cell r="H2505">
            <v>321</v>
          </cell>
          <cell r="I2505" t="str">
            <v>Ф."ІЛЛІЧ.ГОЛ.В.ПІБ В М.МАРІУП.ДОН.ОБЛ"</v>
          </cell>
          <cell r="J2505" t="str">
            <v>Ф."ІЛЛІЧІВ. ГВ ПІБ В МАРІУП</v>
          </cell>
          <cell r="K2505" t="str">
            <v>UDAV</v>
          </cell>
          <cell r="L2505" t="str">
            <v>UDA0</v>
          </cell>
          <cell r="M2505">
            <v>4</v>
          </cell>
          <cell r="N2505">
            <v>26</v>
          </cell>
          <cell r="O2505" t="str">
            <v>Управління НБУ в Донец.обл.</v>
          </cell>
        </row>
        <row r="2506">
          <cell r="A2506">
            <v>334464</v>
          </cell>
          <cell r="B2506">
            <v>300012</v>
          </cell>
          <cell r="D2506">
            <v>0</v>
          </cell>
          <cell r="E2506">
            <v>3</v>
          </cell>
          <cell r="F2506">
            <v>0</v>
          </cell>
          <cell r="G2506" t="str">
            <v>3</v>
          </cell>
          <cell r="H2506">
            <v>323</v>
          </cell>
          <cell r="I2506" t="str">
            <v>Ф."Ц-МІС. В.ПІБ В М.ГОРЛІВКА ДОН.ОБЛ."</v>
          </cell>
          <cell r="J2506" t="str">
            <v>Ф."ЦЕНТР-МІС.ВІД.ПІБ ГОРЛІВ</v>
          </cell>
          <cell r="K2506" t="str">
            <v>UDAX</v>
          </cell>
          <cell r="L2506" t="str">
            <v>UDA0</v>
          </cell>
          <cell r="M2506">
            <v>4</v>
          </cell>
          <cell r="N2506">
            <v>26</v>
          </cell>
          <cell r="O2506" t="str">
            <v>Управління НБУ в Донец.обл.</v>
          </cell>
        </row>
        <row r="2507">
          <cell r="A2507">
            <v>334475</v>
          </cell>
          <cell r="B2507">
            <v>300012</v>
          </cell>
          <cell r="D2507">
            <v>0</v>
          </cell>
          <cell r="E2507">
            <v>3</v>
          </cell>
          <cell r="F2507">
            <v>0</v>
          </cell>
          <cell r="G2507" t="str">
            <v>3</v>
          </cell>
          <cell r="H2507">
            <v>324</v>
          </cell>
          <cell r="I2507" t="str">
            <v>Ф."ЖОВТН. В.ПІБ В М.МАРІУПОЛЬ ДОН.ОБЛ"</v>
          </cell>
          <cell r="J2507" t="str">
            <v>Ф."ЖОВТН. ВІД.ПІБ В М.МАРІУ</v>
          </cell>
          <cell r="K2507" t="str">
            <v>UDAY</v>
          </cell>
          <cell r="L2507" t="str">
            <v>UDA0</v>
          </cell>
          <cell r="M2507">
            <v>4</v>
          </cell>
          <cell r="N2507">
            <v>26</v>
          </cell>
          <cell r="O2507" t="str">
            <v>Управління НБУ в Донец.обл.</v>
          </cell>
        </row>
        <row r="2508">
          <cell r="A2508">
            <v>334497</v>
          </cell>
          <cell r="B2508">
            <v>300012</v>
          </cell>
          <cell r="D2508">
            <v>0</v>
          </cell>
          <cell r="E2508">
            <v>3</v>
          </cell>
          <cell r="F2508">
            <v>0</v>
          </cell>
          <cell r="G2508" t="str">
            <v>3</v>
          </cell>
          <cell r="H2508">
            <v>326</v>
          </cell>
          <cell r="I2508" t="str">
            <v>Ф"ВІД.ПІБ В М.КРАСНОАРМІЙСЬК ДОН.ОБЛ."</v>
          </cell>
          <cell r="J2508" t="str">
            <v>Ф."ВІД.ПІБ М.КРАСНОАРМ.ДОН"</v>
          </cell>
          <cell r="K2508" t="str">
            <v>UDBA</v>
          </cell>
          <cell r="L2508" t="str">
            <v>UDA0</v>
          </cell>
          <cell r="M2508">
            <v>4</v>
          </cell>
          <cell r="N2508">
            <v>26</v>
          </cell>
          <cell r="O2508" t="str">
            <v>Управління НБУ в Донец.обл.</v>
          </cell>
        </row>
        <row r="2509">
          <cell r="A2509">
            <v>334516</v>
          </cell>
          <cell r="B2509">
            <v>300012</v>
          </cell>
          <cell r="D2509">
            <v>0</v>
          </cell>
          <cell r="E2509">
            <v>3</v>
          </cell>
          <cell r="F2509">
            <v>0</v>
          </cell>
          <cell r="G2509" t="str">
            <v>3</v>
          </cell>
          <cell r="H2509">
            <v>312</v>
          </cell>
          <cell r="I2509" t="str">
            <v>Ф."Ц.-МІС. В.ПІБ В М.МАКІЇВКА ДОН.ОБЛ"</v>
          </cell>
          <cell r="J2509" t="str">
            <v>Ф.Ц-МІСЬК.ВІД.ПІБ МАКІЇВКА</v>
          </cell>
          <cell r="K2509" t="str">
            <v>UDAM</v>
          </cell>
          <cell r="L2509" t="str">
            <v>UDA0</v>
          </cell>
          <cell r="M2509">
            <v>4</v>
          </cell>
          <cell r="N2509">
            <v>26</v>
          </cell>
          <cell r="O2509" t="str">
            <v>Управління НБУ в Донец.обл.</v>
          </cell>
        </row>
        <row r="2510">
          <cell r="A2510">
            <v>334550</v>
          </cell>
          <cell r="B2510">
            <v>300012</v>
          </cell>
          <cell r="D2510">
            <v>0</v>
          </cell>
          <cell r="E2510">
            <v>3</v>
          </cell>
          <cell r="F2510">
            <v>0</v>
          </cell>
          <cell r="G2510" t="str">
            <v>3</v>
          </cell>
          <cell r="H2510">
            <v>329</v>
          </cell>
          <cell r="I2510" t="str">
            <v>Ф."ВІД.ПІБ В М.КОСТЯНТИНІВКА ДОН.ОБЛ."</v>
          </cell>
          <cell r="J2510" t="str">
            <v>Ф."ВІД.ПІБ В М.КОСТЯНТИН."</v>
          </cell>
          <cell r="K2510" t="str">
            <v>UDBC</v>
          </cell>
          <cell r="L2510" t="str">
            <v>UDA0</v>
          </cell>
          <cell r="M2510">
            <v>4</v>
          </cell>
          <cell r="N2510">
            <v>26</v>
          </cell>
          <cell r="O2510" t="str">
            <v>Управління НБУ в Донец.обл.</v>
          </cell>
        </row>
        <row r="2511">
          <cell r="A2511">
            <v>334561</v>
          </cell>
          <cell r="B2511">
            <v>300012</v>
          </cell>
          <cell r="D2511">
            <v>0</v>
          </cell>
          <cell r="E2511">
            <v>3</v>
          </cell>
          <cell r="F2511">
            <v>0</v>
          </cell>
          <cell r="G2511" t="str">
            <v>3</v>
          </cell>
          <cell r="H2511">
            <v>346</v>
          </cell>
          <cell r="I2511" t="str">
            <v>Ф."ВІД. ПІБ В М.СЛОВ`ЯНСЬК ДОНЕЦ.ОБЛ."</v>
          </cell>
          <cell r="J2511" t="str">
            <v>Ф."ВІД.ПІБ В М.СЛОВ"ЯНСЬК"</v>
          </cell>
          <cell r="K2511" t="str">
            <v>UDBK</v>
          </cell>
          <cell r="L2511" t="str">
            <v>UDA0</v>
          </cell>
          <cell r="M2511">
            <v>4</v>
          </cell>
          <cell r="N2511">
            <v>26</v>
          </cell>
          <cell r="O2511" t="str">
            <v>Управління НБУ в Донец.обл.</v>
          </cell>
        </row>
        <row r="2512">
          <cell r="A2512">
            <v>334594</v>
          </cell>
          <cell r="B2512">
            <v>334594</v>
          </cell>
          <cell r="C2512" t="str">
            <v>ВАТ "ПроФін Банк"</v>
          </cell>
          <cell r="D2512">
            <v>53</v>
          </cell>
          <cell r="E2512">
            <v>53</v>
          </cell>
          <cell r="F2512">
            <v>0</v>
          </cell>
          <cell r="G2512" t="str">
            <v>B</v>
          </cell>
          <cell r="H2512">
            <v>701</v>
          </cell>
          <cell r="I2512" t="str">
            <v>ВАТ "ПроФін Банк"</v>
          </cell>
          <cell r="J2512" t="str">
            <v>ВАТ "ПроФін Банк"</v>
          </cell>
          <cell r="K2512" t="str">
            <v>UDIA</v>
          </cell>
          <cell r="L2512" t="str">
            <v>UDIA</v>
          </cell>
          <cell r="M2512">
            <v>4</v>
          </cell>
          <cell r="N2512">
            <v>4</v>
          </cell>
          <cell r="O2512" t="str">
            <v>Управління НБУ в Донец.обл.</v>
          </cell>
        </row>
        <row r="2513">
          <cell r="A2513">
            <v>334613</v>
          </cell>
          <cell r="B2513">
            <v>300012</v>
          </cell>
          <cell r="D2513">
            <v>0</v>
          </cell>
          <cell r="E2513">
            <v>3</v>
          </cell>
          <cell r="F2513">
            <v>0</v>
          </cell>
          <cell r="G2513" t="str">
            <v>3</v>
          </cell>
          <cell r="H2513">
            <v>322</v>
          </cell>
          <cell r="I2513" t="str">
            <v>Ф."ВІД. ПІБ В М.ШАХТАРСЬК ДОНЕЦ.ОБЛ."</v>
          </cell>
          <cell r="J2513" t="str">
            <v>Ф."ВІД.ПІБ В М.ШАХТАРСЬК ДО</v>
          </cell>
          <cell r="K2513" t="str">
            <v>UDAW</v>
          </cell>
          <cell r="L2513" t="str">
            <v>UDA0</v>
          </cell>
          <cell r="M2513">
            <v>4</v>
          </cell>
          <cell r="N2513">
            <v>26</v>
          </cell>
          <cell r="O2513" t="str">
            <v>Управління НБУ в Донец.обл.</v>
          </cell>
        </row>
        <row r="2514">
          <cell r="A2514">
            <v>334624</v>
          </cell>
          <cell r="B2514">
            <v>300001</v>
          </cell>
          <cell r="D2514">
            <v>0</v>
          </cell>
          <cell r="E2514">
            <v>1</v>
          </cell>
          <cell r="F2514">
            <v>0</v>
          </cell>
          <cell r="G2514" t="str">
            <v>1</v>
          </cell>
          <cell r="H2514">
            <v>105</v>
          </cell>
          <cell r="I2514" t="str">
            <v>УПРАВЛІННЯ НБУ В ДОНЕЦЬКІЙ ОБЛАСТІ</v>
          </cell>
          <cell r="J2514" t="str">
            <v>Упр. НБУ в Донецькій обл.</v>
          </cell>
          <cell r="K2514" t="str">
            <v>UDHA</v>
          </cell>
          <cell r="L2514" t="str">
            <v>UDH0</v>
          </cell>
          <cell r="M2514">
            <v>4</v>
          </cell>
          <cell r="N2514">
            <v>27</v>
          </cell>
          <cell r="O2514" t="str">
            <v>Управління НБУ в Донец.обл.</v>
          </cell>
        </row>
        <row r="2515">
          <cell r="A2515">
            <v>334635</v>
          </cell>
          <cell r="B2515">
            <v>300012</v>
          </cell>
          <cell r="D2515">
            <v>0</v>
          </cell>
          <cell r="E2515">
            <v>3</v>
          </cell>
          <cell r="F2515">
            <v>0</v>
          </cell>
          <cell r="G2515" t="str">
            <v>3</v>
          </cell>
          <cell r="H2515">
            <v>337</v>
          </cell>
          <cell r="I2515" t="str">
            <v>Ф."ГУ ПІБ В ДОНЕЦЬКІЙ.ОБЛ.", М.ДОНЕЦЬК</v>
          </cell>
          <cell r="J2515" t="str">
            <v>Ф-я"ГУ ПІБ В ДОНЕЦЬКІЙ ОБЛ.</v>
          </cell>
          <cell r="K2515" t="str">
            <v>UDAA</v>
          </cell>
          <cell r="L2515" t="str">
            <v>UDA0</v>
          </cell>
          <cell r="M2515">
            <v>4</v>
          </cell>
          <cell r="N2515">
            <v>26</v>
          </cell>
          <cell r="O2515" t="str">
            <v>Управління НБУ в Донец.обл.</v>
          </cell>
        </row>
        <row r="2516">
          <cell r="A2516">
            <v>334646</v>
          </cell>
          <cell r="B2516">
            <v>300012</v>
          </cell>
          <cell r="D2516">
            <v>0</v>
          </cell>
          <cell r="E2516">
            <v>3</v>
          </cell>
          <cell r="F2516">
            <v>0</v>
          </cell>
          <cell r="G2516" t="str">
            <v>3</v>
          </cell>
          <cell r="H2516">
            <v>325</v>
          </cell>
          <cell r="I2516" t="str">
            <v>Ф."ВІД. ПІБ В М.ВОЛНОВАХА ДОНЕЦЬК.ОБЛ"</v>
          </cell>
          <cell r="J2516" t="str">
            <v>Ф."ВІД.ПІБ В М.ВОЛНОВАХА"</v>
          </cell>
          <cell r="K2516" t="str">
            <v>UDAZ</v>
          </cell>
          <cell r="L2516" t="str">
            <v>UDA0</v>
          </cell>
          <cell r="M2516">
            <v>4</v>
          </cell>
          <cell r="N2516">
            <v>26</v>
          </cell>
          <cell r="O2516" t="str">
            <v>Управління НБУ в Донец.обл.</v>
          </cell>
        </row>
        <row r="2517">
          <cell r="A2517">
            <v>334754</v>
          </cell>
          <cell r="B2517">
            <v>300012</v>
          </cell>
          <cell r="D2517">
            <v>0</v>
          </cell>
          <cell r="E2517">
            <v>3</v>
          </cell>
          <cell r="F2517">
            <v>0</v>
          </cell>
          <cell r="G2517" t="str">
            <v>3</v>
          </cell>
          <cell r="H2517">
            <v>336</v>
          </cell>
          <cell r="I2517" t="str">
            <v>Ф."ВІД. ПІБ В М.КІРОВСЬКЕ ДОНЕЦЬК.ОБЛ"</v>
          </cell>
          <cell r="J2517" t="str">
            <v>Ф."ВІД.ПІБ В М.КІРОВСЬКЕ ДО</v>
          </cell>
          <cell r="K2517" t="str">
            <v>UDBF</v>
          </cell>
          <cell r="L2517" t="str">
            <v>UDA0</v>
          </cell>
          <cell r="M2517">
            <v>4</v>
          </cell>
          <cell r="N2517">
            <v>26</v>
          </cell>
          <cell r="O2517" t="str">
            <v>Управління НБУ в Донец.обл.</v>
          </cell>
        </row>
        <row r="2518">
          <cell r="A2518">
            <v>334765</v>
          </cell>
          <cell r="B2518">
            <v>300012</v>
          </cell>
          <cell r="D2518">
            <v>0</v>
          </cell>
          <cell r="E2518">
            <v>3</v>
          </cell>
          <cell r="F2518">
            <v>0</v>
          </cell>
          <cell r="G2518" t="str">
            <v>3</v>
          </cell>
          <cell r="H2518">
            <v>340</v>
          </cell>
          <cell r="I2518" t="str">
            <v>Ф."СТАРОБЕШ.В.ПІБ В М.КОМС-КЕ ДОН.ОБЛ"</v>
          </cell>
          <cell r="J2518" t="str">
            <v>Ф."СТАРОБЕШ.ВІД.ПІБ КОМСОМ"</v>
          </cell>
          <cell r="K2518" t="str">
            <v>UDBI</v>
          </cell>
          <cell r="L2518" t="str">
            <v>UDA0</v>
          </cell>
          <cell r="M2518">
            <v>4</v>
          </cell>
          <cell r="N2518">
            <v>26</v>
          </cell>
          <cell r="O2518" t="str">
            <v>Управління НБУ в Донец.обл.</v>
          </cell>
        </row>
        <row r="2519">
          <cell r="A2519">
            <v>334806</v>
          </cell>
          <cell r="B2519">
            <v>300012</v>
          </cell>
          <cell r="D2519">
            <v>0</v>
          </cell>
          <cell r="E2519">
            <v>3</v>
          </cell>
          <cell r="F2519">
            <v>0</v>
          </cell>
          <cell r="G2519" t="str">
            <v>3</v>
          </cell>
          <cell r="H2519">
            <v>341</v>
          </cell>
          <cell r="I2519" t="str">
            <v>Ф."ВІД. ПІБ В М.ДИМИТРОВ ДОНЕЦЬК.ОБЛ."</v>
          </cell>
          <cell r="J2519" t="str">
            <v>Ф."ВІД.ПІБ В М.ДИМИТРОВ</v>
          </cell>
          <cell r="K2519" t="str">
            <v>UDBJ</v>
          </cell>
          <cell r="L2519" t="str">
            <v>UDA0</v>
          </cell>
          <cell r="M2519">
            <v>4</v>
          </cell>
          <cell r="N2519">
            <v>26</v>
          </cell>
          <cell r="O2519" t="str">
            <v>Управління НБУ в Донец.обл.</v>
          </cell>
        </row>
        <row r="2520">
          <cell r="A2520">
            <v>334817</v>
          </cell>
          <cell r="B2520">
            <v>322313</v>
          </cell>
          <cell r="D2520">
            <v>0</v>
          </cell>
          <cell r="E2520">
            <v>2</v>
          </cell>
          <cell r="F2520">
            <v>0</v>
          </cell>
          <cell r="G2520" t="str">
            <v>2</v>
          </cell>
          <cell r="H2520">
            <v>209</v>
          </cell>
          <cell r="I2520" t="str">
            <v>Ф-Я ВАТ "УКРЕКСІМБАНК", М.ДОНЕЦЬК</v>
          </cell>
          <cell r="J2520" t="str">
            <v>Ф-я Укрексiмбанк, м.Донецьк</v>
          </cell>
          <cell r="K2520" t="str">
            <v>UDGA</v>
          </cell>
          <cell r="L2520" t="str">
            <v>UDGA</v>
          </cell>
          <cell r="M2520">
            <v>4</v>
          </cell>
          <cell r="N2520">
            <v>26</v>
          </cell>
          <cell r="O2520" t="str">
            <v>Управління НБУ в Донец.обл.</v>
          </cell>
        </row>
        <row r="2521">
          <cell r="A2521">
            <v>334828</v>
          </cell>
          <cell r="B2521">
            <v>334828</v>
          </cell>
          <cell r="C2521" t="str">
            <v>ВАТ"АКБ "КАПІТАЛ"</v>
          </cell>
          <cell r="D2521">
            <v>57</v>
          </cell>
          <cell r="E2521">
            <v>57</v>
          </cell>
          <cell r="F2521">
            <v>0</v>
          </cell>
          <cell r="G2521" t="str">
            <v>8</v>
          </cell>
          <cell r="H2521">
            <v>705</v>
          </cell>
          <cell r="I2521" t="str">
            <v>ВАТ "АКЦ.-КОМ.БАНК "КАПІТАЛ",М.ДОНЕЦЬК</v>
          </cell>
          <cell r="J2521" t="str">
            <v>ВАТ"АКБ "КАПІТАЛ"</v>
          </cell>
          <cell r="K2521" t="str">
            <v>UDIE</v>
          </cell>
          <cell r="L2521" t="str">
            <v>UDIE</v>
          </cell>
          <cell r="M2521">
            <v>4</v>
          </cell>
          <cell r="N2521">
            <v>4</v>
          </cell>
          <cell r="O2521" t="str">
            <v>Управління НБУ в Донец.обл.</v>
          </cell>
        </row>
        <row r="2522">
          <cell r="A2522">
            <v>334840</v>
          </cell>
          <cell r="B2522">
            <v>334840</v>
          </cell>
          <cell r="C2522" t="str">
            <v>ТОВ "Банк Фамільний"</v>
          </cell>
          <cell r="D2522">
            <v>72</v>
          </cell>
          <cell r="E2522">
            <v>72</v>
          </cell>
          <cell r="F2522">
            <v>0</v>
          </cell>
          <cell r="G2522" t="str">
            <v>8</v>
          </cell>
          <cell r="H2522">
            <v>707</v>
          </cell>
          <cell r="I2522" t="str">
            <v>ТОВ "БАНК ФАМІЛЬНИЙ", ДОНЕЦЬК</v>
          </cell>
          <cell r="J2522" t="str">
            <v>ТОВ "Банк Фамільний"</v>
          </cell>
          <cell r="K2522" t="str">
            <v>UDIG</v>
          </cell>
          <cell r="L2522" t="str">
            <v>UDIG</v>
          </cell>
          <cell r="M2522">
            <v>4</v>
          </cell>
          <cell r="N2522">
            <v>4</v>
          </cell>
          <cell r="O2522" t="str">
            <v>Управління НБУ в Донец.обл.</v>
          </cell>
        </row>
        <row r="2523">
          <cell r="A2523">
            <v>334851</v>
          </cell>
          <cell r="B2523">
            <v>334851</v>
          </cell>
          <cell r="C2523" t="str">
            <v>ЗАТ "ПУМБ"</v>
          </cell>
          <cell r="D2523">
            <v>115</v>
          </cell>
          <cell r="E2523">
            <v>115</v>
          </cell>
          <cell r="F2523">
            <v>0</v>
          </cell>
          <cell r="G2523" t="str">
            <v>8</v>
          </cell>
          <cell r="H2523">
            <v>708</v>
          </cell>
          <cell r="I2523" t="str">
            <v>ЗАТ "ПУМБ"</v>
          </cell>
          <cell r="J2523" t="str">
            <v>ЗАТ "ПУМБ"</v>
          </cell>
          <cell r="K2523" t="str">
            <v>UDIH</v>
          </cell>
          <cell r="L2523" t="str">
            <v>UDIH</v>
          </cell>
          <cell r="M2523">
            <v>4</v>
          </cell>
          <cell r="N2523">
            <v>4</v>
          </cell>
          <cell r="O2523" t="str">
            <v>Управління НБУ в Донец.обл.</v>
          </cell>
        </row>
        <row r="2524">
          <cell r="A2524">
            <v>334862</v>
          </cell>
          <cell r="B2524">
            <v>320003</v>
          </cell>
          <cell r="D2524">
            <v>0</v>
          </cell>
          <cell r="E2524">
            <v>225</v>
          </cell>
          <cell r="F2524">
            <v>0</v>
          </cell>
          <cell r="G2524" t="str">
            <v>B</v>
          </cell>
          <cell r="H2524">
            <v>712</v>
          </cell>
          <cell r="I2524" t="str">
            <v>Ф ВАТ КБ "НАДРА" Донецьке РУ</v>
          </cell>
          <cell r="J2524" t="str">
            <v>Ф ВАТ КБ"Надра"ДонецькеРУ</v>
          </cell>
          <cell r="K2524" t="str">
            <v>UDIL</v>
          </cell>
          <cell r="L2524" t="str">
            <v>UDIL</v>
          </cell>
          <cell r="M2524">
            <v>4</v>
          </cell>
          <cell r="N2524">
            <v>26</v>
          </cell>
          <cell r="O2524" t="str">
            <v>Управління НБУ в Донец.обл.</v>
          </cell>
        </row>
        <row r="2525">
          <cell r="A2525">
            <v>334873</v>
          </cell>
          <cell r="B2525">
            <v>300142</v>
          </cell>
          <cell r="D2525">
            <v>0</v>
          </cell>
          <cell r="E2525">
            <v>18</v>
          </cell>
          <cell r="F2525">
            <v>0</v>
          </cell>
          <cell r="G2525" t="str">
            <v>8</v>
          </cell>
          <cell r="H2525">
            <v>726</v>
          </cell>
          <cell r="I2525" t="str">
            <v>ДОНЕЦЬКА ФАТ"УКРІНБАНК" М.ДОНЕЦЬК</v>
          </cell>
          <cell r="J2525" t="str">
            <v>Донецька ФАТ"Укрінбанк"</v>
          </cell>
          <cell r="K2525" t="str">
            <v>UDIS</v>
          </cell>
          <cell r="L2525" t="str">
            <v>UDIS</v>
          </cell>
          <cell r="M2525">
            <v>4</v>
          </cell>
          <cell r="N2525">
            <v>26</v>
          </cell>
          <cell r="O2525" t="str">
            <v>Управління НБУ в Донец.обл.</v>
          </cell>
        </row>
        <row r="2526">
          <cell r="A2526">
            <v>334895</v>
          </cell>
          <cell r="B2526">
            <v>334895</v>
          </cell>
          <cell r="C2526" t="str">
            <v>"ДОНВУГЛЕКОМБАНК"</v>
          </cell>
          <cell r="D2526">
            <v>54</v>
          </cell>
          <cell r="E2526">
            <v>54</v>
          </cell>
          <cell r="F2526">
            <v>0</v>
          </cell>
          <cell r="G2526" t="str">
            <v>8</v>
          </cell>
          <cell r="H2526">
            <v>702</v>
          </cell>
          <cell r="I2526" t="str">
            <v>АБ "ДОНВУГЛЕКОМБАНК"  М.ДОНЕЦЬК</v>
          </cell>
          <cell r="J2526" t="str">
            <v>"ДОНВУГЛЕКОМБАНК"</v>
          </cell>
          <cell r="K2526" t="str">
            <v>UDIB</v>
          </cell>
          <cell r="L2526" t="str">
            <v>UDIB</v>
          </cell>
          <cell r="M2526">
            <v>4</v>
          </cell>
          <cell r="N2526">
            <v>4</v>
          </cell>
          <cell r="O2526" t="str">
            <v>Управління НБУ в Донец.обл.</v>
          </cell>
        </row>
        <row r="2527">
          <cell r="A2527">
            <v>334914</v>
          </cell>
          <cell r="B2527">
            <v>300012</v>
          </cell>
          <cell r="D2527">
            <v>0</v>
          </cell>
          <cell r="E2527">
            <v>3</v>
          </cell>
          <cell r="F2527">
            <v>0</v>
          </cell>
          <cell r="G2527" t="str">
            <v>3</v>
          </cell>
          <cell r="H2527">
            <v>349</v>
          </cell>
          <cell r="I2527" t="str">
            <v>ФІЛІЯ"ПУТІЛОВСЬКЕ ВІД.ПІБ В М.ДОНЕЦЬК"</v>
          </cell>
          <cell r="J2527" t="str">
            <v>Ф."ПУТІЛОВ. ВІД.ПІБ В М.ДОН</v>
          </cell>
          <cell r="K2527" t="str">
            <v>UDBM</v>
          </cell>
          <cell r="L2527" t="str">
            <v>UDA0</v>
          </cell>
          <cell r="M2527">
            <v>4</v>
          </cell>
          <cell r="N2527">
            <v>26</v>
          </cell>
          <cell r="O2527" t="str">
            <v>Управління НБУ в Донец.обл.</v>
          </cell>
        </row>
        <row r="2528">
          <cell r="A2528">
            <v>334969</v>
          </cell>
          <cell r="B2528">
            <v>334969</v>
          </cell>
          <cell r="C2528" t="str">
            <v>АБ "УкрБізнесБанк"</v>
          </cell>
          <cell r="D2528">
            <v>186</v>
          </cell>
          <cell r="E2528">
            <v>186</v>
          </cell>
          <cell r="F2528">
            <v>0</v>
          </cell>
          <cell r="G2528" t="str">
            <v>B</v>
          </cell>
          <cell r="H2528">
            <v>719</v>
          </cell>
          <cell r="I2528" t="str">
            <v>АБ "УКРАЇНСЬКИЙ БІЗНЕС БАНК", ДОНЕЦЬК</v>
          </cell>
          <cell r="J2528" t="str">
            <v>АБ "УкрБізнесБанк"</v>
          </cell>
          <cell r="K2528" t="str">
            <v>UDIV</v>
          </cell>
          <cell r="L2528" t="str">
            <v>UDIV</v>
          </cell>
          <cell r="M2528">
            <v>4</v>
          </cell>
          <cell r="N2528">
            <v>4</v>
          </cell>
          <cell r="O2528" t="str">
            <v>Управління НБУ в Донец.обл.</v>
          </cell>
        </row>
        <row r="2529">
          <cell r="A2529">
            <v>334970</v>
          </cell>
          <cell r="B2529">
            <v>334970</v>
          </cell>
          <cell r="C2529" t="str">
            <v>ЗАТ "ДОНГОРБАНК"</v>
          </cell>
          <cell r="D2529">
            <v>139</v>
          </cell>
          <cell r="E2529">
            <v>139</v>
          </cell>
          <cell r="F2529">
            <v>0</v>
          </cell>
          <cell r="G2529" t="str">
            <v>8</v>
          </cell>
          <cell r="H2529">
            <v>710</v>
          </cell>
          <cell r="I2529" t="str">
            <v>ЗАТ "ДОНГОРБАНК", М.ДОНЕЦЬК</v>
          </cell>
          <cell r="J2529" t="str">
            <v>ЗАТ "ДОНГОРБАНК"</v>
          </cell>
          <cell r="K2529" t="str">
            <v>UDIJ</v>
          </cell>
          <cell r="L2529" t="str">
            <v>UDIJ</v>
          </cell>
          <cell r="M2529">
            <v>4</v>
          </cell>
          <cell r="N2529">
            <v>4</v>
          </cell>
          <cell r="O2529" t="str">
            <v>Управління НБУ в Донец.обл.</v>
          </cell>
        </row>
        <row r="2530">
          <cell r="A2530">
            <v>334992</v>
          </cell>
          <cell r="B2530">
            <v>334992</v>
          </cell>
          <cell r="C2530" t="str">
            <v>ВАТ КБ "ПРОМЕКОНОМБАНК"</v>
          </cell>
          <cell r="D2530">
            <v>59</v>
          </cell>
          <cell r="E2530">
            <v>59</v>
          </cell>
          <cell r="F2530">
            <v>0</v>
          </cell>
          <cell r="G2530" t="str">
            <v>8</v>
          </cell>
          <cell r="H2530">
            <v>770</v>
          </cell>
          <cell r="I2530" t="str">
            <v>ВАТ КБ "ПРОМЕКОНОМБАНК", ДОНЕЦЬК</v>
          </cell>
          <cell r="J2530" t="str">
            <v>ВАТ КБ "ПРОМЕКОНОМБАНК"</v>
          </cell>
          <cell r="K2530" t="str">
            <v>UDIT</v>
          </cell>
          <cell r="L2530" t="str">
            <v>UDIT</v>
          </cell>
          <cell r="M2530">
            <v>4</v>
          </cell>
          <cell r="N2530">
            <v>4</v>
          </cell>
          <cell r="O2530" t="str">
            <v>Управління НБУ в Донец.обл.</v>
          </cell>
        </row>
        <row r="2531">
          <cell r="A2531">
            <v>335009</v>
          </cell>
          <cell r="B2531">
            <v>300926</v>
          </cell>
          <cell r="D2531">
            <v>0</v>
          </cell>
          <cell r="E2531">
            <v>899</v>
          </cell>
          <cell r="F2531">
            <v>0</v>
          </cell>
          <cell r="G2531" t="str">
            <v>8</v>
          </cell>
          <cell r="H2531">
            <v>807</v>
          </cell>
          <cell r="I2531" t="str">
            <v>ФІЛІЯ АТ "УФГ" В М.ДОНЕЦЬК</v>
          </cell>
          <cell r="J2531" t="str">
            <v>Філія АТ "УФГ" в м.Донецьк</v>
          </cell>
          <cell r="K2531" t="str">
            <v>UDW1</v>
          </cell>
          <cell r="L2531" t="str">
            <v>U1WF</v>
          </cell>
          <cell r="M2531">
            <v>4</v>
          </cell>
          <cell r="N2531">
            <v>26</v>
          </cell>
          <cell r="O2531" t="str">
            <v>Управління НБУ в Донец.обл.</v>
          </cell>
        </row>
        <row r="2532">
          <cell r="A2532">
            <v>335076</v>
          </cell>
          <cell r="B2532">
            <v>300335</v>
          </cell>
          <cell r="D2532">
            <v>0</v>
          </cell>
          <cell r="E2532">
            <v>36</v>
          </cell>
          <cell r="F2532">
            <v>0</v>
          </cell>
          <cell r="G2532" t="str">
            <v>7</v>
          </cell>
          <cell r="H2532">
            <v>732</v>
          </cell>
          <cell r="I2532" t="str">
            <v>ОБЛ.ДИР."РАЙФФАЙЗЕН БАНК АВАЛЬ"ДОНЕЦЬК</v>
          </cell>
          <cell r="J2532" t="str">
            <v>Донецька обл.дирекція "РБА"</v>
          </cell>
          <cell r="K2532" t="str">
            <v>UDJC</v>
          </cell>
          <cell r="L2532" t="str">
            <v>UDJC</v>
          </cell>
          <cell r="M2532">
            <v>4</v>
          </cell>
          <cell r="N2532">
            <v>26</v>
          </cell>
          <cell r="O2532" t="str">
            <v>Управління НБУ в Донец.обл.</v>
          </cell>
        </row>
        <row r="2533">
          <cell r="A2533">
            <v>335106</v>
          </cell>
          <cell r="B2533">
            <v>300465</v>
          </cell>
          <cell r="D2533">
            <v>0</v>
          </cell>
          <cell r="E2533">
            <v>6</v>
          </cell>
          <cell r="F2533">
            <v>0</v>
          </cell>
          <cell r="G2533" t="str">
            <v>6</v>
          </cell>
          <cell r="H2533">
            <v>602</v>
          </cell>
          <cell r="I2533" t="str">
            <v>ФДОНЕЦЬКЕ ОБЛАСНЕ УП ВАТОЩАД М.ДОНЕЦЬК</v>
          </cell>
          <cell r="J2533" t="str">
            <v>ФДонецьке обласне упВАТОщад</v>
          </cell>
          <cell r="K2533" t="str">
            <v>UDLA</v>
          </cell>
          <cell r="L2533" t="str">
            <v>UDLA</v>
          </cell>
          <cell r="M2533">
            <v>4</v>
          </cell>
          <cell r="N2533">
            <v>26</v>
          </cell>
          <cell r="O2533" t="str">
            <v>Управління НБУ в Донец.обл.</v>
          </cell>
        </row>
        <row r="2534">
          <cell r="A2534">
            <v>335151</v>
          </cell>
          <cell r="B2534">
            <v>300465</v>
          </cell>
          <cell r="D2534">
            <v>0</v>
          </cell>
          <cell r="E2534">
            <v>6</v>
          </cell>
          <cell r="F2534">
            <v>0</v>
          </cell>
          <cell r="G2534" t="str">
            <v>6</v>
          </cell>
          <cell r="H2534">
            <v>636</v>
          </cell>
          <cell r="I2534" t="str">
            <v>ФХАРЦИЗЬКЕ ВІДДІЛЕН ВАТОЩАД М.ХАРЦИЗЬК</v>
          </cell>
          <cell r="J2534" t="str">
            <v>ФХарцизьке відділеннВАТОщад</v>
          </cell>
          <cell r="K2534" t="str">
            <v>UDLB</v>
          </cell>
          <cell r="L2534" t="str">
            <v>UDLA</v>
          </cell>
          <cell r="M2534">
            <v>4</v>
          </cell>
          <cell r="N2534">
            <v>26</v>
          </cell>
          <cell r="O2534" t="str">
            <v>Управління НБУ в Донец.обл.</v>
          </cell>
        </row>
        <row r="2535">
          <cell r="A2535">
            <v>335300</v>
          </cell>
          <cell r="B2535">
            <v>322603</v>
          </cell>
          <cell r="D2535">
            <v>0</v>
          </cell>
          <cell r="E2535">
            <v>216</v>
          </cell>
          <cell r="F2535">
            <v>0</v>
          </cell>
          <cell r="G2535" t="str">
            <v>8</v>
          </cell>
          <cell r="H2535">
            <v>723</v>
          </cell>
          <cell r="I2535" t="str">
            <v>МФ ВАТ БАНКУ "БІГ ЕНЕРГІЯ" М.МАРІУПОЛЬ</v>
          </cell>
          <cell r="J2535" t="str">
            <v>МФ ВАТ Банку "БІГ Енергія"</v>
          </cell>
          <cell r="K2535" t="str">
            <v>UDKR</v>
          </cell>
          <cell r="L2535" t="str">
            <v>UDKR</v>
          </cell>
          <cell r="M2535">
            <v>4</v>
          </cell>
          <cell r="N2535">
            <v>26</v>
          </cell>
          <cell r="O2535" t="str">
            <v>Управління НБУ в Донец.обл.</v>
          </cell>
        </row>
        <row r="2536">
          <cell r="A2536">
            <v>335322</v>
          </cell>
          <cell r="B2536">
            <v>300012</v>
          </cell>
          <cell r="D2536">
            <v>0</v>
          </cell>
          <cell r="E2536">
            <v>3</v>
          </cell>
          <cell r="F2536">
            <v>0</v>
          </cell>
          <cell r="G2536" t="str">
            <v>3</v>
          </cell>
          <cell r="H2536">
            <v>350</v>
          </cell>
          <cell r="I2536" t="str">
            <v>ФІЛІЯ"КАЛЬМІУСЬКЕ ВІД.ПІБ В М.ДОНЕЦЬК"</v>
          </cell>
          <cell r="J2536" t="str">
            <v>Ф."КАЛЬМІУС. ВІД.ПІБ В ДОН.</v>
          </cell>
          <cell r="K2536" t="str">
            <v>UDBN</v>
          </cell>
          <cell r="L2536" t="str">
            <v>UDA0</v>
          </cell>
          <cell r="M2536">
            <v>4</v>
          </cell>
          <cell r="N2536">
            <v>26</v>
          </cell>
          <cell r="O2536" t="str">
            <v>Управління НБУ в Донец.обл.</v>
          </cell>
        </row>
        <row r="2537">
          <cell r="A2537">
            <v>335429</v>
          </cell>
          <cell r="B2537">
            <v>305299</v>
          </cell>
          <cell r="D2537">
            <v>0</v>
          </cell>
          <cell r="E2537">
            <v>46</v>
          </cell>
          <cell r="F2537">
            <v>0</v>
          </cell>
          <cell r="G2537" t="str">
            <v>A</v>
          </cell>
          <cell r="H2537">
            <v>764</v>
          </cell>
          <cell r="I2537" t="str">
            <v>МАРІУПОЛЬС.Ф.ПРИВАТБАНКУ М.МАРІУПОЛЬ</v>
          </cell>
          <cell r="J2537" t="str">
            <v>Маріупол.філія ПриватБанку</v>
          </cell>
          <cell r="K2537" t="str">
            <v>UDKF</v>
          </cell>
          <cell r="L2537" t="str">
            <v>UDKF</v>
          </cell>
          <cell r="M2537">
            <v>4</v>
          </cell>
          <cell r="N2537">
            <v>3</v>
          </cell>
          <cell r="O2537" t="str">
            <v>Управління НБУ в Донец.обл.</v>
          </cell>
        </row>
        <row r="2538">
          <cell r="A2538">
            <v>335441</v>
          </cell>
          <cell r="B2538">
            <v>300272</v>
          </cell>
          <cell r="D2538">
            <v>0</v>
          </cell>
          <cell r="E2538">
            <v>31</v>
          </cell>
          <cell r="F2538">
            <v>0</v>
          </cell>
          <cell r="G2538" t="str">
            <v>B</v>
          </cell>
          <cell r="H2538">
            <v>766</v>
          </cell>
          <cell r="I2538" t="str">
            <v>ФІЛІЯ АБ "ЕНЕРГОБАНК" В М.КУРАХОВЕ</v>
          </cell>
          <cell r="J2538" t="str">
            <v>ФАБ"Енергобанк"в м.Курахове</v>
          </cell>
          <cell r="K2538" t="str">
            <v>UDKH</v>
          </cell>
          <cell r="L2538" t="str">
            <v>UDKH</v>
          </cell>
          <cell r="M2538">
            <v>4</v>
          </cell>
          <cell r="N2538">
            <v>26</v>
          </cell>
          <cell r="O2538" t="str">
            <v>Управління НБУ в Донец.обл.</v>
          </cell>
        </row>
        <row r="2539">
          <cell r="A2539">
            <v>335496</v>
          </cell>
          <cell r="B2539">
            <v>305299</v>
          </cell>
          <cell r="D2539">
            <v>0</v>
          </cell>
          <cell r="E2539">
            <v>46</v>
          </cell>
          <cell r="F2539">
            <v>0</v>
          </cell>
          <cell r="G2539" t="str">
            <v>A</v>
          </cell>
          <cell r="H2539">
            <v>761</v>
          </cell>
          <cell r="I2539" t="str">
            <v>ДОНЕЦЬКЕ РУ ПРИВАТБАНКУ, М.ДОНЕЦЬК</v>
          </cell>
          <cell r="J2539" t="str">
            <v>Донецьке РУ ПриватБанку</v>
          </cell>
          <cell r="K2539" t="str">
            <v>UDKC</v>
          </cell>
          <cell r="L2539" t="str">
            <v>UDKC</v>
          </cell>
          <cell r="M2539">
            <v>4</v>
          </cell>
          <cell r="N2539">
            <v>3</v>
          </cell>
          <cell r="O2539" t="str">
            <v>Управління НБУ в Донец.обл.</v>
          </cell>
        </row>
        <row r="2540">
          <cell r="A2540">
            <v>335515</v>
          </cell>
          <cell r="B2540">
            <v>305299</v>
          </cell>
          <cell r="D2540">
            <v>0</v>
          </cell>
          <cell r="E2540">
            <v>46</v>
          </cell>
          <cell r="F2540">
            <v>0</v>
          </cell>
          <cell r="G2540" t="str">
            <v>A</v>
          </cell>
          <cell r="H2540">
            <v>773</v>
          </cell>
          <cell r="I2540" t="str">
            <v>ГОРЛІВСЬКА ФІЛ. ПРИВАТБАНКУ М.ГОРЛІВКА</v>
          </cell>
          <cell r="J2540" t="str">
            <v>Горлівська ф-я ПриватБанку</v>
          </cell>
          <cell r="K2540" t="str">
            <v>UDKN</v>
          </cell>
          <cell r="L2540" t="str">
            <v>UDKN</v>
          </cell>
          <cell r="M2540">
            <v>4</v>
          </cell>
          <cell r="N2540">
            <v>3</v>
          </cell>
          <cell r="O2540" t="str">
            <v>Управління НБУ в Донец.обл.</v>
          </cell>
        </row>
        <row r="2541">
          <cell r="A2541">
            <v>335537</v>
          </cell>
          <cell r="B2541">
            <v>334851</v>
          </cell>
          <cell r="D2541">
            <v>0</v>
          </cell>
          <cell r="E2541">
            <v>115</v>
          </cell>
          <cell r="F2541">
            <v>0</v>
          </cell>
          <cell r="G2541" t="str">
            <v>8</v>
          </cell>
          <cell r="H2541">
            <v>775</v>
          </cell>
          <cell r="I2541" t="str">
            <v>ФІЛІЯ ЗАТ "ПУМБ" В М.ДОНЕЦЬКУ</v>
          </cell>
          <cell r="J2541" t="str">
            <v>Філія ЗАТ ПУМБ в м.Донецьку</v>
          </cell>
          <cell r="K2541" t="str">
            <v>UDKP</v>
          </cell>
          <cell r="L2541" t="str">
            <v>UDKP</v>
          </cell>
          <cell r="M2541">
            <v>4</v>
          </cell>
          <cell r="N2541">
            <v>4</v>
          </cell>
          <cell r="O2541" t="str">
            <v>Управління НБУ в Донец.обл.</v>
          </cell>
        </row>
        <row r="2542">
          <cell r="A2542">
            <v>335548</v>
          </cell>
          <cell r="B2542">
            <v>305299</v>
          </cell>
          <cell r="D2542">
            <v>0</v>
          </cell>
          <cell r="E2542">
            <v>46</v>
          </cell>
          <cell r="F2542">
            <v>0</v>
          </cell>
          <cell r="G2542" t="str">
            <v>A</v>
          </cell>
          <cell r="H2542">
            <v>763</v>
          </cell>
          <cell r="I2542" t="str">
            <v>КРАМАТ.Ф. ПРИВАТБАНК, М. КРАМАТОРСЬК</v>
          </cell>
          <cell r="J2542" t="str">
            <v>Краматор.філія Приватбанку</v>
          </cell>
          <cell r="K2542" t="str">
            <v>UDKE</v>
          </cell>
          <cell r="L2542" t="str">
            <v>UDKE</v>
          </cell>
          <cell r="M2542">
            <v>4</v>
          </cell>
          <cell r="N2542">
            <v>3</v>
          </cell>
          <cell r="O2542" t="str">
            <v>Управління НБУ в Донец.обл.</v>
          </cell>
        </row>
        <row r="2543">
          <cell r="A2543">
            <v>335571</v>
          </cell>
          <cell r="B2543">
            <v>321767</v>
          </cell>
          <cell r="D2543">
            <v>0</v>
          </cell>
          <cell r="E2543">
            <v>42</v>
          </cell>
          <cell r="F2543">
            <v>0</v>
          </cell>
          <cell r="G2543" t="str">
            <v>B</v>
          </cell>
          <cell r="H2543">
            <v>779</v>
          </cell>
          <cell r="I2543" t="str">
            <v>ДОНЕЦЬКА Ф ВАТ ВТБ БАНК, М.ДОНЕЦЬК</v>
          </cell>
          <cell r="J2543" t="str">
            <v>Донецька фiлiя ВАТ ВТБ Банк</v>
          </cell>
          <cell r="K2543" t="str">
            <v>UDKU</v>
          </cell>
          <cell r="L2543" t="str">
            <v>UDKU</v>
          </cell>
          <cell r="M2543">
            <v>4</v>
          </cell>
          <cell r="N2543">
            <v>26</v>
          </cell>
          <cell r="O2543" t="str">
            <v>Управління НБУ в Донец.обл.</v>
          </cell>
        </row>
        <row r="2544">
          <cell r="A2544">
            <v>335593</v>
          </cell>
          <cell r="B2544">
            <v>300863</v>
          </cell>
          <cell r="D2544">
            <v>0</v>
          </cell>
          <cell r="E2544">
            <v>289</v>
          </cell>
          <cell r="F2544">
            <v>0</v>
          </cell>
          <cell r="G2544" t="str">
            <v>9</v>
          </cell>
          <cell r="H2544">
            <v>784</v>
          </cell>
          <cell r="I2544" t="str">
            <v>ДОНБАС.Ф-Я ВАТ"КРЕДИТПРОМБАНК" ДОНЕЦЬК</v>
          </cell>
          <cell r="J2544" t="str">
            <v>Донб.ФВАТ "КРЕДИТПРОМБАНК"</v>
          </cell>
          <cell r="K2544" t="str">
            <v>UDSD</v>
          </cell>
          <cell r="L2544" t="str">
            <v>UDSD</v>
          </cell>
          <cell r="M2544">
            <v>4</v>
          </cell>
          <cell r="N2544">
            <v>26</v>
          </cell>
          <cell r="O2544" t="str">
            <v>Управління НБУ в Донец.обл.</v>
          </cell>
        </row>
        <row r="2545">
          <cell r="A2545">
            <v>335656</v>
          </cell>
          <cell r="B2545">
            <v>334828</v>
          </cell>
          <cell r="D2545">
            <v>0</v>
          </cell>
          <cell r="E2545">
            <v>57</v>
          </cell>
          <cell r="F2545">
            <v>0</v>
          </cell>
          <cell r="G2545" t="str">
            <v>8</v>
          </cell>
          <cell r="H2545">
            <v>787</v>
          </cell>
          <cell r="I2545" t="str">
            <v>ФІЛІЯ №2 ВАТ "АКБ "КАПІТАЛ"</v>
          </cell>
          <cell r="J2545" t="str">
            <v>ф.№2 ВАТ "АКБ "КАПІТАЛ"</v>
          </cell>
          <cell r="K2545" t="str">
            <v>UDSG</v>
          </cell>
          <cell r="L2545" t="str">
            <v>UDSG</v>
          </cell>
          <cell r="M2545">
            <v>4</v>
          </cell>
          <cell r="N2545">
            <v>4</v>
          </cell>
          <cell r="O2545" t="str">
            <v>Управління НБУ в Донец.обл.</v>
          </cell>
        </row>
        <row r="2546">
          <cell r="A2546">
            <v>335678</v>
          </cell>
          <cell r="B2546">
            <v>300249</v>
          </cell>
          <cell r="D2546">
            <v>0</v>
          </cell>
          <cell r="E2546">
            <v>37</v>
          </cell>
          <cell r="F2546">
            <v>0</v>
          </cell>
          <cell r="G2546" t="str">
            <v>8</v>
          </cell>
          <cell r="H2546">
            <v>776</v>
          </cell>
          <cell r="I2546" t="str">
            <v>ДОНЕЦЬКА ФАБ"БРОКБІЗНЕСБАНК" М.ДОНЕЦЬК</v>
          </cell>
          <cell r="J2546" t="str">
            <v>ДФ АБ "БРОКБІЗНЕСБАНК"</v>
          </cell>
          <cell r="K2546" t="str">
            <v>UDKQ</v>
          </cell>
          <cell r="L2546" t="str">
            <v>UDKQ</v>
          </cell>
          <cell r="M2546">
            <v>4</v>
          </cell>
          <cell r="N2546">
            <v>26</v>
          </cell>
          <cell r="O2546" t="str">
            <v>Управління НБУ в Донец.обл.</v>
          </cell>
        </row>
        <row r="2547">
          <cell r="A2547">
            <v>335690</v>
          </cell>
          <cell r="B2547">
            <v>300272</v>
          </cell>
          <cell r="D2547">
            <v>0</v>
          </cell>
          <cell r="E2547">
            <v>31</v>
          </cell>
          <cell r="F2547">
            <v>0</v>
          </cell>
          <cell r="G2547" t="str">
            <v>B</v>
          </cell>
          <cell r="H2547">
            <v>781</v>
          </cell>
          <cell r="I2547" t="str">
            <v>ФАБ "ЕНЕРГОБАНК" У М. СЛОВ"ЯНСЬК</v>
          </cell>
          <cell r="J2547" t="str">
            <v>ФАБ"Енергобанк"вм.Слов`янсь</v>
          </cell>
          <cell r="K2547" t="str">
            <v>UDKZ</v>
          </cell>
          <cell r="L2547" t="str">
            <v>UDKZ</v>
          </cell>
          <cell r="M2547">
            <v>4</v>
          </cell>
          <cell r="N2547">
            <v>26</v>
          </cell>
          <cell r="O2547" t="str">
            <v>Управління НБУ в Донец.обл.</v>
          </cell>
        </row>
        <row r="2548">
          <cell r="A2548">
            <v>335708</v>
          </cell>
          <cell r="B2548">
            <v>320702</v>
          </cell>
          <cell r="D2548">
            <v>0</v>
          </cell>
          <cell r="E2548">
            <v>277</v>
          </cell>
          <cell r="F2548">
            <v>0</v>
          </cell>
          <cell r="G2548" t="str">
            <v>8</v>
          </cell>
          <cell r="H2548">
            <v>789</v>
          </cell>
          <cell r="I2548" t="str">
            <v>ФАКБ "НАЦ.КРЕДИТ" В М.АРТЕМІВСЬК</v>
          </cell>
          <cell r="J2548" t="str">
            <v>ФАКБ "НК" в м.Артемівськ</v>
          </cell>
          <cell r="K2548" t="str">
            <v>UDSI</v>
          </cell>
          <cell r="L2548" t="str">
            <v>UDSI</v>
          </cell>
          <cell r="M2548">
            <v>4</v>
          </cell>
          <cell r="N2548">
            <v>26</v>
          </cell>
          <cell r="O2548" t="str">
            <v>Управління НБУ в Донец.обл.</v>
          </cell>
        </row>
        <row r="2549">
          <cell r="A2549">
            <v>335720</v>
          </cell>
          <cell r="B2549">
            <v>320702</v>
          </cell>
          <cell r="D2549">
            <v>0</v>
          </cell>
          <cell r="E2549">
            <v>277</v>
          </cell>
          <cell r="F2549">
            <v>0</v>
          </cell>
          <cell r="G2549" t="str">
            <v>8</v>
          </cell>
          <cell r="H2549">
            <v>794</v>
          </cell>
          <cell r="I2549" t="str">
            <v>КАЛІНІНСЬКА ФАКБ"НАЦ.КРЕДИТ"М.ДОНЕЦЬК</v>
          </cell>
          <cell r="J2549" t="str">
            <v>Калін.ФАКБ "НК" в м.Донецьк</v>
          </cell>
          <cell r="K2549" t="str">
            <v>UDSO</v>
          </cell>
          <cell r="L2549" t="str">
            <v>UDSO</v>
          </cell>
          <cell r="M2549">
            <v>4</v>
          </cell>
          <cell r="N2549">
            <v>26</v>
          </cell>
          <cell r="O2549" t="str">
            <v>Управління НБУ в Донец.обл.</v>
          </cell>
        </row>
        <row r="2550">
          <cell r="A2550">
            <v>335742</v>
          </cell>
          <cell r="B2550">
            <v>334851</v>
          </cell>
          <cell r="D2550">
            <v>0</v>
          </cell>
          <cell r="E2550">
            <v>115</v>
          </cell>
          <cell r="F2550">
            <v>0</v>
          </cell>
          <cell r="G2550" t="str">
            <v>8</v>
          </cell>
          <cell r="H2550">
            <v>783</v>
          </cell>
          <cell r="I2550" t="str">
            <v>ФІЛІЯ ЗАТ "ПУМБ" В М. МАРІУПОЛІ</v>
          </cell>
          <cell r="J2550" t="str">
            <v>Філія ПУМБ в м.Маріуполі</v>
          </cell>
          <cell r="K2550" t="str">
            <v>UDSC</v>
          </cell>
          <cell r="L2550" t="str">
            <v>UDSC</v>
          </cell>
          <cell r="M2550">
            <v>4</v>
          </cell>
          <cell r="N2550">
            <v>4</v>
          </cell>
          <cell r="O2550" t="str">
            <v>Управління НБУ в Донец.обл.</v>
          </cell>
        </row>
        <row r="2551">
          <cell r="A2551">
            <v>335753</v>
          </cell>
          <cell r="B2551">
            <v>325912</v>
          </cell>
          <cell r="D2551">
            <v>0</v>
          </cell>
          <cell r="E2551">
            <v>88</v>
          </cell>
          <cell r="F2551">
            <v>0</v>
          </cell>
          <cell r="G2551" t="str">
            <v>B</v>
          </cell>
          <cell r="H2551">
            <v>801</v>
          </cell>
          <cell r="I2551" t="str">
            <v>Донецька філія ВАТ "КРЕДОБАНК"</v>
          </cell>
          <cell r="J2551" t="str">
            <v>Донецька ф.ВАТ "КРЕДОБАНК"</v>
          </cell>
          <cell r="K2551" t="str">
            <v>UDSR</v>
          </cell>
          <cell r="L2551" t="str">
            <v>UDSR</v>
          </cell>
          <cell r="M2551">
            <v>4</v>
          </cell>
          <cell r="N2551">
            <v>13</v>
          </cell>
          <cell r="O2551" t="str">
            <v>Управління НБУ в Донец.обл.</v>
          </cell>
        </row>
        <row r="2552">
          <cell r="A2552">
            <v>335764</v>
          </cell>
          <cell r="B2552">
            <v>331100</v>
          </cell>
          <cell r="D2552">
            <v>0</v>
          </cell>
          <cell r="E2552">
            <v>198</v>
          </cell>
          <cell r="F2552">
            <v>0</v>
          </cell>
          <cell r="G2552" t="str">
            <v>8</v>
          </cell>
          <cell r="H2552">
            <v>727</v>
          </cell>
          <cell r="I2552" t="str">
            <v>ФВАТ "АКБ "АВТОКРАЗБАНК", М.ДОНЕЦЬК</v>
          </cell>
          <cell r="J2552" t="str">
            <v>ДФ ВАТ "АКБ "АВТОКРАЗБАНК"</v>
          </cell>
          <cell r="K2552" t="str">
            <v>UDSS</v>
          </cell>
          <cell r="L2552" t="str">
            <v>UDSS</v>
          </cell>
          <cell r="M2552">
            <v>4</v>
          </cell>
          <cell r="N2552">
            <v>16</v>
          </cell>
          <cell r="O2552" t="str">
            <v>Управління НБУ в Донец.обл.</v>
          </cell>
        </row>
        <row r="2553">
          <cell r="A2553">
            <v>335775</v>
          </cell>
          <cell r="B2553">
            <v>300528</v>
          </cell>
          <cell r="D2553">
            <v>0</v>
          </cell>
          <cell r="E2553">
            <v>296</v>
          </cell>
          <cell r="F2553">
            <v>0</v>
          </cell>
          <cell r="G2553" t="str">
            <v>F</v>
          </cell>
          <cell r="H2553">
            <v>799</v>
          </cell>
          <cell r="I2553" t="str">
            <v>ФІЛІЯ ЗАТ "ОТП БАНК", М.ДОНЕЦЬК</v>
          </cell>
          <cell r="J2553" t="str">
            <v>Філія ЗАТ "ОТП Банк"</v>
          </cell>
          <cell r="K2553" t="str">
            <v>UDST</v>
          </cell>
          <cell r="L2553" t="str">
            <v>UDST</v>
          </cell>
          <cell r="M2553">
            <v>4</v>
          </cell>
          <cell r="N2553">
            <v>26</v>
          </cell>
          <cell r="O2553" t="str">
            <v>Управління НБУ в Донец.обл.</v>
          </cell>
        </row>
        <row r="2554">
          <cell r="A2554">
            <v>335797</v>
          </cell>
          <cell r="B2554">
            <v>320702</v>
          </cell>
          <cell r="D2554">
            <v>0</v>
          </cell>
          <cell r="E2554">
            <v>277</v>
          </cell>
          <cell r="F2554">
            <v>0</v>
          </cell>
          <cell r="G2554" t="str">
            <v>8</v>
          </cell>
          <cell r="H2554">
            <v>788</v>
          </cell>
          <cell r="I2554" t="str">
            <v>МИК.ФАКБ "НАЦ.КРЕДИТ" В М.ГОР.</v>
          </cell>
          <cell r="J2554" t="str">
            <v>Мик.ФАКБ "НК" в м.Гор.</v>
          </cell>
          <cell r="K2554" t="str">
            <v>UDSH</v>
          </cell>
          <cell r="L2554" t="str">
            <v>UDSH</v>
          </cell>
          <cell r="M2554">
            <v>4</v>
          </cell>
          <cell r="N2554">
            <v>26</v>
          </cell>
          <cell r="O2554" t="str">
            <v>Управління НБУ в Донец.обл.</v>
          </cell>
        </row>
        <row r="2555">
          <cell r="A2555">
            <v>335816</v>
          </cell>
          <cell r="B2555">
            <v>300131</v>
          </cell>
          <cell r="D2555">
            <v>0</v>
          </cell>
          <cell r="E2555">
            <v>17</v>
          </cell>
          <cell r="F2555">
            <v>0</v>
          </cell>
          <cell r="G2555" t="str">
            <v>8</v>
          </cell>
          <cell r="H2555">
            <v>716</v>
          </cell>
          <cell r="I2555" t="str">
            <v>Ф."ДРУ" ВАТ"Б."ФІН ТА КРЕД" М.ДОНЕЦЬК</v>
          </cell>
          <cell r="J2555" t="str">
            <v>ф."ДРУ"ВАТ"Банку"ФтК"</v>
          </cell>
          <cell r="K2555" t="str">
            <v>UDSK</v>
          </cell>
          <cell r="L2555" t="str">
            <v>UDSK</v>
          </cell>
          <cell r="M2555">
            <v>4</v>
          </cell>
          <cell r="N2555">
            <v>26</v>
          </cell>
          <cell r="O2555" t="str">
            <v>Управління НБУ в Донец.обл.</v>
          </cell>
        </row>
        <row r="2556">
          <cell r="A2556">
            <v>335838</v>
          </cell>
          <cell r="B2556">
            <v>322959</v>
          </cell>
          <cell r="D2556">
            <v>0</v>
          </cell>
          <cell r="E2556">
            <v>262</v>
          </cell>
          <cell r="F2556">
            <v>0</v>
          </cell>
          <cell r="G2556" t="str">
            <v>8</v>
          </cell>
          <cell r="H2556">
            <v>792</v>
          </cell>
          <cell r="I2556" t="str">
            <v>ДОНЕЦЬКА Ф-Я АБ"ЕКСПРЕС-БАНК", ДОНЕЦЬК</v>
          </cell>
          <cell r="J2556" t="str">
            <v>Дон.Ф АБ "ЕКСПРЕС-БАНК"</v>
          </cell>
          <cell r="K2556" t="str">
            <v>UDSL</v>
          </cell>
          <cell r="L2556" t="str">
            <v>UDSL</v>
          </cell>
          <cell r="M2556">
            <v>4</v>
          </cell>
          <cell r="N2556">
            <v>26</v>
          </cell>
          <cell r="O2556" t="str">
            <v>Управління НБУ в Донец.обл.</v>
          </cell>
        </row>
        <row r="2557">
          <cell r="A2557">
            <v>335850</v>
          </cell>
          <cell r="B2557">
            <v>300614</v>
          </cell>
          <cell r="D2557">
            <v>0</v>
          </cell>
          <cell r="E2557">
            <v>171</v>
          </cell>
          <cell r="F2557">
            <v>0</v>
          </cell>
          <cell r="G2557" t="str">
            <v>8</v>
          </cell>
          <cell r="H2557">
            <v>808</v>
          </cell>
          <cell r="I2557" t="str">
            <v>Ф-Я"ДОН.ДИР."АТ"ІНД-БАНК" М.ДОНЕЦЬК</v>
          </cell>
          <cell r="J2557" t="str">
            <v>Ф-я Дон.дир"АТ"ІНДЕКС-БАНК"</v>
          </cell>
          <cell r="K2557" t="str">
            <v>UDSU</v>
          </cell>
          <cell r="L2557" t="str">
            <v>UDSU</v>
          </cell>
          <cell r="M2557">
            <v>4</v>
          </cell>
          <cell r="N2557">
            <v>26</v>
          </cell>
          <cell r="O2557" t="str">
            <v>Управління НБУ в Донец.обл.</v>
          </cell>
        </row>
        <row r="2558">
          <cell r="A2558">
            <v>335883</v>
          </cell>
          <cell r="B2558">
            <v>353489</v>
          </cell>
          <cell r="D2558">
            <v>0</v>
          </cell>
          <cell r="E2558">
            <v>133</v>
          </cell>
          <cell r="F2558">
            <v>0</v>
          </cell>
          <cell r="G2558" t="str">
            <v>8</v>
          </cell>
          <cell r="H2558">
            <v>814</v>
          </cell>
          <cell r="I2558" t="str">
            <v>КРАМАТОРСЬКА ФІЛІЯ АБ "ПРИВАТІНВЕСТ"</v>
          </cell>
          <cell r="J2558" t="str">
            <v>Краматорська ф.Приватінвест</v>
          </cell>
          <cell r="K2558" t="str">
            <v>UDSX</v>
          </cell>
          <cell r="L2558" t="str">
            <v>UDSX</v>
          </cell>
          <cell r="M2558">
            <v>4</v>
          </cell>
          <cell r="N2558">
            <v>24</v>
          </cell>
          <cell r="O2558" t="str">
            <v>Управління НБУ в Донец.обл.</v>
          </cell>
        </row>
        <row r="2559">
          <cell r="A2559">
            <v>335894</v>
          </cell>
          <cell r="B2559">
            <v>320478</v>
          </cell>
          <cell r="D2559">
            <v>0</v>
          </cell>
          <cell r="E2559">
            <v>274</v>
          </cell>
          <cell r="F2559">
            <v>0</v>
          </cell>
          <cell r="G2559" t="str">
            <v>8</v>
          </cell>
          <cell r="H2559">
            <v>798</v>
          </cell>
          <cell r="I2559" t="str">
            <v>ДОНЕЦЬКА ФВАТ АБ"УКРГАЗБАНК"М.ДОНЕЦЬК</v>
          </cell>
          <cell r="J2559" t="str">
            <v>Донецька ФВАТ АБ"УКРГАЗБАНК</v>
          </cell>
          <cell r="K2559" t="str">
            <v>UDSZ</v>
          </cell>
          <cell r="L2559" t="str">
            <v>UDSZ</v>
          </cell>
          <cell r="M2559">
            <v>4</v>
          </cell>
          <cell r="N2559">
            <v>26</v>
          </cell>
          <cell r="O2559" t="str">
            <v>Управління НБУ в Донец.обл.</v>
          </cell>
        </row>
        <row r="2560">
          <cell r="A2560">
            <v>335902</v>
          </cell>
          <cell r="B2560">
            <v>335902</v>
          </cell>
          <cell r="C2560" t="str">
            <v>ТОВ "УНІКОМБАНК"</v>
          </cell>
          <cell r="D2560">
            <v>306</v>
          </cell>
          <cell r="E2560">
            <v>306</v>
          </cell>
          <cell r="F2560">
            <v>0</v>
          </cell>
          <cell r="G2560" t="str">
            <v>8</v>
          </cell>
          <cell r="H2560">
            <v>826</v>
          </cell>
          <cell r="I2560" t="str">
            <v>ТОВ "УНІКОМБАНК", М.ДОНЕЦЬК</v>
          </cell>
          <cell r="J2560" t="str">
            <v>ТОВ "УНІКОМБАНК"</v>
          </cell>
          <cell r="K2560" t="str">
            <v>UDNB</v>
          </cell>
          <cell r="L2560" t="str">
            <v>UDNB</v>
          </cell>
          <cell r="M2560">
            <v>4</v>
          </cell>
          <cell r="N2560">
            <v>4</v>
          </cell>
          <cell r="O2560" t="str">
            <v>Управління НБУ в Донец.обл.</v>
          </cell>
        </row>
        <row r="2561">
          <cell r="A2561">
            <v>335913</v>
          </cell>
          <cell r="B2561">
            <v>334992</v>
          </cell>
          <cell r="D2561">
            <v>0</v>
          </cell>
          <cell r="E2561">
            <v>59</v>
          </cell>
          <cell r="F2561">
            <v>0</v>
          </cell>
          <cell r="G2561" t="str">
            <v>8</v>
          </cell>
          <cell r="H2561">
            <v>827</v>
          </cell>
          <cell r="I2561" t="str">
            <v>ФВАТ КБ"ПРОМЕКОНОМБАНК", М.КРАМАТОРСЬК</v>
          </cell>
          <cell r="J2561" t="str">
            <v>КФ ВАТ КБ "Промекономбанк"</v>
          </cell>
          <cell r="K2561" t="str">
            <v>UDNC</v>
          </cell>
          <cell r="L2561" t="str">
            <v>UDNC</v>
          </cell>
          <cell r="M2561">
            <v>4</v>
          </cell>
          <cell r="N2561">
            <v>4</v>
          </cell>
          <cell r="O2561" t="str">
            <v>Управління НБУ в Донец.обл.</v>
          </cell>
        </row>
        <row r="2562">
          <cell r="A2562">
            <v>335924</v>
          </cell>
          <cell r="B2562">
            <v>321228</v>
          </cell>
          <cell r="D2562">
            <v>0</v>
          </cell>
          <cell r="E2562">
            <v>68</v>
          </cell>
          <cell r="F2562">
            <v>0</v>
          </cell>
          <cell r="G2562" t="str">
            <v>8</v>
          </cell>
          <cell r="H2562">
            <v>802</v>
          </cell>
          <cell r="I2562" t="str">
            <v>ДОНЕЦЬКА Ф-Я ТОВ"УКРПРОМБАНК"М.ДОНЕЦЬК</v>
          </cell>
          <cell r="J2562" t="str">
            <v>ДонецькаФТОВ "Укрпромбанк"</v>
          </cell>
          <cell r="K2562" t="str">
            <v>UDJQ</v>
          </cell>
          <cell r="L2562" t="str">
            <v>UDJQ</v>
          </cell>
          <cell r="M2562">
            <v>4</v>
          </cell>
          <cell r="N2562">
            <v>26</v>
          </cell>
          <cell r="O2562" t="str">
            <v>Управління НБУ в Донец.обл.</v>
          </cell>
        </row>
        <row r="2563">
          <cell r="A2563">
            <v>335935</v>
          </cell>
          <cell r="B2563">
            <v>321723</v>
          </cell>
          <cell r="D2563">
            <v>0</v>
          </cell>
          <cell r="E2563">
            <v>129</v>
          </cell>
          <cell r="F2563">
            <v>0</v>
          </cell>
          <cell r="G2563" t="str">
            <v>8</v>
          </cell>
          <cell r="H2563">
            <v>816</v>
          </cell>
          <cell r="I2563" t="str">
            <v>ФІЛІЯ ВАТ "БТА БАНК" М.ДОНЕЦЬК</v>
          </cell>
          <cell r="J2563" t="str">
            <v>Ф ВАТ "БТА Банк"в м.Донецьк</v>
          </cell>
          <cell r="K2563" t="str">
            <v>UDJS</v>
          </cell>
          <cell r="L2563" t="str">
            <v>UDJS</v>
          </cell>
          <cell r="M2563">
            <v>4</v>
          </cell>
          <cell r="N2563">
            <v>26</v>
          </cell>
          <cell r="O2563" t="str">
            <v>Управління НБУ в Донец.обл.</v>
          </cell>
        </row>
        <row r="2564">
          <cell r="A2564">
            <v>335946</v>
          </cell>
          <cell r="B2564">
            <v>335946</v>
          </cell>
          <cell r="C2564" t="str">
            <v>ВАТ КБ "ПІВДЕНКОМБАНК"</v>
          </cell>
          <cell r="D2564">
            <v>45</v>
          </cell>
          <cell r="E2564">
            <v>45</v>
          </cell>
          <cell r="F2564">
            <v>0</v>
          </cell>
          <cell r="G2564" t="str">
            <v>8</v>
          </cell>
          <cell r="H2564">
            <v>729</v>
          </cell>
          <cell r="I2564" t="str">
            <v>ВАТ КБ "ПІВДЕНКОМБАНК", ДОНЕЦЬК</v>
          </cell>
          <cell r="J2564" t="str">
            <v>ВАТ КБ "ПІВДЕНКОМБАНК"</v>
          </cell>
          <cell r="K2564" t="str">
            <v>UDKY</v>
          </cell>
          <cell r="L2564" t="str">
            <v>UDKY</v>
          </cell>
          <cell r="M2564">
            <v>4</v>
          </cell>
          <cell r="N2564">
            <v>4</v>
          </cell>
          <cell r="O2564" t="str">
            <v>Управління НБУ в Донец.обл.</v>
          </cell>
        </row>
        <row r="2565">
          <cell r="A2565">
            <v>335957</v>
          </cell>
          <cell r="B2565">
            <v>322313</v>
          </cell>
          <cell r="D2565">
            <v>0</v>
          </cell>
          <cell r="E2565">
            <v>2</v>
          </cell>
          <cell r="F2565">
            <v>0</v>
          </cell>
          <cell r="G2565" t="str">
            <v>2</v>
          </cell>
          <cell r="H2565">
            <v>212</v>
          </cell>
          <cell r="I2565" t="str">
            <v>Ф-Я ВАТ "УКРЕКСІМБАНК", МАРІУПОЛЬ</v>
          </cell>
          <cell r="J2565" t="str">
            <v>Ф-я Укрексiмбанк, Маріуполь</v>
          </cell>
          <cell r="K2565" t="str">
            <v>UDGB</v>
          </cell>
          <cell r="L2565" t="str">
            <v>UDGB</v>
          </cell>
          <cell r="M2565">
            <v>4</v>
          </cell>
          <cell r="N2565">
            <v>26</v>
          </cell>
          <cell r="O2565" t="str">
            <v>Управління НБУ в Донец.обл.</v>
          </cell>
        </row>
        <row r="2566">
          <cell r="A2566">
            <v>335968</v>
          </cell>
          <cell r="B2566">
            <v>328760</v>
          </cell>
          <cell r="D2566">
            <v>0</v>
          </cell>
          <cell r="E2566">
            <v>206</v>
          </cell>
          <cell r="F2566">
            <v>0</v>
          </cell>
          <cell r="G2566" t="str">
            <v>8</v>
          </cell>
          <cell r="H2566">
            <v>806</v>
          </cell>
          <cell r="I2566" t="str">
            <v>ДОНЕЦЬКА ФКБ ТОВ"МІСТО БАНК"</v>
          </cell>
          <cell r="J2566" t="str">
            <v>ДОНЕЦЬКА ФКБ ТОВ"МІСТО БАНК</v>
          </cell>
          <cell r="K2566" t="str">
            <v>UDNE</v>
          </cell>
          <cell r="L2566" t="str">
            <v>UDNE</v>
          </cell>
          <cell r="M2566">
            <v>4</v>
          </cell>
          <cell r="N2566">
            <v>15</v>
          </cell>
          <cell r="O2566" t="str">
            <v>Управління НБУ в Донец.обл.</v>
          </cell>
        </row>
        <row r="2567">
          <cell r="A2567">
            <v>335980</v>
          </cell>
          <cell r="B2567">
            <v>334969</v>
          </cell>
          <cell r="D2567">
            <v>0</v>
          </cell>
          <cell r="E2567">
            <v>186</v>
          </cell>
          <cell r="F2567">
            <v>0</v>
          </cell>
          <cell r="G2567" t="str">
            <v>8</v>
          </cell>
          <cell r="H2567">
            <v>811</v>
          </cell>
          <cell r="I2567" t="str">
            <v>ФАБ"УКРАЇНСЬКИЙ БІЗНЕС БАНК", МАКІЇВКА</v>
          </cell>
          <cell r="J2567" t="str">
            <v>Макіїв.ФАБ "УкрБізнесБанк"</v>
          </cell>
          <cell r="K2567" t="str">
            <v>UDNG</v>
          </cell>
          <cell r="L2567" t="str">
            <v>UDNG</v>
          </cell>
          <cell r="M2567">
            <v>4</v>
          </cell>
          <cell r="N2567">
            <v>4</v>
          </cell>
          <cell r="O2567" t="str">
            <v>Управління НБУ в Донец.обл.</v>
          </cell>
        </row>
        <row r="2568">
          <cell r="A2568">
            <v>336008</v>
          </cell>
          <cell r="B2568">
            <v>319092</v>
          </cell>
          <cell r="D2568">
            <v>0</v>
          </cell>
          <cell r="E2568">
            <v>280</v>
          </cell>
          <cell r="F2568">
            <v>0</v>
          </cell>
          <cell r="G2568" t="str">
            <v>B</v>
          </cell>
          <cell r="H2568">
            <v>503</v>
          </cell>
          <cell r="I2568" t="str">
            <v>ІФФАБ"КИЇВСЬКА РУСЬ"М.ІВАНО-ФРАНКІВСЬК</v>
          </cell>
          <cell r="J2568" t="str">
            <v>Івано-Франківська Ф АБ "КР"</v>
          </cell>
          <cell r="K2568" t="str">
            <v>UHFA</v>
          </cell>
          <cell r="L2568" t="str">
            <v>UHFA</v>
          </cell>
          <cell r="M2568">
            <v>8</v>
          </cell>
          <cell r="N2568">
            <v>26</v>
          </cell>
          <cell r="O2568" t="str">
            <v>Управління НБУ Ів-Фpанк.обл</v>
          </cell>
        </row>
        <row r="2569">
          <cell r="A2569">
            <v>336019</v>
          </cell>
          <cell r="B2569">
            <v>300023</v>
          </cell>
          <cell r="D2569">
            <v>0</v>
          </cell>
          <cell r="E2569">
            <v>5</v>
          </cell>
          <cell r="F2569">
            <v>0</v>
          </cell>
          <cell r="G2569" t="str">
            <v>5</v>
          </cell>
          <cell r="H2569">
            <v>504</v>
          </cell>
          <cell r="I2569" t="str">
            <v>ІВ-ФРАН.ОФАКБ"УСБ"М.ІВ-ФРАНКІВСЬК</v>
          </cell>
          <cell r="J2569" t="str">
            <v>Ів-Фран.обл.філ.АКБ"УСБ"</v>
          </cell>
          <cell r="K2569" t="str">
            <v>UHCA</v>
          </cell>
          <cell r="L2569" t="str">
            <v>UHCA</v>
          </cell>
          <cell r="M2569">
            <v>8</v>
          </cell>
          <cell r="N2569">
            <v>26</v>
          </cell>
          <cell r="O2569" t="str">
            <v>Управління НБУ Ів-Фpанк.обл</v>
          </cell>
        </row>
        <row r="2570">
          <cell r="A2570">
            <v>336161</v>
          </cell>
          <cell r="B2570">
            <v>325912</v>
          </cell>
          <cell r="D2570">
            <v>0</v>
          </cell>
          <cell r="E2570">
            <v>88</v>
          </cell>
          <cell r="F2570">
            <v>0</v>
          </cell>
          <cell r="G2570" t="str">
            <v>B</v>
          </cell>
          <cell r="H2570">
            <v>708</v>
          </cell>
          <cell r="I2570" t="str">
            <v>Івано-Франківська філія ВАТ"КРЕДОБАНК"</v>
          </cell>
          <cell r="J2570" t="str">
            <v>ІФФ ВАТ "КРЕДОБАНК"</v>
          </cell>
          <cell r="K2570" t="str">
            <v>UHIH</v>
          </cell>
          <cell r="L2570" t="str">
            <v>UHIH</v>
          </cell>
          <cell r="M2570">
            <v>8</v>
          </cell>
          <cell r="N2570">
            <v>13</v>
          </cell>
          <cell r="O2570" t="str">
            <v>Управління НБУ Ів-Фpанк.обл</v>
          </cell>
        </row>
        <row r="2571">
          <cell r="A2571">
            <v>336202</v>
          </cell>
          <cell r="B2571">
            <v>300142</v>
          </cell>
          <cell r="D2571">
            <v>0</v>
          </cell>
          <cell r="E2571">
            <v>18</v>
          </cell>
          <cell r="F2571">
            <v>0</v>
          </cell>
          <cell r="G2571" t="str">
            <v>8</v>
          </cell>
          <cell r="H2571">
            <v>709</v>
          </cell>
          <cell r="I2571" t="str">
            <v>ІВ-ФРАН. ФАТ"УКРІНБ." М.ІВ-ФРАНКІВСЬК</v>
          </cell>
          <cell r="J2571" t="str">
            <v>Ів-Франк.ФАТ"Укрінбанк"</v>
          </cell>
          <cell r="K2571" t="str">
            <v>UHII</v>
          </cell>
          <cell r="L2571" t="str">
            <v>UHII</v>
          </cell>
          <cell r="M2571">
            <v>8</v>
          </cell>
          <cell r="N2571">
            <v>26</v>
          </cell>
          <cell r="O2571" t="str">
            <v>Управління НБУ Ів-Фpанк.обл</v>
          </cell>
        </row>
        <row r="2572">
          <cell r="A2572">
            <v>336235</v>
          </cell>
          <cell r="B2572">
            <v>300131</v>
          </cell>
          <cell r="D2572">
            <v>0</v>
          </cell>
          <cell r="E2572">
            <v>17</v>
          </cell>
          <cell r="F2572">
            <v>0</v>
          </cell>
          <cell r="G2572" t="str">
            <v>8</v>
          </cell>
          <cell r="H2572">
            <v>728</v>
          </cell>
          <cell r="I2572" t="str">
            <v>Ф."ПРРУ" ВАТ"Б."Ф.ТА К." М.ІВ-ФРАНК.</v>
          </cell>
          <cell r="J2572" t="str">
            <v>Філ."ПРРУ"ВАТ"Б."Ф. таКр."</v>
          </cell>
          <cell r="K2572" t="str">
            <v>UHIK</v>
          </cell>
          <cell r="L2572" t="str">
            <v>UHIK</v>
          </cell>
          <cell r="M2572">
            <v>8</v>
          </cell>
          <cell r="N2572">
            <v>26</v>
          </cell>
          <cell r="O2572" t="str">
            <v>Управління НБУ Ів-Фpанк.обл</v>
          </cell>
        </row>
        <row r="2573">
          <cell r="A2573">
            <v>336310</v>
          </cell>
          <cell r="B2573">
            <v>336310</v>
          </cell>
          <cell r="C2573" t="str">
            <v>ВАТ "ПЛЮС БАНК"</v>
          </cell>
          <cell r="D2573">
            <v>142</v>
          </cell>
          <cell r="E2573">
            <v>142</v>
          </cell>
          <cell r="F2573">
            <v>0</v>
          </cell>
          <cell r="G2573" t="str">
            <v>B</v>
          </cell>
          <cell r="H2573">
            <v>707</v>
          </cell>
          <cell r="I2573" t="str">
            <v>ВАТ "ПЛЮС БАНК"</v>
          </cell>
          <cell r="J2573" t="str">
            <v>ВАТ "ПЛЮС БАНК"</v>
          </cell>
          <cell r="K2573" t="str">
            <v>UHIB</v>
          </cell>
          <cell r="L2573" t="str">
            <v>UHIB</v>
          </cell>
          <cell r="M2573">
            <v>8</v>
          </cell>
          <cell r="N2573">
            <v>8</v>
          </cell>
          <cell r="O2573" t="str">
            <v>Управління НБУ Ів-Фpанк.обл</v>
          </cell>
        </row>
        <row r="2574">
          <cell r="A2574">
            <v>336343</v>
          </cell>
          <cell r="B2574">
            <v>300001</v>
          </cell>
          <cell r="D2574">
            <v>0</v>
          </cell>
          <cell r="E2574">
            <v>1</v>
          </cell>
          <cell r="F2574">
            <v>0</v>
          </cell>
          <cell r="G2574" t="str">
            <v>1</v>
          </cell>
          <cell r="H2574">
            <v>133</v>
          </cell>
          <cell r="I2574" t="str">
            <v>УПРАВЛІННЯ НБУ В ІВ.-ФРАНКІВСЬКІЙ ОБЛ.</v>
          </cell>
          <cell r="J2574" t="str">
            <v>Упр. НБУ Ів-Фpанків. обл.</v>
          </cell>
          <cell r="K2574" t="str">
            <v>UHHA</v>
          </cell>
          <cell r="L2574" t="str">
            <v>UHH0</v>
          </cell>
          <cell r="M2574">
            <v>8</v>
          </cell>
          <cell r="N2574">
            <v>27</v>
          </cell>
          <cell r="O2574" t="str">
            <v>Управління НБУ Ів-Фpанк.обл</v>
          </cell>
        </row>
        <row r="2575">
          <cell r="A2575">
            <v>336354</v>
          </cell>
          <cell r="B2575">
            <v>300012</v>
          </cell>
          <cell r="D2575">
            <v>0</v>
          </cell>
          <cell r="E2575">
            <v>3</v>
          </cell>
          <cell r="F2575">
            <v>0</v>
          </cell>
          <cell r="G2575" t="str">
            <v>3</v>
          </cell>
          <cell r="H2575">
            <v>310</v>
          </cell>
          <cell r="I2575" t="str">
            <v>Ф."ВІД.ПРОМІНВЕСТБАНКУ,М.І-ФРАНКІВСЬК"</v>
          </cell>
          <cell r="J2575" t="str">
            <v>Ф.ВІД.ПІБ м.ІВ-Франківськ</v>
          </cell>
          <cell r="K2575" t="str">
            <v>UHAA</v>
          </cell>
          <cell r="L2575" t="str">
            <v>UHAA</v>
          </cell>
          <cell r="M2575">
            <v>8</v>
          </cell>
          <cell r="N2575">
            <v>26</v>
          </cell>
          <cell r="O2575" t="str">
            <v>Управління НБУ Ів-Фpанк.обл</v>
          </cell>
        </row>
        <row r="2576">
          <cell r="A2576">
            <v>336387</v>
          </cell>
          <cell r="B2576">
            <v>300012</v>
          </cell>
          <cell r="D2576">
            <v>0</v>
          </cell>
          <cell r="E2576">
            <v>3</v>
          </cell>
          <cell r="F2576">
            <v>0</v>
          </cell>
          <cell r="G2576" t="str">
            <v>3</v>
          </cell>
          <cell r="H2576">
            <v>342</v>
          </cell>
          <cell r="I2576" t="str">
            <v>Ф."В.ПІБ В М.КАЛУШ ІВАНО-ФРАНК.ОБЛ."</v>
          </cell>
          <cell r="J2576" t="str">
            <v>Ф.В.ПІБв м.Калуш Ів-Франк</v>
          </cell>
          <cell r="K2576" t="str">
            <v>UHAE</v>
          </cell>
          <cell r="L2576" t="str">
            <v>UHAE</v>
          </cell>
          <cell r="M2576">
            <v>8</v>
          </cell>
          <cell r="N2576">
            <v>26</v>
          </cell>
          <cell r="O2576" t="str">
            <v>Управління НБУ Ів-Фpанк.обл</v>
          </cell>
        </row>
        <row r="2577">
          <cell r="A2577">
            <v>336398</v>
          </cell>
          <cell r="B2577">
            <v>300012</v>
          </cell>
          <cell r="D2577">
            <v>0</v>
          </cell>
          <cell r="E2577">
            <v>3</v>
          </cell>
          <cell r="F2577">
            <v>0</v>
          </cell>
          <cell r="G2577" t="str">
            <v>3</v>
          </cell>
          <cell r="H2577">
            <v>327</v>
          </cell>
          <cell r="I2577" t="str">
            <v>Ф."В.ПІБ В М.НАДВІРНА ІВАНО-ФРАНК.ОБЛ"</v>
          </cell>
          <cell r="J2577" t="str">
            <v>Ф. ВІД.ПІБ мНадвір ІВ-Франк</v>
          </cell>
          <cell r="K2577" t="str">
            <v>UHAB</v>
          </cell>
          <cell r="L2577" t="str">
            <v>UHAB</v>
          </cell>
          <cell r="M2577">
            <v>8</v>
          </cell>
          <cell r="N2577">
            <v>26</v>
          </cell>
          <cell r="O2577" t="str">
            <v>Управління НБУ Ів-Фpанк.обл</v>
          </cell>
        </row>
        <row r="2578">
          <cell r="A2578">
            <v>336417</v>
          </cell>
          <cell r="B2578">
            <v>300012</v>
          </cell>
          <cell r="D2578">
            <v>0</v>
          </cell>
          <cell r="E2578">
            <v>3</v>
          </cell>
          <cell r="F2578">
            <v>0</v>
          </cell>
          <cell r="G2578" t="str">
            <v>3</v>
          </cell>
          <cell r="H2578">
            <v>355</v>
          </cell>
          <cell r="I2578" t="str">
            <v>Ф."В.ПІБ В М.БУРШТИН ІВАНО-ФРАНК.ОБЛ."</v>
          </cell>
          <cell r="J2578" t="str">
            <v>Ф.ВІД.ПІБ М.БУPШТИН ІВ.-ФР.</v>
          </cell>
          <cell r="K2578" t="str">
            <v>UHAF</v>
          </cell>
          <cell r="L2578" t="str">
            <v>UHAF</v>
          </cell>
          <cell r="M2578">
            <v>8</v>
          </cell>
          <cell r="N2578">
            <v>26</v>
          </cell>
          <cell r="O2578" t="str">
            <v>Управління НБУ Ів-Фpанк.обл</v>
          </cell>
        </row>
        <row r="2579">
          <cell r="A2579">
            <v>336440</v>
          </cell>
          <cell r="B2579">
            <v>300078</v>
          </cell>
          <cell r="D2579">
            <v>0</v>
          </cell>
          <cell r="E2579">
            <v>15</v>
          </cell>
          <cell r="F2579">
            <v>0</v>
          </cell>
          <cell r="G2579" t="str">
            <v>8</v>
          </cell>
          <cell r="H2579">
            <v>723</v>
          </cell>
          <cell r="I2579" t="str">
            <v>Ф-Я КИЇВ. АТ "ГРАДОБАНК" ІВАНО-ФРАНК.</v>
          </cell>
          <cell r="J2579" t="str">
            <v>ФАТ  "ГРАДОБАНК" Ів.-Франк.</v>
          </cell>
          <cell r="K2579" t="str">
            <v>UHIN</v>
          </cell>
          <cell r="L2579" t="str">
            <v>UHHR</v>
          </cell>
          <cell r="M2579">
            <v>8</v>
          </cell>
          <cell r="N2579">
            <v>26</v>
          </cell>
          <cell r="O2579" t="str">
            <v>Управління НБУ Ів-Фpанк.обл</v>
          </cell>
        </row>
        <row r="2580">
          <cell r="A2580">
            <v>336462</v>
          </cell>
          <cell r="B2580">
            <v>300335</v>
          </cell>
          <cell r="D2580">
            <v>0</v>
          </cell>
          <cell r="E2580">
            <v>36</v>
          </cell>
          <cell r="F2580">
            <v>0</v>
          </cell>
          <cell r="G2580" t="str">
            <v>7</v>
          </cell>
          <cell r="H2580">
            <v>725</v>
          </cell>
          <cell r="I2580" t="str">
            <v>ОД "РАЙФФАЙЗЕН БАНК АВАЛЬ",М.ІВ-ФРАНК.</v>
          </cell>
          <cell r="J2580" t="str">
            <v>ОД "Райффайзен Банк Аваль"</v>
          </cell>
          <cell r="K2580" t="str">
            <v>UHIS</v>
          </cell>
          <cell r="L2580" t="str">
            <v>UHIS</v>
          </cell>
          <cell r="M2580">
            <v>8</v>
          </cell>
          <cell r="N2580">
            <v>26</v>
          </cell>
          <cell r="O2580" t="str">
            <v>Управління НБУ Ів-Фpанк.обл</v>
          </cell>
        </row>
        <row r="2581">
          <cell r="A2581">
            <v>336473</v>
          </cell>
          <cell r="B2581">
            <v>300926</v>
          </cell>
          <cell r="D2581">
            <v>0</v>
          </cell>
          <cell r="E2581">
            <v>899</v>
          </cell>
          <cell r="F2581">
            <v>0</v>
          </cell>
          <cell r="G2581" t="str">
            <v>8</v>
          </cell>
          <cell r="H2581">
            <v>801</v>
          </cell>
          <cell r="I2581" t="str">
            <v>ІВ-ФР.РЕГІОНАЛЬНА ФАТ"УФГ",М.ІВ-ФРАНК.</v>
          </cell>
          <cell r="J2581" t="str">
            <v>Івано-Франк.регіон.ФАТ"УФГ"</v>
          </cell>
          <cell r="K2581" t="str">
            <v>UHW1</v>
          </cell>
          <cell r="L2581" t="str">
            <v>U1WF</v>
          </cell>
          <cell r="M2581">
            <v>8</v>
          </cell>
          <cell r="N2581">
            <v>26</v>
          </cell>
          <cell r="O2581" t="str">
            <v>Управління НБУ Ів-Фpанк.обл</v>
          </cell>
        </row>
        <row r="2582">
          <cell r="A2582">
            <v>336503</v>
          </cell>
          <cell r="B2582">
            <v>300465</v>
          </cell>
          <cell r="D2582">
            <v>0</v>
          </cell>
          <cell r="E2582">
            <v>6</v>
          </cell>
          <cell r="F2582">
            <v>0</v>
          </cell>
          <cell r="G2582" t="str">
            <v>6</v>
          </cell>
          <cell r="H2582">
            <v>609</v>
          </cell>
          <cell r="I2582" t="str">
            <v>ІВАНО-ФРАНКІВСЬК,ОБЛАСНЕ УПРАВЛІННЯ ОБ</v>
          </cell>
          <cell r="J2582" t="str">
            <v>Обласне упр.ОБ Ів-Фpанків.</v>
          </cell>
          <cell r="K2582" t="str">
            <v>UHLA</v>
          </cell>
          <cell r="L2582" t="str">
            <v>UHLA</v>
          </cell>
          <cell r="M2582">
            <v>8</v>
          </cell>
          <cell r="N2582">
            <v>26</v>
          </cell>
          <cell r="O2582" t="str">
            <v>Управління НБУ Ів-Фpанк.обл</v>
          </cell>
        </row>
        <row r="2583">
          <cell r="A2583">
            <v>336514</v>
          </cell>
          <cell r="B2583">
            <v>300465</v>
          </cell>
          <cell r="D2583">
            <v>0</v>
          </cell>
          <cell r="E2583">
            <v>6</v>
          </cell>
          <cell r="F2583">
            <v>0</v>
          </cell>
          <cell r="G2583" t="str">
            <v>6</v>
          </cell>
          <cell r="H2583">
            <v>626</v>
          </cell>
          <cell r="I2583" t="str">
            <v>ФГАЛИЦЬКЕ ВІДДІЛЕННЯ № ВАТОЩАД М.ГАЛИЧ</v>
          </cell>
          <cell r="J2583" t="str">
            <v>ФГалицьке відділенняВАТОщад</v>
          </cell>
          <cell r="K2583" t="str">
            <v>UHLC</v>
          </cell>
          <cell r="L2583" t="str">
            <v>UHLA</v>
          </cell>
          <cell r="M2583">
            <v>8</v>
          </cell>
          <cell r="N2583">
            <v>26</v>
          </cell>
          <cell r="O2583" t="str">
            <v>Управління НБУ Ів-Фpанк.обл</v>
          </cell>
        </row>
        <row r="2584">
          <cell r="A2584">
            <v>336525</v>
          </cell>
          <cell r="B2584">
            <v>300465</v>
          </cell>
          <cell r="D2584">
            <v>0</v>
          </cell>
          <cell r="E2584">
            <v>6</v>
          </cell>
          <cell r="F2584">
            <v>0</v>
          </cell>
          <cell r="G2584" t="str">
            <v>6</v>
          </cell>
          <cell r="H2584">
            <v>601</v>
          </cell>
          <cell r="I2584" t="str">
            <v>ФГОРОДЕНКІВСЬКЕ ВІД ВАТОЩАД М.ГОРОДЕНК</v>
          </cell>
          <cell r="J2584" t="str">
            <v>ФГороденківське віддВАТОщад</v>
          </cell>
          <cell r="K2584" t="str">
            <v>UHLD</v>
          </cell>
          <cell r="L2584" t="str">
            <v>UHLA</v>
          </cell>
          <cell r="M2584">
            <v>8</v>
          </cell>
          <cell r="N2584">
            <v>26</v>
          </cell>
          <cell r="O2584" t="str">
            <v>Управління НБУ Ів-Фpанк.обл</v>
          </cell>
        </row>
        <row r="2585">
          <cell r="A2585">
            <v>336536</v>
          </cell>
          <cell r="B2585">
            <v>300465</v>
          </cell>
          <cell r="D2585">
            <v>0</v>
          </cell>
          <cell r="E2585">
            <v>6</v>
          </cell>
          <cell r="F2585">
            <v>0</v>
          </cell>
          <cell r="G2585" t="str">
            <v>6</v>
          </cell>
          <cell r="H2585">
            <v>602</v>
          </cell>
          <cell r="I2585" t="str">
            <v>ФДОЛИНСЬКЕ ВІДДІЛЕННЯ ВАТОЩАД М.ДОЛИНА</v>
          </cell>
          <cell r="J2585" t="str">
            <v>ФДолинське відділеннВАТОщад</v>
          </cell>
          <cell r="K2585" t="str">
            <v>UHLE</v>
          </cell>
          <cell r="L2585" t="str">
            <v>UHLA</v>
          </cell>
          <cell r="M2585">
            <v>8</v>
          </cell>
          <cell r="N2585">
            <v>26</v>
          </cell>
          <cell r="O2585" t="str">
            <v>Управління НБУ Ів-Фpанк.обл</v>
          </cell>
        </row>
        <row r="2586">
          <cell r="A2586">
            <v>336547</v>
          </cell>
          <cell r="B2586">
            <v>300465</v>
          </cell>
          <cell r="D2586">
            <v>0</v>
          </cell>
          <cell r="E2586">
            <v>6</v>
          </cell>
          <cell r="F2586">
            <v>0</v>
          </cell>
          <cell r="G2586" t="str">
            <v>6</v>
          </cell>
          <cell r="H2586">
            <v>603</v>
          </cell>
          <cell r="I2586" t="str">
            <v>ФКАЛУСЬКЕ ВІДДІЛЕННЯ № ВАТОЩАД М.КАЛУШ</v>
          </cell>
          <cell r="J2586" t="str">
            <v>ФКалуське відділенняВАТОщад</v>
          </cell>
          <cell r="K2586" t="str">
            <v>UHLF</v>
          </cell>
          <cell r="L2586" t="str">
            <v>UHLA</v>
          </cell>
          <cell r="M2586">
            <v>8</v>
          </cell>
          <cell r="N2586">
            <v>26</v>
          </cell>
          <cell r="O2586" t="str">
            <v>Управління НБУ Ів-Фpанк.обл</v>
          </cell>
        </row>
        <row r="2587">
          <cell r="A2587">
            <v>336558</v>
          </cell>
          <cell r="B2587">
            <v>300465</v>
          </cell>
          <cell r="D2587">
            <v>0</v>
          </cell>
          <cell r="E2587">
            <v>6</v>
          </cell>
          <cell r="F2587">
            <v>0</v>
          </cell>
          <cell r="G2587" t="str">
            <v>6</v>
          </cell>
          <cell r="H2587">
            <v>604</v>
          </cell>
          <cell r="I2587" t="str">
            <v>ФКОЛОМИЙСЬКЕ ВІДДІЛЕ ВАТОЩАД М.КОЛОМИЯ</v>
          </cell>
          <cell r="J2587" t="str">
            <v>ФКоломийське відділеВАТОщад</v>
          </cell>
          <cell r="K2587" t="str">
            <v>UHLG</v>
          </cell>
          <cell r="L2587" t="str">
            <v>UHLA</v>
          </cell>
          <cell r="M2587">
            <v>8</v>
          </cell>
          <cell r="N2587">
            <v>26</v>
          </cell>
          <cell r="O2587" t="str">
            <v>Управління НБУ Ів-Фpанк.обл</v>
          </cell>
        </row>
        <row r="2588">
          <cell r="A2588">
            <v>336569</v>
          </cell>
          <cell r="B2588">
            <v>300465</v>
          </cell>
          <cell r="D2588">
            <v>0</v>
          </cell>
          <cell r="E2588">
            <v>6</v>
          </cell>
          <cell r="F2588">
            <v>0</v>
          </cell>
          <cell r="G2588" t="str">
            <v>6</v>
          </cell>
          <cell r="H2588">
            <v>605</v>
          </cell>
          <cell r="I2588" t="str">
            <v>ФКОСІВСЬКЕ ВІДДІЛЕННЯ  ВАТОЩАД М.КОСІВ</v>
          </cell>
          <cell r="J2588" t="str">
            <v>ФКосівське відділеннВАТОщад</v>
          </cell>
          <cell r="K2588" t="str">
            <v>UHLH</v>
          </cell>
          <cell r="L2588" t="str">
            <v>UHLA</v>
          </cell>
          <cell r="M2588">
            <v>8</v>
          </cell>
          <cell r="N2588">
            <v>26</v>
          </cell>
          <cell r="O2588" t="str">
            <v>Управління НБУ Ів-Фpанк.обл</v>
          </cell>
        </row>
        <row r="2589">
          <cell r="A2589">
            <v>336570</v>
          </cell>
          <cell r="B2589">
            <v>300465</v>
          </cell>
          <cell r="D2589">
            <v>0</v>
          </cell>
          <cell r="E2589">
            <v>6</v>
          </cell>
          <cell r="F2589">
            <v>0</v>
          </cell>
          <cell r="G2589" t="str">
            <v>6</v>
          </cell>
          <cell r="H2589">
            <v>606</v>
          </cell>
          <cell r="I2589" t="str">
            <v>ФНАДВІРНЯНСЬКЕ ВІДД ВАТОЩАД М.НАДВІРНА</v>
          </cell>
          <cell r="J2589" t="str">
            <v>ФНадвірнянське віддіВАТОщад</v>
          </cell>
          <cell r="K2589" t="str">
            <v>UHLI</v>
          </cell>
          <cell r="L2589" t="str">
            <v>UHLA</v>
          </cell>
          <cell r="M2589">
            <v>8</v>
          </cell>
          <cell r="N2589">
            <v>26</v>
          </cell>
          <cell r="O2589" t="str">
            <v>Управління НБУ Ів-Фpанк.обл</v>
          </cell>
        </row>
        <row r="2590">
          <cell r="A2590">
            <v>336581</v>
          </cell>
          <cell r="B2590">
            <v>300465</v>
          </cell>
          <cell r="D2590">
            <v>0</v>
          </cell>
          <cell r="E2590">
            <v>6</v>
          </cell>
          <cell r="F2590">
            <v>0</v>
          </cell>
          <cell r="G2590" t="str">
            <v>6</v>
          </cell>
          <cell r="H2590">
            <v>607</v>
          </cell>
          <cell r="I2590" t="str">
            <v>ФРОГАТИНСЬКЕ ВІДДІЛЕ ВАТОЩАД М.РОГАТИН</v>
          </cell>
          <cell r="J2590" t="str">
            <v>ФРогатинське відділеВАТОщад</v>
          </cell>
          <cell r="K2590" t="str">
            <v>UHLJ</v>
          </cell>
          <cell r="L2590" t="str">
            <v>UHLA</v>
          </cell>
          <cell r="M2590">
            <v>8</v>
          </cell>
          <cell r="N2590">
            <v>26</v>
          </cell>
          <cell r="O2590" t="str">
            <v>Управління НБУ Ів-Фpанк.обл</v>
          </cell>
        </row>
        <row r="2591">
          <cell r="A2591">
            <v>336592</v>
          </cell>
          <cell r="B2591">
            <v>300465</v>
          </cell>
          <cell r="D2591">
            <v>0</v>
          </cell>
          <cell r="E2591">
            <v>6</v>
          </cell>
          <cell r="F2591">
            <v>0</v>
          </cell>
          <cell r="G2591" t="str">
            <v>6</v>
          </cell>
          <cell r="H2591">
            <v>608</v>
          </cell>
          <cell r="I2591" t="str">
            <v>ФСНЯТИНСЬКЕ ВІДДІЛЕНН ВАТОЩАД М.СНЯТИН</v>
          </cell>
          <cell r="J2591" t="str">
            <v>ФСнятинське відділенВАТОщад</v>
          </cell>
          <cell r="K2591" t="str">
            <v>UHLK</v>
          </cell>
          <cell r="L2591" t="str">
            <v>UHLA</v>
          </cell>
          <cell r="M2591">
            <v>8</v>
          </cell>
          <cell r="N2591">
            <v>26</v>
          </cell>
          <cell r="O2591" t="str">
            <v>Управління НБУ Ів-Фpанк.обл</v>
          </cell>
        </row>
        <row r="2592">
          <cell r="A2592">
            <v>336600</v>
          </cell>
          <cell r="B2592">
            <v>300465</v>
          </cell>
          <cell r="D2592">
            <v>0</v>
          </cell>
          <cell r="E2592">
            <v>6</v>
          </cell>
          <cell r="F2592">
            <v>0</v>
          </cell>
          <cell r="G2592" t="str">
            <v>6</v>
          </cell>
          <cell r="H2592">
            <v>619</v>
          </cell>
          <cell r="I2592" t="str">
            <v>ФТЛУМАЦЬКЕ ВІДДІЛЕННЯ ВАТОЩАД М.ТЛУМАЧ</v>
          </cell>
          <cell r="J2592" t="str">
            <v>ФТлумацьке відділеннВАТОщад</v>
          </cell>
          <cell r="K2592" t="str">
            <v>UHLL</v>
          </cell>
          <cell r="L2592" t="str">
            <v>UHLA</v>
          </cell>
          <cell r="M2592">
            <v>8</v>
          </cell>
          <cell r="N2592">
            <v>26</v>
          </cell>
          <cell r="O2592" t="str">
            <v>Управління НБУ Ів-Фpанк.обл</v>
          </cell>
        </row>
        <row r="2593">
          <cell r="A2593">
            <v>336622</v>
          </cell>
          <cell r="B2593">
            <v>300465</v>
          </cell>
          <cell r="D2593">
            <v>0</v>
          </cell>
          <cell r="E2593">
            <v>6</v>
          </cell>
          <cell r="F2593">
            <v>0</v>
          </cell>
          <cell r="G2593" t="str">
            <v>6</v>
          </cell>
          <cell r="H2593">
            <v>611</v>
          </cell>
          <cell r="I2593" t="str">
            <v>ФБОГОРОДЧАНСЬКЕ ВІД ВАТОЩАД СМТ.БОГОРО</v>
          </cell>
          <cell r="J2593" t="str">
            <v>ФБогородчанське віддВАТОщад</v>
          </cell>
          <cell r="K2593" t="str">
            <v>UHLN</v>
          </cell>
          <cell r="L2593" t="str">
            <v>UHLA</v>
          </cell>
          <cell r="M2593">
            <v>8</v>
          </cell>
          <cell r="N2593">
            <v>26</v>
          </cell>
          <cell r="O2593" t="str">
            <v>Управління НБУ Ів-Фpанк.обл</v>
          </cell>
        </row>
        <row r="2594">
          <cell r="A2594">
            <v>336633</v>
          </cell>
          <cell r="B2594">
            <v>300465</v>
          </cell>
          <cell r="D2594">
            <v>0</v>
          </cell>
          <cell r="E2594">
            <v>6</v>
          </cell>
          <cell r="F2594">
            <v>0</v>
          </cell>
          <cell r="G2594" t="str">
            <v>6</v>
          </cell>
          <cell r="H2594">
            <v>612</v>
          </cell>
          <cell r="I2594" t="str">
            <v>ФРОЖНЯТІВСЬКЕ ВІДДІ ВАТОЩАД СМТ.РОЖНЯТ</v>
          </cell>
          <cell r="J2594" t="str">
            <v>ФРожнятівське відділВАТОщад</v>
          </cell>
          <cell r="K2594" t="str">
            <v>UHLO</v>
          </cell>
          <cell r="L2594" t="str">
            <v>UHLA</v>
          </cell>
          <cell r="M2594">
            <v>8</v>
          </cell>
          <cell r="N2594">
            <v>26</v>
          </cell>
          <cell r="O2594" t="str">
            <v>Управління НБУ Ів-Фpанк.обл</v>
          </cell>
        </row>
        <row r="2595">
          <cell r="A2595">
            <v>336644</v>
          </cell>
          <cell r="B2595">
            <v>300465</v>
          </cell>
          <cell r="D2595">
            <v>0</v>
          </cell>
          <cell r="E2595">
            <v>6</v>
          </cell>
          <cell r="F2595">
            <v>0</v>
          </cell>
          <cell r="G2595" t="str">
            <v>6</v>
          </cell>
          <cell r="H2595">
            <v>613</v>
          </cell>
          <cell r="I2595" t="str">
            <v>ФВЕРХОВИНСЬКЕ ВІДДІ ВАТОЩАД СМТ.ВЕРХОВ</v>
          </cell>
          <cell r="J2595" t="str">
            <v>ФВерховинське відділВАТОщад</v>
          </cell>
          <cell r="K2595" t="str">
            <v>UHLP</v>
          </cell>
          <cell r="L2595" t="str">
            <v>UHLA</v>
          </cell>
          <cell r="M2595">
            <v>8</v>
          </cell>
          <cell r="N2595">
            <v>26</v>
          </cell>
          <cell r="O2595" t="str">
            <v>Управління НБУ Ів-Фpанк.обл</v>
          </cell>
        </row>
        <row r="2596">
          <cell r="A2596">
            <v>336655</v>
          </cell>
          <cell r="B2596">
            <v>300465</v>
          </cell>
          <cell r="D2596">
            <v>0</v>
          </cell>
          <cell r="E2596">
            <v>6</v>
          </cell>
          <cell r="F2596">
            <v>0</v>
          </cell>
          <cell r="G2596" t="str">
            <v>6</v>
          </cell>
          <cell r="H2596">
            <v>614</v>
          </cell>
          <cell r="I2596" t="str">
            <v>ФТИСМЕНИЦЬКЕ ВІДДІЛ ВАТОЩАД М.ТИСМЕНИЦ</v>
          </cell>
          <cell r="J2596" t="str">
            <v>ФТисменицьке відділеВАТОщад</v>
          </cell>
          <cell r="K2596" t="str">
            <v>UHLQ</v>
          </cell>
          <cell r="L2596" t="str">
            <v>UHLA</v>
          </cell>
          <cell r="M2596">
            <v>8</v>
          </cell>
          <cell r="N2596">
            <v>26</v>
          </cell>
          <cell r="O2596" t="str">
            <v>Управління НБУ Ів-Фpанк.обл</v>
          </cell>
        </row>
        <row r="2597">
          <cell r="A2597">
            <v>336677</v>
          </cell>
          <cell r="B2597">
            <v>305299</v>
          </cell>
          <cell r="D2597">
            <v>0</v>
          </cell>
          <cell r="E2597">
            <v>46</v>
          </cell>
          <cell r="F2597">
            <v>0</v>
          </cell>
          <cell r="G2597" t="str">
            <v>A</v>
          </cell>
          <cell r="H2597">
            <v>717</v>
          </cell>
          <cell r="I2597" t="str">
            <v>ІВ-ФР.ФКБ"ПРИВАТБАНК",М.ІВАНО-ФРАНК.</v>
          </cell>
          <cell r="J2597" t="str">
            <v>Ів.-Франк. ФКБ "ПРИВАТБАНК"</v>
          </cell>
          <cell r="K2597" t="str">
            <v>UHIW</v>
          </cell>
          <cell r="L2597" t="str">
            <v>UHIW</v>
          </cell>
          <cell r="M2597">
            <v>8</v>
          </cell>
          <cell r="N2597">
            <v>3</v>
          </cell>
          <cell r="O2597" t="str">
            <v>Управління НБУ Ів-Фpанк.обл</v>
          </cell>
        </row>
        <row r="2598">
          <cell r="A2598">
            <v>336688</v>
          </cell>
          <cell r="B2598">
            <v>322313</v>
          </cell>
          <cell r="D2598">
            <v>0</v>
          </cell>
          <cell r="E2598">
            <v>2</v>
          </cell>
          <cell r="F2598">
            <v>0</v>
          </cell>
          <cell r="G2598" t="str">
            <v>2</v>
          </cell>
          <cell r="H2598">
            <v>213</v>
          </cell>
          <cell r="I2598" t="str">
            <v>Ф.ВАТ "УКРЕКСІМБАНК", ІВ-ФРАНКІВСЬК</v>
          </cell>
          <cell r="J2598" t="str">
            <v>Ф.Укрексімбанк, Ів.-Франк</v>
          </cell>
          <cell r="K2598" t="str">
            <v>UHGA</v>
          </cell>
          <cell r="L2598" t="str">
            <v>UHGA</v>
          </cell>
          <cell r="M2598">
            <v>8</v>
          </cell>
          <cell r="N2598">
            <v>26</v>
          </cell>
          <cell r="O2598" t="str">
            <v>Управління НБУ Ів-Фpанк.обл</v>
          </cell>
        </row>
        <row r="2599">
          <cell r="A2599">
            <v>336741</v>
          </cell>
          <cell r="B2599">
            <v>300926</v>
          </cell>
          <cell r="D2599">
            <v>0</v>
          </cell>
          <cell r="E2599">
            <v>899</v>
          </cell>
          <cell r="F2599">
            <v>0</v>
          </cell>
          <cell r="G2599" t="str">
            <v>8</v>
          </cell>
          <cell r="H2599">
            <v>766</v>
          </cell>
          <cell r="I2599" t="str">
            <v>ІВ-ФР.ФАТ "УФГ" У М.ІВАНО-ФРАНКІВСЬК</v>
          </cell>
          <cell r="J2599" t="str">
            <v>ФАТ "УФГ", м.Івано-Франківс</v>
          </cell>
          <cell r="K2599" t="str">
            <v>UHW3</v>
          </cell>
          <cell r="L2599" t="str">
            <v>U1WF</v>
          </cell>
          <cell r="M2599">
            <v>8</v>
          </cell>
          <cell r="N2599">
            <v>26</v>
          </cell>
          <cell r="O2599" t="str">
            <v>Управління НБУ Ів-Фpанк.обл</v>
          </cell>
        </row>
        <row r="2600">
          <cell r="A2600">
            <v>336752</v>
          </cell>
          <cell r="B2600">
            <v>300670</v>
          </cell>
          <cell r="D2600">
            <v>0</v>
          </cell>
          <cell r="E2600">
            <v>202</v>
          </cell>
          <cell r="F2600">
            <v>0</v>
          </cell>
          <cell r="G2600" t="str">
            <v>8</v>
          </cell>
          <cell r="H2600">
            <v>783</v>
          </cell>
          <cell r="I2600" t="str">
            <v>ІВ-ФР.ФВАТКБ"ХРЕЩАТИК"ІВАНО-ФРАНКІВСЬК</v>
          </cell>
          <cell r="J2600" t="str">
            <v>Ів.Фр.ФВАТ КБ "Хрещатик"</v>
          </cell>
          <cell r="K2600" t="str">
            <v>UHKC</v>
          </cell>
          <cell r="L2600" t="str">
            <v>UHKC</v>
          </cell>
          <cell r="M2600">
            <v>8</v>
          </cell>
          <cell r="N2600">
            <v>26</v>
          </cell>
          <cell r="O2600" t="str">
            <v>Управління НБУ Ів-Фpанк.обл</v>
          </cell>
        </row>
        <row r="2601">
          <cell r="A2601">
            <v>336763</v>
          </cell>
          <cell r="B2601">
            <v>300614</v>
          </cell>
          <cell r="D2601">
            <v>0</v>
          </cell>
          <cell r="E2601">
            <v>171</v>
          </cell>
          <cell r="F2601">
            <v>0</v>
          </cell>
          <cell r="G2601" t="str">
            <v>8</v>
          </cell>
          <cell r="H2601">
            <v>771</v>
          </cell>
          <cell r="I2601" t="str">
            <v>Ф."ІВН-ФР.Д"АТ"ІНДЕКСБАНК"М.ІВАН-ФРАНК</v>
          </cell>
          <cell r="J2601" t="str">
            <v>Філія"ІФД"АТ"ІНДЕКС-БАНК"</v>
          </cell>
          <cell r="K2601" t="str">
            <v>UHKB</v>
          </cell>
          <cell r="L2601" t="str">
            <v>UHKB</v>
          </cell>
          <cell r="M2601">
            <v>8</v>
          </cell>
          <cell r="N2601">
            <v>26</v>
          </cell>
          <cell r="O2601" t="str">
            <v>Управління НБУ Ів-Фpанк.обл</v>
          </cell>
        </row>
        <row r="2602">
          <cell r="A2602">
            <v>336774</v>
          </cell>
          <cell r="B2602">
            <v>351931</v>
          </cell>
          <cell r="D2602">
            <v>0</v>
          </cell>
          <cell r="E2602">
            <v>209</v>
          </cell>
          <cell r="F2602">
            <v>0</v>
          </cell>
          <cell r="G2602" t="str">
            <v>8</v>
          </cell>
          <cell r="H2602">
            <v>785</v>
          </cell>
          <cell r="I2602" t="str">
            <v>ФІЛІЯ АКБ"ЗОЛОТІ ВОРОТА",М.ІВАНО-ФРАНК</v>
          </cell>
          <cell r="J2602" t="str">
            <v>Філія АКБ"ЗОЛОТІ ВОРОТА"</v>
          </cell>
          <cell r="K2602" t="str">
            <v>UHKD</v>
          </cell>
          <cell r="L2602" t="str">
            <v>UHKD</v>
          </cell>
          <cell r="M2602">
            <v>8</v>
          </cell>
          <cell r="N2602">
            <v>20</v>
          </cell>
          <cell r="O2602" t="str">
            <v>Управління НБУ Ів-Фpанк.обл</v>
          </cell>
        </row>
        <row r="2603">
          <cell r="A2603">
            <v>336785</v>
          </cell>
          <cell r="B2603">
            <v>328384</v>
          </cell>
          <cell r="D2603">
            <v>0</v>
          </cell>
          <cell r="E2603">
            <v>258</v>
          </cell>
          <cell r="F2603">
            <v>0</v>
          </cell>
          <cell r="G2603" t="str">
            <v>8</v>
          </cell>
          <cell r="H2603">
            <v>803</v>
          </cell>
          <cell r="I2603" t="str">
            <v>ФІЛІЯ АКБ "ІМЕКСБАНК" У М. ІВАНО-ФРАНК</v>
          </cell>
          <cell r="J2603" t="str">
            <v>І-ФФ АКБ "ІМЕКСБАНК"</v>
          </cell>
          <cell r="K2603" t="str">
            <v>UHFB</v>
          </cell>
          <cell r="L2603" t="str">
            <v>UHFB</v>
          </cell>
          <cell r="M2603">
            <v>8</v>
          </cell>
          <cell r="N2603">
            <v>15</v>
          </cell>
          <cell r="O2603" t="str">
            <v>Управління НБУ Ів-Фpанк.обл</v>
          </cell>
        </row>
        <row r="2604">
          <cell r="A2604">
            <v>336796</v>
          </cell>
          <cell r="B2604">
            <v>320702</v>
          </cell>
          <cell r="D2604">
            <v>0</v>
          </cell>
          <cell r="E2604">
            <v>277</v>
          </cell>
          <cell r="F2604">
            <v>0</v>
          </cell>
          <cell r="G2604" t="str">
            <v>8</v>
          </cell>
          <cell r="H2604">
            <v>703</v>
          </cell>
          <cell r="I2604" t="str">
            <v>ФАКБ"НАЦІОНАЛЬНИЙ КРЕДИТ" В М.ДОЛ.</v>
          </cell>
          <cell r="J2604" t="str">
            <v>ФАКБ "НК" м.Дол</v>
          </cell>
          <cell r="K2604" t="str">
            <v>UHJB</v>
          </cell>
          <cell r="L2604" t="str">
            <v>UHJB</v>
          </cell>
          <cell r="M2604">
            <v>8</v>
          </cell>
          <cell r="N2604">
            <v>26</v>
          </cell>
          <cell r="O2604" t="str">
            <v>Управління НБУ Ів-Фpанк.обл</v>
          </cell>
        </row>
        <row r="2605">
          <cell r="A2605">
            <v>336826</v>
          </cell>
          <cell r="B2605">
            <v>320702</v>
          </cell>
          <cell r="D2605">
            <v>0</v>
          </cell>
          <cell r="E2605">
            <v>277</v>
          </cell>
          <cell r="F2605">
            <v>0</v>
          </cell>
          <cell r="G2605" t="str">
            <v>8</v>
          </cell>
          <cell r="H2605">
            <v>716</v>
          </cell>
          <cell r="I2605" t="str">
            <v>ФАКБ "НАЦ. КРЕДИТ" В М.КОЛОМИЯ</v>
          </cell>
          <cell r="J2605" t="str">
            <v>ФАКБ "НК" в м.Коломия</v>
          </cell>
          <cell r="K2605" t="str">
            <v>UHJC</v>
          </cell>
          <cell r="L2605" t="str">
            <v>UHJC</v>
          </cell>
          <cell r="M2605">
            <v>8</v>
          </cell>
          <cell r="N2605">
            <v>26</v>
          </cell>
          <cell r="O2605" t="str">
            <v>Управління НБУ Ів-Фpанк.обл</v>
          </cell>
        </row>
        <row r="2606">
          <cell r="A2606">
            <v>336860</v>
          </cell>
          <cell r="B2606">
            <v>300926</v>
          </cell>
          <cell r="D2606">
            <v>0</v>
          </cell>
          <cell r="E2606">
            <v>899</v>
          </cell>
          <cell r="F2606">
            <v>0</v>
          </cell>
          <cell r="G2606" t="str">
            <v>8</v>
          </cell>
          <cell r="H2606">
            <v>710</v>
          </cell>
          <cell r="I2606" t="str">
            <v>ІВ-ФР.N1 ФАТ"УФГ" У М.ІВАНО-ФРАНКІВСЬК</v>
          </cell>
          <cell r="J2606" t="str">
            <v>Перша ФАТ "УФГ", м.Івано-Фр</v>
          </cell>
          <cell r="K2606" t="str">
            <v>UHW2</v>
          </cell>
          <cell r="L2606" t="str">
            <v>U1WF</v>
          </cell>
          <cell r="M2606">
            <v>8</v>
          </cell>
          <cell r="N2606">
            <v>26</v>
          </cell>
          <cell r="O2606" t="str">
            <v>Управління НБУ Ів-Фpанк.обл</v>
          </cell>
        </row>
        <row r="2607">
          <cell r="A2607">
            <v>336871</v>
          </cell>
          <cell r="B2607">
            <v>320003</v>
          </cell>
          <cell r="D2607">
            <v>0</v>
          </cell>
          <cell r="E2607">
            <v>225</v>
          </cell>
          <cell r="F2607">
            <v>0</v>
          </cell>
          <cell r="G2607" t="str">
            <v>B</v>
          </cell>
          <cell r="H2607">
            <v>740</v>
          </cell>
          <cell r="I2607" t="str">
            <v>Ф ВАТКБ"НАДРА" ІВ.-ФРАНК.РУ М.ІВ.-ФР.</v>
          </cell>
          <cell r="J2607" t="str">
            <v>ВАТКБ"Надра"Ів.-Франк. РУ</v>
          </cell>
          <cell r="K2607" t="str">
            <v>UHJG</v>
          </cell>
          <cell r="L2607" t="str">
            <v>UHJG</v>
          </cell>
          <cell r="M2607">
            <v>8</v>
          </cell>
          <cell r="N2607">
            <v>26</v>
          </cell>
          <cell r="O2607" t="str">
            <v>Управління НБУ Ів-Фpанк.обл</v>
          </cell>
        </row>
        <row r="2608">
          <cell r="A2608">
            <v>336882</v>
          </cell>
          <cell r="B2608">
            <v>300249</v>
          </cell>
          <cell r="D2608">
            <v>0</v>
          </cell>
          <cell r="E2608">
            <v>37</v>
          </cell>
          <cell r="F2608">
            <v>0</v>
          </cell>
          <cell r="G2608" t="str">
            <v>8</v>
          </cell>
          <cell r="H2608">
            <v>741</v>
          </cell>
          <cell r="I2608" t="str">
            <v>ІВ-ФР.ФАБ"БРОКБІЗНЕСБАНК", М.ІВ-ФРАНК.</v>
          </cell>
          <cell r="J2608" t="str">
            <v>Ів.Фр.ФАБ "БРОКБІЗНЕСБАНК"</v>
          </cell>
          <cell r="K2608" t="str">
            <v>UHJI</v>
          </cell>
          <cell r="L2608" t="str">
            <v>UHJI</v>
          </cell>
          <cell r="M2608">
            <v>8</v>
          </cell>
          <cell r="N2608">
            <v>26</v>
          </cell>
          <cell r="O2608" t="str">
            <v>Управління НБУ Ів-Фpанк.обл</v>
          </cell>
        </row>
        <row r="2609">
          <cell r="A2609">
            <v>336893</v>
          </cell>
          <cell r="B2609">
            <v>321767</v>
          </cell>
          <cell r="D2609">
            <v>0</v>
          </cell>
          <cell r="E2609">
            <v>42</v>
          </cell>
          <cell r="F2609">
            <v>0</v>
          </cell>
          <cell r="G2609" t="str">
            <v>B</v>
          </cell>
          <cell r="H2609">
            <v>742</v>
          </cell>
          <cell r="I2609" t="str">
            <v>І.-Ф. Ф ВАТ ВТБ БАНК, ІВАНО-ФРАНКІВСЬК</v>
          </cell>
          <cell r="J2609" t="str">
            <v>Івано-Фр. Ф ВАТ ВТБ Банк</v>
          </cell>
          <cell r="K2609" t="str">
            <v>UHIE</v>
          </cell>
          <cell r="L2609" t="str">
            <v>UHIE</v>
          </cell>
          <cell r="M2609">
            <v>8</v>
          </cell>
          <cell r="N2609">
            <v>26</v>
          </cell>
          <cell r="O2609" t="str">
            <v>Управління НБУ Ів-Фpанк.обл</v>
          </cell>
        </row>
        <row r="2610">
          <cell r="A2610">
            <v>336912</v>
          </cell>
          <cell r="B2610">
            <v>321228</v>
          </cell>
          <cell r="D2610">
            <v>0</v>
          </cell>
          <cell r="E2610">
            <v>68</v>
          </cell>
          <cell r="F2610">
            <v>0</v>
          </cell>
          <cell r="G2610" t="str">
            <v>8</v>
          </cell>
          <cell r="H2610">
            <v>754</v>
          </cell>
          <cell r="I2610" t="str">
            <v>ІВ-ФР.ФТОВ"УКРПРОМБАНК"М.ІВ-ФРАНКІВСЬК</v>
          </cell>
          <cell r="J2610" t="str">
            <v>Ів-Франк.ФТОВ "Укрпромбанк"</v>
          </cell>
          <cell r="K2610" t="str">
            <v>UHJJ</v>
          </cell>
          <cell r="L2610" t="str">
            <v>UHJJ</v>
          </cell>
          <cell r="M2610">
            <v>8</v>
          </cell>
          <cell r="N2610">
            <v>26</v>
          </cell>
          <cell r="O2610" t="str">
            <v>Управління НБУ Ів-Фpанк.обл</v>
          </cell>
        </row>
        <row r="2611">
          <cell r="A2611">
            <v>336923</v>
          </cell>
          <cell r="B2611">
            <v>325569</v>
          </cell>
          <cell r="D2611">
            <v>0</v>
          </cell>
          <cell r="E2611">
            <v>93</v>
          </cell>
          <cell r="F2611">
            <v>0</v>
          </cell>
          <cell r="G2611" t="str">
            <v>8</v>
          </cell>
          <cell r="H2611">
            <v>700</v>
          </cell>
          <cell r="I2611" t="str">
            <v>Івано-Франківська ф-я ВАТ СКБ"Дністер"</v>
          </cell>
          <cell r="J2611" t="str">
            <v>Ів.-Франк.ФВАТ СКБ"Дністер"</v>
          </cell>
          <cell r="K2611" t="str">
            <v>UHJL</v>
          </cell>
          <cell r="L2611" t="str">
            <v>UHJL</v>
          </cell>
          <cell r="M2611">
            <v>8</v>
          </cell>
          <cell r="N2611">
            <v>13</v>
          </cell>
          <cell r="O2611" t="str">
            <v>Управління НБУ Ів-Фpанк.обл</v>
          </cell>
        </row>
        <row r="2612">
          <cell r="A2612">
            <v>336934</v>
          </cell>
          <cell r="B2612">
            <v>380537</v>
          </cell>
          <cell r="D2612">
            <v>0</v>
          </cell>
          <cell r="E2612">
            <v>76</v>
          </cell>
          <cell r="F2612">
            <v>0</v>
          </cell>
          <cell r="G2612" t="str">
            <v>B</v>
          </cell>
          <cell r="H2612">
            <v>730</v>
          </cell>
          <cell r="I2612" t="str">
            <v>ФІЛІЯ ВАТ"ВІЕЙБІ БАНК",М.ІВ-ФРАНКІВСЬК</v>
          </cell>
          <cell r="J2612" t="str">
            <v>Ів.-Франк.ФВАТ"ВіЕйБі Банк"</v>
          </cell>
          <cell r="K2612" t="str">
            <v>UHJP</v>
          </cell>
          <cell r="L2612" t="str">
            <v>UHJP</v>
          </cell>
          <cell r="M2612">
            <v>8</v>
          </cell>
          <cell r="N2612">
            <v>26</v>
          </cell>
          <cell r="O2612" t="str">
            <v>Управління НБУ Ів-Фpанк.обл</v>
          </cell>
        </row>
        <row r="2613">
          <cell r="A2613">
            <v>336956</v>
          </cell>
          <cell r="B2613">
            <v>322948</v>
          </cell>
          <cell r="D2613">
            <v>0</v>
          </cell>
          <cell r="E2613">
            <v>248</v>
          </cell>
          <cell r="F2613">
            <v>0</v>
          </cell>
          <cell r="G2613" t="str">
            <v>B</v>
          </cell>
          <cell r="H2613">
            <v>732</v>
          </cell>
          <cell r="I2613" t="str">
            <v>ІВ-ФР.Ф АКБ "ФОРУМ" М.ІВАНО-ФРАНКІВСЬК</v>
          </cell>
          <cell r="J2613" t="str">
            <v>Ів.-Франк.Ф АКБ "Форум"</v>
          </cell>
          <cell r="K2613" t="str">
            <v>UHJY</v>
          </cell>
          <cell r="L2613" t="str">
            <v>UHJY</v>
          </cell>
          <cell r="M2613">
            <v>8</v>
          </cell>
          <cell r="N2613">
            <v>26</v>
          </cell>
          <cell r="O2613" t="str">
            <v>Управління НБУ Ів-Фpанк.обл</v>
          </cell>
        </row>
        <row r="2614">
          <cell r="A2614">
            <v>336967</v>
          </cell>
          <cell r="B2614">
            <v>303484</v>
          </cell>
          <cell r="D2614">
            <v>0</v>
          </cell>
          <cell r="E2614">
            <v>273</v>
          </cell>
          <cell r="F2614">
            <v>0</v>
          </cell>
          <cell r="G2614" t="str">
            <v>8</v>
          </cell>
          <cell r="H2614">
            <v>759</v>
          </cell>
          <cell r="I2614" t="str">
            <v>Івано-Фр. Ф.КБ "Західінкомбанк" ТзОВ</v>
          </cell>
          <cell r="J2614" t="str">
            <v>Ів-Фр.ФКБ"Західінкомбанк"</v>
          </cell>
          <cell r="K2614" t="str">
            <v>UHKA</v>
          </cell>
          <cell r="L2614" t="str">
            <v>UHKA</v>
          </cell>
          <cell r="M2614">
            <v>8</v>
          </cell>
          <cell r="N2614">
            <v>2</v>
          </cell>
          <cell r="O2614" t="str">
            <v>Управління НБУ Ів-Фpанк.обл</v>
          </cell>
        </row>
        <row r="2615">
          <cell r="A2615">
            <v>336978</v>
          </cell>
          <cell r="B2615">
            <v>322498</v>
          </cell>
          <cell r="D2615">
            <v>0</v>
          </cell>
          <cell r="E2615">
            <v>203</v>
          </cell>
          <cell r="F2615">
            <v>0</v>
          </cell>
          <cell r="G2615" t="str">
            <v>8</v>
          </cell>
          <cell r="H2615">
            <v>763</v>
          </cell>
          <cell r="I2615" t="str">
            <v>ІВ.-ФРАНК.ФАКБ"КИЇВ"М.ІВАНО-ФРАНКІВСЬК</v>
          </cell>
          <cell r="J2615" t="str">
            <v>Івано-ФранківськаФАКБ"Київ"</v>
          </cell>
          <cell r="K2615" t="str">
            <v>UHJZ</v>
          </cell>
          <cell r="L2615" t="str">
            <v>UHJZ</v>
          </cell>
          <cell r="M2615">
            <v>8</v>
          </cell>
          <cell r="N2615">
            <v>26</v>
          </cell>
          <cell r="O2615" t="str">
            <v>Управління НБУ Ів-Фpанк.обл</v>
          </cell>
        </row>
        <row r="2616">
          <cell r="A2616">
            <v>337007</v>
          </cell>
          <cell r="B2616">
            <v>380537</v>
          </cell>
          <cell r="D2616">
            <v>0</v>
          </cell>
          <cell r="E2616">
            <v>76</v>
          </cell>
          <cell r="F2616">
            <v>0</v>
          </cell>
          <cell r="G2616" t="str">
            <v>B</v>
          </cell>
          <cell r="H2616">
            <v>717</v>
          </cell>
          <cell r="I2616" t="str">
            <v>СУМ.ФІЛІЯ ВАТ"ВІЕЙБІБАНК"М.СУМИ</v>
          </cell>
          <cell r="J2616" t="str">
            <v>Сум.Ф.ВАТ"ВІЕЙБІБАНК"</v>
          </cell>
          <cell r="K2616" t="str">
            <v>USJP</v>
          </cell>
          <cell r="L2616" t="str">
            <v>USJP</v>
          </cell>
          <cell r="M2616">
            <v>18</v>
          </cell>
          <cell r="N2616">
            <v>26</v>
          </cell>
          <cell r="O2616" t="str">
            <v>Управління НБУ в Сумськ.обл</v>
          </cell>
        </row>
        <row r="2617">
          <cell r="A2617">
            <v>337018</v>
          </cell>
          <cell r="B2617">
            <v>300023</v>
          </cell>
          <cell r="D2617">
            <v>0</v>
          </cell>
          <cell r="E2617">
            <v>5</v>
          </cell>
          <cell r="F2617">
            <v>0</v>
          </cell>
          <cell r="G2617" t="str">
            <v>5</v>
          </cell>
          <cell r="H2617">
            <v>561</v>
          </cell>
          <cell r="I2617" t="str">
            <v>СУМСЬКА ОБЛ.Ф-Я АКБ "УКРСОЦБАНК"М.СУМИ</v>
          </cell>
          <cell r="J2617" t="str">
            <v>Сумська обл.філія  АКБ"УСБ"</v>
          </cell>
          <cell r="K2617" t="str">
            <v>USCA</v>
          </cell>
          <cell r="L2617" t="str">
            <v>USCA</v>
          </cell>
          <cell r="M2617">
            <v>18</v>
          </cell>
          <cell r="N2617">
            <v>26</v>
          </cell>
          <cell r="O2617" t="str">
            <v>Управління НБУ в Сумськ.обл</v>
          </cell>
        </row>
        <row r="2618">
          <cell r="A2618">
            <v>337201</v>
          </cell>
          <cell r="B2618">
            <v>300142</v>
          </cell>
          <cell r="D2618">
            <v>0</v>
          </cell>
          <cell r="E2618">
            <v>18</v>
          </cell>
          <cell r="F2618">
            <v>0</v>
          </cell>
          <cell r="G2618" t="str">
            <v>8</v>
          </cell>
          <cell r="H2618">
            <v>708</v>
          </cell>
          <cell r="I2618" t="str">
            <v>РОМЕНСЬКА ФАТ "УКРІНБАНК" М.РОМНИ</v>
          </cell>
          <cell r="J2618" t="str">
            <v>Роменська ФАТ "Укрінбанк"</v>
          </cell>
          <cell r="K2618" t="str">
            <v>USIQ</v>
          </cell>
          <cell r="L2618" t="str">
            <v>USIQ</v>
          </cell>
          <cell r="M2618">
            <v>18</v>
          </cell>
          <cell r="N2618">
            <v>26</v>
          </cell>
          <cell r="O2618" t="str">
            <v>Управління НБУ в Сумськ.обл</v>
          </cell>
        </row>
        <row r="2619">
          <cell r="A2619">
            <v>337212</v>
          </cell>
          <cell r="B2619">
            <v>322959</v>
          </cell>
          <cell r="D2619">
            <v>0</v>
          </cell>
          <cell r="E2619">
            <v>262</v>
          </cell>
          <cell r="F2619">
            <v>0</v>
          </cell>
          <cell r="G2619" t="str">
            <v>8</v>
          </cell>
          <cell r="H2619">
            <v>712</v>
          </cell>
          <cell r="I2619" t="str">
            <v>КОНОТОПСЬК.ФАБ "ЕКСПРЕС-БАНК"М.КОНОТОП</v>
          </cell>
          <cell r="J2619" t="str">
            <v>Конотопс.ФАБ "Експрес-Банк"</v>
          </cell>
          <cell r="K2619" t="str">
            <v>USIT</v>
          </cell>
          <cell r="L2619" t="str">
            <v>USIT</v>
          </cell>
          <cell r="M2619">
            <v>18</v>
          </cell>
          <cell r="N2619">
            <v>26</v>
          </cell>
          <cell r="O2619" t="str">
            <v>Управління НБУ в Сумськ.обл</v>
          </cell>
        </row>
        <row r="2620">
          <cell r="A2620">
            <v>337256</v>
          </cell>
          <cell r="B2620">
            <v>300012</v>
          </cell>
          <cell r="D2620">
            <v>0</v>
          </cell>
          <cell r="E2620">
            <v>3</v>
          </cell>
          <cell r="F2620">
            <v>0</v>
          </cell>
          <cell r="G2620" t="str">
            <v>3</v>
          </cell>
          <cell r="H2620">
            <v>325</v>
          </cell>
          <cell r="I2620" t="str">
            <v>Ф-Я"ВІД.ПІБ В М.РОМНИ СУМСЬКОЇ ОБЛ."</v>
          </cell>
          <cell r="J2620" t="str">
            <v>Ф.ВІД.ПІБ В М.РОМНИ СУМ.</v>
          </cell>
          <cell r="K2620" t="str">
            <v>USAC</v>
          </cell>
          <cell r="L2620" t="str">
            <v>USA0</v>
          </cell>
          <cell r="M2620">
            <v>18</v>
          </cell>
          <cell r="N2620">
            <v>26</v>
          </cell>
          <cell r="O2620" t="str">
            <v>Управління НБУ в Сумськ.обл</v>
          </cell>
        </row>
        <row r="2621">
          <cell r="A2621">
            <v>337278</v>
          </cell>
          <cell r="B2621">
            <v>300012</v>
          </cell>
          <cell r="D2621">
            <v>0</v>
          </cell>
          <cell r="E2621">
            <v>3</v>
          </cell>
          <cell r="F2621">
            <v>0</v>
          </cell>
          <cell r="G2621" t="str">
            <v>3</v>
          </cell>
          <cell r="H2621">
            <v>327</v>
          </cell>
          <cell r="I2621" t="str">
            <v>Ф."ВІДДІЛЕННЯ ПРОМІНВЕСТБАНКУ, М.СУМИ"</v>
          </cell>
          <cell r="J2621" t="str">
            <v>Ф."ВІДДІЛЕННЯ ПІБ, М. СУМИ"</v>
          </cell>
          <cell r="K2621" t="str">
            <v>USAA</v>
          </cell>
          <cell r="L2621" t="str">
            <v>USA0</v>
          </cell>
          <cell r="M2621">
            <v>18</v>
          </cell>
          <cell r="N2621">
            <v>26</v>
          </cell>
          <cell r="O2621" t="str">
            <v>Управління НБУ в Сумськ.обл</v>
          </cell>
        </row>
        <row r="2622">
          <cell r="A2622">
            <v>337308</v>
          </cell>
          <cell r="B2622">
            <v>300001</v>
          </cell>
          <cell r="D2622">
            <v>0</v>
          </cell>
          <cell r="E2622">
            <v>1</v>
          </cell>
          <cell r="F2622">
            <v>0</v>
          </cell>
          <cell r="G2622" t="str">
            <v>1</v>
          </cell>
          <cell r="H2622">
            <v>170</v>
          </cell>
          <cell r="I2622" t="str">
            <v>УПРАВЛІННЯ НБУ В СУМСЬКІЙ ОБЛАСТІ</v>
          </cell>
          <cell r="J2622" t="str">
            <v>Упр. НБУ в Сумській обл.</v>
          </cell>
          <cell r="K2622" t="str">
            <v>USHA</v>
          </cell>
          <cell r="L2622" t="str">
            <v>USH0</v>
          </cell>
          <cell r="M2622">
            <v>18</v>
          </cell>
          <cell r="N2622">
            <v>27</v>
          </cell>
          <cell r="O2622" t="str">
            <v>Управління НБУ в Сумськ.обл</v>
          </cell>
        </row>
        <row r="2623">
          <cell r="A2623">
            <v>337342</v>
          </cell>
          <cell r="B2623">
            <v>320478</v>
          </cell>
          <cell r="D2623">
            <v>0</v>
          </cell>
          <cell r="E2623">
            <v>274</v>
          </cell>
          <cell r="F2623">
            <v>0</v>
          </cell>
          <cell r="G2623" t="str">
            <v>8</v>
          </cell>
          <cell r="H2623">
            <v>738</v>
          </cell>
          <cell r="I2623" t="str">
            <v>СУМСЬКА Ф-Я ВАТ АБ "УКРГАЗБАНК", СУМИ</v>
          </cell>
          <cell r="J2623" t="str">
            <v>СУМСЬКА ФІЛІЯ АБ"УКРГАЗБАНК</v>
          </cell>
          <cell r="K2623" t="str">
            <v>USIX</v>
          </cell>
          <cell r="L2623" t="str">
            <v>USIX</v>
          </cell>
          <cell r="M2623">
            <v>18</v>
          </cell>
          <cell r="N2623">
            <v>26</v>
          </cell>
          <cell r="O2623" t="str">
            <v>Управління НБУ в Сумськ.обл</v>
          </cell>
        </row>
        <row r="2624">
          <cell r="A2624">
            <v>337386</v>
          </cell>
          <cell r="B2624">
            <v>300012</v>
          </cell>
          <cell r="D2624">
            <v>0</v>
          </cell>
          <cell r="E2624">
            <v>3</v>
          </cell>
          <cell r="F2624">
            <v>0</v>
          </cell>
          <cell r="G2624" t="str">
            <v>3</v>
          </cell>
          <cell r="H2624">
            <v>338</v>
          </cell>
          <cell r="I2624" t="str">
            <v>Ф-Я"ВІД.ПІБ В М.КОНОТОП СУМСЬКОЇ ОБЛ."</v>
          </cell>
          <cell r="J2624" t="str">
            <v>Ф.ВІД.ПІБ В М.КОНОТОП СУМ.</v>
          </cell>
          <cell r="K2624" t="str">
            <v>USAG</v>
          </cell>
          <cell r="L2624" t="str">
            <v>USA0</v>
          </cell>
          <cell r="M2624">
            <v>18</v>
          </cell>
          <cell r="N2624">
            <v>26</v>
          </cell>
          <cell r="O2624" t="str">
            <v>Управління НБУ в Сумськ.обл</v>
          </cell>
        </row>
        <row r="2625">
          <cell r="A2625">
            <v>337397</v>
          </cell>
          <cell r="B2625">
            <v>300012</v>
          </cell>
          <cell r="D2625">
            <v>0</v>
          </cell>
          <cell r="E2625">
            <v>3</v>
          </cell>
          <cell r="F2625">
            <v>0</v>
          </cell>
          <cell r="G2625" t="str">
            <v>3</v>
          </cell>
          <cell r="H2625">
            <v>339</v>
          </cell>
          <cell r="I2625" t="str">
            <v>Ф-Я"ВІД.ПІБ В М.ШОСТКА СУМСЬКОЇ ОБЛ."</v>
          </cell>
          <cell r="J2625" t="str">
            <v>Ф.ВІД.ПІБ В М.ШОСТКА СУМ.</v>
          </cell>
          <cell r="K2625" t="str">
            <v>USAH</v>
          </cell>
          <cell r="L2625" t="str">
            <v>USA0</v>
          </cell>
          <cell r="M2625">
            <v>18</v>
          </cell>
          <cell r="N2625">
            <v>26</v>
          </cell>
          <cell r="O2625" t="str">
            <v>Управління НБУ в Сумськ.обл</v>
          </cell>
        </row>
        <row r="2626">
          <cell r="A2626">
            <v>337483</v>
          </cell>
          <cell r="B2626">
            <v>300335</v>
          </cell>
          <cell r="D2626">
            <v>0</v>
          </cell>
          <cell r="E2626">
            <v>36</v>
          </cell>
          <cell r="F2626">
            <v>0</v>
          </cell>
          <cell r="G2626" t="str">
            <v>7</v>
          </cell>
          <cell r="H2626">
            <v>713</v>
          </cell>
          <cell r="I2626" t="str">
            <v>СУМСЬКА ОД"РАЙФФАЙЗЕН БАНК АВАЛЬ",СУМИ</v>
          </cell>
          <cell r="J2626" t="str">
            <v>СОД "РАЙФФАЙЗЕН БАНК АВАЛЬ"</v>
          </cell>
          <cell r="K2626" t="str">
            <v>USII</v>
          </cell>
          <cell r="L2626" t="str">
            <v>USII</v>
          </cell>
          <cell r="M2626">
            <v>18</v>
          </cell>
          <cell r="N2626">
            <v>26</v>
          </cell>
          <cell r="O2626" t="str">
            <v>Управління НБУ в Сумськ.обл</v>
          </cell>
        </row>
        <row r="2627">
          <cell r="A2627">
            <v>337494</v>
          </cell>
          <cell r="B2627">
            <v>300142</v>
          </cell>
          <cell r="D2627">
            <v>0</v>
          </cell>
          <cell r="E2627">
            <v>18</v>
          </cell>
          <cell r="F2627">
            <v>0</v>
          </cell>
          <cell r="G2627" t="str">
            <v>8</v>
          </cell>
          <cell r="H2627">
            <v>769</v>
          </cell>
          <cell r="I2627" t="str">
            <v>СУМСЬКА ФАТ"УКРІНБАНК" М.СУМИ</v>
          </cell>
          <cell r="J2627" t="str">
            <v>Сумська ФАТ"Укрінбанк"</v>
          </cell>
          <cell r="K2627" t="str">
            <v>USIA</v>
          </cell>
          <cell r="L2627" t="str">
            <v>USIA</v>
          </cell>
          <cell r="M2627">
            <v>18</v>
          </cell>
          <cell r="N2627">
            <v>26</v>
          </cell>
          <cell r="O2627" t="str">
            <v>Управління НБУ в Сумськ.обл</v>
          </cell>
        </row>
        <row r="2628">
          <cell r="A2628">
            <v>337502</v>
          </cell>
          <cell r="B2628">
            <v>320702</v>
          </cell>
          <cell r="D2628">
            <v>0</v>
          </cell>
          <cell r="E2628">
            <v>277</v>
          </cell>
          <cell r="F2628">
            <v>0</v>
          </cell>
          <cell r="G2628" t="str">
            <v>8</v>
          </cell>
          <cell r="H2628">
            <v>725</v>
          </cell>
          <cell r="I2628" t="str">
            <v>КОВП.ФАКБ "НАЦ.КРЕДИТ"В М.СУМИ</v>
          </cell>
          <cell r="J2628" t="str">
            <v>Ковп.ФАКБ"НК" в м.Суми</v>
          </cell>
          <cell r="K2628" t="str">
            <v>USIU</v>
          </cell>
          <cell r="L2628" t="str">
            <v>USIU</v>
          </cell>
          <cell r="M2628">
            <v>18</v>
          </cell>
          <cell r="N2628">
            <v>26</v>
          </cell>
          <cell r="O2628" t="str">
            <v>Управління НБУ в Сумськ.обл</v>
          </cell>
        </row>
        <row r="2629">
          <cell r="A2629">
            <v>337513</v>
          </cell>
          <cell r="B2629">
            <v>321228</v>
          </cell>
          <cell r="D2629">
            <v>0</v>
          </cell>
          <cell r="E2629">
            <v>68</v>
          </cell>
          <cell r="F2629">
            <v>0</v>
          </cell>
          <cell r="G2629" t="str">
            <v>8</v>
          </cell>
          <cell r="H2629">
            <v>739</v>
          </cell>
          <cell r="I2629" t="str">
            <v>СУМСЬКА Ф.ТОВ "УКРПРОМБАНК", М.СУМИ</v>
          </cell>
          <cell r="J2629" t="str">
            <v>Сумська ф.ТОВ"Укрпромбанк"</v>
          </cell>
          <cell r="K2629" t="str">
            <v>USIW</v>
          </cell>
          <cell r="L2629" t="str">
            <v>USIW</v>
          </cell>
          <cell r="M2629">
            <v>18</v>
          </cell>
          <cell r="N2629">
            <v>26</v>
          </cell>
          <cell r="O2629" t="str">
            <v>Управління НБУ в Сумськ.обл</v>
          </cell>
        </row>
        <row r="2630">
          <cell r="A2630">
            <v>337535</v>
          </cell>
          <cell r="B2630">
            <v>320003</v>
          </cell>
          <cell r="D2630">
            <v>0</v>
          </cell>
          <cell r="E2630">
            <v>225</v>
          </cell>
          <cell r="F2630">
            <v>0</v>
          </cell>
          <cell r="G2630" t="str">
            <v>B</v>
          </cell>
          <cell r="H2630">
            <v>773</v>
          </cell>
          <cell r="I2630" t="str">
            <v>Ф ВАТ КБ "НАДРА"Сумське РУ "Слобожан."</v>
          </cell>
          <cell r="J2630" t="str">
            <v>Ф ВАТКБ"Надра"СумськеРУ"Сл"</v>
          </cell>
          <cell r="K2630" t="str">
            <v>USIB</v>
          </cell>
          <cell r="L2630" t="str">
            <v>USIB</v>
          </cell>
          <cell r="M2630">
            <v>18</v>
          </cell>
          <cell r="N2630">
            <v>26</v>
          </cell>
          <cell r="O2630" t="str">
            <v>Управління НБУ в Сумськ.обл</v>
          </cell>
        </row>
        <row r="2631">
          <cell r="A2631">
            <v>337546</v>
          </cell>
          <cell r="B2631">
            <v>305299</v>
          </cell>
          <cell r="D2631">
            <v>0</v>
          </cell>
          <cell r="E2631">
            <v>46</v>
          </cell>
          <cell r="F2631">
            <v>0</v>
          </cell>
          <cell r="G2631" t="str">
            <v>A</v>
          </cell>
          <cell r="H2631">
            <v>703</v>
          </cell>
          <cell r="I2631" t="str">
            <v>СУМСЬКА ФІЛІЯ ПРИВАТБАНКУ, М. СУМИ</v>
          </cell>
          <cell r="J2631" t="str">
            <v>Сумська ф-я  ПриватБанку</v>
          </cell>
          <cell r="K2631" t="str">
            <v>USIM</v>
          </cell>
          <cell r="L2631" t="str">
            <v>USIM</v>
          </cell>
          <cell r="M2631">
            <v>18</v>
          </cell>
          <cell r="N2631">
            <v>3</v>
          </cell>
          <cell r="O2631" t="str">
            <v>Управління НБУ в Сумськ.обл</v>
          </cell>
        </row>
        <row r="2632">
          <cell r="A2632">
            <v>337568</v>
          </cell>
          <cell r="B2632">
            <v>300465</v>
          </cell>
          <cell r="D2632">
            <v>0</v>
          </cell>
          <cell r="E2632">
            <v>6</v>
          </cell>
          <cell r="F2632">
            <v>0</v>
          </cell>
          <cell r="G2632" t="str">
            <v>6</v>
          </cell>
          <cell r="H2632">
            <v>604</v>
          </cell>
          <cell r="I2632" t="str">
            <v>ФСУМСЬКЕ ОБЛАСНЕ УПРАВЛ ВАТОЩАД М.СУМИ</v>
          </cell>
          <cell r="J2632" t="str">
            <v>ФСумське обласне упрВАТОщад</v>
          </cell>
          <cell r="K2632" t="str">
            <v>USLB</v>
          </cell>
          <cell r="L2632" t="str">
            <v>USLB</v>
          </cell>
          <cell r="M2632">
            <v>18</v>
          </cell>
          <cell r="N2632">
            <v>26</v>
          </cell>
          <cell r="O2632" t="str">
            <v>Управління НБУ в Сумськ.обл</v>
          </cell>
        </row>
        <row r="2633">
          <cell r="A2633">
            <v>337579</v>
          </cell>
          <cell r="B2633">
            <v>300465</v>
          </cell>
          <cell r="D2633">
            <v>0</v>
          </cell>
          <cell r="E2633">
            <v>6</v>
          </cell>
          <cell r="F2633">
            <v>0</v>
          </cell>
          <cell r="G2633" t="str">
            <v>6</v>
          </cell>
          <cell r="H2633">
            <v>621</v>
          </cell>
          <cell r="I2633" t="str">
            <v>ФСУМСЬКЕ ВІДДІЛЕННЯ № 4 ВАТОЩАД М.СУМИ</v>
          </cell>
          <cell r="J2633" t="str">
            <v>ФСумське відділення ВАТОщад</v>
          </cell>
          <cell r="K2633" t="str">
            <v>USLU</v>
          </cell>
          <cell r="L2633" t="str">
            <v>USLB</v>
          </cell>
          <cell r="M2633">
            <v>18</v>
          </cell>
          <cell r="N2633">
            <v>26</v>
          </cell>
          <cell r="O2633" t="str">
            <v>Управління НБУ в Сумськ.обл</v>
          </cell>
        </row>
        <row r="2634">
          <cell r="A2634">
            <v>337609</v>
          </cell>
          <cell r="B2634">
            <v>300465</v>
          </cell>
          <cell r="D2634">
            <v>0</v>
          </cell>
          <cell r="E2634">
            <v>6</v>
          </cell>
          <cell r="F2634">
            <v>0</v>
          </cell>
          <cell r="G2634" t="str">
            <v>6</v>
          </cell>
          <cell r="H2634">
            <v>605</v>
          </cell>
          <cell r="I2634" t="str">
            <v>ФОХТИРСЬКЕ ВІДДІЛЕНН ВАТОЩАД М.ОХТИРКА</v>
          </cell>
          <cell r="J2634" t="str">
            <v>ФОхтирське відділеннВАТОщад</v>
          </cell>
          <cell r="K2634" t="str">
            <v>USLC</v>
          </cell>
          <cell r="L2634" t="str">
            <v>USLB</v>
          </cell>
          <cell r="M2634">
            <v>18</v>
          </cell>
          <cell r="N2634">
            <v>26</v>
          </cell>
          <cell r="O2634" t="str">
            <v>Управління НБУ в Сумськ.обл</v>
          </cell>
        </row>
        <row r="2635">
          <cell r="A2635">
            <v>337610</v>
          </cell>
          <cell r="B2635">
            <v>300465</v>
          </cell>
          <cell r="D2635">
            <v>0</v>
          </cell>
          <cell r="E2635">
            <v>6</v>
          </cell>
          <cell r="F2635">
            <v>0</v>
          </cell>
          <cell r="G2635" t="str">
            <v>6</v>
          </cell>
          <cell r="H2635">
            <v>606</v>
          </cell>
          <cell r="I2635" t="str">
            <v>ФБІЛОПІЛЬСЬКЕ ВІДДІ ВАТОЩАД М.БІЛОПІЛЛ</v>
          </cell>
          <cell r="J2635" t="str">
            <v>ФБілопільське відділВАТОщад</v>
          </cell>
          <cell r="K2635" t="str">
            <v>USLD</v>
          </cell>
          <cell r="L2635" t="str">
            <v>USLB</v>
          </cell>
          <cell r="M2635">
            <v>18</v>
          </cell>
          <cell r="N2635">
            <v>26</v>
          </cell>
          <cell r="O2635" t="str">
            <v>Управління НБУ в Сумськ.обл</v>
          </cell>
        </row>
        <row r="2636">
          <cell r="A2636">
            <v>337632</v>
          </cell>
          <cell r="B2636">
            <v>300465</v>
          </cell>
          <cell r="D2636">
            <v>0</v>
          </cell>
          <cell r="E2636">
            <v>6</v>
          </cell>
          <cell r="F2636">
            <v>0</v>
          </cell>
          <cell r="G2636" t="str">
            <v>6</v>
          </cell>
          <cell r="H2636">
            <v>608</v>
          </cell>
          <cell r="I2636" t="str">
            <v>ФБУРИНСЬКЕ ВІДДІЛЕННЯ ВАТОЩАД М.БУРИНЬ</v>
          </cell>
          <cell r="J2636" t="str">
            <v>ФБуринське відділеннВАТОщад</v>
          </cell>
          <cell r="K2636" t="str">
            <v>USLF</v>
          </cell>
          <cell r="L2636" t="str">
            <v>USLB</v>
          </cell>
          <cell r="M2636">
            <v>18</v>
          </cell>
          <cell r="N2636">
            <v>26</v>
          </cell>
          <cell r="O2636" t="str">
            <v>Управління НБУ в Сумськ.обл</v>
          </cell>
        </row>
        <row r="2637">
          <cell r="A2637">
            <v>337643</v>
          </cell>
          <cell r="B2637">
            <v>300465</v>
          </cell>
          <cell r="D2637">
            <v>0</v>
          </cell>
          <cell r="E2637">
            <v>6</v>
          </cell>
          <cell r="F2637">
            <v>0</v>
          </cell>
          <cell r="G2637" t="str">
            <v>6</v>
          </cell>
          <cell r="H2637">
            <v>609</v>
          </cell>
          <cell r="I2637" t="str">
            <v>ФГЛУХІВСЬКЕ ВІДДІЛЕНН ВАТОЩАД М.ГЛУХІВ</v>
          </cell>
          <cell r="J2637" t="str">
            <v>ФГлухівське відділенВАТОщад</v>
          </cell>
          <cell r="K2637" t="str">
            <v>USLG</v>
          </cell>
          <cell r="L2637" t="str">
            <v>USLB</v>
          </cell>
          <cell r="M2637">
            <v>18</v>
          </cell>
          <cell r="N2637">
            <v>26</v>
          </cell>
          <cell r="O2637" t="str">
            <v>Управління НБУ в Сумськ.обл</v>
          </cell>
        </row>
        <row r="2638">
          <cell r="A2638">
            <v>337654</v>
          </cell>
          <cell r="B2638">
            <v>300465</v>
          </cell>
          <cell r="D2638">
            <v>0</v>
          </cell>
          <cell r="E2638">
            <v>6</v>
          </cell>
          <cell r="F2638">
            <v>0</v>
          </cell>
          <cell r="G2638" t="str">
            <v>6</v>
          </cell>
          <cell r="H2638">
            <v>613</v>
          </cell>
          <cell r="I2638" t="str">
            <v>ФКОНОТОПСЬКЕ ВІДДІЛЕ ВАТОЩАД М.КОНОТОП</v>
          </cell>
          <cell r="J2638" t="str">
            <v>ФКонотопське відділеВАТОщад</v>
          </cell>
          <cell r="K2638" t="str">
            <v>USLH</v>
          </cell>
          <cell r="L2638" t="str">
            <v>USLB</v>
          </cell>
          <cell r="M2638">
            <v>18</v>
          </cell>
          <cell r="N2638">
            <v>26</v>
          </cell>
          <cell r="O2638" t="str">
            <v>Управління НБУ в Сумськ.обл</v>
          </cell>
        </row>
        <row r="2639">
          <cell r="A2639">
            <v>337665</v>
          </cell>
          <cell r="B2639">
            <v>300465</v>
          </cell>
          <cell r="D2639">
            <v>0</v>
          </cell>
          <cell r="E2639">
            <v>6</v>
          </cell>
          <cell r="F2639">
            <v>0</v>
          </cell>
          <cell r="G2639" t="str">
            <v>6</v>
          </cell>
          <cell r="H2639">
            <v>601</v>
          </cell>
          <cell r="I2639" t="str">
            <v>ФКРАСНОПІЛЬСЬКЕ ВІД ВАТОЩАД СМТ.КРАСНО</v>
          </cell>
          <cell r="J2639" t="str">
            <v>ФКраснопільське віддВАТОщад</v>
          </cell>
          <cell r="K2639" t="str">
            <v>USLI</v>
          </cell>
          <cell r="L2639" t="str">
            <v>USLB</v>
          </cell>
          <cell r="M2639">
            <v>18</v>
          </cell>
          <cell r="N2639">
            <v>26</v>
          </cell>
          <cell r="O2639" t="str">
            <v>Управління НБУ в Сумськ.обл</v>
          </cell>
        </row>
        <row r="2640">
          <cell r="A2640">
            <v>337676</v>
          </cell>
          <cell r="B2640">
            <v>300465</v>
          </cell>
          <cell r="D2640">
            <v>0</v>
          </cell>
          <cell r="E2640">
            <v>6</v>
          </cell>
          <cell r="F2640">
            <v>0</v>
          </cell>
          <cell r="G2640" t="str">
            <v>6</v>
          </cell>
          <cell r="H2640">
            <v>602</v>
          </cell>
          <cell r="I2640" t="str">
            <v>ФКРОЛЕВЕЦЬКЕ ВІДДІЛ ВАТОЩАД М.КРОЛЕВЕЦ</v>
          </cell>
          <cell r="J2640" t="str">
            <v>ФКролевецьке відділеВАТОщад</v>
          </cell>
          <cell r="K2640" t="str">
            <v>USLJ</v>
          </cell>
          <cell r="L2640" t="str">
            <v>USLB</v>
          </cell>
          <cell r="M2640">
            <v>18</v>
          </cell>
          <cell r="N2640">
            <v>26</v>
          </cell>
          <cell r="O2640" t="str">
            <v>Управління НБУ в Сумськ.обл</v>
          </cell>
        </row>
        <row r="2641">
          <cell r="A2641">
            <v>337687</v>
          </cell>
          <cell r="B2641">
            <v>300465</v>
          </cell>
          <cell r="D2641">
            <v>0</v>
          </cell>
          <cell r="E2641">
            <v>6</v>
          </cell>
          <cell r="F2641">
            <v>0</v>
          </cell>
          <cell r="G2641" t="str">
            <v>6</v>
          </cell>
          <cell r="H2641">
            <v>603</v>
          </cell>
          <cell r="I2641" t="str">
            <v>ФЛЕБЕДИНСЬКЕ ВІДДІЛЕ ВАТОЩАД М.ЛЕБЕДИН</v>
          </cell>
          <cell r="J2641" t="str">
            <v>ФЛебединське відділеВАТОщад</v>
          </cell>
          <cell r="K2641" t="str">
            <v>USLK</v>
          </cell>
          <cell r="L2641" t="str">
            <v>USLB</v>
          </cell>
          <cell r="M2641">
            <v>18</v>
          </cell>
          <cell r="N2641">
            <v>26</v>
          </cell>
          <cell r="O2641" t="str">
            <v>Управління НБУ в Сумськ.обл</v>
          </cell>
        </row>
        <row r="2642">
          <cell r="A2642">
            <v>337706</v>
          </cell>
          <cell r="B2642">
            <v>300465</v>
          </cell>
          <cell r="D2642">
            <v>0</v>
          </cell>
          <cell r="E2642">
            <v>6</v>
          </cell>
          <cell r="F2642">
            <v>0</v>
          </cell>
          <cell r="G2642" t="str">
            <v>6</v>
          </cell>
          <cell r="H2642">
            <v>615</v>
          </cell>
          <cell r="I2642" t="str">
            <v>ФНЕДРИГАЙЛІВСЬКЕ ВІ ВАТОЩАД СМТ.НЕДРИГ</v>
          </cell>
          <cell r="J2642" t="str">
            <v>ФНедригайлівське відВАТОщад</v>
          </cell>
          <cell r="K2642" t="str">
            <v>USLM</v>
          </cell>
          <cell r="L2642" t="str">
            <v>USLB</v>
          </cell>
          <cell r="M2642">
            <v>18</v>
          </cell>
          <cell r="N2642">
            <v>26</v>
          </cell>
          <cell r="O2642" t="str">
            <v>Управління НБУ в Сумськ.обл</v>
          </cell>
        </row>
        <row r="2643">
          <cell r="A2643">
            <v>337728</v>
          </cell>
          <cell r="B2643">
            <v>300465</v>
          </cell>
          <cell r="D2643">
            <v>0</v>
          </cell>
          <cell r="E2643">
            <v>6</v>
          </cell>
          <cell r="F2643">
            <v>0</v>
          </cell>
          <cell r="G2643" t="str">
            <v>6</v>
          </cell>
          <cell r="H2643">
            <v>617</v>
          </cell>
          <cell r="I2643" t="str">
            <v>ФРОМЕНСЬКЕ ВІДДІЛЕННЯ  ВАТОЩАД М.РОМНИ</v>
          </cell>
          <cell r="J2643" t="str">
            <v>ФРоменське відділеннВАТОщад</v>
          </cell>
          <cell r="K2643" t="str">
            <v>USLO</v>
          </cell>
          <cell r="L2643" t="str">
            <v>USLB</v>
          </cell>
          <cell r="M2643">
            <v>18</v>
          </cell>
          <cell r="N2643">
            <v>26</v>
          </cell>
          <cell r="O2643" t="str">
            <v>Управління НБУ в Сумськ.обл</v>
          </cell>
        </row>
        <row r="2644">
          <cell r="A2644">
            <v>337751</v>
          </cell>
          <cell r="B2644">
            <v>300465</v>
          </cell>
          <cell r="D2644">
            <v>0</v>
          </cell>
          <cell r="E2644">
            <v>6</v>
          </cell>
          <cell r="F2644">
            <v>0</v>
          </cell>
          <cell r="G2644" t="str">
            <v>6</v>
          </cell>
          <cell r="H2644">
            <v>610</v>
          </cell>
          <cell r="I2644" t="str">
            <v>ФШОСТКИНСЬКЕ ВІДДІЛЕН ВАТОЩАД М.ШОСТКА</v>
          </cell>
          <cell r="J2644" t="str">
            <v>ФШосткинське відділеВАТОщад</v>
          </cell>
          <cell r="K2644" t="str">
            <v>USLR</v>
          </cell>
          <cell r="L2644" t="str">
            <v>USLB</v>
          </cell>
          <cell r="M2644">
            <v>18</v>
          </cell>
          <cell r="N2644">
            <v>26</v>
          </cell>
          <cell r="O2644" t="str">
            <v>Управління НБУ в Сумськ.обл</v>
          </cell>
        </row>
        <row r="2645">
          <cell r="A2645">
            <v>337784</v>
          </cell>
          <cell r="B2645">
            <v>322711</v>
          </cell>
          <cell r="D2645">
            <v>0</v>
          </cell>
          <cell r="E2645">
            <v>238</v>
          </cell>
          <cell r="F2645">
            <v>0</v>
          </cell>
          <cell r="G2645" t="str">
            <v>8</v>
          </cell>
          <cell r="H2645">
            <v>714</v>
          </cell>
          <cell r="I2645" t="str">
            <v>СУМСЬКА ФІЛІЯ АБ "СИНТЕЗ"М.СУМИ</v>
          </cell>
          <cell r="J2645" t="str">
            <v>Сумська філія АБ "СИНТЕЗ"</v>
          </cell>
          <cell r="K2645" t="str">
            <v>USIZ</v>
          </cell>
          <cell r="L2645" t="str">
            <v>USIZ</v>
          </cell>
          <cell r="M2645">
            <v>18</v>
          </cell>
          <cell r="N2645">
            <v>26</v>
          </cell>
          <cell r="O2645" t="str">
            <v>Управління НБУ в Сумськ.обл</v>
          </cell>
        </row>
        <row r="2646">
          <cell r="A2646">
            <v>337795</v>
          </cell>
          <cell r="B2646">
            <v>351607</v>
          </cell>
          <cell r="D2646">
            <v>0</v>
          </cell>
          <cell r="E2646">
            <v>123</v>
          </cell>
          <cell r="F2646">
            <v>0</v>
          </cell>
          <cell r="G2646" t="str">
            <v>8</v>
          </cell>
          <cell r="H2646">
            <v>702</v>
          </cell>
          <cell r="I2646" t="str">
            <v>Ф-Я "ШОСТКА-ГРАНТ"БАНКУ"ГРАНТ", ШОСТКА</v>
          </cell>
          <cell r="J2646" t="str">
            <v>Ф."Шостка-Грант"АСУБ"Грант"</v>
          </cell>
          <cell r="K2646" t="str">
            <v>USIL</v>
          </cell>
          <cell r="L2646" t="str">
            <v>USIL</v>
          </cell>
          <cell r="M2646">
            <v>18</v>
          </cell>
          <cell r="N2646">
            <v>20</v>
          </cell>
          <cell r="O2646" t="str">
            <v>Управління НБУ в Сумськ.обл</v>
          </cell>
        </row>
        <row r="2647">
          <cell r="A2647">
            <v>337803</v>
          </cell>
          <cell r="B2647">
            <v>322603</v>
          </cell>
          <cell r="D2647">
            <v>0</v>
          </cell>
          <cell r="E2647">
            <v>216</v>
          </cell>
          <cell r="F2647">
            <v>0</v>
          </cell>
          <cell r="G2647" t="str">
            <v>8</v>
          </cell>
          <cell r="H2647">
            <v>726</v>
          </cell>
          <cell r="I2647" t="str">
            <v>СФ ВАТ БАНКУ "БІГ ЕНЕРГІЯ" М.СУМИ</v>
          </cell>
          <cell r="J2647" t="str">
            <v>СФ ВАТ Банку "БІГ Енергія"</v>
          </cell>
          <cell r="K2647" t="str">
            <v>USIV</v>
          </cell>
          <cell r="L2647" t="str">
            <v>USIV</v>
          </cell>
          <cell r="M2647">
            <v>18</v>
          </cell>
          <cell r="N2647">
            <v>26</v>
          </cell>
          <cell r="O2647" t="str">
            <v>Управління НБУ в Сумськ.обл</v>
          </cell>
        </row>
        <row r="2648">
          <cell r="A2648">
            <v>337825</v>
          </cell>
          <cell r="B2648">
            <v>305749</v>
          </cell>
          <cell r="D2648">
            <v>0</v>
          </cell>
          <cell r="E2648">
            <v>270</v>
          </cell>
          <cell r="F2648">
            <v>0</v>
          </cell>
          <cell r="G2648" t="str">
            <v>B</v>
          </cell>
          <cell r="H2648">
            <v>715</v>
          </cell>
          <cell r="I2648" t="str">
            <v>СУМСЬКА Ф-Я АБ "КРЕДИТ-ДНІПРО",М. СУМИ</v>
          </cell>
          <cell r="J2648" t="str">
            <v>Сумська ФАБ "КРЕДИТ-ДНІПРО"</v>
          </cell>
          <cell r="K2648" t="str">
            <v>USJB</v>
          </cell>
          <cell r="L2648" t="str">
            <v>USJB</v>
          </cell>
          <cell r="M2648">
            <v>18</v>
          </cell>
          <cell r="N2648">
            <v>3</v>
          </cell>
          <cell r="O2648" t="str">
            <v>Управління НБУ в Сумськ.обл</v>
          </cell>
        </row>
        <row r="2649">
          <cell r="A2649">
            <v>337836</v>
          </cell>
          <cell r="B2649">
            <v>337933</v>
          </cell>
          <cell r="D2649">
            <v>0</v>
          </cell>
          <cell r="E2649">
            <v>301</v>
          </cell>
          <cell r="F2649">
            <v>0</v>
          </cell>
          <cell r="G2649" t="str">
            <v>8</v>
          </cell>
          <cell r="H2649">
            <v>716</v>
          </cell>
          <cell r="I2649" t="str">
            <v>СУМ.Ф-Я ВАТ "КБ "ВОЛОДИМИРСЬКИЙ", СУМИ</v>
          </cell>
          <cell r="J2649" t="str">
            <v>Сумська КБ"ВОЛОДИМИРСЬКИЙ"</v>
          </cell>
          <cell r="K2649" t="str">
            <v>USJC</v>
          </cell>
          <cell r="L2649" t="str">
            <v>USJC</v>
          </cell>
          <cell r="M2649">
            <v>18</v>
          </cell>
          <cell r="N2649">
            <v>18</v>
          </cell>
          <cell r="O2649" t="str">
            <v>Управління НБУ в Сумськ.обл</v>
          </cell>
        </row>
        <row r="2650">
          <cell r="A2650">
            <v>337881</v>
          </cell>
          <cell r="B2650">
            <v>300658</v>
          </cell>
          <cell r="D2650">
            <v>0</v>
          </cell>
          <cell r="E2650">
            <v>251</v>
          </cell>
          <cell r="F2650">
            <v>0</v>
          </cell>
          <cell r="G2650" t="str">
            <v>B</v>
          </cell>
          <cell r="H2650">
            <v>724</v>
          </cell>
          <cell r="I2650" t="str">
            <v>СУМФ ВАТ "ПІРЕУС БАНК МКБ",М.СУМИ</v>
          </cell>
          <cell r="J2650" t="str">
            <v>СумФ ВАТ "ПІРЕУС БАНК МКБ"</v>
          </cell>
          <cell r="K2650" t="str">
            <v>USJE</v>
          </cell>
          <cell r="L2650" t="str">
            <v>USJE</v>
          </cell>
          <cell r="M2650">
            <v>18</v>
          </cell>
          <cell r="N2650">
            <v>26</v>
          </cell>
          <cell r="O2650" t="str">
            <v>Управління НБУ в Сумськ.обл</v>
          </cell>
        </row>
        <row r="2651">
          <cell r="A2651">
            <v>337892</v>
          </cell>
          <cell r="B2651">
            <v>313849</v>
          </cell>
          <cell r="D2651">
            <v>0</v>
          </cell>
          <cell r="E2651">
            <v>101</v>
          </cell>
          <cell r="F2651">
            <v>0</v>
          </cell>
          <cell r="G2651" t="str">
            <v>8</v>
          </cell>
          <cell r="H2651">
            <v>741</v>
          </cell>
          <cell r="I2651" t="str">
            <v>Сумська філія АКБ "ІНДУСТРІАЛБАНК"</v>
          </cell>
          <cell r="J2651" t="str">
            <v>СФ АКБ "ІНДУСТРІАЛБАНК"</v>
          </cell>
          <cell r="K2651" t="str">
            <v>USJG</v>
          </cell>
          <cell r="L2651" t="str">
            <v>USJG</v>
          </cell>
          <cell r="M2651">
            <v>18</v>
          </cell>
          <cell r="N2651">
            <v>7</v>
          </cell>
          <cell r="O2651" t="str">
            <v>Управління НБУ в Сумськ.обл</v>
          </cell>
        </row>
        <row r="2652">
          <cell r="A2652">
            <v>337900</v>
          </cell>
          <cell r="B2652">
            <v>300614</v>
          </cell>
          <cell r="D2652">
            <v>0</v>
          </cell>
          <cell r="E2652">
            <v>171</v>
          </cell>
          <cell r="F2652">
            <v>0</v>
          </cell>
          <cell r="G2652" t="str">
            <v>8</v>
          </cell>
          <cell r="H2652">
            <v>736</v>
          </cell>
          <cell r="I2652" t="str">
            <v>ФІЛІЯ СУМ.ДИР АТ"ІНДЕКС-БАНК" М.СУМИ</v>
          </cell>
          <cell r="J2652" t="str">
            <v>Ф.СД. АТ ІНД.-БАНК</v>
          </cell>
          <cell r="K2652" t="str">
            <v>USJJ</v>
          </cell>
          <cell r="L2652" t="str">
            <v>USJJ</v>
          </cell>
          <cell r="M2652">
            <v>18</v>
          </cell>
          <cell r="N2652">
            <v>26</v>
          </cell>
          <cell r="O2652" t="str">
            <v>Управління НБУ в Сумськ.обл</v>
          </cell>
        </row>
        <row r="2653">
          <cell r="A2653">
            <v>337922</v>
          </cell>
          <cell r="B2653">
            <v>300249</v>
          </cell>
          <cell r="D2653">
            <v>0</v>
          </cell>
          <cell r="E2653">
            <v>37</v>
          </cell>
          <cell r="F2653">
            <v>0</v>
          </cell>
          <cell r="G2653" t="str">
            <v>8</v>
          </cell>
          <cell r="H2653">
            <v>767</v>
          </cell>
          <cell r="I2653" t="str">
            <v>СУМСЬКА ФІЛІЯ АБ "БРОКБІЗНЕСБАНК",СУМИ</v>
          </cell>
          <cell r="J2653" t="str">
            <v>Сумська ФАБ"БРОКБІЗНЕСБАНК"</v>
          </cell>
          <cell r="K2653" t="str">
            <v>USJS</v>
          </cell>
          <cell r="L2653" t="str">
            <v>USJS</v>
          </cell>
          <cell r="M2653">
            <v>18</v>
          </cell>
          <cell r="N2653">
            <v>26</v>
          </cell>
          <cell r="O2653" t="str">
            <v>Управління НБУ в Сумськ.обл</v>
          </cell>
        </row>
        <row r="2654">
          <cell r="A2654">
            <v>337933</v>
          </cell>
          <cell r="B2654">
            <v>337933</v>
          </cell>
          <cell r="C2654" t="str">
            <v>ВАТ "КБ "ВОЛОДИМИРСЬКИЙ"</v>
          </cell>
          <cell r="D2654">
            <v>301</v>
          </cell>
          <cell r="E2654">
            <v>301</v>
          </cell>
          <cell r="F2654">
            <v>0</v>
          </cell>
          <cell r="G2654" t="str">
            <v>8</v>
          </cell>
          <cell r="H2654">
            <v>755</v>
          </cell>
          <cell r="I2654" t="str">
            <v>ВАТ "КБ "ВОЛОДИМИРСЬКИЙ"</v>
          </cell>
          <cell r="J2654" t="str">
            <v>ВАТ "КБ "ВОЛОДИМИРСЬКИЙ"</v>
          </cell>
          <cell r="K2654" t="str">
            <v>USJD</v>
          </cell>
          <cell r="L2654" t="str">
            <v>USJD</v>
          </cell>
          <cell r="M2654">
            <v>18</v>
          </cell>
          <cell r="N2654">
            <v>18</v>
          </cell>
          <cell r="O2654" t="str">
            <v>Управління НБУ в Сумськ.обл</v>
          </cell>
        </row>
        <row r="2655">
          <cell r="A2655">
            <v>337944</v>
          </cell>
          <cell r="B2655">
            <v>328384</v>
          </cell>
          <cell r="D2655">
            <v>0</v>
          </cell>
          <cell r="E2655">
            <v>258</v>
          </cell>
          <cell r="F2655">
            <v>0</v>
          </cell>
          <cell r="G2655" t="str">
            <v>8</v>
          </cell>
          <cell r="H2655">
            <v>743</v>
          </cell>
          <cell r="I2655" t="str">
            <v>ФІЛІЯ АКБ "ІМЕКСБАНК" У М.СУМИ</v>
          </cell>
          <cell r="J2655" t="str">
            <v>СУМСЬКАФ АКБ "ІМЕКСБАНК"</v>
          </cell>
          <cell r="K2655" t="str">
            <v>USJT</v>
          </cell>
          <cell r="L2655" t="str">
            <v>USJT</v>
          </cell>
          <cell r="M2655">
            <v>18</v>
          </cell>
          <cell r="N2655">
            <v>15</v>
          </cell>
          <cell r="O2655" t="str">
            <v>Управління НБУ в Сумськ.обл</v>
          </cell>
        </row>
        <row r="2656">
          <cell r="A2656">
            <v>337955</v>
          </cell>
          <cell r="B2656">
            <v>322948</v>
          </cell>
          <cell r="D2656">
            <v>0</v>
          </cell>
          <cell r="E2656">
            <v>248</v>
          </cell>
          <cell r="F2656">
            <v>0</v>
          </cell>
          <cell r="G2656" t="str">
            <v>B</v>
          </cell>
          <cell r="H2656">
            <v>757</v>
          </cell>
          <cell r="I2656" t="str">
            <v>СУМСЬКА ФІЛІЯ АКБ "ФОРУМ" М.СУМИ</v>
          </cell>
          <cell r="J2656" t="str">
            <v>Сумська філія АКБ "Форум"</v>
          </cell>
          <cell r="K2656" t="str">
            <v>USJU</v>
          </cell>
          <cell r="L2656" t="str">
            <v>USJU</v>
          </cell>
          <cell r="M2656">
            <v>18</v>
          </cell>
          <cell r="N2656">
            <v>26</v>
          </cell>
          <cell r="O2656" t="str">
            <v>Управління НБУ в Сумськ.обл</v>
          </cell>
        </row>
        <row r="2657">
          <cell r="A2657">
            <v>337966</v>
          </cell>
          <cell r="B2657">
            <v>300670</v>
          </cell>
          <cell r="D2657">
            <v>0</v>
          </cell>
          <cell r="E2657">
            <v>202</v>
          </cell>
          <cell r="F2657">
            <v>0</v>
          </cell>
          <cell r="G2657" t="str">
            <v>8</v>
          </cell>
          <cell r="H2657">
            <v>758</v>
          </cell>
          <cell r="I2657" t="str">
            <v>СУМСЬКА Ф-Я ВАТ КБ "ХРЕЩАТИК", СУМИ</v>
          </cell>
          <cell r="J2657" t="str">
            <v>Сумська ФВАТ КБ"Хрещатик"</v>
          </cell>
          <cell r="K2657" t="str">
            <v>USJY</v>
          </cell>
          <cell r="L2657" t="str">
            <v>USJY</v>
          </cell>
          <cell r="M2657">
            <v>18</v>
          </cell>
          <cell r="N2657">
            <v>26</v>
          </cell>
          <cell r="O2657" t="str">
            <v>Управління НБУ в Сумськ.обл</v>
          </cell>
        </row>
        <row r="2658">
          <cell r="A2658">
            <v>337977</v>
          </cell>
          <cell r="B2658">
            <v>300528</v>
          </cell>
          <cell r="D2658">
            <v>0</v>
          </cell>
          <cell r="E2658">
            <v>296</v>
          </cell>
          <cell r="F2658">
            <v>0</v>
          </cell>
          <cell r="G2658" t="str">
            <v>F</v>
          </cell>
          <cell r="H2658">
            <v>759</v>
          </cell>
          <cell r="I2658" t="str">
            <v>ФІЛІЯ ЗАТ "ОТП БАНК" В М. СУМИ</v>
          </cell>
          <cell r="J2658" t="str">
            <v>Філія ЗАТ "ОТП Банк"</v>
          </cell>
          <cell r="K2658" t="str">
            <v>USJV</v>
          </cell>
          <cell r="L2658" t="str">
            <v>USJV</v>
          </cell>
          <cell r="M2658">
            <v>18</v>
          </cell>
          <cell r="N2658">
            <v>26</v>
          </cell>
          <cell r="O2658" t="str">
            <v>Управління НБУ в Сумськ.обл</v>
          </cell>
        </row>
        <row r="2659">
          <cell r="A2659">
            <v>337999</v>
          </cell>
          <cell r="B2659">
            <v>303484</v>
          </cell>
          <cell r="D2659">
            <v>0</v>
          </cell>
          <cell r="E2659">
            <v>273</v>
          </cell>
          <cell r="F2659">
            <v>0</v>
          </cell>
          <cell r="G2659" t="str">
            <v>8</v>
          </cell>
          <cell r="H2659">
            <v>793</v>
          </cell>
          <cell r="I2659" t="str">
            <v>Сумська філія КБ "Західінкомбанк" ТзОВ</v>
          </cell>
          <cell r="J2659" t="str">
            <v>СФ КБ "Західінкомбанк" ТзОВ</v>
          </cell>
          <cell r="K2659" t="str">
            <v>USKA</v>
          </cell>
          <cell r="L2659" t="str">
            <v>USKA</v>
          </cell>
          <cell r="M2659">
            <v>18</v>
          </cell>
          <cell r="N2659">
            <v>2</v>
          </cell>
          <cell r="O2659" t="str">
            <v>Управління НБУ в Сумськ.обл</v>
          </cell>
        </row>
        <row r="2660">
          <cell r="A2660">
            <v>338017</v>
          </cell>
          <cell r="B2660">
            <v>300023</v>
          </cell>
          <cell r="D2660">
            <v>0</v>
          </cell>
          <cell r="E2660">
            <v>5</v>
          </cell>
          <cell r="F2660">
            <v>0</v>
          </cell>
          <cell r="G2660" t="str">
            <v>5</v>
          </cell>
          <cell r="H2660">
            <v>528</v>
          </cell>
          <cell r="I2660" t="str">
            <v>ТЕРНОП.ОБЛ.ФАКБ"УКРСОЦБАНК,М.ТЕРНОПІЛЬ</v>
          </cell>
          <cell r="J2660" t="str">
            <v>Тернопіль.обл.ф-я АКБ УСБ</v>
          </cell>
          <cell r="K2660" t="str">
            <v>UTCA</v>
          </cell>
          <cell r="L2660" t="str">
            <v>UTCA</v>
          </cell>
          <cell r="M2660">
            <v>19</v>
          </cell>
          <cell r="N2660">
            <v>26</v>
          </cell>
          <cell r="O2660" t="str">
            <v>Управління НБУ в Терноп.обл</v>
          </cell>
        </row>
        <row r="2661">
          <cell r="A2661">
            <v>338244</v>
          </cell>
          <cell r="B2661">
            <v>325912</v>
          </cell>
          <cell r="D2661">
            <v>0</v>
          </cell>
          <cell r="E2661">
            <v>88</v>
          </cell>
          <cell r="F2661">
            <v>0</v>
          </cell>
          <cell r="G2661" t="str">
            <v>B</v>
          </cell>
          <cell r="H2661">
            <v>701</v>
          </cell>
          <cell r="I2661" t="str">
            <v>Тернопільська філія ВАТ "КРЕДОБАНК"</v>
          </cell>
          <cell r="J2661" t="str">
            <v>Терноп.ф-я ВАТ "КРЕДОБАНК"</v>
          </cell>
          <cell r="K2661" t="str">
            <v>UTIE</v>
          </cell>
          <cell r="L2661" t="str">
            <v>UTIE</v>
          </cell>
          <cell r="M2661">
            <v>19</v>
          </cell>
          <cell r="N2661">
            <v>13</v>
          </cell>
          <cell r="O2661" t="str">
            <v>Управління НБУ в Терноп.обл</v>
          </cell>
        </row>
        <row r="2662">
          <cell r="A2662">
            <v>338415</v>
          </cell>
          <cell r="B2662">
            <v>300001</v>
          </cell>
          <cell r="D2662">
            <v>0</v>
          </cell>
          <cell r="E2662">
            <v>1</v>
          </cell>
          <cell r="F2662">
            <v>0</v>
          </cell>
          <cell r="G2662" t="str">
            <v>1</v>
          </cell>
          <cell r="H2662">
            <v>122</v>
          </cell>
          <cell r="I2662" t="str">
            <v>УПРАВЛІННЯ НБУ В ТЕРНОПІЛЬСЬКІЙ ОБЛ.</v>
          </cell>
          <cell r="J2662" t="str">
            <v>Упр. НБУ в Тернопіл. обл.</v>
          </cell>
          <cell r="K2662" t="str">
            <v>UTHA</v>
          </cell>
          <cell r="L2662" t="str">
            <v>UTH0</v>
          </cell>
          <cell r="M2662">
            <v>19</v>
          </cell>
          <cell r="N2662">
            <v>27</v>
          </cell>
          <cell r="O2662" t="str">
            <v>Управління НБУ в Терноп.обл</v>
          </cell>
        </row>
        <row r="2663">
          <cell r="A2663">
            <v>338426</v>
          </cell>
          <cell r="B2663">
            <v>300012</v>
          </cell>
          <cell r="D2663">
            <v>0</v>
          </cell>
          <cell r="E2663">
            <v>3</v>
          </cell>
          <cell r="F2663">
            <v>0</v>
          </cell>
          <cell r="G2663" t="str">
            <v>3</v>
          </cell>
          <cell r="H2663">
            <v>325</v>
          </cell>
          <cell r="I2663" t="str">
            <v>Ф."ВІДДІЛ.ПРОМІНВЕСТБАНКУ,М.ТЕРНОПІЛЬ"</v>
          </cell>
          <cell r="J2663" t="str">
            <v>Ф."ВІДДІЛ. ПІБ,М.ТЕРНОПІЛЬ"</v>
          </cell>
          <cell r="K2663" t="str">
            <v>UTAA</v>
          </cell>
          <cell r="L2663" t="str">
            <v>UTA0</v>
          </cell>
          <cell r="M2663">
            <v>19</v>
          </cell>
          <cell r="N2663">
            <v>26</v>
          </cell>
          <cell r="O2663" t="str">
            <v>Управління НБУ в Терноп.обл</v>
          </cell>
        </row>
        <row r="2664">
          <cell r="A2664">
            <v>338501</v>
          </cell>
          <cell r="B2664">
            <v>300335</v>
          </cell>
          <cell r="D2664">
            <v>0</v>
          </cell>
          <cell r="E2664">
            <v>36</v>
          </cell>
          <cell r="F2664">
            <v>0</v>
          </cell>
          <cell r="G2664" t="str">
            <v>7</v>
          </cell>
          <cell r="H2664">
            <v>711</v>
          </cell>
          <cell r="I2664" t="str">
            <v>ТОД ВАТ"РАЙФФАЙЗЕН БАНК АВАЛЬ",ТЕРНОП.</v>
          </cell>
          <cell r="J2664" t="str">
            <v>ТОД "РАЙФФАЙЗЕН БАНК АВАЛЬ"</v>
          </cell>
          <cell r="K2664" t="str">
            <v>UTIN</v>
          </cell>
          <cell r="L2664" t="str">
            <v>UTIN</v>
          </cell>
          <cell r="M2664">
            <v>19</v>
          </cell>
          <cell r="N2664">
            <v>26</v>
          </cell>
          <cell r="O2664" t="str">
            <v>Управління НБУ в Терноп.обл</v>
          </cell>
        </row>
        <row r="2665">
          <cell r="A2665">
            <v>338523</v>
          </cell>
          <cell r="B2665">
            <v>300142</v>
          </cell>
          <cell r="D2665">
            <v>0</v>
          </cell>
          <cell r="E2665">
            <v>18</v>
          </cell>
          <cell r="F2665">
            <v>0</v>
          </cell>
          <cell r="G2665" t="str">
            <v>8</v>
          </cell>
          <cell r="H2665">
            <v>742</v>
          </cell>
          <cell r="I2665" t="str">
            <v>ТЕРНОПІЛЬСЬКА ФАТ"УКРІНБ." М.ТЕРНОПІЛЬ</v>
          </cell>
          <cell r="J2665" t="str">
            <v>Тернопільська ФАТ"Укрінбанк</v>
          </cell>
          <cell r="K2665" t="str">
            <v>UTJD</v>
          </cell>
          <cell r="L2665" t="str">
            <v>UTJD</v>
          </cell>
          <cell r="M2665">
            <v>19</v>
          </cell>
          <cell r="N2665">
            <v>26</v>
          </cell>
          <cell r="O2665" t="str">
            <v>Управління НБУ в Терноп.обл</v>
          </cell>
        </row>
        <row r="2666">
          <cell r="A2666">
            <v>338545</v>
          </cell>
          <cell r="B2666">
            <v>300465</v>
          </cell>
          <cell r="D2666">
            <v>0</v>
          </cell>
          <cell r="E2666">
            <v>6</v>
          </cell>
          <cell r="F2666">
            <v>0</v>
          </cell>
          <cell r="G2666" t="str">
            <v>6</v>
          </cell>
          <cell r="H2666">
            <v>601</v>
          </cell>
          <cell r="I2666" t="str">
            <v>ФТЕРНОПІЛЬСЬКЕ ОБЛА ВАТОЩАД М.ТЕРНОПІЛ</v>
          </cell>
          <cell r="J2666" t="str">
            <v>ФТернопільське обласВАТОщад</v>
          </cell>
          <cell r="K2666" t="str">
            <v>UTLA</v>
          </cell>
          <cell r="L2666" t="str">
            <v>UTLA</v>
          </cell>
          <cell r="M2666">
            <v>19</v>
          </cell>
          <cell r="N2666">
            <v>26</v>
          </cell>
          <cell r="O2666" t="str">
            <v>Управління НБУ в Терноп.обл</v>
          </cell>
        </row>
        <row r="2667">
          <cell r="A2667">
            <v>338653</v>
          </cell>
          <cell r="B2667">
            <v>300670</v>
          </cell>
          <cell r="D2667">
            <v>0</v>
          </cell>
          <cell r="E2667">
            <v>202</v>
          </cell>
          <cell r="F2667">
            <v>0</v>
          </cell>
          <cell r="G2667" t="str">
            <v>8</v>
          </cell>
          <cell r="H2667">
            <v>755</v>
          </cell>
          <cell r="I2667" t="str">
            <v>ТФ ВАТ КБ "ХРЕЩАТИК", М.ТЕРНОПІЛЬ</v>
          </cell>
          <cell r="J2667" t="str">
            <v>Терноп. ф.ВАТ КБ "ХРЕЩАТИК"</v>
          </cell>
          <cell r="K2667" t="str">
            <v>UTJE</v>
          </cell>
          <cell r="L2667" t="str">
            <v>UTJE</v>
          </cell>
          <cell r="M2667">
            <v>19</v>
          </cell>
          <cell r="N2667">
            <v>26</v>
          </cell>
          <cell r="O2667" t="str">
            <v>Управління НБУ в Терноп.обл</v>
          </cell>
        </row>
        <row r="2668">
          <cell r="A2668">
            <v>338705</v>
          </cell>
          <cell r="B2668">
            <v>320003</v>
          </cell>
          <cell r="D2668">
            <v>0</v>
          </cell>
          <cell r="E2668">
            <v>225</v>
          </cell>
          <cell r="F2668">
            <v>0</v>
          </cell>
          <cell r="G2668" t="str">
            <v>B</v>
          </cell>
          <cell r="H2668">
            <v>728</v>
          </cell>
          <cell r="I2668" t="str">
            <v>Ф ВАТ КБ"НАДРА" ТЕРНОП. РУ М. ТЕРНОП.</v>
          </cell>
          <cell r="J2668" t="str">
            <v>ВАТКБ"Надра"Терноп. РУ</v>
          </cell>
          <cell r="K2668" t="str">
            <v>UTJC</v>
          </cell>
          <cell r="L2668" t="str">
            <v>UTJC</v>
          </cell>
          <cell r="M2668">
            <v>19</v>
          </cell>
          <cell r="N2668">
            <v>26</v>
          </cell>
          <cell r="O2668" t="str">
            <v>Управління НБУ в Терноп.обл</v>
          </cell>
        </row>
        <row r="2669">
          <cell r="A2669">
            <v>338716</v>
          </cell>
          <cell r="B2669">
            <v>353489</v>
          </cell>
          <cell r="D2669">
            <v>0</v>
          </cell>
          <cell r="E2669">
            <v>133</v>
          </cell>
          <cell r="F2669">
            <v>0</v>
          </cell>
          <cell r="G2669" t="str">
            <v>8</v>
          </cell>
          <cell r="H2669">
            <v>729</v>
          </cell>
          <cell r="I2669" t="str">
            <v>ТЕРНОПІЛЬСЬКА ФІЛІЯ АБ "ПРИВАТІНВЕСТ"</v>
          </cell>
          <cell r="J2669" t="str">
            <v>Тернопільська фПриватінвест</v>
          </cell>
          <cell r="K2669" t="str">
            <v>UTJH</v>
          </cell>
          <cell r="L2669" t="str">
            <v>UTJH</v>
          </cell>
          <cell r="M2669">
            <v>19</v>
          </cell>
          <cell r="N2669">
            <v>24</v>
          </cell>
          <cell r="O2669" t="str">
            <v>Управління НБУ в Терноп.обл</v>
          </cell>
        </row>
        <row r="2670">
          <cell r="A2670">
            <v>338738</v>
          </cell>
          <cell r="B2670">
            <v>321228</v>
          </cell>
          <cell r="D2670">
            <v>0</v>
          </cell>
          <cell r="E2670">
            <v>68</v>
          </cell>
          <cell r="F2670">
            <v>0</v>
          </cell>
          <cell r="G2670" t="str">
            <v>8</v>
          </cell>
          <cell r="H2670">
            <v>734</v>
          </cell>
          <cell r="I2670" t="str">
            <v>ТЕРНОП.Ф.ТОВ"УКРПРОМБАНК",М.ТЕРНОПІЛЬ</v>
          </cell>
          <cell r="J2670" t="str">
            <v>Тернопіль.ФТОВ"Укрпромбанк"</v>
          </cell>
          <cell r="K2670" t="str">
            <v>UTIC</v>
          </cell>
          <cell r="L2670" t="str">
            <v>UTIC</v>
          </cell>
          <cell r="M2670">
            <v>19</v>
          </cell>
          <cell r="N2670">
            <v>26</v>
          </cell>
          <cell r="O2670" t="str">
            <v>Управління НБУ в Терноп.обл</v>
          </cell>
        </row>
        <row r="2671">
          <cell r="A2671">
            <v>338783</v>
          </cell>
          <cell r="B2671">
            <v>305299</v>
          </cell>
          <cell r="D2671">
            <v>0</v>
          </cell>
          <cell r="E2671">
            <v>46</v>
          </cell>
          <cell r="F2671">
            <v>0</v>
          </cell>
          <cell r="G2671" t="str">
            <v>A</v>
          </cell>
          <cell r="H2671">
            <v>726</v>
          </cell>
          <cell r="I2671" t="str">
            <v>ТЕРНОПІЛЬСЬКА Ф-Я ПРИВАТБАНКУ,М.ТЕРНОП</v>
          </cell>
          <cell r="J2671" t="str">
            <v>Терноп.філія ПриватБанку</v>
          </cell>
          <cell r="K2671" t="str">
            <v>UTIQ</v>
          </cell>
          <cell r="L2671" t="str">
            <v>UTIQ</v>
          </cell>
          <cell r="M2671">
            <v>19</v>
          </cell>
          <cell r="N2671">
            <v>3</v>
          </cell>
          <cell r="O2671" t="str">
            <v>Управління НБУ в Терноп.обл</v>
          </cell>
        </row>
        <row r="2672">
          <cell r="A2672">
            <v>338802</v>
          </cell>
          <cell r="B2672">
            <v>328384</v>
          </cell>
          <cell r="D2672">
            <v>0</v>
          </cell>
          <cell r="E2672">
            <v>258</v>
          </cell>
          <cell r="F2672">
            <v>0</v>
          </cell>
          <cell r="G2672" t="str">
            <v>8</v>
          </cell>
          <cell r="H2672">
            <v>741</v>
          </cell>
          <cell r="I2672" t="str">
            <v>ФАКБ "ІМЕКСБАНК" У М. ТЕРНОПОЛІ</v>
          </cell>
          <cell r="J2672" t="str">
            <v>ТЕРНОПОЛЬСФ АКБ "ІМЕКСБАНК"</v>
          </cell>
          <cell r="K2672" t="str">
            <v>UTID</v>
          </cell>
          <cell r="L2672" t="str">
            <v>UTID</v>
          </cell>
          <cell r="M2672">
            <v>19</v>
          </cell>
          <cell r="N2672">
            <v>15</v>
          </cell>
          <cell r="O2672" t="str">
            <v>Управління НБУ в Терноп.обл</v>
          </cell>
        </row>
        <row r="2673">
          <cell r="A2673">
            <v>338813</v>
          </cell>
          <cell r="B2673">
            <v>321767</v>
          </cell>
          <cell r="D2673">
            <v>0</v>
          </cell>
          <cell r="E2673">
            <v>42</v>
          </cell>
          <cell r="F2673">
            <v>0</v>
          </cell>
          <cell r="G2673" t="str">
            <v>B</v>
          </cell>
          <cell r="H2673">
            <v>768</v>
          </cell>
          <cell r="I2673" t="str">
            <v>ТЕРНОП. Ф ВАТ ВТБ БАНК, М.ТЕРНОПІЛЬ</v>
          </cell>
          <cell r="J2673" t="str">
            <v>Терноп. Ф ВАТ ВТБ Банк</v>
          </cell>
          <cell r="K2673" t="str">
            <v>UTJI</v>
          </cell>
          <cell r="L2673" t="str">
            <v>UTJI</v>
          </cell>
          <cell r="M2673">
            <v>19</v>
          </cell>
          <cell r="N2673">
            <v>26</v>
          </cell>
          <cell r="O2673" t="str">
            <v>Управління НБУ в Терноп.обл</v>
          </cell>
        </row>
        <row r="2674">
          <cell r="A2674">
            <v>338824</v>
          </cell>
          <cell r="B2674">
            <v>320478</v>
          </cell>
          <cell r="D2674">
            <v>0</v>
          </cell>
          <cell r="E2674">
            <v>274</v>
          </cell>
          <cell r="F2674">
            <v>0</v>
          </cell>
          <cell r="G2674" t="str">
            <v>8</v>
          </cell>
          <cell r="H2674">
            <v>756</v>
          </cell>
          <cell r="I2674" t="str">
            <v>ТФ ВАТ АБ "УКРГАЗБАНК", М.ТЕРНОПІЛЬ</v>
          </cell>
          <cell r="J2674" t="str">
            <v>Тернопіль.ФВАТ"Укргазбанк"</v>
          </cell>
          <cell r="K2674" t="str">
            <v>UTJX</v>
          </cell>
          <cell r="L2674" t="str">
            <v>UTJX</v>
          </cell>
          <cell r="M2674">
            <v>19</v>
          </cell>
          <cell r="N2674">
            <v>26</v>
          </cell>
          <cell r="O2674" t="str">
            <v>Управління НБУ в Терноп.обл</v>
          </cell>
        </row>
        <row r="2675">
          <cell r="A2675">
            <v>338835</v>
          </cell>
          <cell r="B2675">
            <v>300614</v>
          </cell>
          <cell r="D2675">
            <v>0</v>
          </cell>
          <cell r="E2675">
            <v>171</v>
          </cell>
          <cell r="F2675">
            <v>0</v>
          </cell>
          <cell r="G2675" t="str">
            <v>8</v>
          </cell>
          <cell r="H2675">
            <v>757</v>
          </cell>
          <cell r="I2675" t="str">
            <v>ТЕРН.ФІЛІЯ АТ"ІНДЕКС-БАНК"М.ТЕРНОПІЛЬ</v>
          </cell>
          <cell r="J2675" t="str">
            <v>Філія"ТД"АТ"НДЕКС-БАНК"</v>
          </cell>
          <cell r="K2675" t="str">
            <v>UTKD</v>
          </cell>
          <cell r="L2675" t="str">
            <v>UTKD</v>
          </cell>
          <cell r="M2675">
            <v>19</v>
          </cell>
          <cell r="N2675">
            <v>26</v>
          </cell>
          <cell r="O2675" t="str">
            <v>Управління НБУ в Терноп.обл</v>
          </cell>
        </row>
        <row r="2676">
          <cell r="A2676">
            <v>338846</v>
          </cell>
          <cell r="B2676">
            <v>322948</v>
          </cell>
          <cell r="D2676">
            <v>0</v>
          </cell>
          <cell r="E2676">
            <v>248</v>
          </cell>
          <cell r="F2676">
            <v>0</v>
          </cell>
          <cell r="G2676" t="str">
            <v>B</v>
          </cell>
          <cell r="H2676">
            <v>761</v>
          </cell>
          <cell r="I2676" t="str">
            <v>ТЕРНОПІЛЬСЬКА ФАКБ "ФОРУМ" М.ТЕРНОПІЛЬ</v>
          </cell>
          <cell r="J2676" t="str">
            <v>Тернопільська Ф АКБ "Форум"</v>
          </cell>
          <cell r="K2676" t="str">
            <v>UTKF</v>
          </cell>
          <cell r="L2676" t="str">
            <v>UTKF</v>
          </cell>
          <cell r="M2676">
            <v>19</v>
          </cell>
          <cell r="N2676">
            <v>26</v>
          </cell>
          <cell r="O2676" t="str">
            <v>Управління НБУ в Терноп.обл</v>
          </cell>
        </row>
        <row r="2677">
          <cell r="A2677">
            <v>338868</v>
          </cell>
          <cell r="B2677">
            <v>300528</v>
          </cell>
          <cell r="D2677">
            <v>0</v>
          </cell>
          <cell r="E2677">
            <v>296</v>
          </cell>
          <cell r="F2677">
            <v>0</v>
          </cell>
          <cell r="G2677" t="str">
            <v>F</v>
          </cell>
          <cell r="H2677">
            <v>763</v>
          </cell>
          <cell r="I2677" t="str">
            <v>ФІЛІЯ ЗАТ "ОТП БАНК", М.ТЕРНОПІЛЬ</v>
          </cell>
          <cell r="J2677" t="str">
            <v>Філія ЗАТ "ОТП Банк"</v>
          </cell>
          <cell r="K2677" t="str">
            <v>UTKE</v>
          </cell>
          <cell r="L2677" t="str">
            <v>UTKE</v>
          </cell>
          <cell r="M2677">
            <v>19</v>
          </cell>
          <cell r="N2677">
            <v>26</v>
          </cell>
          <cell r="O2677" t="str">
            <v>Управління НБУ в Терноп.обл</v>
          </cell>
        </row>
        <row r="2678">
          <cell r="A2678">
            <v>338879</v>
          </cell>
          <cell r="B2678">
            <v>322313</v>
          </cell>
          <cell r="D2678">
            <v>0</v>
          </cell>
          <cell r="E2678">
            <v>2</v>
          </cell>
          <cell r="F2678">
            <v>0</v>
          </cell>
          <cell r="G2678" t="str">
            <v>2</v>
          </cell>
          <cell r="H2678">
            <v>201</v>
          </cell>
          <cell r="I2678" t="str">
            <v>Ф-Я ВАТ "УКРЕКСІМБАНК",ТЕРНОПІЛЬ</v>
          </cell>
          <cell r="J2678" t="str">
            <v>Ф-я Укрексімбанк,Тернопіль</v>
          </cell>
          <cell r="K2678" t="str">
            <v>UTGA</v>
          </cell>
          <cell r="L2678" t="str">
            <v>UTGA</v>
          </cell>
          <cell r="M2678">
            <v>19</v>
          </cell>
          <cell r="N2678">
            <v>26</v>
          </cell>
          <cell r="O2678" t="str">
            <v>Управління НБУ в Терноп.обл</v>
          </cell>
        </row>
        <row r="2679">
          <cell r="A2679">
            <v>338921</v>
          </cell>
          <cell r="B2679">
            <v>300012</v>
          </cell>
          <cell r="D2679">
            <v>0</v>
          </cell>
          <cell r="E2679">
            <v>3</v>
          </cell>
          <cell r="F2679">
            <v>0</v>
          </cell>
          <cell r="G2679" t="str">
            <v>3</v>
          </cell>
          <cell r="H2679">
            <v>304</v>
          </cell>
          <cell r="I2679" t="str">
            <v>Ф."ВІД. ПІБ В М.ЧОРТКІВ ТЕРНОПІЛ.ОБЛ"</v>
          </cell>
          <cell r="J2679" t="str">
            <v>Ф.ВІД.ПІБ В М.ЧОРТКІВ ТЕРН.</v>
          </cell>
          <cell r="K2679" t="str">
            <v>UTAK</v>
          </cell>
          <cell r="L2679" t="str">
            <v>UTA0</v>
          </cell>
          <cell r="M2679">
            <v>19</v>
          </cell>
          <cell r="N2679">
            <v>26</v>
          </cell>
          <cell r="O2679" t="str">
            <v>Управління НБУ в Терноп.обл</v>
          </cell>
        </row>
        <row r="2680">
          <cell r="A2680">
            <v>338987</v>
          </cell>
          <cell r="B2680">
            <v>380537</v>
          </cell>
          <cell r="D2680">
            <v>0</v>
          </cell>
          <cell r="E2680">
            <v>76</v>
          </cell>
          <cell r="F2680">
            <v>0</v>
          </cell>
          <cell r="G2680" t="str">
            <v>B</v>
          </cell>
          <cell r="H2680">
            <v>759</v>
          </cell>
          <cell r="I2680" t="str">
            <v>ТЕРНОПІЛ.ФВАТ"ВІЕЙБІ БАНК",М.ТЕРНОПІЛЬ</v>
          </cell>
          <cell r="J2680" t="str">
            <v>Тернопіл. ФВАТ"ВіЕйБі Банк"</v>
          </cell>
          <cell r="K2680" t="str">
            <v>UTKG</v>
          </cell>
          <cell r="L2680" t="str">
            <v>UTKG</v>
          </cell>
          <cell r="M2680">
            <v>19</v>
          </cell>
          <cell r="N2680">
            <v>26</v>
          </cell>
          <cell r="O2680" t="str">
            <v>Управління НБУ в Терноп.обл</v>
          </cell>
        </row>
        <row r="2681">
          <cell r="A2681">
            <v>339339</v>
          </cell>
          <cell r="B2681">
            <v>339339</v>
          </cell>
          <cell r="C2681" t="str">
            <v>ТОВ "ПАРТНЕР-БАНК"</v>
          </cell>
          <cell r="D2681">
            <v>333</v>
          </cell>
          <cell r="E2681">
            <v>333</v>
          </cell>
          <cell r="F2681">
            <v>0</v>
          </cell>
          <cell r="G2681" t="str">
            <v>8</v>
          </cell>
          <cell r="H2681">
            <v>474</v>
          </cell>
          <cell r="I2681" t="str">
            <v>ТОВ "ПАРТНЕР-БАНК", М.КИЇВ</v>
          </cell>
          <cell r="J2681" t="str">
            <v>ТОВ "ПАРТНЕР-БАНК"</v>
          </cell>
          <cell r="K2681" t="str">
            <v>UIFI</v>
          </cell>
          <cell r="L2681" t="str">
            <v>UIFI</v>
          </cell>
          <cell r="M2681">
            <v>26</v>
          </cell>
          <cell r="N2681">
            <v>26</v>
          </cell>
          <cell r="O2681" t="str">
            <v>ГУ НБУ по м.Києву і області</v>
          </cell>
        </row>
        <row r="2682">
          <cell r="A2682">
            <v>339500</v>
          </cell>
          <cell r="B2682">
            <v>339500</v>
          </cell>
          <cell r="C2682" t="str">
            <v>ВАТ "АБ "Бізнес Стандарт"</v>
          </cell>
          <cell r="D2682">
            <v>62</v>
          </cell>
          <cell r="E2682">
            <v>62</v>
          </cell>
          <cell r="F2682">
            <v>0</v>
          </cell>
          <cell r="G2682" t="str">
            <v>8</v>
          </cell>
          <cell r="H2682">
            <v>405</v>
          </cell>
          <cell r="I2682" t="str">
            <v>ВАТ "АБ "БІЗНЕС СТАНДАРТ", М.КИЇВ</v>
          </cell>
          <cell r="J2682" t="str">
            <v>ВАТ "АБ "Бізнес Стандарт"</v>
          </cell>
          <cell r="K2682" t="str">
            <v>UIOU</v>
          </cell>
          <cell r="L2682" t="str">
            <v>UIOU</v>
          </cell>
          <cell r="M2682">
            <v>26</v>
          </cell>
          <cell r="N2682">
            <v>26</v>
          </cell>
          <cell r="O2682" t="str">
            <v>ГУ НБУ по м.Києву і області</v>
          </cell>
        </row>
        <row r="2683">
          <cell r="A2683">
            <v>339555</v>
          </cell>
          <cell r="B2683">
            <v>339555</v>
          </cell>
          <cell r="C2683" t="str">
            <v>ВАТ "КБ "Преміум"</v>
          </cell>
          <cell r="D2683">
            <v>379</v>
          </cell>
          <cell r="E2683">
            <v>379</v>
          </cell>
          <cell r="F2683">
            <v>0</v>
          </cell>
          <cell r="H2683">
            <v>833</v>
          </cell>
          <cell r="I2683" t="str">
            <v>ВАТ "КБ"ПРЕМІУМ", М.КИЇВ</v>
          </cell>
          <cell r="J2683" t="str">
            <v>ВАТ "КБ "Преміум"</v>
          </cell>
          <cell r="K2683" t="str">
            <v>UIOO</v>
          </cell>
          <cell r="L2683" t="str">
            <v>UIOO</v>
          </cell>
          <cell r="M2683">
            <v>26</v>
          </cell>
          <cell r="N2683">
            <v>26</v>
          </cell>
          <cell r="O2683" t="str">
            <v>ГУ НБУ по м.Києву і області</v>
          </cell>
        </row>
        <row r="2684">
          <cell r="A2684">
            <v>342003</v>
          </cell>
          <cell r="B2684">
            <v>321767</v>
          </cell>
          <cell r="D2684">
            <v>0</v>
          </cell>
          <cell r="E2684">
            <v>42</v>
          </cell>
          <cell r="F2684">
            <v>0</v>
          </cell>
          <cell r="G2684" t="str">
            <v>B</v>
          </cell>
          <cell r="H2684">
            <v>700</v>
          </cell>
          <cell r="I2684" t="str">
            <v>ХЕРСОНСЬКА Ф ВАТ ВТБ БАНК , М.ХЕРСОН</v>
          </cell>
          <cell r="J2684" t="str">
            <v>Херсонська Ф ВАТ ВТБ Банк</v>
          </cell>
          <cell r="K2684" t="str">
            <v>UVKV</v>
          </cell>
          <cell r="L2684" t="str">
            <v>UVKV</v>
          </cell>
          <cell r="M2684">
            <v>21</v>
          </cell>
          <cell r="N2684">
            <v>26</v>
          </cell>
          <cell r="O2684" t="str">
            <v>Управління НБУ в Херсон.обл</v>
          </cell>
        </row>
        <row r="2685">
          <cell r="A2685">
            <v>342047</v>
          </cell>
          <cell r="B2685">
            <v>300465</v>
          </cell>
          <cell r="D2685">
            <v>0</v>
          </cell>
          <cell r="E2685">
            <v>6</v>
          </cell>
          <cell r="F2685">
            <v>0</v>
          </cell>
          <cell r="G2685" t="str">
            <v>6</v>
          </cell>
          <cell r="H2685">
            <v>616</v>
          </cell>
          <cell r="I2685" t="str">
            <v>ФСКАДОВСЬКЕ ВІДДІЛ ВАТОЩАД М.СКАДОВСЬК</v>
          </cell>
          <cell r="J2685" t="str">
            <v>ФСкадовське відділенВАТОщад</v>
          </cell>
          <cell r="K2685" t="str">
            <v>UVLP</v>
          </cell>
          <cell r="L2685" t="str">
            <v>UVLA</v>
          </cell>
          <cell r="M2685">
            <v>21</v>
          </cell>
          <cell r="N2685">
            <v>26</v>
          </cell>
          <cell r="O2685" t="str">
            <v>Управління НБУ в Херсон.обл</v>
          </cell>
        </row>
        <row r="2686">
          <cell r="A2686">
            <v>342070</v>
          </cell>
          <cell r="B2686">
            <v>300465</v>
          </cell>
          <cell r="D2686">
            <v>0</v>
          </cell>
          <cell r="E2686">
            <v>6</v>
          </cell>
          <cell r="F2686">
            <v>0</v>
          </cell>
          <cell r="G2686" t="str">
            <v>6</v>
          </cell>
          <cell r="H2686">
            <v>606</v>
          </cell>
          <cell r="I2686" t="str">
            <v>ФВЕЛИКООЛЕКСАНДРIВС ВАТОЩАД СМТ.ВЕЛИКА</v>
          </cell>
          <cell r="J2686" t="str">
            <v>ФВеликоолександрiвсьВАТОщад</v>
          </cell>
          <cell r="K2686" t="str">
            <v>UVLF</v>
          </cell>
          <cell r="L2686" t="str">
            <v>UVLA</v>
          </cell>
          <cell r="M2686">
            <v>21</v>
          </cell>
          <cell r="N2686">
            <v>26</v>
          </cell>
          <cell r="O2686" t="str">
            <v>Управління НБУ в Херсон.обл</v>
          </cell>
        </row>
        <row r="2687">
          <cell r="A2687">
            <v>342081</v>
          </cell>
          <cell r="B2687">
            <v>300465</v>
          </cell>
          <cell r="D2687">
            <v>0</v>
          </cell>
          <cell r="E2687">
            <v>6</v>
          </cell>
          <cell r="F2687">
            <v>0</v>
          </cell>
          <cell r="G2687" t="str">
            <v>6</v>
          </cell>
          <cell r="H2687">
            <v>607</v>
          </cell>
          <cell r="I2687" t="str">
            <v>ФВЕЛИКОЛЕПЕТИСЬКЕ В ВАТОЩАД СМТ.ВЕЛИКА</v>
          </cell>
          <cell r="J2687" t="str">
            <v>ФВеликолепетиське віВАТОщад</v>
          </cell>
          <cell r="K2687" t="str">
            <v>UVLG</v>
          </cell>
          <cell r="L2687" t="str">
            <v>UVLA</v>
          </cell>
          <cell r="M2687">
            <v>21</v>
          </cell>
          <cell r="N2687">
            <v>26</v>
          </cell>
          <cell r="O2687" t="str">
            <v>Управління НБУ в Херсон.обл</v>
          </cell>
        </row>
        <row r="2688">
          <cell r="A2688">
            <v>342092</v>
          </cell>
          <cell r="B2688">
            <v>300465</v>
          </cell>
          <cell r="D2688">
            <v>0</v>
          </cell>
          <cell r="E2688">
            <v>6</v>
          </cell>
          <cell r="F2688">
            <v>0</v>
          </cell>
          <cell r="G2688" t="str">
            <v>6</v>
          </cell>
          <cell r="H2688">
            <v>608</v>
          </cell>
          <cell r="I2688" t="str">
            <v>ФГЕНІЧЕСЬКЕ ВІДДІЛ ВАТОЩАД М.ГЕНІЧЕСЬК</v>
          </cell>
          <cell r="J2688" t="str">
            <v>ФГенічеське відділенВАТОщад</v>
          </cell>
          <cell r="K2688" t="str">
            <v>UVLH</v>
          </cell>
          <cell r="L2688" t="str">
            <v>UVLA</v>
          </cell>
          <cell r="M2688">
            <v>21</v>
          </cell>
          <cell r="N2688">
            <v>26</v>
          </cell>
          <cell r="O2688" t="str">
            <v>Управління НБУ в Херсон.обл</v>
          </cell>
        </row>
        <row r="2689">
          <cell r="A2689">
            <v>342111</v>
          </cell>
          <cell r="B2689">
            <v>300465</v>
          </cell>
          <cell r="D2689">
            <v>0</v>
          </cell>
          <cell r="E2689">
            <v>6</v>
          </cell>
          <cell r="F2689">
            <v>0</v>
          </cell>
          <cell r="G2689" t="str">
            <v>6</v>
          </cell>
          <cell r="H2689">
            <v>610</v>
          </cell>
          <cell r="I2689" t="str">
            <v>ФГОРНОСТАЇВСЬКЕ ВІД ВАТОЩАД СМТ.ГОРНОС</v>
          </cell>
          <cell r="J2689" t="str">
            <v>ФГорностаївське віддВАТОщад</v>
          </cell>
          <cell r="K2689" t="str">
            <v>UVLJ</v>
          </cell>
          <cell r="L2689" t="str">
            <v>UVLA</v>
          </cell>
          <cell r="M2689">
            <v>21</v>
          </cell>
          <cell r="N2689">
            <v>26</v>
          </cell>
          <cell r="O2689" t="str">
            <v>Управління НБУ в Херсон.обл</v>
          </cell>
        </row>
        <row r="2690">
          <cell r="A2690">
            <v>342133</v>
          </cell>
          <cell r="B2690">
            <v>300465</v>
          </cell>
          <cell r="D2690">
            <v>0</v>
          </cell>
          <cell r="E2690">
            <v>6</v>
          </cell>
          <cell r="F2690">
            <v>0</v>
          </cell>
          <cell r="G2690" t="str">
            <v>6</v>
          </cell>
          <cell r="H2690">
            <v>609</v>
          </cell>
          <cell r="I2690" t="str">
            <v>ФГОЛОПРИСТАНСЬКЕ ВІ ВАТОЩАД М.ГОЛА ПРИ</v>
          </cell>
          <cell r="J2690" t="str">
            <v>ФГолопристанське відВАТОщад</v>
          </cell>
          <cell r="K2690" t="str">
            <v>UVLI</v>
          </cell>
          <cell r="L2690" t="str">
            <v>UVLA</v>
          </cell>
          <cell r="M2690">
            <v>21</v>
          </cell>
          <cell r="N2690">
            <v>26</v>
          </cell>
          <cell r="O2690" t="str">
            <v>Управління НБУ в Херсон.обл</v>
          </cell>
        </row>
        <row r="2691">
          <cell r="A2691">
            <v>342144</v>
          </cell>
          <cell r="B2691">
            <v>300142</v>
          </cell>
          <cell r="D2691">
            <v>0</v>
          </cell>
          <cell r="E2691">
            <v>18</v>
          </cell>
          <cell r="F2691">
            <v>0</v>
          </cell>
          <cell r="G2691" t="str">
            <v>8</v>
          </cell>
          <cell r="H2691">
            <v>756</v>
          </cell>
          <cell r="I2691" t="str">
            <v>ХЕРСОНСЬКА ФАТ"УКРІНБАНК" М.ХЕРСОН</v>
          </cell>
          <cell r="J2691" t="str">
            <v>Херсонська ФАТ"Укрінбанк"</v>
          </cell>
          <cell r="K2691" t="str">
            <v>UVKW</v>
          </cell>
          <cell r="L2691" t="str">
            <v>UVKW</v>
          </cell>
          <cell r="M2691">
            <v>21</v>
          </cell>
          <cell r="N2691">
            <v>26</v>
          </cell>
          <cell r="O2691" t="str">
            <v>Управління НБУ в Херсон.обл</v>
          </cell>
        </row>
        <row r="2692">
          <cell r="A2692">
            <v>342166</v>
          </cell>
          <cell r="B2692">
            <v>300465</v>
          </cell>
          <cell r="D2692">
            <v>0</v>
          </cell>
          <cell r="E2692">
            <v>6</v>
          </cell>
          <cell r="F2692">
            <v>0</v>
          </cell>
          <cell r="G2692" t="str">
            <v>6</v>
          </cell>
          <cell r="H2692">
            <v>615</v>
          </cell>
          <cell r="I2692" t="str">
            <v>ФНОВОТРОЇЦЬКЕ ВІДДІ ВАТОЩАД СМТ.НОВОТР</v>
          </cell>
          <cell r="J2692" t="str">
            <v>ФНовотроїцьке відділВАТОщад</v>
          </cell>
          <cell r="K2692" t="str">
            <v>UVLO</v>
          </cell>
          <cell r="L2692" t="str">
            <v>UVLA</v>
          </cell>
          <cell r="M2692">
            <v>21</v>
          </cell>
          <cell r="N2692">
            <v>26</v>
          </cell>
          <cell r="O2692" t="str">
            <v>Управління НБУ в Херсон.обл</v>
          </cell>
        </row>
        <row r="2693">
          <cell r="A2693">
            <v>342177</v>
          </cell>
          <cell r="B2693">
            <v>320478</v>
          </cell>
          <cell r="D2693">
            <v>0</v>
          </cell>
          <cell r="E2693">
            <v>274</v>
          </cell>
          <cell r="F2693">
            <v>0</v>
          </cell>
          <cell r="G2693" t="str">
            <v>8</v>
          </cell>
          <cell r="H2693">
            <v>717</v>
          </cell>
          <cell r="I2693" t="str">
            <v>ХЕРСОНСЬКА ФВАТ АБ"УКРГАЗБАHК", ХЕРСОН</v>
          </cell>
          <cell r="J2693" t="str">
            <v>Херсонська ФАБ"Укргазбанк"</v>
          </cell>
          <cell r="K2693" t="str">
            <v>UVKF</v>
          </cell>
          <cell r="L2693" t="str">
            <v>UVKF</v>
          </cell>
          <cell r="M2693">
            <v>21</v>
          </cell>
          <cell r="N2693">
            <v>26</v>
          </cell>
          <cell r="O2693" t="str">
            <v>Управління НБУ в Херсон.обл</v>
          </cell>
        </row>
        <row r="2694">
          <cell r="A2694">
            <v>342188</v>
          </cell>
          <cell r="B2694">
            <v>300465</v>
          </cell>
          <cell r="D2694">
            <v>0</v>
          </cell>
          <cell r="E2694">
            <v>6</v>
          </cell>
          <cell r="F2694">
            <v>0</v>
          </cell>
          <cell r="G2694" t="str">
            <v>6</v>
          </cell>
          <cell r="H2694">
            <v>617</v>
          </cell>
          <cell r="I2694" t="str">
            <v>ФКАЛАНЧАЦЬКЕ ВІДДІЛ ВАТОЩАД СМТ.КАЛАНЧ</v>
          </cell>
          <cell r="J2694" t="str">
            <v>ФКаланчацьке відділеВАТОщад</v>
          </cell>
          <cell r="K2694" t="str">
            <v>UVLQ</v>
          </cell>
          <cell r="L2694" t="str">
            <v>UVLA</v>
          </cell>
          <cell r="M2694">
            <v>21</v>
          </cell>
          <cell r="N2694">
            <v>26</v>
          </cell>
          <cell r="O2694" t="str">
            <v>Управління НБУ в Херсон.обл</v>
          </cell>
        </row>
        <row r="2695">
          <cell r="A2695">
            <v>342207</v>
          </cell>
          <cell r="B2695">
            <v>300670</v>
          </cell>
          <cell r="D2695">
            <v>0</v>
          </cell>
          <cell r="E2695">
            <v>202</v>
          </cell>
          <cell r="F2695">
            <v>0</v>
          </cell>
          <cell r="G2695" t="str">
            <v>8</v>
          </cell>
          <cell r="H2695">
            <v>733</v>
          </cell>
          <cell r="I2695" t="str">
            <v>ФІЛІЯ ВАТ КБ "ХРЕЩАТИК",М.ХЕРСОН</v>
          </cell>
          <cell r="J2695" t="str">
            <v>Херсон.ФВАТ КБ "Хрещатик"</v>
          </cell>
          <cell r="K2695" t="str">
            <v>UVKU</v>
          </cell>
          <cell r="L2695" t="str">
            <v>UVKU</v>
          </cell>
          <cell r="M2695">
            <v>21</v>
          </cell>
          <cell r="N2695">
            <v>26</v>
          </cell>
          <cell r="O2695" t="str">
            <v>Управління НБУ в Херсон.обл</v>
          </cell>
        </row>
        <row r="2696">
          <cell r="A2696">
            <v>342230</v>
          </cell>
          <cell r="B2696">
            <v>300465</v>
          </cell>
          <cell r="D2696">
            <v>0</v>
          </cell>
          <cell r="E2696">
            <v>6</v>
          </cell>
          <cell r="F2696">
            <v>0</v>
          </cell>
          <cell r="G2696" t="str">
            <v>6</v>
          </cell>
          <cell r="H2696">
            <v>622</v>
          </cell>
          <cell r="I2696" t="str">
            <v>ФБIЛОЗЕРСЬКЕ ВІДДІЛ ВАТОЩАД СМТ.БІЛОЗЕ</v>
          </cell>
          <cell r="J2696" t="str">
            <v>ФБiлозерське відділеВАТОщад</v>
          </cell>
          <cell r="K2696" t="str">
            <v>UVLV</v>
          </cell>
          <cell r="L2696" t="str">
            <v>UVLA</v>
          </cell>
          <cell r="M2696">
            <v>21</v>
          </cell>
          <cell r="N2696">
            <v>26</v>
          </cell>
          <cell r="O2696" t="str">
            <v>Управління НБУ в Херсон.обл</v>
          </cell>
        </row>
        <row r="2697">
          <cell r="A2697">
            <v>342241</v>
          </cell>
          <cell r="B2697">
            <v>300465</v>
          </cell>
          <cell r="D2697">
            <v>0</v>
          </cell>
          <cell r="E2697">
            <v>6</v>
          </cell>
          <cell r="F2697">
            <v>0</v>
          </cell>
          <cell r="G2697" t="str">
            <v>6</v>
          </cell>
          <cell r="H2697">
            <v>623</v>
          </cell>
          <cell r="I2697" t="str">
            <v>ФНОВОКАХОВСЬКЕ ВІДД ВАТОЩАД М.НОВА КАХ</v>
          </cell>
          <cell r="J2697" t="str">
            <v>ФНовокаховське віддіВАТОщад</v>
          </cell>
          <cell r="K2697" t="str">
            <v>UVLW</v>
          </cell>
          <cell r="L2697" t="str">
            <v>UVLA</v>
          </cell>
          <cell r="M2697">
            <v>21</v>
          </cell>
          <cell r="N2697">
            <v>26</v>
          </cell>
          <cell r="O2697" t="str">
            <v>Управління НБУ в Херсон.обл</v>
          </cell>
        </row>
        <row r="2698">
          <cell r="A2698">
            <v>342252</v>
          </cell>
          <cell r="B2698">
            <v>322948</v>
          </cell>
          <cell r="D2698">
            <v>0</v>
          </cell>
          <cell r="E2698">
            <v>248</v>
          </cell>
          <cell r="F2698">
            <v>0</v>
          </cell>
          <cell r="G2698" t="str">
            <v>B</v>
          </cell>
          <cell r="H2698">
            <v>712</v>
          </cell>
          <cell r="I2698" t="str">
            <v>ХЕРСОНСЬКА ФІЛІЯ АКБ "ФОРУМ" М.ХЕРСОН</v>
          </cell>
          <cell r="J2698" t="str">
            <v>Херсонська філія АКБ"Форум"</v>
          </cell>
          <cell r="K2698" t="str">
            <v>UVKG</v>
          </cell>
          <cell r="L2698" t="str">
            <v>UVKG</v>
          </cell>
          <cell r="M2698">
            <v>21</v>
          </cell>
          <cell r="N2698">
            <v>26</v>
          </cell>
          <cell r="O2698" t="str">
            <v>Управління НБУ в Херсон.обл</v>
          </cell>
        </row>
        <row r="2699">
          <cell r="A2699">
            <v>342285</v>
          </cell>
          <cell r="B2699">
            <v>328168</v>
          </cell>
          <cell r="D2699">
            <v>0</v>
          </cell>
          <cell r="E2699">
            <v>105</v>
          </cell>
          <cell r="F2699">
            <v>0</v>
          </cell>
          <cell r="G2699" t="str">
            <v>B</v>
          </cell>
          <cell r="H2699">
            <v>757</v>
          </cell>
          <cell r="I2699" t="str">
            <v>ФІЛІЯ ВАТ "МТБ" У М.ХЕРСОНІ</v>
          </cell>
          <cell r="J2699" t="str">
            <v>ФІЛІЯ ВАТ "МТБ" У М.ХЕРСОНІ</v>
          </cell>
          <cell r="K2699" t="str">
            <v>UVKT</v>
          </cell>
          <cell r="L2699" t="str">
            <v>UVKT</v>
          </cell>
          <cell r="M2699">
            <v>21</v>
          </cell>
          <cell r="N2699">
            <v>15</v>
          </cell>
          <cell r="O2699" t="str">
            <v>Управління НБУ в Херсон.обл</v>
          </cell>
        </row>
        <row r="2700">
          <cell r="A2700">
            <v>342296</v>
          </cell>
          <cell r="B2700">
            <v>328384</v>
          </cell>
          <cell r="D2700">
            <v>0</v>
          </cell>
          <cell r="E2700">
            <v>258</v>
          </cell>
          <cell r="F2700">
            <v>0</v>
          </cell>
          <cell r="G2700" t="str">
            <v>8</v>
          </cell>
          <cell r="H2700">
            <v>732</v>
          </cell>
          <cell r="I2700" t="str">
            <v>ФІЛІЯ АКБ "ІМЕКСБАНК" У М.ХЕРСОНІ</v>
          </cell>
          <cell r="J2700" t="str">
            <v>ХЕРСОНСФ АКБ "ІМЕКСБАНК"</v>
          </cell>
          <cell r="K2700" t="str">
            <v>UVKS</v>
          </cell>
          <cell r="L2700" t="str">
            <v>UVKS</v>
          </cell>
          <cell r="M2700">
            <v>21</v>
          </cell>
          <cell r="N2700">
            <v>15</v>
          </cell>
          <cell r="O2700" t="str">
            <v>Управління НБУ в Херсон.обл</v>
          </cell>
        </row>
        <row r="2701">
          <cell r="A2701">
            <v>342337</v>
          </cell>
          <cell r="B2701">
            <v>380537</v>
          </cell>
          <cell r="D2701">
            <v>0</v>
          </cell>
          <cell r="E2701">
            <v>76</v>
          </cell>
          <cell r="F2701">
            <v>0</v>
          </cell>
          <cell r="G2701" t="str">
            <v>B</v>
          </cell>
          <cell r="H2701">
            <v>759</v>
          </cell>
          <cell r="I2701" t="str">
            <v>ХЕРСОНСЬКА ФВАТ "ВІЕЙБІ БАНК",М.ХЕРСОН</v>
          </cell>
          <cell r="J2701" t="str">
            <v>Херсонська ФВАТ"ВіЕйБі Банк</v>
          </cell>
          <cell r="K2701" t="str">
            <v>UVKX</v>
          </cell>
          <cell r="L2701" t="str">
            <v>UVKX</v>
          </cell>
          <cell r="M2701">
            <v>21</v>
          </cell>
          <cell r="N2701">
            <v>26</v>
          </cell>
          <cell r="O2701" t="str">
            <v>Управління НБУ в Херсон.обл</v>
          </cell>
        </row>
        <row r="2702">
          <cell r="A2702">
            <v>343002</v>
          </cell>
          <cell r="B2702">
            <v>322948</v>
          </cell>
          <cell r="D2702">
            <v>0</v>
          </cell>
          <cell r="E2702">
            <v>248</v>
          </cell>
          <cell r="F2702">
            <v>0</v>
          </cell>
          <cell r="G2702" t="str">
            <v>B</v>
          </cell>
          <cell r="H2702">
            <v>770</v>
          </cell>
          <cell r="I2702" t="str">
            <v>ЧЕРНІГІВСЬКА ФІЛ АКБ"ФОРУМ" М.ЧЕРНІГІВ</v>
          </cell>
          <cell r="J2702" t="str">
            <v>Чернігівська Ф АКБ "Форум"</v>
          </cell>
          <cell r="K2702" t="str">
            <v>UYKI</v>
          </cell>
          <cell r="L2702" t="str">
            <v>UYKI</v>
          </cell>
          <cell r="M2702">
            <v>24</v>
          </cell>
          <cell r="N2702">
            <v>26</v>
          </cell>
          <cell r="O2702" t="str">
            <v>Упр.НБУ в Чернігівській.обл</v>
          </cell>
        </row>
        <row r="2703">
          <cell r="A2703">
            <v>343013</v>
          </cell>
          <cell r="B2703">
            <v>300465</v>
          </cell>
          <cell r="D2703">
            <v>0</v>
          </cell>
          <cell r="E2703">
            <v>6</v>
          </cell>
          <cell r="F2703">
            <v>0</v>
          </cell>
          <cell r="G2703" t="str">
            <v>6</v>
          </cell>
          <cell r="H2703">
            <v>670</v>
          </cell>
          <cell r="I2703" t="str">
            <v>ФБАХМАЦЬКЕ ВІДДІЛЕННЯ ВАТОЩАД М.БАХМАЧ</v>
          </cell>
          <cell r="J2703" t="str">
            <v>ФБахмацьке відділеннВАТОщад</v>
          </cell>
          <cell r="K2703" t="str">
            <v>UYLB</v>
          </cell>
          <cell r="L2703" t="str">
            <v>UYLA</v>
          </cell>
          <cell r="M2703">
            <v>24</v>
          </cell>
          <cell r="N2703">
            <v>26</v>
          </cell>
          <cell r="O2703" t="str">
            <v>Упр.НБУ в Чернігівській.обл</v>
          </cell>
        </row>
        <row r="2704">
          <cell r="A2704">
            <v>343024</v>
          </cell>
          <cell r="B2704">
            <v>300465</v>
          </cell>
          <cell r="D2704">
            <v>0</v>
          </cell>
          <cell r="E2704">
            <v>6</v>
          </cell>
          <cell r="F2704">
            <v>0</v>
          </cell>
          <cell r="G2704" t="str">
            <v>6</v>
          </cell>
          <cell r="H2704">
            <v>671</v>
          </cell>
          <cell r="I2704" t="str">
            <v>ФБОБРОВИЦЬКЕ ВІДДІЛ ВАТОЩАД М.БОБРОВИЦ</v>
          </cell>
          <cell r="J2704" t="str">
            <v>ФБобровицьке відділеВАТОщад</v>
          </cell>
          <cell r="K2704" t="str">
            <v>UYLC</v>
          </cell>
          <cell r="L2704" t="str">
            <v>UYLA</v>
          </cell>
          <cell r="M2704">
            <v>24</v>
          </cell>
          <cell r="N2704">
            <v>26</v>
          </cell>
          <cell r="O2704" t="str">
            <v>Упр.НБУ в Чернігівській.обл</v>
          </cell>
        </row>
        <row r="2705">
          <cell r="A2705">
            <v>343035</v>
          </cell>
          <cell r="B2705">
            <v>300465</v>
          </cell>
          <cell r="D2705">
            <v>0</v>
          </cell>
          <cell r="E2705">
            <v>6</v>
          </cell>
          <cell r="F2705">
            <v>0</v>
          </cell>
          <cell r="G2705" t="str">
            <v>6</v>
          </cell>
          <cell r="H2705">
            <v>672</v>
          </cell>
          <cell r="I2705" t="str">
            <v>ФБОРЗНЯНСЬКЕ ВІДДІЛЕН ВАТОЩАД М.БОРЗНА</v>
          </cell>
          <cell r="J2705" t="str">
            <v>ФБорзнянське відділеВАТОщад</v>
          </cell>
          <cell r="K2705" t="str">
            <v>UYLD</v>
          </cell>
          <cell r="L2705" t="str">
            <v>UYLA</v>
          </cell>
          <cell r="M2705">
            <v>24</v>
          </cell>
          <cell r="N2705">
            <v>26</v>
          </cell>
          <cell r="O2705" t="str">
            <v>Упр.НБУ в Чернігівській.обл</v>
          </cell>
        </row>
        <row r="2706">
          <cell r="A2706">
            <v>343046</v>
          </cell>
          <cell r="B2706">
            <v>300465</v>
          </cell>
          <cell r="D2706">
            <v>0</v>
          </cell>
          <cell r="E2706">
            <v>6</v>
          </cell>
          <cell r="F2706">
            <v>0</v>
          </cell>
          <cell r="G2706" t="str">
            <v>6</v>
          </cell>
          <cell r="H2706">
            <v>673</v>
          </cell>
          <cell r="I2706" t="str">
            <v>ФВАРВИНСЬКЕ ВІДДІЛЕН ВАТОЩАД СМТ.ВАРВА</v>
          </cell>
          <cell r="J2706" t="str">
            <v>ФВарвинське відділенВАТОщад</v>
          </cell>
          <cell r="K2706" t="str">
            <v>UYLE</v>
          </cell>
          <cell r="L2706" t="str">
            <v>UYLA</v>
          </cell>
          <cell r="M2706">
            <v>24</v>
          </cell>
          <cell r="N2706">
            <v>26</v>
          </cell>
          <cell r="O2706" t="str">
            <v>Упр.НБУ в Чернігівській.обл</v>
          </cell>
        </row>
        <row r="2707">
          <cell r="A2707">
            <v>343057</v>
          </cell>
          <cell r="B2707">
            <v>300465</v>
          </cell>
          <cell r="D2707">
            <v>0</v>
          </cell>
          <cell r="E2707">
            <v>6</v>
          </cell>
          <cell r="F2707">
            <v>0</v>
          </cell>
          <cell r="G2707" t="str">
            <v>6</v>
          </cell>
          <cell r="H2707">
            <v>674</v>
          </cell>
          <cell r="I2707" t="str">
            <v>ФГОРОДНЯНСЬКЕ ВІДДІЛ ВАТОЩАД М.ГОРОДНЯ</v>
          </cell>
          <cell r="J2707" t="str">
            <v>ФГороднянське відділВАТОщад</v>
          </cell>
          <cell r="K2707" t="str">
            <v>UYLF</v>
          </cell>
          <cell r="L2707" t="str">
            <v>UYLA</v>
          </cell>
          <cell r="M2707">
            <v>24</v>
          </cell>
          <cell r="N2707">
            <v>26</v>
          </cell>
          <cell r="O2707" t="str">
            <v>Упр.НБУ в Чернігівській.обл</v>
          </cell>
        </row>
        <row r="2708">
          <cell r="A2708">
            <v>343068</v>
          </cell>
          <cell r="B2708">
            <v>300465</v>
          </cell>
          <cell r="D2708">
            <v>0</v>
          </cell>
          <cell r="E2708">
            <v>6</v>
          </cell>
          <cell r="F2708">
            <v>0</v>
          </cell>
          <cell r="G2708" t="str">
            <v>6</v>
          </cell>
          <cell r="H2708">
            <v>675</v>
          </cell>
          <cell r="I2708" t="str">
            <v>ФІЧНЯНСЬКЕ ВІДДІЛЕННЯ ВАТОЩАД М.ІЧНЯ</v>
          </cell>
          <cell r="J2708" t="str">
            <v>ФІчнянське відділеннВАТОщад</v>
          </cell>
          <cell r="K2708" t="str">
            <v>UYLG</v>
          </cell>
          <cell r="L2708" t="str">
            <v>UYLA</v>
          </cell>
          <cell r="M2708">
            <v>24</v>
          </cell>
          <cell r="N2708">
            <v>26</v>
          </cell>
          <cell r="O2708" t="str">
            <v>Упр.НБУ в Чернігівській.обл</v>
          </cell>
        </row>
        <row r="2709">
          <cell r="A2709">
            <v>343079</v>
          </cell>
          <cell r="B2709">
            <v>300465</v>
          </cell>
          <cell r="D2709">
            <v>0</v>
          </cell>
          <cell r="E2709">
            <v>6</v>
          </cell>
          <cell r="F2709">
            <v>0</v>
          </cell>
          <cell r="G2709" t="str">
            <v>6</v>
          </cell>
          <cell r="H2709">
            <v>676</v>
          </cell>
          <cell r="I2709" t="str">
            <v>ФКОЗЕЛЕЦЬКЕ ВІДДІЛ ВАТОЩАД СМТ.КОЗЕЛЕЦ</v>
          </cell>
          <cell r="J2709" t="str">
            <v>ФКозелецьке відділенВАТОщад</v>
          </cell>
          <cell r="K2709" t="str">
            <v>UYLH</v>
          </cell>
          <cell r="L2709" t="str">
            <v>UYLA</v>
          </cell>
          <cell r="M2709">
            <v>24</v>
          </cell>
          <cell r="N2709">
            <v>26</v>
          </cell>
          <cell r="O2709" t="str">
            <v>Упр.НБУ в Чернігівській.обл</v>
          </cell>
        </row>
        <row r="2710">
          <cell r="A2710">
            <v>343080</v>
          </cell>
          <cell r="B2710">
            <v>300465</v>
          </cell>
          <cell r="D2710">
            <v>0</v>
          </cell>
          <cell r="E2710">
            <v>6</v>
          </cell>
          <cell r="F2710">
            <v>0</v>
          </cell>
          <cell r="G2710" t="str">
            <v>6</v>
          </cell>
          <cell r="H2710">
            <v>677</v>
          </cell>
          <cell r="I2710" t="str">
            <v>ФКОРОПСЬКЕ ВІДДІЛЕНН ВАТОЩАД СМТ.КОРОП</v>
          </cell>
          <cell r="J2710" t="str">
            <v>ФКоропське відділеннВАТОщад</v>
          </cell>
          <cell r="K2710" t="str">
            <v>UYLI</v>
          </cell>
          <cell r="L2710" t="str">
            <v>UYLA</v>
          </cell>
          <cell r="M2710">
            <v>24</v>
          </cell>
          <cell r="N2710">
            <v>26</v>
          </cell>
          <cell r="O2710" t="str">
            <v>Упр.НБУ в Чернігівській.обл</v>
          </cell>
        </row>
        <row r="2711">
          <cell r="A2711">
            <v>343091</v>
          </cell>
          <cell r="B2711">
            <v>300465</v>
          </cell>
          <cell r="D2711">
            <v>0</v>
          </cell>
          <cell r="E2711">
            <v>6</v>
          </cell>
          <cell r="F2711">
            <v>0</v>
          </cell>
          <cell r="G2711" t="str">
            <v>6</v>
          </cell>
          <cell r="H2711">
            <v>678</v>
          </cell>
          <cell r="I2711" t="str">
            <v>ФКОРЮКІВСЬКЕ ВІДДІЛ ВАТОЩАД М.КОРЮКІВК</v>
          </cell>
          <cell r="J2711" t="str">
            <v>ФКорюківське відділеВАТОщад</v>
          </cell>
          <cell r="K2711" t="str">
            <v>UYLJ</v>
          </cell>
          <cell r="L2711" t="str">
            <v>UYLA</v>
          </cell>
          <cell r="M2711">
            <v>24</v>
          </cell>
          <cell r="N2711">
            <v>26</v>
          </cell>
          <cell r="O2711" t="str">
            <v>Упр.НБУ в Чернігівській.обл</v>
          </cell>
        </row>
        <row r="2712">
          <cell r="A2712">
            <v>343109</v>
          </cell>
          <cell r="B2712">
            <v>300465</v>
          </cell>
          <cell r="D2712">
            <v>0</v>
          </cell>
          <cell r="E2712">
            <v>6</v>
          </cell>
          <cell r="F2712">
            <v>0</v>
          </cell>
          <cell r="G2712" t="str">
            <v>6</v>
          </cell>
          <cell r="H2712">
            <v>689</v>
          </cell>
          <cell r="I2712" t="str">
            <v>ФТАЛАЛАЇВСЬКЕ ВІДДІ ВАТОЩАД СМТ.ТАЛАЛА</v>
          </cell>
          <cell r="J2712" t="str">
            <v>ФТалалаївське відділВАТОщад</v>
          </cell>
          <cell r="K2712" t="str">
            <v>UYLU</v>
          </cell>
          <cell r="L2712" t="str">
            <v>UYLA</v>
          </cell>
          <cell r="M2712">
            <v>24</v>
          </cell>
          <cell r="N2712">
            <v>26</v>
          </cell>
          <cell r="O2712" t="str">
            <v>Упр.НБУ в Чернігівській.обл</v>
          </cell>
        </row>
        <row r="2713">
          <cell r="A2713">
            <v>343110</v>
          </cell>
          <cell r="B2713">
            <v>300465</v>
          </cell>
          <cell r="D2713">
            <v>0</v>
          </cell>
          <cell r="E2713">
            <v>6</v>
          </cell>
          <cell r="F2713">
            <v>0</v>
          </cell>
          <cell r="G2713" t="str">
            <v>6</v>
          </cell>
          <cell r="H2713">
            <v>680</v>
          </cell>
          <cell r="I2713" t="str">
            <v>ФМЕНСЬКЕ ВІДДІЛЕННЯ № 3 ВАТОЩАД М.МЕНА</v>
          </cell>
          <cell r="J2713" t="str">
            <v>ФМенське відділення ВАТОщад</v>
          </cell>
          <cell r="K2713" t="str">
            <v>UYLL</v>
          </cell>
          <cell r="L2713" t="str">
            <v>UYLA</v>
          </cell>
          <cell r="M2713">
            <v>24</v>
          </cell>
          <cell r="N2713">
            <v>26</v>
          </cell>
          <cell r="O2713" t="str">
            <v>Упр.НБУ в Чернігівській.обл</v>
          </cell>
        </row>
        <row r="2714">
          <cell r="A2714">
            <v>343121</v>
          </cell>
          <cell r="B2714">
            <v>300465</v>
          </cell>
          <cell r="D2714">
            <v>0</v>
          </cell>
          <cell r="E2714">
            <v>6</v>
          </cell>
          <cell r="F2714">
            <v>0</v>
          </cell>
          <cell r="G2714" t="str">
            <v>6</v>
          </cell>
          <cell r="H2714">
            <v>681</v>
          </cell>
          <cell r="I2714" t="str">
            <v>ФНІЖИНСЬКЕ ВІДДІЛЕННЯ  ВАТОЩАД М.НІЖИН</v>
          </cell>
          <cell r="J2714" t="str">
            <v>ФНіжинське відділеннВАТОщад</v>
          </cell>
          <cell r="K2714" t="str">
            <v>UYLM</v>
          </cell>
          <cell r="L2714" t="str">
            <v>UYLA</v>
          </cell>
          <cell r="M2714">
            <v>24</v>
          </cell>
          <cell r="N2714">
            <v>26</v>
          </cell>
          <cell r="O2714" t="str">
            <v>Упр.НБУ в Чернігівській.обл</v>
          </cell>
        </row>
        <row r="2715">
          <cell r="A2715">
            <v>343143</v>
          </cell>
          <cell r="B2715">
            <v>300465</v>
          </cell>
          <cell r="D2715">
            <v>0</v>
          </cell>
          <cell r="E2715">
            <v>6</v>
          </cell>
          <cell r="F2715">
            <v>0</v>
          </cell>
          <cell r="G2715" t="str">
            <v>6</v>
          </cell>
          <cell r="H2715">
            <v>683</v>
          </cell>
          <cell r="I2715" t="str">
            <v>ФНОВГОРОД-СІВЕРСЬКЕ ВАТОЩАД М.НОВГОРОД</v>
          </cell>
          <cell r="J2715" t="str">
            <v>ФНовгород-Сіверське ВАТОщад</v>
          </cell>
          <cell r="K2715" t="str">
            <v>UYLO</v>
          </cell>
          <cell r="L2715" t="str">
            <v>UYLA</v>
          </cell>
          <cell r="M2715">
            <v>24</v>
          </cell>
          <cell r="N2715">
            <v>26</v>
          </cell>
          <cell r="O2715" t="str">
            <v>Упр.НБУ в Чернігівській.обл</v>
          </cell>
        </row>
        <row r="2716">
          <cell r="A2716">
            <v>343154</v>
          </cell>
          <cell r="B2716">
            <v>300465</v>
          </cell>
          <cell r="D2716">
            <v>0</v>
          </cell>
          <cell r="E2716">
            <v>6</v>
          </cell>
          <cell r="F2716">
            <v>0</v>
          </cell>
          <cell r="G2716" t="str">
            <v>6</v>
          </cell>
          <cell r="H2716">
            <v>684</v>
          </cell>
          <cell r="I2716" t="str">
            <v>ФПРИЛУЦЬКЕ ВІДДІЛЕНН ВАТОЩАД М.ПРИЛУКИ</v>
          </cell>
          <cell r="J2716" t="str">
            <v>ФПрилуцьке відділеннВАТОщад</v>
          </cell>
          <cell r="K2716" t="str">
            <v>UYLP</v>
          </cell>
          <cell r="L2716" t="str">
            <v>UYLA</v>
          </cell>
          <cell r="M2716">
            <v>24</v>
          </cell>
          <cell r="N2716">
            <v>26</v>
          </cell>
          <cell r="O2716" t="str">
            <v>Упр.НБУ в Чернігівській.обл</v>
          </cell>
        </row>
        <row r="2717">
          <cell r="A2717">
            <v>343165</v>
          </cell>
          <cell r="B2717">
            <v>300465</v>
          </cell>
          <cell r="D2717">
            <v>0</v>
          </cell>
          <cell r="E2717">
            <v>6</v>
          </cell>
          <cell r="F2717">
            <v>0</v>
          </cell>
          <cell r="G2717" t="str">
            <v>6</v>
          </cell>
          <cell r="H2717">
            <v>685</v>
          </cell>
          <cell r="I2717" t="str">
            <v>ФРІПКИНСЬКЕ ВІДДІЛЕН ВАТОЩАД СМТ.РІПКИ</v>
          </cell>
          <cell r="J2717" t="str">
            <v>ФРіпкинське відділенВАТОщад</v>
          </cell>
          <cell r="K2717" t="str">
            <v>UYLQ</v>
          </cell>
          <cell r="L2717" t="str">
            <v>UYLA</v>
          </cell>
          <cell r="M2717">
            <v>24</v>
          </cell>
          <cell r="N2717">
            <v>26</v>
          </cell>
          <cell r="O2717" t="str">
            <v>Упр.НБУ в Чернігівській.обл</v>
          </cell>
        </row>
        <row r="2718">
          <cell r="A2718">
            <v>343176</v>
          </cell>
          <cell r="B2718">
            <v>300465</v>
          </cell>
          <cell r="D2718">
            <v>0</v>
          </cell>
          <cell r="E2718">
            <v>6</v>
          </cell>
          <cell r="F2718">
            <v>0</v>
          </cell>
          <cell r="G2718" t="str">
            <v>6</v>
          </cell>
          <cell r="H2718">
            <v>686</v>
          </cell>
          <cell r="I2718" t="str">
            <v>ФСЕМЕНІВСЬКЕ ВІДДІЛ ВАТОЩАД М.СЕМЕНІВК</v>
          </cell>
          <cell r="J2718" t="str">
            <v>ФСеменівське відділеВАТОщад</v>
          </cell>
          <cell r="K2718" t="str">
            <v>UYLR</v>
          </cell>
          <cell r="L2718" t="str">
            <v>UYLA</v>
          </cell>
          <cell r="M2718">
            <v>24</v>
          </cell>
          <cell r="N2718">
            <v>26</v>
          </cell>
          <cell r="O2718" t="str">
            <v>Упр.НБУ в Чернігівській.обл</v>
          </cell>
        </row>
        <row r="2719">
          <cell r="A2719">
            <v>343239</v>
          </cell>
          <cell r="B2719">
            <v>300465</v>
          </cell>
          <cell r="D2719">
            <v>0</v>
          </cell>
          <cell r="E2719">
            <v>6</v>
          </cell>
          <cell r="F2719">
            <v>0</v>
          </cell>
          <cell r="G2719" t="str">
            <v>6</v>
          </cell>
          <cell r="H2719">
            <v>692</v>
          </cell>
          <cell r="I2719" t="str">
            <v>ФЧЕРНІГІВСЬКЕ ВІДДІ ВАТОЩАД М.ЧЕРНІГІВ</v>
          </cell>
          <cell r="J2719" t="str">
            <v>ФЧернігівське відділВАТОщад</v>
          </cell>
          <cell r="K2719" t="str">
            <v>UYLX</v>
          </cell>
          <cell r="L2719" t="str">
            <v>UYLA</v>
          </cell>
          <cell r="M2719">
            <v>24</v>
          </cell>
          <cell r="N2719">
            <v>26</v>
          </cell>
          <cell r="O2719" t="str">
            <v>Упр.НБУ в Чернігівській.обл</v>
          </cell>
        </row>
        <row r="2720">
          <cell r="A2720">
            <v>343240</v>
          </cell>
          <cell r="B2720">
            <v>300465</v>
          </cell>
          <cell r="D2720">
            <v>0</v>
          </cell>
          <cell r="E2720">
            <v>6</v>
          </cell>
          <cell r="F2720">
            <v>0</v>
          </cell>
          <cell r="G2720" t="str">
            <v>6</v>
          </cell>
          <cell r="H2720">
            <v>693</v>
          </cell>
          <cell r="I2720" t="str">
            <v>ФЩОРСЬКЕ ВІДДІЛЕННЯ № 3 ВАТОЩАД М.ЩОРС</v>
          </cell>
          <cell r="J2720" t="str">
            <v>ФЩорське відділення ВАТОщад</v>
          </cell>
          <cell r="K2720" t="str">
            <v>UYLY</v>
          </cell>
          <cell r="L2720" t="str">
            <v>UYLA</v>
          </cell>
          <cell r="M2720">
            <v>24</v>
          </cell>
          <cell r="N2720">
            <v>26</v>
          </cell>
          <cell r="O2720" t="str">
            <v>Упр.НБУ в Чернігівській.обл</v>
          </cell>
        </row>
        <row r="2721">
          <cell r="A2721">
            <v>343262</v>
          </cell>
          <cell r="B2721">
            <v>300465</v>
          </cell>
          <cell r="D2721">
            <v>0</v>
          </cell>
          <cell r="E2721">
            <v>6</v>
          </cell>
          <cell r="F2721">
            <v>0</v>
          </cell>
          <cell r="G2721" t="str">
            <v>6</v>
          </cell>
          <cell r="H2721">
            <v>682</v>
          </cell>
          <cell r="I2721" t="str">
            <v>ФНОСІВСЬКЕ ВІДДІЛЕНН ВАТОЩАД М.НОСІВКА</v>
          </cell>
          <cell r="J2721" t="str">
            <v>ФНосівське відділеннВАТОщад</v>
          </cell>
          <cell r="K2721" t="str">
            <v>UYLN</v>
          </cell>
          <cell r="L2721" t="str">
            <v>UYLA</v>
          </cell>
          <cell r="M2721">
            <v>24</v>
          </cell>
          <cell r="N2721">
            <v>26</v>
          </cell>
          <cell r="O2721" t="str">
            <v>Упр.НБУ в Чернігівській.обл</v>
          </cell>
        </row>
        <row r="2722">
          <cell r="A2722">
            <v>343273</v>
          </cell>
          <cell r="B2722">
            <v>300614</v>
          </cell>
          <cell r="D2722">
            <v>0</v>
          </cell>
          <cell r="E2722">
            <v>171</v>
          </cell>
          <cell r="F2722">
            <v>0</v>
          </cell>
          <cell r="G2722" t="str">
            <v>8</v>
          </cell>
          <cell r="H2722">
            <v>700</v>
          </cell>
          <cell r="I2722" t="str">
            <v>ФІЛ"ЧЕРН.Д"АТ"ІНДЕКС-БАНК" М.ЧЕРНІГІВ</v>
          </cell>
          <cell r="J2722" t="str">
            <v>Філ."Чернг.Д"АТ"ІНД-БАНК"</v>
          </cell>
          <cell r="K2722" t="str">
            <v>UYKG</v>
          </cell>
          <cell r="L2722" t="str">
            <v>UYKG</v>
          </cell>
          <cell r="M2722">
            <v>24</v>
          </cell>
          <cell r="N2722">
            <v>26</v>
          </cell>
          <cell r="O2722" t="str">
            <v>Упр.НБУ в Чернігівській.обл</v>
          </cell>
        </row>
        <row r="2723">
          <cell r="A2723">
            <v>344001</v>
          </cell>
          <cell r="B2723">
            <v>380537</v>
          </cell>
          <cell r="D2723">
            <v>0</v>
          </cell>
          <cell r="E2723">
            <v>76</v>
          </cell>
          <cell r="F2723">
            <v>0</v>
          </cell>
          <cell r="G2723" t="str">
            <v>B</v>
          </cell>
          <cell r="H2723">
            <v>740</v>
          </cell>
          <cell r="I2723" t="str">
            <v>ЧЕРКАСЬКА Ф."ВІЕЙБІБАНК" М.ЧЕРКАСИ</v>
          </cell>
          <cell r="J2723" t="str">
            <v>Черкаська ФВАТ"ВіЕйБі Банк"</v>
          </cell>
          <cell r="K2723" t="str">
            <v>UXJZ</v>
          </cell>
          <cell r="L2723" t="str">
            <v>UXJZ</v>
          </cell>
          <cell r="M2723">
            <v>23</v>
          </cell>
          <cell r="N2723">
            <v>26</v>
          </cell>
          <cell r="O2723" t="str">
            <v>Управління НБУ в Чеpкас.обл</v>
          </cell>
        </row>
        <row r="2724">
          <cell r="A2724">
            <v>344034</v>
          </cell>
          <cell r="B2724">
            <v>300528</v>
          </cell>
          <cell r="D2724">
            <v>0</v>
          </cell>
          <cell r="E2724">
            <v>296</v>
          </cell>
          <cell r="F2724">
            <v>0</v>
          </cell>
          <cell r="G2724" t="str">
            <v>F</v>
          </cell>
          <cell r="H2724">
            <v>756</v>
          </cell>
          <cell r="I2724" t="str">
            <v>ФІЛІЯ ЗАТ "ОТП БАНК", М.ЧЕРКАСИ</v>
          </cell>
          <cell r="J2724" t="str">
            <v>Філія ЗАТ "ОТП Банк"</v>
          </cell>
          <cell r="K2724" t="str">
            <v>UXKC</v>
          </cell>
          <cell r="L2724" t="str">
            <v>UXKC</v>
          </cell>
          <cell r="M2724">
            <v>23</v>
          </cell>
          <cell r="N2724">
            <v>26</v>
          </cell>
          <cell r="O2724" t="str">
            <v>Управління НБУ в Чеpкас.обл</v>
          </cell>
        </row>
        <row r="2725">
          <cell r="A2725">
            <v>344045</v>
          </cell>
          <cell r="B2725">
            <v>380623</v>
          </cell>
          <cell r="D2725">
            <v>0</v>
          </cell>
          <cell r="E2725">
            <v>312</v>
          </cell>
          <cell r="F2725">
            <v>0</v>
          </cell>
          <cell r="G2725" t="str">
            <v>8</v>
          </cell>
          <cell r="H2725">
            <v>773</v>
          </cell>
          <cell r="I2725" t="str">
            <v>ФІЛІЯ ТОВ КБ "СТОЛИЦЯ" У М.ЧЕРКАСИ</v>
          </cell>
          <cell r="J2725" t="str">
            <v>Ф.ТОВКБ"Столиця"у м.Черкаси</v>
          </cell>
          <cell r="K2725" t="str">
            <v>UXKD</v>
          </cell>
          <cell r="L2725" t="str">
            <v>UXKD</v>
          </cell>
          <cell r="M2725">
            <v>23</v>
          </cell>
          <cell r="N2725">
            <v>26</v>
          </cell>
          <cell r="O2725" t="str">
            <v>Управління НБУ в Чеpкас.обл</v>
          </cell>
        </row>
        <row r="2726">
          <cell r="A2726">
            <v>344056</v>
          </cell>
          <cell r="B2726">
            <v>328384</v>
          </cell>
          <cell r="D2726">
            <v>0</v>
          </cell>
          <cell r="E2726">
            <v>258</v>
          </cell>
          <cell r="F2726">
            <v>0</v>
          </cell>
          <cell r="G2726" t="str">
            <v>8</v>
          </cell>
          <cell r="H2726">
            <v>711</v>
          </cell>
          <cell r="I2726" t="str">
            <v>ФІЛІЯ АКБ "ІМЕКСБАНК" У М. ЧЕРКАСИ</v>
          </cell>
          <cell r="J2726" t="str">
            <v>ЧЕРКАСЬКА ФАКБ "ІМЕКСБАНК"</v>
          </cell>
          <cell r="K2726" t="str">
            <v>UXXA</v>
          </cell>
          <cell r="L2726" t="str">
            <v>UXXA</v>
          </cell>
          <cell r="M2726">
            <v>23</v>
          </cell>
          <cell r="N2726">
            <v>15</v>
          </cell>
          <cell r="O2726" t="str">
            <v>Управління НБУ в Чеpкас.обл</v>
          </cell>
        </row>
        <row r="2727">
          <cell r="A2727">
            <v>344090</v>
          </cell>
          <cell r="B2727">
            <v>322948</v>
          </cell>
          <cell r="D2727">
            <v>0</v>
          </cell>
          <cell r="E2727">
            <v>248</v>
          </cell>
          <cell r="F2727">
            <v>0</v>
          </cell>
          <cell r="G2727" t="str">
            <v>B</v>
          </cell>
          <cell r="H2727">
            <v>778</v>
          </cell>
          <cell r="I2727" t="str">
            <v>ЧЕРКАСЬКА ФІЛІЯ АКБ "ФОРУМ" М.ЧЕРКАСИ</v>
          </cell>
          <cell r="J2727" t="str">
            <v>Черкаська філія АКБ "Форум"</v>
          </cell>
          <cell r="K2727" t="str">
            <v>UXKE</v>
          </cell>
          <cell r="L2727" t="str">
            <v>UXKE</v>
          </cell>
          <cell r="M2727">
            <v>23</v>
          </cell>
          <cell r="N2727">
            <v>26</v>
          </cell>
          <cell r="O2727" t="str">
            <v>Управління НБУ в Чеpкас.обл</v>
          </cell>
        </row>
        <row r="2728">
          <cell r="A2728">
            <v>344153</v>
          </cell>
          <cell r="B2728">
            <v>303484</v>
          </cell>
          <cell r="D2728">
            <v>0</v>
          </cell>
          <cell r="E2728">
            <v>273</v>
          </cell>
          <cell r="F2728">
            <v>0</v>
          </cell>
          <cell r="G2728" t="str">
            <v>8</v>
          </cell>
          <cell r="H2728">
            <v>700</v>
          </cell>
          <cell r="I2728" t="str">
            <v>Черкаська Ф.КБ "Західінкомбанк" ТзОВ</v>
          </cell>
          <cell r="J2728" t="str">
            <v>ЧФ КБ "Західінкомбанк" ТзОВ</v>
          </cell>
          <cell r="K2728" t="str">
            <v>UXKB</v>
          </cell>
          <cell r="L2728" t="str">
            <v>UXKB</v>
          </cell>
          <cell r="M2728">
            <v>23</v>
          </cell>
          <cell r="N2728">
            <v>2</v>
          </cell>
          <cell r="O2728" t="str">
            <v>Управління НБУ в Чеpкас.обл</v>
          </cell>
        </row>
        <row r="2729">
          <cell r="A2729">
            <v>350006</v>
          </cell>
          <cell r="B2729">
            <v>335902</v>
          </cell>
          <cell r="D2729">
            <v>0</v>
          </cell>
          <cell r="E2729">
            <v>306</v>
          </cell>
          <cell r="F2729">
            <v>0</v>
          </cell>
          <cell r="G2729" t="str">
            <v>8</v>
          </cell>
          <cell r="H2729">
            <v>200</v>
          </cell>
          <cell r="I2729" t="str">
            <v>ХАРКІВСЬКА ФТОВ "УНІКОМБАНК", М.ХАРКІВ</v>
          </cell>
          <cell r="J2729" t="str">
            <v>Харківська ФТОВ"УНІКОМБАНК"</v>
          </cell>
          <cell r="K2729" t="str">
            <v>UUUA</v>
          </cell>
          <cell r="L2729" t="str">
            <v>UUUA</v>
          </cell>
          <cell r="M2729">
            <v>20</v>
          </cell>
          <cell r="N2729">
            <v>4</v>
          </cell>
          <cell r="O2729" t="str">
            <v>Управління НБУ в Харків.обл</v>
          </cell>
        </row>
        <row r="2730">
          <cell r="A2730">
            <v>350017</v>
          </cell>
          <cell r="B2730">
            <v>300465</v>
          </cell>
          <cell r="D2730">
            <v>0</v>
          </cell>
          <cell r="E2730">
            <v>6</v>
          </cell>
          <cell r="F2730">
            <v>0</v>
          </cell>
          <cell r="G2730" t="str">
            <v>6</v>
          </cell>
          <cell r="H2730">
            <v>603</v>
          </cell>
          <cell r="I2730" t="str">
            <v>ФПЕРВОМАЙСЬКЕ ВІДДІ ВАТОЩАД М.ПЕРВОМАЙ</v>
          </cell>
          <cell r="J2730" t="str">
            <v>ФПервомайське відділВАТОщад</v>
          </cell>
          <cell r="K2730" t="str">
            <v>UULB</v>
          </cell>
          <cell r="L2730" t="str">
            <v>UULA</v>
          </cell>
          <cell r="M2730">
            <v>20</v>
          </cell>
          <cell r="N2730">
            <v>26</v>
          </cell>
          <cell r="O2730" t="str">
            <v>Управління НБУ в Харків.обл</v>
          </cell>
        </row>
        <row r="2731">
          <cell r="A2731">
            <v>350114</v>
          </cell>
          <cell r="B2731">
            <v>300465</v>
          </cell>
          <cell r="D2731">
            <v>0</v>
          </cell>
          <cell r="E2731">
            <v>6</v>
          </cell>
          <cell r="F2731">
            <v>0</v>
          </cell>
          <cell r="G2731" t="str">
            <v>6</v>
          </cell>
          <cell r="H2731">
            <v>613</v>
          </cell>
          <cell r="I2731" t="str">
            <v>ФДЕРГАЧІВСЬКЕ ВІДДІЛ ВАТОЩАД М.ДЕРГАЧІ</v>
          </cell>
          <cell r="J2731" t="str">
            <v>ФДергачівське відділВАТОщад</v>
          </cell>
          <cell r="K2731" t="str">
            <v>UULL</v>
          </cell>
          <cell r="L2731" t="str">
            <v>UULA</v>
          </cell>
          <cell r="M2731">
            <v>20</v>
          </cell>
          <cell r="N2731">
            <v>26</v>
          </cell>
          <cell r="O2731" t="str">
            <v>Управління НБУ в Харків.обл</v>
          </cell>
        </row>
        <row r="2732">
          <cell r="A2732">
            <v>350125</v>
          </cell>
          <cell r="B2732">
            <v>300465</v>
          </cell>
          <cell r="D2732">
            <v>0</v>
          </cell>
          <cell r="E2732">
            <v>6</v>
          </cell>
          <cell r="F2732">
            <v>0</v>
          </cell>
          <cell r="G2732" t="str">
            <v>6</v>
          </cell>
          <cell r="H2732">
            <v>614</v>
          </cell>
          <cell r="I2732" t="str">
            <v>ФЗМІЇВСЬКЕ ВІДДІЛЕННЯ  ВАТОЩАД М.ЗМІЇВ</v>
          </cell>
          <cell r="J2732" t="str">
            <v>ФЗміївське відділеннВАТОщад</v>
          </cell>
          <cell r="K2732" t="str">
            <v>UULM</v>
          </cell>
          <cell r="L2732" t="str">
            <v>UULA</v>
          </cell>
          <cell r="M2732">
            <v>20</v>
          </cell>
          <cell r="N2732">
            <v>26</v>
          </cell>
          <cell r="O2732" t="str">
            <v>Управління НБУ в Харків.обл</v>
          </cell>
        </row>
        <row r="2733">
          <cell r="A2733">
            <v>350147</v>
          </cell>
          <cell r="B2733">
            <v>300465</v>
          </cell>
          <cell r="D2733">
            <v>0</v>
          </cell>
          <cell r="E2733">
            <v>6</v>
          </cell>
          <cell r="F2733">
            <v>0</v>
          </cell>
          <cell r="G2733" t="str">
            <v>6</v>
          </cell>
          <cell r="H2733">
            <v>616</v>
          </cell>
          <cell r="I2733" t="str">
            <v>Ф ІЗЮМСЬКЕ ВІДДІЛЕННЯ  ВАТОЩАД М. ІЗЮМ</v>
          </cell>
          <cell r="J2733" t="str">
            <v>ФІзюмське відділенняВАТОщад</v>
          </cell>
          <cell r="K2733" t="str">
            <v>UULO</v>
          </cell>
          <cell r="L2733" t="str">
            <v>UULA</v>
          </cell>
          <cell r="M2733">
            <v>20</v>
          </cell>
          <cell r="N2733">
            <v>26</v>
          </cell>
          <cell r="O2733" t="str">
            <v>Управління НБУ в Харків.обл</v>
          </cell>
        </row>
        <row r="2734">
          <cell r="A2734">
            <v>350158</v>
          </cell>
          <cell r="B2734">
            <v>300465</v>
          </cell>
          <cell r="D2734">
            <v>0</v>
          </cell>
          <cell r="E2734">
            <v>6</v>
          </cell>
          <cell r="F2734">
            <v>0</v>
          </cell>
          <cell r="G2734" t="str">
            <v>6</v>
          </cell>
          <cell r="H2734">
            <v>617</v>
          </cell>
          <cell r="I2734" t="str">
            <v>ФКЕГИЧІВСЬКЕ ВІДДІЛ ВАТОЩАД СМТ.КЕГИЧІ</v>
          </cell>
          <cell r="J2734" t="str">
            <v>ФКегичівське відділеВАТОщад</v>
          </cell>
          <cell r="K2734" t="str">
            <v>UULP</v>
          </cell>
          <cell r="L2734" t="str">
            <v>UULA</v>
          </cell>
          <cell r="M2734">
            <v>20</v>
          </cell>
          <cell r="N2734">
            <v>26</v>
          </cell>
          <cell r="O2734" t="str">
            <v>Управління НБУ в Харків.обл</v>
          </cell>
        </row>
        <row r="2735">
          <cell r="A2735">
            <v>350181</v>
          </cell>
          <cell r="B2735">
            <v>300465</v>
          </cell>
          <cell r="D2735">
            <v>0</v>
          </cell>
          <cell r="E2735">
            <v>6</v>
          </cell>
          <cell r="F2735">
            <v>0</v>
          </cell>
          <cell r="G2735" t="str">
            <v>6</v>
          </cell>
          <cell r="H2735">
            <v>623</v>
          </cell>
          <cell r="I2735" t="str">
            <v>ФКУП`ЯНСЬКЕ ВІДДІЛЕ ВАТОЩАД М.КУП`ЯНСЬ</v>
          </cell>
          <cell r="J2735" t="str">
            <v>ФКуп`янське відділенВАТОщад</v>
          </cell>
          <cell r="K2735" t="str">
            <v>UULS</v>
          </cell>
          <cell r="L2735" t="str">
            <v>UULA</v>
          </cell>
          <cell r="M2735">
            <v>20</v>
          </cell>
          <cell r="N2735">
            <v>26</v>
          </cell>
          <cell r="O2735" t="str">
            <v>Управління НБУ в Харків.обл</v>
          </cell>
        </row>
        <row r="2736">
          <cell r="A2736">
            <v>350192</v>
          </cell>
          <cell r="B2736">
            <v>300465</v>
          </cell>
          <cell r="D2736">
            <v>0</v>
          </cell>
          <cell r="E2736">
            <v>6</v>
          </cell>
          <cell r="F2736">
            <v>0</v>
          </cell>
          <cell r="G2736" t="str">
            <v>6</v>
          </cell>
          <cell r="H2736">
            <v>624</v>
          </cell>
          <cell r="I2736" t="str">
            <v>ФЛОЗІВСЬКЕ ВІДДІЛЕННЯ ВАТОЩАД М.ЛОЗОВА</v>
          </cell>
          <cell r="J2736" t="str">
            <v>ФЛозівське відділеннВАТОщад</v>
          </cell>
          <cell r="K2736" t="str">
            <v>UULT</v>
          </cell>
          <cell r="L2736" t="str">
            <v>UULA</v>
          </cell>
          <cell r="M2736">
            <v>20</v>
          </cell>
          <cell r="N2736">
            <v>26</v>
          </cell>
          <cell r="O2736" t="str">
            <v>Управління НБУ в Харків.обл</v>
          </cell>
        </row>
        <row r="2737">
          <cell r="A2737">
            <v>350222</v>
          </cell>
          <cell r="B2737">
            <v>300465</v>
          </cell>
          <cell r="D2737">
            <v>0</v>
          </cell>
          <cell r="E2737">
            <v>6</v>
          </cell>
          <cell r="F2737">
            <v>0</v>
          </cell>
          <cell r="G2737" t="str">
            <v>6</v>
          </cell>
          <cell r="H2737">
            <v>611</v>
          </cell>
          <cell r="I2737" t="str">
            <v>ФЧУГУЇВСЬКЕ ВІДДІЛЕНН ВАТОЩАД М.ЧУГУЇВ</v>
          </cell>
          <cell r="J2737" t="str">
            <v>ФЧугуївське відділенВАТОщад</v>
          </cell>
          <cell r="K2737" t="str">
            <v>UULW</v>
          </cell>
          <cell r="L2737" t="str">
            <v>UULA</v>
          </cell>
          <cell r="M2737">
            <v>20</v>
          </cell>
          <cell r="N2737">
            <v>26</v>
          </cell>
          <cell r="O2737" t="str">
            <v>Управління НБУ в Харків.обл</v>
          </cell>
        </row>
        <row r="2738">
          <cell r="A2738">
            <v>350288</v>
          </cell>
          <cell r="B2738">
            <v>300465</v>
          </cell>
          <cell r="D2738">
            <v>0</v>
          </cell>
          <cell r="E2738">
            <v>6</v>
          </cell>
          <cell r="F2738">
            <v>0</v>
          </cell>
          <cell r="G2738" t="str">
            <v>6</v>
          </cell>
          <cell r="H2738">
            <v>620</v>
          </cell>
          <cell r="I2738" t="str">
            <v>ФХАРКІВСЬКЕ ВІДДІЛЕНН ВАТОЩАД М.ХАРКІВ</v>
          </cell>
          <cell r="J2738" t="str">
            <v>ФХарківське відділенВАТОщад</v>
          </cell>
          <cell r="K2738" t="str">
            <v>UUMC</v>
          </cell>
          <cell r="L2738" t="str">
            <v>UULA</v>
          </cell>
          <cell r="M2738">
            <v>20</v>
          </cell>
          <cell r="N2738">
            <v>26</v>
          </cell>
          <cell r="O2738" t="str">
            <v>Управління НБУ в Харків.обл</v>
          </cell>
        </row>
        <row r="2739">
          <cell r="A2739">
            <v>350385</v>
          </cell>
          <cell r="B2739">
            <v>334851</v>
          </cell>
          <cell r="D2739">
            <v>0</v>
          </cell>
          <cell r="E2739">
            <v>115</v>
          </cell>
          <cell r="F2739">
            <v>0</v>
          </cell>
          <cell r="G2739" t="str">
            <v>8</v>
          </cell>
          <cell r="H2739">
            <v>744</v>
          </cell>
          <cell r="I2739" t="str">
            <v>ФІЛІЯ ЗАТ "ПУМБ" В М.ХАРКОВІ</v>
          </cell>
          <cell r="J2739" t="str">
            <v>Філія ПУМБ в м. Харкові</v>
          </cell>
          <cell r="K2739" t="str">
            <v>UUJU</v>
          </cell>
          <cell r="L2739" t="str">
            <v>UUJU</v>
          </cell>
          <cell r="M2739">
            <v>20</v>
          </cell>
          <cell r="N2739">
            <v>4</v>
          </cell>
          <cell r="O2739" t="str">
            <v>Управління НБУ в Харків.обл</v>
          </cell>
        </row>
        <row r="2740">
          <cell r="A2740">
            <v>350415</v>
          </cell>
          <cell r="B2740">
            <v>325912</v>
          </cell>
          <cell r="D2740">
            <v>0</v>
          </cell>
          <cell r="E2740">
            <v>88</v>
          </cell>
          <cell r="F2740">
            <v>0</v>
          </cell>
          <cell r="G2740" t="str">
            <v>B</v>
          </cell>
          <cell r="H2740">
            <v>702</v>
          </cell>
          <cell r="I2740" t="str">
            <v>Харківська філія ВАТ "КРЕДОБАНК"</v>
          </cell>
          <cell r="J2740" t="str">
            <v>ХарківськаФ.ВАТ "КРЕДОБАНК"</v>
          </cell>
          <cell r="K2740" t="str">
            <v>UUKG</v>
          </cell>
          <cell r="L2740" t="str">
            <v>UUKG</v>
          </cell>
          <cell r="M2740">
            <v>20</v>
          </cell>
          <cell r="N2740">
            <v>13</v>
          </cell>
          <cell r="O2740" t="str">
            <v>Управління НБУ в Харків.обл</v>
          </cell>
        </row>
        <row r="2741">
          <cell r="A2741">
            <v>350448</v>
          </cell>
          <cell r="B2741">
            <v>320478</v>
          </cell>
          <cell r="D2741">
            <v>0</v>
          </cell>
          <cell r="E2741">
            <v>274</v>
          </cell>
          <cell r="F2741">
            <v>0</v>
          </cell>
          <cell r="G2741" t="str">
            <v>8</v>
          </cell>
          <cell r="H2741">
            <v>721</v>
          </cell>
          <cell r="I2741" t="str">
            <v>ХАР.ФІЛІЯ ВАТ АБ "УКРГАЗБАНК",М.ХАРКІВ</v>
          </cell>
          <cell r="J2741" t="str">
            <v>ХФ ВАТ АБ "УКРГАЗБАНК"</v>
          </cell>
          <cell r="K2741" t="str">
            <v>UUKI</v>
          </cell>
          <cell r="L2741" t="str">
            <v>UUKI</v>
          </cell>
          <cell r="M2741">
            <v>20</v>
          </cell>
          <cell r="N2741">
            <v>26</v>
          </cell>
          <cell r="O2741" t="str">
            <v>Управління НБУ в Харків.обл</v>
          </cell>
        </row>
        <row r="2742">
          <cell r="A2742">
            <v>350459</v>
          </cell>
          <cell r="B2742">
            <v>351607</v>
          </cell>
          <cell r="D2742">
            <v>0</v>
          </cell>
          <cell r="E2742">
            <v>123</v>
          </cell>
          <cell r="F2742">
            <v>0</v>
          </cell>
          <cell r="G2742" t="str">
            <v>8</v>
          </cell>
          <cell r="H2742">
            <v>706</v>
          </cell>
          <cell r="I2742" t="str">
            <v>ФІЛІЯ №6 БАНКУ "ГРАНТ", СОЛОНІЦЕВКА</v>
          </cell>
          <cell r="J2742" t="str">
            <v>Ф-я N6 АСУБ "Грант"</v>
          </cell>
          <cell r="K2742" t="str">
            <v>UUKJ</v>
          </cell>
          <cell r="L2742" t="str">
            <v>UUKJ</v>
          </cell>
          <cell r="M2742">
            <v>20</v>
          </cell>
          <cell r="N2742">
            <v>20</v>
          </cell>
          <cell r="O2742" t="str">
            <v>Управління НБУ в Харків.обл</v>
          </cell>
        </row>
        <row r="2743">
          <cell r="A2743">
            <v>350578</v>
          </cell>
          <cell r="B2743">
            <v>322711</v>
          </cell>
          <cell r="D2743">
            <v>0</v>
          </cell>
          <cell r="E2743">
            <v>238</v>
          </cell>
          <cell r="F2743">
            <v>0</v>
          </cell>
          <cell r="G2743" t="str">
            <v>8</v>
          </cell>
          <cell r="H2743">
            <v>705</v>
          </cell>
          <cell r="I2743" t="str">
            <v>ХФ АБ "СИНТЕЗ", М.ХАРКІВ</v>
          </cell>
          <cell r="J2743" t="str">
            <v>ХФ АБ "Синтез", м.Харків</v>
          </cell>
          <cell r="K2743" t="str">
            <v>UUKE</v>
          </cell>
          <cell r="L2743" t="str">
            <v>UUKE</v>
          </cell>
          <cell r="M2743">
            <v>20</v>
          </cell>
          <cell r="N2743">
            <v>26</v>
          </cell>
          <cell r="O2743" t="str">
            <v>Управління НБУ в Харків.обл</v>
          </cell>
        </row>
        <row r="2744">
          <cell r="A2744">
            <v>350589</v>
          </cell>
          <cell r="B2744">
            <v>300335</v>
          </cell>
          <cell r="D2744">
            <v>0</v>
          </cell>
          <cell r="E2744">
            <v>36</v>
          </cell>
          <cell r="F2744">
            <v>0</v>
          </cell>
          <cell r="G2744" t="str">
            <v>7</v>
          </cell>
          <cell r="H2744">
            <v>748</v>
          </cell>
          <cell r="I2744" t="str">
            <v>ХОД "РАЙФФАЙЗЕН БАНК АВАЛЬ", М.ХАРКІВ</v>
          </cell>
          <cell r="J2744" t="str">
            <v>ХОД "Райффайзен Банк Аваль"</v>
          </cell>
          <cell r="K2744" t="str">
            <v>UUKF</v>
          </cell>
          <cell r="L2744" t="str">
            <v>UUKF</v>
          </cell>
          <cell r="M2744">
            <v>20</v>
          </cell>
          <cell r="N2744">
            <v>26</v>
          </cell>
          <cell r="O2744" t="str">
            <v>Управління НБУ в Харків.обл</v>
          </cell>
        </row>
        <row r="2745">
          <cell r="A2745">
            <v>350619</v>
          </cell>
          <cell r="B2745">
            <v>300614</v>
          </cell>
          <cell r="D2745">
            <v>0</v>
          </cell>
          <cell r="E2745">
            <v>171</v>
          </cell>
          <cell r="F2745">
            <v>0</v>
          </cell>
          <cell r="G2745" t="str">
            <v>8</v>
          </cell>
          <cell r="H2745">
            <v>719</v>
          </cell>
          <cell r="I2745" t="str">
            <v>Ф."ХАР.ДИР"АТ"ІНДЕКС-БАНК" В М.ХАРКІВ</v>
          </cell>
          <cell r="J2745" t="str">
            <v>Ф"Харків.Дир." АТ"ІНДЕКС-Б"</v>
          </cell>
          <cell r="K2745" t="str">
            <v>UUKR</v>
          </cell>
          <cell r="L2745" t="str">
            <v>UUKR</v>
          </cell>
          <cell r="M2745">
            <v>20</v>
          </cell>
          <cell r="N2745">
            <v>26</v>
          </cell>
          <cell r="O2745" t="str">
            <v>Управління НБУ в Харків.обл</v>
          </cell>
        </row>
        <row r="2746">
          <cell r="A2746">
            <v>350620</v>
          </cell>
          <cell r="B2746">
            <v>380537</v>
          </cell>
          <cell r="D2746">
            <v>0</v>
          </cell>
          <cell r="E2746">
            <v>76</v>
          </cell>
          <cell r="F2746">
            <v>0</v>
          </cell>
          <cell r="G2746" t="str">
            <v>B</v>
          </cell>
          <cell r="H2746">
            <v>707</v>
          </cell>
          <cell r="I2746" t="str">
            <v>ХАРКІВСЬКА ФІЛІЯ ВАТ"ВІЕЙБІБАНК"М.ХАРК</v>
          </cell>
          <cell r="J2746" t="str">
            <v>Харків.Ф.ВАТ"ВІЕЙБІБАНК"</v>
          </cell>
          <cell r="K2746" t="str">
            <v>UUKV</v>
          </cell>
          <cell r="L2746" t="str">
            <v>UUKV</v>
          </cell>
          <cell r="M2746">
            <v>20</v>
          </cell>
          <cell r="N2746">
            <v>26</v>
          </cell>
          <cell r="O2746" t="str">
            <v>Управління НБУ в Харків.обл</v>
          </cell>
        </row>
        <row r="2747">
          <cell r="A2747">
            <v>350631</v>
          </cell>
          <cell r="B2747">
            <v>321767</v>
          </cell>
          <cell r="D2747">
            <v>0</v>
          </cell>
          <cell r="E2747">
            <v>42</v>
          </cell>
          <cell r="F2747">
            <v>0</v>
          </cell>
          <cell r="G2747" t="str">
            <v>B</v>
          </cell>
          <cell r="H2747">
            <v>708</v>
          </cell>
          <cell r="I2747" t="str">
            <v>ХАРКІВСЬКА Ф ВАТ ВТБ БАНК, М.ХАРКІВ</v>
          </cell>
          <cell r="J2747" t="str">
            <v>Харківська Ф ВАТ ВТБ Банк</v>
          </cell>
          <cell r="K2747" t="str">
            <v>UUJR</v>
          </cell>
          <cell r="L2747" t="str">
            <v>UUJR</v>
          </cell>
          <cell r="M2747">
            <v>20</v>
          </cell>
          <cell r="N2747">
            <v>26</v>
          </cell>
          <cell r="O2747" t="str">
            <v>Управління НБУ в Харків.обл</v>
          </cell>
        </row>
        <row r="2748">
          <cell r="A2748">
            <v>350653</v>
          </cell>
          <cell r="B2748">
            <v>300926</v>
          </cell>
          <cell r="D2748">
            <v>0</v>
          </cell>
          <cell r="E2748">
            <v>899</v>
          </cell>
          <cell r="F2748">
            <v>0</v>
          </cell>
          <cell r="G2748" t="str">
            <v>8</v>
          </cell>
          <cell r="H2748">
            <v>885</v>
          </cell>
          <cell r="I2748" t="str">
            <v>ФАТ "УФГ" У М. ХАРКІВ</v>
          </cell>
          <cell r="J2748" t="str">
            <v>ФАТ "УФГ", м.Харків</v>
          </cell>
          <cell r="K2748" t="str">
            <v>UUW1</v>
          </cell>
          <cell r="L2748" t="str">
            <v>U1WF</v>
          </cell>
          <cell r="M2748">
            <v>20</v>
          </cell>
          <cell r="N2748">
            <v>26</v>
          </cell>
          <cell r="O2748" t="str">
            <v>Управління НБУ в Харків.обл</v>
          </cell>
        </row>
        <row r="2749">
          <cell r="A2749">
            <v>350686</v>
          </cell>
          <cell r="B2749">
            <v>321228</v>
          </cell>
          <cell r="D2749">
            <v>0</v>
          </cell>
          <cell r="E2749">
            <v>68</v>
          </cell>
          <cell r="F2749">
            <v>0</v>
          </cell>
          <cell r="G2749" t="str">
            <v>8</v>
          </cell>
          <cell r="H2749">
            <v>729</v>
          </cell>
          <cell r="I2749" t="str">
            <v>ХАРК.Ф. ТОВ "УКРПРОМБАНК", М.ХАРКІВ</v>
          </cell>
          <cell r="J2749" t="str">
            <v>Харків.ф.ТОВ"Укрпромбанк"</v>
          </cell>
          <cell r="K2749" t="str">
            <v>UUKU</v>
          </cell>
          <cell r="L2749" t="str">
            <v>UUKU</v>
          </cell>
          <cell r="M2749">
            <v>20</v>
          </cell>
          <cell r="N2749">
            <v>26</v>
          </cell>
          <cell r="O2749" t="str">
            <v>Управління НБУ в Харків.обл</v>
          </cell>
        </row>
        <row r="2750">
          <cell r="A2750">
            <v>350697</v>
          </cell>
          <cell r="B2750">
            <v>300131</v>
          </cell>
          <cell r="D2750">
            <v>0</v>
          </cell>
          <cell r="E2750">
            <v>17</v>
          </cell>
          <cell r="F2750">
            <v>0</v>
          </cell>
          <cell r="G2750" t="str">
            <v>8</v>
          </cell>
          <cell r="H2750">
            <v>704</v>
          </cell>
          <cell r="I2750" t="str">
            <v>Ф"СЛОБОЖАНСЬКЕРУ"ВАТ"Б"ФІН ТА КР"Харк</v>
          </cell>
          <cell r="J2750" t="str">
            <v>ФСлобожанськеРУ Б ФІН ТА КР</v>
          </cell>
          <cell r="K2750" t="str">
            <v>UUKM</v>
          </cell>
          <cell r="L2750" t="str">
            <v>UUKM</v>
          </cell>
          <cell r="M2750">
            <v>20</v>
          </cell>
          <cell r="N2750">
            <v>26</v>
          </cell>
          <cell r="O2750" t="str">
            <v>Управління НБУ в Харків.обл</v>
          </cell>
        </row>
        <row r="2751">
          <cell r="A2751">
            <v>350705</v>
          </cell>
          <cell r="B2751">
            <v>320702</v>
          </cell>
          <cell r="D2751">
            <v>0</v>
          </cell>
          <cell r="E2751">
            <v>277</v>
          </cell>
          <cell r="F2751">
            <v>0</v>
          </cell>
          <cell r="G2751" t="str">
            <v>8</v>
          </cell>
          <cell r="H2751">
            <v>715</v>
          </cell>
          <cell r="I2751" t="str">
            <v>ФАКБ"НАЦ. КРЕДИТ" В М.БАЛАКЛІЯ</v>
          </cell>
          <cell r="J2751" t="str">
            <v>ФАКБ "НК" в м.Балаклія</v>
          </cell>
          <cell r="K2751" t="str">
            <v>UUKN</v>
          </cell>
          <cell r="L2751" t="str">
            <v>UUKN</v>
          </cell>
          <cell r="M2751">
            <v>20</v>
          </cell>
          <cell r="N2751">
            <v>26</v>
          </cell>
          <cell r="O2751" t="str">
            <v>Управління НБУ в Харків.обл</v>
          </cell>
        </row>
        <row r="2752">
          <cell r="A2752">
            <v>350716</v>
          </cell>
          <cell r="B2752">
            <v>322959</v>
          </cell>
          <cell r="D2752">
            <v>0</v>
          </cell>
          <cell r="E2752">
            <v>262</v>
          </cell>
          <cell r="F2752">
            <v>0</v>
          </cell>
          <cell r="G2752" t="str">
            <v>8</v>
          </cell>
          <cell r="H2752">
            <v>716</v>
          </cell>
          <cell r="I2752" t="str">
            <v>ХАРКІВ. Ф-Я АБ"ЕКСПРЕС-БАНК", М.ХАРКІВ</v>
          </cell>
          <cell r="J2752" t="str">
            <v>Харківська філ.АБ "Експр-Б"</v>
          </cell>
          <cell r="K2752" t="str">
            <v>UUKO</v>
          </cell>
          <cell r="L2752" t="str">
            <v>UUKO</v>
          </cell>
          <cell r="M2752">
            <v>20</v>
          </cell>
          <cell r="N2752">
            <v>26</v>
          </cell>
          <cell r="O2752" t="str">
            <v>Управління НБУ в Харків.обл</v>
          </cell>
        </row>
        <row r="2753">
          <cell r="A2753">
            <v>350727</v>
          </cell>
          <cell r="B2753">
            <v>300863</v>
          </cell>
          <cell r="D2753">
            <v>0</v>
          </cell>
          <cell r="E2753">
            <v>289</v>
          </cell>
          <cell r="F2753">
            <v>0</v>
          </cell>
          <cell r="G2753" t="str">
            <v>9</v>
          </cell>
          <cell r="H2753">
            <v>720</v>
          </cell>
          <cell r="I2753" t="str">
            <v>ХАРКІВ.Ф ВАТ "КРЕДИТПРОМБАНК",М.ХАРКІВ</v>
          </cell>
          <cell r="J2753" t="str">
            <v>ХФ ВАТ "КРЕДИТПРОМБАНК"</v>
          </cell>
          <cell r="K2753" t="str">
            <v>UUKQ</v>
          </cell>
          <cell r="L2753" t="str">
            <v>UUKQ</v>
          </cell>
          <cell r="M2753">
            <v>20</v>
          </cell>
          <cell r="N2753">
            <v>26</v>
          </cell>
          <cell r="O2753" t="str">
            <v>Управління НБУ в Харків.обл</v>
          </cell>
        </row>
        <row r="2754">
          <cell r="A2754">
            <v>350749</v>
          </cell>
          <cell r="B2754">
            <v>300658</v>
          </cell>
          <cell r="D2754">
            <v>0</v>
          </cell>
          <cell r="E2754">
            <v>251</v>
          </cell>
          <cell r="F2754">
            <v>0</v>
          </cell>
          <cell r="G2754" t="str">
            <v>B</v>
          </cell>
          <cell r="H2754">
            <v>722</v>
          </cell>
          <cell r="I2754" t="str">
            <v>ХФ ВАТ "ПІРЕУС БАНК МКБ", М.ХАРКІВ</v>
          </cell>
          <cell r="J2754" t="str">
            <v>ХФ ВАТ "ПІРЕУС БАНК МКБ"</v>
          </cell>
          <cell r="K2754" t="str">
            <v>UUKY</v>
          </cell>
          <cell r="L2754" t="str">
            <v>UUKY</v>
          </cell>
          <cell r="M2754">
            <v>20</v>
          </cell>
          <cell r="N2754">
            <v>26</v>
          </cell>
          <cell r="O2754" t="str">
            <v>Управління НБУ в Харків.обл</v>
          </cell>
        </row>
        <row r="2755">
          <cell r="A2755">
            <v>350750</v>
          </cell>
          <cell r="B2755">
            <v>300528</v>
          </cell>
          <cell r="D2755">
            <v>0</v>
          </cell>
          <cell r="E2755">
            <v>296</v>
          </cell>
          <cell r="F2755">
            <v>0</v>
          </cell>
          <cell r="G2755" t="str">
            <v>F</v>
          </cell>
          <cell r="H2755">
            <v>710</v>
          </cell>
          <cell r="I2755" t="str">
            <v>ФІЛІЯ ЗАТ "ОТП БАНК" В М.ХАРКІВ</v>
          </cell>
          <cell r="J2755" t="str">
            <v>Філія ЗАТ "ОТП Банк"</v>
          </cell>
          <cell r="K2755" t="str">
            <v>UUKZ</v>
          </cell>
          <cell r="L2755" t="str">
            <v>UUKZ</v>
          </cell>
          <cell r="M2755">
            <v>20</v>
          </cell>
          <cell r="N2755">
            <v>26</v>
          </cell>
          <cell r="O2755" t="str">
            <v>Управління НБУ в Харків.обл</v>
          </cell>
        </row>
        <row r="2756">
          <cell r="A2756">
            <v>350761</v>
          </cell>
          <cell r="B2756">
            <v>328209</v>
          </cell>
          <cell r="D2756">
            <v>0</v>
          </cell>
          <cell r="E2756">
            <v>106</v>
          </cell>
          <cell r="F2756">
            <v>0</v>
          </cell>
          <cell r="G2756" t="str">
            <v>8</v>
          </cell>
          <cell r="H2756">
            <v>724</v>
          </cell>
          <cell r="I2756" t="str">
            <v>ФІЛІЯ АБ "ПІВДЕННИЙ" В М.ХАРКІВ</v>
          </cell>
          <cell r="J2756" t="str">
            <v>ФАБ "Південний" в м.Харків</v>
          </cell>
          <cell r="K2756" t="str">
            <v>UUNB</v>
          </cell>
          <cell r="L2756" t="str">
            <v>UUNB</v>
          </cell>
          <cell r="M2756">
            <v>20</v>
          </cell>
          <cell r="N2756">
            <v>15</v>
          </cell>
          <cell r="O2756" t="str">
            <v>Управління НБУ в Харків.обл</v>
          </cell>
        </row>
        <row r="2757">
          <cell r="A2757">
            <v>350772</v>
          </cell>
          <cell r="B2757">
            <v>322948</v>
          </cell>
          <cell r="D2757">
            <v>0</v>
          </cell>
          <cell r="E2757">
            <v>248</v>
          </cell>
          <cell r="F2757">
            <v>0</v>
          </cell>
          <cell r="G2757" t="str">
            <v>B</v>
          </cell>
          <cell r="H2757">
            <v>725</v>
          </cell>
          <cell r="I2757" t="str">
            <v>ХАРКІВСЬКА ФАКБ "ФОРУМ" М.ХАРКІВ</v>
          </cell>
          <cell r="J2757" t="str">
            <v>Харківська ФАКБ "Форум"</v>
          </cell>
          <cell r="K2757" t="str">
            <v>UUNE</v>
          </cell>
          <cell r="L2757" t="str">
            <v>UUNE</v>
          </cell>
          <cell r="M2757">
            <v>20</v>
          </cell>
          <cell r="N2757">
            <v>26</v>
          </cell>
          <cell r="O2757" t="str">
            <v>Управління НБУ в Харків.обл</v>
          </cell>
        </row>
        <row r="2758">
          <cell r="A2758">
            <v>350783</v>
          </cell>
          <cell r="B2758">
            <v>300506</v>
          </cell>
          <cell r="D2758">
            <v>0</v>
          </cell>
          <cell r="E2758">
            <v>290</v>
          </cell>
          <cell r="F2758">
            <v>0</v>
          </cell>
          <cell r="G2758" t="str">
            <v>8</v>
          </cell>
          <cell r="H2758">
            <v>700</v>
          </cell>
          <cell r="I2758" t="str">
            <v>Ф ВАТ "ПЕРШИЙ ІНВЕСТИЦ. БАНК" М.ХАРКІВ</v>
          </cell>
          <cell r="J2758" t="str">
            <v>Ф ВАТ "ПершІнвБ"в м.Харкові</v>
          </cell>
          <cell r="K2758" t="str">
            <v>UUNN</v>
          </cell>
          <cell r="L2758" t="str">
            <v>UUNN</v>
          </cell>
          <cell r="M2758">
            <v>20</v>
          </cell>
          <cell r="N2758">
            <v>26</v>
          </cell>
          <cell r="O2758" t="str">
            <v>Управління НБУ в Харків.обл</v>
          </cell>
        </row>
        <row r="2759">
          <cell r="A2759">
            <v>350794</v>
          </cell>
          <cell r="B2759">
            <v>328384</v>
          </cell>
          <cell r="D2759">
            <v>0</v>
          </cell>
          <cell r="E2759">
            <v>258</v>
          </cell>
          <cell r="F2759">
            <v>0</v>
          </cell>
          <cell r="G2759" t="str">
            <v>8</v>
          </cell>
          <cell r="H2759">
            <v>727</v>
          </cell>
          <cell r="I2759" t="str">
            <v>ФІЛІЯ АКБ "ІМЕКСБАНК" У М. ХАРКОВІ</v>
          </cell>
          <cell r="J2759" t="str">
            <v>ХАРКІВСФ АКБ "ІМЕКСБАНК"</v>
          </cell>
          <cell r="K2759" t="str">
            <v>UUNJ</v>
          </cell>
          <cell r="L2759" t="str">
            <v>UUNJ</v>
          </cell>
          <cell r="M2759">
            <v>20</v>
          </cell>
          <cell r="N2759">
            <v>15</v>
          </cell>
          <cell r="O2759" t="str">
            <v>Управління НБУ в Харків.обл</v>
          </cell>
        </row>
        <row r="2760">
          <cell r="A2760">
            <v>350802</v>
          </cell>
          <cell r="B2760">
            <v>320940</v>
          </cell>
          <cell r="D2760">
            <v>0</v>
          </cell>
          <cell r="E2760">
            <v>43</v>
          </cell>
          <cell r="F2760">
            <v>0</v>
          </cell>
          <cell r="G2760" t="str">
            <v>8</v>
          </cell>
          <cell r="H2760">
            <v>839</v>
          </cell>
          <cell r="I2760" t="str">
            <v>ФІЛІЯ АБ "АВТОЗАЗБАНК" В М.ХАРКІВ</v>
          </cell>
          <cell r="J2760" t="str">
            <v>Ф АБ"АвтоЗАЗбанк"в м.Харків</v>
          </cell>
          <cell r="K2760" t="str">
            <v>UUNL</v>
          </cell>
          <cell r="L2760" t="str">
            <v>UUNL</v>
          </cell>
          <cell r="M2760">
            <v>20</v>
          </cell>
          <cell r="N2760">
            <v>26</v>
          </cell>
          <cell r="O2760" t="str">
            <v>Управління НБУ в Харків.обл</v>
          </cell>
        </row>
        <row r="2761">
          <cell r="A2761">
            <v>350813</v>
          </cell>
          <cell r="B2761">
            <v>335946</v>
          </cell>
          <cell r="D2761">
            <v>0</v>
          </cell>
          <cell r="E2761">
            <v>45</v>
          </cell>
          <cell r="F2761">
            <v>0</v>
          </cell>
          <cell r="G2761" t="str">
            <v>8</v>
          </cell>
          <cell r="H2761">
            <v>503</v>
          </cell>
          <cell r="I2761" t="str">
            <v>Х.ФВАТ КБ "ПІВДЕНКОМБАНК",М.Харків</v>
          </cell>
          <cell r="J2761" t="str">
            <v>Х.ФВАТ КБ "ПІВДЕНКОМБАНК"</v>
          </cell>
          <cell r="K2761" t="str">
            <v>UUFD</v>
          </cell>
          <cell r="L2761" t="str">
            <v>UUFD</v>
          </cell>
          <cell r="M2761">
            <v>20</v>
          </cell>
          <cell r="N2761">
            <v>4</v>
          </cell>
          <cell r="O2761" t="str">
            <v>Управління НБУ в Харків.обл</v>
          </cell>
        </row>
        <row r="2762">
          <cell r="A2762">
            <v>350824</v>
          </cell>
          <cell r="B2762">
            <v>300272</v>
          </cell>
          <cell r="D2762">
            <v>0</v>
          </cell>
          <cell r="E2762">
            <v>31</v>
          </cell>
          <cell r="F2762">
            <v>0</v>
          </cell>
          <cell r="G2762" t="str">
            <v>B</v>
          </cell>
          <cell r="H2762">
            <v>803</v>
          </cell>
          <cell r="I2762" t="str">
            <v>ФІЛІЯ АБ "ЕНЕРГОБАНК" М.ХАРКІВ</v>
          </cell>
          <cell r="J2762" t="str">
            <v>ФАБ "Енергобанк" м.Харків</v>
          </cell>
          <cell r="K2762" t="str">
            <v>UUFE</v>
          </cell>
          <cell r="L2762" t="str">
            <v>UUFE</v>
          </cell>
          <cell r="M2762">
            <v>20</v>
          </cell>
          <cell r="N2762">
            <v>26</v>
          </cell>
          <cell r="O2762" t="str">
            <v>Управління НБУ в Харків.обл</v>
          </cell>
        </row>
        <row r="2763">
          <cell r="A2763">
            <v>350880</v>
          </cell>
          <cell r="B2763">
            <v>300670</v>
          </cell>
          <cell r="D2763">
            <v>0</v>
          </cell>
          <cell r="E2763">
            <v>202</v>
          </cell>
          <cell r="F2763">
            <v>0</v>
          </cell>
          <cell r="G2763" t="str">
            <v>8</v>
          </cell>
          <cell r="H2763">
            <v>723</v>
          </cell>
          <cell r="I2763" t="str">
            <v>ХАРЬКІВСЬКА ФВАТ КБ"ХРЕЩАТИК",М.ХАРКІВ</v>
          </cell>
          <cell r="J2763" t="str">
            <v>Харківська ФВАТКБ"Хрещатик"</v>
          </cell>
          <cell r="K2763" t="str">
            <v>UUNI</v>
          </cell>
          <cell r="L2763" t="str">
            <v>UUNI</v>
          </cell>
          <cell r="M2763">
            <v>20</v>
          </cell>
          <cell r="N2763">
            <v>26</v>
          </cell>
          <cell r="O2763" t="str">
            <v>Управління НБУ в Харків.обл</v>
          </cell>
        </row>
        <row r="2764">
          <cell r="A2764">
            <v>350910</v>
          </cell>
          <cell r="B2764">
            <v>300249</v>
          </cell>
          <cell r="D2764">
            <v>0</v>
          </cell>
          <cell r="E2764">
            <v>37</v>
          </cell>
          <cell r="F2764">
            <v>0</v>
          </cell>
          <cell r="G2764" t="str">
            <v>8</v>
          </cell>
          <cell r="H2764">
            <v>749</v>
          </cell>
          <cell r="I2764" t="str">
            <v>ХАРКІВСЬКА ФАБ "БРОКБІЗНЕСБАНК"</v>
          </cell>
          <cell r="J2764" t="str">
            <v>Харківська ФАБ"БРОКБІЗНЕСБ"</v>
          </cell>
          <cell r="K2764" t="str">
            <v>UUNK</v>
          </cell>
          <cell r="L2764" t="str">
            <v>UUNK</v>
          </cell>
          <cell r="M2764">
            <v>20</v>
          </cell>
          <cell r="N2764">
            <v>26</v>
          </cell>
          <cell r="O2764" t="str">
            <v>Управління НБУ в Харків.обл</v>
          </cell>
        </row>
        <row r="2765">
          <cell r="A2765">
            <v>351005</v>
          </cell>
          <cell r="B2765">
            <v>351005</v>
          </cell>
          <cell r="C2765" t="str">
            <v>АКІБ "УКРСИББАНК"</v>
          </cell>
          <cell r="D2765">
            <v>136</v>
          </cell>
          <cell r="E2765">
            <v>136</v>
          </cell>
          <cell r="F2765">
            <v>0</v>
          </cell>
          <cell r="G2765" t="str">
            <v>C</v>
          </cell>
          <cell r="H2765">
            <v>728</v>
          </cell>
          <cell r="I2765" t="str">
            <v>АКЦ.-КОМ.ІННОВ.БАНК"УКРСИББАНК",ХАРКІВ</v>
          </cell>
          <cell r="J2765" t="str">
            <v>АКІБ "УКРСИББАНК"</v>
          </cell>
          <cell r="K2765" t="str">
            <v>UUKP</v>
          </cell>
          <cell r="L2765" t="str">
            <v>UUKP</v>
          </cell>
          <cell r="M2765">
            <v>20</v>
          </cell>
          <cell r="N2765">
            <v>20</v>
          </cell>
          <cell r="O2765" t="str">
            <v>Управління НБУ в Харків.обл</v>
          </cell>
        </row>
        <row r="2766">
          <cell r="A2766">
            <v>351016</v>
          </cell>
          <cell r="B2766">
            <v>300023</v>
          </cell>
          <cell r="D2766">
            <v>0</v>
          </cell>
          <cell r="E2766">
            <v>5</v>
          </cell>
          <cell r="F2766">
            <v>0</v>
          </cell>
          <cell r="G2766" t="str">
            <v>5</v>
          </cell>
          <cell r="H2766">
            <v>501</v>
          </cell>
          <cell r="I2766" t="str">
            <v>ХАРК.ОБЛ.ФІЛІЯ АКБ"УКРСОЦБАНК"М.ХАРКІВ</v>
          </cell>
          <cell r="J2766" t="str">
            <v>ХОФ АКБ "Укрсоцбанк"</v>
          </cell>
          <cell r="K2766" t="str">
            <v>UUCA</v>
          </cell>
          <cell r="L2766" t="str">
            <v>UUCA</v>
          </cell>
          <cell r="M2766">
            <v>20</v>
          </cell>
          <cell r="N2766">
            <v>26</v>
          </cell>
          <cell r="O2766" t="str">
            <v>Управління НБУ в Харків.обл</v>
          </cell>
        </row>
        <row r="2767">
          <cell r="A2767">
            <v>351210</v>
          </cell>
          <cell r="B2767">
            <v>300012</v>
          </cell>
          <cell r="D2767">
            <v>0</v>
          </cell>
          <cell r="E2767">
            <v>3</v>
          </cell>
          <cell r="F2767">
            <v>0</v>
          </cell>
          <cell r="G2767" t="str">
            <v>3</v>
          </cell>
          <cell r="H2767">
            <v>329</v>
          </cell>
          <cell r="I2767" t="str">
            <v>Ф."В.ПІБ В СМТ.КОМСОМОЛЬСЬКЕ ХАРК.ОБЛ"</v>
          </cell>
          <cell r="J2767" t="str">
            <v>Ф."ВІД.ПІБ В СМТ.КОМСОМ.ХАР</v>
          </cell>
          <cell r="K2767" t="str">
            <v>UUAP</v>
          </cell>
          <cell r="L2767" t="str">
            <v>UUA0</v>
          </cell>
          <cell r="M2767">
            <v>20</v>
          </cell>
          <cell r="N2767">
            <v>26</v>
          </cell>
          <cell r="O2767" t="str">
            <v>Управління НБУ в Харків.обл</v>
          </cell>
        </row>
        <row r="2768">
          <cell r="A2768">
            <v>351243</v>
          </cell>
          <cell r="B2768">
            <v>300142</v>
          </cell>
          <cell r="D2768">
            <v>0</v>
          </cell>
          <cell r="E2768">
            <v>18</v>
          </cell>
          <cell r="F2768">
            <v>0</v>
          </cell>
          <cell r="G2768" t="str">
            <v>8</v>
          </cell>
          <cell r="H2768">
            <v>784</v>
          </cell>
          <cell r="I2768" t="str">
            <v>ХАРКІВСЬКА ФАТ"УКРІНБАНК" М.ХАРКІВ</v>
          </cell>
          <cell r="J2768" t="str">
            <v>Харківська ФАТ"Укрінбанк"</v>
          </cell>
          <cell r="K2768" t="str">
            <v>UUIQ</v>
          </cell>
          <cell r="L2768" t="str">
            <v>UUIQ</v>
          </cell>
          <cell r="M2768">
            <v>20</v>
          </cell>
          <cell r="N2768">
            <v>26</v>
          </cell>
          <cell r="O2768" t="str">
            <v>Управління НБУ в Харків.обл</v>
          </cell>
        </row>
        <row r="2769">
          <cell r="A2769">
            <v>351254</v>
          </cell>
          <cell r="B2769">
            <v>351254</v>
          </cell>
          <cell r="C2769" t="str">
            <v>АКРБ "РЕГІОН-БАНК"</v>
          </cell>
          <cell r="D2769">
            <v>128</v>
          </cell>
          <cell r="E2769">
            <v>128</v>
          </cell>
          <cell r="F2769">
            <v>0</v>
          </cell>
          <cell r="G2769" t="str">
            <v>8</v>
          </cell>
          <cell r="H2769">
            <v>798</v>
          </cell>
          <cell r="I2769" t="str">
            <v>АК РЕГ. БАНК  "РЕГІОН-БАНК", ХАРКІВ</v>
          </cell>
          <cell r="J2769" t="str">
            <v>АКРБ "РЕГІОН-БАНК"</v>
          </cell>
          <cell r="K2769" t="str">
            <v>UUIH</v>
          </cell>
          <cell r="L2769" t="str">
            <v>UUIH</v>
          </cell>
          <cell r="M2769">
            <v>20</v>
          </cell>
          <cell r="N2769">
            <v>20</v>
          </cell>
          <cell r="O2769" t="str">
            <v>Управління НБУ в Харків.обл</v>
          </cell>
        </row>
        <row r="2770">
          <cell r="A2770">
            <v>351362</v>
          </cell>
          <cell r="B2770">
            <v>300012</v>
          </cell>
          <cell r="D2770">
            <v>0</v>
          </cell>
          <cell r="E2770">
            <v>3</v>
          </cell>
          <cell r="F2770">
            <v>0</v>
          </cell>
          <cell r="G2770" t="str">
            <v>3</v>
          </cell>
          <cell r="H2770">
            <v>334</v>
          </cell>
          <cell r="I2770" t="str">
            <v>Ф."КОМІНТЕРНІВСЬКЕ ВІД.ПІБ В М.ХАРКІВ"</v>
          </cell>
          <cell r="J2770" t="str">
            <v>Ф."КОМІНТЕРН.ВІД.ПІБ В ХАР.</v>
          </cell>
          <cell r="K2770" t="str">
            <v>UUAJ</v>
          </cell>
          <cell r="L2770" t="str">
            <v>UUA0</v>
          </cell>
          <cell r="M2770">
            <v>20</v>
          </cell>
          <cell r="N2770">
            <v>26</v>
          </cell>
          <cell r="O2770" t="str">
            <v>Управління НБУ в Харків.обл</v>
          </cell>
        </row>
        <row r="2771">
          <cell r="A2771">
            <v>351447</v>
          </cell>
          <cell r="B2771">
            <v>300001</v>
          </cell>
          <cell r="D2771">
            <v>0</v>
          </cell>
          <cell r="E2771">
            <v>1</v>
          </cell>
          <cell r="F2771">
            <v>0</v>
          </cell>
          <cell r="G2771" t="str">
            <v>1</v>
          </cell>
          <cell r="H2771">
            <v>49</v>
          </cell>
          <cell r="I2771" t="str">
            <v>УПРАВЛІННЯ НБУ В ХАРКІВСЬКІЙ ОБЛАСТІ</v>
          </cell>
          <cell r="J2771" t="str">
            <v>Упр. НБУ в Харківській обл.</v>
          </cell>
          <cell r="K2771" t="str">
            <v>UUHA</v>
          </cell>
          <cell r="L2771" t="str">
            <v>UUH0</v>
          </cell>
          <cell r="M2771">
            <v>20</v>
          </cell>
          <cell r="N2771">
            <v>27</v>
          </cell>
          <cell r="O2771" t="str">
            <v>Управління НБУ в Харків.обл</v>
          </cell>
        </row>
        <row r="2772">
          <cell r="A2772">
            <v>351458</v>
          </cell>
          <cell r="B2772">
            <v>300012</v>
          </cell>
          <cell r="D2772">
            <v>0</v>
          </cell>
          <cell r="E2772">
            <v>3</v>
          </cell>
          <cell r="F2772">
            <v>0</v>
          </cell>
          <cell r="G2772" t="str">
            <v>3</v>
          </cell>
          <cell r="H2772">
            <v>343</v>
          </cell>
          <cell r="I2772" t="str">
            <v>Ф."ВІДДІЛ. ПРОМІНВЕСТБАНКУ, М. ХАРКІВ"</v>
          </cell>
          <cell r="J2772" t="str">
            <v>Ф."ВІДДІЛЕННЯ ПІБ,М.ХАРКІВ"</v>
          </cell>
          <cell r="K2772" t="str">
            <v>UUAA</v>
          </cell>
          <cell r="L2772" t="str">
            <v>UUA0</v>
          </cell>
          <cell r="M2772">
            <v>20</v>
          </cell>
          <cell r="N2772">
            <v>26</v>
          </cell>
          <cell r="O2772" t="str">
            <v>Управління НБУ в Харків.обл</v>
          </cell>
        </row>
        <row r="2773">
          <cell r="A2773">
            <v>351492</v>
          </cell>
          <cell r="B2773">
            <v>300012</v>
          </cell>
          <cell r="D2773">
            <v>0</v>
          </cell>
          <cell r="E2773">
            <v>3</v>
          </cell>
          <cell r="F2773">
            <v>0</v>
          </cell>
          <cell r="G2773" t="str">
            <v>3</v>
          </cell>
          <cell r="H2773">
            <v>347</v>
          </cell>
          <cell r="I2773" t="str">
            <v>Ф."ВІД.ПІБ В М.ІЗЮМ  ХАРКІВСЬКОЇ ОБЛ."</v>
          </cell>
          <cell r="J2773" t="str">
            <v>Ф."ВІД.ПІБ В М.ІЗЮМ ХАРКІВ.</v>
          </cell>
          <cell r="K2773" t="str">
            <v>UUAC</v>
          </cell>
          <cell r="L2773" t="str">
            <v>UUA0</v>
          </cell>
          <cell r="M2773">
            <v>20</v>
          </cell>
          <cell r="N2773">
            <v>26</v>
          </cell>
          <cell r="O2773" t="str">
            <v>Управління НБУ в Харків.обл</v>
          </cell>
        </row>
        <row r="2774">
          <cell r="A2774">
            <v>351511</v>
          </cell>
          <cell r="B2774">
            <v>300012</v>
          </cell>
          <cell r="D2774">
            <v>0</v>
          </cell>
          <cell r="E2774">
            <v>3</v>
          </cell>
          <cell r="F2774">
            <v>0</v>
          </cell>
          <cell r="G2774" t="str">
            <v>3</v>
          </cell>
          <cell r="H2774">
            <v>359</v>
          </cell>
          <cell r="I2774" t="str">
            <v>Ф."В.ПІБ В М.КУП`ЯНСЬК ХАРКІВСЬК.ОБЛ."</v>
          </cell>
          <cell r="J2774" t="str">
            <v>Ф."ВІД.ПІБ В М.КУП"ЯНСЬК"</v>
          </cell>
          <cell r="K2774" t="str">
            <v>UUAO</v>
          </cell>
          <cell r="L2774" t="str">
            <v>UUA0</v>
          </cell>
          <cell r="M2774">
            <v>20</v>
          </cell>
          <cell r="N2774">
            <v>26</v>
          </cell>
          <cell r="O2774" t="str">
            <v>Управління НБУ в Харків.обл</v>
          </cell>
        </row>
        <row r="2775">
          <cell r="A2775">
            <v>351522</v>
          </cell>
          <cell r="B2775">
            <v>300012</v>
          </cell>
          <cell r="D2775">
            <v>0</v>
          </cell>
          <cell r="E2775">
            <v>3</v>
          </cell>
          <cell r="F2775">
            <v>0</v>
          </cell>
          <cell r="G2775" t="str">
            <v>3</v>
          </cell>
          <cell r="H2775">
            <v>350</v>
          </cell>
          <cell r="I2775" t="str">
            <v>Ф."ВІД.ПІБ В М.ЛОЗОВА ХАРКІВСЬКОЇ ОБЛ"</v>
          </cell>
          <cell r="J2775" t="str">
            <v>Ф."ВІД.ПІБ В М.ЛОЗОВА ХАРК.</v>
          </cell>
          <cell r="K2775" t="str">
            <v>UUAI</v>
          </cell>
          <cell r="L2775" t="str">
            <v>UUA0</v>
          </cell>
          <cell r="M2775">
            <v>20</v>
          </cell>
          <cell r="N2775">
            <v>26</v>
          </cell>
          <cell r="O2775" t="str">
            <v>Управління НБУ в Харків.обл</v>
          </cell>
        </row>
        <row r="2776">
          <cell r="A2776">
            <v>351533</v>
          </cell>
          <cell r="B2776">
            <v>305299</v>
          </cell>
          <cell r="D2776">
            <v>0</v>
          </cell>
          <cell r="E2776">
            <v>46</v>
          </cell>
          <cell r="F2776">
            <v>0</v>
          </cell>
          <cell r="G2776" t="str">
            <v>A</v>
          </cell>
          <cell r="H2776">
            <v>797</v>
          </cell>
          <cell r="I2776" t="str">
            <v>ХАРКІВСЬКЕ ГРУ ПРИВАТБАНКУ, М.ХАРКІВ</v>
          </cell>
          <cell r="J2776" t="str">
            <v>ХАРКІВСЬКЕ ГРУ ПРИВАТБАНКУ</v>
          </cell>
          <cell r="K2776" t="str">
            <v>UUJN</v>
          </cell>
          <cell r="L2776" t="str">
            <v>UUJN</v>
          </cell>
          <cell r="M2776">
            <v>20</v>
          </cell>
          <cell r="N2776">
            <v>3</v>
          </cell>
          <cell r="O2776" t="str">
            <v>Управління НБУ в Харків.обл</v>
          </cell>
        </row>
        <row r="2777">
          <cell r="A2777">
            <v>351588</v>
          </cell>
          <cell r="B2777">
            <v>351588</v>
          </cell>
          <cell r="C2777" t="str">
            <v>ВАТ РЕАЛ БАНК</v>
          </cell>
          <cell r="D2777">
            <v>124</v>
          </cell>
          <cell r="E2777">
            <v>124</v>
          </cell>
          <cell r="F2777">
            <v>0</v>
          </cell>
          <cell r="G2777" t="str">
            <v>8</v>
          </cell>
          <cell r="H2777">
            <v>789</v>
          </cell>
          <cell r="I2777" t="str">
            <v>ВАТ РЕАЛ БАНК В М.ХАРКОВІ</v>
          </cell>
          <cell r="J2777" t="str">
            <v>ВАТ РЕАЛ БАНК</v>
          </cell>
          <cell r="K2777" t="str">
            <v>UUIE</v>
          </cell>
          <cell r="L2777" t="str">
            <v>UUIE</v>
          </cell>
          <cell r="M2777">
            <v>20</v>
          </cell>
          <cell r="N2777">
            <v>20</v>
          </cell>
          <cell r="O2777" t="str">
            <v>Управління НБУ в Харків.обл</v>
          </cell>
        </row>
        <row r="2778">
          <cell r="A2778">
            <v>351599</v>
          </cell>
          <cell r="B2778">
            <v>351760</v>
          </cell>
          <cell r="D2778">
            <v>0</v>
          </cell>
          <cell r="E2778">
            <v>144</v>
          </cell>
          <cell r="F2778">
            <v>0</v>
          </cell>
          <cell r="G2778" t="str">
            <v>8</v>
          </cell>
          <cell r="H2778">
            <v>780</v>
          </cell>
          <cell r="I2778" t="str">
            <v>ПЕРША ХАРКІВСЬКА ФАКБ"БАЗИС", М.ХАРКІВ</v>
          </cell>
          <cell r="J2778" t="str">
            <v>Перша Харківс.ФАКБ "БАЗИС"</v>
          </cell>
          <cell r="K2778" t="str">
            <v>UUIJ</v>
          </cell>
          <cell r="L2778" t="str">
            <v>UUIJ</v>
          </cell>
          <cell r="M2778">
            <v>20</v>
          </cell>
          <cell r="N2778">
            <v>20</v>
          </cell>
          <cell r="O2778" t="str">
            <v>Управління НБУ в Харків.обл</v>
          </cell>
        </row>
        <row r="2779">
          <cell r="A2779">
            <v>351607</v>
          </cell>
          <cell r="B2779">
            <v>351607</v>
          </cell>
          <cell r="C2779" t="str">
            <v>АСУБ "ГРАНТ"</v>
          </cell>
          <cell r="D2779">
            <v>123</v>
          </cell>
          <cell r="E2779">
            <v>123</v>
          </cell>
          <cell r="F2779">
            <v>0</v>
          </cell>
          <cell r="G2779" t="str">
            <v>8</v>
          </cell>
          <cell r="H2779">
            <v>788</v>
          </cell>
          <cell r="I2779" t="str">
            <v>АКЦ.СХІДНО-УКРАЇН.БАНК"ГРАНТ",М.ХАРКІВ</v>
          </cell>
          <cell r="J2779" t="str">
            <v>АСУБ "ГРАНТ"</v>
          </cell>
          <cell r="K2779" t="str">
            <v>UUIF</v>
          </cell>
          <cell r="L2779" t="str">
            <v>UUIF</v>
          </cell>
          <cell r="M2779">
            <v>20</v>
          </cell>
          <cell r="N2779">
            <v>20</v>
          </cell>
          <cell r="O2779" t="str">
            <v>Управління НБУ в Харків.обл</v>
          </cell>
        </row>
        <row r="2780">
          <cell r="A2780">
            <v>351618</v>
          </cell>
          <cell r="B2780">
            <v>322313</v>
          </cell>
          <cell r="D2780">
            <v>0</v>
          </cell>
          <cell r="E2780">
            <v>2</v>
          </cell>
          <cell r="F2780">
            <v>0</v>
          </cell>
          <cell r="G2780" t="str">
            <v>2</v>
          </cell>
          <cell r="H2780">
            <v>213</v>
          </cell>
          <cell r="I2780" t="str">
            <v>Ф-Я ВАТ "УКРЕКСІМБАНК", ХАРКІВ</v>
          </cell>
          <cell r="J2780" t="str">
            <v>Ф-я Укрексімбанк, Харків</v>
          </cell>
          <cell r="K2780" t="str">
            <v>UUGA</v>
          </cell>
          <cell r="L2780" t="str">
            <v>UUGA</v>
          </cell>
          <cell r="M2780">
            <v>20</v>
          </cell>
          <cell r="N2780">
            <v>26</v>
          </cell>
          <cell r="O2780" t="str">
            <v>Управління НБУ в Харків.обл</v>
          </cell>
        </row>
        <row r="2781">
          <cell r="A2781">
            <v>351629</v>
          </cell>
          <cell r="B2781">
            <v>351629</v>
          </cell>
          <cell r="C2781" t="str">
            <v>ВАТ "МЕГАБАНК"</v>
          </cell>
          <cell r="D2781">
            <v>126</v>
          </cell>
          <cell r="E2781">
            <v>126</v>
          </cell>
          <cell r="F2781">
            <v>0</v>
          </cell>
          <cell r="G2781" t="str">
            <v>8</v>
          </cell>
          <cell r="H2781">
            <v>793</v>
          </cell>
          <cell r="I2781" t="str">
            <v>ВАТ "МЕГАБАНК" У М.ХАРКІВ</v>
          </cell>
          <cell r="J2781" t="str">
            <v>ВАТ "МЕГАБАНК"</v>
          </cell>
          <cell r="K2781" t="str">
            <v>UUIA</v>
          </cell>
          <cell r="L2781" t="str">
            <v>UUIA</v>
          </cell>
          <cell r="M2781">
            <v>20</v>
          </cell>
          <cell r="N2781">
            <v>20</v>
          </cell>
          <cell r="O2781" t="str">
            <v>Управління НБУ в Харків.обл</v>
          </cell>
        </row>
        <row r="2782">
          <cell r="A2782">
            <v>351652</v>
          </cell>
          <cell r="B2782">
            <v>351652</v>
          </cell>
          <cell r="C2782" t="str">
            <v>ХАК  "ЗЕМБАНК"</v>
          </cell>
          <cell r="D2782">
            <v>125</v>
          </cell>
          <cell r="E2782">
            <v>125</v>
          </cell>
          <cell r="F2782">
            <v>0</v>
          </cell>
          <cell r="G2782" t="str">
            <v>8</v>
          </cell>
          <cell r="H2782">
            <v>796</v>
          </cell>
          <cell r="I2782" t="str">
            <v>ХАК "ЗЕМБАНК", М.ХАРКІВ</v>
          </cell>
          <cell r="J2782" t="str">
            <v>ХАК  "ЗЕМБАНК"</v>
          </cell>
          <cell r="K2782" t="str">
            <v>UUIG</v>
          </cell>
          <cell r="L2782" t="str">
            <v>UUIG</v>
          </cell>
          <cell r="M2782">
            <v>20</v>
          </cell>
          <cell r="N2782">
            <v>20</v>
          </cell>
          <cell r="O2782" t="str">
            <v>Управління НБУ в Харків.обл</v>
          </cell>
        </row>
        <row r="2783">
          <cell r="A2783">
            <v>351663</v>
          </cell>
          <cell r="B2783">
            <v>351663</v>
          </cell>
          <cell r="C2783" t="str">
            <v>АКБ "МЕРКУРІЙ"</v>
          </cell>
          <cell r="D2783">
            <v>98</v>
          </cell>
          <cell r="E2783">
            <v>98</v>
          </cell>
          <cell r="F2783">
            <v>0</v>
          </cell>
          <cell r="G2783" t="str">
            <v>8</v>
          </cell>
          <cell r="H2783">
            <v>768</v>
          </cell>
          <cell r="I2783" t="str">
            <v>АКБ "МЕРКУРІЙ" У М.ХАРКОВІ</v>
          </cell>
          <cell r="J2783" t="str">
            <v>АКБ "МЕРКУРІЙ"</v>
          </cell>
          <cell r="K2783" t="str">
            <v>UUIK</v>
          </cell>
          <cell r="L2783" t="str">
            <v>UUIK</v>
          </cell>
          <cell r="M2783">
            <v>20</v>
          </cell>
          <cell r="N2783">
            <v>20</v>
          </cell>
          <cell r="O2783" t="str">
            <v>Управління НБУ в Харків.обл</v>
          </cell>
        </row>
        <row r="2784">
          <cell r="A2784">
            <v>351715</v>
          </cell>
          <cell r="B2784">
            <v>351715</v>
          </cell>
          <cell r="C2784" t="str">
            <v>АБ "ФАКТОРІАЛ-БАНК"</v>
          </cell>
          <cell r="D2784">
            <v>20</v>
          </cell>
          <cell r="E2784">
            <v>20</v>
          </cell>
          <cell r="F2784">
            <v>0</v>
          </cell>
          <cell r="G2784" t="str">
            <v>B</v>
          </cell>
          <cell r="H2784">
            <v>757</v>
          </cell>
          <cell r="I2784" t="str">
            <v>АБ "ФАКТОРІАЛ-БАНК",  М.ХАРКІВ</v>
          </cell>
          <cell r="J2784" t="str">
            <v>АБ "ФАКТОРІАЛ-БАНК"</v>
          </cell>
          <cell r="K2784" t="str">
            <v>UUIZ</v>
          </cell>
          <cell r="L2784" t="str">
            <v>UUIZ</v>
          </cell>
          <cell r="M2784">
            <v>20</v>
          </cell>
          <cell r="N2784">
            <v>20</v>
          </cell>
          <cell r="O2784" t="str">
            <v>Управління НБУ в Харків.обл</v>
          </cell>
        </row>
        <row r="2785">
          <cell r="A2785">
            <v>351760</v>
          </cell>
          <cell r="B2785">
            <v>351760</v>
          </cell>
          <cell r="C2785" t="str">
            <v>АКБ "БАЗИС"</v>
          </cell>
          <cell r="D2785">
            <v>144</v>
          </cell>
          <cell r="E2785">
            <v>144</v>
          </cell>
          <cell r="F2785">
            <v>0</v>
          </cell>
          <cell r="G2785" t="str">
            <v>8</v>
          </cell>
          <cell r="H2785">
            <v>765</v>
          </cell>
          <cell r="I2785" t="str">
            <v>АКЦ.КОМЕРЦІЙНИЙ БАНК "БАЗИС", М.ХАРКІВ</v>
          </cell>
          <cell r="J2785" t="str">
            <v>АКБ "БАЗИС"</v>
          </cell>
          <cell r="K2785" t="str">
            <v>UUIX</v>
          </cell>
          <cell r="L2785" t="str">
            <v>UUIX</v>
          </cell>
          <cell r="M2785">
            <v>20</v>
          </cell>
          <cell r="N2785">
            <v>20</v>
          </cell>
          <cell r="O2785" t="str">
            <v>Управління НБУ в Харків.обл</v>
          </cell>
        </row>
        <row r="2786">
          <cell r="A2786">
            <v>351823</v>
          </cell>
          <cell r="B2786">
            <v>300465</v>
          </cell>
          <cell r="D2786">
            <v>0</v>
          </cell>
          <cell r="E2786">
            <v>6</v>
          </cell>
          <cell r="F2786">
            <v>0</v>
          </cell>
          <cell r="G2786" t="str">
            <v>6</v>
          </cell>
          <cell r="H2786">
            <v>609</v>
          </cell>
          <cell r="I2786" t="str">
            <v>ФХАРКІВСЬКЕ ОБЛАСНЕ У ВАТОЩАД М.ХАРКІВ</v>
          </cell>
          <cell r="J2786" t="str">
            <v>ФХарківське обласне ВАТОщад</v>
          </cell>
          <cell r="K2786" t="str">
            <v>UULA</v>
          </cell>
          <cell r="L2786" t="str">
            <v>UULA</v>
          </cell>
          <cell r="M2786">
            <v>20</v>
          </cell>
          <cell r="N2786">
            <v>26</v>
          </cell>
          <cell r="O2786" t="str">
            <v>Управління НБУ в Харків.обл</v>
          </cell>
        </row>
        <row r="2787">
          <cell r="A2787">
            <v>351834</v>
          </cell>
          <cell r="B2787">
            <v>320003</v>
          </cell>
          <cell r="D2787">
            <v>0</v>
          </cell>
          <cell r="E2787">
            <v>225</v>
          </cell>
          <cell r="F2787">
            <v>0</v>
          </cell>
          <cell r="G2787" t="str">
            <v>B</v>
          </cell>
          <cell r="H2787">
            <v>756</v>
          </cell>
          <cell r="I2787" t="str">
            <v>Ф ВАТ КБ "НАДРА" Харківське РУ</v>
          </cell>
          <cell r="J2787" t="str">
            <v>Ф ВАТ КБ"Надра"ХарківськеРУ</v>
          </cell>
          <cell r="K2787" t="str">
            <v>UUJL</v>
          </cell>
          <cell r="L2787" t="str">
            <v>UUJL</v>
          </cell>
          <cell r="M2787">
            <v>20</v>
          </cell>
          <cell r="N2787">
            <v>26</v>
          </cell>
          <cell r="O2787" t="str">
            <v>Управління НБУ в Харків.обл</v>
          </cell>
        </row>
        <row r="2788">
          <cell r="A2788">
            <v>351878</v>
          </cell>
          <cell r="B2788">
            <v>351878</v>
          </cell>
          <cell r="C2788" t="str">
            <v>ВАТ "ІНПРОМБАНК"</v>
          </cell>
          <cell r="D2788">
            <v>135</v>
          </cell>
          <cell r="E2788">
            <v>135</v>
          </cell>
          <cell r="F2788">
            <v>0</v>
          </cell>
          <cell r="G2788" t="str">
            <v>8</v>
          </cell>
          <cell r="H2788">
            <v>750</v>
          </cell>
          <cell r="I2788" t="str">
            <v>ВАТ "ІНПРОМБАНК", М.ХАРКІВ</v>
          </cell>
          <cell r="J2788" t="str">
            <v>ВАТ "ІНПРОМБАНК"</v>
          </cell>
          <cell r="K2788" t="str">
            <v>UUJD</v>
          </cell>
          <cell r="L2788" t="str">
            <v>UUJD</v>
          </cell>
          <cell r="M2788">
            <v>20</v>
          </cell>
          <cell r="N2788">
            <v>20</v>
          </cell>
          <cell r="O2788" t="str">
            <v>Управління НБУ в Харків.обл</v>
          </cell>
        </row>
        <row r="2789">
          <cell r="A2789">
            <v>351931</v>
          </cell>
          <cell r="B2789">
            <v>351931</v>
          </cell>
          <cell r="C2789" t="str">
            <v>АКБ "ЗОЛОТІ ВОРОТА"</v>
          </cell>
          <cell r="D2789">
            <v>209</v>
          </cell>
          <cell r="E2789">
            <v>209</v>
          </cell>
          <cell r="F2789">
            <v>0</v>
          </cell>
          <cell r="G2789" t="str">
            <v>8</v>
          </cell>
          <cell r="H2789">
            <v>753</v>
          </cell>
          <cell r="I2789" t="str">
            <v>АКБ "ЗОЛОТІ ВОРОТА", М.ХАРКІВ</v>
          </cell>
          <cell r="J2789" t="str">
            <v>АКБ "ЗОЛОТІ ВОРОТА"</v>
          </cell>
          <cell r="K2789" t="str">
            <v>UUJG</v>
          </cell>
          <cell r="L2789" t="str">
            <v>UUJG</v>
          </cell>
          <cell r="M2789">
            <v>20</v>
          </cell>
          <cell r="N2789">
            <v>20</v>
          </cell>
          <cell r="O2789" t="str">
            <v>Управління НБУ в Харків.обл</v>
          </cell>
        </row>
        <row r="2790">
          <cell r="A2790">
            <v>351953</v>
          </cell>
          <cell r="B2790">
            <v>300788</v>
          </cell>
          <cell r="D2790">
            <v>0</v>
          </cell>
          <cell r="E2790">
            <v>84</v>
          </cell>
          <cell r="F2790">
            <v>0</v>
          </cell>
          <cell r="G2790" t="str">
            <v>8</v>
          </cell>
          <cell r="H2790">
            <v>771</v>
          </cell>
          <cell r="I2790" t="str">
            <v>ХАРКІВ. ФІЛІЯ АБ "ТАВРИКА" У М.ХАРКОВІ</v>
          </cell>
          <cell r="J2790" t="str">
            <v>ХАРКІВСЬКА ФАБ "ТАВРИКА"</v>
          </cell>
          <cell r="K2790" t="str">
            <v>UUIW</v>
          </cell>
          <cell r="L2790" t="str">
            <v>UUIW</v>
          </cell>
          <cell r="M2790">
            <v>20</v>
          </cell>
          <cell r="N2790">
            <v>26</v>
          </cell>
          <cell r="O2790" t="str">
            <v>Управління НБУ в Харків.обл</v>
          </cell>
        </row>
        <row r="2791">
          <cell r="A2791">
            <v>351964</v>
          </cell>
          <cell r="B2791">
            <v>322294</v>
          </cell>
          <cell r="D2791">
            <v>0</v>
          </cell>
          <cell r="E2791">
            <v>67</v>
          </cell>
          <cell r="F2791">
            <v>0</v>
          </cell>
          <cell r="G2791" t="str">
            <v>8</v>
          </cell>
          <cell r="H2791">
            <v>772</v>
          </cell>
          <cell r="I2791" t="str">
            <v>ФІЛІЯ ХАРКІВСЬКЕ РУ ВАТ "КБ"ЕКСПОБАНК"</v>
          </cell>
          <cell r="J2791" t="str">
            <v>ф.Харків.РУВАТ КБ Експобанк</v>
          </cell>
          <cell r="K2791" t="str">
            <v>UUJJ</v>
          </cell>
          <cell r="L2791" t="str">
            <v>UUJJ</v>
          </cell>
          <cell r="M2791">
            <v>20</v>
          </cell>
          <cell r="N2791">
            <v>26</v>
          </cell>
          <cell r="O2791" t="str">
            <v>Управління НБУ в Харків.обл</v>
          </cell>
        </row>
        <row r="2792">
          <cell r="A2792">
            <v>351975</v>
          </cell>
          <cell r="B2792">
            <v>351254</v>
          </cell>
          <cell r="D2792">
            <v>0</v>
          </cell>
          <cell r="E2792">
            <v>128</v>
          </cell>
          <cell r="F2792">
            <v>0</v>
          </cell>
          <cell r="G2792" t="str">
            <v>8</v>
          </cell>
          <cell r="H2792">
            <v>786</v>
          </cell>
          <cell r="I2792" t="str">
            <v>Ф-Я N 1 АКРБ  "РЕГІОН-БАНК",ХАРКІВ</v>
          </cell>
          <cell r="J2792" t="str">
            <v>Ф.N1 АКРБ"РЕГІОН-БАНК",Харк</v>
          </cell>
          <cell r="K2792" t="str">
            <v>UUJK</v>
          </cell>
          <cell r="L2792" t="str">
            <v>UUJK</v>
          </cell>
          <cell r="M2792">
            <v>20</v>
          </cell>
          <cell r="N2792">
            <v>20</v>
          </cell>
          <cell r="O2792" t="str">
            <v>Управління НБУ в Харків.обл</v>
          </cell>
        </row>
        <row r="2793">
          <cell r="A2793">
            <v>352015</v>
          </cell>
          <cell r="B2793">
            <v>300023</v>
          </cell>
          <cell r="D2793">
            <v>0</v>
          </cell>
          <cell r="E2793">
            <v>5</v>
          </cell>
          <cell r="F2793">
            <v>0</v>
          </cell>
          <cell r="G2793" t="str">
            <v>5</v>
          </cell>
          <cell r="H2793">
            <v>526</v>
          </cell>
          <cell r="I2793" t="str">
            <v>ХЕРСОНСЬКА ОФ АКБ"УСБ" М. ХЕРСОН</v>
          </cell>
          <cell r="J2793" t="str">
            <v>Херсон.обл.філія АКБ "УСБ"</v>
          </cell>
          <cell r="K2793" t="str">
            <v>UVCA</v>
          </cell>
          <cell r="L2793" t="str">
            <v>UVCA</v>
          </cell>
          <cell r="M2793">
            <v>21</v>
          </cell>
          <cell r="N2793">
            <v>26</v>
          </cell>
          <cell r="O2793" t="str">
            <v>Управління НБУ в Херсон.обл</v>
          </cell>
        </row>
        <row r="2794">
          <cell r="A2794">
            <v>352093</v>
          </cell>
          <cell r="B2794">
            <v>300335</v>
          </cell>
          <cell r="D2794">
            <v>0</v>
          </cell>
          <cell r="E2794">
            <v>36</v>
          </cell>
          <cell r="F2794">
            <v>0</v>
          </cell>
          <cell r="G2794" t="str">
            <v>7</v>
          </cell>
          <cell r="H2794">
            <v>768</v>
          </cell>
          <cell r="I2794" t="str">
            <v>ОБЛ.Д."РАЙФФАЙЗЕН БАНК АВАЛЬ",М.ХЕРСОН</v>
          </cell>
          <cell r="J2794" t="str">
            <v>О.Д."Райффайзен Банк Аваль"</v>
          </cell>
          <cell r="K2794" t="str">
            <v>UVIH</v>
          </cell>
          <cell r="L2794" t="str">
            <v>UVIH</v>
          </cell>
          <cell r="M2794">
            <v>21</v>
          </cell>
          <cell r="N2794">
            <v>26</v>
          </cell>
          <cell r="O2794" t="str">
            <v>Управління НБУ в Херсон.обл</v>
          </cell>
        </row>
        <row r="2795">
          <cell r="A2795">
            <v>352264</v>
          </cell>
          <cell r="B2795">
            <v>300012</v>
          </cell>
          <cell r="D2795">
            <v>0</v>
          </cell>
          <cell r="E2795">
            <v>3</v>
          </cell>
          <cell r="F2795">
            <v>0</v>
          </cell>
          <cell r="G2795" t="str">
            <v>3</v>
          </cell>
          <cell r="H2795">
            <v>310</v>
          </cell>
          <cell r="I2795" t="str">
            <v>Ф."В.ПІБ В М.НОВА КАХОВКА ХЕРСОН.ОБЛ."</v>
          </cell>
          <cell r="J2795" t="str">
            <v>Ф."Від.ПІБ В М.Н.Кахов.Херс</v>
          </cell>
          <cell r="K2795" t="str">
            <v>UVAB</v>
          </cell>
          <cell r="L2795" t="str">
            <v>UVA0</v>
          </cell>
          <cell r="M2795">
            <v>21</v>
          </cell>
          <cell r="N2795">
            <v>26</v>
          </cell>
          <cell r="O2795" t="str">
            <v>Управління НБУ в Херсон.обл</v>
          </cell>
        </row>
        <row r="2796">
          <cell r="A2796">
            <v>352286</v>
          </cell>
          <cell r="B2796">
            <v>300012</v>
          </cell>
          <cell r="D2796">
            <v>0</v>
          </cell>
          <cell r="E2796">
            <v>3</v>
          </cell>
          <cell r="F2796">
            <v>0</v>
          </cell>
          <cell r="G2796" t="str">
            <v>3</v>
          </cell>
          <cell r="H2796">
            <v>309</v>
          </cell>
          <cell r="I2796" t="str">
            <v>Ф."ВIДДІЛ. ПРОМIНВЕСТБАНКУ, М.ХЕРСОН"</v>
          </cell>
          <cell r="J2796" t="str">
            <v>Ф."Вiдділення ПІБ,м.Херсон"</v>
          </cell>
          <cell r="K2796" t="str">
            <v>UVAA</v>
          </cell>
          <cell r="L2796" t="str">
            <v>UVA0</v>
          </cell>
          <cell r="M2796">
            <v>21</v>
          </cell>
          <cell r="N2796">
            <v>26</v>
          </cell>
          <cell r="O2796" t="str">
            <v>Управління НБУ в Херсон.обл</v>
          </cell>
        </row>
        <row r="2797">
          <cell r="A2797">
            <v>352297</v>
          </cell>
          <cell r="B2797">
            <v>300001</v>
          </cell>
          <cell r="D2797">
            <v>0</v>
          </cell>
          <cell r="E2797">
            <v>1</v>
          </cell>
          <cell r="F2797">
            <v>0</v>
          </cell>
          <cell r="G2797" t="str">
            <v>1</v>
          </cell>
          <cell r="H2797">
            <v>111</v>
          </cell>
          <cell r="I2797" t="str">
            <v>УПРАВЛІННЯ НБУ В ХЕРСОНСЬКІЙ ОБЛАСТІ</v>
          </cell>
          <cell r="J2797" t="str">
            <v>Упр. НБУ в Херсонській обл.</v>
          </cell>
          <cell r="K2797" t="str">
            <v>UVHA</v>
          </cell>
          <cell r="L2797" t="str">
            <v>UVH0</v>
          </cell>
          <cell r="M2797">
            <v>21</v>
          </cell>
          <cell r="N2797">
            <v>27</v>
          </cell>
          <cell r="O2797" t="str">
            <v>Управління НБУ в Херсон.обл</v>
          </cell>
        </row>
        <row r="2798">
          <cell r="A2798">
            <v>352327</v>
          </cell>
          <cell r="B2798">
            <v>303484</v>
          </cell>
          <cell r="D2798">
            <v>0</v>
          </cell>
          <cell r="E2798">
            <v>273</v>
          </cell>
          <cell r="F2798">
            <v>0</v>
          </cell>
          <cell r="G2798" t="str">
            <v>8</v>
          </cell>
          <cell r="H2798">
            <v>762</v>
          </cell>
          <cell r="I2798" t="str">
            <v>Херсонська філіяКБ"Західінкомбанк"ТзОВ</v>
          </cell>
          <cell r="J2798" t="str">
            <v>ХФ КБ "Західінкомбанк" ТзОВ</v>
          </cell>
          <cell r="K2798" t="str">
            <v>UVIF</v>
          </cell>
          <cell r="L2798" t="str">
            <v>UVIF</v>
          </cell>
          <cell r="M2798">
            <v>21</v>
          </cell>
          <cell r="N2798">
            <v>2</v>
          </cell>
          <cell r="O2798" t="str">
            <v>Управління НБУ в Херсон.обл</v>
          </cell>
        </row>
        <row r="2799">
          <cell r="A2799">
            <v>352372</v>
          </cell>
          <cell r="B2799">
            <v>300249</v>
          </cell>
          <cell r="D2799">
            <v>0</v>
          </cell>
          <cell r="E2799">
            <v>37</v>
          </cell>
          <cell r="F2799">
            <v>0</v>
          </cell>
          <cell r="G2799" t="str">
            <v>8</v>
          </cell>
          <cell r="H2799">
            <v>767</v>
          </cell>
          <cell r="I2799" t="str">
            <v>ХЕРСОНСЬКА ФАБ"БРОКБІЗНЕСБАНК"М.ХЕРСОН</v>
          </cell>
          <cell r="J2799" t="str">
            <v>ХерсФіл АБ "БРОКБІЗНЕСБАНК"</v>
          </cell>
          <cell r="K2799" t="str">
            <v>UVIG</v>
          </cell>
          <cell r="L2799" t="str">
            <v>UVIG</v>
          </cell>
          <cell r="M2799">
            <v>21</v>
          </cell>
          <cell r="N2799">
            <v>26</v>
          </cell>
          <cell r="O2799" t="str">
            <v>Управління НБУ в Херсон.обл</v>
          </cell>
        </row>
        <row r="2800">
          <cell r="A2800">
            <v>352413</v>
          </cell>
          <cell r="B2800">
            <v>325912</v>
          </cell>
          <cell r="D2800">
            <v>0</v>
          </cell>
          <cell r="E2800">
            <v>88</v>
          </cell>
          <cell r="F2800">
            <v>0</v>
          </cell>
          <cell r="G2800" t="str">
            <v>B</v>
          </cell>
          <cell r="H2800">
            <v>784</v>
          </cell>
          <cell r="I2800" t="str">
            <v>Херсонська фiлiя ВАТ "КРЕДОБАНК"</v>
          </cell>
          <cell r="J2800" t="str">
            <v>Херсонська ф.ВАТ"КРЕДОБАНК"</v>
          </cell>
          <cell r="K2800" t="str">
            <v>UVIW</v>
          </cell>
          <cell r="L2800" t="str">
            <v>UVIW</v>
          </cell>
          <cell r="M2800">
            <v>21</v>
          </cell>
          <cell r="N2800">
            <v>13</v>
          </cell>
          <cell r="O2800" t="str">
            <v>Управління НБУ в Херсон.обл</v>
          </cell>
        </row>
        <row r="2801">
          <cell r="A2801">
            <v>352457</v>
          </cell>
          <cell r="B2801">
            <v>300465</v>
          </cell>
          <cell r="D2801">
            <v>0</v>
          </cell>
          <cell r="E2801">
            <v>6</v>
          </cell>
          <cell r="F2801">
            <v>0</v>
          </cell>
          <cell r="G2801" t="str">
            <v>6</v>
          </cell>
          <cell r="H2801">
            <v>603</v>
          </cell>
          <cell r="I2801" t="str">
            <v>ФХЕРСОНСЬКЕ ОБЛАСНЕ У ВАТОЩАД М.ХЕРСОН</v>
          </cell>
          <cell r="J2801" t="str">
            <v>ФХерсонське ОУ ВАТОщад</v>
          </cell>
          <cell r="K2801" t="str">
            <v>UVLA</v>
          </cell>
          <cell r="L2801" t="str">
            <v>UVLA</v>
          </cell>
          <cell r="M2801">
            <v>21</v>
          </cell>
          <cell r="N2801">
            <v>26</v>
          </cell>
          <cell r="O2801" t="str">
            <v>Управління НБУ в Херсон.обл</v>
          </cell>
        </row>
        <row r="2802">
          <cell r="A2802">
            <v>352479</v>
          </cell>
          <cell r="B2802">
            <v>305299</v>
          </cell>
          <cell r="D2802">
            <v>0</v>
          </cell>
          <cell r="E2802">
            <v>46</v>
          </cell>
          <cell r="F2802">
            <v>0</v>
          </cell>
          <cell r="G2802" t="str">
            <v>A</v>
          </cell>
          <cell r="H2802">
            <v>777</v>
          </cell>
          <cell r="I2802" t="str">
            <v>ХЕРСОНСЬКА Ф-Я ПРИВАТБАНКУ,М. ХЕРСОН</v>
          </cell>
          <cell r="J2802" t="str">
            <v>Херсонська ф-я ПриватБанку</v>
          </cell>
          <cell r="K2802" t="str">
            <v>UVIN</v>
          </cell>
          <cell r="L2802" t="str">
            <v>UVIN</v>
          </cell>
          <cell r="M2802">
            <v>21</v>
          </cell>
          <cell r="N2802">
            <v>3</v>
          </cell>
          <cell r="O2802" t="str">
            <v>Управління НБУ в Херсон.обл</v>
          </cell>
        </row>
        <row r="2803">
          <cell r="A2803">
            <v>352510</v>
          </cell>
          <cell r="B2803">
            <v>313849</v>
          </cell>
          <cell r="D2803">
            <v>0</v>
          </cell>
          <cell r="E2803">
            <v>101</v>
          </cell>
          <cell r="F2803">
            <v>0</v>
          </cell>
          <cell r="G2803" t="str">
            <v>8</v>
          </cell>
          <cell r="H2803">
            <v>794</v>
          </cell>
          <cell r="I2803" t="str">
            <v>Херсонська філія АКБ"ІНДУСТРІАЛБАНК"</v>
          </cell>
          <cell r="J2803" t="str">
            <v>ХФ АКБ"ІНДУСТРІАЛБАНК"</v>
          </cell>
          <cell r="K2803" t="str">
            <v>UVJI</v>
          </cell>
          <cell r="L2803" t="str">
            <v>UVJI</v>
          </cell>
          <cell r="M2803">
            <v>21</v>
          </cell>
          <cell r="N2803">
            <v>7</v>
          </cell>
          <cell r="O2803" t="str">
            <v>Управління НБУ в Херсон.обл</v>
          </cell>
        </row>
        <row r="2804">
          <cell r="A2804">
            <v>352628</v>
          </cell>
          <cell r="B2804">
            <v>320702</v>
          </cell>
          <cell r="D2804">
            <v>0</v>
          </cell>
          <cell r="E2804">
            <v>277</v>
          </cell>
          <cell r="F2804">
            <v>0</v>
          </cell>
          <cell r="G2804" t="str">
            <v>8</v>
          </cell>
          <cell r="H2804">
            <v>705</v>
          </cell>
          <cell r="I2804" t="str">
            <v>ОСТР. ФАКБ "НАЦ.КРЕДИТ" В М.ХЕРСОН</v>
          </cell>
          <cell r="J2804" t="str">
            <v>Остр.ФАКБ "НК" в м.Хер.</v>
          </cell>
          <cell r="K2804" t="str">
            <v>UVJL</v>
          </cell>
          <cell r="L2804" t="str">
            <v>UVJL</v>
          </cell>
          <cell r="M2804">
            <v>21</v>
          </cell>
          <cell r="N2804">
            <v>26</v>
          </cell>
          <cell r="O2804" t="str">
            <v>Управління НБУ в Херсон.обл</v>
          </cell>
        </row>
        <row r="2805">
          <cell r="A2805">
            <v>352639</v>
          </cell>
          <cell r="B2805">
            <v>322313</v>
          </cell>
          <cell r="D2805">
            <v>0</v>
          </cell>
          <cell r="E2805">
            <v>2</v>
          </cell>
          <cell r="F2805">
            <v>0</v>
          </cell>
          <cell r="G2805" t="str">
            <v>2</v>
          </cell>
          <cell r="H2805">
            <v>201</v>
          </cell>
          <cell r="I2805" t="str">
            <v>Ф-Я ВАТ "УКРЕКСІМБАНК", ХЕРСОН</v>
          </cell>
          <cell r="J2805" t="str">
            <v>Ф-я Укрексімбанк, Херсон</v>
          </cell>
          <cell r="K2805" t="str">
            <v>UVGA</v>
          </cell>
          <cell r="L2805" t="str">
            <v>UVGA</v>
          </cell>
          <cell r="M2805">
            <v>21</v>
          </cell>
          <cell r="N2805">
            <v>26</v>
          </cell>
          <cell r="O2805" t="str">
            <v>Управління НБУ в Херсон.обл</v>
          </cell>
        </row>
        <row r="2806">
          <cell r="A2806">
            <v>352640</v>
          </cell>
          <cell r="B2806">
            <v>328209</v>
          </cell>
          <cell r="D2806">
            <v>0</v>
          </cell>
          <cell r="E2806">
            <v>106</v>
          </cell>
          <cell r="F2806">
            <v>0</v>
          </cell>
          <cell r="G2806" t="str">
            <v>8</v>
          </cell>
          <cell r="H2806">
            <v>707</v>
          </cell>
          <cell r="I2806" t="str">
            <v>Ф-Я АБ "ПІВДЕННИЙ" У М.ХЕРСОНІ</v>
          </cell>
          <cell r="J2806" t="str">
            <v>ФАБ "ПІВДЕННИЙ", м.Херсон</v>
          </cell>
          <cell r="K2806" t="str">
            <v>UVJN</v>
          </cell>
          <cell r="L2806" t="str">
            <v>UVJN</v>
          </cell>
          <cell r="M2806">
            <v>21</v>
          </cell>
          <cell r="N2806">
            <v>15</v>
          </cell>
          <cell r="O2806" t="str">
            <v>Управління НБУ в Херсон.обл</v>
          </cell>
        </row>
        <row r="2807">
          <cell r="A2807">
            <v>352651</v>
          </cell>
          <cell r="B2807">
            <v>300863</v>
          </cell>
          <cell r="D2807">
            <v>0</v>
          </cell>
          <cell r="E2807">
            <v>289</v>
          </cell>
          <cell r="F2807">
            <v>0</v>
          </cell>
          <cell r="G2807" t="str">
            <v>9</v>
          </cell>
          <cell r="H2807">
            <v>795</v>
          </cell>
          <cell r="I2807" t="str">
            <v>ХЕРСОНСЬКА ФВАТ"КРЕДИТПРОМБАНК",ХЕРСОН</v>
          </cell>
          <cell r="J2807" t="str">
            <v>Херсон.ф-я "КРЕДИТПРОМБАНК"</v>
          </cell>
          <cell r="K2807" t="str">
            <v>UVJJ</v>
          </cell>
          <cell r="L2807" t="str">
            <v>UVJJ</v>
          </cell>
          <cell r="M2807">
            <v>21</v>
          </cell>
          <cell r="N2807">
            <v>26</v>
          </cell>
          <cell r="O2807" t="str">
            <v>Управління НБУ в Херсон.обл</v>
          </cell>
        </row>
        <row r="2808">
          <cell r="A2808">
            <v>352673</v>
          </cell>
          <cell r="B2808">
            <v>300926</v>
          </cell>
          <cell r="D2808">
            <v>0</v>
          </cell>
          <cell r="E2808">
            <v>899</v>
          </cell>
          <cell r="F2808">
            <v>0</v>
          </cell>
          <cell r="G2808" t="str">
            <v>8</v>
          </cell>
          <cell r="H2808">
            <v>898</v>
          </cell>
          <cell r="I2808" t="str">
            <v>ФАТ "УФГ" У М.ХЕРСОНІ</v>
          </cell>
          <cell r="J2808" t="str">
            <v>ФАТ "УФГ", м.Херсон</v>
          </cell>
          <cell r="K2808" t="str">
            <v>UVW1</v>
          </cell>
          <cell r="L2808" t="str">
            <v>U1WF</v>
          </cell>
          <cell r="M2808">
            <v>21</v>
          </cell>
          <cell r="N2808">
            <v>26</v>
          </cell>
          <cell r="O2808" t="str">
            <v>Управління НБУ в Херсон.обл</v>
          </cell>
        </row>
        <row r="2809">
          <cell r="A2809">
            <v>352703</v>
          </cell>
          <cell r="B2809">
            <v>300614</v>
          </cell>
          <cell r="D2809">
            <v>0</v>
          </cell>
          <cell r="E2809">
            <v>171</v>
          </cell>
          <cell r="F2809">
            <v>0</v>
          </cell>
          <cell r="G2809" t="str">
            <v>8</v>
          </cell>
          <cell r="H2809">
            <v>713</v>
          </cell>
          <cell r="I2809" t="str">
            <v>Ф."ХЕРС.Д"АТ"ІНДЕКС-БАНК"В М.ХЕРСОН</v>
          </cell>
          <cell r="J2809" t="str">
            <v>Ф."Хер.дир"АТ"ІНДЕКС-БАНК"</v>
          </cell>
          <cell r="K2809" t="str">
            <v>UVJR</v>
          </cell>
          <cell r="L2809" t="str">
            <v>UVJR</v>
          </cell>
          <cell r="M2809">
            <v>21</v>
          </cell>
          <cell r="N2809">
            <v>26</v>
          </cell>
          <cell r="O2809" t="str">
            <v>Управління НБУ в Херсон.обл</v>
          </cell>
        </row>
        <row r="2810">
          <cell r="A2810">
            <v>352725</v>
          </cell>
          <cell r="B2810">
            <v>353489</v>
          </cell>
          <cell r="D2810">
            <v>0</v>
          </cell>
          <cell r="E2810">
            <v>133</v>
          </cell>
          <cell r="F2810">
            <v>0</v>
          </cell>
          <cell r="G2810" t="str">
            <v>8</v>
          </cell>
          <cell r="H2810">
            <v>731</v>
          </cell>
          <cell r="I2810" t="str">
            <v>ХЕРСОНСЬКА ФІЛІЯ АБ "ПРИВАТІНВЕСТ"</v>
          </cell>
          <cell r="J2810" t="str">
            <v>Херсонська філ.Приватінвест</v>
          </cell>
          <cell r="K2810" t="str">
            <v>UVJU</v>
          </cell>
          <cell r="L2810" t="str">
            <v>UVJU</v>
          </cell>
          <cell r="M2810">
            <v>21</v>
          </cell>
          <cell r="N2810">
            <v>24</v>
          </cell>
          <cell r="O2810" t="str">
            <v>Управління НБУ в Херсон.обл</v>
          </cell>
        </row>
        <row r="2811">
          <cell r="A2811">
            <v>352736</v>
          </cell>
          <cell r="B2811">
            <v>322625</v>
          </cell>
          <cell r="D2811">
            <v>0</v>
          </cell>
          <cell r="E2811">
            <v>222</v>
          </cell>
          <cell r="F2811">
            <v>0</v>
          </cell>
          <cell r="G2811" t="str">
            <v>8</v>
          </cell>
          <cell r="H2811">
            <v>790</v>
          </cell>
          <cell r="I2811" t="str">
            <v>ХФ АБ "УКООПСПІЛКА"</v>
          </cell>
          <cell r="J2811" t="str">
            <v>ХФ АБ "Укоопспілка"</v>
          </cell>
          <cell r="K2811" t="str">
            <v>UVJC</v>
          </cell>
          <cell r="L2811" t="str">
            <v>UVJC</v>
          </cell>
          <cell r="M2811">
            <v>21</v>
          </cell>
          <cell r="N2811">
            <v>26</v>
          </cell>
          <cell r="O2811" t="str">
            <v>Управління НБУ в Херсон.обл</v>
          </cell>
        </row>
        <row r="2812">
          <cell r="A2812">
            <v>352770</v>
          </cell>
          <cell r="B2812">
            <v>320003</v>
          </cell>
          <cell r="D2812">
            <v>0</v>
          </cell>
          <cell r="E2812">
            <v>225</v>
          </cell>
          <cell r="F2812">
            <v>0</v>
          </cell>
          <cell r="G2812" t="str">
            <v>B</v>
          </cell>
          <cell r="H2812">
            <v>710</v>
          </cell>
          <cell r="I2812" t="str">
            <v>Ф ВАТ КБ"НАДРА" ХЕРСОН. РУ М. ХЕРСОН</v>
          </cell>
          <cell r="J2812" t="str">
            <v>ВАТКБ"Надра"Херсонське РУ</v>
          </cell>
          <cell r="K2812" t="str">
            <v>UVIB</v>
          </cell>
          <cell r="L2812" t="str">
            <v>UVIB</v>
          </cell>
          <cell r="M2812">
            <v>21</v>
          </cell>
          <cell r="N2812">
            <v>26</v>
          </cell>
          <cell r="O2812" t="str">
            <v>Управління НБУ в Херсон.обл</v>
          </cell>
        </row>
        <row r="2813">
          <cell r="A2813">
            <v>352800</v>
          </cell>
          <cell r="B2813">
            <v>321228</v>
          </cell>
          <cell r="D2813">
            <v>0</v>
          </cell>
          <cell r="E2813">
            <v>68</v>
          </cell>
          <cell r="F2813">
            <v>0</v>
          </cell>
          <cell r="G2813" t="str">
            <v>8</v>
          </cell>
          <cell r="H2813">
            <v>723</v>
          </cell>
          <cell r="I2813" t="str">
            <v>ХЕРСОНСЬКА ФТОВ"УКРПРОМБАНК",М.ХЕРСОН</v>
          </cell>
          <cell r="J2813" t="str">
            <v>Херс.філіяТОВ "Укрпромбанк"</v>
          </cell>
          <cell r="K2813" t="str">
            <v>UVKA</v>
          </cell>
          <cell r="L2813" t="str">
            <v>UVKA</v>
          </cell>
          <cell r="M2813">
            <v>21</v>
          </cell>
          <cell r="N2813">
            <v>26</v>
          </cell>
          <cell r="O2813" t="str">
            <v>Управління НБУ в Херсон.обл</v>
          </cell>
        </row>
        <row r="2814">
          <cell r="A2814">
            <v>352822</v>
          </cell>
          <cell r="B2814">
            <v>300089</v>
          </cell>
          <cell r="D2814">
            <v>0</v>
          </cell>
          <cell r="E2814">
            <v>26</v>
          </cell>
          <cell r="F2814">
            <v>0</v>
          </cell>
          <cell r="G2814" t="str">
            <v>8</v>
          </cell>
          <cell r="H2814">
            <v>796</v>
          </cell>
          <cell r="I2814" t="str">
            <v>Ф."ХЕРСОНТРАНСБАНК"АКБ"ТРАНСБАНК"</v>
          </cell>
          <cell r="J2814" t="str">
            <v>Ф."Херсон-Трансб"АКБ"Трансб</v>
          </cell>
          <cell r="K2814" t="str">
            <v>UVJK</v>
          </cell>
          <cell r="L2814" t="str">
            <v>UVJK</v>
          </cell>
          <cell r="M2814">
            <v>21</v>
          </cell>
          <cell r="N2814">
            <v>26</v>
          </cell>
          <cell r="O2814" t="str">
            <v>Управління НБУ в Херсон.обл</v>
          </cell>
        </row>
        <row r="2815">
          <cell r="A2815">
            <v>353100</v>
          </cell>
          <cell r="B2815">
            <v>353100</v>
          </cell>
          <cell r="C2815" t="str">
            <v>"ПОЛІКОМБАНК"</v>
          </cell>
          <cell r="D2815">
            <v>49</v>
          </cell>
          <cell r="E2815">
            <v>49</v>
          </cell>
          <cell r="F2815">
            <v>0</v>
          </cell>
          <cell r="G2815" t="str">
            <v>8</v>
          </cell>
          <cell r="H2815">
            <v>710</v>
          </cell>
          <cell r="I2815" t="str">
            <v>ЗАТ "ПОЛІКОМБАНК" М.ЧЕРНІГІВ</v>
          </cell>
          <cell r="J2815" t="str">
            <v>"ПОЛІКОМБАНК"</v>
          </cell>
          <cell r="K2815" t="str">
            <v>UYID</v>
          </cell>
          <cell r="L2815" t="str">
            <v>UYID</v>
          </cell>
          <cell r="M2815">
            <v>24</v>
          </cell>
          <cell r="N2815">
            <v>24</v>
          </cell>
          <cell r="O2815" t="str">
            <v>Упр.НБУ в Чернігівській.обл</v>
          </cell>
        </row>
        <row r="2816">
          <cell r="A2816">
            <v>353326</v>
          </cell>
          <cell r="B2816">
            <v>322711</v>
          </cell>
          <cell r="D2816">
            <v>0</v>
          </cell>
          <cell r="E2816">
            <v>238</v>
          </cell>
          <cell r="F2816">
            <v>0</v>
          </cell>
          <cell r="G2816" t="str">
            <v>8</v>
          </cell>
          <cell r="H2816">
            <v>703</v>
          </cell>
          <cell r="I2816" t="str">
            <v>ЧЕРНІГІВСЬКА Ф АБ "СИНТЕЗ" М.ЧЕРНІГІВ</v>
          </cell>
          <cell r="J2816" t="str">
            <v>Чернігівська ФАБ "СИНТЕЗ"</v>
          </cell>
          <cell r="K2816" t="str">
            <v>UYIW</v>
          </cell>
          <cell r="L2816" t="str">
            <v>UYIW</v>
          </cell>
          <cell r="M2816">
            <v>24</v>
          </cell>
          <cell r="N2816">
            <v>26</v>
          </cell>
          <cell r="O2816" t="str">
            <v>Упр.НБУ в Чернігівській.обл</v>
          </cell>
        </row>
        <row r="2817">
          <cell r="A2817">
            <v>353348</v>
          </cell>
          <cell r="B2817">
            <v>300335</v>
          </cell>
          <cell r="D2817">
            <v>0</v>
          </cell>
          <cell r="E2817">
            <v>36</v>
          </cell>
          <cell r="F2817">
            <v>0</v>
          </cell>
          <cell r="G2817" t="str">
            <v>7</v>
          </cell>
          <cell r="H2817">
            <v>734</v>
          </cell>
          <cell r="I2817" t="str">
            <v>ЧЕРНІГІВ.ОДВАТ "РАЙФФАЙЗЕН Б.АВАЛЬ"М.Ч</v>
          </cell>
          <cell r="J2817" t="str">
            <v>ЧД "РАЙФФАЙЗЕН БАНК АВАЛЬ"</v>
          </cell>
          <cell r="K2817" t="str">
            <v>UYIQ</v>
          </cell>
          <cell r="L2817" t="str">
            <v>UYIQ</v>
          </cell>
          <cell r="M2817">
            <v>24</v>
          </cell>
          <cell r="N2817">
            <v>26</v>
          </cell>
          <cell r="O2817" t="str">
            <v>Упр.НБУ в Чернігівській.обл</v>
          </cell>
        </row>
        <row r="2818">
          <cell r="A2818">
            <v>353423</v>
          </cell>
          <cell r="B2818">
            <v>300012</v>
          </cell>
          <cell r="D2818">
            <v>0</v>
          </cell>
          <cell r="E2818">
            <v>3</v>
          </cell>
          <cell r="F2818">
            <v>0</v>
          </cell>
          <cell r="G2818" t="str">
            <v>3</v>
          </cell>
          <cell r="H2818">
            <v>322</v>
          </cell>
          <cell r="I2818" t="str">
            <v>Ф-Я"ВІД.ПІБ В М.ПРИЛУКИ ЧЕРНІГІВ.ОБЛ."</v>
          </cell>
          <cell r="J2818" t="str">
            <v>Ф.ВІД.ПІБ М.ПРИЛУКИ ЧЕРНІГ.</v>
          </cell>
          <cell r="K2818" t="str">
            <v>UYAC</v>
          </cell>
          <cell r="L2818" t="str">
            <v>UYA0</v>
          </cell>
          <cell r="M2818">
            <v>24</v>
          </cell>
          <cell r="N2818">
            <v>26</v>
          </cell>
          <cell r="O2818" t="str">
            <v>Упр.НБУ в Чернігівській.обл</v>
          </cell>
        </row>
        <row r="2819">
          <cell r="A2819">
            <v>353434</v>
          </cell>
          <cell r="B2819">
            <v>300012</v>
          </cell>
          <cell r="D2819">
            <v>0</v>
          </cell>
          <cell r="E2819">
            <v>3</v>
          </cell>
          <cell r="F2819">
            <v>0</v>
          </cell>
          <cell r="G2819" t="str">
            <v>3</v>
          </cell>
          <cell r="H2819">
            <v>307</v>
          </cell>
          <cell r="I2819" t="str">
            <v>Ф."В.ПІБ В М.НІЖИН ЧЕРНІГІВСЬКОЇ ОБЛ."</v>
          </cell>
          <cell r="J2819" t="str">
            <v>Ф.ВІД.ПІБ В М.НІЖИН ЧЕРНІГ.</v>
          </cell>
          <cell r="K2819" t="str">
            <v>UYAB</v>
          </cell>
          <cell r="L2819" t="str">
            <v>UYA0</v>
          </cell>
          <cell r="M2819">
            <v>24</v>
          </cell>
          <cell r="N2819">
            <v>26</v>
          </cell>
          <cell r="O2819" t="str">
            <v>Упр.НБУ в Чернігівській.обл</v>
          </cell>
        </row>
        <row r="2820">
          <cell r="A2820">
            <v>353456</v>
          </cell>
          <cell r="B2820">
            <v>300012</v>
          </cell>
          <cell r="D2820">
            <v>0</v>
          </cell>
          <cell r="E2820">
            <v>3</v>
          </cell>
          <cell r="F2820">
            <v>0</v>
          </cell>
          <cell r="G2820" t="str">
            <v>3</v>
          </cell>
          <cell r="H2820">
            <v>309</v>
          </cell>
          <cell r="I2820" t="str">
            <v>Ф."ВІДДІЛ. ПРОМІНВЕСТБАНКУ,М.ЧЕРНІГІВ"</v>
          </cell>
          <cell r="J2820" t="str">
            <v>Ф."ВІДДІЛ. ПІБ, М.ЧЕРНІГІВ"</v>
          </cell>
          <cell r="K2820" t="str">
            <v>UYAA</v>
          </cell>
          <cell r="L2820" t="str">
            <v>UYA0</v>
          </cell>
          <cell r="M2820">
            <v>24</v>
          </cell>
          <cell r="N2820">
            <v>26</v>
          </cell>
          <cell r="O2820" t="str">
            <v>Упр.НБУ в Чернігівській.обл</v>
          </cell>
        </row>
        <row r="2821">
          <cell r="A2821">
            <v>353467</v>
          </cell>
          <cell r="B2821">
            <v>300001</v>
          </cell>
          <cell r="D2821">
            <v>0</v>
          </cell>
          <cell r="E2821">
            <v>1</v>
          </cell>
          <cell r="F2821">
            <v>0</v>
          </cell>
          <cell r="G2821" t="str">
            <v>1</v>
          </cell>
          <cell r="H2821">
            <v>108</v>
          </cell>
          <cell r="I2821" t="str">
            <v>УПРАВЛІННЯ НБУ В ЧЕРНІГІВСЬКІЙ ОБЛАСТІ</v>
          </cell>
          <cell r="J2821" t="str">
            <v>Упр.НБУ в Чернігівській обл</v>
          </cell>
          <cell r="K2821" t="str">
            <v>UYHA</v>
          </cell>
          <cell r="L2821" t="str">
            <v>UYH0</v>
          </cell>
          <cell r="M2821">
            <v>24</v>
          </cell>
          <cell r="N2821">
            <v>27</v>
          </cell>
          <cell r="O2821" t="str">
            <v>Упр.НБУ в Чернігівській.обл</v>
          </cell>
        </row>
        <row r="2822">
          <cell r="A2822">
            <v>353489</v>
          </cell>
          <cell r="B2822">
            <v>353489</v>
          </cell>
          <cell r="C2822" t="str">
            <v>"ПРИВАТІНВЕСТ"</v>
          </cell>
          <cell r="D2822">
            <v>133</v>
          </cell>
          <cell r="E2822">
            <v>133</v>
          </cell>
          <cell r="F2822">
            <v>0</v>
          </cell>
          <cell r="G2822" t="str">
            <v>B</v>
          </cell>
          <cell r="H2822">
            <v>706</v>
          </cell>
          <cell r="I2822" t="str">
            <v>ВАТ АБ "ПРИВАТІНВЕСТ" М.ЧЕРНІГІВ</v>
          </cell>
          <cell r="J2822" t="str">
            <v>"ПРИВАТІНВЕСТ"</v>
          </cell>
          <cell r="K2822" t="str">
            <v>UYIB</v>
          </cell>
          <cell r="L2822" t="str">
            <v>UYIB</v>
          </cell>
          <cell r="M2822">
            <v>24</v>
          </cell>
          <cell r="N2822">
            <v>24</v>
          </cell>
          <cell r="O2822" t="str">
            <v>Упр.НБУ в Чернігівській.обл</v>
          </cell>
        </row>
        <row r="2823">
          <cell r="A2823">
            <v>353508</v>
          </cell>
          <cell r="B2823">
            <v>322603</v>
          </cell>
          <cell r="D2823">
            <v>0</v>
          </cell>
          <cell r="E2823">
            <v>216</v>
          </cell>
          <cell r="F2823">
            <v>0</v>
          </cell>
          <cell r="G2823" t="str">
            <v>8</v>
          </cell>
          <cell r="H2823">
            <v>705</v>
          </cell>
          <cell r="I2823" t="str">
            <v>ЧФ ВАТ БАНКУ "БIГ ЕНЕРГІЯ" М.ЧЕРНІГІВ</v>
          </cell>
          <cell r="J2823" t="str">
            <v>ЧФ ВАТ Банку "БІГ Енергія"</v>
          </cell>
          <cell r="K2823" t="str">
            <v>UYJA</v>
          </cell>
          <cell r="L2823" t="str">
            <v>UYJA</v>
          </cell>
          <cell r="M2823">
            <v>24</v>
          </cell>
          <cell r="N2823">
            <v>26</v>
          </cell>
          <cell r="O2823" t="str">
            <v>Упр.НБУ в Чернігівській.обл</v>
          </cell>
        </row>
        <row r="2824">
          <cell r="A2824">
            <v>353553</v>
          </cell>
          <cell r="B2824">
            <v>300465</v>
          </cell>
          <cell r="D2824">
            <v>0</v>
          </cell>
          <cell r="E2824">
            <v>6</v>
          </cell>
          <cell r="F2824">
            <v>0</v>
          </cell>
          <cell r="G2824" t="str">
            <v>6</v>
          </cell>
          <cell r="H2824">
            <v>625</v>
          </cell>
          <cell r="I2824" t="str">
            <v>ФЧЕРНІГІВСЬКЕ ОБЛАС ВАТОЩАД М.ЧЕРНІГІВ</v>
          </cell>
          <cell r="J2824" t="str">
            <v>ФЧернігівське обласнВАТОщад</v>
          </cell>
          <cell r="K2824" t="str">
            <v>UYLA</v>
          </cell>
          <cell r="L2824" t="str">
            <v>UYLA</v>
          </cell>
          <cell r="M2824">
            <v>24</v>
          </cell>
          <cell r="N2824">
            <v>26</v>
          </cell>
          <cell r="O2824" t="str">
            <v>Упр.НБУ в Чернігівській.обл</v>
          </cell>
        </row>
        <row r="2825">
          <cell r="A2825">
            <v>353564</v>
          </cell>
          <cell r="B2825">
            <v>300142</v>
          </cell>
          <cell r="D2825">
            <v>0</v>
          </cell>
          <cell r="E2825">
            <v>18</v>
          </cell>
          <cell r="F2825">
            <v>0</v>
          </cell>
          <cell r="G2825" t="str">
            <v>8</v>
          </cell>
          <cell r="H2825">
            <v>743</v>
          </cell>
          <cell r="I2825" t="str">
            <v>ЧЕРНІГІВ. ФАТ"УКРІНБАНК" М.ЧЕРНІГІВ</v>
          </cell>
          <cell r="J2825" t="str">
            <v>Чернігівська ФАТ"Укрінбанк"</v>
          </cell>
          <cell r="K2825" t="str">
            <v>UYIE</v>
          </cell>
          <cell r="L2825" t="str">
            <v>UYIE</v>
          </cell>
          <cell r="M2825">
            <v>24</v>
          </cell>
          <cell r="N2825">
            <v>26</v>
          </cell>
          <cell r="O2825" t="str">
            <v>Упр.НБУ в Чернігівській.обл</v>
          </cell>
        </row>
        <row r="2826">
          <cell r="A2826">
            <v>353575</v>
          </cell>
          <cell r="B2826">
            <v>353575</v>
          </cell>
          <cell r="C2826" t="str">
            <v>ВАТ БАНК "ДЕМАРК"</v>
          </cell>
          <cell r="D2826">
            <v>137</v>
          </cell>
          <cell r="E2826">
            <v>137</v>
          </cell>
          <cell r="F2826">
            <v>0</v>
          </cell>
          <cell r="G2826" t="str">
            <v>8</v>
          </cell>
          <cell r="H2826">
            <v>744</v>
          </cell>
          <cell r="I2826" t="str">
            <v>ВАТ "БАНК"ДЕМАРК"  М.ЧЕРНІГІВ</v>
          </cell>
          <cell r="J2826" t="str">
            <v>ВАТ БАНК "ДЕМАРК"</v>
          </cell>
          <cell r="K2826" t="str">
            <v>UYIF</v>
          </cell>
          <cell r="L2826" t="str">
            <v>UYIF</v>
          </cell>
          <cell r="M2826">
            <v>24</v>
          </cell>
          <cell r="N2826">
            <v>24</v>
          </cell>
          <cell r="O2826" t="str">
            <v>Упр.НБУ в Чернігівській.обл</v>
          </cell>
        </row>
        <row r="2827">
          <cell r="A2827">
            <v>353586</v>
          </cell>
          <cell r="B2827">
            <v>305299</v>
          </cell>
          <cell r="D2827">
            <v>0</v>
          </cell>
          <cell r="E2827">
            <v>46</v>
          </cell>
          <cell r="F2827">
            <v>0</v>
          </cell>
          <cell r="G2827" t="str">
            <v>A</v>
          </cell>
          <cell r="H2827">
            <v>716</v>
          </cell>
          <cell r="I2827" t="str">
            <v>ЧЕРНІГІВСЬК.РУ ПРИВАТБАНКУ, М.ЧЕРНІГІВ</v>
          </cell>
          <cell r="J2827" t="str">
            <v>Чернігівське РУ ПриватБанку</v>
          </cell>
          <cell r="K2827" t="str">
            <v>UYJB</v>
          </cell>
          <cell r="L2827" t="str">
            <v>UYJB</v>
          </cell>
          <cell r="M2827">
            <v>24</v>
          </cell>
          <cell r="N2827">
            <v>3</v>
          </cell>
          <cell r="O2827" t="str">
            <v>Упр.НБУ в Чернігівській.обл</v>
          </cell>
        </row>
        <row r="2828">
          <cell r="A2828">
            <v>353627</v>
          </cell>
          <cell r="B2828">
            <v>320003</v>
          </cell>
          <cell r="D2828">
            <v>0</v>
          </cell>
          <cell r="E2828">
            <v>225</v>
          </cell>
          <cell r="F2828">
            <v>0</v>
          </cell>
          <cell r="G2828" t="str">
            <v>B</v>
          </cell>
          <cell r="H2828">
            <v>704</v>
          </cell>
          <cell r="I2828" t="str">
            <v>ФВАТ КБ"НАДРА"ЧЕРНІГІВСЬКЕ РУ,ЧЕРНІГІВ</v>
          </cell>
          <cell r="J2828" t="str">
            <v>Ф ВАТ КБ"НАДРА"Ч.РУ</v>
          </cell>
          <cell r="K2828" t="str">
            <v>UYJD</v>
          </cell>
          <cell r="L2828" t="str">
            <v>UYJD</v>
          </cell>
          <cell r="M2828">
            <v>24</v>
          </cell>
          <cell r="N2828">
            <v>26</v>
          </cell>
          <cell r="O2828" t="str">
            <v>Упр.НБУ в Чернігівській.обл</v>
          </cell>
        </row>
        <row r="2829">
          <cell r="A2829">
            <v>353649</v>
          </cell>
          <cell r="B2829">
            <v>322313</v>
          </cell>
          <cell r="D2829">
            <v>0</v>
          </cell>
          <cell r="E2829">
            <v>2</v>
          </cell>
          <cell r="F2829">
            <v>0</v>
          </cell>
          <cell r="G2829" t="str">
            <v>2</v>
          </cell>
          <cell r="H2829">
            <v>201</v>
          </cell>
          <cell r="I2829" t="str">
            <v>Ф-Я ВАТ "УКРЕКСІМБАНК",ЧЕРНІГІВ</v>
          </cell>
          <cell r="J2829" t="str">
            <v>Ф-я Укрексімбанк, Чернігів</v>
          </cell>
          <cell r="K2829" t="str">
            <v>UYGA</v>
          </cell>
          <cell r="L2829" t="str">
            <v>UYGA</v>
          </cell>
          <cell r="M2829">
            <v>24</v>
          </cell>
          <cell r="N2829">
            <v>26</v>
          </cell>
          <cell r="O2829" t="str">
            <v>Упр.НБУ в Чернігівській.обл</v>
          </cell>
        </row>
        <row r="2830">
          <cell r="A2830">
            <v>353661</v>
          </cell>
          <cell r="B2830">
            <v>321228</v>
          </cell>
          <cell r="D2830">
            <v>0</v>
          </cell>
          <cell r="E2830">
            <v>68</v>
          </cell>
          <cell r="F2830">
            <v>0</v>
          </cell>
          <cell r="G2830" t="str">
            <v>8</v>
          </cell>
          <cell r="H2830">
            <v>724</v>
          </cell>
          <cell r="I2830" t="str">
            <v>ЧЕРНІГІВ.Ф.ТОВ"УКРПРОМБАНК",М.ЧЕРНІГІВ</v>
          </cell>
          <cell r="J2830" t="str">
            <v>Чернігів.ф.ТОВ"Укрпромбанк"</v>
          </cell>
          <cell r="K2830" t="str">
            <v>UYJJ</v>
          </cell>
          <cell r="L2830" t="str">
            <v>UYJJ</v>
          </cell>
          <cell r="M2830">
            <v>24</v>
          </cell>
          <cell r="N2830">
            <v>26</v>
          </cell>
          <cell r="O2830" t="str">
            <v>Упр.НБУ в Чернігівській.обл</v>
          </cell>
        </row>
        <row r="2831">
          <cell r="A2831">
            <v>353694</v>
          </cell>
          <cell r="B2831">
            <v>300249</v>
          </cell>
          <cell r="D2831">
            <v>0</v>
          </cell>
          <cell r="E2831">
            <v>37</v>
          </cell>
          <cell r="F2831">
            <v>0</v>
          </cell>
          <cell r="G2831" t="str">
            <v>8</v>
          </cell>
          <cell r="H2831">
            <v>803</v>
          </cell>
          <cell r="I2831" t="str">
            <v>ЧЕРН.ФІЛ АБ"БРОКБІЗНЕСБАНК" М.ЧЕРНІГІВ</v>
          </cell>
          <cell r="J2831" t="str">
            <v>Черніг.ФАБ "БРОКБІЗНЕСБАНК"</v>
          </cell>
          <cell r="K2831" t="str">
            <v>UYFB</v>
          </cell>
          <cell r="L2831" t="str">
            <v>UYFB</v>
          </cell>
          <cell r="M2831">
            <v>24</v>
          </cell>
          <cell r="N2831">
            <v>26</v>
          </cell>
          <cell r="O2831" t="str">
            <v>Упр.НБУ в Чернігівській.обл</v>
          </cell>
        </row>
        <row r="2832">
          <cell r="A2832">
            <v>353702</v>
          </cell>
          <cell r="B2832">
            <v>300670</v>
          </cell>
          <cell r="D2832">
            <v>0</v>
          </cell>
          <cell r="E2832">
            <v>202</v>
          </cell>
          <cell r="F2832">
            <v>0</v>
          </cell>
          <cell r="G2832" t="str">
            <v>8</v>
          </cell>
          <cell r="H2832">
            <v>903</v>
          </cell>
          <cell r="I2832" t="str">
            <v>ЧЕРНІГІВФВАТКБ"ХРЕЩАТИК"М.ЧЕРНІГІВ</v>
          </cell>
          <cell r="J2832" t="str">
            <v>ЧернігівськФВАТКБ"Хрещатик"</v>
          </cell>
          <cell r="K2832" t="str">
            <v>UYFC</v>
          </cell>
          <cell r="L2832" t="str">
            <v>UYFC</v>
          </cell>
          <cell r="M2832">
            <v>24</v>
          </cell>
          <cell r="N2832">
            <v>26</v>
          </cell>
          <cell r="O2832" t="str">
            <v>Упр.НБУ в Чернігівській.обл</v>
          </cell>
        </row>
        <row r="2833">
          <cell r="A2833">
            <v>353713</v>
          </cell>
          <cell r="B2833">
            <v>325912</v>
          </cell>
          <cell r="D2833">
            <v>0</v>
          </cell>
          <cell r="E2833">
            <v>88</v>
          </cell>
          <cell r="F2833">
            <v>0</v>
          </cell>
          <cell r="G2833" t="str">
            <v>B</v>
          </cell>
          <cell r="H2833">
            <v>204</v>
          </cell>
          <cell r="I2833" t="str">
            <v>Чернігівська філія ВАТ "КРЕДОБАНК"</v>
          </cell>
          <cell r="J2833" t="str">
            <v>Чернігівська ф-я"КРЕДОБАНК"</v>
          </cell>
          <cell r="K2833" t="str">
            <v>UYFD</v>
          </cell>
          <cell r="L2833" t="str">
            <v>UYFD</v>
          </cell>
          <cell r="M2833">
            <v>24</v>
          </cell>
          <cell r="N2833">
            <v>13</v>
          </cell>
          <cell r="O2833" t="str">
            <v>Упр.НБУ в Чернігівській.обл</v>
          </cell>
        </row>
        <row r="2834">
          <cell r="A2834">
            <v>353757</v>
          </cell>
          <cell r="B2834">
            <v>380537</v>
          </cell>
          <cell r="D2834">
            <v>0</v>
          </cell>
          <cell r="E2834">
            <v>76</v>
          </cell>
          <cell r="F2834">
            <v>0</v>
          </cell>
          <cell r="G2834" t="str">
            <v>B</v>
          </cell>
          <cell r="H2834">
            <v>503</v>
          </cell>
          <cell r="I2834" t="str">
            <v>ЧЕРНІГІВ.Ф.ВАТ "ВІЕЙБІБАНК" М.ЧЕРНІГІВ</v>
          </cell>
          <cell r="J2834" t="str">
            <v>Чернігів.Ф.ВАТ "ВіЕйБіБанк"</v>
          </cell>
          <cell r="K2834" t="str">
            <v>UYFA</v>
          </cell>
          <cell r="L2834" t="str">
            <v>UYFA</v>
          </cell>
          <cell r="M2834">
            <v>24</v>
          </cell>
          <cell r="N2834">
            <v>26</v>
          </cell>
          <cell r="O2834" t="str">
            <v>Упр.НБУ в Чернігівській.обл</v>
          </cell>
        </row>
        <row r="2835">
          <cell r="A2835">
            <v>354002</v>
          </cell>
          <cell r="B2835">
            <v>300670</v>
          </cell>
          <cell r="D2835">
            <v>0</v>
          </cell>
          <cell r="E2835">
            <v>202</v>
          </cell>
          <cell r="F2835">
            <v>0</v>
          </cell>
          <cell r="G2835" t="str">
            <v>8</v>
          </cell>
          <cell r="H2835">
            <v>803</v>
          </cell>
          <cell r="I2835" t="str">
            <v>ЧЕРКАСЬКАФВАТКБ"ХРЕЩАТИК"М.ЧЕРКАСИ</v>
          </cell>
          <cell r="J2835" t="str">
            <v>ЧеркаськаФВАТКБ"Хрещатик"</v>
          </cell>
          <cell r="K2835" t="str">
            <v>UXFA</v>
          </cell>
          <cell r="L2835" t="str">
            <v>UXFA</v>
          </cell>
          <cell r="M2835">
            <v>23</v>
          </cell>
          <cell r="N2835">
            <v>26</v>
          </cell>
          <cell r="O2835" t="str">
            <v>Управління НБУ в Чеpкас.обл</v>
          </cell>
        </row>
        <row r="2836">
          <cell r="A2836">
            <v>354013</v>
          </cell>
          <cell r="B2836">
            <v>300023</v>
          </cell>
          <cell r="D2836">
            <v>0</v>
          </cell>
          <cell r="E2836">
            <v>5</v>
          </cell>
          <cell r="F2836">
            <v>0</v>
          </cell>
          <cell r="G2836" t="str">
            <v>5</v>
          </cell>
          <cell r="H2836">
            <v>508</v>
          </cell>
          <cell r="I2836" t="str">
            <v>ЧЕРКАСЬКА ОФ"УКРСОЦБАНК", М.ЧЕРКАСИ</v>
          </cell>
          <cell r="J2836" t="str">
            <v>Черкаська ОФ"Укрсоцбанк"</v>
          </cell>
          <cell r="K2836" t="str">
            <v>UXCA</v>
          </cell>
          <cell r="L2836" t="str">
            <v>UXCA</v>
          </cell>
          <cell r="M2836">
            <v>23</v>
          </cell>
          <cell r="N2836">
            <v>26</v>
          </cell>
          <cell r="O2836" t="str">
            <v>Управління НБУ в Чеpкас.обл</v>
          </cell>
        </row>
        <row r="2837">
          <cell r="A2837">
            <v>354024</v>
          </cell>
          <cell r="B2837">
            <v>300001</v>
          </cell>
          <cell r="D2837">
            <v>0</v>
          </cell>
          <cell r="E2837">
            <v>1</v>
          </cell>
          <cell r="F2837">
            <v>0</v>
          </cell>
          <cell r="G2837" t="str">
            <v>1</v>
          </cell>
          <cell r="H2837">
            <v>105</v>
          </cell>
          <cell r="I2837" t="str">
            <v>УПРАВЛІННЯ НБУ В ЧЕРКАСЬКІЙ ОБЛАСТІ</v>
          </cell>
          <cell r="J2837" t="str">
            <v>Упр. НБУ в Чеpкаській обл.</v>
          </cell>
          <cell r="K2837" t="str">
            <v>UXHA</v>
          </cell>
          <cell r="L2837" t="str">
            <v>UXH0</v>
          </cell>
          <cell r="M2837">
            <v>23</v>
          </cell>
          <cell r="N2837">
            <v>27</v>
          </cell>
          <cell r="O2837" t="str">
            <v>Управління НБУ в Чеpкас.обл</v>
          </cell>
        </row>
        <row r="2838">
          <cell r="A2838">
            <v>354091</v>
          </cell>
          <cell r="B2838">
            <v>300012</v>
          </cell>
          <cell r="D2838">
            <v>0</v>
          </cell>
          <cell r="E2838">
            <v>3</v>
          </cell>
          <cell r="F2838">
            <v>0</v>
          </cell>
          <cell r="G2838" t="str">
            <v>3</v>
          </cell>
          <cell r="H2838">
            <v>346</v>
          </cell>
          <cell r="I2838" t="str">
            <v>Ф."ВІДДІЛ. ПРОМІНВЕСТБАНКУ, М.ЧЕРКАСИ"</v>
          </cell>
          <cell r="J2838" t="str">
            <v>Ф."ВІДДІЛ. ПІБ, М. ЧЕРКАСИ"</v>
          </cell>
          <cell r="K2838" t="str">
            <v>UXAA</v>
          </cell>
          <cell r="L2838" t="str">
            <v>UXA0</v>
          </cell>
          <cell r="M2838">
            <v>23</v>
          </cell>
          <cell r="N2838">
            <v>26</v>
          </cell>
          <cell r="O2838" t="str">
            <v>Управління НБУ в Чеpкас.обл</v>
          </cell>
        </row>
        <row r="2839">
          <cell r="A2839">
            <v>354295</v>
          </cell>
          <cell r="B2839">
            <v>300658</v>
          </cell>
          <cell r="D2839">
            <v>0</v>
          </cell>
          <cell r="E2839">
            <v>251</v>
          </cell>
          <cell r="F2839">
            <v>0</v>
          </cell>
          <cell r="G2839" t="str">
            <v>B</v>
          </cell>
          <cell r="H2839">
            <v>702</v>
          </cell>
          <cell r="I2839" t="str">
            <v>ЧФ ВАТ "ПІРЕУС БАНК МКБ",М.ЧЕРКАСИ</v>
          </cell>
          <cell r="J2839" t="str">
            <v>ЧФ ВАТ "ПІРЕУС БАНК МКБ"</v>
          </cell>
          <cell r="K2839" t="str">
            <v>UXIH</v>
          </cell>
          <cell r="L2839" t="str">
            <v>UXIH</v>
          </cell>
          <cell r="M2839">
            <v>23</v>
          </cell>
          <cell r="N2839">
            <v>26</v>
          </cell>
          <cell r="O2839" t="str">
            <v>Управління НБУ в Чеpкас.обл</v>
          </cell>
        </row>
        <row r="2840">
          <cell r="A2840">
            <v>354314</v>
          </cell>
          <cell r="B2840">
            <v>300142</v>
          </cell>
          <cell r="D2840">
            <v>0</v>
          </cell>
          <cell r="E2840">
            <v>18</v>
          </cell>
          <cell r="F2840">
            <v>0</v>
          </cell>
          <cell r="G2840" t="str">
            <v>8</v>
          </cell>
          <cell r="H2840">
            <v>701</v>
          </cell>
          <cell r="I2840" t="str">
            <v>ЧЕРКАСЬКА ФАТ"УКРІНБАНК" М.ЧЕРКАСИ</v>
          </cell>
          <cell r="J2840" t="str">
            <v>Черкаська ФАТ"Укрінбанк"</v>
          </cell>
          <cell r="K2840" t="str">
            <v>UXIA</v>
          </cell>
          <cell r="L2840" t="str">
            <v>UXIA</v>
          </cell>
          <cell r="M2840">
            <v>23</v>
          </cell>
          <cell r="N2840">
            <v>26</v>
          </cell>
          <cell r="O2840" t="str">
            <v>Управління НБУ в Чеpкас.обл</v>
          </cell>
        </row>
        <row r="2841">
          <cell r="A2841">
            <v>354336</v>
          </cell>
          <cell r="B2841">
            <v>300142</v>
          </cell>
          <cell r="D2841">
            <v>0</v>
          </cell>
          <cell r="E2841">
            <v>18</v>
          </cell>
          <cell r="F2841">
            <v>0</v>
          </cell>
          <cell r="G2841" t="str">
            <v>8</v>
          </cell>
          <cell r="H2841">
            <v>703</v>
          </cell>
          <cell r="I2841" t="str">
            <v>ДНІПРОВСЬКА ФАТ "УКРІНБАНК" М.ЧЕРКАСИ</v>
          </cell>
          <cell r="J2841" t="str">
            <v>Дніпровська ФАТ"Укрінбанк"</v>
          </cell>
          <cell r="K2841" t="str">
            <v>UXID</v>
          </cell>
          <cell r="L2841" t="str">
            <v>UXID</v>
          </cell>
          <cell r="M2841">
            <v>23</v>
          </cell>
          <cell r="N2841">
            <v>26</v>
          </cell>
          <cell r="O2841" t="str">
            <v>Управління НБУ в Чеpкас.обл</v>
          </cell>
        </row>
        <row r="2842">
          <cell r="A2842">
            <v>354347</v>
          </cell>
          <cell r="B2842">
            <v>305299</v>
          </cell>
          <cell r="D2842">
            <v>0</v>
          </cell>
          <cell r="E2842">
            <v>46</v>
          </cell>
          <cell r="F2842">
            <v>0</v>
          </cell>
          <cell r="G2842" t="str">
            <v>A</v>
          </cell>
          <cell r="H2842">
            <v>704</v>
          </cell>
          <cell r="I2842" t="str">
            <v>ЧЕРК.Ф.ГРУ ЗАТ КБ ПРИВАТБАНК М.ЧЕРКАСИ</v>
          </cell>
          <cell r="J2842" t="str">
            <v>Черкаське ГРУ ПриватБанку</v>
          </cell>
          <cell r="K2842" t="str">
            <v>UXIG</v>
          </cell>
          <cell r="L2842" t="str">
            <v>UXIG</v>
          </cell>
          <cell r="M2842">
            <v>23</v>
          </cell>
          <cell r="N2842">
            <v>3</v>
          </cell>
          <cell r="O2842" t="str">
            <v>Управління НБУ в Чеpкас.обл</v>
          </cell>
        </row>
        <row r="2843">
          <cell r="A2843">
            <v>354381</v>
          </cell>
          <cell r="B2843">
            <v>300012</v>
          </cell>
          <cell r="D2843">
            <v>0</v>
          </cell>
          <cell r="E2843">
            <v>3</v>
          </cell>
          <cell r="F2843">
            <v>0</v>
          </cell>
          <cell r="G2843" t="str">
            <v>3</v>
          </cell>
          <cell r="H2843">
            <v>333</v>
          </cell>
          <cell r="I2843" t="str">
            <v>Ф-Я"ВІД.ПІБ В М.УМАНЬ ЧЕРКАСЬКОЇ ОБЛ."</v>
          </cell>
          <cell r="J2843" t="str">
            <v>ф."Від.ПІБ в УМАНЬ Черк.обл</v>
          </cell>
          <cell r="K2843" t="str">
            <v>UXAE</v>
          </cell>
          <cell r="L2843" t="str">
            <v>UXA0</v>
          </cell>
          <cell r="M2843">
            <v>23</v>
          </cell>
          <cell r="N2843">
            <v>26</v>
          </cell>
          <cell r="O2843" t="str">
            <v>Управління НБУ в Чеpкас.обл</v>
          </cell>
        </row>
        <row r="2844">
          <cell r="A2844">
            <v>354411</v>
          </cell>
          <cell r="B2844">
            <v>300335</v>
          </cell>
          <cell r="D2844">
            <v>0</v>
          </cell>
          <cell r="E2844">
            <v>36</v>
          </cell>
          <cell r="F2844">
            <v>0</v>
          </cell>
          <cell r="G2844" t="str">
            <v>7</v>
          </cell>
          <cell r="H2844">
            <v>708</v>
          </cell>
          <cell r="I2844" t="str">
            <v>ЧЕР.ОД"РАЙФФАЙЗЕН БАНК АВАЛЬ"М.ЧЕРКАСИ</v>
          </cell>
          <cell r="J2844" t="str">
            <v>Ч.ОД"Райффайзен Банк Аваль"</v>
          </cell>
          <cell r="K2844" t="str">
            <v>UXIK</v>
          </cell>
          <cell r="L2844" t="str">
            <v>UXIK</v>
          </cell>
          <cell r="M2844">
            <v>23</v>
          </cell>
          <cell r="N2844">
            <v>26</v>
          </cell>
          <cell r="O2844" t="str">
            <v>Управління НБУ в Чеpкас.обл</v>
          </cell>
        </row>
        <row r="2845">
          <cell r="A2845">
            <v>354466</v>
          </cell>
          <cell r="B2845">
            <v>325912</v>
          </cell>
          <cell r="D2845">
            <v>0</v>
          </cell>
          <cell r="E2845">
            <v>88</v>
          </cell>
          <cell r="F2845">
            <v>0</v>
          </cell>
          <cell r="G2845" t="str">
            <v>B</v>
          </cell>
          <cell r="H2845">
            <v>716</v>
          </cell>
          <cell r="I2845" t="str">
            <v>Черкаська філія ВАТ "КРЕДОБАНК"</v>
          </cell>
          <cell r="J2845" t="str">
            <v>Черкаська ф. ВАТ"КРЕДОБАНК"</v>
          </cell>
          <cell r="K2845" t="str">
            <v>UXIM</v>
          </cell>
          <cell r="L2845" t="str">
            <v>UXIM</v>
          </cell>
          <cell r="M2845">
            <v>23</v>
          </cell>
          <cell r="N2845">
            <v>13</v>
          </cell>
          <cell r="O2845" t="str">
            <v>Управління НБУ в Чеpкас.обл</v>
          </cell>
        </row>
        <row r="2846">
          <cell r="A2846">
            <v>354488</v>
          </cell>
          <cell r="B2846">
            <v>300272</v>
          </cell>
          <cell r="D2846">
            <v>0</v>
          </cell>
          <cell r="E2846">
            <v>31</v>
          </cell>
          <cell r="F2846">
            <v>0</v>
          </cell>
          <cell r="G2846" t="str">
            <v>B</v>
          </cell>
          <cell r="H2846">
            <v>721</v>
          </cell>
          <cell r="I2846" t="str">
            <v>ЧЕРКАСЬКА ФІЛ АБ "ЕНЕРГОБАНК"М.ЧЕРКАСИ</v>
          </cell>
          <cell r="J2846" t="str">
            <v>Черкаська ф.АБ "Енергобанк"</v>
          </cell>
          <cell r="K2846" t="str">
            <v>UXIO</v>
          </cell>
          <cell r="L2846" t="str">
            <v>UXIO</v>
          </cell>
          <cell r="M2846">
            <v>23</v>
          </cell>
          <cell r="N2846">
            <v>26</v>
          </cell>
          <cell r="O2846" t="str">
            <v>Управління НБУ в Чеpкас.обл</v>
          </cell>
        </row>
        <row r="2847">
          <cell r="A2847">
            <v>354507</v>
          </cell>
          <cell r="B2847">
            <v>300465</v>
          </cell>
          <cell r="D2847">
            <v>0</v>
          </cell>
          <cell r="E2847">
            <v>6</v>
          </cell>
          <cell r="F2847">
            <v>0</v>
          </cell>
          <cell r="G2847" t="str">
            <v>6</v>
          </cell>
          <cell r="H2847">
            <v>603</v>
          </cell>
          <cell r="I2847" t="str">
            <v>ФЧЕРКАСЬКЕ ОУ ВАТ ОЩАДБАНК М.ЧЕРКАСИ</v>
          </cell>
          <cell r="J2847" t="str">
            <v>ФЧеркаське ОУ ВАТОщадбанк</v>
          </cell>
          <cell r="K2847" t="str">
            <v>UXLA</v>
          </cell>
          <cell r="L2847" t="str">
            <v>UXLA</v>
          </cell>
          <cell r="M2847">
            <v>23</v>
          </cell>
          <cell r="N2847">
            <v>26</v>
          </cell>
          <cell r="O2847" t="str">
            <v>Управління НБУ в Чеpкас.обл</v>
          </cell>
        </row>
        <row r="2848">
          <cell r="A2848">
            <v>354529</v>
          </cell>
          <cell r="B2848">
            <v>300465</v>
          </cell>
          <cell r="D2848">
            <v>0</v>
          </cell>
          <cell r="E2848">
            <v>6</v>
          </cell>
          <cell r="F2848">
            <v>0</v>
          </cell>
          <cell r="G2848" t="str">
            <v>6</v>
          </cell>
          <cell r="H2848">
            <v>605</v>
          </cell>
          <cell r="I2848" t="str">
            <v>ФГОРОДИЩЕНСЬКЕ ВІДД ВАТОЩАД М.ГОРОДИЩЕ</v>
          </cell>
          <cell r="J2848" t="str">
            <v>ФГородищенськеВАТОщадбанк</v>
          </cell>
          <cell r="K2848" t="str">
            <v>UXLD</v>
          </cell>
          <cell r="L2848" t="str">
            <v>UXLA</v>
          </cell>
          <cell r="M2848">
            <v>23</v>
          </cell>
          <cell r="N2848">
            <v>26</v>
          </cell>
          <cell r="O2848" t="str">
            <v>Управління НБУ в Чеpкас.обл</v>
          </cell>
        </row>
        <row r="2849">
          <cell r="A2849">
            <v>354530</v>
          </cell>
          <cell r="B2849">
            <v>300465</v>
          </cell>
          <cell r="D2849">
            <v>0</v>
          </cell>
          <cell r="E2849">
            <v>6</v>
          </cell>
          <cell r="F2849">
            <v>0</v>
          </cell>
          <cell r="G2849" t="str">
            <v>6</v>
          </cell>
          <cell r="H2849">
            <v>606</v>
          </cell>
          <cell r="I2849" t="str">
            <v>ФДРАБІВСЬКЕ ВІДДІЛЕ ВАТОЩАД СМТ.ДРАБІВ</v>
          </cell>
          <cell r="J2849" t="str">
            <v>ФДрабівськеВАТОщадбанк</v>
          </cell>
          <cell r="K2849" t="str">
            <v>UXLE</v>
          </cell>
          <cell r="L2849" t="str">
            <v>UXLA</v>
          </cell>
          <cell r="M2849">
            <v>23</v>
          </cell>
          <cell r="N2849">
            <v>26</v>
          </cell>
          <cell r="O2849" t="str">
            <v>Управління НБУ в Чеpкас.обл</v>
          </cell>
        </row>
        <row r="2850">
          <cell r="A2850">
            <v>354541</v>
          </cell>
          <cell r="B2850">
            <v>300465</v>
          </cell>
          <cell r="D2850">
            <v>0</v>
          </cell>
          <cell r="E2850">
            <v>6</v>
          </cell>
          <cell r="F2850">
            <v>0</v>
          </cell>
          <cell r="G2850" t="str">
            <v>6</v>
          </cell>
          <cell r="H2850">
            <v>607</v>
          </cell>
          <cell r="I2850" t="str">
            <v>ФЖАШКІВСЬКЕ ВІДДІЛЕНН ВАТОЩАД М.ЖАШКІВ</v>
          </cell>
          <cell r="J2850" t="str">
            <v>ФЖашківськеВАТОщадбанк</v>
          </cell>
          <cell r="K2850" t="str">
            <v>UXLF</v>
          </cell>
          <cell r="L2850" t="str">
            <v>UXLA</v>
          </cell>
          <cell r="M2850">
            <v>23</v>
          </cell>
          <cell r="N2850">
            <v>26</v>
          </cell>
          <cell r="O2850" t="str">
            <v>Управління НБУ в Чеpкас.обл</v>
          </cell>
        </row>
        <row r="2851">
          <cell r="A2851">
            <v>354552</v>
          </cell>
          <cell r="B2851">
            <v>300465</v>
          </cell>
          <cell r="D2851">
            <v>0</v>
          </cell>
          <cell r="E2851">
            <v>6</v>
          </cell>
          <cell r="F2851">
            <v>0</v>
          </cell>
          <cell r="G2851" t="str">
            <v>6</v>
          </cell>
          <cell r="H2851">
            <v>608</v>
          </cell>
          <cell r="I2851" t="str">
            <v>ФЗВЕНИГОРОДСЬКЕ ВІД ВАТОЩАД М.ЗВЕНИГОР</v>
          </cell>
          <cell r="J2851" t="str">
            <v>ФЗвенигородськеВАТОщадбанк</v>
          </cell>
          <cell r="K2851" t="str">
            <v>UXLG</v>
          </cell>
          <cell r="L2851" t="str">
            <v>UXLA</v>
          </cell>
          <cell r="M2851">
            <v>23</v>
          </cell>
          <cell r="N2851">
            <v>26</v>
          </cell>
          <cell r="O2851" t="str">
            <v>Управління НБУ в Чеpкас.обл</v>
          </cell>
        </row>
        <row r="2852">
          <cell r="A2852">
            <v>354574</v>
          </cell>
          <cell r="B2852">
            <v>300465</v>
          </cell>
          <cell r="D2852">
            <v>0</v>
          </cell>
          <cell r="E2852">
            <v>6</v>
          </cell>
          <cell r="F2852">
            <v>0</v>
          </cell>
          <cell r="G2852" t="str">
            <v>6</v>
          </cell>
          <cell r="H2852">
            <v>613</v>
          </cell>
          <cell r="I2852" t="str">
            <v>ФЗОЛОТОНІСЬКЕ ВІДДІ ВАТОЩАД М.ЗОЛОТОНО</v>
          </cell>
          <cell r="J2852" t="str">
            <v>ФЗолотоніське ВАТОщадбанк</v>
          </cell>
          <cell r="K2852" t="str">
            <v>UXLH</v>
          </cell>
          <cell r="L2852" t="str">
            <v>UXLA</v>
          </cell>
          <cell r="M2852">
            <v>23</v>
          </cell>
          <cell r="N2852">
            <v>26</v>
          </cell>
          <cell r="O2852" t="str">
            <v>Управління НБУ в Чеpкас.обл</v>
          </cell>
        </row>
        <row r="2853">
          <cell r="A2853">
            <v>354585</v>
          </cell>
          <cell r="B2853">
            <v>300465</v>
          </cell>
          <cell r="D2853">
            <v>0</v>
          </cell>
          <cell r="E2853">
            <v>6</v>
          </cell>
          <cell r="F2853">
            <v>0</v>
          </cell>
          <cell r="G2853" t="str">
            <v>6</v>
          </cell>
          <cell r="H2853">
            <v>614</v>
          </cell>
          <cell r="I2853" t="str">
            <v>ФКАНІВСЬКЕ ВІДДІЛЕННЯ  ВАТОЩАД М.КАНІВ</v>
          </cell>
          <cell r="J2853" t="str">
            <v>ФКанівськеВАТОщадбанк</v>
          </cell>
          <cell r="K2853" t="str">
            <v>UXLI</v>
          </cell>
          <cell r="L2853" t="str">
            <v>UXLA</v>
          </cell>
          <cell r="M2853">
            <v>23</v>
          </cell>
          <cell r="N2853">
            <v>26</v>
          </cell>
          <cell r="O2853" t="str">
            <v>Управління НБУ в Чеpкас.обл</v>
          </cell>
        </row>
        <row r="2854">
          <cell r="A2854">
            <v>354596</v>
          </cell>
          <cell r="B2854">
            <v>300465</v>
          </cell>
          <cell r="D2854">
            <v>0</v>
          </cell>
          <cell r="E2854">
            <v>6</v>
          </cell>
          <cell r="F2854">
            <v>0</v>
          </cell>
          <cell r="G2854" t="str">
            <v>6</v>
          </cell>
          <cell r="H2854">
            <v>615</v>
          </cell>
          <cell r="I2854" t="str">
            <v>ФКАМ`ЯНСЬКЕ ВІДДІЛЕ ВАТОЩАД М.КАМ`ЯНКА</v>
          </cell>
          <cell r="J2854" t="str">
            <v>ФКам`янськеВАТОщадбанк</v>
          </cell>
          <cell r="K2854" t="str">
            <v>UXLJ</v>
          </cell>
          <cell r="L2854" t="str">
            <v>UXLA</v>
          </cell>
          <cell r="M2854">
            <v>23</v>
          </cell>
          <cell r="N2854">
            <v>26</v>
          </cell>
          <cell r="O2854" t="str">
            <v>Управління НБУ в Чеpкас.обл</v>
          </cell>
        </row>
        <row r="2855">
          <cell r="A2855">
            <v>354604</v>
          </cell>
          <cell r="B2855">
            <v>300465</v>
          </cell>
          <cell r="D2855">
            <v>0</v>
          </cell>
          <cell r="E2855">
            <v>6</v>
          </cell>
          <cell r="F2855">
            <v>0</v>
          </cell>
          <cell r="G2855" t="str">
            <v>6</v>
          </cell>
          <cell r="H2855">
            <v>626</v>
          </cell>
          <cell r="I2855" t="str">
            <v>ФКАТЕРИНОПІЛЬСЬКЕ В ВАТОЩАД СМТ.КАТЕРИ</v>
          </cell>
          <cell r="J2855" t="str">
            <v>ФКатеринопільськеВАТОщад</v>
          </cell>
          <cell r="K2855" t="str">
            <v>UXLK</v>
          </cell>
          <cell r="L2855" t="str">
            <v>UXLA</v>
          </cell>
          <cell r="M2855">
            <v>23</v>
          </cell>
          <cell r="N2855">
            <v>26</v>
          </cell>
          <cell r="O2855" t="str">
            <v>Управління НБУ в Чеpкас.обл</v>
          </cell>
        </row>
        <row r="2856">
          <cell r="A2856">
            <v>354615</v>
          </cell>
          <cell r="B2856">
            <v>300465</v>
          </cell>
          <cell r="D2856">
            <v>0</v>
          </cell>
          <cell r="E2856">
            <v>6</v>
          </cell>
          <cell r="F2856">
            <v>0</v>
          </cell>
          <cell r="G2856" t="str">
            <v>6</v>
          </cell>
          <cell r="H2856">
            <v>627</v>
          </cell>
          <cell r="I2856" t="str">
            <v>ФКОРСУНЬ-ШЕВЧЕНКІВС ВАТОЩАД М.КОРСУНЬ-</v>
          </cell>
          <cell r="J2856" t="str">
            <v>ФКорсунь-ШевченківсьВАТОщад</v>
          </cell>
          <cell r="K2856" t="str">
            <v>UXLL</v>
          </cell>
          <cell r="L2856" t="str">
            <v>UXLA</v>
          </cell>
          <cell r="M2856">
            <v>23</v>
          </cell>
          <cell r="N2856">
            <v>26</v>
          </cell>
          <cell r="O2856" t="str">
            <v>Управління НБУ в Чеpкас.обл</v>
          </cell>
        </row>
        <row r="2857">
          <cell r="A2857">
            <v>354626</v>
          </cell>
          <cell r="B2857">
            <v>300465</v>
          </cell>
          <cell r="D2857">
            <v>0</v>
          </cell>
          <cell r="E2857">
            <v>6</v>
          </cell>
          <cell r="F2857">
            <v>0</v>
          </cell>
          <cell r="G2857" t="str">
            <v>6</v>
          </cell>
          <cell r="H2857">
            <v>628</v>
          </cell>
          <cell r="I2857" t="str">
            <v>ФЛИСЯНСЬКЕ ВІДДІЛЕН ВАТОЩАД СМТ.ЛИСЯНК</v>
          </cell>
          <cell r="J2857" t="str">
            <v>ФЛисянське від. ВАТОщадбанк</v>
          </cell>
          <cell r="K2857" t="str">
            <v>UXLM</v>
          </cell>
          <cell r="L2857" t="str">
            <v>UXLA</v>
          </cell>
          <cell r="M2857">
            <v>23</v>
          </cell>
          <cell r="N2857">
            <v>26</v>
          </cell>
          <cell r="O2857" t="str">
            <v>Управління НБУ в Чеpкас.обл</v>
          </cell>
        </row>
        <row r="2858">
          <cell r="A2858">
            <v>354637</v>
          </cell>
          <cell r="B2858">
            <v>300465</v>
          </cell>
          <cell r="D2858">
            <v>0</v>
          </cell>
          <cell r="E2858">
            <v>6</v>
          </cell>
          <cell r="F2858">
            <v>0</v>
          </cell>
          <cell r="G2858" t="str">
            <v>6</v>
          </cell>
          <cell r="H2858">
            <v>629</v>
          </cell>
          <cell r="I2858" t="str">
            <v>ФМАНЬКІВСЬКЕ ВІДДІЛ ВАТОЩАД СМТ.МАНЬКІ</v>
          </cell>
          <cell r="J2858" t="str">
            <v>ФМаньківське від. ВАТОщадба</v>
          </cell>
          <cell r="K2858" t="str">
            <v>UXLN</v>
          </cell>
          <cell r="L2858" t="str">
            <v>UXLA</v>
          </cell>
          <cell r="M2858">
            <v>23</v>
          </cell>
          <cell r="N2858">
            <v>26</v>
          </cell>
          <cell r="O2858" t="str">
            <v>Управління НБУ в Чеpкас.обл</v>
          </cell>
        </row>
        <row r="2859">
          <cell r="A2859">
            <v>354648</v>
          </cell>
          <cell r="B2859">
            <v>300465</v>
          </cell>
          <cell r="D2859">
            <v>0</v>
          </cell>
          <cell r="E2859">
            <v>6</v>
          </cell>
          <cell r="F2859">
            <v>0</v>
          </cell>
          <cell r="G2859" t="str">
            <v>6</v>
          </cell>
          <cell r="H2859">
            <v>633</v>
          </cell>
          <cell r="I2859" t="str">
            <v>ФМОНАСТИРИЩЕНСЬКЕ В ВАТОЩАД М.МОНАСТИР</v>
          </cell>
          <cell r="J2859" t="str">
            <v>ФМонастирищенське ВАТОщад</v>
          </cell>
          <cell r="K2859" t="str">
            <v>UXLO</v>
          </cell>
          <cell r="L2859" t="str">
            <v>UXLA</v>
          </cell>
          <cell r="M2859">
            <v>23</v>
          </cell>
          <cell r="N2859">
            <v>26</v>
          </cell>
          <cell r="O2859" t="str">
            <v>Управління НБУ в Чеpкас.обл</v>
          </cell>
        </row>
        <row r="2860">
          <cell r="A2860">
            <v>354659</v>
          </cell>
          <cell r="B2860">
            <v>300465</v>
          </cell>
          <cell r="D2860">
            <v>0</v>
          </cell>
          <cell r="E2860">
            <v>6</v>
          </cell>
          <cell r="F2860">
            <v>0</v>
          </cell>
          <cell r="G2860" t="str">
            <v>6</v>
          </cell>
          <cell r="H2860">
            <v>634</v>
          </cell>
          <cell r="I2860" t="str">
            <v>ФСМІЛЯНСЬКЕ ВІДДІЛЕННЯ ВАТОЩАД М.СМІЛА</v>
          </cell>
          <cell r="J2860" t="str">
            <v>ФСмілянське відділенВАТОщад</v>
          </cell>
          <cell r="K2860" t="str">
            <v>UXLP</v>
          </cell>
          <cell r="L2860" t="str">
            <v>UXLA</v>
          </cell>
          <cell r="M2860">
            <v>23</v>
          </cell>
          <cell r="N2860">
            <v>26</v>
          </cell>
          <cell r="O2860" t="str">
            <v>Управління НБУ в Чеpкас.обл</v>
          </cell>
        </row>
        <row r="2861">
          <cell r="A2861">
            <v>354660</v>
          </cell>
          <cell r="B2861">
            <v>300465</v>
          </cell>
          <cell r="D2861">
            <v>0</v>
          </cell>
          <cell r="E2861">
            <v>6</v>
          </cell>
          <cell r="F2861">
            <v>0</v>
          </cell>
          <cell r="G2861" t="str">
            <v>6</v>
          </cell>
          <cell r="H2861">
            <v>635</v>
          </cell>
          <cell r="I2861" t="str">
            <v>ФТАЛЬНІВСЬКЕ ВІДДІЛЕН ВАТОЩАД М.ТАЛЬНЕ</v>
          </cell>
          <cell r="J2861" t="str">
            <v>ФТальнівське ВАТОщадбанк</v>
          </cell>
          <cell r="K2861" t="str">
            <v>UXLQ</v>
          </cell>
          <cell r="L2861" t="str">
            <v>UXLA</v>
          </cell>
          <cell r="M2861">
            <v>23</v>
          </cell>
          <cell r="N2861">
            <v>26</v>
          </cell>
          <cell r="O2861" t="str">
            <v>Управління НБУ в Чеpкас.обл</v>
          </cell>
        </row>
        <row r="2862">
          <cell r="A2862">
            <v>354671</v>
          </cell>
          <cell r="B2862">
            <v>300465</v>
          </cell>
          <cell r="D2862">
            <v>0</v>
          </cell>
          <cell r="E2862">
            <v>6</v>
          </cell>
          <cell r="F2862">
            <v>0</v>
          </cell>
          <cell r="G2862" t="str">
            <v>6</v>
          </cell>
          <cell r="H2862">
            <v>636</v>
          </cell>
          <cell r="I2862" t="str">
            <v>ФУМАНСЬКЕ ВІДДІЛЕННЯ № ВАТОЩАД М.УМАНЬ</v>
          </cell>
          <cell r="J2862" t="str">
            <v>ФУманське ВАТОщадбанк</v>
          </cell>
          <cell r="K2862" t="str">
            <v>UXLR</v>
          </cell>
          <cell r="L2862" t="str">
            <v>UXLA</v>
          </cell>
          <cell r="M2862">
            <v>23</v>
          </cell>
          <cell r="N2862">
            <v>26</v>
          </cell>
          <cell r="O2862" t="str">
            <v>Управління НБУ в Чеpкас.обл</v>
          </cell>
        </row>
        <row r="2863">
          <cell r="A2863">
            <v>354682</v>
          </cell>
          <cell r="B2863">
            <v>300465</v>
          </cell>
          <cell r="D2863">
            <v>0</v>
          </cell>
          <cell r="E2863">
            <v>6</v>
          </cell>
          <cell r="F2863">
            <v>0</v>
          </cell>
          <cell r="G2863" t="str">
            <v>6</v>
          </cell>
          <cell r="H2863">
            <v>637</v>
          </cell>
          <cell r="I2863" t="str">
            <v>ФХРИСТИНІВСЬКЕ ВІДД ВАТОЩАД М.ХРИСТИНІ</v>
          </cell>
          <cell r="J2863" t="str">
            <v>ФХристинівськеВАТОщадбанк</v>
          </cell>
          <cell r="K2863" t="str">
            <v>UXLS</v>
          </cell>
          <cell r="L2863" t="str">
            <v>UXLA</v>
          </cell>
          <cell r="M2863">
            <v>23</v>
          </cell>
          <cell r="N2863">
            <v>26</v>
          </cell>
          <cell r="O2863" t="str">
            <v>Управління НБУ в Чеpкас.обл</v>
          </cell>
        </row>
        <row r="2864">
          <cell r="A2864">
            <v>354701</v>
          </cell>
          <cell r="B2864">
            <v>300465</v>
          </cell>
          <cell r="D2864">
            <v>0</v>
          </cell>
          <cell r="E2864">
            <v>6</v>
          </cell>
          <cell r="F2864">
            <v>0</v>
          </cell>
          <cell r="G2864" t="str">
            <v>6</v>
          </cell>
          <cell r="H2864">
            <v>649</v>
          </cell>
          <cell r="I2864" t="str">
            <v>ФЧОРНОБАЇВСЬКЕ ВІДД ВАТОЩАД СМТ.ЧОРНОБ</v>
          </cell>
          <cell r="J2864" t="str">
            <v>ФЧорнобаївськеВАТОщадбанк</v>
          </cell>
          <cell r="K2864" t="str">
            <v>UXLT</v>
          </cell>
          <cell r="L2864" t="str">
            <v>UXLA</v>
          </cell>
          <cell r="M2864">
            <v>23</v>
          </cell>
          <cell r="N2864">
            <v>26</v>
          </cell>
          <cell r="O2864" t="str">
            <v>Управління НБУ в Чеpкас.обл</v>
          </cell>
        </row>
        <row r="2865">
          <cell r="A2865">
            <v>354712</v>
          </cell>
          <cell r="B2865">
            <v>300465</v>
          </cell>
          <cell r="D2865">
            <v>0</v>
          </cell>
          <cell r="E2865">
            <v>6</v>
          </cell>
          <cell r="F2865">
            <v>0</v>
          </cell>
          <cell r="G2865" t="str">
            <v>6</v>
          </cell>
          <cell r="H2865">
            <v>653</v>
          </cell>
          <cell r="I2865" t="str">
            <v>ФЧЕРКАСЬКЕ ВІДДІЛЕНН ВАТОЩАД М.ЧЕРКАСИ</v>
          </cell>
          <cell r="J2865" t="str">
            <v>ФЧеркаськеВАТОщадбанк</v>
          </cell>
          <cell r="K2865" t="str">
            <v>UXLU</v>
          </cell>
          <cell r="L2865" t="str">
            <v>UXLA</v>
          </cell>
          <cell r="M2865">
            <v>23</v>
          </cell>
          <cell r="N2865">
            <v>26</v>
          </cell>
          <cell r="O2865" t="str">
            <v>Управління НБУ в Чеpкас.обл</v>
          </cell>
        </row>
        <row r="2866">
          <cell r="A2866">
            <v>354734</v>
          </cell>
          <cell r="B2866">
            <v>300465</v>
          </cell>
          <cell r="D2866">
            <v>0</v>
          </cell>
          <cell r="E2866">
            <v>6</v>
          </cell>
          <cell r="F2866">
            <v>0</v>
          </cell>
          <cell r="G2866" t="str">
            <v>6</v>
          </cell>
          <cell r="H2866">
            <v>655</v>
          </cell>
          <cell r="I2866" t="str">
            <v>ФЧИГИРИНСЬКЕ ВІДДІЛЕ ВАТОЩАД М.ЧИГИРИН</v>
          </cell>
          <cell r="J2866" t="str">
            <v>ФЧигиринськеВАТОщадбанк</v>
          </cell>
          <cell r="K2866" t="str">
            <v>UXLV</v>
          </cell>
          <cell r="L2866" t="str">
            <v>UXLA</v>
          </cell>
          <cell r="M2866">
            <v>23</v>
          </cell>
          <cell r="N2866">
            <v>26</v>
          </cell>
          <cell r="O2866" t="str">
            <v>Управління НБУ в Чеpкас.обл</v>
          </cell>
        </row>
        <row r="2867">
          <cell r="A2867">
            <v>354745</v>
          </cell>
          <cell r="B2867">
            <v>300465</v>
          </cell>
          <cell r="D2867">
            <v>0</v>
          </cell>
          <cell r="E2867">
            <v>6</v>
          </cell>
          <cell r="F2867">
            <v>0</v>
          </cell>
          <cell r="G2867" t="str">
            <v>6</v>
          </cell>
          <cell r="H2867">
            <v>601</v>
          </cell>
          <cell r="I2867" t="str">
            <v>ФСОСНІВСЬКЕ ВІДДІЛЕН ВАТОЩАД М.ЧЕРКАСИ</v>
          </cell>
          <cell r="J2867" t="str">
            <v>ФСоснівськеВАТОщадбанк</v>
          </cell>
          <cell r="K2867" t="str">
            <v>UXLB</v>
          </cell>
          <cell r="L2867" t="str">
            <v>UXLA</v>
          </cell>
          <cell r="M2867">
            <v>23</v>
          </cell>
          <cell r="N2867">
            <v>26</v>
          </cell>
          <cell r="O2867" t="str">
            <v>Управління НБУ в Чеpкас.обл</v>
          </cell>
        </row>
        <row r="2868">
          <cell r="A2868">
            <v>354767</v>
          </cell>
          <cell r="B2868">
            <v>300465</v>
          </cell>
          <cell r="D2868">
            <v>0</v>
          </cell>
          <cell r="E2868">
            <v>6</v>
          </cell>
          <cell r="F2868">
            <v>0</v>
          </cell>
          <cell r="G2868" t="str">
            <v>6</v>
          </cell>
          <cell r="H2868">
            <v>658</v>
          </cell>
          <cell r="I2868" t="str">
            <v>ФШПОЛЯНСЬКЕ ВІДДІЛЕННЯ ВАТОЩАД М.ШПОЛА</v>
          </cell>
          <cell r="J2868" t="str">
            <v>ФШполянськеВАТОщадбанк</v>
          </cell>
          <cell r="K2868" t="str">
            <v>UXLW</v>
          </cell>
          <cell r="L2868" t="str">
            <v>UXLA</v>
          </cell>
          <cell r="M2868">
            <v>23</v>
          </cell>
          <cell r="N2868">
            <v>26</v>
          </cell>
          <cell r="O2868" t="str">
            <v>Управління НБУ в Чеpкас.обл</v>
          </cell>
        </row>
        <row r="2869">
          <cell r="A2869">
            <v>354789</v>
          </cell>
          <cell r="B2869">
            <v>322313</v>
          </cell>
          <cell r="D2869">
            <v>0</v>
          </cell>
          <cell r="E2869">
            <v>2</v>
          </cell>
          <cell r="F2869">
            <v>0</v>
          </cell>
          <cell r="G2869" t="str">
            <v>2</v>
          </cell>
          <cell r="H2869">
            <v>201</v>
          </cell>
          <cell r="I2869" t="str">
            <v>Ф-Я ВАТ"УКРЕКСІМБАНК",ЧЕРКАСИ</v>
          </cell>
          <cell r="J2869" t="str">
            <v>Ф-я Укрексімбанк, Черкаси</v>
          </cell>
          <cell r="K2869" t="str">
            <v>UXGA</v>
          </cell>
          <cell r="L2869" t="str">
            <v>UXGA</v>
          </cell>
          <cell r="M2869">
            <v>23</v>
          </cell>
          <cell r="N2869">
            <v>26</v>
          </cell>
          <cell r="O2869" t="str">
            <v>Управління НБУ в Чеpкас.обл</v>
          </cell>
        </row>
        <row r="2870">
          <cell r="A2870">
            <v>354853</v>
          </cell>
          <cell r="B2870">
            <v>300056</v>
          </cell>
          <cell r="D2870">
            <v>0</v>
          </cell>
          <cell r="E2870">
            <v>13</v>
          </cell>
          <cell r="F2870">
            <v>0</v>
          </cell>
          <cell r="G2870" t="str">
            <v>8</v>
          </cell>
          <cell r="H2870">
            <v>713</v>
          </cell>
          <cell r="I2870" t="str">
            <v>ЧЕРКАСЬКА ФАКБ "ЛЕГБАНК", М.ЧЕРКАСИ</v>
          </cell>
          <cell r="J2870" t="str">
            <v>ЧЕРКАСЬКА ФАКБ "ЛЕГБАНК"</v>
          </cell>
          <cell r="K2870" t="str">
            <v>UXIT</v>
          </cell>
          <cell r="L2870" t="str">
            <v>UXIT</v>
          </cell>
          <cell r="M2870">
            <v>23</v>
          </cell>
          <cell r="N2870">
            <v>26</v>
          </cell>
          <cell r="O2870" t="str">
            <v>Управління НБУ в Чеpкас.обл</v>
          </cell>
        </row>
        <row r="2871">
          <cell r="A2871">
            <v>354864</v>
          </cell>
          <cell r="B2871">
            <v>319092</v>
          </cell>
          <cell r="D2871">
            <v>0</v>
          </cell>
          <cell r="E2871">
            <v>280</v>
          </cell>
          <cell r="F2871">
            <v>0</v>
          </cell>
          <cell r="G2871" t="str">
            <v>B</v>
          </cell>
          <cell r="H2871">
            <v>727</v>
          </cell>
          <cell r="I2871" t="str">
            <v>ЧФ АБ "КИЇВСЬКА РУСЬ", М.ЧЕРКАСИ</v>
          </cell>
          <cell r="J2871" t="str">
            <v>Черкаська ФАБ"КИЇВСЬКА РУСЬ</v>
          </cell>
          <cell r="K2871" t="str">
            <v>UXIV</v>
          </cell>
          <cell r="L2871" t="str">
            <v>UXIV</v>
          </cell>
          <cell r="M2871">
            <v>23</v>
          </cell>
          <cell r="N2871">
            <v>26</v>
          </cell>
          <cell r="O2871" t="str">
            <v>Управління НБУ в Чеpкас.обл</v>
          </cell>
        </row>
        <row r="2872">
          <cell r="A2872">
            <v>354875</v>
          </cell>
          <cell r="B2872">
            <v>334992</v>
          </cell>
          <cell r="D2872">
            <v>0</v>
          </cell>
          <cell r="E2872">
            <v>59</v>
          </cell>
          <cell r="F2872">
            <v>0</v>
          </cell>
          <cell r="G2872" t="str">
            <v>8</v>
          </cell>
          <cell r="H2872">
            <v>728</v>
          </cell>
          <cell r="I2872" t="str">
            <v>ЧФ ВАТ КБ"ПРОМЕКОНОМБАНК", М.ЧЕРКАСИ</v>
          </cell>
          <cell r="J2872" t="str">
            <v>ЧФ ВАТ КБ "ПРОМЕКОНОМБАНК"</v>
          </cell>
          <cell r="K2872" t="str">
            <v>UXIW</v>
          </cell>
          <cell r="L2872" t="str">
            <v>UXIW</v>
          </cell>
          <cell r="M2872">
            <v>23</v>
          </cell>
          <cell r="N2872">
            <v>4</v>
          </cell>
          <cell r="O2872" t="str">
            <v>Управління НБУ в Чеpкас.обл</v>
          </cell>
        </row>
        <row r="2873">
          <cell r="A2873">
            <v>354897</v>
          </cell>
          <cell r="B2873">
            <v>300249</v>
          </cell>
          <cell r="D2873">
            <v>0</v>
          </cell>
          <cell r="E2873">
            <v>37</v>
          </cell>
          <cell r="F2873">
            <v>0</v>
          </cell>
          <cell r="G2873" t="str">
            <v>8</v>
          </cell>
          <cell r="H2873">
            <v>720</v>
          </cell>
          <cell r="I2873" t="str">
            <v>ЧФ АБ "БРОКБІЗНЕСБАНК", М.ЧЕРКАСИ</v>
          </cell>
          <cell r="J2873" t="str">
            <v>Черк.ф. АБ "БРОКБІЗНЕСБАНК"</v>
          </cell>
          <cell r="K2873" t="str">
            <v>UXIZ</v>
          </cell>
          <cell r="L2873" t="str">
            <v>UXIZ</v>
          </cell>
          <cell r="M2873">
            <v>23</v>
          </cell>
          <cell r="N2873">
            <v>26</v>
          </cell>
          <cell r="O2873" t="str">
            <v>Управління НБУ в Чеpкас.обл</v>
          </cell>
        </row>
        <row r="2874">
          <cell r="A2874">
            <v>354916</v>
          </cell>
          <cell r="B2874">
            <v>320003</v>
          </cell>
          <cell r="D2874">
            <v>0</v>
          </cell>
          <cell r="E2874">
            <v>225</v>
          </cell>
          <cell r="F2874">
            <v>0</v>
          </cell>
          <cell r="G2874" t="str">
            <v>B</v>
          </cell>
          <cell r="H2874">
            <v>745</v>
          </cell>
          <cell r="I2874" t="str">
            <v>Ф ВАТ КБ "НАДРА" Черкаське РУ</v>
          </cell>
          <cell r="J2874" t="str">
            <v>Ф ВАТ КБ"Надра"ЧеркаськеРУ</v>
          </cell>
          <cell r="K2874" t="str">
            <v>UXJD</v>
          </cell>
          <cell r="L2874" t="str">
            <v>UXJD</v>
          </cell>
          <cell r="M2874">
            <v>23</v>
          </cell>
          <cell r="N2874">
            <v>26</v>
          </cell>
          <cell r="O2874" t="str">
            <v>Управління НБУ в Чеpкас.обл</v>
          </cell>
        </row>
        <row r="2875">
          <cell r="A2875">
            <v>354927</v>
          </cell>
          <cell r="B2875">
            <v>321228</v>
          </cell>
          <cell r="D2875">
            <v>0</v>
          </cell>
          <cell r="E2875">
            <v>68</v>
          </cell>
          <cell r="F2875">
            <v>0</v>
          </cell>
          <cell r="G2875" t="str">
            <v>8</v>
          </cell>
          <cell r="H2875">
            <v>746</v>
          </cell>
          <cell r="I2875" t="str">
            <v>ЧЕРКАСЬКА Ф.ТОВ"УКРПРОМБАНК",М.ЧЕРКАСИ</v>
          </cell>
          <cell r="J2875" t="str">
            <v>Черк.філіяТОВ "Укрпромбанк"</v>
          </cell>
          <cell r="K2875" t="str">
            <v>UXJJ</v>
          </cell>
          <cell r="L2875" t="str">
            <v>UXJJ</v>
          </cell>
          <cell r="M2875">
            <v>23</v>
          </cell>
          <cell r="N2875">
            <v>26</v>
          </cell>
          <cell r="O2875" t="str">
            <v>Управління НБУ в Чеpкас.обл</v>
          </cell>
        </row>
        <row r="2876">
          <cell r="A2876">
            <v>354938</v>
          </cell>
          <cell r="B2876">
            <v>321767</v>
          </cell>
          <cell r="D2876">
            <v>0</v>
          </cell>
          <cell r="E2876">
            <v>42</v>
          </cell>
          <cell r="F2876">
            <v>0</v>
          </cell>
          <cell r="G2876" t="str">
            <v>B</v>
          </cell>
          <cell r="H2876">
            <v>750</v>
          </cell>
          <cell r="I2876" t="str">
            <v>ЧЕРКАСЬКА Ф ВАТ ВТБ БАНК У М.ЧЕРКАСИ</v>
          </cell>
          <cell r="J2876" t="str">
            <v>Черкаська Ф ВАТ ВТБ Банк</v>
          </cell>
          <cell r="K2876" t="str">
            <v>UXJN</v>
          </cell>
          <cell r="L2876" t="str">
            <v>UXJN</v>
          </cell>
          <cell r="M2876">
            <v>23</v>
          </cell>
          <cell r="N2876">
            <v>26</v>
          </cell>
          <cell r="O2876" t="str">
            <v>Управління НБУ в Чеpкас.обл</v>
          </cell>
        </row>
        <row r="2877">
          <cell r="A2877">
            <v>354972</v>
          </cell>
          <cell r="B2877">
            <v>320702</v>
          </cell>
          <cell r="D2877">
            <v>0</v>
          </cell>
          <cell r="E2877">
            <v>277</v>
          </cell>
          <cell r="F2877">
            <v>0</v>
          </cell>
          <cell r="G2877" t="str">
            <v>8</v>
          </cell>
          <cell r="H2877">
            <v>712</v>
          </cell>
          <cell r="I2877" t="str">
            <v>ФАКБ "НАЦ.КРЕДИТ" В М.КАНІВ</v>
          </cell>
          <cell r="J2877" t="str">
            <v>ФАКБ "НК" в.м.Канів</v>
          </cell>
          <cell r="K2877" t="str">
            <v>UXIU</v>
          </cell>
          <cell r="L2877" t="str">
            <v>UXIU</v>
          </cell>
          <cell r="M2877">
            <v>23</v>
          </cell>
          <cell r="N2877">
            <v>26</v>
          </cell>
          <cell r="O2877" t="str">
            <v>Управління НБУ в Чеpкас.обл</v>
          </cell>
        </row>
        <row r="2878">
          <cell r="A2878">
            <v>354983</v>
          </cell>
          <cell r="B2878">
            <v>300926</v>
          </cell>
          <cell r="D2878">
            <v>0</v>
          </cell>
          <cell r="E2878">
            <v>899</v>
          </cell>
          <cell r="F2878">
            <v>0</v>
          </cell>
          <cell r="G2878" t="str">
            <v>8</v>
          </cell>
          <cell r="H2878">
            <v>726</v>
          </cell>
          <cell r="I2878" t="str">
            <v>ФАТ "УФГ" У М. ЧЕРКАСИ</v>
          </cell>
          <cell r="J2878" t="str">
            <v>ФАТ "УФГ", м.Черкаси</v>
          </cell>
          <cell r="K2878" t="str">
            <v>UXW1</v>
          </cell>
          <cell r="L2878" t="str">
            <v>U1WF</v>
          </cell>
          <cell r="M2878">
            <v>23</v>
          </cell>
          <cell r="N2878">
            <v>26</v>
          </cell>
          <cell r="O2878" t="str">
            <v>Управління НБУ в Чеpкас.обл</v>
          </cell>
        </row>
        <row r="2879">
          <cell r="A2879">
            <v>356000</v>
          </cell>
          <cell r="B2879">
            <v>328384</v>
          </cell>
          <cell r="D2879">
            <v>0</v>
          </cell>
          <cell r="E2879">
            <v>258</v>
          </cell>
          <cell r="F2879">
            <v>0</v>
          </cell>
          <cell r="G2879" t="str">
            <v>8</v>
          </cell>
          <cell r="H2879">
            <v>749</v>
          </cell>
          <cell r="I2879" t="str">
            <v>ФІЛІЯ АКБ "ІМЕКСБАНК" У М.ЧЕРНІВЦІ</v>
          </cell>
          <cell r="J2879" t="str">
            <v>ЧЕРНІВЕЦЬКФ АКБ "ІМЕКСБАНК"</v>
          </cell>
          <cell r="K2879" t="str">
            <v>UZJH</v>
          </cell>
          <cell r="L2879" t="str">
            <v>UZJH</v>
          </cell>
          <cell r="M2879">
            <v>25</v>
          </cell>
          <cell r="N2879">
            <v>15</v>
          </cell>
          <cell r="O2879" t="str">
            <v>Управління НБУ в Чернів.обл</v>
          </cell>
        </row>
        <row r="2880">
          <cell r="A2880">
            <v>356011</v>
          </cell>
          <cell r="B2880">
            <v>300023</v>
          </cell>
          <cell r="D2880">
            <v>0</v>
          </cell>
          <cell r="E2880">
            <v>5</v>
          </cell>
          <cell r="F2880">
            <v>0</v>
          </cell>
          <cell r="G2880" t="str">
            <v>5</v>
          </cell>
          <cell r="H2880">
            <v>506</v>
          </cell>
          <cell r="I2880" t="str">
            <v>ЧЕРНІВЕЦЬКА.ОФ АКБ "УСБ" М.ЧЕРНІВЦІ</v>
          </cell>
          <cell r="J2880" t="str">
            <v>Чернівецька обл.Ф АКБ"УСБ"</v>
          </cell>
          <cell r="K2880" t="str">
            <v>UZCA</v>
          </cell>
          <cell r="L2880" t="str">
            <v>UZCA</v>
          </cell>
          <cell r="M2880">
            <v>25</v>
          </cell>
          <cell r="N2880">
            <v>26</v>
          </cell>
          <cell r="O2880" t="str">
            <v>Управління НБУ в Чернів.обл</v>
          </cell>
        </row>
        <row r="2881">
          <cell r="A2881">
            <v>356163</v>
          </cell>
          <cell r="B2881">
            <v>300012</v>
          </cell>
          <cell r="D2881">
            <v>0</v>
          </cell>
          <cell r="E2881">
            <v>3</v>
          </cell>
          <cell r="F2881">
            <v>0</v>
          </cell>
          <cell r="G2881" t="str">
            <v>3</v>
          </cell>
          <cell r="H2881">
            <v>306</v>
          </cell>
          <cell r="I2881" t="str">
            <v>Ф."ВІДДІЛ.ПРОМІНВЕСТБАНКУ, М.ЧЕРНІВЦІ"</v>
          </cell>
          <cell r="J2881" t="str">
            <v>Ф."ВІДДІЛ. ПІБ, М.ЧЕРНІВЦІ"</v>
          </cell>
          <cell r="K2881" t="str">
            <v>UZA0</v>
          </cell>
          <cell r="L2881" t="str">
            <v>UZA0</v>
          </cell>
          <cell r="M2881">
            <v>25</v>
          </cell>
          <cell r="N2881">
            <v>26</v>
          </cell>
          <cell r="O2881" t="str">
            <v>Управління НБУ в Чернів.обл</v>
          </cell>
        </row>
        <row r="2882">
          <cell r="A2882">
            <v>356185</v>
          </cell>
          <cell r="B2882">
            <v>300001</v>
          </cell>
          <cell r="D2882">
            <v>0</v>
          </cell>
          <cell r="E2882">
            <v>1</v>
          </cell>
          <cell r="F2882">
            <v>0</v>
          </cell>
          <cell r="G2882" t="str">
            <v>1</v>
          </cell>
          <cell r="H2882">
            <v>106</v>
          </cell>
          <cell r="I2882" t="str">
            <v>УПРАВЛІННЯ НБУ В ЧЕРНІВЕЦЬКІЙ ОБЛАСТІ</v>
          </cell>
          <cell r="J2882" t="str">
            <v>Упр. НБУ в Чернівецькій обл</v>
          </cell>
          <cell r="K2882" t="str">
            <v>UZHA</v>
          </cell>
          <cell r="L2882" t="str">
            <v>UZH0</v>
          </cell>
          <cell r="M2882">
            <v>25</v>
          </cell>
          <cell r="N2882">
            <v>27</v>
          </cell>
          <cell r="O2882" t="str">
            <v>Управління НБУ в Чернів.обл</v>
          </cell>
        </row>
        <row r="2883">
          <cell r="A2883">
            <v>356204</v>
          </cell>
          <cell r="B2883">
            <v>300142</v>
          </cell>
          <cell r="D2883">
            <v>0</v>
          </cell>
          <cell r="E2883">
            <v>18</v>
          </cell>
          <cell r="F2883">
            <v>0</v>
          </cell>
          <cell r="G2883" t="str">
            <v>8</v>
          </cell>
          <cell r="H2883">
            <v>701</v>
          </cell>
          <cell r="I2883" t="str">
            <v>ЧЕРHІВЕЦЬКА ФАТ"УКРІНБАНК" М.ЧЕРНІВЦІ</v>
          </cell>
          <cell r="J2883" t="str">
            <v>Чернівецька ФАТ"Укрінбанк"</v>
          </cell>
          <cell r="K2883" t="str">
            <v>UZIB</v>
          </cell>
          <cell r="L2883" t="str">
            <v>UZIB</v>
          </cell>
          <cell r="M2883">
            <v>25</v>
          </cell>
          <cell r="N2883">
            <v>26</v>
          </cell>
          <cell r="O2883" t="str">
            <v>Управління НБУ в Чернів.обл</v>
          </cell>
        </row>
        <row r="2884">
          <cell r="A2884">
            <v>356226</v>
          </cell>
          <cell r="B2884">
            <v>322625</v>
          </cell>
          <cell r="D2884">
            <v>0</v>
          </cell>
          <cell r="E2884">
            <v>222</v>
          </cell>
          <cell r="F2884">
            <v>0</v>
          </cell>
          <cell r="G2884" t="str">
            <v>8</v>
          </cell>
          <cell r="H2884">
            <v>716</v>
          </cell>
          <cell r="I2884" t="str">
            <v>ЧФ АБ "УКООПСПІЛКА"</v>
          </cell>
          <cell r="J2884" t="str">
            <v>ЧФ АБ"Укоопспілка"</v>
          </cell>
          <cell r="K2884" t="str">
            <v>UZIF</v>
          </cell>
          <cell r="L2884" t="str">
            <v>UZIF</v>
          </cell>
          <cell r="M2884">
            <v>25</v>
          </cell>
          <cell r="N2884">
            <v>26</v>
          </cell>
          <cell r="O2884" t="str">
            <v>Управління НБУ в Чернів.обл</v>
          </cell>
        </row>
        <row r="2885">
          <cell r="A2885">
            <v>356271</v>
          </cell>
          <cell r="B2885">
            <v>322313</v>
          </cell>
          <cell r="D2885">
            <v>0</v>
          </cell>
          <cell r="E2885">
            <v>2</v>
          </cell>
          <cell r="F2885">
            <v>0</v>
          </cell>
          <cell r="G2885" t="str">
            <v>2</v>
          </cell>
          <cell r="H2885">
            <v>216</v>
          </cell>
          <cell r="I2885" t="str">
            <v>Ф-Я ВАТ "УКРЕКСІМБАНК", ЧЕРНІВЦІ</v>
          </cell>
          <cell r="J2885" t="str">
            <v>Ф-я Укрексімбанк,Чернівці</v>
          </cell>
          <cell r="K2885" t="str">
            <v>UZGA</v>
          </cell>
          <cell r="L2885" t="str">
            <v>UZGA</v>
          </cell>
          <cell r="M2885">
            <v>25</v>
          </cell>
          <cell r="N2885">
            <v>26</v>
          </cell>
          <cell r="O2885" t="str">
            <v>Управління НБУ в Чернів.обл</v>
          </cell>
        </row>
        <row r="2886">
          <cell r="A2886">
            <v>356282</v>
          </cell>
          <cell r="B2886">
            <v>305299</v>
          </cell>
          <cell r="D2886">
            <v>0</v>
          </cell>
          <cell r="E2886">
            <v>46</v>
          </cell>
          <cell r="F2886">
            <v>0</v>
          </cell>
          <cell r="G2886" t="str">
            <v>A</v>
          </cell>
          <cell r="H2886">
            <v>709</v>
          </cell>
          <cell r="I2886" t="str">
            <v>ЧЕРНІВЕЦЬКА ФІЛІЯ ПРИВАТБАНКУ,ЧЕРНІВЦІ</v>
          </cell>
          <cell r="J2886" t="str">
            <v>Чернівец.філ. ПриватБанку</v>
          </cell>
          <cell r="K2886" t="str">
            <v>UZII</v>
          </cell>
          <cell r="L2886" t="str">
            <v>UZII</v>
          </cell>
          <cell r="M2886">
            <v>25</v>
          </cell>
          <cell r="N2886">
            <v>3</v>
          </cell>
          <cell r="O2886" t="str">
            <v>Управління НБУ в Чернів.обл</v>
          </cell>
        </row>
        <row r="2887">
          <cell r="A2887">
            <v>356293</v>
          </cell>
          <cell r="B2887">
            <v>321228</v>
          </cell>
          <cell r="D2887">
            <v>0</v>
          </cell>
          <cell r="E2887">
            <v>68</v>
          </cell>
          <cell r="F2887">
            <v>0</v>
          </cell>
          <cell r="G2887" t="str">
            <v>8</v>
          </cell>
          <cell r="H2887">
            <v>713</v>
          </cell>
          <cell r="I2887" t="str">
            <v>ЧЕРНІВЕЦ.Ф.ТОВ"УКРПРОМБАНК",М.ЧЕРНІВЦІ</v>
          </cell>
          <cell r="J2887" t="str">
            <v>Чернівец.ф.ТОВ"Укрпромбанк"</v>
          </cell>
          <cell r="K2887" t="str">
            <v>UZIQ</v>
          </cell>
          <cell r="L2887" t="str">
            <v>UZIQ</v>
          </cell>
          <cell r="M2887">
            <v>25</v>
          </cell>
          <cell r="N2887">
            <v>26</v>
          </cell>
          <cell r="O2887" t="str">
            <v>Управління НБУ в Чернів.обл</v>
          </cell>
        </row>
        <row r="2888">
          <cell r="A2888">
            <v>356323</v>
          </cell>
          <cell r="B2888">
            <v>300926</v>
          </cell>
          <cell r="D2888">
            <v>0</v>
          </cell>
          <cell r="E2888">
            <v>899</v>
          </cell>
          <cell r="F2888">
            <v>0</v>
          </cell>
          <cell r="G2888" t="str">
            <v>8</v>
          </cell>
          <cell r="H2888">
            <v>742</v>
          </cell>
          <cell r="I2888" t="str">
            <v>ЧЕРН.ОБЛ.Ф-Я АТ "УФГ" М.ЧЕРНІВЦІ</v>
          </cell>
          <cell r="J2888" t="str">
            <v>Чернівецька обласна ФАТ"УФГ</v>
          </cell>
          <cell r="K2888" t="str">
            <v>UZW2</v>
          </cell>
          <cell r="L2888" t="str">
            <v>U1WF</v>
          </cell>
          <cell r="M2888">
            <v>25</v>
          </cell>
          <cell r="N2888">
            <v>26</v>
          </cell>
          <cell r="O2888" t="str">
            <v>Управління НБУ в Чернів.обл</v>
          </cell>
        </row>
        <row r="2889">
          <cell r="A2889">
            <v>356334</v>
          </cell>
          <cell r="B2889">
            <v>300465</v>
          </cell>
          <cell r="D2889">
            <v>0</v>
          </cell>
          <cell r="E2889">
            <v>6</v>
          </cell>
          <cell r="F2889">
            <v>0</v>
          </cell>
          <cell r="G2889" t="str">
            <v>6</v>
          </cell>
          <cell r="H2889">
            <v>600</v>
          </cell>
          <cell r="I2889" t="str">
            <v>ФЧЕРНІВЕЦЬКЕ ОБЛАСН ВАТОЩАД М.ЧЕРНІВЦІ</v>
          </cell>
          <cell r="J2889" t="str">
            <v>ФЧернівецьке обласнеВАТОщад</v>
          </cell>
          <cell r="K2889" t="str">
            <v>UZLA</v>
          </cell>
          <cell r="L2889" t="str">
            <v>UZLA</v>
          </cell>
          <cell r="M2889">
            <v>25</v>
          </cell>
          <cell r="N2889">
            <v>26</v>
          </cell>
          <cell r="O2889" t="str">
            <v>Управління НБУ в Чернів.обл</v>
          </cell>
        </row>
        <row r="2890">
          <cell r="A2890">
            <v>356345</v>
          </cell>
          <cell r="B2890">
            <v>300465</v>
          </cell>
          <cell r="D2890">
            <v>0</v>
          </cell>
          <cell r="E2890">
            <v>6</v>
          </cell>
          <cell r="F2890">
            <v>0</v>
          </cell>
          <cell r="G2890" t="str">
            <v>6</v>
          </cell>
          <cell r="H2890">
            <v>601</v>
          </cell>
          <cell r="I2890" t="str">
            <v>ФВИЖНИЦЬКЕ ВІДДІЛЕНН ВАТОЩАД М.ВИЖНИЦЯ</v>
          </cell>
          <cell r="J2890" t="str">
            <v>ФВижницьке відділеннВАТОщад</v>
          </cell>
          <cell r="K2890" t="str">
            <v>UZLB</v>
          </cell>
          <cell r="L2890" t="str">
            <v>UZLB</v>
          </cell>
          <cell r="M2890">
            <v>25</v>
          </cell>
          <cell r="N2890">
            <v>26</v>
          </cell>
          <cell r="O2890" t="str">
            <v>Управління НБУ в Чернів.обл</v>
          </cell>
        </row>
        <row r="2891">
          <cell r="A2891">
            <v>356356</v>
          </cell>
          <cell r="B2891">
            <v>300465</v>
          </cell>
          <cell r="D2891">
            <v>0</v>
          </cell>
          <cell r="E2891">
            <v>6</v>
          </cell>
          <cell r="F2891">
            <v>0</v>
          </cell>
          <cell r="G2891" t="str">
            <v>6</v>
          </cell>
          <cell r="H2891">
            <v>602</v>
          </cell>
          <cell r="I2891" t="str">
            <v>ФГЛИБОЦЬКЕ ВІДДІЛЕН ВАТОЩАД СМТ.ГЛИБОК</v>
          </cell>
          <cell r="J2891" t="str">
            <v>ФГлибоцьке відділеннВАТОщад</v>
          </cell>
          <cell r="K2891" t="str">
            <v>UZLC</v>
          </cell>
          <cell r="L2891" t="str">
            <v>UZLC</v>
          </cell>
          <cell r="M2891">
            <v>25</v>
          </cell>
          <cell r="N2891">
            <v>26</v>
          </cell>
          <cell r="O2891" t="str">
            <v>Управління НБУ в Чернів.обл</v>
          </cell>
        </row>
        <row r="2892">
          <cell r="A2892">
            <v>356367</v>
          </cell>
          <cell r="B2892">
            <v>300465</v>
          </cell>
          <cell r="D2892">
            <v>0</v>
          </cell>
          <cell r="E2892">
            <v>6</v>
          </cell>
          <cell r="F2892">
            <v>0</v>
          </cell>
          <cell r="G2892" t="str">
            <v>6</v>
          </cell>
          <cell r="H2892">
            <v>603</v>
          </cell>
          <cell r="I2892" t="str">
            <v>ФЗАСТАВНІВСЬКЕ ВІДД ВАТОЩАД М.ЗАСТАВНА</v>
          </cell>
          <cell r="J2892" t="str">
            <v>ФЗаставнівське віддіВАТОщад</v>
          </cell>
          <cell r="K2892" t="str">
            <v>UZLD</v>
          </cell>
          <cell r="L2892" t="str">
            <v>UZLD</v>
          </cell>
          <cell r="M2892">
            <v>25</v>
          </cell>
          <cell r="N2892">
            <v>26</v>
          </cell>
          <cell r="O2892" t="str">
            <v>Управління НБУ в Чернів.обл</v>
          </cell>
        </row>
        <row r="2893">
          <cell r="A2893">
            <v>356378</v>
          </cell>
          <cell r="B2893">
            <v>300465</v>
          </cell>
          <cell r="D2893">
            <v>0</v>
          </cell>
          <cell r="E2893">
            <v>6</v>
          </cell>
          <cell r="F2893">
            <v>0</v>
          </cell>
          <cell r="G2893" t="str">
            <v>6</v>
          </cell>
          <cell r="H2893">
            <v>604</v>
          </cell>
          <cell r="I2893" t="str">
            <v>ФКЕЛЬМЕНЕЦЬКЕ ВІДДІ ВАТОЩАД СМТ.КЕЛЬМЕ</v>
          </cell>
          <cell r="J2893" t="str">
            <v>ФКельменецьке відділВАТОщад</v>
          </cell>
          <cell r="K2893" t="str">
            <v>UZLE</v>
          </cell>
          <cell r="L2893" t="str">
            <v>UZLE</v>
          </cell>
          <cell r="M2893">
            <v>25</v>
          </cell>
          <cell r="N2893">
            <v>26</v>
          </cell>
          <cell r="O2893" t="str">
            <v>Управління НБУ в Чернів.обл</v>
          </cell>
        </row>
        <row r="2894">
          <cell r="A2894">
            <v>356419</v>
          </cell>
          <cell r="B2894">
            <v>300465</v>
          </cell>
          <cell r="D2894">
            <v>0</v>
          </cell>
          <cell r="E2894">
            <v>6</v>
          </cell>
          <cell r="F2894">
            <v>0</v>
          </cell>
          <cell r="G2894" t="str">
            <v>6</v>
          </cell>
          <cell r="H2894">
            <v>618</v>
          </cell>
          <cell r="I2894" t="str">
            <v>ФСОКИРЯНСЬКЕ ВІДДІЛ ВАТОЩАД М.СОКИРЯНИ</v>
          </cell>
          <cell r="J2894" t="str">
            <v>ФСокирянське відділеВАТОщад</v>
          </cell>
          <cell r="K2894" t="str">
            <v>UZLI</v>
          </cell>
          <cell r="L2894" t="str">
            <v>UZLI</v>
          </cell>
          <cell r="M2894">
            <v>25</v>
          </cell>
          <cell r="N2894">
            <v>26</v>
          </cell>
          <cell r="O2894" t="str">
            <v>Управління НБУ в Чернів.обл</v>
          </cell>
        </row>
        <row r="2895">
          <cell r="A2895">
            <v>356420</v>
          </cell>
          <cell r="B2895">
            <v>300465</v>
          </cell>
          <cell r="D2895">
            <v>0</v>
          </cell>
          <cell r="E2895">
            <v>6</v>
          </cell>
          <cell r="F2895">
            <v>0</v>
          </cell>
          <cell r="G2895" t="str">
            <v>6</v>
          </cell>
          <cell r="H2895">
            <v>619</v>
          </cell>
          <cell r="I2895" t="str">
            <v>ФСТОРОЖИНЕЦЬКЕ ВІДД ВАТОЩАД М.СТОРОЖИН</v>
          </cell>
          <cell r="J2895" t="str">
            <v>ФСторожинецьке віддіВАТОщад</v>
          </cell>
          <cell r="K2895" t="str">
            <v>UZLJ</v>
          </cell>
          <cell r="L2895" t="str">
            <v>UZLJ</v>
          </cell>
          <cell r="M2895">
            <v>25</v>
          </cell>
          <cell r="N2895">
            <v>26</v>
          </cell>
          <cell r="O2895" t="str">
            <v>Управління НБУ в Чернів.обл</v>
          </cell>
        </row>
        <row r="2896">
          <cell r="A2896">
            <v>356431</v>
          </cell>
          <cell r="B2896">
            <v>300465</v>
          </cell>
          <cell r="D2896">
            <v>0</v>
          </cell>
          <cell r="E2896">
            <v>6</v>
          </cell>
          <cell r="F2896">
            <v>0</v>
          </cell>
          <cell r="G2896" t="str">
            <v>6</v>
          </cell>
          <cell r="H2896">
            <v>610</v>
          </cell>
          <cell r="I2896" t="str">
            <v>ФХОТИНСЬКЕ ВІДДІЛЕННЯ  ВАТОЩАД М.ХОТИН</v>
          </cell>
          <cell r="J2896" t="str">
            <v>ФХотинське відділеннВАТОщад</v>
          </cell>
          <cell r="K2896" t="str">
            <v>UZLK</v>
          </cell>
          <cell r="L2896" t="str">
            <v>UZLK</v>
          </cell>
          <cell r="M2896">
            <v>25</v>
          </cell>
          <cell r="N2896">
            <v>26</v>
          </cell>
          <cell r="O2896" t="str">
            <v>Управління НБУ в Чернів.обл</v>
          </cell>
        </row>
        <row r="2897">
          <cell r="A2897">
            <v>356464</v>
          </cell>
          <cell r="B2897">
            <v>300335</v>
          </cell>
          <cell r="D2897">
            <v>0</v>
          </cell>
          <cell r="E2897">
            <v>36</v>
          </cell>
          <cell r="F2897">
            <v>0</v>
          </cell>
          <cell r="G2897" t="str">
            <v>7</v>
          </cell>
          <cell r="H2897">
            <v>714</v>
          </cell>
          <cell r="I2897" t="str">
            <v>ЧЕРН.ОБ.ДИР.ВАТ"РАЙФФАЙЗЕН БАНК АВАЛЬ"</v>
          </cell>
          <cell r="J2897" t="str">
            <v>ЧОД "Райффайзен Банк Аваль"</v>
          </cell>
          <cell r="K2897" t="str">
            <v>UZIJ</v>
          </cell>
          <cell r="L2897" t="str">
            <v>UZIJ</v>
          </cell>
          <cell r="M2897">
            <v>25</v>
          </cell>
          <cell r="N2897">
            <v>26</v>
          </cell>
          <cell r="O2897" t="str">
            <v>Управління НБУ в Чернів.обл</v>
          </cell>
        </row>
        <row r="2898">
          <cell r="A2898">
            <v>356505</v>
          </cell>
          <cell r="B2898">
            <v>320003</v>
          </cell>
          <cell r="D2898">
            <v>0</v>
          </cell>
          <cell r="E2898">
            <v>225</v>
          </cell>
          <cell r="F2898">
            <v>0</v>
          </cell>
          <cell r="G2898" t="str">
            <v>B</v>
          </cell>
          <cell r="H2898">
            <v>728</v>
          </cell>
          <cell r="I2898" t="str">
            <v>Ф ВАТ КБ"НАДРА" ЧЕР. РУ М. ЧЕРНІВЦІ</v>
          </cell>
          <cell r="J2898" t="str">
            <v>ВАТКБ"Надра"Чернівецьке РУ</v>
          </cell>
          <cell r="K2898" t="str">
            <v>UZIP</v>
          </cell>
          <cell r="L2898" t="str">
            <v>UZIP</v>
          </cell>
          <cell r="M2898">
            <v>25</v>
          </cell>
          <cell r="N2898">
            <v>26</v>
          </cell>
          <cell r="O2898" t="str">
            <v>Управління НБУ в Чернів.обл</v>
          </cell>
        </row>
        <row r="2899">
          <cell r="A2899">
            <v>356516</v>
          </cell>
          <cell r="B2899">
            <v>322948</v>
          </cell>
          <cell r="D2899">
            <v>0</v>
          </cell>
          <cell r="E2899">
            <v>248</v>
          </cell>
          <cell r="F2899">
            <v>0</v>
          </cell>
          <cell r="G2899" t="str">
            <v>B</v>
          </cell>
          <cell r="H2899">
            <v>745</v>
          </cell>
          <cell r="I2899" t="str">
            <v>ЧЕРНІВЕЦЬКА Ф АКБ "ФОРУМ" М.ЧЕРНІВЦІ</v>
          </cell>
          <cell r="J2899" t="str">
            <v>Чернівецька Ф АКБ "Форум"</v>
          </cell>
          <cell r="K2899" t="str">
            <v>UZJJ</v>
          </cell>
          <cell r="L2899" t="str">
            <v>UZJJ</v>
          </cell>
          <cell r="M2899">
            <v>25</v>
          </cell>
          <cell r="N2899">
            <v>26</v>
          </cell>
          <cell r="O2899" t="str">
            <v>Управління НБУ в Чернів.обл</v>
          </cell>
        </row>
        <row r="2900">
          <cell r="A2900">
            <v>356538</v>
          </cell>
          <cell r="B2900">
            <v>325912</v>
          </cell>
          <cell r="D2900">
            <v>0</v>
          </cell>
          <cell r="E2900">
            <v>88</v>
          </cell>
          <cell r="F2900">
            <v>0</v>
          </cell>
          <cell r="G2900" t="str">
            <v>B</v>
          </cell>
          <cell r="H2900">
            <v>503</v>
          </cell>
          <cell r="I2900" t="str">
            <v>Чернівецька філія ВАТ "КРЕДОБАНК"</v>
          </cell>
          <cell r="J2900" t="str">
            <v>Чернівецька ф.ВАТ"КРЕДОБАНК</v>
          </cell>
          <cell r="K2900" t="str">
            <v>UZFA</v>
          </cell>
          <cell r="L2900" t="str">
            <v>UZFA</v>
          </cell>
          <cell r="M2900">
            <v>25</v>
          </cell>
          <cell r="N2900">
            <v>13</v>
          </cell>
          <cell r="O2900" t="str">
            <v>Управління НБУ в Чернів.обл</v>
          </cell>
        </row>
        <row r="2901">
          <cell r="A2901">
            <v>356549</v>
          </cell>
          <cell r="B2901">
            <v>300089</v>
          </cell>
          <cell r="D2901">
            <v>0</v>
          </cell>
          <cell r="E2901">
            <v>26</v>
          </cell>
          <cell r="F2901">
            <v>0</v>
          </cell>
          <cell r="G2901" t="str">
            <v>8</v>
          </cell>
          <cell r="H2901">
            <v>803</v>
          </cell>
          <cell r="I2901" t="str">
            <v>ФІЛІЯ АКБ "ТРАНСБАНК" У М.ЧЕРНІВЦІ</v>
          </cell>
          <cell r="J2901" t="str">
            <v>Філ.АКБ"Трансбанк"м.Чернівц</v>
          </cell>
          <cell r="K2901" t="str">
            <v>UZFB</v>
          </cell>
          <cell r="L2901" t="str">
            <v>UZFB</v>
          </cell>
          <cell r="M2901">
            <v>25</v>
          </cell>
          <cell r="N2901">
            <v>26</v>
          </cell>
          <cell r="O2901" t="str">
            <v>Управління НБУ в Чернів.обл</v>
          </cell>
        </row>
        <row r="2902">
          <cell r="A2902">
            <v>356561</v>
          </cell>
          <cell r="B2902">
            <v>300614</v>
          </cell>
          <cell r="D2902">
            <v>0</v>
          </cell>
          <cell r="E2902">
            <v>171</v>
          </cell>
          <cell r="F2902">
            <v>0</v>
          </cell>
          <cell r="G2902" t="str">
            <v>8</v>
          </cell>
          <cell r="H2902">
            <v>740</v>
          </cell>
          <cell r="I2902" t="str">
            <v>Ф-Я"ЧЕРНІВЕЦ.Д""ІНДЕКС-БАНК"М.ЧЕРНІВЦІ</v>
          </cell>
          <cell r="J2902" t="str">
            <v>Ф"ЧЕРНІВ.Д"АТ"ІНДЕКС-БАНК"</v>
          </cell>
          <cell r="K2902" t="str">
            <v>UZJI</v>
          </cell>
          <cell r="L2902" t="str">
            <v>UZJI</v>
          </cell>
          <cell r="M2902">
            <v>25</v>
          </cell>
          <cell r="N2902">
            <v>26</v>
          </cell>
          <cell r="O2902" t="str">
            <v>Управління НБУ в Чернів.обл</v>
          </cell>
        </row>
        <row r="2903">
          <cell r="A2903">
            <v>356572</v>
          </cell>
          <cell r="B2903">
            <v>300904</v>
          </cell>
          <cell r="D2903">
            <v>0</v>
          </cell>
          <cell r="E2903">
            <v>304</v>
          </cell>
          <cell r="F2903">
            <v>0</v>
          </cell>
          <cell r="G2903" t="str">
            <v>8</v>
          </cell>
          <cell r="H2903">
            <v>741</v>
          </cell>
          <cell r="I2903" t="str">
            <v>ЧЕРНІВЕЦ.Ф.ТОВ"ФОРТУНА-БАНК"М.ЧЕРНІВЦІ</v>
          </cell>
          <cell r="J2903" t="str">
            <v>Чернівецька ф"Фортуна-банк"</v>
          </cell>
          <cell r="K2903" t="str">
            <v>UZJK</v>
          </cell>
          <cell r="L2903" t="str">
            <v>UZJK</v>
          </cell>
          <cell r="M2903">
            <v>25</v>
          </cell>
          <cell r="N2903">
            <v>26</v>
          </cell>
          <cell r="O2903" t="str">
            <v>Управління НБУ в Чернів.обл</v>
          </cell>
        </row>
        <row r="2904">
          <cell r="A2904">
            <v>356583</v>
          </cell>
          <cell r="B2904">
            <v>321767</v>
          </cell>
          <cell r="D2904">
            <v>0</v>
          </cell>
          <cell r="E2904">
            <v>42</v>
          </cell>
          <cell r="F2904">
            <v>0</v>
          </cell>
          <cell r="G2904" t="str">
            <v>B</v>
          </cell>
          <cell r="H2904">
            <v>700</v>
          </cell>
          <cell r="I2904" t="str">
            <v>ЧЕРНІВЕЦЬКА Ф ВАТ ВТБ БАНК, ЧЕРНІВЦІ</v>
          </cell>
          <cell r="J2904" t="str">
            <v>Чернівецька Ф ВАТ ВТБ Банк</v>
          </cell>
          <cell r="K2904" t="str">
            <v>UZJG</v>
          </cell>
          <cell r="L2904" t="str">
            <v>UZJG</v>
          </cell>
          <cell r="M2904">
            <v>25</v>
          </cell>
          <cell r="N2904">
            <v>26</v>
          </cell>
          <cell r="O2904" t="str">
            <v>Управління НБУ в Чернів.обл</v>
          </cell>
        </row>
        <row r="2905">
          <cell r="A2905">
            <v>356602</v>
          </cell>
          <cell r="B2905">
            <v>300670</v>
          </cell>
          <cell r="D2905">
            <v>0</v>
          </cell>
          <cell r="E2905">
            <v>202</v>
          </cell>
          <cell r="F2905">
            <v>0</v>
          </cell>
          <cell r="G2905" t="str">
            <v>8</v>
          </cell>
          <cell r="H2905">
            <v>903</v>
          </cell>
          <cell r="I2905" t="str">
            <v>ЧЕРНІВЕЦЬКАФВАТКБ"ХРЕЩАТИК"М.ЧЕРНІВЦІ</v>
          </cell>
          <cell r="J2905" t="str">
            <v>ЧернівецькаФВАТКБ"Хрещатик"</v>
          </cell>
          <cell r="K2905" t="str">
            <v>UZFC</v>
          </cell>
          <cell r="L2905" t="str">
            <v>UZFC</v>
          </cell>
          <cell r="M2905">
            <v>25</v>
          </cell>
          <cell r="N2905">
            <v>26</v>
          </cell>
          <cell r="O2905" t="str">
            <v>Управління НБУ в Чернів.обл</v>
          </cell>
        </row>
        <row r="2906">
          <cell r="A2906">
            <v>356624</v>
          </cell>
          <cell r="B2906">
            <v>300249</v>
          </cell>
          <cell r="D2906">
            <v>0</v>
          </cell>
          <cell r="E2906">
            <v>37</v>
          </cell>
          <cell r="F2906">
            <v>0</v>
          </cell>
          <cell r="G2906" t="str">
            <v>8</v>
          </cell>
          <cell r="H2906">
            <v>204</v>
          </cell>
          <cell r="I2906" t="str">
            <v>ЧЕРНІВ.ФІЛ.АБ"БРОКБІЗНЕСБАНК"М.ЧЕРНІВЦ</v>
          </cell>
          <cell r="J2906" t="str">
            <v>Чернів.ф.АБ"БРОКБІЗНЕСБАНК"</v>
          </cell>
          <cell r="K2906" t="str">
            <v>UZFD</v>
          </cell>
          <cell r="L2906" t="str">
            <v>UZFD</v>
          </cell>
          <cell r="M2906">
            <v>25</v>
          </cell>
          <cell r="N2906">
            <v>26</v>
          </cell>
          <cell r="O2906" t="str">
            <v>Управління НБУ в Чернів.обл</v>
          </cell>
        </row>
        <row r="2907">
          <cell r="A2907">
            <v>356657</v>
          </cell>
          <cell r="B2907">
            <v>380537</v>
          </cell>
          <cell r="D2907">
            <v>0</v>
          </cell>
          <cell r="E2907">
            <v>76</v>
          </cell>
          <cell r="F2907">
            <v>0</v>
          </cell>
          <cell r="G2907" t="str">
            <v>B</v>
          </cell>
          <cell r="H2907">
            <v>759</v>
          </cell>
          <cell r="I2907" t="str">
            <v>БУКОВИНСЬКА Ф. "ВІЕЙБІБАНК" М.ЧЕРНІВЦІ</v>
          </cell>
          <cell r="J2907" t="str">
            <v>Буковинська Ф "ВіЕйБіБанк"</v>
          </cell>
          <cell r="K2907" t="str">
            <v>UZJL</v>
          </cell>
          <cell r="L2907" t="str">
            <v>UZJL</v>
          </cell>
          <cell r="M2907">
            <v>25</v>
          </cell>
          <cell r="N2907">
            <v>26</v>
          </cell>
          <cell r="O2907" t="str">
            <v>Управління НБУ в Чернів.обл</v>
          </cell>
        </row>
        <row r="2908">
          <cell r="A2908">
            <v>362061</v>
          </cell>
          <cell r="B2908">
            <v>300465</v>
          </cell>
          <cell r="D2908">
            <v>0</v>
          </cell>
          <cell r="E2908">
            <v>6</v>
          </cell>
          <cell r="F2908">
            <v>0</v>
          </cell>
          <cell r="G2908" t="str">
            <v>6</v>
          </cell>
          <cell r="H2908">
            <v>607</v>
          </cell>
          <cell r="I2908" t="str">
            <v>ФВІННИЦЬКЕ РАЙОННЕ В ВАТОЩАД М.ВІННИЦЯ</v>
          </cell>
          <cell r="J2908" t="str">
            <v>ФВінницьке районне вВАТОщад</v>
          </cell>
          <cell r="K2908" t="str">
            <v>UALF</v>
          </cell>
          <cell r="L2908" t="str">
            <v>UALA</v>
          </cell>
          <cell r="M2908">
            <v>1</v>
          </cell>
          <cell r="N2908">
            <v>26</v>
          </cell>
          <cell r="O2908" t="str">
            <v>Управління НБУ у Вінниц.обл</v>
          </cell>
        </row>
        <row r="2909">
          <cell r="A2909">
            <v>362102</v>
          </cell>
          <cell r="B2909">
            <v>300465</v>
          </cell>
          <cell r="D2909">
            <v>0</v>
          </cell>
          <cell r="E2909">
            <v>6</v>
          </cell>
          <cell r="F2909">
            <v>0</v>
          </cell>
          <cell r="G2909" t="str">
            <v>6</v>
          </cell>
          <cell r="H2909">
            <v>611</v>
          </cell>
          <cell r="I2909" t="str">
            <v>ФКОЗЯТИНСЬКЕ ВІДДІЛ ВАТОЩАД М  .КОЗЯТИ</v>
          </cell>
          <cell r="J2909" t="str">
            <v>ФКозятинське відділеВАТОщад</v>
          </cell>
          <cell r="K2909" t="str">
            <v>UALJ</v>
          </cell>
          <cell r="L2909" t="str">
            <v>UALA</v>
          </cell>
          <cell r="M2909">
            <v>1</v>
          </cell>
          <cell r="N2909">
            <v>26</v>
          </cell>
          <cell r="O2909" t="str">
            <v>Управління НБУ у Вінниц.обл</v>
          </cell>
        </row>
        <row r="2910">
          <cell r="A2910">
            <v>362157</v>
          </cell>
          <cell r="B2910">
            <v>300465</v>
          </cell>
          <cell r="D2910">
            <v>0</v>
          </cell>
          <cell r="E2910">
            <v>6</v>
          </cell>
          <cell r="F2910">
            <v>0</v>
          </cell>
          <cell r="G2910" t="str">
            <v>6</v>
          </cell>
          <cell r="H2910">
            <v>616</v>
          </cell>
          <cell r="I2910" t="str">
            <v>ФМОГИЛІВ-ПОДІЛЬСЬКЕ ВАТОЩАД М.МОГИЛІВ-</v>
          </cell>
          <cell r="J2910" t="str">
            <v>ФМогилів-Подільське ВАТОщад</v>
          </cell>
          <cell r="K2910" t="str">
            <v>UALO</v>
          </cell>
          <cell r="L2910" t="str">
            <v>UALA</v>
          </cell>
          <cell r="M2910">
            <v>1</v>
          </cell>
          <cell r="N2910">
            <v>26</v>
          </cell>
          <cell r="O2910" t="str">
            <v>Управління НБУ у Вінниц.обл</v>
          </cell>
        </row>
        <row r="2911">
          <cell r="A2911">
            <v>362180</v>
          </cell>
          <cell r="B2911">
            <v>300465</v>
          </cell>
          <cell r="D2911">
            <v>0</v>
          </cell>
          <cell r="E2911">
            <v>6</v>
          </cell>
          <cell r="F2911">
            <v>0</v>
          </cell>
          <cell r="G2911" t="str">
            <v>6</v>
          </cell>
          <cell r="H2911">
            <v>619</v>
          </cell>
          <cell r="I2911" t="str">
            <v>ФОРАТІВСЬКЕ ВІДДІЛЕ ВАТОЩАД СМТ.ОРАТІВ</v>
          </cell>
          <cell r="J2911" t="str">
            <v>ФОратівське відділенВАТОщад</v>
          </cell>
          <cell r="K2911" t="str">
            <v>UALR</v>
          </cell>
          <cell r="L2911" t="str">
            <v>UALA</v>
          </cell>
          <cell r="M2911">
            <v>1</v>
          </cell>
          <cell r="N2911">
            <v>26</v>
          </cell>
          <cell r="O2911" t="str">
            <v>Управління НБУ у Вінниц.обл</v>
          </cell>
        </row>
        <row r="2912">
          <cell r="A2912">
            <v>362191</v>
          </cell>
          <cell r="B2912">
            <v>300465</v>
          </cell>
          <cell r="D2912">
            <v>0</v>
          </cell>
          <cell r="E2912">
            <v>6</v>
          </cell>
          <cell r="F2912">
            <v>0</v>
          </cell>
          <cell r="G2912" t="str">
            <v>6</v>
          </cell>
          <cell r="H2912">
            <v>610</v>
          </cell>
          <cell r="I2912" t="str">
            <v>ФІЛЛІНЕЦЬКЕ ВІДДІЛЕН ВАТОЩАД М.ІЛЛІНЦІ</v>
          </cell>
          <cell r="J2912" t="str">
            <v>ФІллінецьке відділенВАТОщад</v>
          </cell>
          <cell r="K2912" t="str">
            <v>UALI</v>
          </cell>
          <cell r="L2912" t="str">
            <v>UALA</v>
          </cell>
          <cell r="M2912">
            <v>1</v>
          </cell>
          <cell r="N2912">
            <v>26</v>
          </cell>
          <cell r="O2912" t="str">
            <v>Управління НБУ у Вінниц.обл</v>
          </cell>
        </row>
        <row r="2913">
          <cell r="A2913">
            <v>362265</v>
          </cell>
          <cell r="B2913">
            <v>300465</v>
          </cell>
          <cell r="D2913">
            <v>0</v>
          </cell>
          <cell r="E2913">
            <v>6</v>
          </cell>
          <cell r="F2913">
            <v>0</v>
          </cell>
          <cell r="G2913" t="str">
            <v>6</v>
          </cell>
          <cell r="H2913">
            <v>627</v>
          </cell>
          <cell r="I2913" t="str">
            <v>ФХМІЛЬНИЦЬКЕ ВІДДІЛ ВАТОЩАД М.ХМІЛЬНИК</v>
          </cell>
          <cell r="J2913" t="str">
            <v>ФХмільницьке відділеВАТОщад</v>
          </cell>
          <cell r="K2913" t="str">
            <v>UALZ</v>
          </cell>
          <cell r="L2913" t="str">
            <v>UALA</v>
          </cell>
          <cell r="M2913">
            <v>1</v>
          </cell>
          <cell r="N2913">
            <v>26</v>
          </cell>
          <cell r="O2913" t="str">
            <v>Управління НБУ у Вінниц.обл</v>
          </cell>
        </row>
        <row r="2914">
          <cell r="A2914">
            <v>362317</v>
          </cell>
          <cell r="B2914">
            <v>300465</v>
          </cell>
          <cell r="D2914">
            <v>0</v>
          </cell>
          <cell r="E2914">
            <v>6</v>
          </cell>
          <cell r="F2914">
            <v>0</v>
          </cell>
          <cell r="G2914" t="str">
            <v>6</v>
          </cell>
          <cell r="H2914">
            <v>632</v>
          </cell>
          <cell r="I2914" t="str">
            <v>ФВІННИЦЬКЕ МІСЬКЕ ВІ ВАТОЩАД М.ВІННИЦЯ</v>
          </cell>
          <cell r="J2914" t="str">
            <v>ФВінницьке міське віВАТОщад</v>
          </cell>
          <cell r="K2914" t="str">
            <v>UAMI</v>
          </cell>
          <cell r="L2914" t="str">
            <v>UALA</v>
          </cell>
          <cell r="M2914">
            <v>1</v>
          </cell>
          <cell r="N2914">
            <v>26</v>
          </cell>
          <cell r="O2914" t="str">
            <v>Управління НБУ у Вінниц.обл</v>
          </cell>
        </row>
        <row r="2915">
          <cell r="A2915">
            <v>364003</v>
          </cell>
          <cell r="B2915">
            <v>328384</v>
          </cell>
          <cell r="D2915">
            <v>0</v>
          </cell>
          <cell r="E2915">
            <v>258</v>
          </cell>
          <cell r="F2915">
            <v>0</v>
          </cell>
          <cell r="G2915" t="str">
            <v>8</v>
          </cell>
          <cell r="H2915">
            <v>903</v>
          </cell>
          <cell r="I2915" t="str">
            <v>ФІЛІЯ АКБ "ІМЕКСБАНК" У М.ЛУГАНСЬК</v>
          </cell>
          <cell r="J2915" t="str">
            <v>ЛФ АКБ "ІМЕКСБАНК"</v>
          </cell>
          <cell r="K2915" t="str">
            <v>UMFA</v>
          </cell>
          <cell r="L2915" t="str">
            <v>UMFA</v>
          </cell>
          <cell r="M2915">
            <v>12</v>
          </cell>
          <cell r="N2915">
            <v>15</v>
          </cell>
          <cell r="O2915" t="str">
            <v>Управління НБУ в Луганс.обл</v>
          </cell>
        </row>
        <row r="2916">
          <cell r="A2916">
            <v>364014</v>
          </cell>
          <cell r="B2916">
            <v>300465</v>
          </cell>
          <cell r="D2916">
            <v>0</v>
          </cell>
          <cell r="E2916">
            <v>6</v>
          </cell>
          <cell r="F2916">
            <v>0</v>
          </cell>
          <cell r="G2916" t="str">
            <v>6</v>
          </cell>
          <cell r="H2916">
            <v>613</v>
          </cell>
          <cell r="I2916" t="str">
            <v>ФКРАСНОДОНСЬКЕ ВІДД ВАТОЩАД М.КРАСНОДО</v>
          </cell>
          <cell r="J2916" t="str">
            <v>ФКраснодонське віддіВАТОщад</v>
          </cell>
          <cell r="K2916" t="str">
            <v>UMLL</v>
          </cell>
          <cell r="L2916" t="str">
            <v>UMLL</v>
          </cell>
          <cell r="M2916">
            <v>12</v>
          </cell>
          <cell r="N2916">
            <v>26</v>
          </cell>
          <cell r="O2916" t="str">
            <v>Управління НБУ в Луганс.обл</v>
          </cell>
        </row>
        <row r="2917">
          <cell r="A2917">
            <v>364025</v>
          </cell>
          <cell r="B2917">
            <v>300465</v>
          </cell>
          <cell r="D2917">
            <v>0</v>
          </cell>
          <cell r="E2917">
            <v>6</v>
          </cell>
          <cell r="F2917">
            <v>0</v>
          </cell>
          <cell r="G2917" t="str">
            <v>6</v>
          </cell>
          <cell r="H2917">
            <v>614</v>
          </cell>
          <cell r="I2917" t="str">
            <v>ФБІЛОВОДСЬКЕ ВІДДІЛ ВАТОЩАД СМТ.БІЛОВО</v>
          </cell>
          <cell r="J2917" t="str">
            <v>ФБіловодське відділеВАТОщад</v>
          </cell>
          <cell r="K2917" t="str">
            <v>UMLM</v>
          </cell>
          <cell r="L2917" t="str">
            <v>UMLM</v>
          </cell>
          <cell r="M2917">
            <v>12</v>
          </cell>
          <cell r="N2917">
            <v>26</v>
          </cell>
          <cell r="O2917" t="str">
            <v>Управління НБУ в Луганс.обл</v>
          </cell>
        </row>
        <row r="2918">
          <cell r="A2918">
            <v>364036</v>
          </cell>
          <cell r="B2918">
            <v>300465</v>
          </cell>
          <cell r="D2918">
            <v>0</v>
          </cell>
          <cell r="E2918">
            <v>6</v>
          </cell>
          <cell r="F2918">
            <v>0</v>
          </cell>
          <cell r="G2918" t="str">
            <v>6</v>
          </cell>
          <cell r="H2918">
            <v>615</v>
          </cell>
          <cell r="I2918" t="str">
            <v>ФНОВОПСКОВСЬКЕ ВІДД ВАТОЩАД СМТ.НОВОПС</v>
          </cell>
          <cell r="J2918" t="str">
            <v>ФНовопсковське віддіВАТОщад</v>
          </cell>
          <cell r="K2918" t="str">
            <v>UMLN</v>
          </cell>
          <cell r="L2918" t="str">
            <v>UMLN</v>
          </cell>
          <cell r="M2918">
            <v>12</v>
          </cell>
          <cell r="N2918">
            <v>26</v>
          </cell>
          <cell r="O2918" t="str">
            <v>Управління НБУ в Луганс.обл</v>
          </cell>
        </row>
        <row r="2919">
          <cell r="A2919">
            <v>364058</v>
          </cell>
          <cell r="B2919">
            <v>300465</v>
          </cell>
          <cell r="D2919">
            <v>0</v>
          </cell>
          <cell r="E2919">
            <v>6</v>
          </cell>
          <cell r="F2919">
            <v>0</v>
          </cell>
          <cell r="G2919" t="str">
            <v>6</v>
          </cell>
          <cell r="H2919">
            <v>604</v>
          </cell>
          <cell r="I2919" t="str">
            <v>ФСТАРОБІЛЬСЬКЕ ВІДД ВАТОЩАД М.СТАРОБІЛ</v>
          </cell>
          <cell r="J2919" t="str">
            <v>ФСтаробільське віддіВАТОщад</v>
          </cell>
          <cell r="K2919" t="str">
            <v>UMLC</v>
          </cell>
          <cell r="L2919" t="str">
            <v>UMLC</v>
          </cell>
          <cell r="M2919">
            <v>12</v>
          </cell>
          <cell r="N2919">
            <v>26</v>
          </cell>
          <cell r="O2919" t="str">
            <v>Управління НБУ в Луганс.обл</v>
          </cell>
        </row>
        <row r="2920">
          <cell r="A2920">
            <v>364069</v>
          </cell>
          <cell r="B2920">
            <v>300465</v>
          </cell>
          <cell r="D2920">
            <v>0</v>
          </cell>
          <cell r="E2920">
            <v>6</v>
          </cell>
          <cell r="F2920">
            <v>0</v>
          </cell>
          <cell r="G2920" t="str">
            <v>6</v>
          </cell>
          <cell r="H2920">
            <v>605</v>
          </cell>
          <cell r="I2920" t="str">
            <v>ФСВАТIВСЬКЕ ВІДДІЛЕН ВАТОЩАД М.СВАТОВЕ</v>
          </cell>
          <cell r="J2920" t="str">
            <v>ФСватiвське відділенВАТОщад</v>
          </cell>
          <cell r="K2920" t="str">
            <v>UMLD</v>
          </cell>
          <cell r="L2920" t="str">
            <v>UMLD</v>
          </cell>
          <cell r="M2920">
            <v>12</v>
          </cell>
          <cell r="N2920">
            <v>26</v>
          </cell>
          <cell r="O2920" t="str">
            <v>Управління НБУ в Луганс.обл</v>
          </cell>
        </row>
        <row r="2921">
          <cell r="A2921">
            <v>364070</v>
          </cell>
          <cell r="B2921">
            <v>300465</v>
          </cell>
          <cell r="D2921">
            <v>0</v>
          </cell>
          <cell r="E2921">
            <v>6</v>
          </cell>
          <cell r="F2921">
            <v>0</v>
          </cell>
          <cell r="G2921" t="str">
            <v>6</v>
          </cell>
          <cell r="H2921">
            <v>606</v>
          </cell>
          <cell r="I2921" t="str">
            <v>ФЛИСИЧАНСЬКЕ ВІДДІЛ ВАТОЩАД М.ЛИСИЧАНС</v>
          </cell>
          <cell r="J2921" t="str">
            <v>ФЛисичанське відділеВАТОщад</v>
          </cell>
          <cell r="K2921" t="str">
            <v>UMLE</v>
          </cell>
          <cell r="L2921" t="str">
            <v>UMLE</v>
          </cell>
          <cell r="M2921">
            <v>12</v>
          </cell>
          <cell r="N2921">
            <v>26</v>
          </cell>
          <cell r="O2921" t="str">
            <v>Управління НБУ в Луганс.обл</v>
          </cell>
        </row>
        <row r="2922">
          <cell r="A2922">
            <v>364081</v>
          </cell>
          <cell r="B2922">
            <v>300465</v>
          </cell>
          <cell r="D2922">
            <v>0</v>
          </cell>
          <cell r="E2922">
            <v>6</v>
          </cell>
          <cell r="F2922">
            <v>0</v>
          </cell>
          <cell r="G2922" t="str">
            <v>6</v>
          </cell>
          <cell r="H2922">
            <v>607</v>
          </cell>
          <cell r="I2922" t="str">
            <v>ФАЛЧЕВСЬКЕ ВІДДІЛЕН ВАТОЩАД М.АЛЧЕВСЬК</v>
          </cell>
          <cell r="J2922" t="str">
            <v>ФАлчевське відділеннВАТОщад</v>
          </cell>
          <cell r="K2922" t="str">
            <v>UMLF</v>
          </cell>
          <cell r="L2922" t="str">
            <v>UMLF</v>
          </cell>
          <cell r="M2922">
            <v>12</v>
          </cell>
          <cell r="N2922">
            <v>26</v>
          </cell>
          <cell r="O2922" t="str">
            <v>Управління НБУ в Луганс.обл</v>
          </cell>
        </row>
        <row r="2923">
          <cell r="A2923">
            <v>364092</v>
          </cell>
          <cell r="B2923">
            <v>300465</v>
          </cell>
          <cell r="D2923">
            <v>0</v>
          </cell>
          <cell r="E2923">
            <v>6</v>
          </cell>
          <cell r="F2923">
            <v>0</v>
          </cell>
          <cell r="G2923" t="str">
            <v>6</v>
          </cell>
          <cell r="H2923">
            <v>608</v>
          </cell>
          <cell r="I2923" t="str">
            <v>ФСТАХАНОВСЬКЕ ВІДДІ ВАТОЩАД М.СТАХАНОВ</v>
          </cell>
          <cell r="J2923" t="str">
            <v>ФСтахановське відділВАТОщад</v>
          </cell>
          <cell r="K2923" t="str">
            <v>UMLG</v>
          </cell>
          <cell r="L2923" t="str">
            <v>UMLG</v>
          </cell>
          <cell r="M2923">
            <v>12</v>
          </cell>
          <cell r="N2923">
            <v>26</v>
          </cell>
          <cell r="O2923" t="str">
            <v>Управління НБУ в Луганс.обл</v>
          </cell>
        </row>
        <row r="2924">
          <cell r="A2924">
            <v>364100</v>
          </cell>
          <cell r="B2924">
            <v>300465</v>
          </cell>
          <cell r="D2924">
            <v>0</v>
          </cell>
          <cell r="E2924">
            <v>6</v>
          </cell>
          <cell r="F2924">
            <v>0</v>
          </cell>
          <cell r="G2924" t="str">
            <v>6</v>
          </cell>
          <cell r="H2924">
            <v>619</v>
          </cell>
          <cell r="I2924" t="str">
            <v>ФБІЛОКУРАКИНСЬКЕ ВІ ВАТОЩАД СМТ.БІЛОКУ</v>
          </cell>
          <cell r="J2924" t="str">
            <v>ФБілокуракинське відВАТОщад</v>
          </cell>
          <cell r="K2924" t="str">
            <v>UMLR</v>
          </cell>
          <cell r="L2924" t="str">
            <v>UMLR</v>
          </cell>
          <cell r="M2924">
            <v>12</v>
          </cell>
          <cell r="N2924">
            <v>26</v>
          </cell>
          <cell r="O2924" t="str">
            <v>Управління НБУ в Луганс.обл</v>
          </cell>
        </row>
        <row r="2925">
          <cell r="A2925">
            <v>364111</v>
          </cell>
          <cell r="B2925">
            <v>300465</v>
          </cell>
          <cell r="D2925">
            <v>0</v>
          </cell>
          <cell r="E2925">
            <v>6</v>
          </cell>
          <cell r="F2925">
            <v>0</v>
          </cell>
          <cell r="G2925" t="str">
            <v>6</v>
          </cell>
          <cell r="H2925">
            <v>610</v>
          </cell>
          <cell r="I2925" t="str">
            <v>ФРОВЕНЬКІВСЬКЕ ВІДД ВАТОЩАД М.РОВЕНЬКИ</v>
          </cell>
          <cell r="J2925" t="str">
            <v>ФРовеньківське віддіВАТОщад</v>
          </cell>
          <cell r="K2925" t="str">
            <v>UMLI</v>
          </cell>
          <cell r="L2925" t="str">
            <v>UMLI</v>
          </cell>
          <cell r="M2925">
            <v>12</v>
          </cell>
          <cell r="N2925">
            <v>26</v>
          </cell>
          <cell r="O2925" t="str">
            <v>Управління НБУ в Луганс.обл</v>
          </cell>
        </row>
        <row r="2926">
          <cell r="A2926">
            <v>364122</v>
          </cell>
          <cell r="B2926">
            <v>300465</v>
          </cell>
          <cell r="D2926">
            <v>0</v>
          </cell>
          <cell r="E2926">
            <v>6</v>
          </cell>
          <cell r="F2926">
            <v>0</v>
          </cell>
          <cell r="G2926" t="str">
            <v>6</v>
          </cell>
          <cell r="H2926">
            <v>611</v>
          </cell>
          <cell r="I2926" t="str">
            <v>ФСТАНИЧНО-ЛУГАНСЬКЕ ВАТОЩАД СМТ.СТАНИЧ</v>
          </cell>
          <cell r="J2926" t="str">
            <v>ФСтанично-Луганське ВАТОщад</v>
          </cell>
          <cell r="K2926" t="str">
            <v>UMLJ</v>
          </cell>
          <cell r="L2926" t="str">
            <v>UMLJ</v>
          </cell>
          <cell r="M2926">
            <v>12</v>
          </cell>
          <cell r="N2926">
            <v>26</v>
          </cell>
          <cell r="O2926" t="str">
            <v>Управління НБУ в Луганс.обл</v>
          </cell>
        </row>
        <row r="2927">
          <cell r="A2927">
            <v>364133</v>
          </cell>
          <cell r="B2927">
            <v>300465</v>
          </cell>
          <cell r="D2927">
            <v>0</v>
          </cell>
          <cell r="E2927">
            <v>6</v>
          </cell>
          <cell r="F2927">
            <v>0</v>
          </cell>
          <cell r="G2927" t="str">
            <v>6</v>
          </cell>
          <cell r="H2927">
            <v>609</v>
          </cell>
          <cell r="I2927" t="str">
            <v>ФКРАСНОЛУЦЬКЕ ВІДДІЛ ВАТОЩАД М.КРАСНИЙ</v>
          </cell>
          <cell r="J2927" t="str">
            <v>ФКраснолуцьке відділВАТОщад</v>
          </cell>
          <cell r="K2927" t="str">
            <v>UMLH</v>
          </cell>
          <cell r="L2927" t="str">
            <v>UMLH</v>
          </cell>
          <cell r="M2927">
            <v>12</v>
          </cell>
          <cell r="N2927">
            <v>26</v>
          </cell>
          <cell r="O2927" t="str">
            <v>Управління НБУ в Луганс.обл</v>
          </cell>
        </row>
        <row r="2928">
          <cell r="A2928">
            <v>364144</v>
          </cell>
          <cell r="B2928">
            <v>300465</v>
          </cell>
          <cell r="D2928">
            <v>0</v>
          </cell>
          <cell r="E2928">
            <v>6</v>
          </cell>
          <cell r="F2928">
            <v>0</v>
          </cell>
          <cell r="G2928" t="str">
            <v>6</v>
          </cell>
          <cell r="H2928">
            <v>626</v>
          </cell>
          <cell r="I2928" t="str">
            <v>ФБРЯНКІВСЬКЕ ВІДДІЛЕН ВАТОЩАД М.БРЯНКА</v>
          </cell>
          <cell r="J2928" t="str">
            <v>ФБрянківське відділеВАТОщад</v>
          </cell>
          <cell r="K2928" t="str">
            <v>UMLY</v>
          </cell>
          <cell r="L2928" t="str">
            <v>UMLY</v>
          </cell>
          <cell r="M2928">
            <v>12</v>
          </cell>
          <cell r="N2928">
            <v>26</v>
          </cell>
          <cell r="O2928" t="str">
            <v>Управління НБУ в Луганс.обл</v>
          </cell>
        </row>
        <row r="2929">
          <cell r="A2929">
            <v>364166</v>
          </cell>
          <cell r="B2929">
            <v>300465</v>
          </cell>
          <cell r="D2929">
            <v>0</v>
          </cell>
          <cell r="E2929">
            <v>6</v>
          </cell>
          <cell r="F2929">
            <v>0</v>
          </cell>
          <cell r="G2929" t="str">
            <v>6</v>
          </cell>
          <cell r="H2929">
            <v>628</v>
          </cell>
          <cell r="I2929" t="str">
            <v>ФСЄВЕРОДОНЕЦЬКЕ ВІД ВАТОЩАД М.СЄВЕРОДО</v>
          </cell>
          <cell r="J2929" t="str">
            <v>ФСєверодонецьке віддВАТОщад</v>
          </cell>
          <cell r="K2929" t="str">
            <v>UMMA</v>
          </cell>
          <cell r="L2929" t="str">
            <v>UMMA</v>
          </cell>
          <cell r="M2929">
            <v>12</v>
          </cell>
          <cell r="N2929">
            <v>26</v>
          </cell>
          <cell r="O2929" t="str">
            <v>Управління НБУ в Луганс.обл</v>
          </cell>
        </row>
        <row r="2930">
          <cell r="A2930">
            <v>364199</v>
          </cell>
          <cell r="B2930">
            <v>300465</v>
          </cell>
          <cell r="D2930">
            <v>0</v>
          </cell>
          <cell r="E2930">
            <v>6</v>
          </cell>
          <cell r="F2930">
            <v>0</v>
          </cell>
          <cell r="G2930" t="str">
            <v>6</v>
          </cell>
          <cell r="H2930">
            <v>618</v>
          </cell>
          <cell r="I2930" t="str">
            <v>ФНОВОАЙДАРСЬКЕ ВІДД ВАТОЩАД СМТ.НОВОАЙ</v>
          </cell>
          <cell r="J2930" t="str">
            <v>ФНовоайдарське віддіВАТОщад</v>
          </cell>
          <cell r="K2930" t="str">
            <v>UMLQ</v>
          </cell>
          <cell r="L2930" t="str">
            <v>UMLQ</v>
          </cell>
          <cell r="M2930">
            <v>12</v>
          </cell>
          <cell r="N2930">
            <v>26</v>
          </cell>
          <cell r="O2930" t="str">
            <v>Управління НБУ в Луганс.обл</v>
          </cell>
        </row>
        <row r="2931">
          <cell r="A2931">
            <v>364207</v>
          </cell>
          <cell r="B2931">
            <v>300465</v>
          </cell>
          <cell r="D2931">
            <v>0</v>
          </cell>
          <cell r="E2931">
            <v>6</v>
          </cell>
          <cell r="F2931">
            <v>0</v>
          </cell>
          <cell r="G2931" t="str">
            <v>6</v>
          </cell>
          <cell r="H2931">
            <v>629</v>
          </cell>
          <cell r="I2931" t="str">
            <v>ФПЕРВОМАЙСЬКЕ ВІДДІ ВАТОЩАД М.ПЕРВОМАЙ</v>
          </cell>
          <cell r="J2931" t="str">
            <v>ФПервомайське відділВАТОщад</v>
          </cell>
          <cell r="K2931" t="str">
            <v>UMMB</v>
          </cell>
          <cell r="L2931" t="str">
            <v>UMMB</v>
          </cell>
          <cell r="M2931">
            <v>12</v>
          </cell>
          <cell r="N2931">
            <v>26</v>
          </cell>
          <cell r="O2931" t="str">
            <v>Управління НБУ в Луганс.обл</v>
          </cell>
        </row>
        <row r="2932">
          <cell r="A2932">
            <v>364229</v>
          </cell>
          <cell r="B2932">
            <v>300465</v>
          </cell>
          <cell r="D2932">
            <v>0</v>
          </cell>
          <cell r="E2932">
            <v>6</v>
          </cell>
          <cell r="F2932">
            <v>0</v>
          </cell>
          <cell r="G2932" t="str">
            <v>6</v>
          </cell>
          <cell r="H2932">
            <v>621</v>
          </cell>
          <cell r="I2932" t="str">
            <v>ФАНТРАЦИТІВСЬКЕ ВІД ВАТОЩАД М.АНТРАЦИТ</v>
          </cell>
          <cell r="J2932" t="str">
            <v>ФАнтрацитівське віддВАТОщад</v>
          </cell>
          <cell r="K2932" t="str">
            <v>UMLT</v>
          </cell>
          <cell r="L2932" t="str">
            <v>UMLT</v>
          </cell>
          <cell r="M2932">
            <v>12</v>
          </cell>
          <cell r="N2932">
            <v>26</v>
          </cell>
          <cell r="O2932" t="str">
            <v>Управління НБУ в Луганс.обл</v>
          </cell>
        </row>
        <row r="2933">
          <cell r="A2933">
            <v>364230</v>
          </cell>
          <cell r="B2933">
            <v>300465</v>
          </cell>
          <cell r="D2933">
            <v>0</v>
          </cell>
          <cell r="E2933">
            <v>6</v>
          </cell>
          <cell r="F2933">
            <v>0</v>
          </cell>
          <cell r="G2933" t="str">
            <v>6</v>
          </cell>
          <cell r="H2933">
            <v>622</v>
          </cell>
          <cell r="I2933" t="str">
            <v>ФСЛОВ`ЯНОСЕРБСЬКЕ В ВАТОЩАД СМТ.СЛОВ`Я</v>
          </cell>
          <cell r="J2933" t="str">
            <v>ФСлов`яносербське віВАТОщад</v>
          </cell>
          <cell r="K2933" t="str">
            <v>UMLU</v>
          </cell>
          <cell r="L2933" t="str">
            <v>UMLU</v>
          </cell>
          <cell r="M2933">
            <v>12</v>
          </cell>
          <cell r="N2933">
            <v>26</v>
          </cell>
          <cell r="O2933" t="str">
            <v>Управління НБУ в Луганс.обл</v>
          </cell>
        </row>
        <row r="2934">
          <cell r="A2934">
            <v>364241</v>
          </cell>
          <cell r="B2934">
            <v>300465</v>
          </cell>
          <cell r="D2934">
            <v>0</v>
          </cell>
          <cell r="E2934">
            <v>6</v>
          </cell>
          <cell r="F2934">
            <v>0</v>
          </cell>
          <cell r="G2934" t="str">
            <v>6</v>
          </cell>
          <cell r="H2934">
            <v>623</v>
          </cell>
          <cell r="I2934" t="str">
            <v>ФСВЕРДЛОВСЬКЕ ВІДДІ ВАТОЩАД М.СВЕРДЛОВ</v>
          </cell>
          <cell r="J2934" t="str">
            <v>ФСвердловське відділВАТОщад</v>
          </cell>
          <cell r="K2934" t="str">
            <v>UMLV</v>
          </cell>
          <cell r="L2934" t="str">
            <v>UMLV</v>
          </cell>
          <cell r="M2934">
            <v>12</v>
          </cell>
          <cell r="N2934">
            <v>26</v>
          </cell>
          <cell r="O2934" t="str">
            <v>Управління НБУ в Луганс.обл</v>
          </cell>
        </row>
        <row r="2935">
          <cell r="A2935">
            <v>364252</v>
          </cell>
          <cell r="B2935">
            <v>300465</v>
          </cell>
          <cell r="D2935">
            <v>0</v>
          </cell>
          <cell r="E2935">
            <v>6</v>
          </cell>
          <cell r="F2935">
            <v>0</v>
          </cell>
          <cell r="G2935" t="str">
            <v>6</v>
          </cell>
          <cell r="H2935">
            <v>624</v>
          </cell>
          <cell r="I2935" t="str">
            <v>ФКРЕМІНСЬКЕ ВІДДІЛЕ ВАТОЩАД М.КРЕМІННА</v>
          </cell>
          <cell r="J2935" t="str">
            <v>ФКремінське відділенВАТОщад</v>
          </cell>
          <cell r="K2935" t="str">
            <v>UMLW</v>
          </cell>
          <cell r="L2935" t="str">
            <v>UMLW</v>
          </cell>
          <cell r="M2935">
            <v>12</v>
          </cell>
          <cell r="N2935">
            <v>26</v>
          </cell>
          <cell r="O2935" t="str">
            <v>Управління НБУ в Луганс.обл</v>
          </cell>
        </row>
        <row r="2936">
          <cell r="A2936">
            <v>364263</v>
          </cell>
          <cell r="B2936">
            <v>300465</v>
          </cell>
          <cell r="D2936">
            <v>0</v>
          </cell>
          <cell r="E2936">
            <v>6</v>
          </cell>
          <cell r="F2936">
            <v>0</v>
          </cell>
          <cell r="G2936" t="str">
            <v>6</v>
          </cell>
          <cell r="H2936">
            <v>612</v>
          </cell>
          <cell r="I2936" t="str">
            <v>ФРУБІЖАНСЬКЕ ВІДДІЛЕ ВАТОЩАД М.РУБІЖНЕ</v>
          </cell>
          <cell r="J2936" t="str">
            <v>ФРубіжанське відділеВАТОщад</v>
          </cell>
          <cell r="K2936" t="str">
            <v>UMLK</v>
          </cell>
          <cell r="L2936" t="str">
            <v>UMLK</v>
          </cell>
          <cell r="M2936">
            <v>12</v>
          </cell>
          <cell r="N2936">
            <v>26</v>
          </cell>
          <cell r="O2936" t="str">
            <v>Управління НБУ в Луганс.обл</v>
          </cell>
        </row>
        <row r="2937">
          <cell r="A2937">
            <v>364274</v>
          </cell>
          <cell r="B2937">
            <v>380399</v>
          </cell>
          <cell r="D2937">
            <v>0</v>
          </cell>
          <cell r="E2937">
            <v>315</v>
          </cell>
          <cell r="F2937">
            <v>0</v>
          </cell>
          <cell r="G2937" t="str">
            <v>8</v>
          </cell>
          <cell r="H2937">
            <v>798</v>
          </cell>
          <cell r="I2937" t="str">
            <v>Ф"ЛУГАН.ДИР.ТОВ УКБ"КАМБІО",М.ЛУГАНСЬК</v>
          </cell>
          <cell r="J2937" t="str">
            <v>Ф"ЛУГАН.ДИР.ТОВ УКБ"КАМБІО"</v>
          </cell>
          <cell r="K2937" t="str">
            <v>UMKQ</v>
          </cell>
          <cell r="L2937" t="str">
            <v>UMKQ</v>
          </cell>
          <cell r="M2937">
            <v>12</v>
          </cell>
          <cell r="N2937">
            <v>26</v>
          </cell>
          <cell r="O2937" t="str">
            <v>Управління НБУ в Луганс.обл</v>
          </cell>
        </row>
        <row r="2938">
          <cell r="A2938">
            <v>364296</v>
          </cell>
          <cell r="B2938">
            <v>300465</v>
          </cell>
          <cell r="D2938">
            <v>0</v>
          </cell>
          <cell r="E2938">
            <v>6</v>
          </cell>
          <cell r="F2938">
            <v>0</v>
          </cell>
          <cell r="G2938" t="str">
            <v>6</v>
          </cell>
          <cell r="H2938">
            <v>631</v>
          </cell>
          <cell r="I2938" t="str">
            <v>ФЛУТУГИНСЬКЕ ВІДДІЛ ВАТОЩАД М.ЛУТУГИНЕ</v>
          </cell>
          <cell r="J2938" t="str">
            <v>ФЛутугинське відділеВАТОщад</v>
          </cell>
          <cell r="K2938" t="str">
            <v>UMMD</v>
          </cell>
          <cell r="L2938" t="str">
            <v>UMMD</v>
          </cell>
          <cell r="M2938">
            <v>12</v>
          </cell>
          <cell r="N2938">
            <v>26</v>
          </cell>
          <cell r="O2938" t="str">
            <v>Управління НБУ в Луганс.обл</v>
          </cell>
        </row>
        <row r="2939">
          <cell r="A2939">
            <v>364304</v>
          </cell>
          <cell r="B2939">
            <v>300670</v>
          </cell>
          <cell r="D2939">
            <v>0</v>
          </cell>
          <cell r="E2939">
            <v>202</v>
          </cell>
          <cell r="F2939">
            <v>0</v>
          </cell>
          <cell r="G2939" t="str">
            <v>8</v>
          </cell>
          <cell r="H2939">
            <v>802</v>
          </cell>
          <cell r="I2939" t="str">
            <v>ЛУГАН.Ф-Я ВАТ КБ "ХРЕЩАТИК",М.ЛУГАНСЬК</v>
          </cell>
          <cell r="J2939" t="str">
            <v>Луган.ф-я ВАТ КБ "Хрещатик"</v>
          </cell>
          <cell r="K2939" t="str">
            <v>UMKS</v>
          </cell>
          <cell r="L2939" t="str">
            <v>UMKS</v>
          </cell>
          <cell r="M2939">
            <v>12</v>
          </cell>
          <cell r="N2939">
            <v>26</v>
          </cell>
          <cell r="O2939" t="str">
            <v>Управління НБУ в Луганс.обл</v>
          </cell>
        </row>
        <row r="2940">
          <cell r="A2940">
            <v>364315</v>
          </cell>
          <cell r="B2940">
            <v>322658</v>
          </cell>
          <cell r="D2940">
            <v>0</v>
          </cell>
          <cell r="E2940">
            <v>217</v>
          </cell>
          <cell r="F2940">
            <v>0</v>
          </cell>
          <cell r="G2940" t="str">
            <v>8</v>
          </cell>
          <cell r="H2940">
            <v>803</v>
          </cell>
          <cell r="I2940" t="str">
            <v>СЄВЕРОДОНЕЦ.ФАКБ"СЄБ", М.СЄВЕРОДОНЕЦЬК</v>
          </cell>
          <cell r="J2940" t="str">
            <v>Сєверодонецька ФАКБ "СЄБ"</v>
          </cell>
          <cell r="K2940" t="str">
            <v>UMKT</v>
          </cell>
          <cell r="L2940" t="str">
            <v>UMKT</v>
          </cell>
          <cell r="M2940">
            <v>12</v>
          </cell>
          <cell r="N2940">
            <v>26</v>
          </cell>
          <cell r="O2940" t="str">
            <v>Управління НБУ в Луганс.обл</v>
          </cell>
        </row>
        <row r="2941">
          <cell r="A2941">
            <v>364360</v>
          </cell>
          <cell r="B2941">
            <v>300926</v>
          </cell>
          <cell r="D2941">
            <v>0</v>
          </cell>
          <cell r="E2941">
            <v>899</v>
          </cell>
          <cell r="F2941">
            <v>0</v>
          </cell>
          <cell r="G2941" t="str">
            <v>8</v>
          </cell>
          <cell r="H2941">
            <v>204</v>
          </cell>
          <cell r="I2941" t="str">
            <v>ПЕРША ФІЛІЯ АТ "УФГ" В М.ЛУГАНСЬКУ</v>
          </cell>
          <cell r="J2941" t="str">
            <v>Перша ФАТ"УФГ"вм.Луганську</v>
          </cell>
          <cell r="K2941" t="str">
            <v>UMFB</v>
          </cell>
          <cell r="L2941" t="str">
            <v>U1WF</v>
          </cell>
          <cell r="M2941">
            <v>12</v>
          </cell>
          <cell r="N2941">
            <v>26</v>
          </cell>
          <cell r="O2941" t="str">
            <v>Управління НБУ в Луганс.обл</v>
          </cell>
        </row>
        <row r="2942">
          <cell r="A2942">
            <v>364382</v>
          </cell>
          <cell r="B2942">
            <v>300863</v>
          </cell>
          <cell r="D2942">
            <v>0</v>
          </cell>
          <cell r="E2942">
            <v>289</v>
          </cell>
          <cell r="F2942">
            <v>0</v>
          </cell>
          <cell r="G2942" t="str">
            <v>9</v>
          </cell>
          <cell r="H2942">
            <v>770</v>
          </cell>
          <cell r="I2942" t="str">
            <v>ЛУГАНС.ФВАТ "КРЕДИТПРОМБАНК", ЛУГАНСЬК</v>
          </cell>
          <cell r="J2942" t="str">
            <v>Луганс.ФВАТ"Кредитпромбанк"</v>
          </cell>
          <cell r="K2942" t="str">
            <v>UMKP</v>
          </cell>
          <cell r="L2942" t="str">
            <v>UMKP</v>
          </cell>
          <cell r="M2942">
            <v>12</v>
          </cell>
          <cell r="N2942">
            <v>26</v>
          </cell>
          <cell r="O2942" t="str">
            <v>Управління НБУ в Луганс.обл</v>
          </cell>
        </row>
        <row r="2943">
          <cell r="A2943">
            <v>364393</v>
          </cell>
          <cell r="B2943">
            <v>300465</v>
          </cell>
          <cell r="D2943">
            <v>0</v>
          </cell>
          <cell r="E2943">
            <v>6</v>
          </cell>
          <cell r="F2943">
            <v>0</v>
          </cell>
          <cell r="G2943" t="str">
            <v>6</v>
          </cell>
          <cell r="H2943">
            <v>625</v>
          </cell>
          <cell r="I2943" t="str">
            <v>ФЛУГАНСЬКЕ МІСЬКЕ В ВАТОЩАД М.ЛУГАНСЬК</v>
          </cell>
          <cell r="J2943" t="str">
            <v>ФЛуганське міське віВАТОщад</v>
          </cell>
          <cell r="K2943" t="str">
            <v>UMLX</v>
          </cell>
          <cell r="L2943" t="str">
            <v>UMLX</v>
          </cell>
          <cell r="M2943">
            <v>12</v>
          </cell>
          <cell r="N2943">
            <v>26</v>
          </cell>
          <cell r="O2943" t="str">
            <v>Управління НБУ в Луганс.обл</v>
          </cell>
        </row>
        <row r="2944">
          <cell r="A2944">
            <v>364445</v>
          </cell>
          <cell r="B2944">
            <v>300528</v>
          </cell>
          <cell r="D2944">
            <v>0</v>
          </cell>
          <cell r="E2944">
            <v>296</v>
          </cell>
          <cell r="F2944">
            <v>0</v>
          </cell>
          <cell r="G2944" t="str">
            <v>F</v>
          </cell>
          <cell r="H2944">
            <v>760</v>
          </cell>
          <cell r="I2944" t="str">
            <v>ФІЛІЯ ЗАТ "ОТП БАНК", М.ЛУГАНСЬК</v>
          </cell>
          <cell r="J2944" t="str">
            <v>Філія ЗАТ "ОТП Банк"</v>
          </cell>
          <cell r="K2944" t="str">
            <v>UMKO</v>
          </cell>
          <cell r="L2944" t="str">
            <v>UMKO</v>
          </cell>
          <cell r="M2944">
            <v>12</v>
          </cell>
          <cell r="N2944">
            <v>26</v>
          </cell>
          <cell r="O2944" t="str">
            <v>Управління НБУ в Луганс.обл</v>
          </cell>
        </row>
        <row r="2945">
          <cell r="A2945">
            <v>364467</v>
          </cell>
          <cell r="B2945">
            <v>380537</v>
          </cell>
          <cell r="D2945">
            <v>0</v>
          </cell>
          <cell r="E2945">
            <v>76</v>
          </cell>
          <cell r="F2945">
            <v>0</v>
          </cell>
          <cell r="G2945" t="str">
            <v>B</v>
          </cell>
          <cell r="H2945">
            <v>805</v>
          </cell>
          <cell r="I2945" t="str">
            <v>ЛУГАНСЬКА Ф. ВАТ"ВІЕЙБІБАНК"М.ЛУГАНСЬК</v>
          </cell>
          <cell r="J2945" t="str">
            <v>Луган.Ф.ВАТ"ВІЕЙБІБАНК"</v>
          </cell>
          <cell r="K2945" t="str">
            <v>UMKR</v>
          </cell>
          <cell r="L2945" t="str">
            <v>UMKR</v>
          </cell>
          <cell r="M2945">
            <v>12</v>
          </cell>
          <cell r="N2945">
            <v>26</v>
          </cell>
          <cell r="O2945" t="str">
            <v>Управління НБУ в Луганс.обл</v>
          </cell>
        </row>
        <row r="2946">
          <cell r="A2946">
            <v>371018</v>
          </cell>
          <cell r="B2946">
            <v>300465</v>
          </cell>
          <cell r="D2946">
            <v>0</v>
          </cell>
          <cell r="E2946">
            <v>6</v>
          </cell>
          <cell r="F2946">
            <v>0</v>
          </cell>
          <cell r="G2946" t="str">
            <v>6</v>
          </cell>
          <cell r="H2946">
            <v>604</v>
          </cell>
          <cell r="I2946" t="str">
            <v>ФБЕРДИЧIВСЬКЕ ВІДДІ ВАТОЩАД М.БЕРДИЧІВ</v>
          </cell>
          <cell r="J2946" t="str">
            <v>ФБердичiвське відділВАТОщад</v>
          </cell>
          <cell r="K2946" t="str">
            <v>UELE</v>
          </cell>
          <cell r="L2946" t="str">
            <v>UELE</v>
          </cell>
          <cell r="M2946">
            <v>5</v>
          </cell>
          <cell r="N2946">
            <v>26</v>
          </cell>
          <cell r="O2946" t="str">
            <v>Управління НБУ в Житом.обл.</v>
          </cell>
        </row>
        <row r="2947">
          <cell r="A2947">
            <v>371104</v>
          </cell>
          <cell r="B2947">
            <v>300465</v>
          </cell>
          <cell r="D2947">
            <v>0</v>
          </cell>
          <cell r="E2947">
            <v>6</v>
          </cell>
          <cell r="F2947">
            <v>0</v>
          </cell>
          <cell r="G2947" t="str">
            <v>6</v>
          </cell>
          <cell r="H2947">
            <v>626</v>
          </cell>
          <cell r="I2947" t="str">
            <v>ФКОРОЛЬОВСЬКЕ ВІДДІЛ ВАТОЩАД М.ЖИТОМИР</v>
          </cell>
          <cell r="J2947" t="str">
            <v>ФКорольовське відділВАТОщад</v>
          </cell>
          <cell r="K2947" t="str">
            <v>UEMA</v>
          </cell>
          <cell r="L2947" t="str">
            <v>UEMA</v>
          </cell>
          <cell r="M2947">
            <v>5</v>
          </cell>
          <cell r="N2947">
            <v>26</v>
          </cell>
          <cell r="O2947" t="str">
            <v>Управління НБУ в Житом.обл.</v>
          </cell>
        </row>
        <row r="2948">
          <cell r="A2948">
            <v>371137</v>
          </cell>
          <cell r="B2948">
            <v>300465</v>
          </cell>
          <cell r="D2948">
            <v>0</v>
          </cell>
          <cell r="E2948">
            <v>6</v>
          </cell>
          <cell r="F2948">
            <v>0</v>
          </cell>
          <cell r="G2948" t="str">
            <v>6</v>
          </cell>
          <cell r="H2948">
            <v>616</v>
          </cell>
          <cell r="I2948" t="str">
            <v>ФНОВОГРАД-ВОЛИНСЬКЕ ВАТОЩАД М.НОВОГРАД</v>
          </cell>
          <cell r="J2948" t="str">
            <v>ФНовоград-Волинське ВАТОщад</v>
          </cell>
          <cell r="K2948" t="str">
            <v>UELQ</v>
          </cell>
          <cell r="L2948" t="str">
            <v>UELQ</v>
          </cell>
          <cell r="M2948">
            <v>5</v>
          </cell>
          <cell r="N2948">
            <v>26</v>
          </cell>
          <cell r="O2948" t="str">
            <v>Управління НБУ в Житом.обл.</v>
          </cell>
        </row>
        <row r="2949">
          <cell r="A2949">
            <v>371148</v>
          </cell>
          <cell r="B2949">
            <v>300465</v>
          </cell>
          <cell r="D2949">
            <v>0</v>
          </cell>
          <cell r="E2949">
            <v>6</v>
          </cell>
          <cell r="F2949">
            <v>0</v>
          </cell>
          <cell r="G2949" t="str">
            <v>6</v>
          </cell>
          <cell r="H2949">
            <v>617</v>
          </cell>
          <cell r="I2949" t="str">
            <v>ФОВРУЦЬКЕ ВІДДІЛЕННЯ № ВАТОЩАД М.ОВРУЧ</v>
          </cell>
          <cell r="J2949" t="str">
            <v>ФОвруцьке відділенняВАТОщад</v>
          </cell>
          <cell r="K2949" t="str">
            <v>UELR</v>
          </cell>
          <cell r="L2949" t="str">
            <v>UELR</v>
          </cell>
          <cell r="M2949">
            <v>5</v>
          </cell>
          <cell r="N2949">
            <v>26</v>
          </cell>
          <cell r="O2949" t="str">
            <v>Управління НБУ в Житом.обл.</v>
          </cell>
        </row>
        <row r="2950">
          <cell r="A2950">
            <v>371171</v>
          </cell>
          <cell r="B2950">
            <v>300465</v>
          </cell>
          <cell r="D2950">
            <v>0</v>
          </cell>
          <cell r="E2950">
            <v>6</v>
          </cell>
          <cell r="F2950">
            <v>0</v>
          </cell>
          <cell r="G2950" t="str">
            <v>6</v>
          </cell>
          <cell r="H2950">
            <v>610</v>
          </cell>
          <cell r="I2950" t="str">
            <v>ФКОРОСТЕНСЬКЕ ВІДД ВАТОЩАД М.КОРОСТЕН</v>
          </cell>
          <cell r="J2950" t="str">
            <v>ФКоростенське відділВАТОщад</v>
          </cell>
          <cell r="K2950" t="str">
            <v>UELK</v>
          </cell>
          <cell r="L2950" t="str">
            <v>UELK</v>
          </cell>
          <cell r="M2950">
            <v>5</v>
          </cell>
          <cell r="N2950">
            <v>26</v>
          </cell>
          <cell r="O2950" t="str">
            <v>Управління НБУ в Житом.обл.</v>
          </cell>
        </row>
        <row r="2951">
          <cell r="A2951">
            <v>371223</v>
          </cell>
          <cell r="B2951">
            <v>300465</v>
          </cell>
          <cell r="D2951">
            <v>0</v>
          </cell>
          <cell r="E2951">
            <v>6</v>
          </cell>
          <cell r="F2951">
            <v>0</v>
          </cell>
          <cell r="G2951" t="str">
            <v>6</v>
          </cell>
          <cell r="H2951">
            <v>625</v>
          </cell>
          <cell r="I2951" t="str">
            <v>ФБОГУНСЬКЕ ВІДДІЛЕНН ВАТОЩАД М.ЖИТОМИР</v>
          </cell>
          <cell r="J2951" t="str">
            <v>ФБогунське відділеннВАТОщад</v>
          </cell>
          <cell r="K2951" t="str">
            <v>UELZ</v>
          </cell>
          <cell r="L2951" t="str">
            <v>UELZ</v>
          </cell>
          <cell r="M2951">
            <v>5</v>
          </cell>
          <cell r="N2951">
            <v>26</v>
          </cell>
          <cell r="O2951" t="str">
            <v>Управління НБУ в Житом.обл.</v>
          </cell>
        </row>
        <row r="2952">
          <cell r="A2952">
            <v>371278</v>
          </cell>
          <cell r="B2952">
            <v>300465</v>
          </cell>
          <cell r="D2952">
            <v>0</v>
          </cell>
          <cell r="E2952">
            <v>6</v>
          </cell>
          <cell r="F2952">
            <v>0</v>
          </cell>
          <cell r="G2952" t="str">
            <v>6</v>
          </cell>
          <cell r="H2952">
            <v>620</v>
          </cell>
          <cell r="I2952" t="str">
            <v>ФРАДОМИШЛЬСЬКЕ ВІДД ВАТОЩАД М.РАДОМИШЛ</v>
          </cell>
          <cell r="J2952" t="str">
            <v>ФРадомишльське віддіВАТОщад</v>
          </cell>
          <cell r="K2952" t="str">
            <v>UELU</v>
          </cell>
          <cell r="L2952" t="str">
            <v>UELU</v>
          </cell>
          <cell r="M2952">
            <v>5</v>
          </cell>
          <cell r="N2952">
            <v>26</v>
          </cell>
          <cell r="O2952" t="str">
            <v>Управління НБУ в Житом.обл.</v>
          </cell>
        </row>
        <row r="2953">
          <cell r="A2953">
            <v>372028</v>
          </cell>
          <cell r="B2953">
            <v>300465</v>
          </cell>
          <cell r="D2953">
            <v>0</v>
          </cell>
          <cell r="E2953">
            <v>6</v>
          </cell>
          <cell r="F2953">
            <v>0</v>
          </cell>
          <cell r="G2953" t="str">
            <v>6</v>
          </cell>
          <cell r="H2953">
            <v>604</v>
          </cell>
          <cell r="I2953" t="str">
            <v>ФМУКАЧІВСЬКЕ ВІДДІЛ ВАТОЩАД М.МУКАЧЕВЕ</v>
          </cell>
          <cell r="J2953" t="str">
            <v>ФМукачівське відділеВАТОщад</v>
          </cell>
          <cell r="K2953" t="str">
            <v>UFLC</v>
          </cell>
          <cell r="L2953" t="str">
            <v>UFLA</v>
          </cell>
          <cell r="M2953">
            <v>6</v>
          </cell>
          <cell r="N2953">
            <v>26</v>
          </cell>
          <cell r="O2953" t="str">
            <v>Управління НБУ в Закарп.обл</v>
          </cell>
        </row>
        <row r="2954">
          <cell r="A2954">
            <v>372039</v>
          </cell>
          <cell r="B2954">
            <v>300465</v>
          </cell>
          <cell r="D2954">
            <v>0</v>
          </cell>
          <cell r="E2954">
            <v>6</v>
          </cell>
          <cell r="F2954">
            <v>0</v>
          </cell>
          <cell r="G2954" t="str">
            <v>6</v>
          </cell>
          <cell r="H2954">
            <v>605</v>
          </cell>
          <cell r="I2954" t="str">
            <v>ФБЕРЕГІВСЬКЕ ВІДДІЛ ВАТОЩАД М  .БЕРЕГО</v>
          </cell>
          <cell r="J2954" t="str">
            <v>ФБерегівське відділеВАТОщад</v>
          </cell>
          <cell r="K2954" t="str">
            <v>UFLD</v>
          </cell>
          <cell r="L2954" t="str">
            <v>UFLA</v>
          </cell>
          <cell r="M2954">
            <v>6</v>
          </cell>
          <cell r="N2954">
            <v>26</v>
          </cell>
          <cell r="O2954" t="str">
            <v>Управління НБУ в Закарп.обл</v>
          </cell>
        </row>
        <row r="2955">
          <cell r="A2955">
            <v>372040</v>
          </cell>
          <cell r="B2955">
            <v>300465</v>
          </cell>
          <cell r="D2955">
            <v>0</v>
          </cell>
          <cell r="E2955">
            <v>6</v>
          </cell>
          <cell r="F2955">
            <v>0</v>
          </cell>
          <cell r="G2955" t="str">
            <v>6</v>
          </cell>
          <cell r="H2955">
            <v>606</v>
          </cell>
          <cell r="I2955" t="str">
            <v>ФВИНОГРАДІВСЬКЕ ВІД ВАТОЩАД М.ВИНОГРАД</v>
          </cell>
          <cell r="J2955" t="str">
            <v>ФВиноградівське віддВАТОщад</v>
          </cell>
          <cell r="K2955" t="str">
            <v>UFLE</v>
          </cell>
          <cell r="L2955" t="str">
            <v>UFLA</v>
          </cell>
          <cell r="M2955">
            <v>6</v>
          </cell>
          <cell r="N2955">
            <v>26</v>
          </cell>
          <cell r="O2955" t="str">
            <v>Управління НБУ в Закарп.обл</v>
          </cell>
        </row>
        <row r="2956">
          <cell r="A2956">
            <v>372051</v>
          </cell>
          <cell r="B2956">
            <v>300465</v>
          </cell>
          <cell r="D2956">
            <v>0</v>
          </cell>
          <cell r="E2956">
            <v>6</v>
          </cell>
          <cell r="F2956">
            <v>0</v>
          </cell>
          <cell r="G2956" t="str">
            <v>6</v>
          </cell>
          <cell r="H2956">
            <v>607</v>
          </cell>
          <cell r="I2956" t="str">
            <v>ФХУСТСЬКЕ ВІДДІЛЕННЯ №  ВАТОЩАД М.ХУСТ</v>
          </cell>
          <cell r="J2956" t="str">
            <v>ФХустське відділенняВАТОщад</v>
          </cell>
          <cell r="K2956" t="str">
            <v>UFLF</v>
          </cell>
          <cell r="L2956" t="str">
            <v>UFLA</v>
          </cell>
          <cell r="M2956">
            <v>6</v>
          </cell>
          <cell r="N2956">
            <v>26</v>
          </cell>
          <cell r="O2956" t="str">
            <v>Управління НБУ в Закарп.обл</v>
          </cell>
        </row>
        <row r="2957">
          <cell r="A2957">
            <v>372084</v>
          </cell>
          <cell r="B2957">
            <v>300465</v>
          </cell>
          <cell r="D2957">
            <v>0</v>
          </cell>
          <cell r="E2957">
            <v>6</v>
          </cell>
          <cell r="F2957">
            <v>0</v>
          </cell>
          <cell r="G2957" t="str">
            <v>6</v>
          </cell>
          <cell r="H2957">
            <v>613</v>
          </cell>
          <cell r="I2957" t="str">
            <v>ФМІЖГІРСЬКЕ ВІДДІЛЕ ВАТОЩАД СМТ.МІЖГІР</v>
          </cell>
          <cell r="J2957" t="str">
            <v>ФМіжгірське відділенВАТОщад</v>
          </cell>
          <cell r="K2957" t="str">
            <v>UFLL</v>
          </cell>
          <cell r="L2957" t="str">
            <v>UFLA</v>
          </cell>
          <cell r="M2957">
            <v>6</v>
          </cell>
          <cell r="N2957">
            <v>26</v>
          </cell>
          <cell r="O2957" t="str">
            <v>Управління НБУ в Закарп.обл</v>
          </cell>
        </row>
        <row r="2958">
          <cell r="A2958">
            <v>372095</v>
          </cell>
          <cell r="B2958">
            <v>300465</v>
          </cell>
          <cell r="D2958">
            <v>0</v>
          </cell>
          <cell r="E2958">
            <v>6</v>
          </cell>
          <cell r="F2958">
            <v>0</v>
          </cell>
          <cell r="G2958" t="str">
            <v>6</v>
          </cell>
          <cell r="H2958">
            <v>601</v>
          </cell>
          <cell r="I2958" t="str">
            <v>ФІРШАВСЬКЕ ВІДДІЛЕННЯ ВАТОЩАД М.ІРШАВА</v>
          </cell>
          <cell r="J2958" t="str">
            <v>ФІршавське відділеннВАТОщад</v>
          </cell>
          <cell r="K2958" t="str">
            <v>UFLM</v>
          </cell>
          <cell r="L2958" t="str">
            <v>UFLA</v>
          </cell>
          <cell r="M2958">
            <v>6</v>
          </cell>
          <cell r="N2958">
            <v>26</v>
          </cell>
          <cell r="O2958" t="str">
            <v>Управління НБУ в Закарп.обл</v>
          </cell>
        </row>
        <row r="2959">
          <cell r="A2959">
            <v>372103</v>
          </cell>
          <cell r="B2959">
            <v>300465</v>
          </cell>
          <cell r="D2959">
            <v>0</v>
          </cell>
          <cell r="E2959">
            <v>6</v>
          </cell>
          <cell r="F2959">
            <v>0</v>
          </cell>
          <cell r="G2959" t="str">
            <v>6</v>
          </cell>
          <cell r="H2959">
            <v>609</v>
          </cell>
          <cell r="I2959" t="str">
            <v>ФРАХІВСЬКЕ ВІДДІЛЕННЯ  ВАТОЩАД М.РАХІВ</v>
          </cell>
          <cell r="J2959" t="str">
            <v>ФРахівське відділеннВАТОщад</v>
          </cell>
          <cell r="K2959" t="str">
            <v>UFLK</v>
          </cell>
          <cell r="L2959" t="str">
            <v>UFLA</v>
          </cell>
          <cell r="M2959">
            <v>6</v>
          </cell>
          <cell r="N2959">
            <v>26</v>
          </cell>
          <cell r="O2959" t="str">
            <v>Управління НБУ в Закарп.обл</v>
          </cell>
        </row>
        <row r="2960">
          <cell r="A2960">
            <v>372136</v>
          </cell>
          <cell r="B2960">
            <v>300465</v>
          </cell>
          <cell r="D2960">
            <v>0</v>
          </cell>
          <cell r="E2960">
            <v>6</v>
          </cell>
          <cell r="F2960">
            <v>0</v>
          </cell>
          <cell r="G2960" t="str">
            <v>6</v>
          </cell>
          <cell r="H2960">
            <v>615</v>
          </cell>
          <cell r="I2960" t="str">
            <v>ФТЯЧІВСЬКЕ ВІДДІЛЕННЯ  ВАТОЩАД М.ТЯЧІВ</v>
          </cell>
          <cell r="J2960" t="str">
            <v>ФТячівське відділеннВАТОщад</v>
          </cell>
          <cell r="K2960" t="str">
            <v>UFLN</v>
          </cell>
          <cell r="L2960" t="str">
            <v>UFLA</v>
          </cell>
          <cell r="M2960">
            <v>6</v>
          </cell>
          <cell r="N2960">
            <v>26</v>
          </cell>
          <cell r="O2960" t="str">
            <v>Управління НБУ в Закарп.обл</v>
          </cell>
        </row>
        <row r="2961">
          <cell r="A2961">
            <v>373005</v>
          </cell>
          <cell r="B2961">
            <v>300670</v>
          </cell>
          <cell r="D2961">
            <v>0</v>
          </cell>
          <cell r="E2961">
            <v>202</v>
          </cell>
          <cell r="F2961">
            <v>0</v>
          </cell>
          <cell r="G2961" t="str">
            <v>8</v>
          </cell>
          <cell r="H2961">
            <v>903</v>
          </cell>
          <cell r="I2961" t="str">
            <v>ЗАПОРІЗЬКАФВАТКБ"ХРЕЩАТИК"М.ЗАПОРІЖЖЯ</v>
          </cell>
          <cell r="J2961" t="str">
            <v>ЗапорізькаФВАТКБ"Хрещатик"</v>
          </cell>
          <cell r="K2961" t="str">
            <v>UGFB</v>
          </cell>
          <cell r="L2961" t="str">
            <v>UGFB</v>
          </cell>
          <cell r="M2961">
            <v>7</v>
          </cell>
          <cell r="N2961">
            <v>26</v>
          </cell>
          <cell r="O2961" t="str">
            <v>Управління НБУ в Запор.обл.</v>
          </cell>
        </row>
        <row r="2962">
          <cell r="A2962">
            <v>373061</v>
          </cell>
          <cell r="B2962">
            <v>300465</v>
          </cell>
          <cell r="D2962">
            <v>0</v>
          </cell>
          <cell r="E2962">
            <v>6</v>
          </cell>
          <cell r="F2962">
            <v>0</v>
          </cell>
          <cell r="G2962" t="str">
            <v>6</v>
          </cell>
          <cell r="H2962">
            <v>607</v>
          </cell>
          <cell r="I2962" t="str">
            <v>ФОРДЖОНІКІДЗЕВСЬКЕ  ВАТОЩАД М.ЗАПОРІЖЖ</v>
          </cell>
          <cell r="J2962" t="str">
            <v>ФОрджонікідзевське вВАТОщад</v>
          </cell>
          <cell r="K2962" t="str">
            <v>UGLE</v>
          </cell>
          <cell r="L2962" t="str">
            <v>UGLA</v>
          </cell>
          <cell r="M2962">
            <v>7</v>
          </cell>
          <cell r="N2962">
            <v>26</v>
          </cell>
          <cell r="O2962" t="str">
            <v>Управління НБУ в Запор.обл.</v>
          </cell>
        </row>
        <row r="2963">
          <cell r="A2963">
            <v>373072</v>
          </cell>
          <cell r="B2963">
            <v>300465</v>
          </cell>
          <cell r="D2963">
            <v>0</v>
          </cell>
          <cell r="E2963">
            <v>6</v>
          </cell>
          <cell r="F2963">
            <v>0</v>
          </cell>
          <cell r="G2963" t="str">
            <v>6</v>
          </cell>
          <cell r="H2963">
            <v>608</v>
          </cell>
          <cell r="I2963" t="str">
            <v>ФШЕВЧЕНКІВСЬКЕ ВІДД ВАТОЩАД М.ЗАПОРІЖЖ</v>
          </cell>
          <cell r="J2963" t="str">
            <v>ФШевченківське віддіВАТОщад</v>
          </cell>
          <cell r="K2963" t="str">
            <v>UGLF</v>
          </cell>
          <cell r="L2963" t="str">
            <v>UGLA</v>
          </cell>
          <cell r="M2963">
            <v>7</v>
          </cell>
          <cell r="N2963">
            <v>26</v>
          </cell>
          <cell r="O2963" t="str">
            <v>Управління НБУ в Запор.обл.</v>
          </cell>
        </row>
        <row r="2964">
          <cell r="A2964">
            <v>373102</v>
          </cell>
          <cell r="B2964">
            <v>300465</v>
          </cell>
          <cell r="D2964">
            <v>0</v>
          </cell>
          <cell r="E2964">
            <v>6</v>
          </cell>
          <cell r="F2964">
            <v>0</v>
          </cell>
          <cell r="G2964" t="str">
            <v>6</v>
          </cell>
          <cell r="H2964">
            <v>611</v>
          </cell>
          <cell r="I2964" t="str">
            <v>ФБЕРДЯНСЬКЕ ВІДДІЛЕ ВАТОЩАД М.БЕРДЯНСЬ</v>
          </cell>
          <cell r="J2964" t="str">
            <v>ФБердянське відділенВАТОщад</v>
          </cell>
          <cell r="K2964" t="str">
            <v>UGLI</v>
          </cell>
          <cell r="L2964" t="str">
            <v>UGLA</v>
          </cell>
          <cell r="M2964">
            <v>7</v>
          </cell>
          <cell r="N2964">
            <v>26</v>
          </cell>
          <cell r="O2964" t="str">
            <v>Управління НБУ в Запор.обл.</v>
          </cell>
        </row>
        <row r="2965">
          <cell r="A2965">
            <v>373135</v>
          </cell>
          <cell r="B2965">
            <v>300863</v>
          </cell>
          <cell r="D2965">
            <v>0</v>
          </cell>
          <cell r="E2965">
            <v>289</v>
          </cell>
          <cell r="F2965">
            <v>0</v>
          </cell>
          <cell r="G2965" t="str">
            <v>9</v>
          </cell>
          <cell r="H2965">
            <v>760</v>
          </cell>
          <cell r="I2965" t="str">
            <v>ЗАП.ФВАТ "КРЕДИТПРОМБАНК", М.ЗАПОРІЖЖЯ</v>
          </cell>
          <cell r="J2965" t="str">
            <v>Запорізька Ф"Кредитпромбанк</v>
          </cell>
          <cell r="K2965" t="str">
            <v>UGKQ</v>
          </cell>
          <cell r="L2965" t="str">
            <v>UGKQ</v>
          </cell>
          <cell r="M2965">
            <v>7</v>
          </cell>
          <cell r="N2965">
            <v>26</v>
          </cell>
          <cell r="O2965" t="str">
            <v>Управління НБУ в Запор.обл.</v>
          </cell>
        </row>
        <row r="2966">
          <cell r="A2966">
            <v>373146</v>
          </cell>
          <cell r="B2966">
            <v>300465</v>
          </cell>
          <cell r="D2966">
            <v>0</v>
          </cell>
          <cell r="E2966">
            <v>6</v>
          </cell>
          <cell r="F2966">
            <v>0</v>
          </cell>
          <cell r="G2966" t="str">
            <v>6</v>
          </cell>
          <cell r="H2966">
            <v>628</v>
          </cell>
          <cell r="I2966" t="str">
            <v>ФПОЛОГІВСЬКЕ ВІДДІЛЕН ВАТОЩАД М.ПОЛОГИ</v>
          </cell>
          <cell r="J2966" t="str">
            <v>ФПологівське відділеВАТОщад</v>
          </cell>
          <cell r="K2966" t="str">
            <v>UGLZ</v>
          </cell>
          <cell r="L2966" t="str">
            <v>UGLA</v>
          </cell>
          <cell r="M2966">
            <v>7</v>
          </cell>
          <cell r="N2966">
            <v>26</v>
          </cell>
          <cell r="O2966" t="str">
            <v>Управління НБУ в Запор.обл.</v>
          </cell>
        </row>
        <row r="2967">
          <cell r="A2967">
            <v>373180</v>
          </cell>
          <cell r="B2967">
            <v>300465</v>
          </cell>
          <cell r="D2967">
            <v>0</v>
          </cell>
          <cell r="E2967">
            <v>6</v>
          </cell>
          <cell r="F2967">
            <v>0</v>
          </cell>
          <cell r="G2967" t="str">
            <v>6</v>
          </cell>
          <cell r="H2967">
            <v>619</v>
          </cell>
          <cell r="I2967" t="str">
            <v>ФКАМ`ЯНСЬКО-ДНІПРОВ ВАТОЩАД М.КАМ`ЯНКА</v>
          </cell>
          <cell r="J2967" t="str">
            <v>ФКам`янсько-ДніпровсВАТОщад</v>
          </cell>
          <cell r="K2967" t="str">
            <v>UGLQ</v>
          </cell>
          <cell r="L2967" t="str">
            <v>UGLA</v>
          </cell>
          <cell r="M2967">
            <v>7</v>
          </cell>
          <cell r="N2967">
            <v>26</v>
          </cell>
          <cell r="O2967" t="str">
            <v>Управління НБУ в Запор.обл.</v>
          </cell>
        </row>
        <row r="2968">
          <cell r="A2968">
            <v>373232</v>
          </cell>
          <cell r="B2968">
            <v>300465</v>
          </cell>
          <cell r="D2968">
            <v>0</v>
          </cell>
          <cell r="E2968">
            <v>6</v>
          </cell>
          <cell r="F2968">
            <v>0</v>
          </cell>
          <cell r="G2968" t="str">
            <v>6</v>
          </cell>
          <cell r="H2968">
            <v>624</v>
          </cell>
          <cell r="I2968" t="str">
            <v>ФМЕЛІТОПОЛЬСЬКЕ ВІД ВАТОЩАД М.МЕЛІТОПО</v>
          </cell>
          <cell r="J2968" t="str">
            <v>ФМелітопольське віддВАТОщад</v>
          </cell>
          <cell r="K2968" t="str">
            <v>UGLV</v>
          </cell>
          <cell r="L2968" t="str">
            <v>UGLA</v>
          </cell>
          <cell r="M2968">
            <v>7</v>
          </cell>
          <cell r="N2968">
            <v>26</v>
          </cell>
          <cell r="O2968" t="str">
            <v>Управління НБУ в Запор.обл.</v>
          </cell>
        </row>
        <row r="2969">
          <cell r="A2969">
            <v>373254</v>
          </cell>
          <cell r="B2969">
            <v>300249</v>
          </cell>
          <cell r="D2969">
            <v>0</v>
          </cell>
          <cell r="E2969">
            <v>37</v>
          </cell>
          <cell r="F2969">
            <v>0</v>
          </cell>
          <cell r="G2969" t="str">
            <v>8</v>
          </cell>
          <cell r="H2969">
            <v>844</v>
          </cell>
          <cell r="I2969" t="str">
            <v>ЗАПОР.ФАБ"БРОКБІЗНЕСБАНК", М.ЗАПОРІЖЖЯ</v>
          </cell>
          <cell r="J2969" t="str">
            <v>Запор. ФАБ "БРОКБІЗНЕСБАНК"</v>
          </cell>
          <cell r="K2969" t="str">
            <v>UGNB</v>
          </cell>
          <cell r="L2969" t="str">
            <v>UGNB</v>
          </cell>
          <cell r="M2969">
            <v>7</v>
          </cell>
          <cell r="N2969">
            <v>26</v>
          </cell>
          <cell r="O2969" t="str">
            <v>Управління НБУ в Запор.обл.</v>
          </cell>
        </row>
        <row r="2970">
          <cell r="A2970">
            <v>373276</v>
          </cell>
          <cell r="B2970">
            <v>380399</v>
          </cell>
          <cell r="D2970">
            <v>0</v>
          </cell>
          <cell r="E2970">
            <v>315</v>
          </cell>
          <cell r="F2970">
            <v>0</v>
          </cell>
          <cell r="G2970" t="str">
            <v>8</v>
          </cell>
          <cell r="H2970">
            <v>204</v>
          </cell>
          <cell r="I2970" t="str">
            <v>ФІЛІЯ"ЗАПОРІЗЬКАДИРЕКЦІЯТОВУКБ"КАМБІО"</v>
          </cell>
          <cell r="J2970" t="str">
            <v>Філія"ЗД ТОВ УКБ "Камбіо"</v>
          </cell>
          <cell r="K2970" t="str">
            <v>UGFP</v>
          </cell>
          <cell r="L2970" t="str">
            <v>UGFP</v>
          </cell>
          <cell r="M2970">
            <v>7</v>
          </cell>
          <cell r="N2970">
            <v>26</v>
          </cell>
          <cell r="O2970" t="str">
            <v>Управління НБУ в Запор.обл.</v>
          </cell>
        </row>
        <row r="2971">
          <cell r="A2971">
            <v>373287</v>
          </cell>
          <cell r="B2971">
            <v>300465</v>
          </cell>
          <cell r="D2971">
            <v>0</v>
          </cell>
          <cell r="E2971">
            <v>6</v>
          </cell>
          <cell r="F2971">
            <v>0</v>
          </cell>
          <cell r="G2971" t="str">
            <v>6</v>
          </cell>
          <cell r="H2971">
            <v>631</v>
          </cell>
          <cell r="I2971" t="str">
            <v>ФТОКМАЦЬКЕ ВІДДІЛЕННЯ ВАТОЩАД М.ТОКМАК</v>
          </cell>
          <cell r="J2971" t="str">
            <v>ФТокмацьке відділеннВАТОщад</v>
          </cell>
          <cell r="K2971" t="str">
            <v>UGMC</v>
          </cell>
          <cell r="L2971" t="str">
            <v>UGLA</v>
          </cell>
          <cell r="M2971">
            <v>7</v>
          </cell>
          <cell r="N2971">
            <v>26</v>
          </cell>
          <cell r="O2971" t="str">
            <v>Управління НБУ в Запор.обл.</v>
          </cell>
        </row>
        <row r="2972">
          <cell r="A2972">
            <v>373317</v>
          </cell>
          <cell r="B2972">
            <v>380537</v>
          </cell>
          <cell r="D2972">
            <v>0</v>
          </cell>
          <cell r="E2972">
            <v>76</v>
          </cell>
          <cell r="F2972">
            <v>0</v>
          </cell>
          <cell r="G2972" t="str">
            <v>B</v>
          </cell>
          <cell r="H2972">
            <v>834</v>
          </cell>
          <cell r="I2972" t="str">
            <v>ЗАПОР.ФІЛІЯ ВАТ"ВІЕЙБІБАНК"М.ЗАПОРІЖЖЯ</v>
          </cell>
          <cell r="J2972" t="str">
            <v>Запор.Ф.ВАТ"ВІЕЙБІБАНК"</v>
          </cell>
          <cell r="K2972" t="str">
            <v>UGNA</v>
          </cell>
          <cell r="L2972" t="str">
            <v>UGNA</v>
          </cell>
          <cell r="M2972">
            <v>7</v>
          </cell>
          <cell r="N2972">
            <v>26</v>
          </cell>
          <cell r="O2972" t="str">
            <v>Управління НБУ в Запор.обл.</v>
          </cell>
        </row>
        <row r="2973">
          <cell r="A2973">
            <v>373481</v>
          </cell>
          <cell r="B2973">
            <v>325912</v>
          </cell>
          <cell r="D2973">
            <v>0</v>
          </cell>
          <cell r="E2973">
            <v>88</v>
          </cell>
          <cell r="F2973">
            <v>0</v>
          </cell>
          <cell r="G2973" t="str">
            <v>B</v>
          </cell>
          <cell r="H2973">
            <v>870</v>
          </cell>
          <cell r="I2973" t="str">
            <v>Запорізька філія ВАТ "КРЕДОБАНК"</v>
          </cell>
          <cell r="J2973" t="str">
            <v>Запорізька Ф.ВАТ"КРЕДОБАНК"</v>
          </cell>
          <cell r="K2973" t="str">
            <v>UGNC</v>
          </cell>
          <cell r="L2973" t="str">
            <v>UGNC</v>
          </cell>
          <cell r="M2973">
            <v>7</v>
          </cell>
          <cell r="N2973">
            <v>13</v>
          </cell>
          <cell r="O2973" t="str">
            <v>Управління НБУ в Запор.обл.</v>
          </cell>
        </row>
        <row r="2974">
          <cell r="A2974">
            <v>375025</v>
          </cell>
          <cell r="B2974">
            <v>300465</v>
          </cell>
          <cell r="D2974">
            <v>0</v>
          </cell>
          <cell r="E2974">
            <v>6</v>
          </cell>
          <cell r="F2974">
            <v>0</v>
          </cell>
          <cell r="G2974" t="str">
            <v>6</v>
          </cell>
          <cell r="H2974">
            <v>601</v>
          </cell>
          <cell r="I2974" t="str">
            <v>ФБІЛОГІРСЬКЕ ВІДДІЛ ВАТОЩАД СМТ.БІЛОГІ</v>
          </cell>
          <cell r="J2974" t="str">
            <v>ФБілогірське відділеВАТОщад</v>
          </cell>
          <cell r="K2974" t="str">
            <v>UWLC</v>
          </cell>
          <cell r="L2974" t="str">
            <v>UWLA</v>
          </cell>
          <cell r="M2974">
            <v>22</v>
          </cell>
          <cell r="N2974">
            <v>26</v>
          </cell>
          <cell r="O2974" t="str">
            <v>Управ.НБУ у  Хмельницьк.обл.</v>
          </cell>
        </row>
        <row r="2975">
          <cell r="A2975">
            <v>375047</v>
          </cell>
          <cell r="B2975">
            <v>300465</v>
          </cell>
          <cell r="D2975">
            <v>0</v>
          </cell>
          <cell r="E2975">
            <v>6</v>
          </cell>
          <cell r="F2975">
            <v>0</v>
          </cell>
          <cell r="G2975" t="str">
            <v>6</v>
          </cell>
          <cell r="H2975">
            <v>603</v>
          </cell>
          <cell r="I2975" t="str">
            <v>ФВОЛОЧИСЬКЕ ВІДДІЛЕ ВАТОЩАД М.ВОЛОЧИСЬ</v>
          </cell>
          <cell r="J2975" t="str">
            <v>ФВолочиське відділенВАТОщад</v>
          </cell>
          <cell r="K2975" t="str">
            <v>UWLE</v>
          </cell>
          <cell r="L2975" t="str">
            <v>UWLA</v>
          </cell>
          <cell r="M2975">
            <v>22</v>
          </cell>
          <cell r="N2975">
            <v>26</v>
          </cell>
          <cell r="O2975" t="str">
            <v>Управ.НБУ у  Хмельницьк.обл.</v>
          </cell>
        </row>
        <row r="2976">
          <cell r="A2976">
            <v>375058</v>
          </cell>
          <cell r="B2976">
            <v>300465</v>
          </cell>
          <cell r="D2976">
            <v>0</v>
          </cell>
          <cell r="E2976">
            <v>6</v>
          </cell>
          <cell r="F2976">
            <v>0</v>
          </cell>
          <cell r="G2976" t="str">
            <v>6</v>
          </cell>
          <cell r="H2976">
            <v>604</v>
          </cell>
          <cell r="I2976" t="str">
            <v>ФГОРОДОЦЬКЕ ВІДДІЛЕН ВАТОЩАД М.ГОРОДОК</v>
          </cell>
          <cell r="J2976" t="str">
            <v>ФГородоцьке відділенВАТОщад</v>
          </cell>
          <cell r="K2976" t="str">
            <v>UWLF</v>
          </cell>
          <cell r="L2976" t="str">
            <v>UWLA</v>
          </cell>
          <cell r="M2976">
            <v>22</v>
          </cell>
          <cell r="N2976">
            <v>26</v>
          </cell>
          <cell r="O2976" t="str">
            <v>Управ.НБУ у  Хмельницьк.обл.</v>
          </cell>
        </row>
        <row r="2977">
          <cell r="A2977">
            <v>375069</v>
          </cell>
          <cell r="B2977">
            <v>300465</v>
          </cell>
          <cell r="D2977">
            <v>0</v>
          </cell>
          <cell r="E2977">
            <v>6</v>
          </cell>
          <cell r="F2977">
            <v>0</v>
          </cell>
          <cell r="G2977" t="str">
            <v>6</v>
          </cell>
          <cell r="H2977">
            <v>605</v>
          </cell>
          <cell r="I2977" t="str">
            <v>ФДЕРАЖНЯНСЬКЕ ВІДДІЛ ВАТОЩАД М.ДЕРАЖНЯ</v>
          </cell>
          <cell r="J2977" t="str">
            <v>ФДеражнянське відділВАТОщад</v>
          </cell>
          <cell r="K2977" t="str">
            <v>UWLG</v>
          </cell>
          <cell r="L2977" t="str">
            <v>UWLA</v>
          </cell>
          <cell r="M2977">
            <v>22</v>
          </cell>
          <cell r="N2977">
            <v>26</v>
          </cell>
          <cell r="O2977" t="str">
            <v>Управ.НБУ у  Хмельницьк.обл.</v>
          </cell>
        </row>
        <row r="2978">
          <cell r="A2978">
            <v>375070</v>
          </cell>
          <cell r="B2978">
            <v>300465</v>
          </cell>
          <cell r="D2978">
            <v>0</v>
          </cell>
          <cell r="E2978">
            <v>6</v>
          </cell>
          <cell r="F2978">
            <v>0</v>
          </cell>
          <cell r="G2978" t="str">
            <v>6</v>
          </cell>
          <cell r="H2978">
            <v>606</v>
          </cell>
          <cell r="I2978" t="str">
            <v>ФДУНАЄВЕЦЬКЕ ВІДДІЛ ВАТОЩАД М.ДУНАЇВЦІ</v>
          </cell>
          <cell r="J2978" t="str">
            <v>ФДунаєвецьке відділеВАТОщад</v>
          </cell>
          <cell r="K2978" t="str">
            <v>UWLH</v>
          </cell>
          <cell r="L2978" t="str">
            <v>UWLA</v>
          </cell>
          <cell r="M2978">
            <v>22</v>
          </cell>
          <cell r="N2978">
            <v>26</v>
          </cell>
          <cell r="O2978" t="str">
            <v>Управ.НБУ у  Хмельницьк.обл.</v>
          </cell>
        </row>
        <row r="2979">
          <cell r="A2979">
            <v>375081</v>
          </cell>
          <cell r="B2979">
            <v>300465</v>
          </cell>
          <cell r="D2979">
            <v>0</v>
          </cell>
          <cell r="E2979">
            <v>6</v>
          </cell>
          <cell r="F2979">
            <v>0</v>
          </cell>
          <cell r="G2979" t="str">
            <v>6</v>
          </cell>
          <cell r="H2979">
            <v>607</v>
          </cell>
          <cell r="I2979" t="str">
            <v>ФІЗЯСЛАВСЬКЕ ВІДДІЛЕ ВАТОЩАД М.ІЗЯСЛАВ</v>
          </cell>
          <cell r="J2979" t="str">
            <v>ФІзяславське відділеВАТОщад</v>
          </cell>
          <cell r="K2979" t="str">
            <v>UWLI</v>
          </cell>
          <cell r="L2979" t="str">
            <v>UWLA</v>
          </cell>
          <cell r="M2979">
            <v>22</v>
          </cell>
          <cell r="N2979">
            <v>26</v>
          </cell>
          <cell r="O2979" t="str">
            <v>Управ.НБУ у  Хмельницьк.обл.</v>
          </cell>
        </row>
        <row r="2980">
          <cell r="A2980">
            <v>375092</v>
          </cell>
          <cell r="B2980">
            <v>300465</v>
          </cell>
          <cell r="D2980">
            <v>0</v>
          </cell>
          <cell r="E2980">
            <v>6</v>
          </cell>
          <cell r="F2980">
            <v>0</v>
          </cell>
          <cell r="G2980" t="str">
            <v>6</v>
          </cell>
          <cell r="H2980">
            <v>608</v>
          </cell>
          <cell r="I2980" t="str">
            <v>ФКАМ`ЯНЕЦЬ-ПОДІЛЬСЬ ВАТОЩАД М.КАМ`ЯНЕЦ</v>
          </cell>
          <cell r="J2980" t="str">
            <v>ФКам`янець-ПодільськВАТОщад</v>
          </cell>
          <cell r="K2980" t="str">
            <v>UWLJ</v>
          </cell>
          <cell r="L2980" t="str">
            <v>UWLA</v>
          </cell>
          <cell r="M2980">
            <v>22</v>
          </cell>
          <cell r="N2980">
            <v>26</v>
          </cell>
          <cell r="O2980" t="str">
            <v>Управ.НБУ у  Хмельницьк.обл.</v>
          </cell>
        </row>
        <row r="2981">
          <cell r="A2981">
            <v>375100</v>
          </cell>
          <cell r="B2981">
            <v>300465</v>
          </cell>
          <cell r="D2981">
            <v>0</v>
          </cell>
          <cell r="E2981">
            <v>6</v>
          </cell>
          <cell r="F2981">
            <v>0</v>
          </cell>
          <cell r="G2981" t="str">
            <v>6</v>
          </cell>
          <cell r="H2981">
            <v>619</v>
          </cell>
          <cell r="I2981" t="str">
            <v>ФЧЕМЕРОВЕЦЬКЕ ВІДДІ ВАТОЩАД СМТ.ЧЕМЕРІ</v>
          </cell>
          <cell r="J2981" t="str">
            <v>ФЧемеровецьке відділВАТОщад</v>
          </cell>
          <cell r="K2981" t="str">
            <v>UWLU</v>
          </cell>
          <cell r="L2981" t="str">
            <v>UWLA</v>
          </cell>
          <cell r="M2981">
            <v>22</v>
          </cell>
          <cell r="N2981">
            <v>26</v>
          </cell>
          <cell r="O2981" t="str">
            <v>Управ.НБУ у  Хмельницьк.обл.</v>
          </cell>
        </row>
        <row r="2982">
          <cell r="A2982">
            <v>375111</v>
          </cell>
          <cell r="B2982">
            <v>300465</v>
          </cell>
          <cell r="D2982">
            <v>0</v>
          </cell>
          <cell r="E2982">
            <v>6</v>
          </cell>
          <cell r="F2982">
            <v>0</v>
          </cell>
          <cell r="G2982" t="str">
            <v>6</v>
          </cell>
          <cell r="H2982">
            <v>610</v>
          </cell>
          <cell r="I2982" t="str">
            <v>ФКРАСИЛІВСЬКЕ ВІДДІ ВАТОЩАД М.КРАСИЛІВ</v>
          </cell>
          <cell r="J2982" t="str">
            <v>ФКрасилівське відділВАТОщад</v>
          </cell>
          <cell r="K2982" t="str">
            <v>UWLL</v>
          </cell>
          <cell r="L2982" t="str">
            <v>UWLA</v>
          </cell>
          <cell r="M2982">
            <v>22</v>
          </cell>
          <cell r="N2982">
            <v>26</v>
          </cell>
          <cell r="O2982" t="str">
            <v>Управ.НБУ у  Хмельницьк.обл.</v>
          </cell>
        </row>
        <row r="2983">
          <cell r="A2983">
            <v>375155</v>
          </cell>
          <cell r="B2983">
            <v>300465</v>
          </cell>
          <cell r="D2983">
            <v>0</v>
          </cell>
          <cell r="E2983">
            <v>6</v>
          </cell>
          <cell r="F2983">
            <v>0</v>
          </cell>
          <cell r="G2983" t="str">
            <v>6</v>
          </cell>
          <cell r="H2983">
            <v>614</v>
          </cell>
          <cell r="I2983" t="str">
            <v>ФСЛАВУТСЬКЕ ВІДДІЛЕН ВАТОЩАД М.СЛАВУТА</v>
          </cell>
          <cell r="J2983" t="str">
            <v>ФСлавутське відділенВАТОщад</v>
          </cell>
          <cell r="K2983" t="str">
            <v>UWLP</v>
          </cell>
          <cell r="L2983" t="str">
            <v>UWLA</v>
          </cell>
          <cell r="M2983">
            <v>22</v>
          </cell>
          <cell r="N2983">
            <v>26</v>
          </cell>
          <cell r="O2983" t="str">
            <v>Управ.НБУ у  Хмельницьк.обл.</v>
          </cell>
        </row>
        <row r="2984">
          <cell r="A2984">
            <v>375166</v>
          </cell>
          <cell r="B2984">
            <v>300465</v>
          </cell>
          <cell r="D2984">
            <v>0</v>
          </cell>
          <cell r="E2984">
            <v>6</v>
          </cell>
          <cell r="F2984">
            <v>0</v>
          </cell>
          <cell r="G2984" t="str">
            <v>6</v>
          </cell>
          <cell r="H2984">
            <v>615</v>
          </cell>
          <cell r="I2984" t="str">
            <v>ФСТАРОКОСТЯНТИНІВСЬ ВАТОЩАД М.СТАРОКОС</v>
          </cell>
          <cell r="J2984" t="str">
            <v>ФСтарокостянтинівськВАТОщад</v>
          </cell>
          <cell r="K2984" t="str">
            <v>UWLQ</v>
          </cell>
          <cell r="L2984" t="str">
            <v>UWLA</v>
          </cell>
          <cell r="M2984">
            <v>22</v>
          </cell>
          <cell r="N2984">
            <v>26</v>
          </cell>
          <cell r="O2984" t="str">
            <v>Управ.НБУ у  Хмельницьк.обл.</v>
          </cell>
        </row>
        <row r="2985">
          <cell r="A2985">
            <v>375188</v>
          </cell>
          <cell r="B2985">
            <v>300465</v>
          </cell>
          <cell r="D2985">
            <v>0</v>
          </cell>
          <cell r="E2985">
            <v>6</v>
          </cell>
          <cell r="F2985">
            <v>0</v>
          </cell>
          <cell r="G2985" t="str">
            <v>6</v>
          </cell>
          <cell r="H2985">
            <v>617</v>
          </cell>
          <cell r="I2985" t="str">
            <v>ФТЕОФІПОЛЬСЬКЕ ВІДД ВАТОЩАД СМТ.ТЕОФІП</v>
          </cell>
          <cell r="J2985" t="str">
            <v>ФТеофіпольське віддіВАТОщад</v>
          </cell>
          <cell r="K2985" t="str">
            <v>UWLS</v>
          </cell>
          <cell r="L2985" t="str">
            <v>UWLA</v>
          </cell>
          <cell r="M2985">
            <v>22</v>
          </cell>
          <cell r="N2985">
            <v>26</v>
          </cell>
          <cell r="O2985" t="str">
            <v>Управ.НБУ у  Хмельницьк.обл.</v>
          </cell>
        </row>
        <row r="2986">
          <cell r="A2986">
            <v>375218</v>
          </cell>
          <cell r="B2986">
            <v>300465</v>
          </cell>
          <cell r="D2986">
            <v>0</v>
          </cell>
          <cell r="E2986">
            <v>6</v>
          </cell>
          <cell r="F2986">
            <v>0</v>
          </cell>
          <cell r="G2986" t="str">
            <v>6</v>
          </cell>
          <cell r="H2986">
            <v>620</v>
          </cell>
          <cell r="I2986" t="str">
            <v>ФШЕПЕТІВСЬКЕ ВІДДІЛ ВАТОЩАД М.ШЕПЕТІВК</v>
          </cell>
          <cell r="J2986" t="str">
            <v>ФШепетівське відділеВАТОщад</v>
          </cell>
          <cell r="K2986" t="str">
            <v>UWLV</v>
          </cell>
          <cell r="L2986" t="str">
            <v>UWLA</v>
          </cell>
          <cell r="M2986">
            <v>22</v>
          </cell>
          <cell r="N2986">
            <v>26</v>
          </cell>
          <cell r="O2986" t="str">
            <v>Управ.НБУ у  Хмельницьк.обл.</v>
          </cell>
        </row>
        <row r="2987">
          <cell r="A2987">
            <v>377012</v>
          </cell>
          <cell r="B2987">
            <v>328209</v>
          </cell>
          <cell r="D2987">
            <v>0</v>
          </cell>
          <cell r="E2987">
            <v>106</v>
          </cell>
          <cell r="F2987">
            <v>0</v>
          </cell>
          <cell r="G2987" t="str">
            <v>8</v>
          </cell>
          <cell r="H2987">
            <v>504</v>
          </cell>
          <cell r="I2987" t="str">
            <v>ФІЛІЯ АБ "ПІВДЕННИЙ" В М. ДОНЕЦЬК</v>
          </cell>
          <cell r="J2987" t="str">
            <v>ФІЛ.АБ"ПІВДЕННИЙ"М.ДОНЕЦЬК</v>
          </cell>
          <cell r="K2987" t="str">
            <v>UDFG</v>
          </cell>
          <cell r="L2987" t="str">
            <v>UDFG</v>
          </cell>
          <cell r="M2987">
            <v>4</v>
          </cell>
          <cell r="N2987">
            <v>15</v>
          </cell>
          <cell r="O2987" t="str">
            <v>Управління НБУ в Донец.обл.</v>
          </cell>
        </row>
        <row r="2988">
          <cell r="A2988">
            <v>377045</v>
          </cell>
          <cell r="B2988">
            <v>300272</v>
          </cell>
          <cell r="D2988">
            <v>0</v>
          </cell>
          <cell r="E2988">
            <v>31</v>
          </cell>
          <cell r="F2988">
            <v>0</v>
          </cell>
          <cell r="G2988" t="str">
            <v>B</v>
          </cell>
          <cell r="H2988">
            <v>818</v>
          </cell>
          <cell r="I2988" t="str">
            <v>ФІЛІЯ АБ "ЕНЕРГОБАНК"В М.ДОНЕЦЬК</v>
          </cell>
          <cell r="J2988" t="str">
            <v>Флія АБ "Енергоб"вм.Донецьк</v>
          </cell>
          <cell r="K2988" t="str">
            <v>UDFQ</v>
          </cell>
          <cell r="L2988" t="str">
            <v>UDFQ</v>
          </cell>
          <cell r="M2988">
            <v>4</v>
          </cell>
          <cell r="N2988">
            <v>26</v>
          </cell>
          <cell r="O2988" t="str">
            <v>Управління НБУ в Донец.обл.</v>
          </cell>
        </row>
        <row r="2989">
          <cell r="A2989">
            <v>377078</v>
          </cell>
          <cell r="B2989">
            <v>300249</v>
          </cell>
          <cell r="D2989">
            <v>0</v>
          </cell>
          <cell r="E2989">
            <v>37</v>
          </cell>
          <cell r="F2989">
            <v>0</v>
          </cell>
          <cell r="G2989" t="str">
            <v>8</v>
          </cell>
          <cell r="H2989">
            <v>949</v>
          </cell>
          <cell r="I2989" t="str">
            <v>КФ АБ "БРОКБІЗНЕСБАНК", М.КРАМАТОРСЬК</v>
          </cell>
          <cell r="J2989" t="str">
            <v>Крамат.Ф.АБ"БРОКБІЗНЕСБАНК"</v>
          </cell>
          <cell r="K2989" t="str">
            <v>UDVH</v>
          </cell>
          <cell r="L2989" t="str">
            <v>UDVH</v>
          </cell>
          <cell r="M2989">
            <v>4</v>
          </cell>
          <cell r="N2989">
            <v>26</v>
          </cell>
          <cell r="O2989" t="str">
            <v>Управління НБУ в Донец.обл.</v>
          </cell>
        </row>
        <row r="2990">
          <cell r="A2990">
            <v>377090</v>
          </cell>
          <cell r="B2990">
            <v>377090</v>
          </cell>
          <cell r="C2990" t="str">
            <v>ВАТ "ЄВРОПРОМБАНК"</v>
          </cell>
          <cell r="D2990">
            <v>395</v>
          </cell>
          <cell r="E2990">
            <v>395</v>
          </cell>
          <cell r="F2990">
            <v>0</v>
          </cell>
          <cell r="G2990" t="str">
            <v>8</v>
          </cell>
          <cell r="H2990">
            <v>406</v>
          </cell>
          <cell r="I2990" t="str">
            <v>ВАТ "ЄВРОПРОМБАНК"</v>
          </cell>
          <cell r="J2990" t="str">
            <v>ВАТ "ЄВРОПРОМБАНК"</v>
          </cell>
          <cell r="K2990" t="str">
            <v>UDOZ</v>
          </cell>
          <cell r="L2990" t="str">
            <v>UDOZ</v>
          </cell>
          <cell r="M2990">
            <v>4</v>
          </cell>
          <cell r="N2990">
            <v>4</v>
          </cell>
          <cell r="O2990" t="str">
            <v>Управління НБУ в Донец.обл.</v>
          </cell>
        </row>
        <row r="2991">
          <cell r="A2991">
            <v>377108</v>
          </cell>
          <cell r="B2991">
            <v>321466</v>
          </cell>
          <cell r="D2991">
            <v>0</v>
          </cell>
          <cell r="E2991">
            <v>74</v>
          </cell>
          <cell r="F2991">
            <v>0</v>
          </cell>
          <cell r="G2991" t="str">
            <v>8</v>
          </cell>
          <cell r="H2991">
            <v>952</v>
          </cell>
          <cell r="I2991" t="str">
            <v>ДОНЕЦЬКАФВАТ КБ "НАЦ.СТАНД", М.ДОНЕЦЬК</v>
          </cell>
          <cell r="J2991" t="str">
            <v>Донецькаф.ВАТ КБ "Нац.станд</v>
          </cell>
          <cell r="K2991" t="str">
            <v>UDVK</v>
          </cell>
          <cell r="L2991" t="str">
            <v>UDVK</v>
          </cell>
          <cell r="M2991">
            <v>4</v>
          </cell>
          <cell r="N2991">
            <v>26</v>
          </cell>
          <cell r="O2991" t="str">
            <v>Управління НБУ в Донец.обл.</v>
          </cell>
        </row>
        <row r="2992">
          <cell r="A2992">
            <v>377119</v>
          </cell>
          <cell r="B2992">
            <v>300249</v>
          </cell>
          <cell r="D2992">
            <v>0</v>
          </cell>
          <cell r="E2992">
            <v>37</v>
          </cell>
          <cell r="F2992">
            <v>0</v>
          </cell>
          <cell r="G2992" t="str">
            <v>8</v>
          </cell>
          <cell r="H2992">
            <v>208</v>
          </cell>
          <cell r="I2992" t="str">
            <v>МФ АБ "БРОКБІЗНЕСБАНК" М. МАРІУПОЛЬ</v>
          </cell>
          <cell r="J2992" t="str">
            <v>Маріупольська ФАБ "БРОК"</v>
          </cell>
          <cell r="K2992" t="str">
            <v>UDRA</v>
          </cell>
          <cell r="L2992" t="str">
            <v>UDRA</v>
          </cell>
          <cell r="M2992">
            <v>4</v>
          </cell>
          <cell r="N2992">
            <v>26</v>
          </cell>
          <cell r="O2992" t="str">
            <v>Управління НБУ в Донец.обл.</v>
          </cell>
        </row>
        <row r="2993">
          <cell r="A2993">
            <v>377131</v>
          </cell>
          <cell r="B2993">
            <v>328599</v>
          </cell>
          <cell r="D2993">
            <v>0</v>
          </cell>
          <cell r="E2993">
            <v>167</v>
          </cell>
          <cell r="F2993">
            <v>0</v>
          </cell>
          <cell r="G2993" t="str">
            <v>8</v>
          </cell>
          <cell r="H2993">
            <v>942</v>
          </cell>
          <cell r="I2993" t="str">
            <v>Ф"ДОНБАСЬКЕ.РЕГ.УПР."ТОВ"ФІНРОСТБАНК"</v>
          </cell>
          <cell r="J2993" t="str">
            <v>Ф "ДРУ" ТОВ "ФІНРОСТБАНК"</v>
          </cell>
          <cell r="K2993" t="str">
            <v>UDVG</v>
          </cell>
          <cell r="L2993" t="str">
            <v>UDVG</v>
          </cell>
          <cell r="M2993">
            <v>4</v>
          </cell>
          <cell r="N2993">
            <v>15</v>
          </cell>
          <cell r="O2993" t="str">
            <v>Управління НБУ в Донец.обл.</v>
          </cell>
        </row>
        <row r="2994">
          <cell r="A2994">
            <v>377197</v>
          </cell>
          <cell r="B2994">
            <v>300670</v>
          </cell>
          <cell r="D2994">
            <v>0</v>
          </cell>
          <cell r="E2994">
            <v>202</v>
          </cell>
          <cell r="F2994">
            <v>0</v>
          </cell>
          <cell r="G2994" t="str">
            <v>8</v>
          </cell>
          <cell r="H2994">
            <v>951</v>
          </cell>
          <cell r="I2994" t="str">
            <v>ДОНЕЦЬКА ФВАТ КБ "ХРЕЩАТИК", М.ДОНЕЦЬК</v>
          </cell>
          <cell r="J2994" t="str">
            <v>Донецька ФВАТ КБ "Хрещатик"</v>
          </cell>
          <cell r="K2994" t="str">
            <v>UDVJ</v>
          </cell>
          <cell r="L2994" t="str">
            <v>UDVJ</v>
          </cell>
          <cell r="M2994">
            <v>4</v>
          </cell>
          <cell r="N2994">
            <v>26</v>
          </cell>
          <cell r="O2994" t="str">
            <v>Управління НБУ в Донец.обл.</v>
          </cell>
        </row>
        <row r="2995">
          <cell r="A2995">
            <v>377368</v>
          </cell>
          <cell r="B2995">
            <v>351878</v>
          </cell>
          <cell r="D2995">
            <v>0</v>
          </cell>
          <cell r="E2995">
            <v>135</v>
          </cell>
          <cell r="F2995">
            <v>0</v>
          </cell>
          <cell r="G2995" t="str">
            <v>8</v>
          </cell>
          <cell r="H2995">
            <v>978</v>
          </cell>
          <cell r="I2995" t="str">
            <v>ДОНЕЦЬКА Ф ВАТ "ІНПРОМБАНК", М.ДОНЕЦЬК</v>
          </cell>
          <cell r="J2995" t="str">
            <v>Донецька Ф ВАТ "Інпромбанк"</v>
          </cell>
          <cell r="K2995" t="str">
            <v>UDVN</v>
          </cell>
          <cell r="L2995" t="str">
            <v>UDVN</v>
          </cell>
          <cell r="M2995">
            <v>4</v>
          </cell>
          <cell r="N2995">
            <v>20</v>
          </cell>
          <cell r="O2995" t="str">
            <v>Управління НБУ в Донец.обл.</v>
          </cell>
        </row>
        <row r="2996">
          <cell r="A2996">
            <v>377379</v>
          </cell>
          <cell r="B2996">
            <v>380300</v>
          </cell>
          <cell r="D2996">
            <v>0</v>
          </cell>
          <cell r="E2996">
            <v>51</v>
          </cell>
          <cell r="F2996">
            <v>0</v>
          </cell>
          <cell r="G2996" t="str">
            <v>8</v>
          </cell>
          <cell r="H2996">
            <v>979</v>
          </cell>
          <cell r="I2996" t="str">
            <v>ДОНЕЦЬКА Ф ТОВ КБ "АРМА", М.ДОНЕЦЬК</v>
          </cell>
          <cell r="J2996" t="str">
            <v>Донецька ф.ТОВ КБ "АРМА"</v>
          </cell>
          <cell r="K2996" t="str">
            <v>UDVM</v>
          </cell>
          <cell r="L2996" t="str">
            <v>UDVM</v>
          </cell>
          <cell r="M2996">
            <v>4</v>
          </cell>
          <cell r="N2996">
            <v>26</v>
          </cell>
          <cell r="O2996" t="str">
            <v>Управління НБУ в Донец.обл.</v>
          </cell>
        </row>
        <row r="2997">
          <cell r="A2997">
            <v>377777</v>
          </cell>
          <cell r="B2997">
            <v>377777</v>
          </cell>
          <cell r="C2997" t="str">
            <v>ТОВ КБ"Укр.фінансовий світ"</v>
          </cell>
          <cell r="D2997">
            <v>310</v>
          </cell>
          <cell r="E2997">
            <v>310</v>
          </cell>
          <cell r="F2997">
            <v>0</v>
          </cell>
          <cell r="G2997" t="str">
            <v>8</v>
          </cell>
          <cell r="H2997">
            <v>805</v>
          </cell>
          <cell r="I2997" t="str">
            <v>ТОВ КБ "УКР. ФІНАНСОВИЙ СВІТ", ДОНЕЦЬК</v>
          </cell>
          <cell r="J2997" t="str">
            <v>ТОВ КБ"Укр.фінансовий світ"</v>
          </cell>
          <cell r="K2997" t="str">
            <v>UDWW</v>
          </cell>
          <cell r="L2997" t="str">
            <v>UDWW</v>
          </cell>
          <cell r="M2997">
            <v>4</v>
          </cell>
          <cell r="N2997">
            <v>4</v>
          </cell>
          <cell r="O2997" t="str">
            <v>Управління НБУ в Донец.обл.</v>
          </cell>
        </row>
        <row r="2998">
          <cell r="A2998">
            <v>380009</v>
          </cell>
          <cell r="B2998">
            <v>380009</v>
          </cell>
          <cell r="C2998" t="str">
            <v>ВАТ "Ерсте Банк"</v>
          </cell>
          <cell r="D2998">
            <v>322</v>
          </cell>
          <cell r="E2998">
            <v>322</v>
          </cell>
          <cell r="F2998">
            <v>0</v>
          </cell>
          <cell r="G2998" t="str">
            <v>9</v>
          </cell>
          <cell r="H2998">
            <v>429</v>
          </cell>
          <cell r="I2998" t="str">
            <v>ВАТ "ЕРСТЕ БАНК", М.КИЇВ</v>
          </cell>
          <cell r="J2998" t="str">
            <v>ВАТ "Ерсте Банк"</v>
          </cell>
          <cell r="K2998" t="str">
            <v>UIFE</v>
          </cell>
          <cell r="L2998" t="str">
            <v>UIFE</v>
          </cell>
          <cell r="M2998">
            <v>26</v>
          </cell>
          <cell r="N2998">
            <v>26</v>
          </cell>
          <cell r="O2998" t="str">
            <v>ГУ НБУ по м.Києву і області</v>
          </cell>
        </row>
        <row r="2999">
          <cell r="A2999">
            <v>380010</v>
          </cell>
          <cell r="B2999">
            <v>380010</v>
          </cell>
          <cell r="C2999" t="str">
            <v>ТОВ "Банк Ренесанс Капітал"</v>
          </cell>
          <cell r="D2999">
            <v>307</v>
          </cell>
          <cell r="E2999">
            <v>307</v>
          </cell>
          <cell r="F2999">
            <v>0</v>
          </cell>
          <cell r="G2999" t="str">
            <v>9</v>
          </cell>
          <cell r="H2999">
            <v>970</v>
          </cell>
          <cell r="I2999" t="str">
            <v>ТОВ "БАНК РЕНЕСАНС КАПІТАЛ", М.КИЇВ</v>
          </cell>
          <cell r="J2999" t="str">
            <v>ТОВ "Банк Ренесанс Капітал"</v>
          </cell>
          <cell r="K2999" t="str">
            <v>UIKW</v>
          </cell>
          <cell r="L2999" t="str">
            <v>UIKW</v>
          </cell>
          <cell r="M2999">
            <v>26</v>
          </cell>
          <cell r="N2999">
            <v>26</v>
          </cell>
          <cell r="O2999" t="str">
            <v>ГУ НБУ по м.Києву і області</v>
          </cell>
        </row>
        <row r="3000">
          <cell r="A3000">
            <v>380021</v>
          </cell>
          <cell r="B3000">
            <v>353489</v>
          </cell>
          <cell r="D3000">
            <v>0</v>
          </cell>
          <cell r="E3000">
            <v>133</v>
          </cell>
          <cell r="F3000">
            <v>0</v>
          </cell>
          <cell r="G3000" t="str">
            <v>8</v>
          </cell>
          <cell r="H3000">
            <v>968</v>
          </cell>
          <cell r="I3000" t="str">
            <v>КИЇВСЬКА ФІЛІЯ АБ "ПРИВАТІНВЕСТ"</v>
          </cell>
          <cell r="J3000" t="str">
            <v>Київська філ. Приватінвест</v>
          </cell>
          <cell r="K3000" t="str">
            <v>UIJG</v>
          </cell>
          <cell r="L3000" t="str">
            <v>UIJG</v>
          </cell>
          <cell r="M3000">
            <v>26</v>
          </cell>
          <cell r="N3000">
            <v>24</v>
          </cell>
          <cell r="O3000" t="str">
            <v>ГУ НБУ по м.Києву і області</v>
          </cell>
        </row>
        <row r="3001">
          <cell r="A3001">
            <v>380032</v>
          </cell>
          <cell r="B3001">
            <v>334992</v>
          </cell>
          <cell r="D3001">
            <v>0</v>
          </cell>
          <cell r="E3001">
            <v>59</v>
          </cell>
          <cell r="F3001">
            <v>0</v>
          </cell>
          <cell r="G3001" t="str">
            <v>8</v>
          </cell>
          <cell r="H3001">
            <v>969</v>
          </cell>
          <cell r="I3001" t="str">
            <v>КФ ВАТ КБ "ПРОМЕКОНОМБАНК" У М.КИЄВІ</v>
          </cell>
          <cell r="J3001" t="str">
            <v>КФ ВАТ КБ "ПРОМЕКОНОМБАНКУ"</v>
          </cell>
          <cell r="K3001" t="str">
            <v>UIWB</v>
          </cell>
          <cell r="L3001" t="str">
            <v>UIWB</v>
          </cell>
          <cell r="M3001">
            <v>26</v>
          </cell>
          <cell r="N3001">
            <v>4</v>
          </cell>
          <cell r="O3001" t="str">
            <v>ГУ НБУ по м.Києву і області</v>
          </cell>
        </row>
        <row r="3002">
          <cell r="A3002">
            <v>380054</v>
          </cell>
          <cell r="B3002">
            <v>380054</v>
          </cell>
          <cell r="C3002" t="str">
            <v>КБ "ФІНАНСОВА ІНІЦІАТИВА"</v>
          </cell>
          <cell r="D3002">
            <v>317</v>
          </cell>
          <cell r="E3002">
            <v>317</v>
          </cell>
          <cell r="F3002">
            <v>0</v>
          </cell>
          <cell r="G3002" t="str">
            <v>8</v>
          </cell>
          <cell r="H3002">
            <v>756</v>
          </cell>
          <cell r="I3002" t="str">
            <v>ТОВ КБ"ФІНАНСОВА ІНІЦІАТИВА" У М.КИЄВІ</v>
          </cell>
          <cell r="J3002" t="str">
            <v>КБ "ФІНАНСОВА ІНІЦІАТИВА"</v>
          </cell>
          <cell r="K3002" t="str">
            <v>UIVF</v>
          </cell>
          <cell r="L3002" t="str">
            <v>UIVF</v>
          </cell>
          <cell r="M3002">
            <v>26</v>
          </cell>
          <cell r="N3002">
            <v>26</v>
          </cell>
          <cell r="O3002" t="str">
            <v>ГУ НБУ по м.Києву і області</v>
          </cell>
        </row>
        <row r="3003">
          <cell r="A3003">
            <v>380076</v>
          </cell>
          <cell r="B3003">
            <v>321228</v>
          </cell>
          <cell r="D3003">
            <v>0</v>
          </cell>
          <cell r="E3003">
            <v>68</v>
          </cell>
          <cell r="F3003">
            <v>0</v>
          </cell>
          <cell r="G3003" t="str">
            <v>8</v>
          </cell>
          <cell r="H3003">
            <v>976</v>
          </cell>
          <cell r="I3003" t="str">
            <v>ФІЛІЯ"КРУ" ТОВ "УКРПРОМБАНК" У М.КИЄВІ</v>
          </cell>
          <cell r="J3003" t="str">
            <v>КРУ ТОВ "Укрпромбанк"</v>
          </cell>
          <cell r="K3003" t="str">
            <v>UIUI</v>
          </cell>
          <cell r="L3003" t="str">
            <v>UIUI</v>
          </cell>
          <cell r="M3003">
            <v>26</v>
          </cell>
          <cell r="N3003">
            <v>26</v>
          </cell>
          <cell r="O3003" t="str">
            <v>ГУ НБУ по м.Києву і області</v>
          </cell>
        </row>
        <row r="3004">
          <cell r="A3004">
            <v>380087</v>
          </cell>
          <cell r="B3004">
            <v>380087</v>
          </cell>
          <cell r="C3004" t="str">
            <v>Київський універсал.банк</v>
          </cell>
          <cell r="D3004">
            <v>63</v>
          </cell>
          <cell r="E3004">
            <v>63</v>
          </cell>
          <cell r="F3004">
            <v>0</v>
          </cell>
          <cell r="G3004" t="str">
            <v>8</v>
          </cell>
          <cell r="H3004">
            <v>948</v>
          </cell>
          <cell r="I3004" t="str">
            <v>ТОВ "КИЇВСЬКИЙ УНІВЕРС. БАНК"У М.КИЄВІ</v>
          </cell>
          <cell r="J3004" t="str">
            <v>Київський універсал.банк</v>
          </cell>
          <cell r="K3004" t="str">
            <v>UIUJ</v>
          </cell>
          <cell r="L3004" t="str">
            <v>UIUJ</v>
          </cell>
          <cell r="M3004">
            <v>26</v>
          </cell>
          <cell r="N3004">
            <v>26</v>
          </cell>
          <cell r="O3004" t="str">
            <v>ГУ НБУ по м.Києву і області</v>
          </cell>
        </row>
        <row r="3005">
          <cell r="A3005">
            <v>380106</v>
          </cell>
          <cell r="B3005">
            <v>380106</v>
          </cell>
          <cell r="C3005" t="str">
            <v>ЗАТ "АКБ "Траст-капітал"</v>
          </cell>
          <cell r="D3005">
            <v>311</v>
          </cell>
          <cell r="E3005">
            <v>311</v>
          </cell>
          <cell r="F3005">
            <v>0</v>
          </cell>
          <cell r="G3005" t="str">
            <v>8</v>
          </cell>
          <cell r="H3005">
            <v>992</v>
          </cell>
          <cell r="I3005" t="str">
            <v>ЗАТ "АКБ "ТРАСТ-КАПІТАЛ" У М. КИЄВІ</v>
          </cell>
          <cell r="J3005" t="str">
            <v>ЗАТ "АКБ "Траст-капітал"</v>
          </cell>
          <cell r="K3005" t="str">
            <v>UIUM</v>
          </cell>
          <cell r="L3005" t="str">
            <v>UIUM</v>
          </cell>
          <cell r="M3005">
            <v>26</v>
          </cell>
          <cell r="N3005">
            <v>26</v>
          </cell>
          <cell r="O3005" t="str">
            <v>ГУ НБУ по м.Києву і області</v>
          </cell>
        </row>
        <row r="3006">
          <cell r="A3006">
            <v>380117</v>
          </cell>
          <cell r="B3006">
            <v>351629</v>
          </cell>
          <cell r="D3006">
            <v>0</v>
          </cell>
          <cell r="E3006">
            <v>126</v>
          </cell>
          <cell r="F3006">
            <v>0</v>
          </cell>
          <cell r="G3006" t="str">
            <v>8</v>
          </cell>
          <cell r="H3006">
            <v>951</v>
          </cell>
          <cell r="I3006" t="str">
            <v>КИЇВСЬКА ФІЛІЯ ВАТ "МЕГАБАНК"У М.КИЄВІ</v>
          </cell>
          <cell r="J3006" t="str">
            <v>Київська ф-я ВАТ "Мегабанк"</v>
          </cell>
          <cell r="K3006" t="str">
            <v>UIUK</v>
          </cell>
          <cell r="L3006" t="str">
            <v>UIUK</v>
          </cell>
          <cell r="M3006">
            <v>26</v>
          </cell>
          <cell r="N3006">
            <v>20</v>
          </cell>
          <cell r="O3006" t="str">
            <v>ГУ НБУ по м.Києву і області</v>
          </cell>
        </row>
        <row r="3007">
          <cell r="A3007">
            <v>380128</v>
          </cell>
          <cell r="B3007">
            <v>380128</v>
          </cell>
          <cell r="C3007" t="str">
            <v>КБ "УФГ" - ТОВ</v>
          </cell>
          <cell r="D3007">
            <v>314</v>
          </cell>
          <cell r="E3007">
            <v>314</v>
          </cell>
          <cell r="F3007">
            <v>0</v>
          </cell>
          <cell r="G3007" t="str">
            <v>8</v>
          </cell>
          <cell r="H3007">
            <v>994</v>
          </cell>
          <cell r="I3007" t="str">
            <v>КБ "УФГ" - ТОВ У М.КИЄВІ</v>
          </cell>
          <cell r="J3007" t="str">
            <v>КБ "УФГ" - ТОВ</v>
          </cell>
          <cell r="K3007" t="str">
            <v>UIUR</v>
          </cell>
          <cell r="L3007" t="str">
            <v>UIUR</v>
          </cell>
          <cell r="M3007">
            <v>26</v>
          </cell>
          <cell r="N3007">
            <v>26</v>
          </cell>
          <cell r="O3007" t="str">
            <v>ГУ НБУ по м.Києву і області</v>
          </cell>
        </row>
        <row r="3008">
          <cell r="A3008">
            <v>380139</v>
          </cell>
          <cell r="B3008">
            <v>300670</v>
          </cell>
          <cell r="D3008">
            <v>0</v>
          </cell>
          <cell r="E3008">
            <v>202</v>
          </cell>
          <cell r="F3008">
            <v>0</v>
          </cell>
          <cell r="G3008" t="str">
            <v>8</v>
          </cell>
          <cell r="H3008">
            <v>982</v>
          </cell>
          <cell r="I3008" t="str">
            <v>ПОДІЛЬСЬКА Ф.ВАТКБ"ХРЕЩАТИК"У М.КИЄВІ</v>
          </cell>
          <cell r="J3008" t="str">
            <v>Подільська ФВАТКБ"Хрещатик"</v>
          </cell>
          <cell r="K3008" t="str">
            <v>UIUT</v>
          </cell>
          <cell r="L3008" t="str">
            <v>UIUT</v>
          </cell>
          <cell r="M3008">
            <v>26</v>
          </cell>
          <cell r="N3008">
            <v>26</v>
          </cell>
          <cell r="O3008" t="str">
            <v>ГУ НБУ по м.Києву і області</v>
          </cell>
        </row>
        <row r="3009">
          <cell r="A3009">
            <v>380151</v>
          </cell>
          <cell r="B3009">
            <v>300658</v>
          </cell>
          <cell r="D3009">
            <v>0</v>
          </cell>
          <cell r="E3009">
            <v>251</v>
          </cell>
          <cell r="F3009">
            <v>0</v>
          </cell>
          <cell r="G3009" t="str">
            <v>B</v>
          </cell>
          <cell r="H3009">
            <v>971</v>
          </cell>
          <cell r="I3009" t="str">
            <v>ФІЛІЯ ВАТ"ПІРЕУС БАНК МКБ""КД"М.КИЇВ</v>
          </cell>
          <cell r="J3009" t="str">
            <v>ФілВАТ"ПІРЕУС БАНК МКБ"КД"</v>
          </cell>
          <cell r="K3009" t="str">
            <v>UIUV</v>
          </cell>
          <cell r="L3009" t="str">
            <v>UIUV</v>
          </cell>
          <cell r="M3009">
            <v>26</v>
          </cell>
          <cell r="N3009">
            <v>26</v>
          </cell>
          <cell r="O3009" t="str">
            <v>ГУ НБУ по м.Києву і області</v>
          </cell>
        </row>
        <row r="3010">
          <cell r="A3010">
            <v>380184</v>
          </cell>
          <cell r="B3010">
            <v>380184</v>
          </cell>
          <cell r="C3010" t="str">
            <v>АКБ "ЄВРОПЕЙСЬКИЙ"</v>
          </cell>
          <cell r="D3010">
            <v>151</v>
          </cell>
          <cell r="E3010">
            <v>151</v>
          </cell>
          <cell r="F3010">
            <v>0</v>
          </cell>
          <cell r="G3010" t="str">
            <v>8</v>
          </cell>
          <cell r="H3010">
            <v>932</v>
          </cell>
          <cell r="I3010" t="str">
            <v>АКБ "ЄВРОПЕЙСЬКИЙ"</v>
          </cell>
          <cell r="J3010" t="str">
            <v>АКБ "ЄВРОПЕЙСЬКИЙ"</v>
          </cell>
          <cell r="K3010" t="str">
            <v>UIVT</v>
          </cell>
          <cell r="L3010" t="str">
            <v>UIVT</v>
          </cell>
          <cell r="M3010">
            <v>26</v>
          </cell>
          <cell r="N3010">
            <v>26</v>
          </cell>
          <cell r="O3010" t="str">
            <v>ГУ НБУ по м.Києву і області</v>
          </cell>
        </row>
        <row r="3011">
          <cell r="A3011">
            <v>380203</v>
          </cell>
          <cell r="B3011">
            <v>384577</v>
          </cell>
          <cell r="D3011">
            <v>0</v>
          </cell>
          <cell r="E3011">
            <v>284</v>
          </cell>
          <cell r="F3011">
            <v>0</v>
          </cell>
          <cell r="G3011" t="str">
            <v>8</v>
          </cell>
          <cell r="H3011">
            <v>931</v>
          </cell>
          <cell r="I3011" t="str">
            <v>КИЇВСЬКА ФІЛІЯ АКБ "ЧБРР" У М.КИЄВІ</v>
          </cell>
          <cell r="J3011" t="str">
            <v>Київська філія АКБ "ЧБРР"</v>
          </cell>
          <cell r="K3011" t="str">
            <v>UIUC</v>
          </cell>
          <cell r="L3011" t="str">
            <v>UIUC</v>
          </cell>
          <cell r="M3011">
            <v>26</v>
          </cell>
          <cell r="N3011">
            <v>11</v>
          </cell>
          <cell r="O3011" t="str">
            <v>ГУ НБУ по м.Києву і області</v>
          </cell>
        </row>
        <row r="3012">
          <cell r="A3012">
            <v>380214</v>
          </cell>
          <cell r="B3012">
            <v>380623</v>
          </cell>
          <cell r="D3012">
            <v>0</v>
          </cell>
          <cell r="E3012">
            <v>312</v>
          </cell>
          <cell r="F3012">
            <v>0</v>
          </cell>
          <cell r="G3012" t="str">
            <v>8</v>
          </cell>
          <cell r="H3012">
            <v>466</v>
          </cell>
          <cell r="I3012" t="str">
            <v>ПОДІЛ. ФІЛІЯ ТОВ КБ "СТОЛИЦЯ", М.КИЇВ</v>
          </cell>
          <cell r="J3012" t="str">
            <v>Под.ф.м.КиєваТОВКБ"Столиця"</v>
          </cell>
          <cell r="K3012" t="str">
            <v>UIFH</v>
          </cell>
          <cell r="L3012" t="str">
            <v>UIFH</v>
          </cell>
          <cell r="M3012">
            <v>26</v>
          </cell>
          <cell r="N3012">
            <v>26</v>
          </cell>
          <cell r="O3012" t="str">
            <v>ГУ НБУ по м.Києву і області</v>
          </cell>
        </row>
        <row r="3013">
          <cell r="A3013">
            <v>380236</v>
          </cell>
          <cell r="B3013">
            <v>380236</v>
          </cell>
          <cell r="C3013" t="str">
            <v>ТОВ КБ "Дельта"</v>
          </cell>
          <cell r="D3013">
            <v>324</v>
          </cell>
          <cell r="E3013">
            <v>324</v>
          </cell>
          <cell r="F3013">
            <v>0</v>
          </cell>
          <cell r="G3013" t="str">
            <v>8</v>
          </cell>
          <cell r="H3013">
            <v>400</v>
          </cell>
          <cell r="I3013" t="str">
            <v>ТОВ "КОМЕРЦІЙНИЙ БАНК "ДЕЛЬТА", М.КИЇВ</v>
          </cell>
          <cell r="J3013" t="str">
            <v>ТОВ КБ "Дельта"</v>
          </cell>
          <cell r="K3013" t="str">
            <v>UIFF</v>
          </cell>
          <cell r="L3013" t="str">
            <v>UIFF</v>
          </cell>
          <cell r="M3013">
            <v>26</v>
          </cell>
          <cell r="N3013">
            <v>26</v>
          </cell>
          <cell r="O3013" t="str">
            <v>ГУ НБУ по м.Києву і області</v>
          </cell>
        </row>
        <row r="3014">
          <cell r="A3014">
            <v>380247</v>
          </cell>
          <cell r="B3014">
            <v>351760</v>
          </cell>
          <cell r="D3014">
            <v>0</v>
          </cell>
          <cell r="E3014">
            <v>144</v>
          </cell>
          <cell r="F3014">
            <v>0</v>
          </cell>
          <cell r="G3014" t="str">
            <v>8</v>
          </cell>
          <cell r="H3014">
            <v>964</v>
          </cell>
          <cell r="I3014" t="str">
            <v>КИЇВСЬКА ФІЛІЯ АКБ "БАЗИС" У М.КИЄВІ</v>
          </cell>
          <cell r="J3014" t="str">
            <v>Київська філія АКБ "Базис"</v>
          </cell>
          <cell r="K3014" t="str">
            <v>UIUU</v>
          </cell>
          <cell r="L3014" t="str">
            <v>UIUU</v>
          </cell>
          <cell r="M3014">
            <v>26</v>
          </cell>
          <cell r="N3014">
            <v>20</v>
          </cell>
          <cell r="O3014" t="str">
            <v>ГУ НБУ по м.Києву і області</v>
          </cell>
        </row>
        <row r="3015">
          <cell r="A3015">
            <v>380269</v>
          </cell>
          <cell r="B3015">
            <v>305299</v>
          </cell>
          <cell r="D3015">
            <v>0</v>
          </cell>
          <cell r="E3015">
            <v>46</v>
          </cell>
          <cell r="F3015">
            <v>0</v>
          </cell>
          <cell r="G3015" t="str">
            <v>A</v>
          </cell>
          <cell r="H3015">
            <v>214</v>
          </cell>
          <cell r="I3015" t="str">
            <v>СТОЛИЧНА ФІЛІЯ ПРИВАТБАНКУ, М.КИЇВ</v>
          </cell>
          <cell r="J3015" t="str">
            <v>Столична філія ПриватБанку</v>
          </cell>
          <cell r="K3015" t="str">
            <v>UIFK</v>
          </cell>
          <cell r="L3015" t="str">
            <v>UIFK</v>
          </cell>
          <cell r="M3015">
            <v>26</v>
          </cell>
          <cell r="N3015">
            <v>3</v>
          </cell>
          <cell r="O3015" t="str">
            <v>ГУ НБУ по м.Києву і області</v>
          </cell>
        </row>
        <row r="3016">
          <cell r="A3016">
            <v>380270</v>
          </cell>
          <cell r="B3016">
            <v>380270</v>
          </cell>
          <cell r="C3016" t="str">
            <v>ВАТ КБ "Іпобанк"</v>
          </cell>
          <cell r="D3016">
            <v>327</v>
          </cell>
          <cell r="E3016">
            <v>327</v>
          </cell>
          <cell r="F3016">
            <v>0</v>
          </cell>
          <cell r="G3016" t="str">
            <v>8</v>
          </cell>
          <cell r="H3016">
            <v>202</v>
          </cell>
          <cell r="I3016" t="str">
            <v>ВАТ КБ "ІПОБАНК", М.КИЇВ</v>
          </cell>
          <cell r="J3016" t="str">
            <v>ВАТ КБ "Іпобанк"</v>
          </cell>
          <cell r="K3016" t="str">
            <v>UIFL</v>
          </cell>
          <cell r="L3016" t="str">
            <v>UIFL</v>
          </cell>
          <cell r="M3016">
            <v>26</v>
          </cell>
          <cell r="N3016">
            <v>26</v>
          </cell>
          <cell r="O3016" t="str">
            <v>ГУ НБУ по м.Києву і області</v>
          </cell>
        </row>
        <row r="3017">
          <cell r="A3017">
            <v>380281</v>
          </cell>
          <cell r="B3017">
            <v>380281</v>
          </cell>
          <cell r="C3017" t="str">
            <v>Банк інвестицій,заощаджень</v>
          </cell>
          <cell r="D3017">
            <v>320</v>
          </cell>
          <cell r="E3017">
            <v>320</v>
          </cell>
          <cell r="F3017">
            <v>0</v>
          </cell>
          <cell r="G3017" t="str">
            <v>8</v>
          </cell>
          <cell r="H3017">
            <v>984</v>
          </cell>
          <cell r="I3017" t="str">
            <v>ТОВ"БАНК ІНВЕСТИЦІЙ ТА ЗАОЩАДЖЕНЬ"КИЇВ</v>
          </cell>
          <cell r="J3017" t="str">
            <v>Банк інвестицій,заощаджень</v>
          </cell>
          <cell r="K3017" t="str">
            <v>UIVX</v>
          </cell>
          <cell r="L3017" t="str">
            <v>UIVX</v>
          </cell>
          <cell r="M3017">
            <v>26</v>
          </cell>
          <cell r="N3017">
            <v>26</v>
          </cell>
          <cell r="O3017" t="str">
            <v>ГУ НБУ по м.Києву і області</v>
          </cell>
        </row>
        <row r="3018">
          <cell r="A3018">
            <v>380292</v>
          </cell>
          <cell r="B3018">
            <v>380292</v>
          </cell>
          <cell r="C3018" t="str">
            <v>ЗАТ "ЄБРФ"</v>
          </cell>
          <cell r="D3018">
            <v>237</v>
          </cell>
          <cell r="E3018">
            <v>237</v>
          </cell>
          <cell r="F3018">
            <v>0</v>
          </cell>
          <cell r="G3018" t="str">
            <v>8</v>
          </cell>
          <cell r="H3018">
            <v>406</v>
          </cell>
          <cell r="I3018" t="str">
            <v>ЗАТ "ЄБРФ", М.КИЇВ</v>
          </cell>
          <cell r="J3018" t="str">
            <v>ЗАТ "ЄБРФ"</v>
          </cell>
          <cell r="K3018" t="str">
            <v>UIFB</v>
          </cell>
          <cell r="L3018" t="str">
            <v>UIFB</v>
          </cell>
          <cell r="M3018">
            <v>26</v>
          </cell>
          <cell r="N3018">
            <v>26</v>
          </cell>
          <cell r="O3018" t="str">
            <v>ГУ НБУ по м.Києву і області</v>
          </cell>
        </row>
        <row r="3019">
          <cell r="A3019">
            <v>380300</v>
          </cell>
          <cell r="B3019">
            <v>380300</v>
          </cell>
          <cell r="C3019" t="str">
            <v>ТОВ КБ "АРМА"</v>
          </cell>
          <cell r="D3019">
            <v>51</v>
          </cell>
          <cell r="E3019">
            <v>51</v>
          </cell>
          <cell r="F3019">
            <v>0</v>
          </cell>
          <cell r="G3019" t="str">
            <v>8</v>
          </cell>
          <cell r="H3019">
            <v>983</v>
          </cell>
          <cell r="I3019" t="str">
            <v>ТОВ КБ "АРМА" У М.КИЄВІ</v>
          </cell>
          <cell r="J3019" t="str">
            <v>ТОВ КБ "АРМА"</v>
          </cell>
          <cell r="K3019" t="str">
            <v>UIUG</v>
          </cell>
          <cell r="L3019" t="str">
            <v>UIUG</v>
          </cell>
          <cell r="M3019">
            <v>26</v>
          </cell>
          <cell r="N3019">
            <v>26</v>
          </cell>
          <cell r="O3019" t="str">
            <v>ГУ НБУ по м.Києву і області</v>
          </cell>
        </row>
        <row r="3020">
          <cell r="A3020">
            <v>380311</v>
          </cell>
          <cell r="B3020">
            <v>380311</v>
          </cell>
          <cell r="C3020" t="str">
            <v>ВАТ "ФІНЕКСБАНК"</v>
          </cell>
          <cell r="D3020">
            <v>309</v>
          </cell>
          <cell r="E3020">
            <v>309</v>
          </cell>
          <cell r="F3020">
            <v>0</v>
          </cell>
          <cell r="G3020" t="str">
            <v>8</v>
          </cell>
          <cell r="H3020">
            <v>997</v>
          </cell>
          <cell r="I3020" t="str">
            <v>ВАТ "ФІНЕКСБАНК", М.КИЇВ</v>
          </cell>
          <cell r="J3020" t="str">
            <v>ВАТ "ФІНЕКСБАНК"</v>
          </cell>
          <cell r="K3020" t="str">
            <v>UIVY</v>
          </cell>
          <cell r="L3020" t="str">
            <v>UIVY</v>
          </cell>
          <cell r="M3020">
            <v>26</v>
          </cell>
          <cell r="N3020">
            <v>26</v>
          </cell>
          <cell r="O3020" t="str">
            <v>ГУ НБУ по м.Києву і області</v>
          </cell>
        </row>
        <row r="3021">
          <cell r="A3021">
            <v>380322</v>
          </cell>
          <cell r="B3021">
            <v>380322</v>
          </cell>
          <cell r="C3021" t="str">
            <v>ТОВ "БАНК БОГУСЛАВ"</v>
          </cell>
          <cell r="D3021">
            <v>328</v>
          </cell>
          <cell r="E3021">
            <v>328</v>
          </cell>
          <cell r="F3021">
            <v>0</v>
          </cell>
          <cell r="G3021" t="str">
            <v>8</v>
          </cell>
          <cell r="H3021">
            <v>204</v>
          </cell>
          <cell r="I3021" t="str">
            <v>ТОВ "БАНК БОГУСЛАВ", М.КИЇВ</v>
          </cell>
          <cell r="J3021" t="str">
            <v>ТОВ "БАНК БОГУСЛАВ"</v>
          </cell>
          <cell r="K3021" t="str">
            <v>UIFM</v>
          </cell>
          <cell r="L3021" t="str">
            <v>UIFM</v>
          </cell>
          <cell r="M3021">
            <v>26</v>
          </cell>
          <cell r="N3021">
            <v>26</v>
          </cell>
          <cell r="O3021" t="str">
            <v>ГУ НБУ по м.Києву і області</v>
          </cell>
        </row>
        <row r="3022">
          <cell r="A3022">
            <v>380333</v>
          </cell>
          <cell r="B3022">
            <v>322313</v>
          </cell>
          <cell r="D3022">
            <v>0</v>
          </cell>
          <cell r="E3022">
            <v>2</v>
          </cell>
          <cell r="F3022">
            <v>0</v>
          </cell>
          <cell r="G3022" t="str">
            <v>2</v>
          </cell>
          <cell r="H3022">
            <v>221</v>
          </cell>
          <cell r="I3022" t="str">
            <v>Ф-Я ВАТ "УКРЕКСІМБАНК",КИЇВ</v>
          </cell>
          <cell r="J3022" t="str">
            <v>Ф-я Укрексімбанк, Київ</v>
          </cell>
          <cell r="K3022" t="str">
            <v>UIGC</v>
          </cell>
          <cell r="L3022" t="str">
            <v>UIGC</v>
          </cell>
          <cell r="M3022">
            <v>26</v>
          </cell>
          <cell r="N3022">
            <v>26</v>
          </cell>
          <cell r="O3022" t="str">
            <v>ГУ НБУ по м.Києву і області</v>
          </cell>
        </row>
        <row r="3023">
          <cell r="A3023">
            <v>380344</v>
          </cell>
          <cell r="B3023">
            <v>320735</v>
          </cell>
          <cell r="D3023">
            <v>0</v>
          </cell>
          <cell r="E3023">
            <v>30</v>
          </cell>
          <cell r="F3023">
            <v>0</v>
          </cell>
          <cell r="G3023" t="str">
            <v>8</v>
          </cell>
          <cell r="H3023">
            <v>206</v>
          </cell>
          <cell r="I3023" t="str">
            <v>ПЕРША КИЇВ.ФАКБ "ІНТЕГРАЛ-БАНК" М.КИЇВ</v>
          </cell>
          <cell r="J3023" t="str">
            <v>Перша КФАКБ "Інтеграл-банк"</v>
          </cell>
          <cell r="K3023" t="str">
            <v>UIFN</v>
          </cell>
          <cell r="L3023" t="str">
            <v>UIFN</v>
          </cell>
          <cell r="M3023">
            <v>26</v>
          </cell>
          <cell r="N3023">
            <v>26</v>
          </cell>
          <cell r="O3023" t="str">
            <v>ГУ НБУ по м.Києву і області</v>
          </cell>
        </row>
        <row r="3024">
          <cell r="A3024">
            <v>380355</v>
          </cell>
          <cell r="B3024">
            <v>380355</v>
          </cell>
          <cell r="C3024" t="str">
            <v>ТОВ КБ "ЄВРОБАНК"</v>
          </cell>
          <cell r="D3024">
            <v>318</v>
          </cell>
          <cell r="E3024">
            <v>318</v>
          </cell>
          <cell r="F3024">
            <v>0</v>
          </cell>
          <cell r="G3024" t="str">
            <v>8</v>
          </cell>
          <cell r="H3024">
            <v>760</v>
          </cell>
          <cell r="I3024" t="str">
            <v>ТОВ КБ "ЄВРОБАНК" У М.КИЄВІ</v>
          </cell>
          <cell r="J3024" t="str">
            <v>ТОВ КБ "ЄВРОБАНК"</v>
          </cell>
          <cell r="K3024" t="str">
            <v>UIVH</v>
          </cell>
          <cell r="L3024" t="str">
            <v>UIVH</v>
          </cell>
          <cell r="M3024">
            <v>26</v>
          </cell>
          <cell r="N3024">
            <v>26</v>
          </cell>
          <cell r="O3024" t="str">
            <v>ГУ НБУ по м.Києву і області</v>
          </cell>
        </row>
        <row r="3025">
          <cell r="A3025">
            <v>380366</v>
          </cell>
          <cell r="B3025">
            <v>380366</v>
          </cell>
          <cell r="C3025" t="str">
            <v>ЗАТ "КРЕДИТ ЄВРОПА БАНК"</v>
          </cell>
          <cell r="D3025">
            <v>329</v>
          </cell>
          <cell r="E3025">
            <v>329</v>
          </cell>
          <cell r="F3025">
            <v>0</v>
          </cell>
          <cell r="G3025" t="str">
            <v>9</v>
          </cell>
          <cell r="H3025">
            <v>224</v>
          </cell>
          <cell r="I3025" t="str">
            <v>ЗАТ "КРЕДИТ ЄВРОПА БАНК", М.КИЇВ</v>
          </cell>
          <cell r="J3025" t="str">
            <v>ЗАТ "КРЕДИТ ЄВРОПА БАНК"</v>
          </cell>
          <cell r="K3025" t="str">
            <v>UIFO</v>
          </cell>
          <cell r="L3025" t="str">
            <v>UIFO</v>
          </cell>
          <cell r="M3025">
            <v>26</v>
          </cell>
          <cell r="N3025">
            <v>26</v>
          </cell>
          <cell r="O3025" t="str">
            <v>ГУ НБУ по м.Києву і області</v>
          </cell>
        </row>
        <row r="3026">
          <cell r="A3026">
            <v>380377</v>
          </cell>
          <cell r="B3026">
            <v>380377</v>
          </cell>
          <cell r="C3026" t="str">
            <v>ЗАТ "Укрбудінвестбанк"</v>
          </cell>
          <cell r="D3026">
            <v>377</v>
          </cell>
          <cell r="E3026">
            <v>377</v>
          </cell>
          <cell r="F3026">
            <v>0</v>
          </cell>
          <cell r="G3026" t="str">
            <v>B</v>
          </cell>
          <cell r="H3026">
            <v>977</v>
          </cell>
          <cell r="I3026" t="str">
            <v>ЗАТ "УКРБУДІНВЕСТБАНК" У М.КИЄВІ</v>
          </cell>
          <cell r="J3026" t="str">
            <v>ЗАТ "Укрбудінвестбанк"</v>
          </cell>
          <cell r="K3026" t="str">
            <v>UIUQ</v>
          </cell>
          <cell r="L3026" t="str">
            <v>UIUQ</v>
          </cell>
          <cell r="M3026">
            <v>26</v>
          </cell>
          <cell r="N3026">
            <v>26</v>
          </cell>
          <cell r="O3026" t="str">
            <v>ГУ НБУ по м.Києву і області</v>
          </cell>
        </row>
        <row r="3027">
          <cell r="A3027">
            <v>380388</v>
          </cell>
          <cell r="B3027">
            <v>380388</v>
          </cell>
          <cell r="C3027" t="str">
            <v>ЗАТ "МІБ"</v>
          </cell>
          <cell r="D3027">
            <v>316</v>
          </cell>
          <cell r="E3027">
            <v>316</v>
          </cell>
          <cell r="F3027">
            <v>0</v>
          </cell>
          <cell r="G3027" t="str">
            <v>9</v>
          </cell>
          <cell r="H3027">
            <v>763</v>
          </cell>
          <cell r="I3027" t="str">
            <v>ЗАТ"МІЖНАРОДНИЙ ІПОТЕЧНИЙБАНК"УМ.КИЄВІ</v>
          </cell>
          <cell r="J3027" t="str">
            <v>ЗАТ "МІБ"</v>
          </cell>
          <cell r="K3027" t="str">
            <v>UIVE</v>
          </cell>
          <cell r="L3027" t="str">
            <v>UIVE</v>
          </cell>
          <cell r="M3027">
            <v>26</v>
          </cell>
          <cell r="N3027">
            <v>26</v>
          </cell>
          <cell r="O3027" t="str">
            <v>ГУ НБУ по м.Києву і області</v>
          </cell>
        </row>
        <row r="3028">
          <cell r="A3028">
            <v>380399</v>
          </cell>
          <cell r="B3028">
            <v>380399</v>
          </cell>
          <cell r="C3028" t="str">
            <v>ТОВ УКБ "Камбіо"</v>
          </cell>
          <cell r="D3028">
            <v>315</v>
          </cell>
          <cell r="E3028">
            <v>315</v>
          </cell>
          <cell r="F3028">
            <v>0</v>
          </cell>
          <cell r="G3028" t="str">
            <v>8</v>
          </cell>
          <cell r="H3028">
            <v>979</v>
          </cell>
          <cell r="I3028" t="str">
            <v>ТОВ УКБ "КАМБІО" У М.КИЄВІ</v>
          </cell>
          <cell r="J3028" t="str">
            <v>ТОВ УКБ "Камбіо"</v>
          </cell>
          <cell r="K3028" t="str">
            <v>UIUS</v>
          </cell>
          <cell r="L3028" t="str">
            <v>UIUS</v>
          </cell>
          <cell r="M3028">
            <v>26</v>
          </cell>
          <cell r="N3028">
            <v>26</v>
          </cell>
          <cell r="O3028" t="str">
            <v>ГУ НБУ по м.Києву і області</v>
          </cell>
        </row>
        <row r="3029">
          <cell r="A3029">
            <v>380407</v>
          </cell>
          <cell r="B3029">
            <v>334828</v>
          </cell>
          <cell r="D3029">
            <v>0</v>
          </cell>
          <cell r="E3029">
            <v>57</v>
          </cell>
          <cell r="F3029">
            <v>0</v>
          </cell>
          <cell r="G3029" t="str">
            <v>8</v>
          </cell>
          <cell r="H3029">
            <v>759</v>
          </cell>
          <cell r="I3029" t="str">
            <v>ФІЛІЯ №3 ВАТ"АКБ " КАПІТАЛ" У М.КИЄВІ</v>
          </cell>
          <cell r="J3029" t="str">
            <v>Ф-я N3 АКБ"Капітал", Київ</v>
          </cell>
          <cell r="K3029" t="str">
            <v>UIVJ</v>
          </cell>
          <cell r="L3029" t="str">
            <v>UIVJ</v>
          </cell>
          <cell r="M3029">
            <v>26</v>
          </cell>
          <cell r="N3029">
            <v>4</v>
          </cell>
          <cell r="O3029" t="str">
            <v>ГУ НБУ по м.Києву і області</v>
          </cell>
        </row>
        <row r="3030">
          <cell r="A3030">
            <v>380418</v>
          </cell>
          <cell r="B3030">
            <v>380418</v>
          </cell>
          <cell r="C3030" t="str">
            <v>ВАТ "Банк Руский Стандарт"</v>
          </cell>
          <cell r="D3030">
            <v>325</v>
          </cell>
          <cell r="E3030">
            <v>325</v>
          </cell>
          <cell r="F3030">
            <v>0</v>
          </cell>
          <cell r="G3030" t="str">
            <v>9</v>
          </cell>
          <cell r="H3030">
            <v>444</v>
          </cell>
          <cell r="I3030" t="str">
            <v>ВАТ "БАНК РУСКИЙ СТАНДАРТ", М.КИЇВ</v>
          </cell>
          <cell r="J3030" t="str">
            <v>ВАТ "Банк Руский Стандарт"</v>
          </cell>
          <cell r="K3030" t="str">
            <v>UIFG</v>
          </cell>
          <cell r="L3030" t="str">
            <v>UIFG</v>
          </cell>
          <cell r="M3030">
            <v>26</v>
          </cell>
          <cell r="N3030">
            <v>26</v>
          </cell>
          <cell r="O3030" t="str">
            <v>ГУ НБУ по м.Києву і області</v>
          </cell>
        </row>
        <row r="3031">
          <cell r="A3031">
            <v>380429</v>
          </cell>
          <cell r="B3031">
            <v>305987</v>
          </cell>
          <cell r="D3031">
            <v>0</v>
          </cell>
          <cell r="E3031">
            <v>47</v>
          </cell>
          <cell r="F3031">
            <v>0</v>
          </cell>
          <cell r="G3031" t="str">
            <v>8</v>
          </cell>
          <cell r="H3031">
            <v>243</v>
          </cell>
          <cell r="I3031" t="str">
            <v>КИЇВСЬКА ФІЛІЯ ЗАТ "ФСБАНК", М.КИЇВ</v>
          </cell>
          <cell r="J3031" t="str">
            <v>Київська філія ЗАТ "ФСБанк"</v>
          </cell>
          <cell r="K3031" t="str">
            <v>UIFP</v>
          </cell>
          <cell r="L3031" t="str">
            <v>UIFP</v>
          </cell>
          <cell r="M3031">
            <v>26</v>
          </cell>
          <cell r="N3031">
            <v>3</v>
          </cell>
          <cell r="O3031" t="str">
            <v>ГУ НБУ по м.Києву і області</v>
          </cell>
        </row>
        <row r="3032">
          <cell r="A3032">
            <v>380430</v>
          </cell>
          <cell r="B3032">
            <v>380430</v>
          </cell>
          <cell r="C3032" t="str">
            <v>ВАТ "ЄВРОГАЗБАНК"</v>
          </cell>
          <cell r="D3032">
            <v>330</v>
          </cell>
          <cell r="E3032">
            <v>330</v>
          </cell>
          <cell r="F3032">
            <v>0</v>
          </cell>
          <cell r="G3032" t="str">
            <v>8</v>
          </cell>
          <cell r="H3032">
            <v>257</v>
          </cell>
          <cell r="I3032" t="str">
            <v>ВАТ "ЄВРОГАЗБАНК", М.КИЇВ</v>
          </cell>
          <cell r="J3032" t="str">
            <v>ВАТ "ЄВРОГАЗБАНК"</v>
          </cell>
          <cell r="K3032" t="str">
            <v>UIFR</v>
          </cell>
          <cell r="L3032" t="str">
            <v>UIFR</v>
          </cell>
          <cell r="M3032">
            <v>26</v>
          </cell>
          <cell r="N3032">
            <v>26</v>
          </cell>
          <cell r="O3032" t="str">
            <v>ГУ НБУ по м.Києву і області</v>
          </cell>
        </row>
        <row r="3033">
          <cell r="A3033">
            <v>380441</v>
          </cell>
          <cell r="B3033">
            <v>380441</v>
          </cell>
          <cell r="C3033" t="str">
            <v>ЗАТ "КРЕДИТВЕСТ БАНК"</v>
          </cell>
          <cell r="D3033">
            <v>331</v>
          </cell>
          <cell r="E3033">
            <v>331</v>
          </cell>
          <cell r="F3033">
            <v>0</v>
          </cell>
          <cell r="G3033" t="str">
            <v>9</v>
          </cell>
          <cell r="H3033">
            <v>258</v>
          </cell>
          <cell r="I3033" t="str">
            <v>ЗАТ "КРЕДИТВЕСТ БАНК", М.КИЇВ</v>
          </cell>
          <cell r="J3033" t="str">
            <v>ЗАТ "КРЕДИТВЕСТ БАНК"</v>
          </cell>
          <cell r="K3033" t="str">
            <v>UIFS</v>
          </cell>
          <cell r="L3033" t="str">
            <v>UIFS</v>
          </cell>
          <cell r="M3033">
            <v>26</v>
          </cell>
          <cell r="N3033">
            <v>26</v>
          </cell>
          <cell r="O3033" t="str">
            <v>ГУ НБУ по м.Києву і області</v>
          </cell>
        </row>
        <row r="3034">
          <cell r="A3034">
            <v>380452</v>
          </cell>
          <cell r="B3034">
            <v>334969</v>
          </cell>
          <cell r="D3034">
            <v>0</v>
          </cell>
          <cell r="E3034">
            <v>186</v>
          </cell>
          <cell r="F3034">
            <v>0</v>
          </cell>
          <cell r="G3034" t="str">
            <v>B</v>
          </cell>
          <cell r="H3034">
            <v>304</v>
          </cell>
          <cell r="I3034" t="str">
            <v>КИЇВСЬКА ФІЛІЯ АБ "УКРБІЗНЕСБАНК"</v>
          </cell>
          <cell r="J3034" t="str">
            <v>Київ. ф.АБ"УкрБізнесБанк"</v>
          </cell>
          <cell r="K3034" t="str">
            <v>UIOJ</v>
          </cell>
          <cell r="L3034" t="str">
            <v>UIOJ</v>
          </cell>
          <cell r="M3034">
            <v>26</v>
          </cell>
          <cell r="N3034">
            <v>4</v>
          </cell>
          <cell r="O3034" t="str">
            <v>ГУ НБУ по м.Києву і області</v>
          </cell>
        </row>
        <row r="3035">
          <cell r="A3035">
            <v>380463</v>
          </cell>
          <cell r="B3035">
            <v>322498</v>
          </cell>
          <cell r="D3035">
            <v>0</v>
          </cell>
          <cell r="E3035">
            <v>203</v>
          </cell>
          <cell r="F3035">
            <v>0</v>
          </cell>
          <cell r="G3035" t="str">
            <v>8</v>
          </cell>
          <cell r="H3035">
            <v>755</v>
          </cell>
          <cell r="I3035" t="str">
            <v>ФІЛІЯ "ВІДРАДНЕ" АКБ "КИЇВ"  М.КИЇВ</v>
          </cell>
          <cell r="J3035" t="str">
            <v>Філія "Відрадне" АКБ "Київ"</v>
          </cell>
          <cell r="K3035" t="str">
            <v>UIUD</v>
          </cell>
          <cell r="L3035" t="str">
            <v>UIUD</v>
          </cell>
          <cell r="M3035">
            <v>26</v>
          </cell>
          <cell r="N3035">
            <v>26</v>
          </cell>
          <cell r="O3035" t="str">
            <v>ГУ НБУ по м.Києву і області</v>
          </cell>
        </row>
        <row r="3036">
          <cell r="A3036">
            <v>380474</v>
          </cell>
          <cell r="B3036">
            <v>380474</v>
          </cell>
          <cell r="C3036" t="str">
            <v>ВАТ Банк "ТРАСТ"</v>
          </cell>
          <cell r="D3036">
            <v>380</v>
          </cell>
          <cell r="E3036">
            <v>380</v>
          </cell>
          <cell r="F3036">
            <v>0</v>
          </cell>
          <cell r="G3036" t="str">
            <v>9</v>
          </cell>
          <cell r="H3036">
            <v>404</v>
          </cell>
          <cell r="I3036" t="str">
            <v>ВАТ Банк "ТРАСТ", КИЇВ</v>
          </cell>
          <cell r="J3036" t="str">
            <v>ВАТ Банк "ТРАСТ"</v>
          </cell>
          <cell r="K3036" t="str">
            <v>UIOK</v>
          </cell>
          <cell r="L3036" t="str">
            <v>UIOK</v>
          </cell>
          <cell r="M3036">
            <v>26</v>
          </cell>
          <cell r="N3036">
            <v>26</v>
          </cell>
          <cell r="O3036" t="str">
            <v>ГУ НБУ по м.Києву і області</v>
          </cell>
        </row>
        <row r="3037">
          <cell r="A3037">
            <v>380485</v>
          </cell>
          <cell r="B3037">
            <v>322294</v>
          </cell>
          <cell r="D3037">
            <v>0</v>
          </cell>
          <cell r="E3037">
            <v>67</v>
          </cell>
          <cell r="F3037">
            <v>0</v>
          </cell>
          <cell r="G3037" t="str">
            <v>8</v>
          </cell>
          <cell r="H3037">
            <v>454</v>
          </cell>
          <cell r="I3037" t="str">
            <v>КУРЕНІВСЬКА Ф.ВАТ"КБ"ЕКСПОБАНК",М.КИЇВ</v>
          </cell>
          <cell r="J3037" t="str">
            <v>Куренів.ф.ВАТ"КБ"Експобанк"</v>
          </cell>
          <cell r="K3037" t="str">
            <v>UIFJ</v>
          </cell>
          <cell r="L3037" t="str">
            <v>UIFJ</v>
          </cell>
          <cell r="M3037">
            <v>26</v>
          </cell>
          <cell r="N3037">
            <v>26</v>
          </cell>
          <cell r="O3037" t="str">
            <v>ГУ НБУ по м.Києву і області</v>
          </cell>
        </row>
        <row r="3038">
          <cell r="A3038">
            <v>380504</v>
          </cell>
          <cell r="B3038">
            <v>306759</v>
          </cell>
          <cell r="D3038">
            <v>0</v>
          </cell>
          <cell r="E3038">
            <v>183</v>
          </cell>
          <cell r="F3038">
            <v>0</v>
          </cell>
          <cell r="G3038" t="str">
            <v>8</v>
          </cell>
          <cell r="H3038">
            <v>277</v>
          </cell>
          <cell r="I3038" t="str">
            <v>КФ ВАТ "КБ "ПРИЧОРНОМОР"Я" У М.КИЄВІ</v>
          </cell>
          <cell r="J3038" t="str">
            <v>КФ ВАТ "КБ "Причорномор"я"</v>
          </cell>
          <cell r="K3038" t="str">
            <v>UIFW</v>
          </cell>
          <cell r="L3038" t="str">
            <v>UIFW</v>
          </cell>
          <cell r="M3038">
            <v>26</v>
          </cell>
          <cell r="N3038">
            <v>3</v>
          </cell>
          <cell r="O3038" t="str">
            <v>ГУ НБУ по м.Києву і області</v>
          </cell>
        </row>
        <row r="3039">
          <cell r="A3039">
            <v>380515</v>
          </cell>
          <cell r="B3039">
            <v>380515</v>
          </cell>
          <cell r="C3039" t="str">
            <v>ВАТ "КБ"СОЮЗ"</v>
          </cell>
          <cell r="D3039">
            <v>385</v>
          </cell>
          <cell r="E3039">
            <v>385</v>
          </cell>
          <cell r="F3039">
            <v>0</v>
          </cell>
          <cell r="G3039" t="str">
            <v>8</v>
          </cell>
          <cell r="H3039">
            <v>604</v>
          </cell>
          <cell r="I3039" t="str">
            <v>ВАТ "КБ"СОЮЗ"</v>
          </cell>
          <cell r="J3039" t="str">
            <v>ВАТ "КБ"СОЮЗ"</v>
          </cell>
          <cell r="K3039" t="str">
            <v>UIOS</v>
          </cell>
          <cell r="L3039" t="str">
            <v>UIOS</v>
          </cell>
          <cell r="M3039">
            <v>26</v>
          </cell>
          <cell r="N3039">
            <v>26</v>
          </cell>
          <cell r="O3039" t="str">
            <v>ГУ НБУ по м.Києву і області</v>
          </cell>
        </row>
        <row r="3040">
          <cell r="A3040">
            <v>380526</v>
          </cell>
          <cell r="B3040">
            <v>380526</v>
          </cell>
          <cell r="C3040" t="str">
            <v>ВАТ "КБ"ГЛОБУС"</v>
          </cell>
          <cell r="D3040">
            <v>386</v>
          </cell>
          <cell r="E3040">
            <v>386</v>
          </cell>
          <cell r="F3040">
            <v>0</v>
          </cell>
          <cell r="G3040" t="str">
            <v>8</v>
          </cell>
          <cell r="H3040">
            <v>305</v>
          </cell>
          <cell r="I3040" t="str">
            <v>ВАТ "КБ"ГЛОБУС"</v>
          </cell>
          <cell r="J3040" t="str">
            <v>ВАТ "КБ"ГЛОБУС"</v>
          </cell>
          <cell r="K3040" t="str">
            <v>UIOT</v>
          </cell>
          <cell r="L3040" t="str">
            <v>UIOT</v>
          </cell>
          <cell r="M3040">
            <v>26</v>
          </cell>
          <cell r="N3040">
            <v>26</v>
          </cell>
          <cell r="O3040" t="str">
            <v>ГУ НБУ по м.Києву і області</v>
          </cell>
        </row>
        <row r="3041">
          <cell r="A3041">
            <v>380537</v>
          </cell>
          <cell r="B3041">
            <v>380537</v>
          </cell>
          <cell r="C3041" t="str">
            <v>ВАТ "ВіЕйБі Банк"</v>
          </cell>
          <cell r="D3041">
            <v>76</v>
          </cell>
          <cell r="E3041">
            <v>76</v>
          </cell>
          <cell r="F3041">
            <v>0</v>
          </cell>
          <cell r="G3041" t="str">
            <v>B</v>
          </cell>
          <cell r="H3041">
            <v>993</v>
          </cell>
          <cell r="I3041" t="str">
            <v>ВАТ "ВІЕЙБІ БАНК" У М.КИЄВІ</v>
          </cell>
          <cell r="J3041" t="str">
            <v>ВАТ "ВіЕйБі Банк"</v>
          </cell>
          <cell r="K3041" t="str">
            <v>UIVV</v>
          </cell>
          <cell r="L3041" t="str">
            <v>UIVV</v>
          </cell>
          <cell r="M3041">
            <v>26</v>
          </cell>
          <cell r="N3041">
            <v>26</v>
          </cell>
          <cell r="O3041" t="str">
            <v>ГУ НБУ по м.Києву і області</v>
          </cell>
        </row>
        <row r="3042">
          <cell r="A3042">
            <v>380548</v>
          </cell>
          <cell r="B3042">
            <v>380548</v>
          </cell>
          <cell r="C3042" t="str">
            <v>ВАТ АСТРА БАНК</v>
          </cell>
          <cell r="D3042">
            <v>387</v>
          </cell>
          <cell r="E3042">
            <v>387</v>
          </cell>
          <cell r="F3042">
            <v>0</v>
          </cell>
          <cell r="G3042" t="str">
            <v>B</v>
          </cell>
          <cell r="H3042">
            <v>505</v>
          </cell>
          <cell r="I3042" t="str">
            <v>ВАТ АСТРА БАНК</v>
          </cell>
          <cell r="J3042" t="str">
            <v>ВАТ АСТРА БАНК</v>
          </cell>
          <cell r="K3042" t="str">
            <v>UIOV</v>
          </cell>
          <cell r="L3042" t="str">
            <v>UIOV</v>
          </cell>
          <cell r="M3042">
            <v>26</v>
          </cell>
          <cell r="N3042">
            <v>26</v>
          </cell>
          <cell r="O3042" t="str">
            <v>ГУ НБУ по м.Києву і області</v>
          </cell>
        </row>
        <row r="3043">
          <cell r="A3043">
            <v>380559</v>
          </cell>
          <cell r="B3043">
            <v>380559</v>
          </cell>
          <cell r="C3043" t="str">
            <v>УДППЗ "Укрпошта"</v>
          </cell>
          <cell r="D3043">
            <v>897</v>
          </cell>
          <cell r="E3043">
            <v>897</v>
          </cell>
          <cell r="F3043">
            <v>0</v>
          </cell>
          <cell r="G3043" t="str">
            <v>8</v>
          </cell>
          <cell r="H3043">
            <v>886</v>
          </cell>
          <cell r="I3043" t="str">
            <v>УДППЗ "Укрпошта"</v>
          </cell>
          <cell r="J3043" t="str">
            <v>УДППЗ "Укрпошта"</v>
          </cell>
          <cell r="K3043" t="str">
            <v>U0OM</v>
          </cell>
          <cell r="L3043" t="str">
            <v>U0OM</v>
          </cell>
          <cell r="M3043">
            <v>26</v>
          </cell>
          <cell r="N3043">
            <v>26</v>
          </cell>
          <cell r="O3043" t="str">
            <v>ГУ НБУ по м.Києву і області</v>
          </cell>
        </row>
        <row r="3044">
          <cell r="A3044">
            <v>380560</v>
          </cell>
          <cell r="B3044">
            <v>325912</v>
          </cell>
          <cell r="D3044">
            <v>0</v>
          </cell>
          <cell r="E3044">
            <v>88</v>
          </cell>
          <cell r="F3044">
            <v>0</v>
          </cell>
          <cell r="G3044" t="str">
            <v>B</v>
          </cell>
          <cell r="H3044">
            <v>273</v>
          </cell>
          <cell r="I3044" t="str">
            <v>Друга Київська філія ВАТ "КРЕДОБАНК"</v>
          </cell>
          <cell r="J3044" t="str">
            <v>Друга Київ.ф.ВАТ"КРЕДОБАНК"</v>
          </cell>
          <cell r="K3044" t="str">
            <v>UIFU</v>
          </cell>
          <cell r="L3044" t="str">
            <v>UIFU</v>
          </cell>
          <cell r="M3044">
            <v>26</v>
          </cell>
          <cell r="N3044">
            <v>13</v>
          </cell>
          <cell r="O3044" t="str">
            <v>ГУ НБУ по м.Києву і області</v>
          </cell>
        </row>
        <row r="3045">
          <cell r="A3045">
            <v>380571</v>
          </cell>
          <cell r="B3045">
            <v>380571</v>
          </cell>
          <cell r="C3045" t="str">
            <v>ВАТ "КБ "КРЕДИТ-ОПТИМА"</v>
          </cell>
          <cell r="D3045">
            <v>334</v>
          </cell>
          <cell r="E3045">
            <v>334</v>
          </cell>
          <cell r="F3045">
            <v>0</v>
          </cell>
          <cell r="G3045" t="str">
            <v>8</v>
          </cell>
          <cell r="H3045">
            <v>274</v>
          </cell>
          <cell r="I3045" t="str">
            <v>ВАТ "КБ "КРЕДИТ-ОПТИМА",М.КИЇВ</v>
          </cell>
          <cell r="J3045" t="str">
            <v>ВАТ "КБ "КРЕДИТ-ОПТИМА"</v>
          </cell>
          <cell r="K3045" t="str">
            <v>UIFV</v>
          </cell>
          <cell r="L3045" t="str">
            <v>UIFV</v>
          </cell>
          <cell r="M3045">
            <v>26</v>
          </cell>
          <cell r="N3045">
            <v>26</v>
          </cell>
          <cell r="O3045" t="str">
            <v>ГУ НБУ по м.Києву і області</v>
          </cell>
        </row>
        <row r="3046">
          <cell r="A3046">
            <v>380582</v>
          </cell>
          <cell r="B3046">
            <v>380582</v>
          </cell>
          <cell r="C3046" t="str">
            <v>Міжнародний Інвестиційний</v>
          </cell>
          <cell r="D3046">
            <v>389</v>
          </cell>
          <cell r="E3046">
            <v>389</v>
          </cell>
          <cell r="F3046">
            <v>0</v>
          </cell>
          <cell r="G3046" t="str">
            <v>8</v>
          </cell>
          <cell r="H3046">
            <v>306</v>
          </cell>
          <cell r="I3046" t="str">
            <v>Міжнародний Інвестиційний Банк</v>
          </cell>
          <cell r="J3046" t="str">
            <v>Міжнародний Інвестиційний</v>
          </cell>
          <cell r="K3046" t="str">
            <v>UISY</v>
          </cell>
          <cell r="L3046" t="str">
            <v>UISY</v>
          </cell>
          <cell r="M3046">
            <v>26</v>
          </cell>
          <cell r="N3046">
            <v>26</v>
          </cell>
          <cell r="O3046" t="str">
            <v>ГУ НБУ по м.Києву і області</v>
          </cell>
        </row>
        <row r="3047">
          <cell r="A3047">
            <v>380593</v>
          </cell>
          <cell r="B3047">
            <v>328760</v>
          </cell>
          <cell r="D3047">
            <v>0</v>
          </cell>
          <cell r="E3047">
            <v>206</v>
          </cell>
          <cell r="F3047">
            <v>0</v>
          </cell>
          <cell r="G3047" t="str">
            <v>8</v>
          </cell>
          <cell r="H3047">
            <v>944</v>
          </cell>
          <cell r="I3047" t="str">
            <v>КИЇВСЬКА ФІЛІЯ КБ ТОВ "МІСТО БАНК"</v>
          </cell>
          <cell r="J3047" t="str">
            <v>КФ КБ ТОВ "МІСТО БАНК"</v>
          </cell>
          <cell r="K3047" t="str">
            <v>UIUF</v>
          </cell>
          <cell r="L3047" t="str">
            <v>UIUF</v>
          </cell>
          <cell r="M3047">
            <v>26</v>
          </cell>
          <cell r="N3047">
            <v>15</v>
          </cell>
          <cell r="O3047" t="str">
            <v>ГУ НБУ по м.Києву і області</v>
          </cell>
        </row>
        <row r="3048">
          <cell r="A3048">
            <v>380601</v>
          </cell>
          <cell r="B3048">
            <v>380601</v>
          </cell>
          <cell r="C3048" t="str">
            <v>ЗАТ "ТЕРРА БАНК"</v>
          </cell>
          <cell r="D3048">
            <v>285</v>
          </cell>
          <cell r="E3048">
            <v>285</v>
          </cell>
          <cell r="F3048">
            <v>0</v>
          </cell>
          <cell r="G3048" t="str">
            <v>8</v>
          </cell>
          <cell r="H3048">
            <v>418</v>
          </cell>
          <cell r="I3048" t="str">
            <v>ЗАТ "ТЕРРА БАНК"</v>
          </cell>
          <cell r="J3048" t="str">
            <v>ЗАТ "ТЕРРА БАНК"</v>
          </cell>
          <cell r="K3048" t="str">
            <v>UI1A</v>
          </cell>
          <cell r="L3048" t="str">
            <v>UI1A</v>
          </cell>
          <cell r="M3048">
            <v>26</v>
          </cell>
          <cell r="N3048">
            <v>26</v>
          </cell>
          <cell r="O3048" t="str">
            <v>ГУ НБУ по м.Києву і області</v>
          </cell>
        </row>
        <row r="3049">
          <cell r="A3049">
            <v>380612</v>
          </cell>
          <cell r="B3049">
            <v>380612</v>
          </cell>
          <cell r="C3049" t="str">
            <v>ВАТ "Златобанк"</v>
          </cell>
          <cell r="D3049">
            <v>391</v>
          </cell>
          <cell r="E3049">
            <v>391</v>
          </cell>
          <cell r="F3049">
            <v>0</v>
          </cell>
          <cell r="G3049" t="str">
            <v>8</v>
          </cell>
          <cell r="H3049">
            <v>506</v>
          </cell>
          <cell r="I3049" t="str">
            <v>ВАТ "Златобанк"</v>
          </cell>
          <cell r="J3049" t="str">
            <v>ВАТ "Златобанк"</v>
          </cell>
          <cell r="K3049" t="str">
            <v>UI0D</v>
          </cell>
          <cell r="L3049" t="str">
            <v>UI0D</v>
          </cell>
          <cell r="M3049">
            <v>26</v>
          </cell>
          <cell r="N3049">
            <v>26</v>
          </cell>
          <cell r="O3049" t="str">
            <v>ГУ НБУ по м.Києву і області</v>
          </cell>
        </row>
        <row r="3050">
          <cell r="A3050">
            <v>380623</v>
          </cell>
          <cell r="B3050">
            <v>380623</v>
          </cell>
          <cell r="C3050" t="str">
            <v>ТОВ КБ "Столиця"</v>
          </cell>
          <cell r="D3050">
            <v>312</v>
          </cell>
          <cell r="E3050">
            <v>312</v>
          </cell>
          <cell r="F3050">
            <v>0</v>
          </cell>
          <cell r="G3050" t="str">
            <v>8</v>
          </cell>
          <cell r="H3050">
            <v>957</v>
          </cell>
          <cell r="I3050" t="str">
            <v>ТОВ КБ "СТОЛИЦЯ"  У М. КИЄВІ</v>
          </cell>
          <cell r="J3050" t="str">
            <v>ТОВ КБ "Столиця"</v>
          </cell>
          <cell r="K3050" t="str">
            <v>UIUN</v>
          </cell>
          <cell r="L3050" t="str">
            <v>UIUN</v>
          </cell>
          <cell r="M3050">
            <v>26</v>
          </cell>
          <cell r="N3050">
            <v>26</v>
          </cell>
          <cell r="O3050" t="str">
            <v>ГУ НБУ по м.Києву і області</v>
          </cell>
        </row>
        <row r="3051">
          <cell r="A3051">
            <v>380634</v>
          </cell>
          <cell r="B3051">
            <v>380634</v>
          </cell>
          <cell r="C3051" t="str">
            <v>ВАТ "КБ "Акордбанк"</v>
          </cell>
          <cell r="D3051">
            <v>392</v>
          </cell>
          <cell r="E3051">
            <v>392</v>
          </cell>
          <cell r="F3051">
            <v>0</v>
          </cell>
          <cell r="G3051" t="str">
            <v>8</v>
          </cell>
          <cell r="H3051">
            <v>606</v>
          </cell>
          <cell r="I3051" t="str">
            <v>ВАТ "КБ "Акордбанк"</v>
          </cell>
          <cell r="J3051" t="str">
            <v>ВАТ "КБ "Акордбанк"</v>
          </cell>
          <cell r="K3051" t="str">
            <v>UI0F</v>
          </cell>
          <cell r="L3051" t="str">
            <v>UI0F</v>
          </cell>
          <cell r="M3051">
            <v>26</v>
          </cell>
          <cell r="N3051">
            <v>26</v>
          </cell>
          <cell r="O3051" t="str">
            <v>ГУ НБУ по м.Києву і області</v>
          </cell>
        </row>
        <row r="3052">
          <cell r="A3052">
            <v>380645</v>
          </cell>
          <cell r="B3052">
            <v>380645</v>
          </cell>
          <cell r="C3052" t="str">
            <v>ВАТ "БАНК 3/4"</v>
          </cell>
          <cell r="D3052">
            <v>394</v>
          </cell>
          <cell r="E3052">
            <v>394</v>
          </cell>
          <cell r="F3052">
            <v>0</v>
          </cell>
          <cell r="G3052" t="str">
            <v>8</v>
          </cell>
          <cell r="H3052">
            <v>307</v>
          </cell>
          <cell r="I3052" t="str">
            <v>ВАТ "БАНК 3/4"</v>
          </cell>
          <cell r="J3052" t="str">
            <v>ВАТ "БАНК 3/4"</v>
          </cell>
          <cell r="K3052" t="str">
            <v>UI0K</v>
          </cell>
          <cell r="L3052" t="str">
            <v>UI0K</v>
          </cell>
          <cell r="M3052">
            <v>26</v>
          </cell>
          <cell r="N3052">
            <v>26</v>
          </cell>
          <cell r="O3052" t="str">
            <v>ГУ НБУ по м.Києву і області</v>
          </cell>
        </row>
        <row r="3053">
          <cell r="A3053">
            <v>380656</v>
          </cell>
          <cell r="B3053">
            <v>303484</v>
          </cell>
          <cell r="D3053">
            <v>0</v>
          </cell>
          <cell r="E3053">
            <v>273</v>
          </cell>
          <cell r="F3053">
            <v>0</v>
          </cell>
          <cell r="G3053" t="str">
            <v>8</v>
          </cell>
          <cell r="H3053">
            <v>279</v>
          </cell>
          <cell r="I3053" t="str">
            <v>Д.Київська Ф.КБ "Західінкомбанк" ТзОВ</v>
          </cell>
          <cell r="J3053" t="str">
            <v>ДК ФКБ "Західінкомбанк"ТзОВ</v>
          </cell>
          <cell r="K3053" t="str">
            <v>UIFX</v>
          </cell>
          <cell r="L3053" t="str">
            <v>UIFX</v>
          </cell>
          <cell r="M3053">
            <v>26</v>
          </cell>
          <cell r="N3053">
            <v>2</v>
          </cell>
          <cell r="O3053" t="str">
            <v>ГУ НБУ по м.Києву і області</v>
          </cell>
        </row>
        <row r="3054">
          <cell r="A3054">
            <v>380667</v>
          </cell>
          <cell r="B3054">
            <v>380667</v>
          </cell>
          <cell r="C3054" t="str">
            <v>ВАТ "ЕРДЕ БАНК"</v>
          </cell>
          <cell r="D3054">
            <v>332</v>
          </cell>
          <cell r="E3054">
            <v>332</v>
          </cell>
          <cell r="F3054">
            <v>0</v>
          </cell>
          <cell r="G3054" t="str">
            <v>8</v>
          </cell>
          <cell r="H3054">
            <v>254</v>
          </cell>
          <cell r="I3054" t="str">
            <v>ВАТ "ЕРДЕ БАНК", М.КИЇВ</v>
          </cell>
          <cell r="J3054" t="str">
            <v>ВАТ "ЕРДЕ БАНК"</v>
          </cell>
          <cell r="K3054" t="str">
            <v>UIFT</v>
          </cell>
          <cell r="L3054" t="str">
            <v>UIFT</v>
          </cell>
          <cell r="M3054">
            <v>26</v>
          </cell>
          <cell r="N3054">
            <v>26</v>
          </cell>
          <cell r="O3054" t="str">
            <v>ГУ НБУ по м.Києву і області</v>
          </cell>
        </row>
        <row r="3055">
          <cell r="A3055">
            <v>380690</v>
          </cell>
          <cell r="B3055">
            <v>380690</v>
          </cell>
          <cell r="C3055" t="str">
            <v>ВАТ КБ "Стандарт"</v>
          </cell>
          <cell r="D3055">
            <v>398</v>
          </cell>
          <cell r="E3055">
            <v>398</v>
          </cell>
          <cell r="F3055">
            <v>0</v>
          </cell>
          <cell r="G3055" t="str">
            <v>8</v>
          </cell>
          <cell r="H3055">
            <v>607</v>
          </cell>
          <cell r="I3055" t="str">
            <v>ВАТ КБ "Стандарт"</v>
          </cell>
          <cell r="J3055" t="str">
            <v>ВАТ КБ "Стандарт"</v>
          </cell>
          <cell r="K3055" t="str">
            <v>UI0V</v>
          </cell>
          <cell r="L3055" t="str">
            <v>UI0V</v>
          </cell>
          <cell r="M3055">
            <v>26</v>
          </cell>
          <cell r="N3055">
            <v>26</v>
          </cell>
          <cell r="O3055" t="str">
            <v>ГУ НБУ по м.Києву і області</v>
          </cell>
        </row>
        <row r="3056">
          <cell r="A3056">
            <v>380753</v>
          </cell>
          <cell r="B3056">
            <v>300023</v>
          </cell>
          <cell r="D3056">
            <v>0</v>
          </cell>
          <cell r="E3056">
            <v>5</v>
          </cell>
          <cell r="F3056">
            <v>0</v>
          </cell>
          <cell r="G3056" t="str">
            <v>5</v>
          </cell>
          <cell r="H3056">
            <v>508</v>
          </cell>
          <cell r="I3056" t="str">
            <v>АКБ "УКРСОЦБАНК", М.КИЇВ</v>
          </cell>
          <cell r="J3056" t="str">
            <v>АКБ "Укрсоцбанк"</v>
          </cell>
          <cell r="K3056" t="str">
            <v>UICR</v>
          </cell>
          <cell r="L3056" t="str">
            <v>UICR</v>
          </cell>
          <cell r="M3056">
            <v>26</v>
          </cell>
          <cell r="N3056">
            <v>26</v>
          </cell>
          <cell r="O3056" t="str">
            <v>ГУ НБУ по м.Києву і області</v>
          </cell>
        </row>
        <row r="3057">
          <cell r="A3057">
            <v>380764</v>
          </cell>
          <cell r="B3057">
            <v>320003</v>
          </cell>
          <cell r="D3057">
            <v>0</v>
          </cell>
          <cell r="E3057">
            <v>225</v>
          </cell>
          <cell r="F3057">
            <v>0</v>
          </cell>
          <cell r="G3057" t="str">
            <v>B</v>
          </cell>
          <cell r="H3057">
            <v>207</v>
          </cell>
          <cell r="I3057" t="str">
            <v>ВАТ АБ "НАДРА" ,М.КИЇВ,ЦЕНТР</v>
          </cell>
          <cell r="J3057" t="str">
            <v>ВАТ АБ "НАДРА",М.КИЇВ,ЦЕНТР</v>
          </cell>
          <cell r="K3057" t="str">
            <v>UI0J</v>
          </cell>
          <cell r="L3057" t="str">
            <v>UI0J</v>
          </cell>
          <cell r="M3057">
            <v>26</v>
          </cell>
          <cell r="N3057">
            <v>26</v>
          </cell>
          <cell r="O3057" t="str">
            <v>ГУ НБУ по м.Києву і області</v>
          </cell>
        </row>
        <row r="3058">
          <cell r="A3058">
            <v>380775</v>
          </cell>
          <cell r="B3058">
            <v>305299</v>
          </cell>
          <cell r="D3058">
            <v>0</v>
          </cell>
          <cell r="E3058">
            <v>46</v>
          </cell>
          <cell r="F3058">
            <v>0</v>
          </cell>
          <cell r="G3058" t="str">
            <v>A</v>
          </cell>
          <cell r="H3058">
            <v>991</v>
          </cell>
          <cell r="I3058" t="str">
            <v>Ф-Я "КИЇВСІТІ" ПРИВАТБАНКУ,М. КИЇВ</v>
          </cell>
          <cell r="J3058" t="str">
            <v>Філія "КиївСіті ПриватБанку</v>
          </cell>
          <cell r="K3058" t="str">
            <v>UIVZ</v>
          </cell>
          <cell r="L3058" t="str">
            <v>UIVZ</v>
          </cell>
          <cell r="M3058">
            <v>26</v>
          </cell>
          <cell r="N3058">
            <v>3</v>
          </cell>
          <cell r="O3058" t="str">
            <v>ГУ НБУ по м.Києву і області</v>
          </cell>
        </row>
        <row r="3059">
          <cell r="A3059">
            <v>380805</v>
          </cell>
          <cell r="B3059">
            <v>300335</v>
          </cell>
          <cell r="D3059">
            <v>0</v>
          </cell>
          <cell r="E3059">
            <v>36</v>
          </cell>
          <cell r="F3059">
            <v>0</v>
          </cell>
          <cell r="G3059" t="str">
            <v>7</v>
          </cell>
          <cell r="H3059">
            <v>988</v>
          </cell>
          <cell r="I3059" t="str">
            <v>"РАЙФФАЙЗЕН БАНК АВАЛЬ" У М. КИЄВІ</v>
          </cell>
          <cell r="J3059" t="str">
            <v>"Райффайзен Банк Аваль"</v>
          </cell>
          <cell r="K3059" t="str">
            <v>UIUA</v>
          </cell>
          <cell r="L3059" t="str">
            <v>UIUA</v>
          </cell>
          <cell r="M3059">
            <v>26</v>
          </cell>
          <cell r="N3059">
            <v>26</v>
          </cell>
          <cell r="O3059" t="str">
            <v>ГУ НБУ по м.Києву і області</v>
          </cell>
        </row>
        <row r="3060">
          <cell r="A3060">
            <v>380883</v>
          </cell>
          <cell r="B3060">
            <v>380883</v>
          </cell>
          <cell r="C3060" t="str">
            <v>Укр.банк реконстр.та розв.</v>
          </cell>
          <cell r="D3060">
            <v>313</v>
          </cell>
          <cell r="E3060">
            <v>313</v>
          </cell>
          <cell r="F3060">
            <v>0</v>
          </cell>
          <cell r="G3060" t="str">
            <v>8</v>
          </cell>
          <cell r="H3060">
            <v>960</v>
          </cell>
          <cell r="I3060" t="str">
            <v>ВАТ"УКР.БАНК РЕКОНСТР.ТА РОЗВИТКУ"КИЇВ</v>
          </cell>
          <cell r="J3060" t="str">
            <v>Укр.банк реконстр.та розв.</v>
          </cell>
          <cell r="K3060" t="str">
            <v>UIUO</v>
          </cell>
          <cell r="L3060" t="str">
            <v>UIUO</v>
          </cell>
          <cell r="M3060">
            <v>26</v>
          </cell>
          <cell r="N3060">
            <v>26</v>
          </cell>
          <cell r="O3060" t="str">
            <v>ГУ НБУ по м.Києву і області</v>
          </cell>
        </row>
        <row r="3061">
          <cell r="A3061">
            <v>380913</v>
          </cell>
          <cell r="B3061">
            <v>380913</v>
          </cell>
          <cell r="C3061" t="str">
            <v>ВАТ "БМ Банк"</v>
          </cell>
          <cell r="D3061">
            <v>321</v>
          </cell>
          <cell r="E3061">
            <v>321</v>
          </cell>
          <cell r="F3061">
            <v>0</v>
          </cell>
          <cell r="G3061" t="str">
            <v>9</v>
          </cell>
          <cell r="H3061">
            <v>999</v>
          </cell>
          <cell r="I3061" t="str">
            <v>ВАТ "БМ БАНК", М.КИЇВ</v>
          </cell>
          <cell r="J3061" t="str">
            <v>ВАТ "БМ Банк"</v>
          </cell>
          <cell r="K3061" t="str">
            <v>UIFD</v>
          </cell>
          <cell r="L3061" t="str">
            <v>UIFD</v>
          </cell>
          <cell r="M3061">
            <v>26</v>
          </cell>
          <cell r="N3061">
            <v>26</v>
          </cell>
          <cell r="O3061" t="str">
            <v>ГУ НБУ по м.Києву і області</v>
          </cell>
        </row>
        <row r="3062">
          <cell r="A3062">
            <v>380980</v>
          </cell>
          <cell r="B3062">
            <v>380980</v>
          </cell>
          <cell r="C3062" t="str">
            <v>ТОВ КБ "Даніель"</v>
          </cell>
          <cell r="D3062">
            <v>60</v>
          </cell>
          <cell r="E3062">
            <v>60</v>
          </cell>
          <cell r="F3062">
            <v>0</v>
          </cell>
          <cell r="G3062" t="str">
            <v>8</v>
          </cell>
          <cell r="H3062">
            <v>996</v>
          </cell>
          <cell r="I3062" t="str">
            <v>ТОВ"КОМЕРЦІЙНИЙ БАНК"ДАНІЕЛЬ"У М.КИЄВІ</v>
          </cell>
          <cell r="J3062" t="str">
            <v>ТОВ КБ "Даніель"</v>
          </cell>
          <cell r="K3062" t="str">
            <v>UIUH</v>
          </cell>
          <cell r="L3062" t="str">
            <v>UIUH</v>
          </cell>
          <cell r="M3062">
            <v>26</v>
          </cell>
          <cell r="N3062">
            <v>26</v>
          </cell>
          <cell r="O3062" t="str">
            <v>ГУ НБУ по м.Києву і області</v>
          </cell>
        </row>
        <row r="3063">
          <cell r="A3063">
            <v>383006</v>
          </cell>
          <cell r="B3063">
            <v>322658</v>
          </cell>
          <cell r="D3063">
            <v>0</v>
          </cell>
          <cell r="E3063">
            <v>217</v>
          </cell>
          <cell r="F3063">
            <v>0</v>
          </cell>
          <cell r="G3063" t="str">
            <v>8</v>
          </cell>
          <cell r="H3063">
            <v>787</v>
          </cell>
          <cell r="I3063" t="str">
            <v>КІРОВОГРАДСЬКА ФАКБ "СЄБ",КІРОВОГРАД</v>
          </cell>
          <cell r="J3063" t="str">
            <v>Кіровоградська ФАКБ "СЄБ"</v>
          </cell>
          <cell r="K3063" t="str">
            <v>UKKC</v>
          </cell>
          <cell r="L3063" t="str">
            <v>UKKC</v>
          </cell>
          <cell r="M3063">
            <v>10</v>
          </cell>
          <cell r="N3063">
            <v>26</v>
          </cell>
          <cell r="O3063" t="str">
            <v>Управл.НБУ в Кіровоград.обл</v>
          </cell>
        </row>
        <row r="3064">
          <cell r="A3064">
            <v>383017</v>
          </cell>
          <cell r="B3064">
            <v>300926</v>
          </cell>
          <cell r="D3064">
            <v>0</v>
          </cell>
          <cell r="E3064">
            <v>899</v>
          </cell>
          <cell r="F3064">
            <v>0</v>
          </cell>
          <cell r="G3064" t="str">
            <v>8</v>
          </cell>
          <cell r="H3064">
            <v>805</v>
          </cell>
          <cell r="I3064" t="str">
            <v>ПЕРША ФАТ "УФГ" У М. КІРОВОГРАД</v>
          </cell>
          <cell r="J3064" t="str">
            <v>Перша ФАТ"УФГ",м.Кіровоград</v>
          </cell>
          <cell r="K3064" t="str">
            <v>UKW2</v>
          </cell>
          <cell r="L3064" t="str">
            <v>U1WF</v>
          </cell>
          <cell r="M3064">
            <v>10</v>
          </cell>
          <cell r="N3064">
            <v>26</v>
          </cell>
          <cell r="O3064" t="str">
            <v>Управл.НБУ в Кіровоград.обл</v>
          </cell>
        </row>
        <row r="3065">
          <cell r="A3065">
            <v>383028</v>
          </cell>
          <cell r="B3065">
            <v>300926</v>
          </cell>
          <cell r="D3065">
            <v>0</v>
          </cell>
          <cell r="E3065">
            <v>899</v>
          </cell>
          <cell r="F3065">
            <v>0</v>
          </cell>
          <cell r="G3065" t="str">
            <v>8</v>
          </cell>
          <cell r="H3065">
            <v>819</v>
          </cell>
          <cell r="I3065" t="str">
            <v>ФАТ "УФГ" У М. СВІТЛОВОДСЬК</v>
          </cell>
          <cell r="J3065" t="str">
            <v>ФАТ "УФГ" у м.Світловодськ</v>
          </cell>
          <cell r="K3065" t="str">
            <v>UKW3</v>
          </cell>
          <cell r="L3065" t="str">
            <v>U1WF</v>
          </cell>
          <cell r="M3065">
            <v>10</v>
          </cell>
          <cell r="N3065">
            <v>26</v>
          </cell>
          <cell r="O3065" t="str">
            <v>Управл.НБУ в Кіровоград.обл</v>
          </cell>
        </row>
        <row r="3066">
          <cell r="A3066">
            <v>383039</v>
          </cell>
          <cell r="B3066">
            <v>300926</v>
          </cell>
          <cell r="D3066">
            <v>0</v>
          </cell>
          <cell r="E3066">
            <v>899</v>
          </cell>
          <cell r="F3066">
            <v>0</v>
          </cell>
          <cell r="G3066" t="str">
            <v>8</v>
          </cell>
          <cell r="H3066">
            <v>810</v>
          </cell>
          <cell r="I3066" t="str">
            <v>КІРОВ.ОБЛ. ФАТ "УФГ"М.КІРОВОГРАД</v>
          </cell>
          <cell r="J3066" t="str">
            <v>Кіровоградс. обл. ФАТ "УФГ"</v>
          </cell>
          <cell r="K3066" t="str">
            <v>UKW4</v>
          </cell>
          <cell r="L3066" t="str">
            <v>U1WF</v>
          </cell>
          <cell r="M3066">
            <v>10</v>
          </cell>
          <cell r="N3066">
            <v>26</v>
          </cell>
          <cell r="O3066" t="str">
            <v>Управл.НБУ в Кіровоград.обл</v>
          </cell>
        </row>
        <row r="3067">
          <cell r="A3067">
            <v>383040</v>
          </cell>
          <cell r="B3067">
            <v>303484</v>
          </cell>
          <cell r="D3067">
            <v>0</v>
          </cell>
          <cell r="E3067">
            <v>273</v>
          </cell>
          <cell r="F3067">
            <v>0</v>
          </cell>
          <cell r="G3067" t="str">
            <v>8</v>
          </cell>
          <cell r="H3067">
            <v>749</v>
          </cell>
          <cell r="I3067" t="str">
            <v>Кіровоград.Ф.КБ "Західінкомбанк" ТзОВ</v>
          </cell>
          <cell r="J3067" t="str">
            <v>Кір.ФКБ"Західінкомбанк"ТзОВ</v>
          </cell>
          <cell r="K3067" t="str">
            <v>UKJV</v>
          </cell>
          <cell r="L3067" t="str">
            <v>UKJV</v>
          </cell>
          <cell r="M3067">
            <v>10</v>
          </cell>
          <cell r="N3067">
            <v>2</v>
          </cell>
          <cell r="O3067" t="str">
            <v>Управл.НБУ в Кіровоград.обл</v>
          </cell>
        </row>
        <row r="3068">
          <cell r="A3068">
            <v>383051</v>
          </cell>
          <cell r="B3068">
            <v>322948</v>
          </cell>
          <cell r="D3068">
            <v>0</v>
          </cell>
          <cell r="E3068">
            <v>248</v>
          </cell>
          <cell r="F3068">
            <v>0</v>
          </cell>
          <cell r="G3068" t="str">
            <v>B</v>
          </cell>
          <cell r="H3068">
            <v>200</v>
          </cell>
          <cell r="I3068" t="str">
            <v>КІРОВОГРАДСЬКАФАКБ"ФОРУМ"М.КІРОВОГРАД</v>
          </cell>
          <cell r="J3068" t="str">
            <v>Кіровоградська ф АКБ"Форум"</v>
          </cell>
          <cell r="K3068" t="str">
            <v>UKKE</v>
          </cell>
          <cell r="L3068" t="str">
            <v>UKKE</v>
          </cell>
          <cell r="M3068">
            <v>10</v>
          </cell>
          <cell r="N3068">
            <v>26</v>
          </cell>
          <cell r="O3068" t="str">
            <v>Управл.НБУ в Кіровоград.обл</v>
          </cell>
        </row>
        <row r="3069">
          <cell r="A3069">
            <v>383073</v>
          </cell>
          <cell r="B3069">
            <v>320478</v>
          </cell>
          <cell r="D3069">
            <v>0</v>
          </cell>
          <cell r="E3069">
            <v>274</v>
          </cell>
          <cell r="F3069">
            <v>0</v>
          </cell>
          <cell r="G3069" t="str">
            <v>8</v>
          </cell>
          <cell r="H3069">
            <v>700</v>
          </cell>
          <cell r="I3069" t="str">
            <v>КІРОВ.ФВАТ АБ"УКРГАЗБАНК",М.КІРОВОГРАД</v>
          </cell>
          <cell r="J3069" t="str">
            <v>Кіровоград.ФАБ "Укргазбанк"</v>
          </cell>
          <cell r="K3069" t="str">
            <v>UKJZ</v>
          </cell>
          <cell r="L3069" t="str">
            <v>UKJZ</v>
          </cell>
          <cell r="M3069">
            <v>10</v>
          </cell>
          <cell r="N3069">
            <v>26</v>
          </cell>
          <cell r="O3069" t="str">
            <v>Управл.НБУ в Кіровоград.обл</v>
          </cell>
        </row>
        <row r="3070">
          <cell r="A3070">
            <v>383136</v>
          </cell>
          <cell r="B3070">
            <v>320702</v>
          </cell>
          <cell r="D3070">
            <v>0</v>
          </cell>
          <cell r="E3070">
            <v>277</v>
          </cell>
          <cell r="F3070">
            <v>0</v>
          </cell>
          <cell r="G3070" t="str">
            <v>8</v>
          </cell>
          <cell r="H3070">
            <v>732</v>
          </cell>
          <cell r="I3070" t="str">
            <v>ФАКБ"НАЦ.КРЕДИТ" В М.СВІТЛОВОДСЬК</v>
          </cell>
          <cell r="J3070" t="str">
            <v>ФАКБ "НК" в м.Світлов.</v>
          </cell>
          <cell r="K3070" t="str">
            <v>UKJB</v>
          </cell>
          <cell r="L3070" t="str">
            <v>UKJB</v>
          </cell>
          <cell r="M3070">
            <v>10</v>
          </cell>
          <cell r="N3070">
            <v>26</v>
          </cell>
          <cell r="O3070" t="str">
            <v>Управл.НБУ в Кіровоград.обл</v>
          </cell>
        </row>
        <row r="3071">
          <cell r="A3071">
            <v>383147</v>
          </cell>
          <cell r="B3071">
            <v>380537</v>
          </cell>
          <cell r="D3071">
            <v>0</v>
          </cell>
          <cell r="E3071">
            <v>76</v>
          </cell>
          <cell r="F3071">
            <v>0</v>
          </cell>
          <cell r="G3071" t="str">
            <v>B</v>
          </cell>
          <cell r="H3071">
            <v>775</v>
          </cell>
          <cell r="I3071" t="str">
            <v>КІРОВОГ.ФВАТ"ВІЕЙБІ БАНК",М.КІРОВОГРАД</v>
          </cell>
          <cell r="J3071" t="str">
            <v>Кіровогр.ФВАТ "ВіЕйБі Банк"</v>
          </cell>
          <cell r="K3071" t="str">
            <v>UKKB</v>
          </cell>
          <cell r="L3071" t="str">
            <v>UKKB</v>
          </cell>
          <cell r="M3071">
            <v>10</v>
          </cell>
          <cell r="N3071">
            <v>26</v>
          </cell>
          <cell r="O3071" t="str">
            <v>Управл.НБУ в Кіровоград.обл</v>
          </cell>
        </row>
        <row r="3072">
          <cell r="A3072">
            <v>383170</v>
          </cell>
          <cell r="B3072">
            <v>328209</v>
          </cell>
          <cell r="D3072">
            <v>0</v>
          </cell>
          <cell r="E3072">
            <v>106</v>
          </cell>
          <cell r="F3072">
            <v>0</v>
          </cell>
          <cell r="G3072" t="str">
            <v>8</v>
          </cell>
          <cell r="H3072">
            <v>794</v>
          </cell>
          <cell r="I3072" t="str">
            <v>ФІЛІЯ  АБ "ПІВДЕННИЙ", М.КІРОВОГРАД</v>
          </cell>
          <cell r="J3072" t="str">
            <v>Філія  АБ "Південний"</v>
          </cell>
          <cell r="K3072" t="str">
            <v>UKKD</v>
          </cell>
          <cell r="L3072" t="str">
            <v>UKKD</v>
          </cell>
          <cell r="M3072">
            <v>10</v>
          </cell>
          <cell r="N3072">
            <v>15</v>
          </cell>
          <cell r="O3072" t="str">
            <v>Управл.НБУ в Кіровоград.обл</v>
          </cell>
        </row>
        <row r="3073">
          <cell r="A3073">
            <v>383460</v>
          </cell>
          <cell r="B3073">
            <v>300670</v>
          </cell>
          <cell r="D3073">
            <v>0</v>
          </cell>
          <cell r="E3073">
            <v>202</v>
          </cell>
          <cell r="F3073">
            <v>0</v>
          </cell>
          <cell r="G3073" t="str">
            <v>8</v>
          </cell>
          <cell r="H3073">
            <v>503</v>
          </cell>
          <cell r="I3073" t="str">
            <v>КІРОВОГ.Ф.ВАТКБ"ХРЕЩАТИК"М.КІРОВОГРАД</v>
          </cell>
          <cell r="J3073" t="str">
            <v>Кіров.ф. ВАТ КБ "Хрещатик"</v>
          </cell>
          <cell r="K3073" t="str">
            <v>UKFA</v>
          </cell>
          <cell r="L3073" t="str">
            <v>UKFA</v>
          </cell>
          <cell r="M3073">
            <v>10</v>
          </cell>
          <cell r="N3073">
            <v>26</v>
          </cell>
          <cell r="O3073" t="str">
            <v>Управл.НБУ в Кіровоград.обл</v>
          </cell>
        </row>
        <row r="3074">
          <cell r="A3074">
            <v>383471</v>
          </cell>
          <cell r="B3074">
            <v>325912</v>
          </cell>
          <cell r="D3074">
            <v>0</v>
          </cell>
          <cell r="E3074">
            <v>88</v>
          </cell>
          <cell r="F3074">
            <v>0</v>
          </cell>
          <cell r="G3074" t="str">
            <v>B</v>
          </cell>
          <cell r="H3074">
            <v>703</v>
          </cell>
          <cell r="I3074" t="str">
            <v>Кіровоградська філія ВАТ "КРЕДОБАНК"</v>
          </cell>
          <cell r="J3074" t="str">
            <v>Кіровог.ф.ВАТ "КРЕДОБАНК"</v>
          </cell>
          <cell r="K3074" t="str">
            <v>UKFB</v>
          </cell>
          <cell r="L3074" t="str">
            <v>UKFB</v>
          </cell>
          <cell r="M3074">
            <v>10</v>
          </cell>
          <cell r="N3074">
            <v>13</v>
          </cell>
          <cell r="O3074" t="str">
            <v>Управл.НБУ в Кіровоград.обл</v>
          </cell>
        </row>
        <row r="3075">
          <cell r="A3075">
            <v>384005</v>
          </cell>
          <cell r="B3075">
            <v>300528</v>
          </cell>
          <cell r="D3075">
            <v>0</v>
          </cell>
          <cell r="E3075">
            <v>296</v>
          </cell>
          <cell r="F3075">
            <v>0</v>
          </cell>
          <cell r="G3075" t="str">
            <v>F</v>
          </cell>
          <cell r="H3075">
            <v>904</v>
          </cell>
          <cell r="I3075" t="str">
            <v>ФІЛІЯ ЗАТ "ОТП БАНК", М.СІМФЕРОПОЛЬ</v>
          </cell>
          <cell r="J3075" t="str">
            <v>Філія ЗАТ "ОТП Банк"</v>
          </cell>
          <cell r="K3075" t="str">
            <v>ULUP</v>
          </cell>
          <cell r="L3075" t="str">
            <v>ULUP</v>
          </cell>
          <cell r="M3075">
            <v>11</v>
          </cell>
          <cell r="N3075">
            <v>26</v>
          </cell>
          <cell r="O3075" t="str">
            <v>ГУ НБУ В АРК М.СІМФЕРОПОЛЬ</v>
          </cell>
        </row>
        <row r="3076">
          <cell r="A3076">
            <v>384016</v>
          </cell>
          <cell r="B3076">
            <v>300465</v>
          </cell>
          <cell r="D3076">
            <v>0</v>
          </cell>
          <cell r="E3076">
            <v>6</v>
          </cell>
          <cell r="F3076">
            <v>0</v>
          </cell>
          <cell r="G3076" t="str">
            <v>6</v>
          </cell>
          <cell r="H3076">
            <v>602</v>
          </cell>
          <cell r="I3076" t="str">
            <v>ФСІМФЕРОПОЛЬСЬКЕ МІ ВАТОЩАД М.СІМФЕРОП</v>
          </cell>
          <cell r="J3076" t="str">
            <v>ФСімферопольське місВАТОщад</v>
          </cell>
          <cell r="K3076" t="str">
            <v>ULLB</v>
          </cell>
          <cell r="L3076" t="str">
            <v>ULLA</v>
          </cell>
          <cell r="M3076">
            <v>11</v>
          </cell>
          <cell r="N3076">
            <v>26</v>
          </cell>
          <cell r="O3076" t="str">
            <v>ГУ НБУ В АРК М.СІМФЕРОПОЛЬ</v>
          </cell>
        </row>
        <row r="3077">
          <cell r="A3077">
            <v>384027</v>
          </cell>
          <cell r="B3077">
            <v>300465</v>
          </cell>
          <cell r="D3077">
            <v>0</v>
          </cell>
          <cell r="E3077">
            <v>6</v>
          </cell>
          <cell r="F3077">
            <v>0</v>
          </cell>
          <cell r="G3077" t="str">
            <v>6</v>
          </cell>
          <cell r="H3077">
            <v>603</v>
          </cell>
          <cell r="I3077" t="str">
            <v>ФСЕВАСТОПОЛЬСЬКЕ МІ ВАТОЩАД М.СЕВАСТОП</v>
          </cell>
          <cell r="J3077" t="str">
            <v>ФСевастопольське місВАТОщад</v>
          </cell>
          <cell r="K3077" t="str">
            <v>ULLC</v>
          </cell>
          <cell r="L3077" t="str">
            <v>ULLA</v>
          </cell>
          <cell r="M3077">
            <v>29</v>
          </cell>
          <cell r="N3077">
            <v>26</v>
          </cell>
          <cell r="O3077" t="str">
            <v>Севастополь</v>
          </cell>
        </row>
        <row r="3078">
          <cell r="A3078">
            <v>384038</v>
          </cell>
          <cell r="B3078">
            <v>300465</v>
          </cell>
          <cell r="D3078">
            <v>0</v>
          </cell>
          <cell r="E3078">
            <v>6</v>
          </cell>
          <cell r="F3078">
            <v>0</v>
          </cell>
          <cell r="G3078" t="str">
            <v>6</v>
          </cell>
          <cell r="H3078">
            <v>604</v>
          </cell>
          <cell r="I3078" t="str">
            <v>ФЯЛТИНСЬКЕ ВІДДІЛЕННЯ № ВАТОЩАД М.ЯЛТА</v>
          </cell>
          <cell r="J3078" t="str">
            <v>ФЯлтинське відділеннВАТОщад</v>
          </cell>
          <cell r="K3078" t="str">
            <v>ULLD</v>
          </cell>
          <cell r="L3078" t="str">
            <v>ULLA</v>
          </cell>
          <cell r="M3078">
            <v>11</v>
          </cell>
          <cell r="N3078">
            <v>26</v>
          </cell>
          <cell r="O3078" t="str">
            <v>ГУ НБУ В АРК М.СІМФЕРОПОЛЬ</v>
          </cell>
        </row>
        <row r="3079">
          <cell r="A3079">
            <v>384049</v>
          </cell>
          <cell r="B3079">
            <v>300465</v>
          </cell>
          <cell r="D3079">
            <v>0</v>
          </cell>
          <cell r="E3079">
            <v>6</v>
          </cell>
          <cell r="F3079">
            <v>0</v>
          </cell>
          <cell r="G3079" t="str">
            <v>6</v>
          </cell>
          <cell r="H3079">
            <v>605</v>
          </cell>
          <cell r="I3079" t="str">
            <v>ФФЕОДОСІЙСЬКЕ ВІДДІ ВАТОЩАД М.ФЕОДОСІЯ</v>
          </cell>
          <cell r="J3079" t="str">
            <v>ФФеодосійське відділВАТОщад</v>
          </cell>
          <cell r="K3079" t="str">
            <v>ULLE</v>
          </cell>
          <cell r="L3079" t="str">
            <v>ULLA</v>
          </cell>
          <cell r="M3079">
            <v>11</v>
          </cell>
          <cell r="N3079">
            <v>26</v>
          </cell>
          <cell r="O3079" t="str">
            <v>ГУ НБУ В АРК М.СІМФЕРОПОЛЬ</v>
          </cell>
        </row>
        <row r="3080">
          <cell r="A3080">
            <v>384050</v>
          </cell>
          <cell r="B3080">
            <v>300465</v>
          </cell>
          <cell r="D3080">
            <v>0</v>
          </cell>
          <cell r="E3080">
            <v>6</v>
          </cell>
          <cell r="F3080">
            <v>0</v>
          </cell>
          <cell r="G3080" t="str">
            <v>6</v>
          </cell>
          <cell r="H3080">
            <v>606</v>
          </cell>
          <cell r="I3080" t="str">
            <v>ФЄВПАТОРІЙСЬКЕ ВІДД ВАТОЩАД М.ЄВПАТОРІ</v>
          </cell>
          <cell r="J3080" t="str">
            <v>ФЄвпаторійське віддіВАТОщад</v>
          </cell>
          <cell r="K3080" t="str">
            <v>ULLF</v>
          </cell>
          <cell r="L3080" t="str">
            <v>ULLA</v>
          </cell>
          <cell r="M3080">
            <v>11</v>
          </cell>
          <cell r="N3080">
            <v>26</v>
          </cell>
          <cell r="O3080" t="str">
            <v>ГУ НБУ В АРК М.СІМФЕРОПОЛЬ</v>
          </cell>
        </row>
        <row r="3081">
          <cell r="A3081">
            <v>384061</v>
          </cell>
          <cell r="B3081">
            <v>300465</v>
          </cell>
          <cell r="D3081">
            <v>0</v>
          </cell>
          <cell r="E3081">
            <v>6</v>
          </cell>
          <cell r="F3081">
            <v>0</v>
          </cell>
          <cell r="G3081" t="str">
            <v>6</v>
          </cell>
          <cell r="H3081">
            <v>607</v>
          </cell>
          <cell r="I3081" t="str">
            <v>ФКЕРЧЕНСЬКЕ ВІДДІЛЕННЯ  ВАТОЩАД М.КЕРЧ</v>
          </cell>
          <cell r="J3081" t="str">
            <v>ФКерченське відділенВАТОщад</v>
          </cell>
          <cell r="K3081" t="str">
            <v>ULLG</v>
          </cell>
          <cell r="L3081" t="str">
            <v>ULLA</v>
          </cell>
          <cell r="M3081">
            <v>11</v>
          </cell>
          <cell r="N3081">
            <v>26</v>
          </cell>
          <cell r="O3081" t="str">
            <v>ГУ НБУ В АРК М.СІМФЕРОПОЛЬ</v>
          </cell>
        </row>
        <row r="3082">
          <cell r="A3082">
            <v>384072</v>
          </cell>
          <cell r="B3082">
            <v>300465</v>
          </cell>
          <cell r="D3082">
            <v>0</v>
          </cell>
          <cell r="E3082">
            <v>6</v>
          </cell>
          <cell r="F3082">
            <v>0</v>
          </cell>
          <cell r="G3082" t="str">
            <v>6</v>
          </cell>
          <cell r="H3082">
            <v>608</v>
          </cell>
          <cell r="I3082" t="str">
            <v>ФДЖАНКОЙСЬКЕ ВІДДІЛЕ ВАТОЩАД М.ДЖАНКОЙ</v>
          </cell>
          <cell r="J3082" t="str">
            <v>ФДжанкойське відділеВАТОщад</v>
          </cell>
          <cell r="K3082" t="str">
            <v>ULLH</v>
          </cell>
          <cell r="L3082" t="str">
            <v>ULLA</v>
          </cell>
          <cell r="M3082">
            <v>11</v>
          </cell>
          <cell r="N3082">
            <v>26</v>
          </cell>
          <cell r="O3082" t="str">
            <v>ГУ НБУ В АРК М.СІМФЕРОПОЛЬ</v>
          </cell>
        </row>
        <row r="3083">
          <cell r="A3083">
            <v>384083</v>
          </cell>
          <cell r="B3083">
            <v>300465</v>
          </cell>
          <cell r="D3083">
            <v>0</v>
          </cell>
          <cell r="E3083">
            <v>6</v>
          </cell>
          <cell r="F3083">
            <v>0</v>
          </cell>
          <cell r="G3083" t="str">
            <v>6</v>
          </cell>
          <cell r="H3083">
            <v>609</v>
          </cell>
          <cell r="I3083" t="str">
            <v>ФБАХЧИСАРАЙСЬКЕ ВІД ВАТОЩАД М.БАХЧИСАР</v>
          </cell>
          <cell r="J3083" t="str">
            <v>ФБахчисарайське віддВАТОщад</v>
          </cell>
          <cell r="K3083" t="str">
            <v>ULLI</v>
          </cell>
          <cell r="L3083" t="str">
            <v>ULLA</v>
          </cell>
          <cell r="M3083">
            <v>11</v>
          </cell>
          <cell r="N3083">
            <v>26</v>
          </cell>
          <cell r="O3083" t="str">
            <v>ГУ НБУ В АРК М.СІМФЕРОПОЛЬ</v>
          </cell>
        </row>
        <row r="3084">
          <cell r="A3084">
            <v>384094</v>
          </cell>
          <cell r="B3084">
            <v>300465</v>
          </cell>
          <cell r="D3084">
            <v>0</v>
          </cell>
          <cell r="E3084">
            <v>6</v>
          </cell>
          <cell r="F3084">
            <v>0</v>
          </cell>
          <cell r="G3084" t="str">
            <v>6</v>
          </cell>
          <cell r="H3084">
            <v>613</v>
          </cell>
          <cell r="I3084" t="str">
            <v>ФЧОРНОМОРСЬКЕ ВІДДІ ВАТОЩАД СМТ.ЧОРНОМ</v>
          </cell>
          <cell r="J3084" t="str">
            <v>ФЧорноморське відділВАТОщад</v>
          </cell>
          <cell r="K3084" t="str">
            <v>ULLM</v>
          </cell>
          <cell r="L3084" t="str">
            <v>ULLA</v>
          </cell>
          <cell r="M3084">
            <v>11</v>
          </cell>
          <cell r="N3084">
            <v>26</v>
          </cell>
          <cell r="O3084" t="str">
            <v>ГУ НБУ В АРК М.СІМФЕРОПОЛЬ</v>
          </cell>
        </row>
        <row r="3085">
          <cell r="A3085">
            <v>384102</v>
          </cell>
          <cell r="B3085">
            <v>300465</v>
          </cell>
          <cell r="D3085">
            <v>0</v>
          </cell>
          <cell r="E3085">
            <v>6</v>
          </cell>
          <cell r="F3085">
            <v>0</v>
          </cell>
          <cell r="G3085" t="str">
            <v>6</v>
          </cell>
          <cell r="H3085">
            <v>611</v>
          </cell>
          <cell r="I3085" t="str">
            <v>ФНИЖНЬОГІРСЬКЕ ВІДД ВАТОЩАД СМТ.НИЖНЬО</v>
          </cell>
          <cell r="J3085" t="str">
            <v>ФНижньогірське віддіВАТОщад</v>
          </cell>
          <cell r="K3085" t="str">
            <v>ULLK</v>
          </cell>
          <cell r="L3085" t="str">
            <v>ULLA</v>
          </cell>
          <cell r="M3085">
            <v>11</v>
          </cell>
          <cell r="N3085">
            <v>26</v>
          </cell>
          <cell r="O3085" t="str">
            <v>ГУ НБУ В АРК М.СІМФЕРОПОЛЬ</v>
          </cell>
        </row>
        <row r="3086">
          <cell r="A3086">
            <v>384135</v>
          </cell>
          <cell r="B3086">
            <v>300465</v>
          </cell>
          <cell r="D3086">
            <v>0</v>
          </cell>
          <cell r="E3086">
            <v>6</v>
          </cell>
          <cell r="F3086">
            <v>0</v>
          </cell>
          <cell r="G3086" t="str">
            <v>6</v>
          </cell>
          <cell r="H3086">
            <v>614</v>
          </cell>
          <cell r="I3086" t="str">
            <v>ФКРАСНОПЕРЕКОПСЬКЕ  ВАТОЩАД М.КРАСНОПЕ</v>
          </cell>
          <cell r="J3086" t="str">
            <v>ФКрасноперекопське вВАТОщад</v>
          </cell>
          <cell r="K3086" t="str">
            <v>ULLN</v>
          </cell>
          <cell r="L3086" t="str">
            <v>ULLA</v>
          </cell>
          <cell r="M3086">
            <v>11</v>
          </cell>
          <cell r="N3086">
            <v>26</v>
          </cell>
          <cell r="O3086" t="str">
            <v>ГУ НБУ В АРК М.СІМФЕРОПОЛЬ</v>
          </cell>
        </row>
        <row r="3087">
          <cell r="A3087">
            <v>384146</v>
          </cell>
          <cell r="B3087">
            <v>300465</v>
          </cell>
          <cell r="D3087">
            <v>0</v>
          </cell>
          <cell r="E3087">
            <v>6</v>
          </cell>
          <cell r="F3087">
            <v>0</v>
          </cell>
          <cell r="G3087" t="str">
            <v>6</v>
          </cell>
          <cell r="H3087">
            <v>615</v>
          </cell>
          <cell r="I3087" t="str">
            <v>ФЛЕНІНСЬКЕ ВІДДІЛЕН ВАТОЩАД СМТ.ЛЕНІНЕ</v>
          </cell>
          <cell r="J3087" t="str">
            <v>ФЛенінське відділеннВАТОщад</v>
          </cell>
          <cell r="K3087" t="str">
            <v>ULLO</v>
          </cell>
          <cell r="L3087" t="str">
            <v>ULLA</v>
          </cell>
          <cell r="M3087">
            <v>11</v>
          </cell>
          <cell r="N3087">
            <v>26</v>
          </cell>
          <cell r="O3087" t="str">
            <v>ГУ НБУ В АРК М.СІМФЕРОПОЛЬ</v>
          </cell>
        </row>
        <row r="3088">
          <cell r="A3088">
            <v>384157</v>
          </cell>
          <cell r="B3088">
            <v>300465</v>
          </cell>
          <cell r="D3088">
            <v>0</v>
          </cell>
          <cell r="E3088">
            <v>6</v>
          </cell>
          <cell r="F3088">
            <v>0</v>
          </cell>
          <cell r="G3088" t="str">
            <v>6</v>
          </cell>
          <cell r="H3088">
            <v>616</v>
          </cell>
          <cell r="I3088" t="str">
            <v>ФКРАСНОГВАРДІЙСЬКЕ  ВАТОЩАД СМТ.КРАСНО</v>
          </cell>
          <cell r="J3088" t="str">
            <v>ФКрасногвардійське вВАТОщад</v>
          </cell>
          <cell r="K3088" t="str">
            <v>ULLP</v>
          </cell>
          <cell r="L3088" t="str">
            <v>ULLA</v>
          </cell>
          <cell r="M3088">
            <v>11</v>
          </cell>
          <cell r="N3088">
            <v>26</v>
          </cell>
          <cell r="O3088" t="str">
            <v>ГУ НБУ В АРК М.СІМФЕРОПОЛЬ</v>
          </cell>
        </row>
        <row r="3089">
          <cell r="A3089">
            <v>384168</v>
          </cell>
          <cell r="B3089">
            <v>300465</v>
          </cell>
          <cell r="D3089">
            <v>0</v>
          </cell>
          <cell r="E3089">
            <v>6</v>
          </cell>
          <cell r="F3089">
            <v>0</v>
          </cell>
          <cell r="G3089" t="str">
            <v>6</v>
          </cell>
          <cell r="H3089">
            <v>617</v>
          </cell>
          <cell r="I3089" t="str">
            <v>ФРОЗДОЛЬНЕНСЬКЕ ВІД ВАТОЩАД СМТ.РОЗДОЛ</v>
          </cell>
          <cell r="J3089" t="str">
            <v>ФРоздольненське віддВАТОщад</v>
          </cell>
          <cell r="K3089" t="str">
            <v>ULLQ</v>
          </cell>
          <cell r="L3089" t="str">
            <v>ULLA</v>
          </cell>
          <cell r="M3089">
            <v>11</v>
          </cell>
          <cell r="N3089">
            <v>26</v>
          </cell>
          <cell r="O3089" t="str">
            <v>ГУ НБУ В АРК М.СІМФЕРОПОЛЬ</v>
          </cell>
        </row>
        <row r="3090">
          <cell r="A3090">
            <v>384179</v>
          </cell>
          <cell r="B3090">
            <v>300465</v>
          </cell>
          <cell r="D3090">
            <v>0</v>
          </cell>
          <cell r="E3090">
            <v>6</v>
          </cell>
          <cell r="F3090">
            <v>0</v>
          </cell>
          <cell r="G3090" t="str">
            <v>6</v>
          </cell>
          <cell r="H3090">
            <v>618</v>
          </cell>
          <cell r="I3090" t="str">
            <v>ФПЕРВОМАЙСЬКЕ ВІДДІ ВАТОЩАД СМТ.ПЕРВОМ</v>
          </cell>
          <cell r="J3090" t="str">
            <v>ФПервомайське відділВАТОщад</v>
          </cell>
          <cell r="K3090" t="str">
            <v>ULLR</v>
          </cell>
          <cell r="L3090" t="str">
            <v>ULLA</v>
          </cell>
          <cell r="M3090">
            <v>11</v>
          </cell>
          <cell r="N3090">
            <v>26</v>
          </cell>
          <cell r="O3090" t="str">
            <v>ГУ НБУ В АРК М.СІМФЕРОПОЛЬ</v>
          </cell>
        </row>
        <row r="3091">
          <cell r="A3091">
            <v>384180</v>
          </cell>
          <cell r="B3091">
            <v>300465</v>
          </cell>
          <cell r="D3091">
            <v>0</v>
          </cell>
          <cell r="E3091">
            <v>6</v>
          </cell>
          <cell r="F3091">
            <v>0</v>
          </cell>
          <cell r="G3091" t="str">
            <v>6</v>
          </cell>
          <cell r="H3091">
            <v>619</v>
          </cell>
          <cell r="I3091" t="str">
            <v>ФСАКСЬКЕ ВІДДІЛЕННЯ № 4 ВАТОЩАД М.САКИ</v>
          </cell>
          <cell r="J3091" t="str">
            <v>ФСакське відділення ВАТОщад</v>
          </cell>
          <cell r="K3091" t="str">
            <v>ULLS</v>
          </cell>
          <cell r="L3091" t="str">
            <v>ULLA</v>
          </cell>
          <cell r="M3091">
            <v>11</v>
          </cell>
          <cell r="N3091">
            <v>26</v>
          </cell>
          <cell r="O3091" t="str">
            <v>ГУ НБУ В АРК М.СІМФЕРОПОЛЬ</v>
          </cell>
        </row>
        <row r="3092">
          <cell r="A3092">
            <v>384191</v>
          </cell>
          <cell r="B3092">
            <v>300465</v>
          </cell>
          <cell r="D3092">
            <v>0</v>
          </cell>
          <cell r="E3092">
            <v>6</v>
          </cell>
          <cell r="F3092">
            <v>0</v>
          </cell>
          <cell r="G3092" t="str">
            <v>6</v>
          </cell>
          <cell r="H3092">
            <v>610</v>
          </cell>
          <cell r="I3092" t="str">
            <v>ФБІЛОГІРСЬКЕ ВІДДІЛ ВАТОЩАД М.БІЛОГІРС</v>
          </cell>
          <cell r="J3092" t="str">
            <v>ФБілогірське відділеВАТОщад</v>
          </cell>
          <cell r="K3092" t="str">
            <v>ULLJ</v>
          </cell>
          <cell r="L3092" t="str">
            <v>ULLA</v>
          </cell>
          <cell r="M3092">
            <v>11</v>
          </cell>
          <cell r="N3092">
            <v>26</v>
          </cell>
          <cell r="O3092" t="str">
            <v>ГУ НБУ В АРК М.СІМФЕРОПОЛЬ</v>
          </cell>
        </row>
        <row r="3093">
          <cell r="A3093">
            <v>384209</v>
          </cell>
          <cell r="B3093">
            <v>300465</v>
          </cell>
          <cell r="D3093">
            <v>0</v>
          </cell>
          <cell r="E3093">
            <v>6</v>
          </cell>
          <cell r="F3093">
            <v>0</v>
          </cell>
          <cell r="G3093" t="str">
            <v>6</v>
          </cell>
          <cell r="H3093">
            <v>621</v>
          </cell>
          <cell r="I3093" t="str">
            <v>ФСОВЄТСЬКЕ ВІДДІЛЕН ВАТОЩАД СМТ.СОВЄТС</v>
          </cell>
          <cell r="J3093" t="str">
            <v>ФСовєтське відділеннВАТОщад</v>
          </cell>
          <cell r="K3093" t="str">
            <v>ULLU</v>
          </cell>
          <cell r="L3093" t="str">
            <v>ULLA</v>
          </cell>
          <cell r="M3093">
            <v>11</v>
          </cell>
          <cell r="N3093">
            <v>26</v>
          </cell>
          <cell r="O3093" t="str">
            <v>ГУ НБУ В АРК М.СІМФЕРОПОЛЬ</v>
          </cell>
        </row>
        <row r="3094">
          <cell r="A3094">
            <v>384298</v>
          </cell>
          <cell r="B3094">
            <v>300465</v>
          </cell>
          <cell r="D3094">
            <v>0</v>
          </cell>
          <cell r="E3094">
            <v>6</v>
          </cell>
          <cell r="F3094">
            <v>0</v>
          </cell>
          <cell r="G3094" t="str">
            <v>6</v>
          </cell>
          <cell r="H3094">
            <v>620</v>
          </cell>
          <cell r="I3094" t="str">
            <v>ФКІРОВСЬКЕ ВІДДІЛЕН ВАТОЩАД СМТ.КІРОВС</v>
          </cell>
          <cell r="J3094" t="str">
            <v>ФКіровське відділеннВАТОщад</v>
          </cell>
          <cell r="K3094" t="str">
            <v>ULLT</v>
          </cell>
          <cell r="L3094" t="str">
            <v>ULLA</v>
          </cell>
          <cell r="M3094">
            <v>11</v>
          </cell>
          <cell r="N3094">
            <v>26</v>
          </cell>
          <cell r="O3094" t="str">
            <v>ГУ НБУ В АРК М.СІМФЕРОПОЛЬ</v>
          </cell>
        </row>
        <row r="3095">
          <cell r="A3095">
            <v>384414</v>
          </cell>
          <cell r="B3095">
            <v>324742</v>
          </cell>
          <cell r="D3095">
            <v>0</v>
          </cell>
          <cell r="E3095">
            <v>215</v>
          </cell>
          <cell r="F3095">
            <v>0</v>
          </cell>
          <cell r="G3095" t="str">
            <v>8</v>
          </cell>
          <cell r="H3095">
            <v>785</v>
          </cell>
          <cell r="I3095" t="str">
            <v>КЕРЧЕНСЬКА ФВАТ БАНК "МОРСЬКИЙ" М.КЕРЧ</v>
          </cell>
          <cell r="J3095" t="str">
            <v>Керчен ФВАТ Банк "Морський"</v>
          </cell>
          <cell r="K3095" t="str">
            <v>ULXE</v>
          </cell>
          <cell r="L3095" t="str">
            <v>ULXE</v>
          </cell>
          <cell r="M3095">
            <v>11</v>
          </cell>
          <cell r="N3095">
            <v>11</v>
          </cell>
          <cell r="O3095" t="str">
            <v>ГУ НБУ В АРК М.СІМФЕРОПОЛЬ</v>
          </cell>
        </row>
        <row r="3096">
          <cell r="A3096">
            <v>384436</v>
          </cell>
          <cell r="B3096">
            <v>305299</v>
          </cell>
          <cell r="D3096">
            <v>0</v>
          </cell>
          <cell r="E3096">
            <v>46</v>
          </cell>
          <cell r="F3096">
            <v>0</v>
          </cell>
          <cell r="G3096" t="str">
            <v>A</v>
          </cell>
          <cell r="H3096">
            <v>716</v>
          </cell>
          <cell r="I3096" t="str">
            <v>Ф-Я КРИМ.РУ ПРИВАТБАНКУ,М.СІМФЕРОПОЛЬ</v>
          </cell>
          <cell r="J3096" t="str">
            <v>Ф-я Крим.РУ ПриватБанку</v>
          </cell>
          <cell r="K3096" t="str">
            <v>ULKF</v>
          </cell>
          <cell r="L3096" t="str">
            <v>ULKF</v>
          </cell>
          <cell r="M3096">
            <v>11</v>
          </cell>
          <cell r="N3096">
            <v>3</v>
          </cell>
          <cell r="O3096" t="str">
            <v>ГУ НБУ В АРК М.СІМФЕРОПОЛЬ</v>
          </cell>
        </row>
        <row r="3097">
          <cell r="A3097">
            <v>384481</v>
          </cell>
          <cell r="B3097">
            <v>351878</v>
          </cell>
          <cell r="D3097">
            <v>0</v>
          </cell>
          <cell r="E3097">
            <v>135</v>
          </cell>
          <cell r="F3097">
            <v>0</v>
          </cell>
          <cell r="G3097" t="str">
            <v>8</v>
          </cell>
          <cell r="H3097">
            <v>795</v>
          </cell>
          <cell r="I3097" t="str">
            <v>КРИМ.Ф-Я ВАТ "ІНПРОМБАНК" М.ФЕОДОСІЯ</v>
          </cell>
          <cell r="J3097" t="str">
            <v>КФ ВАТ"Інпромбанк",Феодосія</v>
          </cell>
          <cell r="K3097" t="str">
            <v>ULXJ</v>
          </cell>
          <cell r="L3097" t="str">
            <v>ULXJ</v>
          </cell>
          <cell r="M3097">
            <v>11</v>
          </cell>
          <cell r="N3097">
            <v>20</v>
          </cell>
          <cell r="O3097" t="str">
            <v>ГУ НБУ В АРК М.СІМФЕРОПОЛЬ</v>
          </cell>
        </row>
        <row r="3098">
          <cell r="A3098">
            <v>384492</v>
          </cell>
          <cell r="B3098">
            <v>300926</v>
          </cell>
          <cell r="D3098">
            <v>0</v>
          </cell>
          <cell r="E3098">
            <v>899</v>
          </cell>
          <cell r="F3098">
            <v>0</v>
          </cell>
          <cell r="G3098" t="str">
            <v>8</v>
          </cell>
          <cell r="H3098">
            <v>800</v>
          </cell>
          <cell r="I3098" t="str">
            <v>ДРУГА СЕВАСТОПОЛЬСЬКА ФАТ "УФГ"</v>
          </cell>
          <cell r="J3098" t="str">
            <v>Друга Севастопол. ФАТ "УФГ"</v>
          </cell>
          <cell r="K3098" t="str">
            <v>ULW2</v>
          </cell>
          <cell r="L3098" t="str">
            <v>U1WF</v>
          </cell>
          <cell r="M3098">
            <v>11</v>
          </cell>
          <cell r="N3098">
            <v>26</v>
          </cell>
          <cell r="O3098" t="str">
            <v>ГУ НБУ В АРК М.СІМФЕРОПОЛЬ</v>
          </cell>
        </row>
        <row r="3099">
          <cell r="A3099">
            <v>384522</v>
          </cell>
          <cell r="B3099">
            <v>328209</v>
          </cell>
          <cell r="D3099">
            <v>0</v>
          </cell>
          <cell r="E3099">
            <v>106</v>
          </cell>
          <cell r="F3099">
            <v>0</v>
          </cell>
          <cell r="G3099" t="str">
            <v>8</v>
          </cell>
          <cell r="H3099">
            <v>796</v>
          </cell>
          <cell r="I3099" t="str">
            <v>ФІЛІЯ АБ "ПІВДЕННИЙ" В М. ЯЛТА</v>
          </cell>
          <cell r="J3099" t="str">
            <v>ФАБ "ПІВДЕННИЙ" в м. Ялта</v>
          </cell>
          <cell r="K3099" t="str">
            <v>ULXK</v>
          </cell>
          <cell r="L3099" t="str">
            <v>ULXK</v>
          </cell>
          <cell r="M3099">
            <v>11</v>
          </cell>
          <cell r="N3099">
            <v>15</v>
          </cell>
          <cell r="O3099" t="str">
            <v>ГУ НБУ В АРК М.СІМФЕРОПОЛЬ</v>
          </cell>
        </row>
        <row r="3100">
          <cell r="A3100">
            <v>384544</v>
          </cell>
          <cell r="B3100">
            <v>300120</v>
          </cell>
          <cell r="D3100">
            <v>0</v>
          </cell>
          <cell r="E3100">
            <v>283</v>
          </cell>
          <cell r="F3100">
            <v>0</v>
          </cell>
          <cell r="G3100" t="str">
            <v>B</v>
          </cell>
          <cell r="H3100">
            <v>798</v>
          </cell>
          <cell r="I3100" t="str">
            <v>СФ-Я ЗАТ Б"ПЕТРОКОММЕРЦ-УК."М.СЕВАСТОП</v>
          </cell>
          <cell r="J3100" t="str">
            <v>СФ"БАНК ПЕТРОКОММЕРЦ-УКРАЇН</v>
          </cell>
          <cell r="K3100" t="str">
            <v>ULXO</v>
          </cell>
          <cell r="L3100" t="str">
            <v>ULXO</v>
          </cell>
          <cell r="M3100">
            <v>29</v>
          </cell>
          <cell r="N3100">
            <v>26</v>
          </cell>
          <cell r="O3100" t="str">
            <v>Севастополь</v>
          </cell>
        </row>
        <row r="3101">
          <cell r="A3101">
            <v>384555</v>
          </cell>
          <cell r="B3101">
            <v>324485</v>
          </cell>
          <cell r="D3101">
            <v>0</v>
          </cell>
          <cell r="E3101">
            <v>81</v>
          </cell>
          <cell r="F3101">
            <v>0</v>
          </cell>
          <cell r="G3101" t="str">
            <v>8</v>
          </cell>
          <cell r="H3101">
            <v>786</v>
          </cell>
          <cell r="I3101" t="str">
            <v>СФ ВАТ"ЄВР.БАНК РОЗВ.ТА ЗАОЩ."СІМФЕРОП</v>
          </cell>
          <cell r="J3101" t="str">
            <v>СФ ВАТ "ЄБРЗ" СІМФЕРОПОЛЬ</v>
          </cell>
          <cell r="K3101" t="str">
            <v>ULXF</v>
          </cell>
          <cell r="L3101" t="str">
            <v>ULXF</v>
          </cell>
          <cell r="M3101">
            <v>11</v>
          </cell>
          <cell r="N3101">
            <v>11</v>
          </cell>
          <cell r="O3101" t="str">
            <v>ГУ НБУ В АРК М.СІМФЕРОПОЛЬ</v>
          </cell>
        </row>
        <row r="3102">
          <cell r="A3102">
            <v>384577</v>
          </cell>
          <cell r="B3102">
            <v>384577</v>
          </cell>
          <cell r="C3102" t="str">
            <v>АКБ ЧБРР М.СІМФЕРОПОЛЬ</v>
          </cell>
          <cell r="D3102">
            <v>284</v>
          </cell>
          <cell r="E3102">
            <v>284</v>
          </cell>
          <cell r="F3102">
            <v>0</v>
          </cell>
          <cell r="G3102" t="str">
            <v>8</v>
          </cell>
          <cell r="H3102">
            <v>775</v>
          </cell>
          <cell r="I3102" t="str">
            <v>АКБ"ЧЕРН.БАНК РОЗВ.ТА РЕК."М.СІМФЕРОП.</v>
          </cell>
          <cell r="J3102" t="str">
            <v>АКБ ЧБРР М.СІМФЕРОПОЛЬ</v>
          </cell>
          <cell r="K3102" t="str">
            <v>ULKZ</v>
          </cell>
          <cell r="L3102" t="str">
            <v>ULKZ</v>
          </cell>
          <cell r="M3102">
            <v>11</v>
          </cell>
          <cell r="N3102">
            <v>11</v>
          </cell>
          <cell r="O3102" t="str">
            <v>ГУ НБУ В АРК М.СІМФЕРОПОЛЬ</v>
          </cell>
        </row>
        <row r="3103">
          <cell r="A3103">
            <v>384618</v>
          </cell>
          <cell r="B3103">
            <v>321767</v>
          </cell>
          <cell r="D3103">
            <v>0</v>
          </cell>
          <cell r="E3103">
            <v>42</v>
          </cell>
          <cell r="F3103">
            <v>0</v>
          </cell>
          <cell r="G3103" t="str">
            <v>B</v>
          </cell>
          <cell r="H3103">
            <v>776</v>
          </cell>
          <cell r="I3103" t="str">
            <v>КРИМСЬКА Ф ВАТ ВТБ БАНК, СІМФЕРОПОЛЬ</v>
          </cell>
          <cell r="J3103" t="str">
            <v>Кримська філія ВАТ ВТБ Банк</v>
          </cell>
          <cell r="K3103" t="str">
            <v>ULXC</v>
          </cell>
          <cell r="L3103" t="str">
            <v>ULXC</v>
          </cell>
          <cell r="M3103">
            <v>11</v>
          </cell>
          <cell r="N3103">
            <v>26</v>
          </cell>
          <cell r="O3103" t="str">
            <v>ГУ НБУ В АРК М.СІМФЕРОПОЛЬ</v>
          </cell>
        </row>
        <row r="3104">
          <cell r="A3104">
            <v>384652</v>
          </cell>
          <cell r="B3104">
            <v>328209</v>
          </cell>
          <cell r="D3104">
            <v>0</v>
          </cell>
          <cell r="E3104">
            <v>106</v>
          </cell>
          <cell r="F3104">
            <v>0</v>
          </cell>
          <cell r="G3104" t="str">
            <v>8</v>
          </cell>
          <cell r="H3104">
            <v>826</v>
          </cell>
          <cell r="I3104" t="str">
            <v>ФІЛІЯ АБ "ПІВДЕННИЙ" М.СІМФЕРОПОЛЬ</v>
          </cell>
          <cell r="J3104" t="str">
            <v>ФАБ "ПІВДЕННИЙ",Сімферополь</v>
          </cell>
          <cell r="K3104" t="str">
            <v>ULXP</v>
          </cell>
          <cell r="L3104" t="str">
            <v>ULXP</v>
          </cell>
          <cell r="M3104">
            <v>11</v>
          </cell>
          <cell r="N3104">
            <v>15</v>
          </cell>
          <cell r="O3104" t="str">
            <v>ГУ НБУ В АРК М.СІМФЕРОПОЛЬ</v>
          </cell>
        </row>
        <row r="3105">
          <cell r="A3105">
            <v>384674</v>
          </cell>
          <cell r="B3105">
            <v>322959</v>
          </cell>
          <cell r="D3105">
            <v>0</v>
          </cell>
          <cell r="E3105">
            <v>262</v>
          </cell>
          <cell r="F3105">
            <v>0</v>
          </cell>
          <cell r="G3105" t="str">
            <v>8</v>
          </cell>
          <cell r="H3105">
            <v>802</v>
          </cell>
          <cell r="I3105" t="str">
            <v>КРИМ.Ф-Я АБ"ЕКСПРЕС-БАНК"М.СІМФЕРОПОЛЬ</v>
          </cell>
          <cell r="J3105" t="str">
            <v>Кримська філія АБ "Експр-Б"</v>
          </cell>
          <cell r="K3105" t="str">
            <v>ULIJ</v>
          </cell>
          <cell r="L3105" t="str">
            <v>ULIJ</v>
          </cell>
          <cell r="M3105">
            <v>11</v>
          </cell>
          <cell r="N3105">
            <v>26</v>
          </cell>
          <cell r="O3105" t="str">
            <v>ГУ НБУ В АРК М.СІМФЕРОПОЛЬ</v>
          </cell>
        </row>
        <row r="3106">
          <cell r="A3106">
            <v>384685</v>
          </cell>
          <cell r="B3106">
            <v>300658</v>
          </cell>
          <cell r="D3106">
            <v>0</v>
          </cell>
          <cell r="E3106">
            <v>251</v>
          </cell>
          <cell r="F3106">
            <v>0</v>
          </cell>
          <cell r="G3106" t="str">
            <v>B</v>
          </cell>
          <cell r="H3106">
            <v>760</v>
          </cell>
          <cell r="I3106" t="str">
            <v>ФВАТ"ПІРЕУС БАНК МКБ"КРД"М.СІМФЕРОПОЛЬ</v>
          </cell>
          <cell r="J3106" t="str">
            <v>ФВАТ"ПІРЕУС БАНК МКБ""КРД"</v>
          </cell>
          <cell r="K3106" t="str">
            <v>ULKQ</v>
          </cell>
          <cell r="L3106" t="str">
            <v>ULKQ</v>
          </cell>
          <cell r="M3106">
            <v>11</v>
          </cell>
          <cell r="N3106">
            <v>26</v>
          </cell>
          <cell r="O3106" t="str">
            <v>ГУ НБУ В АРК М.СІМФЕРОПОЛЬ</v>
          </cell>
        </row>
        <row r="3107">
          <cell r="A3107">
            <v>384704</v>
          </cell>
          <cell r="B3107">
            <v>353489</v>
          </cell>
          <cell r="D3107">
            <v>0</v>
          </cell>
          <cell r="E3107">
            <v>133</v>
          </cell>
          <cell r="F3107">
            <v>0</v>
          </cell>
          <cell r="G3107" t="str">
            <v>B</v>
          </cell>
          <cell r="H3107">
            <v>815</v>
          </cell>
          <cell r="I3107" t="str">
            <v>КРИМСЬКА ФІЛІЯ АБ "ПРИВАТІНВЕСТ"</v>
          </cell>
          <cell r="J3107" t="str">
            <v>Кримська філ.Приватінвест</v>
          </cell>
          <cell r="K3107" t="str">
            <v>ULXR</v>
          </cell>
          <cell r="L3107" t="str">
            <v>ULXR</v>
          </cell>
          <cell r="M3107">
            <v>11</v>
          </cell>
          <cell r="N3107">
            <v>24</v>
          </cell>
          <cell r="O3107" t="str">
            <v>ГУ НБУ В АРК М.СІМФЕРОПОЛЬ</v>
          </cell>
        </row>
        <row r="3108">
          <cell r="A3108">
            <v>384715</v>
          </cell>
          <cell r="B3108">
            <v>320702</v>
          </cell>
          <cell r="D3108">
            <v>0</v>
          </cell>
          <cell r="E3108">
            <v>277</v>
          </cell>
          <cell r="F3108">
            <v>0</v>
          </cell>
          <cell r="G3108" t="str">
            <v>8</v>
          </cell>
          <cell r="H3108">
            <v>731</v>
          </cell>
          <cell r="I3108" t="str">
            <v>ФАКБ "НАЦІОНАЛЬНИЙ КРЕДИТ" В М.ЯЛТА</v>
          </cell>
          <cell r="J3108" t="str">
            <v>ФАКБ "НК" в м.Ялта</v>
          </cell>
          <cell r="K3108" t="str">
            <v>ULXG</v>
          </cell>
          <cell r="L3108" t="str">
            <v>ULXG</v>
          </cell>
          <cell r="M3108">
            <v>11</v>
          </cell>
          <cell r="N3108">
            <v>26</v>
          </cell>
          <cell r="O3108" t="str">
            <v>ГУ НБУ В АРК М.СІМФЕРОПОЛЬ</v>
          </cell>
        </row>
        <row r="3109">
          <cell r="A3109">
            <v>384737</v>
          </cell>
          <cell r="B3109">
            <v>320940</v>
          </cell>
          <cell r="D3109">
            <v>0</v>
          </cell>
          <cell r="E3109">
            <v>43</v>
          </cell>
          <cell r="F3109">
            <v>0</v>
          </cell>
          <cell r="G3109" t="str">
            <v>8</v>
          </cell>
          <cell r="H3109">
            <v>805</v>
          </cell>
          <cell r="I3109" t="str">
            <v>СІМФЕР.ФАБ "АВТОЗАЗБАНК" М.СІМФЕРОПОЛЬ</v>
          </cell>
          <cell r="J3109" t="str">
            <v>Сімфероп.Ф АБ "АвтоЗАЗбанк"</v>
          </cell>
          <cell r="K3109" t="str">
            <v>ULXS</v>
          </cell>
          <cell r="L3109" t="str">
            <v>ULXS</v>
          </cell>
          <cell r="M3109">
            <v>11</v>
          </cell>
          <cell r="N3109">
            <v>26</v>
          </cell>
          <cell r="O3109" t="str">
            <v>ГУ НБУ В АРК М.СІМФЕРОПОЛЬ</v>
          </cell>
        </row>
        <row r="3110">
          <cell r="A3110">
            <v>384748</v>
          </cell>
          <cell r="B3110">
            <v>328168</v>
          </cell>
          <cell r="D3110">
            <v>0</v>
          </cell>
          <cell r="E3110">
            <v>105</v>
          </cell>
          <cell r="F3110">
            <v>0</v>
          </cell>
          <cell r="G3110" t="str">
            <v>B</v>
          </cell>
          <cell r="H3110">
            <v>789</v>
          </cell>
          <cell r="I3110" t="str">
            <v>ФІЛІЯ ВАТ "МТБ" У М.СІМФЕРОПОЛІ</v>
          </cell>
          <cell r="J3110" t="str">
            <v>ФВАТ "МТБ", СІМФЕРОПОЛЬ</v>
          </cell>
          <cell r="K3110" t="str">
            <v>ULXI</v>
          </cell>
          <cell r="L3110" t="str">
            <v>ULXI</v>
          </cell>
          <cell r="M3110">
            <v>11</v>
          </cell>
          <cell r="N3110">
            <v>15</v>
          </cell>
          <cell r="O3110" t="str">
            <v>ГУ НБУ В АРК М.СІМФЕРОПОЛЬ</v>
          </cell>
        </row>
        <row r="3111">
          <cell r="A3111">
            <v>384760</v>
          </cell>
          <cell r="B3111">
            <v>300926</v>
          </cell>
          <cell r="D3111">
            <v>0</v>
          </cell>
          <cell r="E3111">
            <v>899</v>
          </cell>
          <cell r="F3111">
            <v>0</v>
          </cell>
          <cell r="G3111" t="str">
            <v>8</v>
          </cell>
          <cell r="H3111">
            <v>808</v>
          </cell>
          <cell r="I3111" t="str">
            <v>КРИМСЬКА ФІЛІЯ АТ "УФГ"</v>
          </cell>
          <cell r="J3111" t="str">
            <v>КРИМСЬКА ФІЛІЯ АТ "УФГ"</v>
          </cell>
          <cell r="K3111" t="str">
            <v>ULW4</v>
          </cell>
          <cell r="L3111" t="str">
            <v>U1WF</v>
          </cell>
          <cell r="M3111">
            <v>11</v>
          </cell>
          <cell r="N3111">
            <v>26</v>
          </cell>
          <cell r="O3111" t="str">
            <v>ГУ НБУ В АРК М.СІМФЕРОПОЛЬ</v>
          </cell>
        </row>
        <row r="3112">
          <cell r="A3112">
            <v>384782</v>
          </cell>
          <cell r="B3112">
            <v>300142</v>
          </cell>
          <cell r="D3112">
            <v>0</v>
          </cell>
          <cell r="E3112">
            <v>18</v>
          </cell>
          <cell r="F3112">
            <v>0</v>
          </cell>
          <cell r="G3112" t="str">
            <v>8</v>
          </cell>
          <cell r="H3112">
            <v>839</v>
          </cell>
          <cell r="I3112" t="str">
            <v>СІМФЕРОП.ФАТ"УКРІНБАНК" М.СІМФЕРОПОЛЬ</v>
          </cell>
          <cell r="J3112" t="str">
            <v>Сімфероп. ФАТ"Укрінбанк"</v>
          </cell>
          <cell r="K3112" t="str">
            <v>ULXV</v>
          </cell>
          <cell r="L3112" t="str">
            <v>ULXV</v>
          </cell>
          <cell r="M3112">
            <v>11</v>
          </cell>
          <cell r="N3112">
            <v>26</v>
          </cell>
          <cell r="O3112" t="str">
            <v>ГУ НБУ В АРК М.СІМФЕРОПОЛЬ</v>
          </cell>
        </row>
        <row r="3113">
          <cell r="A3113">
            <v>384793</v>
          </cell>
          <cell r="B3113">
            <v>319092</v>
          </cell>
          <cell r="D3113">
            <v>0</v>
          </cell>
          <cell r="E3113">
            <v>280</v>
          </cell>
          <cell r="F3113">
            <v>0</v>
          </cell>
          <cell r="G3113" t="str">
            <v>B</v>
          </cell>
          <cell r="H3113">
            <v>814</v>
          </cell>
          <cell r="I3113" t="str">
            <v>СІМФ.Ф-ЯАБ"КИЇВСЬКА РУСЬ"М.СІМФЕРОПОЛЬ</v>
          </cell>
          <cell r="J3113" t="str">
            <v>Сімфероп.ФАБ"КИЇВСЬКА РУСЬ"</v>
          </cell>
          <cell r="K3113" t="str">
            <v>ULNC</v>
          </cell>
          <cell r="L3113" t="str">
            <v>ULNC</v>
          </cell>
          <cell r="M3113">
            <v>11</v>
          </cell>
          <cell r="N3113">
            <v>26</v>
          </cell>
          <cell r="O3113" t="str">
            <v>ГУ НБУ В АРК М.СІМФЕРОПОЛЬ</v>
          </cell>
        </row>
        <row r="3114">
          <cell r="A3114">
            <v>384812</v>
          </cell>
          <cell r="B3114">
            <v>300131</v>
          </cell>
          <cell r="D3114">
            <v>0</v>
          </cell>
          <cell r="E3114">
            <v>17</v>
          </cell>
          <cell r="F3114">
            <v>0</v>
          </cell>
          <cell r="G3114" t="str">
            <v>8</v>
          </cell>
          <cell r="H3114">
            <v>842</v>
          </cell>
          <cell r="I3114" t="str">
            <v>СЕВАСТ Ф ВАТ "Б"ФІН ТА КР" М.СЕВАСТОП</v>
          </cell>
          <cell r="J3114" t="str">
            <v>Севаст.Ф. ВАТ "Б."Ф.та Кр."</v>
          </cell>
          <cell r="K3114" t="str">
            <v>ULNE</v>
          </cell>
          <cell r="L3114" t="str">
            <v>ULNE</v>
          </cell>
          <cell r="M3114">
            <v>29</v>
          </cell>
          <cell r="N3114">
            <v>26</v>
          </cell>
          <cell r="O3114" t="str">
            <v>Севастополь</v>
          </cell>
        </row>
        <row r="3115">
          <cell r="A3115">
            <v>384823</v>
          </cell>
          <cell r="B3115">
            <v>320003</v>
          </cell>
          <cell r="D3115">
            <v>0</v>
          </cell>
          <cell r="E3115">
            <v>225</v>
          </cell>
          <cell r="F3115">
            <v>0</v>
          </cell>
          <cell r="G3115" t="str">
            <v>B</v>
          </cell>
          <cell r="H3115">
            <v>827</v>
          </cell>
          <cell r="I3115" t="str">
            <v>Ф ВАТ КБ"НАДРА"КРИМ.РУ М.СІМФЕРОПОЛЬ</v>
          </cell>
          <cell r="J3115" t="str">
            <v>ВАТКБ"Надра"Кримське РУ</v>
          </cell>
          <cell r="K3115" t="str">
            <v>ULNF</v>
          </cell>
          <cell r="L3115" t="str">
            <v>ULNF</v>
          </cell>
          <cell r="M3115">
            <v>11</v>
          </cell>
          <cell r="N3115">
            <v>26</v>
          </cell>
          <cell r="O3115" t="str">
            <v>ГУ НБУ В АРК М.СІМФЕРОПОЛЬ</v>
          </cell>
        </row>
        <row r="3116">
          <cell r="A3116">
            <v>384834</v>
          </cell>
          <cell r="B3116">
            <v>321228</v>
          </cell>
          <cell r="D3116">
            <v>0</v>
          </cell>
          <cell r="E3116">
            <v>68</v>
          </cell>
          <cell r="F3116">
            <v>0</v>
          </cell>
          <cell r="G3116" t="str">
            <v>8</v>
          </cell>
          <cell r="H3116">
            <v>828</v>
          </cell>
          <cell r="I3116" t="str">
            <v>КРИМ РДТОВ"УКРПРОМБАНК", М.СЕВАСТОПОЛЬ</v>
          </cell>
          <cell r="J3116" t="str">
            <v>КримРДТОВ "Укрпромбанк"</v>
          </cell>
          <cell r="K3116" t="str">
            <v>ULNK</v>
          </cell>
          <cell r="L3116" t="str">
            <v>ULNK</v>
          </cell>
          <cell r="M3116">
            <v>29</v>
          </cell>
          <cell r="N3116">
            <v>26</v>
          </cell>
          <cell r="O3116" t="str">
            <v>Севастополь</v>
          </cell>
        </row>
        <row r="3117">
          <cell r="A3117">
            <v>384845</v>
          </cell>
          <cell r="B3117">
            <v>300614</v>
          </cell>
          <cell r="D3117">
            <v>0</v>
          </cell>
          <cell r="E3117">
            <v>171</v>
          </cell>
          <cell r="F3117">
            <v>0</v>
          </cell>
          <cell r="G3117" t="str">
            <v>8</v>
          </cell>
          <cell r="H3117">
            <v>803</v>
          </cell>
          <cell r="I3117" t="str">
            <v>ФІЛ.КР.ДИР.АТ"ІНДЕКС-БАНК" М.СІМФЕРОП.</v>
          </cell>
          <cell r="J3117" t="str">
            <v>ФКД.ІНДЕКС-БАНКм.Сімферопол</v>
          </cell>
          <cell r="K3117" t="str">
            <v>ULNL</v>
          </cell>
          <cell r="L3117" t="str">
            <v>ULNL</v>
          </cell>
          <cell r="M3117">
            <v>11</v>
          </cell>
          <cell r="N3117">
            <v>26</v>
          </cell>
          <cell r="O3117" t="str">
            <v>ГУ НБУ В АРК М.СІМФЕРОПОЛЬ</v>
          </cell>
        </row>
        <row r="3118">
          <cell r="A3118">
            <v>384867</v>
          </cell>
          <cell r="B3118">
            <v>321228</v>
          </cell>
          <cell r="D3118">
            <v>0</v>
          </cell>
          <cell r="E3118">
            <v>68</v>
          </cell>
          <cell r="F3118">
            <v>0</v>
          </cell>
          <cell r="G3118" t="str">
            <v>8</v>
          </cell>
          <cell r="H3118">
            <v>821</v>
          </cell>
          <cell r="I3118" t="str">
            <v>СІМФ.Ф.ТОВ"УКРПРОМБАНК",М.СІМФЕРОПОЛЬ</v>
          </cell>
          <cell r="J3118" t="str">
            <v>Сімфероп.ФТОВ"Укрпромбанк"</v>
          </cell>
          <cell r="K3118" t="str">
            <v>ULNV</v>
          </cell>
          <cell r="L3118" t="str">
            <v>ULNV</v>
          </cell>
          <cell r="M3118">
            <v>11</v>
          </cell>
          <cell r="N3118">
            <v>26</v>
          </cell>
          <cell r="O3118" t="str">
            <v>ГУ НБУ В АРК М.СІМФЕРОПОЛЬ</v>
          </cell>
        </row>
        <row r="3119">
          <cell r="A3119">
            <v>384878</v>
          </cell>
          <cell r="B3119">
            <v>322313</v>
          </cell>
          <cell r="D3119">
            <v>0</v>
          </cell>
          <cell r="E3119">
            <v>2</v>
          </cell>
          <cell r="F3119">
            <v>0</v>
          </cell>
          <cell r="G3119" t="str">
            <v>2</v>
          </cell>
          <cell r="H3119">
            <v>201</v>
          </cell>
          <cell r="I3119" t="str">
            <v>Ф-Я ВАТ "УКРЕКСІМБАНК", М.АРМЯНСК</v>
          </cell>
          <cell r="J3119" t="str">
            <v>Ф-я Укрексімбанк, Армянськ</v>
          </cell>
          <cell r="K3119" t="str">
            <v>ULGC</v>
          </cell>
          <cell r="L3119" t="str">
            <v>ULGC</v>
          </cell>
          <cell r="M3119">
            <v>11</v>
          </cell>
          <cell r="N3119">
            <v>26</v>
          </cell>
          <cell r="O3119" t="str">
            <v>ГУ НБУ В АРК М.СІМФЕРОПОЛЬ</v>
          </cell>
        </row>
        <row r="3120">
          <cell r="A3120">
            <v>384889</v>
          </cell>
          <cell r="B3120">
            <v>300131</v>
          </cell>
          <cell r="D3120">
            <v>0</v>
          </cell>
          <cell r="E3120">
            <v>17</v>
          </cell>
          <cell r="F3120">
            <v>0</v>
          </cell>
          <cell r="G3120" t="str">
            <v>8</v>
          </cell>
          <cell r="H3120">
            <v>793</v>
          </cell>
          <cell r="I3120" t="str">
            <v>Ф КРУ ВАТ"Б"ФІНАНСИ ТА КРЕДИТ М.СІМФЕ</v>
          </cell>
          <cell r="J3120" t="str">
            <v>Ф"КРУ"ВАТ"Б"Фінанси та Кред</v>
          </cell>
          <cell r="K3120" t="str">
            <v>ULNI</v>
          </cell>
          <cell r="L3120" t="str">
            <v>ULNI</v>
          </cell>
          <cell r="M3120">
            <v>11</v>
          </cell>
          <cell r="N3120">
            <v>26</v>
          </cell>
          <cell r="O3120" t="str">
            <v>ГУ НБУ В АРК М.СІМФЕРОПОЛЬ</v>
          </cell>
        </row>
        <row r="3121">
          <cell r="A3121">
            <v>384890</v>
          </cell>
          <cell r="B3121">
            <v>322948</v>
          </cell>
          <cell r="D3121">
            <v>0</v>
          </cell>
          <cell r="E3121">
            <v>248</v>
          </cell>
          <cell r="F3121">
            <v>0</v>
          </cell>
          <cell r="G3121" t="str">
            <v>B</v>
          </cell>
          <cell r="H3121">
            <v>840</v>
          </cell>
          <cell r="I3121" t="str">
            <v>СІМФЕРОПОЛ.Ф АКБ "ФОРУМ" М.СІМФЕРОПОЛЬ</v>
          </cell>
          <cell r="J3121" t="str">
            <v>СімферопольськаФАКБ"Форум"</v>
          </cell>
          <cell r="K3121" t="str">
            <v>ULUD</v>
          </cell>
          <cell r="L3121" t="str">
            <v>ULUD</v>
          </cell>
          <cell r="M3121">
            <v>11</v>
          </cell>
          <cell r="N3121">
            <v>26</v>
          </cell>
          <cell r="O3121" t="str">
            <v>ГУ НБУ В АРК М.СІМФЕРОПОЛЬ</v>
          </cell>
        </row>
        <row r="3122">
          <cell r="A3122">
            <v>384919</v>
          </cell>
          <cell r="B3122">
            <v>328209</v>
          </cell>
          <cell r="D3122">
            <v>0</v>
          </cell>
          <cell r="E3122">
            <v>106</v>
          </cell>
          <cell r="F3122">
            <v>0</v>
          </cell>
          <cell r="G3122" t="str">
            <v>8</v>
          </cell>
          <cell r="H3122">
            <v>878</v>
          </cell>
          <cell r="I3122" t="str">
            <v>ФІЛІЯ АБ "ПІВДЕННИЙ" В М.СЕВАСТОПОЛЬ</v>
          </cell>
          <cell r="J3122" t="str">
            <v>ФАБ "ПІВДЕННИЙ" В М.СЕВАСТ.</v>
          </cell>
          <cell r="K3122" t="str">
            <v>ULUM</v>
          </cell>
          <cell r="L3122" t="str">
            <v>ULUM</v>
          </cell>
          <cell r="M3122">
            <v>29</v>
          </cell>
          <cell r="N3122">
            <v>15</v>
          </cell>
          <cell r="O3122" t="str">
            <v>Севастополь</v>
          </cell>
        </row>
        <row r="3123">
          <cell r="A3123">
            <v>384920</v>
          </cell>
          <cell r="B3123">
            <v>300647</v>
          </cell>
          <cell r="D3123">
            <v>0</v>
          </cell>
          <cell r="E3123">
            <v>288</v>
          </cell>
          <cell r="F3123">
            <v>0</v>
          </cell>
          <cell r="G3123" t="str">
            <v>8</v>
          </cell>
          <cell r="H3123">
            <v>866</v>
          </cell>
          <cell r="I3123" t="str">
            <v>Ф"КРИМ.ДИР."АБ"КЛІРИНГОВИЙ ДІМ" М.СИМФ</v>
          </cell>
          <cell r="J3123" t="str">
            <v>Ф"КР.Д" АБ"КЛІРИНГОВИЙ ДІМ"</v>
          </cell>
          <cell r="K3123" t="str">
            <v>ULUN</v>
          </cell>
          <cell r="L3123" t="str">
            <v>ULUN</v>
          </cell>
          <cell r="M3123">
            <v>11</v>
          </cell>
          <cell r="N3123">
            <v>26</v>
          </cell>
          <cell r="O3123" t="str">
            <v>ГУ НБУ В АРК М.СІМФЕРОПОЛЬ</v>
          </cell>
        </row>
        <row r="3124">
          <cell r="A3124">
            <v>384931</v>
          </cell>
          <cell r="B3124">
            <v>322948</v>
          </cell>
          <cell r="D3124">
            <v>0</v>
          </cell>
          <cell r="E3124">
            <v>248</v>
          </cell>
          <cell r="F3124">
            <v>0</v>
          </cell>
          <cell r="G3124" t="str">
            <v>B</v>
          </cell>
          <cell r="H3124">
            <v>883</v>
          </cell>
          <cell r="I3124" t="str">
            <v>СЕВАСТОПОЛ. ФАКБ "ФОРУМ" М.СЕВАСТОПОЛЬ</v>
          </cell>
          <cell r="J3124" t="str">
            <v>Севастопольська ФАКБ"Форум"</v>
          </cell>
          <cell r="K3124" t="str">
            <v>ULVB</v>
          </cell>
          <cell r="L3124" t="str">
            <v>ULVB</v>
          </cell>
          <cell r="M3124">
            <v>29</v>
          </cell>
          <cell r="N3124">
            <v>26</v>
          </cell>
          <cell r="O3124" t="str">
            <v>Севастополь</v>
          </cell>
        </row>
        <row r="3125">
          <cell r="A3125">
            <v>384942</v>
          </cell>
          <cell r="B3125">
            <v>300670</v>
          </cell>
          <cell r="D3125">
            <v>0</v>
          </cell>
          <cell r="E3125">
            <v>202</v>
          </cell>
          <cell r="F3125">
            <v>0</v>
          </cell>
          <cell r="G3125" t="str">
            <v>8</v>
          </cell>
          <cell r="H3125">
            <v>969</v>
          </cell>
          <cell r="I3125" t="str">
            <v>КРИМСЬКА ФВАТ КБ "ХРЕЩАТИК"СІМФЕРОПОЛЬ</v>
          </cell>
          <cell r="J3125" t="str">
            <v>КРИМСЬКА ФВАТ КБ "ХРЕЩАТИК"</v>
          </cell>
          <cell r="K3125" t="str">
            <v>ULUR</v>
          </cell>
          <cell r="L3125" t="str">
            <v>ULUR</v>
          </cell>
          <cell r="M3125">
            <v>11</v>
          </cell>
          <cell r="N3125">
            <v>26</v>
          </cell>
          <cell r="O3125" t="str">
            <v>ГУ НБУ В АРК М.СІМФЕРОПОЛЬ</v>
          </cell>
        </row>
        <row r="3126">
          <cell r="A3126">
            <v>384975</v>
          </cell>
          <cell r="B3126">
            <v>322711</v>
          </cell>
          <cell r="D3126">
            <v>0</v>
          </cell>
          <cell r="E3126">
            <v>238</v>
          </cell>
          <cell r="F3126">
            <v>0</v>
          </cell>
          <cell r="G3126" t="str">
            <v>8</v>
          </cell>
          <cell r="H3126">
            <v>412</v>
          </cell>
          <cell r="I3126" t="str">
            <v>СІМФ. ФІЛІЯ АБ "СИНТЕЗ", М.СІМФЕРОПОЛЬ</v>
          </cell>
          <cell r="J3126" t="str">
            <v>Сімфероп. Філія АБ "СИНТЕЗ"</v>
          </cell>
          <cell r="K3126" t="str">
            <v>ULUY</v>
          </cell>
          <cell r="L3126" t="str">
            <v>ULUY</v>
          </cell>
          <cell r="M3126">
            <v>11</v>
          </cell>
          <cell r="N3126">
            <v>26</v>
          </cell>
          <cell r="O3126" t="str">
            <v>ГУ НБУ В АРК М.СІМФЕРОПОЛЬ</v>
          </cell>
        </row>
        <row r="3127">
          <cell r="A3127">
            <v>384986</v>
          </cell>
          <cell r="B3127">
            <v>322313</v>
          </cell>
          <cell r="D3127">
            <v>0</v>
          </cell>
          <cell r="E3127">
            <v>2</v>
          </cell>
          <cell r="F3127">
            <v>0</v>
          </cell>
          <cell r="G3127" t="str">
            <v>2</v>
          </cell>
          <cell r="H3127">
            <v>208</v>
          </cell>
          <cell r="I3127" t="str">
            <v>Ф-Я ВАТ УКРЕКСІМБАНК, СЕВАСТОПОЛЬ</v>
          </cell>
          <cell r="J3127" t="str">
            <v>Ф-я Укрексімбанк, Севастоп</v>
          </cell>
          <cell r="K3127" t="str">
            <v>ULGB</v>
          </cell>
          <cell r="L3127" t="str">
            <v>ULGB</v>
          </cell>
          <cell r="M3127">
            <v>29</v>
          </cell>
          <cell r="N3127">
            <v>26</v>
          </cell>
          <cell r="O3127" t="str">
            <v>Севастополь</v>
          </cell>
        </row>
        <row r="3128">
          <cell r="A3128">
            <v>384997</v>
          </cell>
          <cell r="B3128">
            <v>321767</v>
          </cell>
          <cell r="D3128">
            <v>0</v>
          </cell>
          <cell r="E3128">
            <v>42</v>
          </cell>
          <cell r="F3128">
            <v>0</v>
          </cell>
          <cell r="G3128" t="str">
            <v>B</v>
          </cell>
          <cell r="H3128">
            <v>889</v>
          </cell>
          <cell r="I3128" t="str">
            <v>СЕВАСТОП. Ф ВАТ ВТБ БАНК, СЕВАСТОПОЛЬ</v>
          </cell>
          <cell r="J3128" t="str">
            <v>Севастоп. Ф ВАТ ВТБ БАНК</v>
          </cell>
          <cell r="K3128" t="str">
            <v>ULSD</v>
          </cell>
          <cell r="L3128" t="str">
            <v>ULSD</v>
          </cell>
          <cell r="M3128">
            <v>29</v>
          </cell>
          <cell r="N3128">
            <v>26</v>
          </cell>
          <cell r="O3128" t="str">
            <v>Севастополь</v>
          </cell>
        </row>
        <row r="3129">
          <cell r="A3129">
            <v>385015</v>
          </cell>
          <cell r="B3129">
            <v>300465</v>
          </cell>
          <cell r="D3129">
            <v>0</v>
          </cell>
          <cell r="E3129">
            <v>6</v>
          </cell>
          <cell r="F3129">
            <v>0</v>
          </cell>
          <cell r="G3129" t="str">
            <v>6</v>
          </cell>
          <cell r="H3129">
            <v>614</v>
          </cell>
          <cell r="I3129" t="str">
            <v>ФГОРОДОЦЬКЕ ВІДДІЛЕН ВАТОЩАД М.ГОРОДОК</v>
          </cell>
          <cell r="J3129" t="str">
            <v>ФГородоцьке відділенВАТОщад</v>
          </cell>
          <cell r="K3129" t="str">
            <v>UNLM</v>
          </cell>
          <cell r="L3129" t="str">
            <v>UNLA</v>
          </cell>
          <cell r="M3129">
            <v>13</v>
          </cell>
          <cell r="N3129">
            <v>26</v>
          </cell>
          <cell r="O3129" t="str">
            <v>Управління НБУ у Львівс.обл</v>
          </cell>
        </row>
        <row r="3130">
          <cell r="A3130">
            <v>385048</v>
          </cell>
          <cell r="B3130">
            <v>300465</v>
          </cell>
          <cell r="D3130">
            <v>0</v>
          </cell>
          <cell r="E3130">
            <v>6</v>
          </cell>
          <cell r="F3130">
            <v>0</v>
          </cell>
          <cell r="G3130" t="str">
            <v>6</v>
          </cell>
          <cell r="H3130">
            <v>604</v>
          </cell>
          <cell r="I3130" t="str">
            <v>ФЛЬВІВСЬКЕ МІСЬКЕ ВІДД ВАТОЩАД М.ЛЬВІВ</v>
          </cell>
          <cell r="J3130" t="str">
            <v>ФЛьвівське міське віВАТОщад</v>
          </cell>
          <cell r="K3130" t="str">
            <v>UNLC</v>
          </cell>
          <cell r="L3130" t="str">
            <v>UNLA</v>
          </cell>
          <cell r="M3130">
            <v>13</v>
          </cell>
          <cell r="N3130">
            <v>26</v>
          </cell>
          <cell r="O3130" t="str">
            <v>Управління НБУ у Львівс.обл</v>
          </cell>
        </row>
        <row r="3131">
          <cell r="A3131">
            <v>385082</v>
          </cell>
          <cell r="B3131">
            <v>300465</v>
          </cell>
          <cell r="D3131">
            <v>0</v>
          </cell>
          <cell r="E3131">
            <v>6</v>
          </cell>
          <cell r="F3131">
            <v>0</v>
          </cell>
          <cell r="G3131" t="str">
            <v>6</v>
          </cell>
          <cell r="H3131">
            <v>608</v>
          </cell>
          <cell r="I3131" t="str">
            <v>ФБОРИСЛАВСЬКЕ ВІДДІ ВАТОЩАД М.БОРИСЛАВ</v>
          </cell>
          <cell r="J3131" t="str">
            <v>ФБориславське відділВАТОщад</v>
          </cell>
          <cell r="K3131" t="str">
            <v>UNLG</v>
          </cell>
          <cell r="L3131" t="str">
            <v>UNLA</v>
          </cell>
          <cell r="M3131">
            <v>13</v>
          </cell>
          <cell r="N3131">
            <v>26</v>
          </cell>
          <cell r="O3131" t="str">
            <v>Управління НБУ у Львівс.обл</v>
          </cell>
        </row>
        <row r="3132">
          <cell r="A3132">
            <v>385093</v>
          </cell>
          <cell r="B3132">
            <v>300465</v>
          </cell>
          <cell r="D3132">
            <v>0</v>
          </cell>
          <cell r="E3132">
            <v>6</v>
          </cell>
          <cell r="F3132">
            <v>0</v>
          </cell>
          <cell r="G3132" t="str">
            <v>6</v>
          </cell>
          <cell r="H3132">
            <v>609</v>
          </cell>
          <cell r="I3132" t="str">
            <v>ФДРОГОБИЦЬКЕ ВІДДІЛ ВАТОЩАД М.ДРОГОБИЧ</v>
          </cell>
          <cell r="J3132" t="str">
            <v>ФДрогобицьке відділеВАТОщад</v>
          </cell>
          <cell r="K3132" t="str">
            <v>UNLH</v>
          </cell>
          <cell r="L3132" t="str">
            <v>UNLA</v>
          </cell>
          <cell r="M3132">
            <v>13</v>
          </cell>
          <cell r="N3132">
            <v>26</v>
          </cell>
          <cell r="O3132" t="str">
            <v>Управління НБУ у Львівс.обл</v>
          </cell>
        </row>
        <row r="3133">
          <cell r="A3133">
            <v>385101</v>
          </cell>
          <cell r="B3133">
            <v>300465</v>
          </cell>
          <cell r="D3133">
            <v>0</v>
          </cell>
          <cell r="E3133">
            <v>6</v>
          </cell>
          <cell r="F3133">
            <v>0</v>
          </cell>
          <cell r="G3133" t="str">
            <v>6</v>
          </cell>
          <cell r="H3133">
            <v>610</v>
          </cell>
          <cell r="I3133" t="str">
            <v>ФТРУСКАВЕЦЬКЕ ВІДДІ ВАТОЩАД М.ТРУСКАВЕ</v>
          </cell>
          <cell r="J3133" t="str">
            <v>ФТрускавецьке відділВАТОщад</v>
          </cell>
          <cell r="K3133" t="str">
            <v>UNLI</v>
          </cell>
          <cell r="L3133" t="str">
            <v>UNLA</v>
          </cell>
          <cell r="M3133">
            <v>13</v>
          </cell>
          <cell r="N3133">
            <v>26</v>
          </cell>
          <cell r="O3133" t="str">
            <v>Управління НБУ у Львівс.обл</v>
          </cell>
        </row>
        <row r="3134">
          <cell r="A3134">
            <v>385112</v>
          </cell>
          <cell r="B3134">
            <v>300465</v>
          </cell>
          <cell r="D3134">
            <v>0</v>
          </cell>
          <cell r="E3134">
            <v>6</v>
          </cell>
          <cell r="F3134">
            <v>0</v>
          </cell>
          <cell r="G3134" t="str">
            <v>6</v>
          </cell>
          <cell r="H3134">
            <v>611</v>
          </cell>
          <cell r="I3134" t="str">
            <v>ФЧЕРВОНОГРАДСЬКЕ ВІ ВАТОЩАД М.ЧЕРВОНОГ</v>
          </cell>
          <cell r="J3134" t="str">
            <v>ФЧервоноградське відВАТОщад</v>
          </cell>
          <cell r="K3134" t="str">
            <v>UNLJ</v>
          </cell>
          <cell r="L3134" t="str">
            <v>UNLA</v>
          </cell>
          <cell r="M3134">
            <v>13</v>
          </cell>
          <cell r="N3134">
            <v>26</v>
          </cell>
          <cell r="O3134" t="str">
            <v>Управління НБУ у Львівс.обл</v>
          </cell>
        </row>
        <row r="3135">
          <cell r="A3135">
            <v>385123</v>
          </cell>
          <cell r="B3135">
            <v>300465</v>
          </cell>
          <cell r="D3135">
            <v>0</v>
          </cell>
          <cell r="E3135">
            <v>6</v>
          </cell>
          <cell r="F3135">
            <v>0</v>
          </cell>
          <cell r="G3135" t="str">
            <v>6</v>
          </cell>
          <cell r="H3135">
            <v>612</v>
          </cell>
          <cell r="I3135" t="str">
            <v>ФБРОДІВСЬКЕ ВІДДІЛЕННЯ ВАТОЩАД М.БРОДИ</v>
          </cell>
          <cell r="J3135" t="str">
            <v>ФБродівське відділенВАТОщад</v>
          </cell>
          <cell r="K3135" t="str">
            <v>UNLK</v>
          </cell>
          <cell r="L3135" t="str">
            <v>UNLA</v>
          </cell>
          <cell r="M3135">
            <v>13</v>
          </cell>
          <cell r="N3135">
            <v>26</v>
          </cell>
          <cell r="O3135" t="str">
            <v>Управління НБУ у Львівс.обл</v>
          </cell>
        </row>
        <row r="3136">
          <cell r="A3136">
            <v>385134</v>
          </cell>
          <cell r="B3136">
            <v>300465</v>
          </cell>
          <cell r="D3136">
            <v>0</v>
          </cell>
          <cell r="E3136">
            <v>6</v>
          </cell>
          <cell r="F3136">
            <v>0</v>
          </cell>
          <cell r="G3136" t="str">
            <v>6</v>
          </cell>
          <cell r="H3136">
            <v>613</v>
          </cell>
          <cell r="I3136" t="str">
            <v>ФБУСЬКЕ ВІДДІЛЕННЯ № 6 ВАТОЩАД М.БУСЬК</v>
          </cell>
          <cell r="J3136" t="str">
            <v>ФБуське відділення №ВАТОщад</v>
          </cell>
          <cell r="K3136" t="str">
            <v>UNLL</v>
          </cell>
          <cell r="L3136" t="str">
            <v>UNLA</v>
          </cell>
          <cell r="M3136">
            <v>13</v>
          </cell>
          <cell r="N3136">
            <v>26</v>
          </cell>
          <cell r="O3136" t="str">
            <v>Управління НБУ у Львівс.обл</v>
          </cell>
        </row>
        <row r="3137">
          <cell r="A3137">
            <v>385145</v>
          </cell>
          <cell r="B3137">
            <v>300465</v>
          </cell>
          <cell r="D3137">
            <v>0</v>
          </cell>
          <cell r="E3137">
            <v>6</v>
          </cell>
          <cell r="F3137">
            <v>0</v>
          </cell>
          <cell r="G3137" t="str">
            <v>6</v>
          </cell>
          <cell r="H3137">
            <v>627</v>
          </cell>
          <cell r="I3137" t="str">
            <v>ФСОКАЛЬСЬКЕ ВІДДІЛЕНН ВАТОЩАД М.СОКАЛЬ</v>
          </cell>
          <cell r="J3137" t="str">
            <v>ФСокальське відділенВАТОщад</v>
          </cell>
          <cell r="K3137" t="str">
            <v>UNLZ</v>
          </cell>
          <cell r="L3137" t="str">
            <v>UNLA</v>
          </cell>
          <cell r="M3137">
            <v>13</v>
          </cell>
          <cell r="N3137">
            <v>26</v>
          </cell>
          <cell r="O3137" t="str">
            <v>Управління НБУ у Львівс.обл</v>
          </cell>
        </row>
        <row r="3138">
          <cell r="A3138">
            <v>385156</v>
          </cell>
          <cell r="B3138">
            <v>300465</v>
          </cell>
          <cell r="D3138">
            <v>0</v>
          </cell>
          <cell r="E3138">
            <v>6</v>
          </cell>
          <cell r="F3138">
            <v>0</v>
          </cell>
          <cell r="G3138" t="str">
            <v>6</v>
          </cell>
          <cell r="H3138">
            <v>628</v>
          </cell>
          <cell r="I3138" t="str">
            <v>ФСТАРОСАМБІРСЬКЕ ВІ ВАТОЩАД М.СТАРИЙ С</v>
          </cell>
          <cell r="J3138" t="str">
            <v>ФСтаросамбірське відВАТОщад</v>
          </cell>
          <cell r="K3138" t="str">
            <v>UNMA</v>
          </cell>
          <cell r="L3138" t="str">
            <v>UNLA</v>
          </cell>
          <cell r="M3138">
            <v>13</v>
          </cell>
          <cell r="N3138">
            <v>26</v>
          </cell>
          <cell r="O3138" t="str">
            <v>Управління НБУ у Львівс.обл</v>
          </cell>
        </row>
        <row r="3139">
          <cell r="A3139">
            <v>385167</v>
          </cell>
          <cell r="B3139">
            <v>300465</v>
          </cell>
          <cell r="D3139">
            <v>0</v>
          </cell>
          <cell r="E3139">
            <v>6</v>
          </cell>
          <cell r="F3139">
            <v>0</v>
          </cell>
          <cell r="G3139" t="str">
            <v>6</v>
          </cell>
          <cell r="H3139">
            <v>616</v>
          </cell>
          <cell r="I3139" t="str">
            <v>ФЖИДАЧІВСЬКЕ ВІДДІЛЕ ВАТОЩАД М.ЖИДАЧІВ</v>
          </cell>
          <cell r="J3139" t="str">
            <v>ФЖидачівське відділеВАТОщад</v>
          </cell>
          <cell r="K3139" t="str">
            <v>UNLO</v>
          </cell>
          <cell r="L3139" t="str">
            <v>UNLA</v>
          </cell>
          <cell r="M3139">
            <v>13</v>
          </cell>
          <cell r="N3139">
            <v>26</v>
          </cell>
          <cell r="O3139" t="str">
            <v>Управління НБУ у Львівс.обл</v>
          </cell>
        </row>
        <row r="3140">
          <cell r="A3140">
            <v>385178</v>
          </cell>
          <cell r="B3140">
            <v>300465</v>
          </cell>
          <cell r="D3140">
            <v>0</v>
          </cell>
          <cell r="E3140">
            <v>6</v>
          </cell>
          <cell r="F3140">
            <v>0</v>
          </cell>
          <cell r="G3140" t="str">
            <v>6</v>
          </cell>
          <cell r="H3140">
            <v>617</v>
          </cell>
          <cell r="I3140" t="str">
            <v>ФЗОЛОЧІВСЬКЕ ВІДДІЛЕ ВАТОЩАД М.ЗОЛОЧІВ</v>
          </cell>
          <cell r="J3140" t="str">
            <v>ФЗолочівське відділеВАТОщад</v>
          </cell>
          <cell r="K3140" t="str">
            <v>UNLP</v>
          </cell>
          <cell r="L3140" t="str">
            <v>UNLA</v>
          </cell>
          <cell r="M3140">
            <v>13</v>
          </cell>
          <cell r="N3140">
            <v>26</v>
          </cell>
          <cell r="O3140" t="str">
            <v>Управління НБУ у Львівс.обл</v>
          </cell>
        </row>
        <row r="3141">
          <cell r="A3141">
            <v>385189</v>
          </cell>
          <cell r="B3141">
            <v>300465</v>
          </cell>
          <cell r="D3141">
            <v>0</v>
          </cell>
          <cell r="E3141">
            <v>6</v>
          </cell>
          <cell r="F3141">
            <v>0</v>
          </cell>
          <cell r="G3141" t="str">
            <v>6</v>
          </cell>
          <cell r="H3141">
            <v>618</v>
          </cell>
          <cell r="I3141" t="str">
            <v>ФКАМ`ЯНКА-БУЗЬКЕ ВІ ВАТОЩАД М.КАМ`ЯНКА</v>
          </cell>
          <cell r="J3141" t="str">
            <v>ФКам`янка-Бузьке відВАТОщад</v>
          </cell>
          <cell r="K3141" t="str">
            <v>UNLQ</v>
          </cell>
          <cell r="L3141" t="str">
            <v>UNLA</v>
          </cell>
          <cell r="M3141">
            <v>13</v>
          </cell>
          <cell r="N3141">
            <v>26</v>
          </cell>
          <cell r="O3141" t="str">
            <v>Управління НБУ у Львівс.обл</v>
          </cell>
        </row>
        <row r="3142">
          <cell r="A3142">
            <v>385190</v>
          </cell>
          <cell r="B3142">
            <v>300465</v>
          </cell>
          <cell r="D3142">
            <v>0</v>
          </cell>
          <cell r="E3142">
            <v>6</v>
          </cell>
          <cell r="F3142">
            <v>0</v>
          </cell>
          <cell r="G3142" t="str">
            <v>6</v>
          </cell>
          <cell r="H3142">
            <v>619</v>
          </cell>
          <cell r="I3142" t="str">
            <v>ФМИКОЛАЇВСЬКЕ ВІДДІ ВАТОЩАД М.МИКОЛАЇВ</v>
          </cell>
          <cell r="J3142" t="str">
            <v>ФМиколаївське відділВАТОщад</v>
          </cell>
          <cell r="K3142" t="str">
            <v>UNLR</v>
          </cell>
          <cell r="L3142" t="str">
            <v>UNLA</v>
          </cell>
          <cell r="M3142">
            <v>13</v>
          </cell>
          <cell r="N3142">
            <v>26</v>
          </cell>
          <cell r="O3142" t="str">
            <v>Управління НБУ у Львівс.обл</v>
          </cell>
        </row>
        <row r="3143">
          <cell r="A3143">
            <v>385208</v>
          </cell>
          <cell r="B3143">
            <v>300465</v>
          </cell>
          <cell r="D3143">
            <v>0</v>
          </cell>
          <cell r="E3143">
            <v>6</v>
          </cell>
          <cell r="F3143">
            <v>0</v>
          </cell>
          <cell r="G3143" t="str">
            <v>6</v>
          </cell>
          <cell r="H3143">
            <v>620</v>
          </cell>
          <cell r="I3143" t="str">
            <v>ФМОСТИСЬКЕ ВІДДІЛЕН ВАТОЩАД М.МОСТИСЬК</v>
          </cell>
          <cell r="J3143" t="str">
            <v>ФМостиське відділеннВАТОщад</v>
          </cell>
          <cell r="K3143" t="str">
            <v>UNLS</v>
          </cell>
          <cell r="L3143" t="str">
            <v>UNLA</v>
          </cell>
          <cell r="M3143">
            <v>13</v>
          </cell>
          <cell r="N3143">
            <v>26</v>
          </cell>
          <cell r="O3143" t="str">
            <v>Управління НБУ у Львівс.обл</v>
          </cell>
        </row>
        <row r="3144">
          <cell r="A3144">
            <v>385219</v>
          </cell>
          <cell r="B3144">
            <v>300465</v>
          </cell>
          <cell r="D3144">
            <v>0</v>
          </cell>
          <cell r="E3144">
            <v>6</v>
          </cell>
          <cell r="F3144">
            <v>0</v>
          </cell>
          <cell r="G3144" t="str">
            <v>6</v>
          </cell>
          <cell r="H3144">
            <v>621</v>
          </cell>
          <cell r="I3144" t="str">
            <v>ФЖОВКІВСЬКЕ ВІДДІЛЕНН ВАТОЩАД М.ЖОВКВА</v>
          </cell>
          <cell r="J3144" t="str">
            <v>ФЖовківське відділенВАТОщад</v>
          </cell>
          <cell r="K3144" t="str">
            <v>UNLT</v>
          </cell>
          <cell r="L3144" t="str">
            <v>UNLA</v>
          </cell>
          <cell r="M3144">
            <v>13</v>
          </cell>
          <cell r="N3144">
            <v>26</v>
          </cell>
          <cell r="O3144" t="str">
            <v>Управління НБУ у Львівс.обл</v>
          </cell>
        </row>
        <row r="3145">
          <cell r="A3145">
            <v>385220</v>
          </cell>
          <cell r="B3145">
            <v>300465</v>
          </cell>
          <cell r="D3145">
            <v>0</v>
          </cell>
          <cell r="E3145">
            <v>6</v>
          </cell>
          <cell r="F3145">
            <v>0</v>
          </cell>
          <cell r="G3145" t="str">
            <v>6</v>
          </cell>
          <cell r="H3145">
            <v>622</v>
          </cell>
          <cell r="I3145" t="str">
            <v>ФПЕРЕМИШЛЯНСЬКЕ ВІД ВАТОЩАД М.ПЕРЕМИШЛ</v>
          </cell>
          <cell r="J3145" t="str">
            <v>ФПеремишлянське віддВАТОщад</v>
          </cell>
          <cell r="K3145" t="str">
            <v>UNLU</v>
          </cell>
          <cell r="L3145" t="str">
            <v>UNLA</v>
          </cell>
          <cell r="M3145">
            <v>13</v>
          </cell>
          <cell r="N3145">
            <v>26</v>
          </cell>
          <cell r="O3145" t="str">
            <v>Управління НБУ у Львівс.обл</v>
          </cell>
        </row>
        <row r="3146">
          <cell r="A3146">
            <v>385231</v>
          </cell>
          <cell r="B3146">
            <v>300465</v>
          </cell>
          <cell r="D3146">
            <v>0</v>
          </cell>
          <cell r="E3146">
            <v>6</v>
          </cell>
          <cell r="F3146">
            <v>0</v>
          </cell>
          <cell r="G3146" t="str">
            <v>6</v>
          </cell>
          <cell r="H3146">
            <v>623</v>
          </cell>
          <cell r="I3146" t="str">
            <v>ФПУСТОМИТІВСЬКЕ ВІД ВАТОЩАД М.ПУСТОМИТ</v>
          </cell>
          <cell r="J3146" t="str">
            <v>ФПустомитівське віддВАТОщад</v>
          </cell>
          <cell r="K3146" t="str">
            <v>UNLV</v>
          </cell>
          <cell r="L3146" t="str">
            <v>UNLA</v>
          </cell>
          <cell r="M3146">
            <v>13</v>
          </cell>
          <cell r="N3146">
            <v>26</v>
          </cell>
          <cell r="O3146" t="str">
            <v>Управління НБУ у Львівс.обл</v>
          </cell>
        </row>
        <row r="3147">
          <cell r="A3147">
            <v>385242</v>
          </cell>
          <cell r="B3147">
            <v>300465</v>
          </cell>
          <cell r="D3147">
            <v>0</v>
          </cell>
          <cell r="E3147">
            <v>6</v>
          </cell>
          <cell r="F3147">
            <v>0</v>
          </cell>
          <cell r="G3147" t="str">
            <v>6</v>
          </cell>
          <cell r="H3147">
            <v>624</v>
          </cell>
          <cell r="I3147" t="str">
            <v>ФРАДЕХІВСЬКЕ ВІДДІЛЕ ВАТОЩАД М.РАДЕХІВ</v>
          </cell>
          <cell r="J3147" t="str">
            <v>ФРадехівське відділеВАТОщад</v>
          </cell>
          <cell r="K3147" t="str">
            <v>UNLW</v>
          </cell>
          <cell r="L3147" t="str">
            <v>UNLA</v>
          </cell>
          <cell r="M3147">
            <v>13</v>
          </cell>
          <cell r="N3147">
            <v>26</v>
          </cell>
          <cell r="O3147" t="str">
            <v>Управління НБУ у Львівс.обл</v>
          </cell>
        </row>
        <row r="3148">
          <cell r="A3148">
            <v>385253</v>
          </cell>
          <cell r="B3148">
            <v>300465</v>
          </cell>
          <cell r="D3148">
            <v>0</v>
          </cell>
          <cell r="E3148">
            <v>6</v>
          </cell>
          <cell r="F3148">
            <v>0</v>
          </cell>
          <cell r="G3148" t="str">
            <v>6</v>
          </cell>
          <cell r="H3148">
            <v>625</v>
          </cell>
          <cell r="I3148" t="str">
            <v>ФСАМБІРСЬКЕ ВІДДІЛЕНН ВАТОЩАД М.САМБІР</v>
          </cell>
          <cell r="J3148" t="str">
            <v>ФСамбірське відділенВАТОщад</v>
          </cell>
          <cell r="K3148" t="str">
            <v>UNLX</v>
          </cell>
          <cell r="L3148" t="str">
            <v>UNLA</v>
          </cell>
          <cell r="M3148">
            <v>13</v>
          </cell>
          <cell r="N3148">
            <v>26</v>
          </cell>
          <cell r="O3148" t="str">
            <v>Управління НБУ у Львівс.обл</v>
          </cell>
        </row>
        <row r="3149">
          <cell r="A3149">
            <v>385264</v>
          </cell>
          <cell r="B3149">
            <v>300465</v>
          </cell>
          <cell r="D3149">
            <v>0</v>
          </cell>
          <cell r="E3149">
            <v>6</v>
          </cell>
          <cell r="F3149">
            <v>0</v>
          </cell>
          <cell r="G3149" t="str">
            <v>6</v>
          </cell>
          <cell r="H3149">
            <v>626</v>
          </cell>
          <cell r="I3149" t="str">
            <v>ФСКОЛІВСЬКЕ ВІДДІЛЕННЯ ВАТОЩАД М.СКОЛЕ</v>
          </cell>
          <cell r="J3149" t="str">
            <v>ФСколівське відділенВАТОщад</v>
          </cell>
          <cell r="K3149" t="str">
            <v>UNLY</v>
          </cell>
          <cell r="L3149" t="str">
            <v>UNLA</v>
          </cell>
          <cell r="M3149">
            <v>13</v>
          </cell>
          <cell r="N3149">
            <v>26</v>
          </cell>
          <cell r="O3149" t="str">
            <v>Управління НБУ у Львівс.обл</v>
          </cell>
        </row>
        <row r="3150">
          <cell r="A3150">
            <v>385275</v>
          </cell>
          <cell r="B3150">
            <v>300465</v>
          </cell>
          <cell r="D3150">
            <v>0</v>
          </cell>
          <cell r="E3150">
            <v>6</v>
          </cell>
          <cell r="F3150">
            <v>0</v>
          </cell>
          <cell r="G3150" t="str">
            <v>6</v>
          </cell>
          <cell r="H3150">
            <v>630</v>
          </cell>
          <cell r="I3150" t="str">
            <v>ФТУРКІВСЬКЕ ВІДДІЛЕННЯ ВАТОЩАД М.ТУРКА</v>
          </cell>
          <cell r="J3150" t="str">
            <v>ФТурківське відділенВАТОщад</v>
          </cell>
          <cell r="K3150" t="str">
            <v>UNMC</v>
          </cell>
          <cell r="L3150" t="str">
            <v>UNLA</v>
          </cell>
          <cell r="M3150">
            <v>13</v>
          </cell>
          <cell r="N3150">
            <v>26</v>
          </cell>
          <cell r="O3150" t="str">
            <v>Управління НБУ у Львівс.обл</v>
          </cell>
        </row>
        <row r="3151">
          <cell r="A3151">
            <v>385286</v>
          </cell>
          <cell r="B3151">
            <v>300465</v>
          </cell>
          <cell r="D3151">
            <v>0</v>
          </cell>
          <cell r="E3151">
            <v>6</v>
          </cell>
          <cell r="F3151">
            <v>0</v>
          </cell>
          <cell r="G3151" t="str">
            <v>6</v>
          </cell>
          <cell r="H3151">
            <v>631</v>
          </cell>
          <cell r="I3151" t="str">
            <v>ФЯВОРІВСЬКЕ ВІДДІЛЕНН ВАТОЩАД М.ЯВОРІВ</v>
          </cell>
          <cell r="J3151" t="str">
            <v>ФЯворівське відділенВАТОщад</v>
          </cell>
          <cell r="K3151" t="str">
            <v>UNMD</v>
          </cell>
          <cell r="L3151" t="str">
            <v>UNLA</v>
          </cell>
          <cell r="M3151">
            <v>13</v>
          </cell>
          <cell r="N3151">
            <v>26</v>
          </cell>
          <cell r="O3151" t="str">
            <v>Управління НБУ у Львівс.обл</v>
          </cell>
        </row>
        <row r="3152">
          <cell r="A3152">
            <v>385297</v>
          </cell>
          <cell r="B3152">
            <v>300465</v>
          </cell>
          <cell r="D3152">
            <v>0</v>
          </cell>
          <cell r="E3152">
            <v>6</v>
          </cell>
          <cell r="F3152">
            <v>0</v>
          </cell>
          <cell r="G3152" t="str">
            <v>6</v>
          </cell>
          <cell r="H3152">
            <v>629</v>
          </cell>
          <cell r="I3152" t="str">
            <v>ФСТРИЙСЬКЕ ВІДДІЛЕННЯ  ВАТОЩАД М.СТРИЙ</v>
          </cell>
          <cell r="J3152" t="str">
            <v>ФСтрийське відділеннВАТОщад</v>
          </cell>
          <cell r="K3152" t="str">
            <v>UNMB</v>
          </cell>
          <cell r="L3152" t="str">
            <v>UNLA</v>
          </cell>
          <cell r="M3152">
            <v>13</v>
          </cell>
          <cell r="N3152">
            <v>26</v>
          </cell>
          <cell r="O3152" t="str">
            <v>Управління НБУ у Львівс.обл</v>
          </cell>
        </row>
        <row r="3153">
          <cell r="A3153">
            <v>385305</v>
          </cell>
          <cell r="B3153">
            <v>300863</v>
          </cell>
          <cell r="D3153">
            <v>0</v>
          </cell>
          <cell r="E3153">
            <v>289</v>
          </cell>
          <cell r="F3153">
            <v>0</v>
          </cell>
          <cell r="G3153" t="str">
            <v>9</v>
          </cell>
          <cell r="H3153">
            <v>760</v>
          </cell>
          <cell r="I3153" t="str">
            <v>ЛЬВІВ.Ф-Я ВАТ "КРЕДИТПРОМБАНК",М.ЛЬВІВ</v>
          </cell>
          <cell r="J3153" t="str">
            <v>ЛФ ВАТ "КРЕДИТПРОМБАНК"</v>
          </cell>
          <cell r="K3153" t="str">
            <v>UNJZ</v>
          </cell>
          <cell r="L3153" t="str">
            <v>UNJZ</v>
          </cell>
          <cell r="M3153">
            <v>13</v>
          </cell>
          <cell r="N3153">
            <v>26</v>
          </cell>
          <cell r="O3153" t="str">
            <v>Управління НБУ у Львівс.обл</v>
          </cell>
        </row>
        <row r="3154">
          <cell r="A3154">
            <v>385316</v>
          </cell>
          <cell r="B3154">
            <v>321767</v>
          </cell>
          <cell r="D3154">
            <v>0</v>
          </cell>
          <cell r="E3154">
            <v>42</v>
          </cell>
          <cell r="F3154">
            <v>0</v>
          </cell>
          <cell r="G3154" t="str">
            <v>B</v>
          </cell>
          <cell r="H3154">
            <v>745</v>
          </cell>
          <cell r="I3154" t="str">
            <v>ЛЬВІВСЬКА Ф ВАТ ВТБ БАНК, М.ЛЬВІВ</v>
          </cell>
          <cell r="J3154" t="str">
            <v>Львівська Ф ВАТ ВТБ Банк</v>
          </cell>
          <cell r="K3154" t="str">
            <v>UNKB</v>
          </cell>
          <cell r="L3154" t="str">
            <v>UNKB</v>
          </cell>
          <cell r="M3154">
            <v>13</v>
          </cell>
          <cell r="N3154">
            <v>26</v>
          </cell>
          <cell r="O3154" t="str">
            <v>Управління НБУ у Львівс.обл</v>
          </cell>
        </row>
        <row r="3155">
          <cell r="A3155">
            <v>385338</v>
          </cell>
          <cell r="B3155">
            <v>300926</v>
          </cell>
          <cell r="D3155">
            <v>0</v>
          </cell>
          <cell r="E3155">
            <v>899</v>
          </cell>
          <cell r="F3155">
            <v>0</v>
          </cell>
          <cell r="G3155" t="str">
            <v>8</v>
          </cell>
          <cell r="H3155">
            <v>721</v>
          </cell>
          <cell r="I3155" t="str">
            <v>ПЕРША ФІЛІЯ АТ "УФГ" В М.ЛЬВІВ</v>
          </cell>
          <cell r="J3155" t="str">
            <v>Перша ФАТ "УФГ" в м.Львів</v>
          </cell>
          <cell r="K3155" t="str">
            <v>UNW3</v>
          </cell>
          <cell r="L3155" t="str">
            <v>U1WF</v>
          </cell>
          <cell r="M3155">
            <v>13</v>
          </cell>
          <cell r="N3155">
            <v>26</v>
          </cell>
          <cell r="O3155" t="str">
            <v>Управління НБУ у Львівс.обл</v>
          </cell>
        </row>
        <row r="3156">
          <cell r="A3156">
            <v>385349</v>
          </cell>
          <cell r="B3156">
            <v>300926</v>
          </cell>
          <cell r="D3156">
            <v>0</v>
          </cell>
          <cell r="E3156">
            <v>899</v>
          </cell>
          <cell r="F3156">
            <v>0</v>
          </cell>
          <cell r="G3156" t="str">
            <v>8</v>
          </cell>
          <cell r="H3156">
            <v>780</v>
          </cell>
          <cell r="I3156" t="str">
            <v>ДРУГА ФІЛІЯ АТ "УФГ" В М.ЛЬВІВ</v>
          </cell>
          <cell r="J3156" t="str">
            <v>Друга ф-я АТ "УФГ"в м.Львів</v>
          </cell>
          <cell r="K3156" t="str">
            <v>UNW4</v>
          </cell>
          <cell r="L3156" t="str">
            <v>U1WF</v>
          </cell>
          <cell r="M3156">
            <v>13</v>
          </cell>
          <cell r="N3156">
            <v>26</v>
          </cell>
          <cell r="O3156" t="str">
            <v>Управління НБУ у Львівс.обл</v>
          </cell>
        </row>
        <row r="3157">
          <cell r="A3157">
            <v>385350</v>
          </cell>
          <cell r="B3157">
            <v>334851</v>
          </cell>
          <cell r="D3157">
            <v>0</v>
          </cell>
          <cell r="E3157">
            <v>115</v>
          </cell>
          <cell r="F3157">
            <v>0</v>
          </cell>
          <cell r="G3157" t="str">
            <v>8</v>
          </cell>
          <cell r="H3157">
            <v>752</v>
          </cell>
          <cell r="I3157" t="str">
            <v>ФІЛІЯ ЗАТ "ПУМБ" В М.ЛЬВОВІ</v>
          </cell>
          <cell r="J3157" t="str">
            <v>Філія ЗАТ "ПУМБ" в м.Львові</v>
          </cell>
          <cell r="K3157" t="str">
            <v>UNKF</v>
          </cell>
          <cell r="L3157" t="str">
            <v>UNKF</v>
          </cell>
          <cell r="M3157">
            <v>13</v>
          </cell>
          <cell r="N3157">
            <v>4</v>
          </cell>
          <cell r="O3157" t="str">
            <v>Управління НБУ у Львівс.обл</v>
          </cell>
        </row>
        <row r="3158">
          <cell r="A3158">
            <v>385361</v>
          </cell>
          <cell r="B3158">
            <v>320702</v>
          </cell>
          <cell r="D3158">
            <v>0</v>
          </cell>
          <cell r="E3158">
            <v>277</v>
          </cell>
          <cell r="F3158">
            <v>0</v>
          </cell>
          <cell r="G3158" t="str">
            <v>8</v>
          </cell>
          <cell r="H3158">
            <v>737</v>
          </cell>
          <cell r="I3158" t="str">
            <v>ФАКБ"НАЦ. КРЕДИТ" М.ДРОГОБИЧ</v>
          </cell>
          <cell r="J3158" t="str">
            <v>ФАКБ "НК" м.Дрогобич</v>
          </cell>
          <cell r="K3158" t="str">
            <v>UNJY</v>
          </cell>
          <cell r="L3158" t="str">
            <v>UNJY</v>
          </cell>
          <cell r="M3158">
            <v>13</v>
          </cell>
          <cell r="N3158">
            <v>26</v>
          </cell>
          <cell r="O3158" t="str">
            <v>Управління НБУ у Львівс.обл</v>
          </cell>
        </row>
        <row r="3159">
          <cell r="A3159">
            <v>385372</v>
          </cell>
          <cell r="B3159">
            <v>325912</v>
          </cell>
          <cell r="D3159">
            <v>0</v>
          </cell>
          <cell r="E3159">
            <v>88</v>
          </cell>
          <cell r="F3159">
            <v>0</v>
          </cell>
          <cell r="G3159" t="str">
            <v>B</v>
          </cell>
          <cell r="H3159">
            <v>767</v>
          </cell>
          <cell r="I3159" t="str">
            <v>Друга Львівська філія ВАТ "КРЕДОБАНК"</v>
          </cell>
          <cell r="J3159" t="str">
            <v>Друга Льв.ф.ВАТ "КРЕДОБАНК"</v>
          </cell>
          <cell r="K3159" t="str">
            <v>UNKH</v>
          </cell>
          <cell r="L3159" t="str">
            <v>UNKH</v>
          </cell>
          <cell r="M3159">
            <v>13</v>
          </cell>
          <cell r="N3159">
            <v>13</v>
          </cell>
          <cell r="O3159" t="str">
            <v>Управління НБУ у Львівс.обл</v>
          </cell>
        </row>
        <row r="3160">
          <cell r="A3160">
            <v>385394</v>
          </cell>
          <cell r="B3160">
            <v>300658</v>
          </cell>
          <cell r="D3160">
            <v>0</v>
          </cell>
          <cell r="E3160">
            <v>251</v>
          </cell>
          <cell r="F3160">
            <v>0</v>
          </cell>
          <cell r="G3160" t="str">
            <v>B</v>
          </cell>
          <cell r="H3160">
            <v>772</v>
          </cell>
          <cell r="I3160" t="str">
            <v>ЛФ ВАТ "ПІРЕУС БАНК МКБ", М.ЛЬВІВ</v>
          </cell>
          <cell r="J3160" t="str">
            <v>ЛФ ВАТ "ПІРЕУС БАНК МКБ"</v>
          </cell>
          <cell r="K3160" t="str">
            <v>UNKI</v>
          </cell>
          <cell r="L3160" t="str">
            <v>UNKI</v>
          </cell>
          <cell r="M3160">
            <v>13</v>
          </cell>
          <cell r="N3160">
            <v>26</v>
          </cell>
          <cell r="O3160" t="str">
            <v>Управління НБУ у Львівс.обл</v>
          </cell>
        </row>
        <row r="3161">
          <cell r="A3161">
            <v>385402</v>
          </cell>
          <cell r="B3161">
            <v>300528</v>
          </cell>
          <cell r="D3161">
            <v>0</v>
          </cell>
          <cell r="E3161">
            <v>296</v>
          </cell>
          <cell r="F3161">
            <v>0</v>
          </cell>
          <cell r="G3161" t="str">
            <v>F</v>
          </cell>
          <cell r="H3161">
            <v>783</v>
          </cell>
          <cell r="I3161" t="str">
            <v>ФІЛІЯ ЗАТ "ОТП БАНК" У М.ЛЬВІВ</v>
          </cell>
          <cell r="J3161" t="str">
            <v>ФіліяЗАТ"ОТП Банк"у м.Львів</v>
          </cell>
          <cell r="K3161" t="str">
            <v>UNKK</v>
          </cell>
          <cell r="L3161" t="str">
            <v>UNKK</v>
          </cell>
          <cell r="M3161">
            <v>13</v>
          </cell>
          <cell r="N3161">
            <v>26</v>
          </cell>
          <cell r="O3161" t="str">
            <v>Управління НБУ у Львівс.обл</v>
          </cell>
        </row>
        <row r="3162">
          <cell r="A3162">
            <v>385413</v>
          </cell>
          <cell r="B3162">
            <v>351629</v>
          </cell>
          <cell r="D3162">
            <v>0</v>
          </cell>
          <cell r="E3162">
            <v>126</v>
          </cell>
          <cell r="F3162">
            <v>0</v>
          </cell>
          <cell r="G3162" t="str">
            <v>8</v>
          </cell>
          <cell r="H3162">
            <v>771</v>
          </cell>
          <cell r="I3162" t="str">
            <v>ЛЬВІВСЬКА ФІЛІЯ ВАТ "МЕГАБАНК",М.ЛЬВІВ</v>
          </cell>
          <cell r="J3162" t="str">
            <v>ЛЬВІВСЬКА Ф-Я ВАТ"МЕГАБАНК"</v>
          </cell>
          <cell r="K3162" t="str">
            <v>UNKL</v>
          </cell>
          <cell r="L3162" t="str">
            <v>UNKL</v>
          </cell>
          <cell r="M3162">
            <v>13</v>
          </cell>
          <cell r="N3162">
            <v>20</v>
          </cell>
          <cell r="O3162" t="str">
            <v>Управління НБУ у Львівс.обл</v>
          </cell>
        </row>
        <row r="3163">
          <cell r="A3163">
            <v>385424</v>
          </cell>
          <cell r="B3163">
            <v>313849</v>
          </cell>
          <cell r="D3163">
            <v>0</v>
          </cell>
          <cell r="E3163">
            <v>101</v>
          </cell>
          <cell r="F3163">
            <v>0</v>
          </cell>
          <cell r="G3163" t="str">
            <v>8</v>
          </cell>
          <cell r="H3163">
            <v>798</v>
          </cell>
          <cell r="I3163" t="str">
            <v>Львівська філія АКБ "ІНДУСТРІАЛБАНК"</v>
          </cell>
          <cell r="J3163" t="str">
            <v>ЛФ АКБ "Індустріалбанк"</v>
          </cell>
          <cell r="K3163" t="str">
            <v>UNKN</v>
          </cell>
          <cell r="L3163" t="str">
            <v>UNKN</v>
          </cell>
          <cell r="M3163">
            <v>13</v>
          </cell>
          <cell r="N3163">
            <v>7</v>
          </cell>
          <cell r="O3163" t="str">
            <v>Управління НБУ у Львівс.обл</v>
          </cell>
        </row>
        <row r="3164">
          <cell r="A3164">
            <v>385435</v>
          </cell>
          <cell r="B3164">
            <v>300089</v>
          </cell>
          <cell r="D3164">
            <v>0</v>
          </cell>
          <cell r="E3164">
            <v>26</v>
          </cell>
          <cell r="F3164">
            <v>0</v>
          </cell>
          <cell r="G3164" t="str">
            <v>8</v>
          </cell>
          <cell r="H3164">
            <v>744</v>
          </cell>
          <cell r="I3164" t="str">
            <v>ЗРФАКБ"ТРАНСБАНК"М.ЛЬВІВ</v>
          </cell>
          <cell r="J3164" t="str">
            <v>ЗРФАКБ"Трансбанк"м.Львів</v>
          </cell>
          <cell r="K3164" t="str">
            <v>UNKA</v>
          </cell>
          <cell r="L3164" t="str">
            <v>UNKA</v>
          </cell>
          <cell r="M3164">
            <v>13</v>
          </cell>
          <cell r="N3164">
            <v>26</v>
          </cell>
          <cell r="O3164" t="str">
            <v>Управління НБУ у Львівс.обл</v>
          </cell>
        </row>
        <row r="3165">
          <cell r="A3165">
            <v>385446</v>
          </cell>
          <cell r="B3165">
            <v>320995</v>
          </cell>
          <cell r="D3165">
            <v>0</v>
          </cell>
          <cell r="E3165">
            <v>228</v>
          </cell>
          <cell r="F3165">
            <v>0</v>
          </cell>
          <cell r="G3165" t="str">
            <v>8</v>
          </cell>
          <cell r="H3165">
            <v>758</v>
          </cell>
          <cell r="I3165" t="str">
            <v>ЛЬВІВСЬКА ФІЛІЯ ВАТ "УБРП", М.ЛЬВІВ</v>
          </cell>
          <cell r="J3165" t="str">
            <v>Львівська філія ВАТ "УБРП"</v>
          </cell>
          <cell r="K3165" t="str">
            <v>UNKO</v>
          </cell>
          <cell r="L3165" t="str">
            <v>UNKO</v>
          </cell>
          <cell r="M3165">
            <v>13</v>
          </cell>
          <cell r="N3165">
            <v>26</v>
          </cell>
          <cell r="O3165" t="str">
            <v>Управління НБУ у Львівс.обл</v>
          </cell>
        </row>
        <row r="3166">
          <cell r="A3166">
            <v>385457</v>
          </cell>
          <cell r="B3166">
            <v>321228</v>
          </cell>
          <cell r="D3166">
            <v>0</v>
          </cell>
          <cell r="E3166">
            <v>68</v>
          </cell>
          <cell r="F3166">
            <v>0</v>
          </cell>
          <cell r="G3166" t="str">
            <v>8</v>
          </cell>
          <cell r="H3166">
            <v>791</v>
          </cell>
          <cell r="I3166" t="str">
            <v>ЛЬВІВ. ФІЛІЯ ТОВ "УКРПРОМБАНК",М.ЛЬВІВ</v>
          </cell>
          <cell r="J3166" t="str">
            <v>Львів.ФТОВ"Укрпромбанк"</v>
          </cell>
          <cell r="K3166" t="str">
            <v>UNKP</v>
          </cell>
          <cell r="L3166" t="str">
            <v>UNKP</v>
          </cell>
          <cell r="M3166">
            <v>13</v>
          </cell>
          <cell r="N3166">
            <v>26</v>
          </cell>
          <cell r="O3166" t="str">
            <v>Управління НБУ у Львівс.обл</v>
          </cell>
        </row>
        <row r="3167">
          <cell r="A3167">
            <v>385468</v>
          </cell>
          <cell r="B3167">
            <v>300670</v>
          </cell>
          <cell r="D3167">
            <v>0</v>
          </cell>
          <cell r="E3167">
            <v>202</v>
          </cell>
          <cell r="F3167">
            <v>0</v>
          </cell>
          <cell r="G3167" t="str">
            <v>8</v>
          </cell>
          <cell r="H3167">
            <v>776</v>
          </cell>
          <cell r="I3167" t="str">
            <v>ЛЬВІВ. ФІЛІЯ ВАТ КБ "ХРЕЩАТИК",М.ЛЬВІВ</v>
          </cell>
          <cell r="J3167" t="str">
            <v>Львівська ФВАТ КБ"Хрещатик"</v>
          </cell>
          <cell r="K3167" t="str">
            <v>UNKS</v>
          </cell>
          <cell r="L3167" t="str">
            <v>UNKS</v>
          </cell>
          <cell r="M3167">
            <v>13</v>
          </cell>
          <cell r="N3167">
            <v>26</v>
          </cell>
          <cell r="O3167" t="str">
            <v>Управління НБУ у Львівс.обл</v>
          </cell>
        </row>
        <row r="3168">
          <cell r="A3168">
            <v>385480</v>
          </cell>
          <cell r="B3168">
            <v>303484</v>
          </cell>
          <cell r="D3168">
            <v>0</v>
          </cell>
          <cell r="E3168">
            <v>273</v>
          </cell>
          <cell r="F3168">
            <v>0</v>
          </cell>
          <cell r="G3168" t="str">
            <v>8</v>
          </cell>
          <cell r="H3168">
            <v>765</v>
          </cell>
          <cell r="I3168" t="str">
            <v>Львівська філія КБ"Західінкомбанк"ТзОВ</v>
          </cell>
          <cell r="J3168" t="str">
            <v>ЛФ КБ "Західінкомбанк" ТзОВ</v>
          </cell>
          <cell r="K3168" t="str">
            <v>UNKU</v>
          </cell>
          <cell r="L3168" t="str">
            <v>UNKU</v>
          </cell>
          <cell r="M3168">
            <v>13</v>
          </cell>
          <cell r="N3168">
            <v>2</v>
          </cell>
          <cell r="O3168" t="str">
            <v>Управління НБУ у Львівс.обл</v>
          </cell>
        </row>
        <row r="3169">
          <cell r="A3169">
            <v>385491</v>
          </cell>
          <cell r="B3169">
            <v>328384</v>
          </cell>
          <cell r="D3169">
            <v>0</v>
          </cell>
          <cell r="E3169">
            <v>258</v>
          </cell>
          <cell r="F3169">
            <v>0</v>
          </cell>
          <cell r="G3169" t="str">
            <v>8</v>
          </cell>
          <cell r="H3169">
            <v>779</v>
          </cell>
          <cell r="I3169" t="str">
            <v>ФІЛІЯ АКБ "ІМЕКСБАНК" У М.ЛЬВОВІ</v>
          </cell>
          <cell r="J3169" t="str">
            <v>ЛЬВІВСЬКАФ АКБ "ІМЕКСБАНК"</v>
          </cell>
          <cell r="K3169" t="str">
            <v>UNKX</v>
          </cell>
          <cell r="L3169" t="str">
            <v>UNKX</v>
          </cell>
          <cell r="M3169">
            <v>13</v>
          </cell>
          <cell r="N3169">
            <v>15</v>
          </cell>
          <cell r="O3169" t="str">
            <v>Управління НБУ у Львівс.обл</v>
          </cell>
        </row>
        <row r="3170">
          <cell r="A3170">
            <v>385509</v>
          </cell>
          <cell r="B3170">
            <v>322948</v>
          </cell>
          <cell r="D3170">
            <v>0</v>
          </cell>
          <cell r="E3170">
            <v>248</v>
          </cell>
          <cell r="F3170">
            <v>0</v>
          </cell>
          <cell r="G3170" t="str">
            <v>B</v>
          </cell>
          <cell r="H3170">
            <v>823</v>
          </cell>
          <cell r="I3170" t="str">
            <v>ЛЬВІВСЬКА ФІЛІЯ АКБ "ФОРУМ" М.ЛЬВІВ</v>
          </cell>
          <cell r="J3170" t="str">
            <v>Львiвська фiлiя АКБ "Форум"</v>
          </cell>
          <cell r="K3170" t="str">
            <v>UNNE</v>
          </cell>
          <cell r="L3170" t="str">
            <v>UNNE</v>
          </cell>
          <cell r="M3170">
            <v>13</v>
          </cell>
          <cell r="N3170">
            <v>26</v>
          </cell>
          <cell r="O3170" t="str">
            <v>Управління НБУ у Львівс.обл</v>
          </cell>
        </row>
        <row r="3171">
          <cell r="A3171">
            <v>385521</v>
          </cell>
          <cell r="B3171">
            <v>300852</v>
          </cell>
          <cell r="D3171">
            <v>0</v>
          </cell>
          <cell r="E3171">
            <v>302</v>
          </cell>
          <cell r="F3171">
            <v>0</v>
          </cell>
          <cell r="G3171" t="str">
            <v>8</v>
          </cell>
          <cell r="H3171">
            <v>825</v>
          </cell>
          <cell r="I3171" t="str">
            <v>ФІЛІЯ ВАТ "КБ "АКТИВ-БАНК" У М.ЛЬВОВІ</v>
          </cell>
          <cell r="J3171" t="str">
            <v>ФВАТ"КБ"Актив-банк" Львів</v>
          </cell>
          <cell r="K3171" t="str">
            <v>UNNL</v>
          </cell>
          <cell r="L3171" t="str">
            <v>UNNL</v>
          </cell>
          <cell r="M3171">
            <v>13</v>
          </cell>
          <cell r="N3171">
            <v>26</v>
          </cell>
          <cell r="O3171" t="str">
            <v>Управління НБУ у Львівс.обл</v>
          </cell>
        </row>
        <row r="3172">
          <cell r="A3172">
            <v>385532</v>
          </cell>
          <cell r="B3172">
            <v>328209</v>
          </cell>
          <cell r="D3172">
            <v>0</v>
          </cell>
          <cell r="E3172">
            <v>106</v>
          </cell>
          <cell r="F3172">
            <v>0</v>
          </cell>
          <cell r="G3172" t="str">
            <v>8</v>
          </cell>
          <cell r="H3172">
            <v>842</v>
          </cell>
          <cell r="I3172" t="str">
            <v>ФІЛІЯ АБ "ПІВДЕННИЙ" У М.ЛЬВІВ</v>
          </cell>
          <cell r="J3172" t="str">
            <v>ФАБ "Південний" у м.Львів</v>
          </cell>
          <cell r="K3172" t="str">
            <v>UNNM</v>
          </cell>
          <cell r="L3172" t="str">
            <v>UNNM</v>
          </cell>
          <cell r="M3172">
            <v>13</v>
          </cell>
          <cell r="N3172">
            <v>15</v>
          </cell>
          <cell r="O3172" t="str">
            <v>Управління НБУ у Львівс.обл</v>
          </cell>
        </row>
        <row r="3173">
          <cell r="A3173">
            <v>385543</v>
          </cell>
          <cell r="B3173">
            <v>319092</v>
          </cell>
          <cell r="D3173">
            <v>0</v>
          </cell>
          <cell r="E3173">
            <v>280</v>
          </cell>
          <cell r="F3173">
            <v>0</v>
          </cell>
          <cell r="G3173" t="str">
            <v>B</v>
          </cell>
          <cell r="H3173">
            <v>503</v>
          </cell>
          <cell r="I3173" t="str">
            <v>ЛФВ АБ "КИЇВСЬКА РУСЬ" М.ЛЬВІВ</v>
          </cell>
          <cell r="J3173" t="str">
            <v>Лвівська ФАБ "Київська Русь</v>
          </cell>
          <cell r="K3173" t="str">
            <v>UNFA</v>
          </cell>
          <cell r="L3173" t="str">
            <v>UNFA</v>
          </cell>
          <cell r="M3173">
            <v>13</v>
          </cell>
          <cell r="N3173">
            <v>26</v>
          </cell>
          <cell r="O3173" t="str">
            <v>Управління НБУ у Львівс.обл</v>
          </cell>
        </row>
        <row r="3174">
          <cell r="A3174">
            <v>385554</v>
          </cell>
          <cell r="B3174">
            <v>300272</v>
          </cell>
          <cell r="D3174">
            <v>0</v>
          </cell>
          <cell r="E3174">
            <v>31</v>
          </cell>
          <cell r="F3174">
            <v>0</v>
          </cell>
          <cell r="G3174" t="str">
            <v>B</v>
          </cell>
          <cell r="H3174">
            <v>803</v>
          </cell>
          <cell r="I3174" t="str">
            <v>ФІЛІЯ АБ "ЕНЕРГОБАНК" ВМ.ЛЬВІВ, ЛЬВІВ</v>
          </cell>
          <cell r="J3174" t="str">
            <v>Філ.АБ"Енергобанк"в м.Львів</v>
          </cell>
          <cell r="K3174" t="str">
            <v>UNFB</v>
          </cell>
          <cell r="L3174" t="str">
            <v>UNFB</v>
          </cell>
          <cell r="M3174">
            <v>13</v>
          </cell>
          <cell r="N3174">
            <v>26</v>
          </cell>
          <cell r="O3174" t="str">
            <v>Управління НБУ у Львівс.обл</v>
          </cell>
        </row>
        <row r="3175">
          <cell r="A3175">
            <v>385565</v>
          </cell>
          <cell r="B3175">
            <v>320940</v>
          </cell>
          <cell r="D3175">
            <v>0</v>
          </cell>
          <cell r="E3175">
            <v>43</v>
          </cell>
          <cell r="F3175">
            <v>0</v>
          </cell>
          <cell r="G3175" t="str">
            <v>8</v>
          </cell>
          <cell r="H3175">
            <v>204</v>
          </cell>
          <cell r="I3175" t="str">
            <v>ФІЛІЯ АБ"АВТОЗАЗБАНК"В М.ЛЬВІВ</v>
          </cell>
          <cell r="J3175" t="str">
            <v>Ф.А,"АвтоЗАЗбанк"в м.Львів</v>
          </cell>
          <cell r="K3175" t="str">
            <v>UNFM</v>
          </cell>
          <cell r="L3175" t="str">
            <v>UNFM</v>
          </cell>
          <cell r="M3175">
            <v>13</v>
          </cell>
          <cell r="N3175">
            <v>26</v>
          </cell>
          <cell r="O3175" t="str">
            <v>Управління НБУ у Львівс.обл</v>
          </cell>
        </row>
        <row r="3176">
          <cell r="A3176">
            <v>385918</v>
          </cell>
          <cell r="B3176">
            <v>300926</v>
          </cell>
          <cell r="D3176">
            <v>0</v>
          </cell>
          <cell r="E3176">
            <v>899</v>
          </cell>
          <cell r="F3176">
            <v>0</v>
          </cell>
          <cell r="G3176" t="str">
            <v>8</v>
          </cell>
          <cell r="H3176">
            <v>806</v>
          </cell>
          <cell r="I3176" t="str">
            <v>ФІЛІЯ АТ "УФГ" У М.ДРОГОБИЧ</v>
          </cell>
          <cell r="J3176" t="str">
            <v>Філія АТ "УФГ" у м.Дрогобич</v>
          </cell>
          <cell r="K3176" t="str">
            <v>UNW5</v>
          </cell>
          <cell r="L3176" t="str">
            <v>U1WF</v>
          </cell>
          <cell r="M3176">
            <v>13</v>
          </cell>
          <cell r="N3176">
            <v>26</v>
          </cell>
          <cell r="O3176" t="str">
            <v>Управління НБУ у Львівс.обл</v>
          </cell>
        </row>
        <row r="3177">
          <cell r="A3177">
            <v>386003</v>
          </cell>
          <cell r="B3177">
            <v>322294</v>
          </cell>
          <cell r="D3177">
            <v>0</v>
          </cell>
          <cell r="E3177">
            <v>67</v>
          </cell>
          <cell r="F3177">
            <v>0</v>
          </cell>
          <cell r="G3177" t="str">
            <v>8</v>
          </cell>
          <cell r="H3177">
            <v>503</v>
          </cell>
          <cell r="I3177" t="str">
            <v>Ф"МРУ"ВАТ"КБ"ЕКСПОБАНК",М.МИКОЛАЇВ</v>
          </cell>
          <cell r="J3177" t="str">
            <v>Ф"МРУ"ВАТ"КБ"Експобанк"</v>
          </cell>
          <cell r="K3177" t="str">
            <v>UOFA</v>
          </cell>
          <cell r="L3177" t="str">
            <v>UOFA</v>
          </cell>
          <cell r="M3177">
            <v>14</v>
          </cell>
          <cell r="N3177">
            <v>26</v>
          </cell>
          <cell r="O3177" t="str">
            <v>Управління НБУ в Микол.обл.</v>
          </cell>
        </row>
        <row r="3178">
          <cell r="A3178">
            <v>386014</v>
          </cell>
          <cell r="B3178">
            <v>300465</v>
          </cell>
          <cell r="D3178">
            <v>0</v>
          </cell>
          <cell r="E3178">
            <v>6</v>
          </cell>
          <cell r="F3178">
            <v>0</v>
          </cell>
          <cell r="G3178" t="str">
            <v>6</v>
          </cell>
          <cell r="H3178">
            <v>613</v>
          </cell>
          <cell r="I3178" t="str">
            <v>ФВЕСЕЛИНІВСЬКЕ ВІДД ВАТОЩАД СМТ.ВЕСЕЛИ</v>
          </cell>
          <cell r="J3178" t="str">
            <v>ФВеселинівське віддіВАТОщад</v>
          </cell>
          <cell r="K3178" t="str">
            <v>UOLK</v>
          </cell>
          <cell r="L3178" t="str">
            <v>UOLA</v>
          </cell>
          <cell r="M3178">
            <v>14</v>
          </cell>
          <cell r="N3178">
            <v>26</v>
          </cell>
          <cell r="O3178" t="str">
            <v>Управління НБУ в Микол.обл.</v>
          </cell>
        </row>
        <row r="3179">
          <cell r="A3179">
            <v>386025</v>
          </cell>
          <cell r="B3179">
            <v>300465</v>
          </cell>
          <cell r="D3179">
            <v>0</v>
          </cell>
          <cell r="E3179">
            <v>6</v>
          </cell>
          <cell r="F3179">
            <v>0</v>
          </cell>
          <cell r="G3179" t="str">
            <v>6</v>
          </cell>
          <cell r="H3179">
            <v>614</v>
          </cell>
          <cell r="I3179" t="str">
            <v>ФВОЗНЕСЕНСЬКЕ ВІДДІ ВАТОЩАД М.ВОЗНЕСЕН</v>
          </cell>
          <cell r="J3179" t="str">
            <v>ФВознесенське відділВАТОщад</v>
          </cell>
          <cell r="K3179" t="str">
            <v>UOLL</v>
          </cell>
          <cell r="L3179" t="str">
            <v>UOLA</v>
          </cell>
          <cell r="M3179">
            <v>14</v>
          </cell>
          <cell r="N3179">
            <v>26</v>
          </cell>
          <cell r="O3179" t="str">
            <v>Управління НБУ в Микол.обл.</v>
          </cell>
        </row>
        <row r="3180">
          <cell r="A3180">
            <v>386069</v>
          </cell>
          <cell r="B3180">
            <v>300465</v>
          </cell>
          <cell r="D3180">
            <v>0</v>
          </cell>
          <cell r="E3180">
            <v>6</v>
          </cell>
          <cell r="F3180">
            <v>0</v>
          </cell>
          <cell r="G3180" t="str">
            <v>6</v>
          </cell>
          <cell r="H3180">
            <v>605</v>
          </cell>
          <cell r="I3180" t="str">
            <v>ФМІСЬКЕ ВІДДІЛЕННЯ  ВАТОЩАД М.МИКОЛАЇВ</v>
          </cell>
          <cell r="J3180" t="str">
            <v>ФМіське відділення №ВАТОщад</v>
          </cell>
          <cell r="K3180" t="str">
            <v>UOLD</v>
          </cell>
          <cell r="L3180" t="str">
            <v>UOLA</v>
          </cell>
          <cell r="M3180">
            <v>14</v>
          </cell>
          <cell r="N3180">
            <v>26</v>
          </cell>
          <cell r="O3180" t="str">
            <v>Управління НБУ в Микол.обл.</v>
          </cell>
        </row>
        <row r="3181">
          <cell r="A3181">
            <v>386070</v>
          </cell>
          <cell r="B3181">
            <v>300465</v>
          </cell>
          <cell r="D3181">
            <v>0</v>
          </cell>
          <cell r="E3181">
            <v>6</v>
          </cell>
          <cell r="F3181">
            <v>0</v>
          </cell>
          <cell r="G3181" t="str">
            <v>6</v>
          </cell>
          <cell r="H3181">
            <v>606</v>
          </cell>
          <cell r="I3181" t="str">
            <v>ФКОРАБЕЛЬНЕ ВІДДІЛЕ ВАТОЩАД М.МИКОЛАЇВ</v>
          </cell>
          <cell r="J3181" t="str">
            <v>ФКорабельне відділенВАТОщад</v>
          </cell>
          <cell r="K3181" t="str">
            <v>UOLE</v>
          </cell>
          <cell r="L3181" t="str">
            <v>UOLA</v>
          </cell>
          <cell r="M3181">
            <v>14</v>
          </cell>
          <cell r="N3181">
            <v>26</v>
          </cell>
          <cell r="O3181" t="str">
            <v>Управління НБУ в Микол.обл.</v>
          </cell>
        </row>
        <row r="3182">
          <cell r="A3182">
            <v>386081</v>
          </cell>
          <cell r="B3182">
            <v>300465</v>
          </cell>
          <cell r="D3182">
            <v>0</v>
          </cell>
          <cell r="E3182">
            <v>6</v>
          </cell>
          <cell r="F3182">
            <v>0</v>
          </cell>
          <cell r="G3182" t="str">
            <v>6</v>
          </cell>
          <cell r="H3182">
            <v>610</v>
          </cell>
          <cell r="I3182" t="str">
            <v>ФБЕРЕЗАНСЬКЕ ВІДДІЛ ВАТОЩАД СМТ.БЕРЕЗА</v>
          </cell>
          <cell r="J3182" t="str">
            <v>ФБерезанське відділеВАТОщад</v>
          </cell>
          <cell r="K3182" t="str">
            <v>UOLH</v>
          </cell>
          <cell r="L3182" t="str">
            <v>UOLA</v>
          </cell>
          <cell r="M3182">
            <v>14</v>
          </cell>
          <cell r="N3182">
            <v>26</v>
          </cell>
          <cell r="O3182" t="str">
            <v>Управління НБУ в Микол.обл.</v>
          </cell>
        </row>
        <row r="3183">
          <cell r="A3183">
            <v>386092</v>
          </cell>
          <cell r="B3183">
            <v>300465</v>
          </cell>
          <cell r="D3183">
            <v>0</v>
          </cell>
          <cell r="E3183">
            <v>6</v>
          </cell>
          <cell r="F3183">
            <v>0</v>
          </cell>
          <cell r="G3183" t="str">
            <v>6</v>
          </cell>
          <cell r="H3183">
            <v>608</v>
          </cell>
          <cell r="I3183" t="str">
            <v>ФАРБУЗИНСЬКЕ ВІДДІЛ ВАТОЩАД СМТ.АРБУЗИ</v>
          </cell>
          <cell r="J3183" t="str">
            <v>ФАрбузинське відділеВАТОщад</v>
          </cell>
          <cell r="K3183" t="str">
            <v>UOLF</v>
          </cell>
          <cell r="L3183" t="str">
            <v>UOLA</v>
          </cell>
          <cell r="M3183">
            <v>14</v>
          </cell>
          <cell r="N3183">
            <v>26</v>
          </cell>
          <cell r="O3183" t="str">
            <v>Управління НБУ в Микол.обл.</v>
          </cell>
        </row>
        <row r="3184">
          <cell r="A3184">
            <v>386100</v>
          </cell>
          <cell r="B3184">
            <v>300465</v>
          </cell>
          <cell r="D3184">
            <v>0</v>
          </cell>
          <cell r="E3184">
            <v>6</v>
          </cell>
          <cell r="F3184">
            <v>0</v>
          </cell>
          <cell r="G3184" t="str">
            <v>6</v>
          </cell>
          <cell r="H3184">
            <v>619</v>
          </cell>
          <cell r="I3184" t="str">
            <v>ФКАЗАНКІВСЬКЕ ВІДДІ ВАТОЩАД СМТ.КАЗАНК</v>
          </cell>
          <cell r="J3184" t="str">
            <v>ФКазанківське відділВАТОщад</v>
          </cell>
          <cell r="K3184" t="str">
            <v>UOLQ</v>
          </cell>
          <cell r="L3184" t="str">
            <v>UOLA</v>
          </cell>
          <cell r="M3184">
            <v>14</v>
          </cell>
          <cell r="N3184">
            <v>26</v>
          </cell>
          <cell r="O3184" t="str">
            <v>Управління НБУ в Микол.обл.</v>
          </cell>
        </row>
        <row r="3185">
          <cell r="A3185">
            <v>386122</v>
          </cell>
          <cell r="B3185">
            <v>300465</v>
          </cell>
          <cell r="D3185">
            <v>0</v>
          </cell>
          <cell r="E3185">
            <v>6</v>
          </cell>
          <cell r="F3185">
            <v>0</v>
          </cell>
          <cell r="G3185" t="str">
            <v>6</v>
          </cell>
          <cell r="H3185">
            <v>611</v>
          </cell>
          <cell r="I3185" t="str">
            <v>ФБЕРЕЗНЕГУВАТСЬКЕ В ВАТОЩАД СМТ.БЕРЕЗН</v>
          </cell>
          <cell r="J3185" t="str">
            <v>ФБерезнегуватське віВАТОщад</v>
          </cell>
          <cell r="K3185" t="str">
            <v>UOLI</v>
          </cell>
          <cell r="L3185" t="str">
            <v>UOLA</v>
          </cell>
          <cell r="M3185">
            <v>14</v>
          </cell>
          <cell r="N3185">
            <v>26</v>
          </cell>
          <cell r="O3185" t="str">
            <v>Управління НБУ в Микол.обл.</v>
          </cell>
        </row>
        <row r="3186">
          <cell r="A3186">
            <v>386133</v>
          </cell>
          <cell r="B3186">
            <v>300465</v>
          </cell>
          <cell r="D3186">
            <v>0</v>
          </cell>
          <cell r="E3186">
            <v>6</v>
          </cell>
          <cell r="F3186">
            <v>0</v>
          </cell>
          <cell r="G3186" t="str">
            <v>6</v>
          </cell>
          <cell r="H3186">
            <v>609</v>
          </cell>
          <cell r="I3186" t="str">
            <v>ФБАШТАНСЬКЕ ВІДДІЛЕ ВАТОЩАД М.БАШТАНКА</v>
          </cell>
          <cell r="J3186" t="str">
            <v>ФБаштанське відділенВАТОщад</v>
          </cell>
          <cell r="K3186" t="str">
            <v>UOLG</v>
          </cell>
          <cell r="L3186" t="str">
            <v>UOLA</v>
          </cell>
          <cell r="M3186">
            <v>14</v>
          </cell>
          <cell r="N3186">
            <v>26</v>
          </cell>
          <cell r="O3186" t="str">
            <v>Управління НБУ в Микол.обл.</v>
          </cell>
        </row>
        <row r="3187">
          <cell r="A3187">
            <v>386144</v>
          </cell>
          <cell r="B3187">
            <v>300465</v>
          </cell>
          <cell r="D3187">
            <v>0</v>
          </cell>
          <cell r="E3187">
            <v>6</v>
          </cell>
          <cell r="F3187">
            <v>0</v>
          </cell>
          <cell r="G3187" t="str">
            <v>6</v>
          </cell>
          <cell r="H3187">
            <v>626</v>
          </cell>
          <cell r="I3187" t="str">
            <v>ФСНІГУРІВСЬКЕ ВІДДІ ВАТОЩАД М.СНІГУРІВ</v>
          </cell>
          <cell r="J3187" t="str">
            <v>ФСнігурівське відділВАТОщад</v>
          </cell>
          <cell r="K3187" t="str">
            <v>UOLX</v>
          </cell>
          <cell r="L3187" t="str">
            <v>UOLA</v>
          </cell>
          <cell r="M3187">
            <v>14</v>
          </cell>
          <cell r="N3187">
            <v>26</v>
          </cell>
          <cell r="O3187" t="str">
            <v>Управління НБУ в Микол.обл.</v>
          </cell>
        </row>
        <row r="3188">
          <cell r="A3188">
            <v>386155</v>
          </cell>
          <cell r="B3188">
            <v>300926</v>
          </cell>
          <cell r="D3188">
            <v>0</v>
          </cell>
          <cell r="E3188">
            <v>899</v>
          </cell>
          <cell r="F3188">
            <v>0</v>
          </cell>
          <cell r="G3188" t="str">
            <v>8</v>
          </cell>
          <cell r="H3188">
            <v>803</v>
          </cell>
          <cell r="I3188" t="str">
            <v>ПЕРША ФІЛІЯ АТ "УФГ" У М. МИКОЛАЄВІ</v>
          </cell>
          <cell r="J3188" t="str">
            <v>Перша ФАТ "УФГ", м.Миколаїв</v>
          </cell>
          <cell r="K3188" t="str">
            <v>UOW2</v>
          </cell>
          <cell r="L3188" t="str">
            <v>U1WF</v>
          </cell>
          <cell r="M3188">
            <v>14</v>
          </cell>
          <cell r="N3188">
            <v>26</v>
          </cell>
          <cell r="O3188" t="str">
            <v>Управління НБУ в Микол.обл.</v>
          </cell>
        </row>
        <row r="3189">
          <cell r="A3189">
            <v>386177</v>
          </cell>
          <cell r="B3189">
            <v>300465</v>
          </cell>
          <cell r="D3189">
            <v>0</v>
          </cell>
          <cell r="E3189">
            <v>6</v>
          </cell>
          <cell r="F3189">
            <v>0</v>
          </cell>
          <cell r="G3189" t="str">
            <v>6</v>
          </cell>
          <cell r="H3189">
            <v>616</v>
          </cell>
          <cell r="I3189" t="str">
            <v>ФДОМАНІВСЬКЕ ВІДДІЛ ВАТОЩАД СМТ.ДОМАНІ</v>
          </cell>
          <cell r="J3189" t="str">
            <v>ФДоманівське відділеВАТОщад</v>
          </cell>
          <cell r="K3189" t="str">
            <v>UOLN</v>
          </cell>
          <cell r="L3189" t="str">
            <v>UOLA</v>
          </cell>
          <cell r="M3189">
            <v>14</v>
          </cell>
          <cell r="N3189">
            <v>26</v>
          </cell>
          <cell r="O3189" t="str">
            <v>Управління НБУ в Микол.обл.</v>
          </cell>
        </row>
        <row r="3190">
          <cell r="A3190">
            <v>386218</v>
          </cell>
          <cell r="B3190">
            <v>300465</v>
          </cell>
          <cell r="D3190">
            <v>0</v>
          </cell>
          <cell r="E3190">
            <v>6</v>
          </cell>
          <cell r="F3190">
            <v>0</v>
          </cell>
          <cell r="G3190" t="str">
            <v>6</v>
          </cell>
          <cell r="H3190">
            <v>620</v>
          </cell>
          <cell r="I3190" t="str">
            <v>ФКРИВООЗЕРСЬКЕ ВІДДІ ВАТОЩАД СМТ.КРИВЕ</v>
          </cell>
          <cell r="J3190" t="str">
            <v>ФКривоозерське віддіВАТОщад</v>
          </cell>
          <cell r="K3190" t="str">
            <v>UOLR</v>
          </cell>
          <cell r="L3190" t="str">
            <v>UOLA</v>
          </cell>
          <cell r="M3190">
            <v>14</v>
          </cell>
          <cell r="N3190">
            <v>26</v>
          </cell>
          <cell r="O3190" t="str">
            <v>Управління НБУ в Микол.обл.</v>
          </cell>
        </row>
        <row r="3191">
          <cell r="A3191">
            <v>386229</v>
          </cell>
          <cell r="B3191">
            <v>300465</v>
          </cell>
          <cell r="D3191">
            <v>0</v>
          </cell>
          <cell r="E3191">
            <v>6</v>
          </cell>
          <cell r="F3191">
            <v>0</v>
          </cell>
          <cell r="G3191" t="str">
            <v>6</v>
          </cell>
          <cell r="H3191">
            <v>621</v>
          </cell>
          <cell r="I3191" t="str">
            <v>ФМИКОЛАЇВСЬКЕ ВІДДІ ВАТОЩАД М.МИКОЛАЇВ</v>
          </cell>
          <cell r="J3191" t="str">
            <v>ФМиколаївське відділВАТОщад</v>
          </cell>
          <cell r="K3191" t="str">
            <v>UOLS</v>
          </cell>
          <cell r="L3191" t="str">
            <v>UOLA</v>
          </cell>
          <cell r="M3191">
            <v>14</v>
          </cell>
          <cell r="N3191">
            <v>26</v>
          </cell>
          <cell r="O3191" t="str">
            <v>Управління НБУ в Микол.обл.</v>
          </cell>
        </row>
        <row r="3192">
          <cell r="A3192">
            <v>386230</v>
          </cell>
          <cell r="B3192">
            <v>300465</v>
          </cell>
          <cell r="D3192">
            <v>0</v>
          </cell>
          <cell r="E3192">
            <v>6</v>
          </cell>
          <cell r="F3192">
            <v>0</v>
          </cell>
          <cell r="G3192" t="str">
            <v>6</v>
          </cell>
          <cell r="H3192">
            <v>622</v>
          </cell>
          <cell r="I3192" t="str">
            <v>ФНОВОБУЗЬКЕ ВІДДІЛЕ ВАТОЩАД М.НОВИЙ БУ</v>
          </cell>
          <cell r="J3192" t="str">
            <v>ФНовобузьке відділенВАТОщад</v>
          </cell>
          <cell r="K3192" t="str">
            <v>UOLT</v>
          </cell>
          <cell r="L3192" t="str">
            <v>UOLA</v>
          </cell>
          <cell r="M3192">
            <v>14</v>
          </cell>
          <cell r="N3192">
            <v>26</v>
          </cell>
          <cell r="O3192" t="str">
            <v>Управління НБУ в Микол.обл.</v>
          </cell>
        </row>
        <row r="3193">
          <cell r="A3193">
            <v>386241</v>
          </cell>
          <cell r="B3193">
            <v>321767</v>
          </cell>
          <cell r="D3193">
            <v>0</v>
          </cell>
          <cell r="E3193">
            <v>42</v>
          </cell>
          <cell r="F3193">
            <v>0</v>
          </cell>
          <cell r="G3193" t="str">
            <v>B</v>
          </cell>
          <cell r="H3193">
            <v>795</v>
          </cell>
          <cell r="I3193" t="str">
            <v>МИКОЛАЇВ. Ф ВАТ ВТБ БАНК, М.МИКОЛАЇВ</v>
          </cell>
          <cell r="J3193" t="str">
            <v>Миколаїв. Ф ВАТ ВТБ Банк</v>
          </cell>
          <cell r="K3193" t="str">
            <v>UONH</v>
          </cell>
          <cell r="L3193" t="str">
            <v>UONH</v>
          </cell>
          <cell r="M3193">
            <v>14</v>
          </cell>
          <cell r="N3193">
            <v>26</v>
          </cell>
          <cell r="O3193" t="str">
            <v>Управління НБУ в Микол.обл.</v>
          </cell>
        </row>
        <row r="3194">
          <cell r="A3194">
            <v>386252</v>
          </cell>
          <cell r="B3194">
            <v>300465</v>
          </cell>
          <cell r="D3194">
            <v>0</v>
          </cell>
          <cell r="E3194">
            <v>6</v>
          </cell>
          <cell r="F3194">
            <v>0</v>
          </cell>
          <cell r="G3194" t="str">
            <v>6</v>
          </cell>
          <cell r="H3194">
            <v>624</v>
          </cell>
          <cell r="I3194" t="str">
            <v>ФОЧАКІВСЬКЕ ВІДДІЛЕНН ВАТОЩАД М.ОЧАКІВ</v>
          </cell>
          <cell r="J3194" t="str">
            <v>ФОчаківське відділенВАТОщад</v>
          </cell>
          <cell r="K3194" t="str">
            <v>UOLV</v>
          </cell>
          <cell r="L3194" t="str">
            <v>UOLA</v>
          </cell>
          <cell r="M3194">
            <v>14</v>
          </cell>
          <cell r="N3194">
            <v>26</v>
          </cell>
          <cell r="O3194" t="str">
            <v>Управління НБУ в Микол.обл.</v>
          </cell>
        </row>
        <row r="3195">
          <cell r="A3195">
            <v>386360</v>
          </cell>
          <cell r="B3195">
            <v>300465</v>
          </cell>
          <cell r="D3195">
            <v>0</v>
          </cell>
          <cell r="E3195">
            <v>6</v>
          </cell>
          <cell r="F3195">
            <v>0</v>
          </cell>
          <cell r="G3195" t="str">
            <v>6</v>
          </cell>
          <cell r="H3195">
            <v>602</v>
          </cell>
          <cell r="I3195" t="str">
            <v>ФЮЖНОУКРАЇНСЬКЕ ВІД ВАТОЩАД М.ЮЖНОУКРА</v>
          </cell>
          <cell r="J3195" t="str">
            <v>ФЮжноукраїнське віддВАТОщад</v>
          </cell>
          <cell r="K3195" t="str">
            <v>UOLY</v>
          </cell>
          <cell r="L3195" t="str">
            <v>UOLA</v>
          </cell>
          <cell r="M3195">
            <v>14</v>
          </cell>
          <cell r="N3195">
            <v>26</v>
          </cell>
          <cell r="O3195" t="str">
            <v>Управління НБУ в Микол.обл.</v>
          </cell>
        </row>
        <row r="3196">
          <cell r="A3196">
            <v>386393</v>
          </cell>
          <cell r="B3196">
            <v>300465</v>
          </cell>
          <cell r="D3196">
            <v>0</v>
          </cell>
          <cell r="E3196">
            <v>6</v>
          </cell>
          <cell r="F3196">
            <v>0</v>
          </cell>
          <cell r="G3196" t="str">
            <v>6</v>
          </cell>
          <cell r="H3196">
            <v>625</v>
          </cell>
          <cell r="I3196" t="str">
            <v>ФПЕРВОМАЙСЬКЕ ВІДДІ ВАТОЩАД М.ПЕРВОМАЙ</v>
          </cell>
          <cell r="J3196" t="str">
            <v>ФПервомайське відділВАТОщад</v>
          </cell>
          <cell r="K3196" t="str">
            <v>UOLW</v>
          </cell>
          <cell r="L3196" t="str">
            <v>UOLA</v>
          </cell>
          <cell r="M3196">
            <v>14</v>
          </cell>
          <cell r="N3196">
            <v>26</v>
          </cell>
          <cell r="O3196" t="str">
            <v>Управління НБУ в Микол.обл.</v>
          </cell>
        </row>
        <row r="3197">
          <cell r="A3197">
            <v>386423</v>
          </cell>
          <cell r="B3197">
            <v>300670</v>
          </cell>
          <cell r="D3197">
            <v>0</v>
          </cell>
          <cell r="E3197">
            <v>202</v>
          </cell>
          <cell r="F3197">
            <v>0</v>
          </cell>
          <cell r="G3197" t="str">
            <v>8</v>
          </cell>
          <cell r="H3197">
            <v>700</v>
          </cell>
          <cell r="I3197" t="str">
            <v>МФ ВАТ КБ "ХРЕЩАТИК" М.МИКОЛАЇВ</v>
          </cell>
          <cell r="J3197" t="str">
            <v>Миколаївська ФВАТ"ХРЕЩАТИК"</v>
          </cell>
          <cell r="K3197" t="str">
            <v>UONG</v>
          </cell>
          <cell r="L3197" t="str">
            <v>UONG</v>
          </cell>
          <cell r="M3197">
            <v>14</v>
          </cell>
          <cell r="N3197">
            <v>26</v>
          </cell>
          <cell r="O3197" t="str">
            <v>Управління НБУ в Микол.обл.</v>
          </cell>
        </row>
        <row r="3198">
          <cell r="A3198">
            <v>388001</v>
          </cell>
          <cell r="B3198">
            <v>300272</v>
          </cell>
          <cell r="D3198">
            <v>0</v>
          </cell>
          <cell r="E3198">
            <v>31</v>
          </cell>
          <cell r="F3198">
            <v>0</v>
          </cell>
          <cell r="G3198" t="str">
            <v>B</v>
          </cell>
          <cell r="H3198">
            <v>803</v>
          </cell>
          <cell r="I3198" t="str">
            <v>ФІЛІЯ АБ "ЕНЕРГОБАНК"ВМ.ОДЕСА, М.ОДЕСА</v>
          </cell>
          <cell r="J3198" t="str">
            <v>Філ.АБ"Енергобанк"в м.Одеса</v>
          </cell>
          <cell r="K3198" t="str">
            <v>UPFE</v>
          </cell>
          <cell r="L3198" t="str">
            <v>UPFE</v>
          </cell>
          <cell r="M3198">
            <v>15</v>
          </cell>
          <cell r="N3198">
            <v>26</v>
          </cell>
          <cell r="O3198" t="str">
            <v>Управління НБУ в Одес.обл.</v>
          </cell>
        </row>
        <row r="3199">
          <cell r="A3199">
            <v>388045</v>
          </cell>
          <cell r="B3199">
            <v>300465</v>
          </cell>
          <cell r="D3199">
            <v>0</v>
          </cell>
          <cell r="E3199">
            <v>6</v>
          </cell>
          <cell r="F3199">
            <v>0</v>
          </cell>
          <cell r="G3199" t="str">
            <v>6</v>
          </cell>
          <cell r="H3199">
            <v>614</v>
          </cell>
          <cell r="I3199" t="str">
            <v>ФБIЛЯЇВСЬКЕ ВІДДІЛЕ ВАТОЩАД М.БІЛЯЇВКА</v>
          </cell>
          <cell r="J3199" t="str">
            <v>ФБiляївське відділенВАТОщад</v>
          </cell>
          <cell r="K3199" t="str">
            <v>UPLO</v>
          </cell>
          <cell r="L3199" t="str">
            <v>UPLB</v>
          </cell>
          <cell r="M3199">
            <v>15</v>
          </cell>
          <cell r="N3199">
            <v>26</v>
          </cell>
          <cell r="O3199" t="str">
            <v>Управління НБУ в Одес.обл.</v>
          </cell>
        </row>
        <row r="3200">
          <cell r="A3200">
            <v>388078</v>
          </cell>
          <cell r="B3200">
            <v>300465</v>
          </cell>
          <cell r="D3200">
            <v>0</v>
          </cell>
          <cell r="E3200">
            <v>6</v>
          </cell>
          <cell r="F3200">
            <v>0</v>
          </cell>
          <cell r="G3200" t="str">
            <v>6</v>
          </cell>
          <cell r="H3200">
            <v>604</v>
          </cell>
          <cell r="I3200" t="str">
            <v>ФОДЕСЬКЕ МІСЬКЕ ВІДДІЛ ВАТОЩАД М.ОДЕСА</v>
          </cell>
          <cell r="J3200" t="str">
            <v>ФОдеське міське віддВАТОщад</v>
          </cell>
          <cell r="K3200" t="str">
            <v>UPLE</v>
          </cell>
          <cell r="L3200" t="str">
            <v>UPLB</v>
          </cell>
          <cell r="M3200">
            <v>15</v>
          </cell>
          <cell r="N3200">
            <v>26</v>
          </cell>
          <cell r="O3200" t="str">
            <v>Управління НБУ в Одес.обл.</v>
          </cell>
        </row>
        <row r="3201">
          <cell r="A3201">
            <v>388108</v>
          </cell>
          <cell r="B3201">
            <v>300465</v>
          </cell>
          <cell r="D3201">
            <v>0</v>
          </cell>
          <cell r="E3201">
            <v>6</v>
          </cell>
          <cell r="F3201">
            <v>0</v>
          </cell>
          <cell r="G3201" t="str">
            <v>6</v>
          </cell>
          <cell r="H3201">
            <v>617</v>
          </cell>
          <cell r="I3201" t="str">
            <v>ФВЕЛИКОМИХАЙЛІВСЬКЕ ВАТОЩАД СМТ.ВЕЛИКА</v>
          </cell>
          <cell r="J3201" t="str">
            <v>ФВеликомихайлівське ВАТОщад</v>
          </cell>
          <cell r="K3201" t="str">
            <v>UPLR</v>
          </cell>
          <cell r="L3201" t="str">
            <v>UPLB</v>
          </cell>
          <cell r="M3201">
            <v>15</v>
          </cell>
          <cell r="N3201">
            <v>26</v>
          </cell>
          <cell r="O3201" t="str">
            <v>Управління НБУ в Одес.обл.</v>
          </cell>
        </row>
        <row r="3202">
          <cell r="A3202">
            <v>388119</v>
          </cell>
          <cell r="B3202">
            <v>300465</v>
          </cell>
          <cell r="D3202">
            <v>0</v>
          </cell>
          <cell r="E3202">
            <v>6</v>
          </cell>
          <cell r="F3202">
            <v>0</v>
          </cell>
          <cell r="G3202" t="str">
            <v>6</v>
          </cell>
          <cell r="H3202">
            <v>618</v>
          </cell>
          <cell r="I3202" t="str">
            <v>ФІВАНІВСЬКЕ ВІДДІЛЕ ВАТОЩАД СМТ.ІВАНІВ</v>
          </cell>
          <cell r="J3202" t="str">
            <v>ФІванівське відділенВАТОщад</v>
          </cell>
          <cell r="K3202" t="str">
            <v>UPLS</v>
          </cell>
          <cell r="L3202" t="str">
            <v>UPLB</v>
          </cell>
          <cell r="M3202">
            <v>15</v>
          </cell>
          <cell r="N3202">
            <v>26</v>
          </cell>
          <cell r="O3202" t="str">
            <v>Управління НБУ в Одес.обл.</v>
          </cell>
        </row>
        <row r="3203">
          <cell r="A3203">
            <v>388120</v>
          </cell>
          <cell r="B3203">
            <v>300465</v>
          </cell>
          <cell r="D3203">
            <v>0</v>
          </cell>
          <cell r="E3203">
            <v>6</v>
          </cell>
          <cell r="F3203">
            <v>0</v>
          </cell>
          <cell r="G3203" t="str">
            <v>6</v>
          </cell>
          <cell r="H3203">
            <v>619</v>
          </cell>
          <cell r="I3203" t="str">
            <v>ФІЗМАЇЛЬСЬКЕ ВІДДІЛЕН ВАТОЩАД М.ІЗМАЇЛ</v>
          </cell>
          <cell r="J3203" t="str">
            <v>ФІзмаїльське відділеВАТОщад</v>
          </cell>
          <cell r="K3203" t="str">
            <v>UPLT</v>
          </cell>
          <cell r="L3203" t="str">
            <v>UPLB</v>
          </cell>
          <cell r="M3203">
            <v>15</v>
          </cell>
          <cell r="N3203">
            <v>26</v>
          </cell>
          <cell r="O3203" t="str">
            <v>Управління НБУ в Одес.обл.</v>
          </cell>
        </row>
        <row r="3204">
          <cell r="A3204">
            <v>388142</v>
          </cell>
          <cell r="B3204">
            <v>300465</v>
          </cell>
          <cell r="D3204">
            <v>0</v>
          </cell>
          <cell r="E3204">
            <v>6</v>
          </cell>
          <cell r="F3204">
            <v>0</v>
          </cell>
          <cell r="G3204" t="str">
            <v>6</v>
          </cell>
          <cell r="H3204">
            <v>611</v>
          </cell>
          <cell r="I3204" t="str">
            <v>ФАРЦИЗЬКЕ ВІДДІЛЕННЯ № ВАТОЩАД М.АРЦИЗ</v>
          </cell>
          <cell r="J3204" t="str">
            <v>ФАрцизьке відділенняВАТОщад</v>
          </cell>
          <cell r="K3204" t="str">
            <v>UPLL</v>
          </cell>
          <cell r="L3204" t="str">
            <v>UPLB</v>
          </cell>
          <cell r="M3204">
            <v>15</v>
          </cell>
          <cell r="N3204">
            <v>26</v>
          </cell>
          <cell r="O3204" t="str">
            <v>Управління НБУ в Одес.обл.</v>
          </cell>
        </row>
        <row r="3205">
          <cell r="A3205">
            <v>388153</v>
          </cell>
          <cell r="B3205">
            <v>300465</v>
          </cell>
          <cell r="D3205">
            <v>0</v>
          </cell>
          <cell r="E3205">
            <v>6</v>
          </cell>
          <cell r="F3205">
            <v>0</v>
          </cell>
          <cell r="G3205" t="str">
            <v>6</v>
          </cell>
          <cell r="H3205">
            <v>612</v>
          </cell>
          <cell r="I3205" t="str">
            <v>ФБАЛТСЬКЕ ВІДДІЛЕННЯ № ВАТОЩАД М.БАЛТА</v>
          </cell>
          <cell r="J3205" t="str">
            <v>ФБалтське відділенняВАТОщад</v>
          </cell>
          <cell r="K3205" t="str">
            <v>UPLM</v>
          </cell>
          <cell r="L3205" t="str">
            <v>UPLB</v>
          </cell>
          <cell r="M3205">
            <v>15</v>
          </cell>
          <cell r="N3205">
            <v>26</v>
          </cell>
          <cell r="O3205" t="str">
            <v>Управління НБУ в Одес.обл.</v>
          </cell>
        </row>
        <row r="3206">
          <cell r="A3206">
            <v>388164</v>
          </cell>
          <cell r="B3206">
            <v>300465</v>
          </cell>
          <cell r="D3206">
            <v>0</v>
          </cell>
          <cell r="E3206">
            <v>6</v>
          </cell>
          <cell r="F3206">
            <v>0</v>
          </cell>
          <cell r="G3206" t="str">
            <v>6</v>
          </cell>
          <cell r="H3206">
            <v>626</v>
          </cell>
          <cell r="I3206" t="str">
            <v>ФЛЮБАШІВСЬКЕ ВІДДІЛ ВАТОЩАД СМТ.ЛЮБАШІ</v>
          </cell>
          <cell r="J3206" t="str">
            <v>ФЛюбашівське відділеВАТОщад</v>
          </cell>
          <cell r="K3206" t="str">
            <v>UPMA</v>
          </cell>
          <cell r="L3206" t="str">
            <v>UPLB</v>
          </cell>
          <cell r="M3206">
            <v>15</v>
          </cell>
          <cell r="N3206">
            <v>26</v>
          </cell>
          <cell r="O3206" t="str">
            <v>Управління НБУ в Одес.обл.</v>
          </cell>
        </row>
        <row r="3207">
          <cell r="A3207">
            <v>388175</v>
          </cell>
          <cell r="B3207">
            <v>300465</v>
          </cell>
          <cell r="D3207">
            <v>0</v>
          </cell>
          <cell r="E3207">
            <v>6</v>
          </cell>
          <cell r="F3207">
            <v>0</v>
          </cell>
          <cell r="G3207" t="str">
            <v>6</v>
          </cell>
          <cell r="H3207">
            <v>627</v>
          </cell>
          <cell r="I3207" t="str">
            <v>ФМИКОЛАЇВСЬКЕ ВІДДІ ВАТОЩАД СМТ.МИКОЛА</v>
          </cell>
          <cell r="J3207" t="str">
            <v>ФМиколаївське відділВАТОщад</v>
          </cell>
          <cell r="K3207" t="str">
            <v>UPMB</v>
          </cell>
          <cell r="L3207" t="str">
            <v>UPLB</v>
          </cell>
          <cell r="M3207">
            <v>15</v>
          </cell>
          <cell r="N3207">
            <v>26</v>
          </cell>
          <cell r="O3207" t="str">
            <v>Управління НБУ в Одес.обл.</v>
          </cell>
        </row>
        <row r="3208">
          <cell r="A3208">
            <v>388186</v>
          </cell>
          <cell r="B3208">
            <v>300465</v>
          </cell>
          <cell r="D3208">
            <v>0</v>
          </cell>
          <cell r="E3208">
            <v>6</v>
          </cell>
          <cell r="F3208">
            <v>0</v>
          </cell>
          <cell r="G3208" t="str">
            <v>6</v>
          </cell>
          <cell r="H3208">
            <v>615</v>
          </cell>
          <cell r="I3208" t="str">
            <v>ФБЕРЕЗІВСЬКЕ ВІДДІЛ ВАТОЩАД М.БЕРЕЗІВК</v>
          </cell>
          <cell r="J3208" t="str">
            <v>ФБерезівське відділеВАТОщад</v>
          </cell>
          <cell r="K3208" t="str">
            <v>UPLP</v>
          </cell>
          <cell r="L3208" t="str">
            <v>UPLB</v>
          </cell>
          <cell r="M3208">
            <v>15</v>
          </cell>
          <cell r="N3208">
            <v>26</v>
          </cell>
          <cell r="O3208" t="str">
            <v>Управління НБУ в Одес.обл.</v>
          </cell>
        </row>
        <row r="3209">
          <cell r="A3209">
            <v>388197</v>
          </cell>
          <cell r="B3209">
            <v>300465</v>
          </cell>
          <cell r="D3209">
            <v>0</v>
          </cell>
          <cell r="E3209">
            <v>6</v>
          </cell>
          <cell r="F3209">
            <v>0</v>
          </cell>
          <cell r="G3209" t="str">
            <v>6</v>
          </cell>
          <cell r="H3209">
            <v>616</v>
          </cell>
          <cell r="I3209" t="str">
            <v>ФБОЛГРАДСЬКЕ ВІДДІЛЕ ВАТОЩАД М.БОЛГРАД</v>
          </cell>
          <cell r="J3209" t="str">
            <v>ФБолградське відділеВАТОщад</v>
          </cell>
          <cell r="K3209" t="str">
            <v>UPLQ</v>
          </cell>
          <cell r="L3209" t="str">
            <v>UPLB</v>
          </cell>
          <cell r="M3209">
            <v>15</v>
          </cell>
          <cell r="N3209">
            <v>26</v>
          </cell>
          <cell r="O3209" t="str">
            <v>Управління НБУ в Одес.обл.</v>
          </cell>
        </row>
        <row r="3210">
          <cell r="A3210">
            <v>388205</v>
          </cell>
          <cell r="B3210">
            <v>300465</v>
          </cell>
          <cell r="D3210">
            <v>0</v>
          </cell>
          <cell r="E3210">
            <v>6</v>
          </cell>
          <cell r="F3210">
            <v>0</v>
          </cell>
          <cell r="G3210" t="str">
            <v>6</v>
          </cell>
          <cell r="H3210">
            <v>630</v>
          </cell>
          <cell r="I3210" t="str">
            <v>ФРЕНІЙСЬКЕ ВІДДІЛЕННЯ № ВАТОЩАД М.РЕНІ</v>
          </cell>
          <cell r="J3210" t="str">
            <v>ФРенійське відділеннВАТОщад</v>
          </cell>
          <cell r="K3210" t="str">
            <v>UPME</v>
          </cell>
          <cell r="L3210" t="str">
            <v>UPLB</v>
          </cell>
          <cell r="M3210">
            <v>15</v>
          </cell>
          <cell r="N3210">
            <v>26</v>
          </cell>
          <cell r="O3210" t="str">
            <v>Управління НБУ в Одес.обл.</v>
          </cell>
        </row>
        <row r="3211">
          <cell r="A3211">
            <v>388227</v>
          </cell>
          <cell r="B3211">
            <v>300465</v>
          </cell>
          <cell r="D3211">
            <v>0</v>
          </cell>
          <cell r="E3211">
            <v>6</v>
          </cell>
          <cell r="F3211">
            <v>0</v>
          </cell>
          <cell r="G3211" t="str">
            <v>6</v>
          </cell>
          <cell r="H3211">
            <v>629</v>
          </cell>
          <cell r="I3211" t="str">
            <v>ФРОЗДІЛЬНЯНСЬКЕ ВІД ВАТОЩАД М.РОЗДІЛЬН</v>
          </cell>
          <cell r="J3211" t="str">
            <v>ФРоздільнянське віддВАТОщад</v>
          </cell>
          <cell r="K3211" t="str">
            <v>UPMD</v>
          </cell>
          <cell r="L3211" t="str">
            <v>UPLB</v>
          </cell>
          <cell r="M3211">
            <v>15</v>
          </cell>
          <cell r="N3211">
            <v>26</v>
          </cell>
          <cell r="O3211" t="str">
            <v>Управління НБУ в Одес.обл.</v>
          </cell>
        </row>
        <row r="3212">
          <cell r="A3212">
            <v>388238</v>
          </cell>
          <cell r="B3212">
            <v>300465</v>
          </cell>
          <cell r="D3212">
            <v>0</v>
          </cell>
          <cell r="E3212">
            <v>6</v>
          </cell>
          <cell r="F3212">
            <v>0</v>
          </cell>
          <cell r="G3212" t="str">
            <v>6</v>
          </cell>
          <cell r="H3212">
            <v>620</v>
          </cell>
          <cell r="I3212" t="str">
            <v>ФІЛЛІЧІВСЬКЕ ВІДДІЛ ВАТОЩАД М.ІЛЛІЧІВС</v>
          </cell>
          <cell r="J3212" t="str">
            <v>ФІллічівське відділеВАТОщад</v>
          </cell>
          <cell r="K3212" t="str">
            <v>UPLU</v>
          </cell>
          <cell r="L3212" t="str">
            <v>UPLB</v>
          </cell>
          <cell r="M3212">
            <v>15</v>
          </cell>
          <cell r="N3212">
            <v>26</v>
          </cell>
          <cell r="O3212" t="str">
            <v>Управління НБУ в Одес.обл.</v>
          </cell>
        </row>
        <row r="3213">
          <cell r="A3213">
            <v>388249</v>
          </cell>
          <cell r="B3213">
            <v>300465</v>
          </cell>
          <cell r="D3213">
            <v>0</v>
          </cell>
          <cell r="E3213">
            <v>6</v>
          </cell>
          <cell r="F3213">
            <v>0</v>
          </cell>
          <cell r="G3213" t="str">
            <v>6</v>
          </cell>
          <cell r="H3213">
            <v>621</v>
          </cell>
          <cell r="I3213" t="str">
            <v>ФКІЛІЙСЬКЕ ВІДДІЛЕННЯ  ВАТОЩАД М.КІЛІЯ</v>
          </cell>
          <cell r="J3213" t="str">
            <v>ФКілійське відділеннВАТОщад</v>
          </cell>
          <cell r="K3213" t="str">
            <v>UPLV</v>
          </cell>
          <cell r="L3213" t="str">
            <v>UPLB</v>
          </cell>
          <cell r="M3213">
            <v>15</v>
          </cell>
          <cell r="N3213">
            <v>26</v>
          </cell>
          <cell r="O3213" t="str">
            <v>Управління НБУ в Одес.обл.</v>
          </cell>
        </row>
        <row r="3214">
          <cell r="A3214">
            <v>388261</v>
          </cell>
          <cell r="B3214">
            <v>300465</v>
          </cell>
          <cell r="D3214">
            <v>0</v>
          </cell>
          <cell r="E3214">
            <v>6</v>
          </cell>
          <cell r="F3214">
            <v>0</v>
          </cell>
          <cell r="G3214" t="str">
            <v>6</v>
          </cell>
          <cell r="H3214">
            <v>610</v>
          </cell>
          <cell r="I3214" t="str">
            <v>ФАНАНЬЇВСЬКЕ ВІДДІЛЕ ВАТОЩАД М.АНАНЬЇВ</v>
          </cell>
          <cell r="J3214" t="str">
            <v>ФАнаньївське відділеВАТОщад</v>
          </cell>
          <cell r="K3214" t="str">
            <v>UPLK</v>
          </cell>
          <cell r="L3214" t="str">
            <v>UPLB</v>
          </cell>
          <cell r="M3214">
            <v>15</v>
          </cell>
          <cell r="N3214">
            <v>26</v>
          </cell>
          <cell r="O3214" t="str">
            <v>Управління НБУ в Одес.обл.</v>
          </cell>
        </row>
        <row r="3215">
          <cell r="A3215">
            <v>388272</v>
          </cell>
          <cell r="B3215">
            <v>300465</v>
          </cell>
          <cell r="D3215">
            <v>0</v>
          </cell>
          <cell r="E3215">
            <v>6</v>
          </cell>
          <cell r="F3215">
            <v>0</v>
          </cell>
          <cell r="G3215" t="str">
            <v>6</v>
          </cell>
          <cell r="H3215">
            <v>624</v>
          </cell>
          <cell r="I3215" t="str">
            <v>ФКОТОВСЬКЕ ВІДДІЛЕН ВАТОЩАД М.КОТОВСЬК</v>
          </cell>
          <cell r="J3215" t="str">
            <v>ФКотовське відділеннВАТОщад</v>
          </cell>
          <cell r="K3215" t="str">
            <v>UPLY</v>
          </cell>
          <cell r="L3215" t="str">
            <v>UPLB</v>
          </cell>
          <cell r="M3215">
            <v>15</v>
          </cell>
          <cell r="N3215">
            <v>26</v>
          </cell>
          <cell r="O3215" t="str">
            <v>Управління НБУ в Одес.обл.</v>
          </cell>
        </row>
        <row r="3216">
          <cell r="A3216">
            <v>388283</v>
          </cell>
          <cell r="B3216">
            <v>300465</v>
          </cell>
          <cell r="D3216">
            <v>0</v>
          </cell>
          <cell r="E3216">
            <v>6</v>
          </cell>
          <cell r="F3216">
            <v>0</v>
          </cell>
          <cell r="G3216" t="str">
            <v>6</v>
          </cell>
          <cell r="H3216">
            <v>625</v>
          </cell>
          <cell r="I3216" t="str">
            <v>ФКРАСНООКНЯНСЬКЕ ВІ ВАТОЩАД СМТ.КРАСНІ</v>
          </cell>
          <cell r="J3216" t="str">
            <v>ФКрасноокнянське відВАТОщад</v>
          </cell>
          <cell r="K3216" t="str">
            <v>UPLZ</v>
          </cell>
          <cell r="L3216" t="str">
            <v>UPLB</v>
          </cell>
          <cell r="M3216">
            <v>15</v>
          </cell>
          <cell r="N3216">
            <v>26</v>
          </cell>
          <cell r="O3216" t="str">
            <v>Управління НБУ в Одес.обл.</v>
          </cell>
        </row>
        <row r="3217">
          <cell r="A3217">
            <v>388294</v>
          </cell>
          <cell r="B3217">
            <v>300926</v>
          </cell>
          <cell r="D3217">
            <v>0</v>
          </cell>
          <cell r="E3217">
            <v>899</v>
          </cell>
          <cell r="F3217">
            <v>0</v>
          </cell>
          <cell r="G3217" t="str">
            <v>8</v>
          </cell>
          <cell r="H3217">
            <v>804</v>
          </cell>
          <cell r="I3217" t="str">
            <v>ПРИМОРСЬКА ФАТ "УФГ", М.ОДЕСА</v>
          </cell>
          <cell r="J3217" t="str">
            <v>Приморська ФАТ УФГ, м.Одеса</v>
          </cell>
          <cell r="K3217" t="str">
            <v>UPW4</v>
          </cell>
          <cell r="L3217" t="str">
            <v>U1WF</v>
          </cell>
          <cell r="M3217">
            <v>15</v>
          </cell>
          <cell r="N3217">
            <v>26</v>
          </cell>
          <cell r="O3217" t="str">
            <v>Управління НБУ в Одес.обл.</v>
          </cell>
        </row>
        <row r="3218">
          <cell r="A3218">
            <v>388313</v>
          </cell>
          <cell r="B3218">
            <v>388313</v>
          </cell>
          <cell r="C3218" t="str">
            <v>ТОВ КБ "СКБ"</v>
          </cell>
          <cell r="D3218">
            <v>308</v>
          </cell>
          <cell r="E3218">
            <v>308</v>
          </cell>
          <cell r="F3218">
            <v>0</v>
          </cell>
          <cell r="G3218" t="str">
            <v>8</v>
          </cell>
          <cell r="H3218">
            <v>742</v>
          </cell>
          <cell r="I3218" t="str">
            <v>ТОВ КБ "СКБ", М.ОДЕСА</v>
          </cell>
          <cell r="J3218" t="str">
            <v>ТОВ КБ "СКБ"</v>
          </cell>
          <cell r="K3218" t="str">
            <v>UPJZ</v>
          </cell>
          <cell r="L3218" t="str">
            <v>UPJZ</v>
          </cell>
          <cell r="M3218">
            <v>15</v>
          </cell>
          <cell r="N3218">
            <v>15</v>
          </cell>
          <cell r="O3218" t="str">
            <v>Управління НБУ в Одес.обл.</v>
          </cell>
        </row>
        <row r="3219">
          <cell r="A3219">
            <v>388324</v>
          </cell>
          <cell r="B3219">
            <v>300670</v>
          </cell>
          <cell r="D3219">
            <v>0</v>
          </cell>
          <cell r="E3219">
            <v>202</v>
          </cell>
          <cell r="F3219">
            <v>0</v>
          </cell>
          <cell r="G3219" t="str">
            <v>8</v>
          </cell>
          <cell r="H3219">
            <v>743</v>
          </cell>
          <cell r="I3219" t="str">
            <v>ОДЕСЬКА ФВАТ КБ "ХРЕЩАТИК", М.ОДЕСА</v>
          </cell>
          <cell r="J3219" t="str">
            <v>Одеська ФВАТ КБ "Хрещатик"</v>
          </cell>
          <cell r="K3219" t="str">
            <v>UPJW</v>
          </cell>
          <cell r="L3219" t="str">
            <v>UPJW</v>
          </cell>
          <cell r="M3219">
            <v>15</v>
          </cell>
          <cell r="N3219">
            <v>26</v>
          </cell>
          <cell r="O3219" t="str">
            <v>Управління НБУ в Одес.обл.</v>
          </cell>
        </row>
        <row r="3220">
          <cell r="A3220">
            <v>388335</v>
          </cell>
          <cell r="B3220">
            <v>300614</v>
          </cell>
          <cell r="D3220">
            <v>0</v>
          </cell>
          <cell r="E3220">
            <v>171</v>
          </cell>
          <cell r="F3220">
            <v>0</v>
          </cell>
          <cell r="G3220" t="str">
            <v>8</v>
          </cell>
          <cell r="H3220">
            <v>757</v>
          </cell>
          <cell r="I3220" t="str">
            <v>Ф-Я ОД АТ"ІНДЕКС-БАНК" В М.ОДЕСА</v>
          </cell>
          <cell r="J3220" t="str">
            <v>Філія ОД АТ"ІНДЕКС-БАНК"</v>
          </cell>
          <cell r="K3220" t="str">
            <v>UPKH</v>
          </cell>
          <cell r="L3220" t="str">
            <v>UPKH</v>
          </cell>
          <cell r="M3220">
            <v>15</v>
          </cell>
          <cell r="N3220">
            <v>26</v>
          </cell>
          <cell r="O3220" t="str">
            <v>Управління НБУ в Одес.обл.</v>
          </cell>
        </row>
        <row r="3221">
          <cell r="A3221">
            <v>388357</v>
          </cell>
          <cell r="B3221">
            <v>300465</v>
          </cell>
          <cell r="D3221">
            <v>0</v>
          </cell>
          <cell r="E3221">
            <v>6</v>
          </cell>
          <cell r="F3221">
            <v>0</v>
          </cell>
          <cell r="G3221" t="str">
            <v>6</v>
          </cell>
          <cell r="H3221">
            <v>632</v>
          </cell>
          <cell r="I3221" t="str">
            <v>ФСАРАТСЬКЕ ВІДДІЛЕН ВАТОЩАД СМТ.САРАТА</v>
          </cell>
          <cell r="J3221" t="str">
            <v>ФСаратське відділеннВАТОщад</v>
          </cell>
          <cell r="K3221" t="str">
            <v>UPMG</v>
          </cell>
          <cell r="L3221" t="str">
            <v>UPLB</v>
          </cell>
          <cell r="M3221">
            <v>15</v>
          </cell>
          <cell r="N3221">
            <v>26</v>
          </cell>
          <cell r="O3221" t="str">
            <v>Управління НБУ в Одес.обл.</v>
          </cell>
        </row>
        <row r="3222">
          <cell r="A3222">
            <v>388368</v>
          </cell>
          <cell r="B3222">
            <v>300465</v>
          </cell>
          <cell r="D3222">
            <v>0</v>
          </cell>
          <cell r="E3222">
            <v>6</v>
          </cell>
          <cell r="F3222">
            <v>0</v>
          </cell>
          <cell r="G3222" t="str">
            <v>6</v>
          </cell>
          <cell r="H3222">
            <v>633</v>
          </cell>
          <cell r="I3222" t="str">
            <v>ФТАРУТИНСЬКЕ ВІДДІЛ ВАТОЩАД СМТ.ТАРУТИ</v>
          </cell>
          <cell r="J3222" t="str">
            <v>ФТарутинське відділеВАТОщад</v>
          </cell>
          <cell r="K3222" t="str">
            <v>UPMH</v>
          </cell>
          <cell r="L3222" t="str">
            <v>UPLB</v>
          </cell>
          <cell r="M3222">
            <v>15</v>
          </cell>
          <cell r="N3222">
            <v>26</v>
          </cell>
          <cell r="O3222" t="str">
            <v>Управління НБУ в Одес.обл.</v>
          </cell>
        </row>
        <row r="3223">
          <cell r="A3223">
            <v>388379</v>
          </cell>
          <cell r="B3223">
            <v>300465</v>
          </cell>
          <cell r="D3223">
            <v>0</v>
          </cell>
          <cell r="E3223">
            <v>6</v>
          </cell>
          <cell r="F3223">
            <v>0</v>
          </cell>
          <cell r="G3223" t="str">
            <v>6</v>
          </cell>
          <cell r="H3223">
            <v>634</v>
          </cell>
          <cell r="I3223" t="str">
            <v>ФТАТАРБУНАРСЬКЕ ВІД ВАТОЩАД М.ТАТАРБУН</v>
          </cell>
          <cell r="J3223" t="str">
            <v>ФТатарбунарське віддВАТОщад</v>
          </cell>
          <cell r="K3223" t="str">
            <v>UPMI</v>
          </cell>
          <cell r="L3223" t="str">
            <v>UPLB</v>
          </cell>
          <cell r="M3223">
            <v>15</v>
          </cell>
          <cell r="N3223">
            <v>26</v>
          </cell>
          <cell r="O3223" t="str">
            <v>Управління НБУ в Одес.обл.</v>
          </cell>
        </row>
        <row r="3224">
          <cell r="A3224">
            <v>388380</v>
          </cell>
          <cell r="B3224">
            <v>300465</v>
          </cell>
          <cell r="D3224">
            <v>0</v>
          </cell>
          <cell r="E3224">
            <v>6</v>
          </cell>
          <cell r="F3224">
            <v>0</v>
          </cell>
          <cell r="G3224" t="str">
            <v>6</v>
          </cell>
          <cell r="H3224">
            <v>635</v>
          </cell>
          <cell r="I3224" t="str">
            <v>ФФРУНЗІВСЬКЕ ВІДДІЛ ВАТОЩАД СМТ.ФРУНЗІ</v>
          </cell>
          <cell r="J3224" t="str">
            <v>ФФрунзівське відділеВАТОщад</v>
          </cell>
          <cell r="K3224" t="str">
            <v>UPMJ</v>
          </cell>
          <cell r="L3224" t="str">
            <v>UPLB</v>
          </cell>
          <cell r="M3224">
            <v>15</v>
          </cell>
          <cell r="N3224">
            <v>26</v>
          </cell>
          <cell r="O3224" t="str">
            <v>Управління НБУ в Одес.обл.</v>
          </cell>
        </row>
        <row r="3225">
          <cell r="A3225">
            <v>388391</v>
          </cell>
          <cell r="B3225">
            <v>300465</v>
          </cell>
          <cell r="D3225">
            <v>0</v>
          </cell>
          <cell r="E3225">
            <v>6</v>
          </cell>
          <cell r="F3225">
            <v>0</v>
          </cell>
          <cell r="G3225" t="str">
            <v>6</v>
          </cell>
          <cell r="H3225">
            <v>623</v>
          </cell>
          <cell r="I3225" t="str">
            <v>ФКОМІНТЕРНІВСЬКЕ ВІ ВАТОЩАД СМТ.КОМІНТ</v>
          </cell>
          <cell r="J3225" t="str">
            <v>ФКомінтернівське відВАТОщад</v>
          </cell>
          <cell r="K3225" t="str">
            <v>UPLX</v>
          </cell>
          <cell r="L3225" t="str">
            <v>UPLB</v>
          </cell>
          <cell r="M3225">
            <v>15</v>
          </cell>
          <cell r="N3225">
            <v>26</v>
          </cell>
          <cell r="O3225" t="str">
            <v>Управління НБУ в Одес.обл.</v>
          </cell>
        </row>
        <row r="3226">
          <cell r="A3226">
            <v>388409</v>
          </cell>
          <cell r="B3226">
            <v>322948</v>
          </cell>
          <cell r="D3226">
            <v>0</v>
          </cell>
          <cell r="E3226">
            <v>248</v>
          </cell>
          <cell r="F3226">
            <v>0</v>
          </cell>
          <cell r="G3226" t="str">
            <v>B</v>
          </cell>
          <cell r="H3226">
            <v>751</v>
          </cell>
          <cell r="I3226" t="str">
            <v>ОДЕСЬКА ФІЛІЯ АКБ "ФОРУМ" М.ОДЕСА</v>
          </cell>
          <cell r="J3226" t="str">
            <v>Одеська філія АКБ "Форум"</v>
          </cell>
          <cell r="K3226" t="str">
            <v>UPJX</v>
          </cell>
          <cell r="L3226" t="str">
            <v>UPJX</v>
          </cell>
          <cell r="M3226">
            <v>15</v>
          </cell>
          <cell r="N3226">
            <v>26</v>
          </cell>
          <cell r="O3226" t="str">
            <v>Управління НБУ в Одес.обл.</v>
          </cell>
        </row>
        <row r="3227">
          <cell r="A3227">
            <v>388410</v>
          </cell>
          <cell r="B3227">
            <v>321767</v>
          </cell>
          <cell r="D3227">
            <v>0</v>
          </cell>
          <cell r="E3227">
            <v>42</v>
          </cell>
          <cell r="F3227">
            <v>0</v>
          </cell>
          <cell r="G3227" t="str">
            <v>B</v>
          </cell>
          <cell r="H3227">
            <v>765</v>
          </cell>
          <cell r="I3227" t="str">
            <v>ОДЕСЬКА Ф ВАТ ВТБ БАНК, М.ОДЕСА</v>
          </cell>
          <cell r="J3227" t="str">
            <v>Одеська філія ВАТ ВТБ Банк</v>
          </cell>
          <cell r="K3227" t="str">
            <v>UPKA</v>
          </cell>
          <cell r="L3227" t="str">
            <v>UPKA</v>
          </cell>
          <cell r="M3227">
            <v>15</v>
          </cell>
          <cell r="N3227">
            <v>26</v>
          </cell>
          <cell r="O3227" t="str">
            <v>Управління НБУ в Одес.обл.</v>
          </cell>
        </row>
        <row r="3228">
          <cell r="A3228">
            <v>388432</v>
          </cell>
          <cell r="B3228">
            <v>321228</v>
          </cell>
          <cell r="D3228">
            <v>0</v>
          </cell>
          <cell r="E3228">
            <v>68</v>
          </cell>
          <cell r="F3228">
            <v>0</v>
          </cell>
          <cell r="G3228" t="str">
            <v>8</v>
          </cell>
          <cell r="H3228">
            <v>767</v>
          </cell>
          <cell r="I3228" t="str">
            <v>ОДЕСЬКА ФТОВ "УКРПРОМБАНК", М.ОДЕСА</v>
          </cell>
          <cell r="J3228" t="str">
            <v>ОДЕСЬКА Ф-Я ТОВ"УКРПРОМБАНК</v>
          </cell>
          <cell r="K3228" t="str">
            <v>UPKC</v>
          </cell>
          <cell r="L3228" t="str">
            <v>UPKC</v>
          </cell>
          <cell r="M3228">
            <v>15</v>
          </cell>
          <cell r="N3228">
            <v>26</v>
          </cell>
          <cell r="O3228" t="str">
            <v>Управління НБУ в Одес.обл.</v>
          </cell>
        </row>
        <row r="3229">
          <cell r="A3229">
            <v>388454</v>
          </cell>
          <cell r="B3229">
            <v>300249</v>
          </cell>
          <cell r="D3229">
            <v>0</v>
          </cell>
          <cell r="E3229">
            <v>37</v>
          </cell>
          <cell r="F3229">
            <v>0</v>
          </cell>
          <cell r="G3229" t="str">
            <v>8</v>
          </cell>
          <cell r="H3229">
            <v>772</v>
          </cell>
          <cell r="I3229" t="str">
            <v>ОДЕСЬКА ФІЛ.АБ"БРОКБІЗНЕСБАНК",М.ОДЕСА</v>
          </cell>
          <cell r="J3229" t="str">
            <v>Одеська ФАБ"БРОКБІЗНЕСБАНК"</v>
          </cell>
          <cell r="K3229" t="str">
            <v>UPKR</v>
          </cell>
          <cell r="L3229" t="str">
            <v>UPKR</v>
          </cell>
          <cell r="M3229">
            <v>15</v>
          </cell>
          <cell r="N3229">
            <v>26</v>
          </cell>
          <cell r="O3229" t="str">
            <v>Управління НБУ в Одес.обл.</v>
          </cell>
        </row>
        <row r="3230">
          <cell r="A3230">
            <v>388476</v>
          </cell>
          <cell r="B3230">
            <v>300506</v>
          </cell>
          <cell r="D3230">
            <v>0</v>
          </cell>
          <cell r="E3230">
            <v>290</v>
          </cell>
          <cell r="F3230">
            <v>0</v>
          </cell>
          <cell r="G3230" t="str">
            <v>8</v>
          </cell>
          <cell r="H3230">
            <v>761</v>
          </cell>
          <cell r="I3230" t="str">
            <v>ФВАТ"ПЕРШИЙ ІНВЕСТИЦІЙНИЙ БАНК"М.ОДЕСА</v>
          </cell>
          <cell r="J3230" t="str">
            <v>Ф ВАТ "ПершІнвБ" в м.Одеса</v>
          </cell>
          <cell r="K3230" t="str">
            <v>UPKI</v>
          </cell>
          <cell r="L3230" t="str">
            <v>UPKI</v>
          </cell>
          <cell r="M3230">
            <v>15</v>
          </cell>
          <cell r="N3230">
            <v>26</v>
          </cell>
          <cell r="O3230" t="str">
            <v>Управління НБУ в Одес.обл.</v>
          </cell>
        </row>
        <row r="3231">
          <cell r="A3231">
            <v>388487</v>
          </cell>
          <cell r="B3231">
            <v>300863</v>
          </cell>
          <cell r="D3231">
            <v>0</v>
          </cell>
          <cell r="E3231">
            <v>289</v>
          </cell>
          <cell r="F3231">
            <v>0</v>
          </cell>
          <cell r="G3231" t="str">
            <v>9</v>
          </cell>
          <cell r="H3231">
            <v>759</v>
          </cell>
          <cell r="I3231" t="str">
            <v>ОДЕСЬКА ФВАТ"КРЕДИТПРОМБАНК",М.ОДЕСА</v>
          </cell>
          <cell r="J3231" t="str">
            <v>Одеська ФВАТ"Кредитпромбанк</v>
          </cell>
          <cell r="K3231" t="str">
            <v>UPNG</v>
          </cell>
          <cell r="L3231" t="str">
            <v>UPNG</v>
          </cell>
          <cell r="M3231">
            <v>15</v>
          </cell>
          <cell r="N3231">
            <v>26</v>
          </cell>
          <cell r="O3231" t="str">
            <v>Управління НБУ в Одес.обл.</v>
          </cell>
        </row>
        <row r="3232">
          <cell r="A3232">
            <v>388498</v>
          </cell>
          <cell r="B3232">
            <v>328168</v>
          </cell>
          <cell r="D3232">
            <v>0</v>
          </cell>
          <cell r="E3232">
            <v>105</v>
          </cell>
          <cell r="F3232">
            <v>0</v>
          </cell>
          <cell r="G3232" t="str">
            <v>B</v>
          </cell>
          <cell r="H3232">
            <v>747</v>
          </cell>
          <cell r="I3232" t="str">
            <v>ФІЛІЯ ВАТ "МТБ" У М.ІЛЛІЧІВСЬКУ</v>
          </cell>
          <cell r="J3232" t="str">
            <v>ФІЛІЯ ВАТ "МТБ" У М.ІЛЛІЧІВ</v>
          </cell>
          <cell r="K3232" t="str">
            <v>UPJU</v>
          </cell>
          <cell r="L3232" t="str">
            <v>UPJU</v>
          </cell>
          <cell r="M3232">
            <v>15</v>
          </cell>
          <cell r="N3232">
            <v>15</v>
          </cell>
          <cell r="O3232" t="str">
            <v>Управління НБУ в Одес.обл.</v>
          </cell>
        </row>
        <row r="3233">
          <cell r="A3233">
            <v>388506</v>
          </cell>
          <cell r="B3233">
            <v>380300</v>
          </cell>
          <cell r="D3233">
            <v>0</v>
          </cell>
          <cell r="E3233">
            <v>51</v>
          </cell>
          <cell r="F3233">
            <v>0</v>
          </cell>
          <cell r="G3233" t="str">
            <v>8</v>
          </cell>
          <cell r="H3233">
            <v>903</v>
          </cell>
          <cell r="I3233" t="str">
            <v>ОФ ТОВ КБ "АРМА" М.ОДЕСА</v>
          </cell>
          <cell r="J3233" t="str">
            <v>ОФ ТОВ КБ "АРМА"</v>
          </cell>
          <cell r="K3233" t="str">
            <v>UPFF</v>
          </cell>
          <cell r="L3233" t="str">
            <v>UPFF</v>
          </cell>
          <cell r="M3233">
            <v>15</v>
          </cell>
          <cell r="N3233">
            <v>26</v>
          </cell>
          <cell r="O3233" t="str">
            <v>Управління НБУ в Одес.обл.</v>
          </cell>
        </row>
        <row r="3234">
          <cell r="A3234">
            <v>388517</v>
          </cell>
          <cell r="B3234">
            <v>322658</v>
          </cell>
          <cell r="D3234">
            <v>0</v>
          </cell>
          <cell r="E3234">
            <v>217</v>
          </cell>
          <cell r="F3234">
            <v>0</v>
          </cell>
          <cell r="G3234" t="str">
            <v>8</v>
          </cell>
          <cell r="H3234">
            <v>204</v>
          </cell>
          <cell r="I3234" t="str">
            <v>ОДЕСЬКА ФІЛІЯ АКБ"СЄБ", М.ОДЕСА</v>
          </cell>
          <cell r="J3234" t="str">
            <v>Одеська філія АКБ "СЄБ"</v>
          </cell>
          <cell r="K3234" t="str">
            <v>UPFK</v>
          </cell>
          <cell r="L3234" t="str">
            <v>UPFK</v>
          </cell>
          <cell r="M3234">
            <v>15</v>
          </cell>
          <cell r="N3234">
            <v>26</v>
          </cell>
          <cell r="O3234" t="str">
            <v>Управління НБУ в Одес.обл.</v>
          </cell>
        </row>
        <row r="3235">
          <cell r="A3235">
            <v>388528</v>
          </cell>
          <cell r="B3235">
            <v>322294</v>
          </cell>
          <cell r="D3235">
            <v>0</v>
          </cell>
          <cell r="E3235">
            <v>67</v>
          </cell>
          <cell r="F3235">
            <v>0</v>
          </cell>
          <cell r="G3235" t="str">
            <v>8</v>
          </cell>
          <cell r="H3235">
            <v>304</v>
          </cell>
          <cell r="I3235" t="str">
            <v>Ф"ОДЕСЬКЕ РУ"ВАТ"КБ"ЕКСПОБАНК"М.ОДЕСА</v>
          </cell>
          <cell r="J3235" t="str">
            <v>Ф"Одес.РУ"ВАТ"КБ"Експобанк"</v>
          </cell>
          <cell r="K3235" t="str">
            <v>UPFU</v>
          </cell>
          <cell r="L3235" t="str">
            <v>UPFU</v>
          </cell>
          <cell r="M3235">
            <v>15</v>
          </cell>
          <cell r="N3235">
            <v>26</v>
          </cell>
          <cell r="O3235" t="str">
            <v>Управління НБУ в Одес.обл.</v>
          </cell>
        </row>
        <row r="3236">
          <cell r="A3236">
            <v>388539</v>
          </cell>
          <cell r="B3236">
            <v>320940</v>
          </cell>
          <cell r="D3236">
            <v>0</v>
          </cell>
          <cell r="E3236">
            <v>43</v>
          </cell>
          <cell r="F3236">
            <v>0</v>
          </cell>
          <cell r="G3236" t="str">
            <v>8</v>
          </cell>
          <cell r="H3236">
            <v>504</v>
          </cell>
          <cell r="I3236" t="str">
            <v>ФІЛІЯ АБ "АВТОЗАЗБАНК"В М.ОДЕСА</v>
          </cell>
          <cell r="J3236" t="str">
            <v>Ф.АБ"АвтоЗАЗбанк"в м. Одеса</v>
          </cell>
          <cell r="K3236" t="str">
            <v>UPFX</v>
          </cell>
          <cell r="L3236" t="str">
            <v>UPFX</v>
          </cell>
          <cell r="M3236">
            <v>15</v>
          </cell>
          <cell r="N3236">
            <v>26</v>
          </cell>
          <cell r="O3236" t="str">
            <v>Управління НБУ в Одес.обл.</v>
          </cell>
        </row>
        <row r="3237">
          <cell r="A3237">
            <v>388540</v>
          </cell>
          <cell r="B3237">
            <v>300926</v>
          </cell>
          <cell r="D3237">
            <v>0</v>
          </cell>
          <cell r="E3237">
            <v>899</v>
          </cell>
          <cell r="F3237">
            <v>0</v>
          </cell>
          <cell r="G3237" t="str">
            <v>8</v>
          </cell>
          <cell r="H3237">
            <v>904</v>
          </cell>
          <cell r="I3237" t="str">
            <v>Одеська філія АТ "УФГ"</v>
          </cell>
          <cell r="J3237" t="str">
            <v>Одеська філія АТ "УФГ"</v>
          </cell>
          <cell r="K3237" t="str">
            <v>UPFY</v>
          </cell>
          <cell r="L3237" t="str">
            <v>UPFY</v>
          </cell>
          <cell r="M3237">
            <v>15</v>
          </cell>
          <cell r="N3237">
            <v>26</v>
          </cell>
          <cell r="O3237" t="str">
            <v>Управління НБУ в Одес.обл.</v>
          </cell>
        </row>
        <row r="3238">
          <cell r="A3238">
            <v>388573</v>
          </cell>
          <cell r="B3238">
            <v>325912</v>
          </cell>
          <cell r="D3238">
            <v>0</v>
          </cell>
          <cell r="E3238">
            <v>88</v>
          </cell>
          <cell r="F3238">
            <v>0</v>
          </cell>
          <cell r="G3238" t="str">
            <v>B</v>
          </cell>
          <cell r="H3238">
            <v>700</v>
          </cell>
          <cell r="I3238" t="str">
            <v>Одеська філія ВАТ "КРЕДОБАНК"</v>
          </cell>
          <cell r="J3238" t="str">
            <v>Одеська філіяВАТ"КРЕДОБАНК"</v>
          </cell>
          <cell r="K3238" t="str">
            <v>UPNI</v>
          </cell>
          <cell r="L3238" t="str">
            <v>UPNI</v>
          </cell>
          <cell r="M3238">
            <v>15</v>
          </cell>
          <cell r="N3238">
            <v>13</v>
          </cell>
          <cell r="O3238" t="str">
            <v>Управління НБУ в Одес.обл.</v>
          </cell>
        </row>
        <row r="3239">
          <cell r="A3239">
            <v>388584</v>
          </cell>
          <cell r="B3239">
            <v>328384</v>
          </cell>
          <cell r="D3239">
            <v>0</v>
          </cell>
          <cell r="E3239">
            <v>258</v>
          </cell>
          <cell r="F3239">
            <v>0</v>
          </cell>
          <cell r="G3239" t="str">
            <v>8</v>
          </cell>
          <cell r="H3239">
            <v>815</v>
          </cell>
          <cell r="I3239" t="str">
            <v>ФАКБ "ІМЕКСБАНК" У  М. ОДЕСА</v>
          </cell>
          <cell r="J3239" t="str">
            <v>ОДЕСЬКАФ АКБ "ІМЕКСБАНК"</v>
          </cell>
          <cell r="K3239" t="str">
            <v>UPNH</v>
          </cell>
          <cell r="L3239" t="str">
            <v>UPNH</v>
          </cell>
          <cell r="M3239">
            <v>15</v>
          </cell>
          <cell r="N3239">
            <v>15</v>
          </cell>
          <cell r="O3239" t="str">
            <v>Управління НБУ в Одес.обл.</v>
          </cell>
        </row>
        <row r="3240">
          <cell r="A3240">
            <v>388603</v>
          </cell>
          <cell r="B3240">
            <v>328760</v>
          </cell>
          <cell r="D3240">
            <v>0</v>
          </cell>
          <cell r="E3240">
            <v>206</v>
          </cell>
          <cell r="F3240">
            <v>0</v>
          </cell>
          <cell r="G3240" t="str">
            <v>8</v>
          </cell>
          <cell r="H3240">
            <v>885</v>
          </cell>
          <cell r="I3240" t="str">
            <v>ОДЕСЬКА ФІЛІЯ КБ ТОВ "МІСТО БАНК"</v>
          </cell>
          <cell r="J3240" t="str">
            <v>Одеська Ф КБТОВ"Місто Банк"</v>
          </cell>
          <cell r="K3240" t="str">
            <v>UPNM</v>
          </cell>
          <cell r="L3240" t="str">
            <v>UPNM</v>
          </cell>
          <cell r="M3240">
            <v>15</v>
          </cell>
          <cell r="N3240">
            <v>15</v>
          </cell>
          <cell r="O3240" t="str">
            <v>Управління НБУ в Одес.обл.</v>
          </cell>
        </row>
        <row r="3241">
          <cell r="A3241">
            <v>388625</v>
          </cell>
          <cell r="B3241">
            <v>300012</v>
          </cell>
          <cell r="D3241">
            <v>0</v>
          </cell>
          <cell r="E3241">
            <v>3</v>
          </cell>
          <cell r="F3241">
            <v>0</v>
          </cell>
          <cell r="G3241" t="str">
            <v>3</v>
          </cell>
          <cell r="H3241">
            <v>340</v>
          </cell>
          <cell r="I3241" t="str">
            <v>Ф."ВІД.ПІБ В М.ЮЖНИЙ ОДЕСЬКОЇ ОБЛ."</v>
          </cell>
          <cell r="J3241" t="str">
            <v>Ф.Від.ПІБ в м.Южний Од.обл.</v>
          </cell>
          <cell r="K3241" t="str">
            <v>UPAN</v>
          </cell>
          <cell r="L3241" t="str">
            <v>UPA0</v>
          </cell>
          <cell r="M3241">
            <v>15</v>
          </cell>
          <cell r="N3241">
            <v>26</v>
          </cell>
          <cell r="O3241" t="str">
            <v>Управління НБУ в Одес.обл.</v>
          </cell>
        </row>
        <row r="3242">
          <cell r="A3242">
            <v>388755</v>
          </cell>
          <cell r="B3242">
            <v>320702</v>
          </cell>
          <cell r="D3242">
            <v>0</v>
          </cell>
          <cell r="E3242">
            <v>277</v>
          </cell>
          <cell r="F3242">
            <v>0</v>
          </cell>
          <cell r="G3242" t="str">
            <v>8</v>
          </cell>
          <cell r="H3242">
            <v>744</v>
          </cell>
          <cell r="I3242" t="str">
            <v>ФАКБ "НАЦІОНАЛЬНИЙ КРЕДИТ" В М.ОДЕСА</v>
          </cell>
          <cell r="J3242" t="str">
            <v>ФАКБ "НК" в м.Одеса</v>
          </cell>
          <cell r="K3242" t="str">
            <v>UPJO</v>
          </cell>
          <cell r="L3242" t="str">
            <v>UPJO</v>
          </cell>
          <cell r="M3242">
            <v>15</v>
          </cell>
          <cell r="N3242">
            <v>26</v>
          </cell>
          <cell r="O3242" t="str">
            <v>Управління НБУ в Одес.обл.</v>
          </cell>
        </row>
        <row r="3243">
          <cell r="A3243">
            <v>391010</v>
          </cell>
          <cell r="B3243">
            <v>300465</v>
          </cell>
          <cell r="D3243">
            <v>0</v>
          </cell>
          <cell r="E3243">
            <v>6</v>
          </cell>
          <cell r="F3243">
            <v>0</v>
          </cell>
          <cell r="G3243" t="str">
            <v>6</v>
          </cell>
          <cell r="H3243">
            <v>606</v>
          </cell>
          <cell r="I3243" t="str">
            <v>ФВЕЛИКОБАГАЧАНСЬКЕ  ВАТОЩАД СМТ.ВЕЛИКА</v>
          </cell>
          <cell r="J3243" t="str">
            <v>ФВеликобагачанське вВАТОщад</v>
          </cell>
          <cell r="K3243" t="str">
            <v>UQLF</v>
          </cell>
          <cell r="L3243" t="str">
            <v>UQLA</v>
          </cell>
          <cell r="M3243">
            <v>16</v>
          </cell>
          <cell r="N3243">
            <v>26</v>
          </cell>
          <cell r="O3243" t="str">
            <v>Управління НБУ в Полтав.обл</v>
          </cell>
        </row>
        <row r="3244">
          <cell r="A3244">
            <v>391021</v>
          </cell>
          <cell r="B3244">
            <v>300465</v>
          </cell>
          <cell r="D3244">
            <v>0</v>
          </cell>
          <cell r="E3244">
            <v>6</v>
          </cell>
          <cell r="F3244">
            <v>0</v>
          </cell>
          <cell r="G3244" t="str">
            <v>6</v>
          </cell>
          <cell r="H3244">
            <v>623</v>
          </cell>
          <cell r="I3244" t="str">
            <v>ФГАДЯЦЬКЕ ВІДДІЛЕННЯ № ВАТОЩАД М.ГАДЯЧ</v>
          </cell>
          <cell r="J3244" t="str">
            <v>ФГадяцьке відділенняВАТОщад</v>
          </cell>
          <cell r="K3244" t="str">
            <v>UQLG</v>
          </cell>
          <cell r="L3244" t="str">
            <v>UQLA</v>
          </cell>
          <cell r="M3244">
            <v>16</v>
          </cell>
          <cell r="N3244">
            <v>26</v>
          </cell>
          <cell r="O3244" t="str">
            <v>Управління НБУ в Полтав.обл</v>
          </cell>
        </row>
        <row r="3245">
          <cell r="A3245">
            <v>391032</v>
          </cell>
          <cell r="B3245">
            <v>300465</v>
          </cell>
          <cell r="D3245">
            <v>0</v>
          </cell>
          <cell r="E3245">
            <v>6</v>
          </cell>
          <cell r="F3245">
            <v>0</v>
          </cell>
          <cell r="G3245" t="str">
            <v>6</v>
          </cell>
          <cell r="H3245">
            <v>608</v>
          </cell>
          <cell r="I3245" t="str">
            <v>ФГЛОБИНСЬКЕ ВІДДІЛЕН ВАТОЩАД М.ГЛОБИНО</v>
          </cell>
          <cell r="J3245" t="str">
            <v>ФГлобинське відділенВАТОщад</v>
          </cell>
          <cell r="K3245" t="str">
            <v>UQLH</v>
          </cell>
          <cell r="L3245" t="str">
            <v>UQLA</v>
          </cell>
          <cell r="M3245">
            <v>16</v>
          </cell>
          <cell r="N3245">
            <v>26</v>
          </cell>
          <cell r="O3245" t="str">
            <v>Управління НБУ в Полтав.обл</v>
          </cell>
        </row>
        <row r="3246">
          <cell r="A3246">
            <v>391043</v>
          </cell>
          <cell r="B3246">
            <v>300465</v>
          </cell>
          <cell r="D3246">
            <v>0</v>
          </cell>
          <cell r="E3246">
            <v>6</v>
          </cell>
          <cell r="F3246">
            <v>0</v>
          </cell>
          <cell r="G3246" t="str">
            <v>6</v>
          </cell>
          <cell r="H3246">
            <v>625</v>
          </cell>
          <cell r="I3246" t="str">
            <v>ФГРЕБІНКІВСЬКЕ ВІДД ВАТОЩАД М.ГРЕБІНКА</v>
          </cell>
          <cell r="J3246" t="str">
            <v>ФГребінківське віддіВАТОщад</v>
          </cell>
          <cell r="K3246" t="str">
            <v>UQLI</v>
          </cell>
          <cell r="L3246" t="str">
            <v>UQLA</v>
          </cell>
          <cell r="M3246">
            <v>16</v>
          </cell>
          <cell r="N3246">
            <v>26</v>
          </cell>
          <cell r="O3246" t="str">
            <v>Управління НБУ в Полтав.обл</v>
          </cell>
        </row>
        <row r="3247">
          <cell r="A3247">
            <v>391087</v>
          </cell>
          <cell r="B3247">
            <v>300465</v>
          </cell>
          <cell r="D3247">
            <v>0</v>
          </cell>
          <cell r="E3247">
            <v>6</v>
          </cell>
          <cell r="F3247">
            <v>0</v>
          </cell>
          <cell r="G3247" t="str">
            <v>6</v>
          </cell>
          <cell r="H3247">
            <v>629</v>
          </cell>
          <cell r="I3247" t="str">
            <v>ФКОТЕЛЕВСЬКЕ ВІДДІЛ ВАТОЩАД СМТ.КОТЕЛЬ</v>
          </cell>
          <cell r="J3247" t="str">
            <v>ФКотелевське відділеВАТОщад</v>
          </cell>
          <cell r="K3247" t="str">
            <v>UQLP</v>
          </cell>
          <cell r="L3247" t="str">
            <v>UQLA</v>
          </cell>
          <cell r="M3247">
            <v>16</v>
          </cell>
          <cell r="N3247">
            <v>26</v>
          </cell>
          <cell r="O3247" t="str">
            <v>Управління НБУ в Полтав.обл</v>
          </cell>
        </row>
        <row r="3248">
          <cell r="A3248">
            <v>391098</v>
          </cell>
          <cell r="B3248">
            <v>300465</v>
          </cell>
          <cell r="D3248">
            <v>0</v>
          </cell>
          <cell r="E3248">
            <v>6</v>
          </cell>
          <cell r="F3248">
            <v>0</v>
          </cell>
          <cell r="G3248" t="str">
            <v>6</v>
          </cell>
          <cell r="H3248">
            <v>604</v>
          </cell>
          <cell r="I3248" t="str">
            <v>ФОКТЯБРСЬКЕ ВІДДІЛЕН ВАТОЩАД М.ПОЛТАВА</v>
          </cell>
          <cell r="J3248" t="str">
            <v>ФОктябрське відділенВАТОщад</v>
          </cell>
          <cell r="K3248" t="str">
            <v>UQLD</v>
          </cell>
          <cell r="L3248" t="str">
            <v>UQLA</v>
          </cell>
          <cell r="M3248">
            <v>16</v>
          </cell>
          <cell r="N3248">
            <v>26</v>
          </cell>
          <cell r="O3248" t="str">
            <v>Управління НБУ в Полтав.обл</v>
          </cell>
        </row>
        <row r="3249">
          <cell r="A3249">
            <v>391128</v>
          </cell>
          <cell r="B3249">
            <v>300465</v>
          </cell>
          <cell r="D3249">
            <v>0</v>
          </cell>
          <cell r="E3249">
            <v>6</v>
          </cell>
          <cell r="F3249">
            <v>0</v>
          </cell>
          <cell r="G3249" t="str">
            <v>6</v>
          </cell>
          <cell r="H3249">
            <v>617</v>
          </cell>
          <cell r="I3249" t="str">
            <v>ФЛОХВИЦЬКЕ ВІДДІЛЕНН ВАТОЩАД М.ЛОХВИЦЯ</v>
          </cell>
          <cell r="J3249" t="str">
            <v>ФЛохвицьке відділеннВАТОщад</v>
          </cell>
          <cell r="K3249" t="str">
            <v>UQLQ</v>
          </cell>
          <cell r="L3249" t="str">
            <v>UQLA</v>
          </cell>
          <cell r="M3249">
            <v>16</v>
          </cell>
          <cell r="N3249">
            <v>26</v>
          </cell>
          <cell r="O3249" t="str">
            <v>Управління НБУ в Полтав.обл</v>
          </cell>
        </row>
        <row r="3250">
          <cell r="A3250">
            <v>391139</v>
          </cell>
          <cell r="B3250">
            <v>300465</v>
          </cell>
          <cell r="D3250">
            <v>0</v>
          </cell>
          <cell r="E3250">
            <v>6</v>
          </cell>
          <cell r="F3250">
            <v>0</v>
          </cell>
          <cell r="G3250" t="str">
            <v>6</v>
          </cell>
          <cell r="H3250">
            <v>605</v>
          </cell>
          <cell r="I3250" t="str">
            <v>ФМІСЬКЕ ВІДДІЛЕННЯ  ВАТОЩАД М.КРЕМЕНЧУ</v>
          </cell>
          <cell r="J3250" t="str">
            <v>ФМіське відділення №ВАТОщад</v>
          </cell>
          <cell r="K3250" t="str">
            <v>UQLE</v>
          </cell>
          <cell r="L3250" t="str">
            <v>UQLA</v>
          </cell>
          <cell r="M3250">
            <v>16</v>
          </cell>
          <cell r="N3250">
            <v>26</v>
          </cell>
          <cell r="O3250" t="str">
            <v>Управління НБУ в Полтав.обл</v>
          </cell>
        </row>
        <row r="3251">
          <cell r="A3251">
            <v>391151</v>
          </cell>
          <cell r="B3251">
            <v>300465</v>
          </cell>
          <cell r="D3251">
            <v>0</v>
          </cell>
          <cell r="E3251">
            <v>6</v>
          </cell>
          <cell r="F3251">
            <v>0</v>
          </cell>
          <cell r="G3251" t="str">
            <v>6</v>
          </cell>
          <cell r="H3251">
            <v>610</v>
          </cell>
          <cell r="I3251" t="str">
            <v>ФДИКАНСЬКЕ ВІДДІЛЕН ВАТОЩАД СМТ.ДИКАНЬ</v>
          </cell>
          <cell r="J3251" t="str">
            <v>ФДиканське відділеннВАТОщад</v>
          </cell>
          <cell r="K3251" t="str">
            <v>UQLJ</v>
          </cell>
          <cell r="L3251" t="str">
            <v>UQLA</v>
          </cell>
          <cell r="M3251">
            <v>16</v>
          </cell>
          <cell r="N3251">
            <v>26</v>
          </cell>
          <cell r="O3251" t="str">
            <v>Управління НБУ в Полтав.обл</v>
          </cell>
        </row>
        <row r="3252">
          <cell r="A3252">
            <v>391162</v>
          </cell>
          <cell r="B3252">
            <v>300465</v>
          </cell>
          <cell r="D3252">
            <v>0</v>
          </cell>
          <cell r="E3252">
            <v>6</v>
          </cell>
          <cell r="F3252">
            <v>0</v>
          </cell>
          <cell r="G3252" t="str">
            <v>6</v>
          </cell>
          <cell r="H3252">
            <v>611</v>
          </cell>
          <cell r="I3252" t="str">
            <v>ФЗІНЬКІВСЬКЕ ВІДДІЛЕ ВАТОЩАД М.ЗІНЬКІВ</v>
          </cell>
          <cell r="J3252" t="str">
            <v>ФЗіньківське відділеВАТОщад</v>
          </cell>
          <cell r="K3252" t="str">
            <v>UQLK</v>
          </cell>
          <cell r="L3252" t="str">
            <v>UQLA</v>
          </cell>
          <cell r="M3252">
            <v>16</v>
          </cell>
          <cell r="N3252">
            <v>26</v>
          </cell>
          <cell r="O3252" t="str">
            <v>Управління НБУ в Полтав.обл</v>
          </cell>
        </row>
        <row r="3253">
          <cell r="A3253">
            <v>391173</v>
          </cell>
          <cell r="B3253">
            <v>300465</v>
          </cell>
          <cell r="D3253">
            <v>0</v>
          </cell>
          <cell r="E3253">
            <v>6</v>
          </cell>
          <cell r="F3253">
            <v>0</v>
          </cell>
          <cell r="G3253" t="str">
            <v>6</v>
          </cell>
          <cell r="H3253">
            <v>609</v>
          </cell>
          <cell r="I3253" t="str">
            <v>ФКАРЛІВСЬКЕ ВІДДІЛЕ ВАТОЩАД М.КАРЛІВКА</v>
          </cell>
          <cell r="J3253" t="str">
            <v>ФКарлівське відділенВАТОщад</v>
          </cell>
          <cell r="K3253" t="str">
            <v>UQLL</v>
          </cell>
          <cell r="L3253" t="str">
            <v>UQLA</v>
          </cell>
          <cell r="M3253">
            <v>16</v>
          </cell>
          <cell r="N3253">
            <v>26</v>
          </cell>
          <cell r="O3253" t="str">
            <v>Управління НБУ в Полтав.обл</v>
          </cell>
        </row>
        <row r="3254">
          <cell r="A3254">
            <v>391184</v>
          </cell>
          <cell r="B3254">
            <v>300465</v>
          </cell>
          <cell r="D3254">
            <v>0</v>
          </cell>
          <cell r="E3254">
            <v>6</v>
          </cell>
          <cell r="F3254">
            <v>0</v>
          </cell>
          <cell r="G3254" t="str">
            <v>6</v>
          </cell>
          <cell r="H3254">
            <v>613</v>
          </cell>
          <cell r="I3254" t="str">
            <v>ФСЕМЕНІВСЬКЕ ВІДДІЛ ВАТОЩАД СМТ.СЕМЕНІ</v>
          </cell>
          <cell r="J3254" t="str">
            <v>ФСеменівське відділеВАТОщад</v>
          </cell>
          <cell r="K3254" t="str">
            <v>UQLZ</v>
          </cell>
          <cell r="L3254" t="str">
            <v>UQLA</v>
          </cell>
          <cell r="M3254">
            <v>16</v>
          </cell>
          <cell r="N3254">
            <v>26</v>
          </cell>
          <cell r="O3254" t="str">
            <v>Управління НБУ в Полтав.обл</v>
          </cell>
        </row>
        <row r="3255">
          <cell r="A3255">
            <v>391195</v>
          </cell>
          <cell r="B3255">
            <v>300465</v>
          </cell>
          <cell r="D3255">
            <v>0</v>
          </cell>
          <cell r="E3255">
            <v>6</v>
          </cell>
          <cell r="F3255">
            <v>0</v>
          </cell>
          <cell r="G3255" t="str">
            <v>6</v>
          </cell>
          <cell r="H3255">
            <v>614</v>
          </cell>
          <cell r="I3255" t="str">
            <v>ФХОРОЛЬСЬКЕ ВІДДІЛЕННЯ ВАТОЩАД М.ХОРОЛ</v>
          </cell>
          <cell r="J3255" t="str">
            <v>ФХорольське відділенВАТОщад</v>
          </cell>
          <cell r="K3255" t="str">
            <v>UQMA</v>
          </cell>
          <cell r="L3255" t="str">
            <v>UQLA</v>
          </cell>
          <cell r="M3255">
            <v>16</v>
          </cell>
          <cell r="N3255">
            <v>26</v>
          </cell>
          <cell r="O3255" t="str">
            <v>Управління НБУ в Полтав.обл</v>
          </cell>
        </row>
        <row r="3256">
          <cell r="A3256">
            <v>391203</v>
          </cell>
          <cell r="B3256">
            <v>300465</v>
          </cell>
          <cell r="D3256">
            <v>0</v>
          </cell>
          <cell r="E3256">
            <v>6</v>
          </cell>
          <cell r="F3256">
            <v>0</v>
          </cell>
          <cell r="G3256" t="str">
            <v>6</v>
          </cell>
          <cell r="H3256">
            <v>612</v>
          </cell>
          <cell r="I3256" t="str">
            <v>ФРЕШЕТИЛІВСЬКЕ ВІДД ВАТОЩАД СМТ.РЕШЕТИ</v>
          </cell>
          <cell r="J3256" t="str">
            <v>ФРешетилівське віддіВАТОщад</v>
          </cell>
          <cell r="K3256" t="str">
            <v>UQLY</v>
          </cell>
          <cell r="L3256" t="str">
            <v>UQLA</v>
          </cell>
          <cell r="M3256">
            <v>16</v>
          </cell>
          <cell r="N3256">
            <v>26</v>
          </cell>
          <cell r="O3256" t="str">
            <v>Управління НБУ в Полтав.обл</v>
          </cell>
        </row>
        <row r="3257">
          <cell r="A3257">
            <v>391225</v>
          </cell>
          <cell r="B3257">
            <v>300465</v>
          </cell>
          <cell r="D3257">
            <v>0</v>
          </cell>
          <cell r="E3257">
            <v>6</v>
          </cell>
          <cell r="F3257">
            <v>0</v>
          </cell>
          <cell r="G3257" t="str">
            <v>6</v>
          </cell>
          <cell r="H3257">
            <v>627</v>
          </cell>
          <cell r="I3257" t="str">
            <v>ФШИШАЦЬКЕ ВІДДІЛЕНН ВАТОЩАД СМТ.ШИШАКИ</v>
          </cell>
          <cell r="J3257" t="str">
            <v>ФШишацьке відділенняВАТОщад</v>
          </cell>
          <cell r="K3257" t="str">
            <v>UQMD</v>
          </cell>
          <cell r="L3257" t="str">
            <v>UQLA</v>
          </cell>
          <cell r="M3257">
            <v>16</v>
          </cell>
          <cell r="N3257">
            <v>26</v>
          </cell>
          <cell r="O3257" t="str">
            <v>Управління НБУ в Полтав.обл</v>
          </cell>
        </row>
        <row r="3258">
          <cell r="A3258">
            <v>391258</v>
          </cell>
          <cell r="B3258">
            <v>300465</v>
          </cell>
          <cell r="D3258">
            <v>0</v>
          </cell>
          <cell r="E3258">
            <v>6</v>
          </cell>
          <cell r="F3258">
            <v>0</v>
          </cell>
          <cell r="G3258" t="str">
            <v>6</v>
          </cell>
          <cell r="H3258">
            <v>620</v>
          </cell>
          <cell r="I3258" t="str">
            <v>ФМИРГОРОДСЬКЕ ВІДДІ ВАТОЩАД М.МИРГОРОД</v>
          </cell>
          <cell r="J3258" t="str">
            <v>ФМиргородське відділВАТОщад</v>
          </cell>
          <cell r="K3258" t="str">
            <v>UQLT</v>
          </cell>
          <cell r="L3258" t="str">
            <v>UQLA</v>
          </cell>
          <cell r="M3258">
            <v>16</v>
          </cell>
          <cell r="N3258">
            <v>26</v>
          </cell>
          <cell r="O3258" t="str">
            <v>Управління НБУ в Полтав.обл</v>
          </cell>
        </row>
        <row r="3259">
          <cell r="A3259">
            <v>391269</v>
          </cell>
          <cell r="B3259">
            <v>300465</v>
          </cell>
          <cell r="D3259">
            <v>0</v>
          </cell>
          <cell r="E3259">
            <v>6</v>
          </cell>
          <cell r="F3259">
            <v>0</v>
          </cell>
          <cell r="G3259" t="str">
            <v>6</v>
          </cell>
          <cell r="H3259">
            <v>618</v>
          </cell>
          <cell r="I3259" t="str">
            <v>ФЛУБЕНСЬКЕ ВІДДІЛЕННЯ  ВАТОЩАД М.ЛУБНИ</v>
          </cell>
          <cell r="J3259" t="str">
            <v>ФЛубенське відділеннВАТОщад</v>
          </cell>
          <cell r="K3259" t="str">
            <v>UQLR</v>
          </cell>
          <cell r="L3259" t="str">
            <v>UQLA</v>
          </cell>
          <cell r="M3259">
            <v>16</v>
          </cell>
          <cell r="N3259">
            <v>26</v>
          </cell>
          <cell r="O3259" t="str">
            <v>Управління НБУ в Полтав.обл</v>
          </cell>
        </row>
        <row r="3260">
          <cell r="A3260">
            <v>391281</v>
          </cell>
          <cell r="B3260">
            <v>300465</v>
          </cell>
          <cell r="D3260">
            <v>0</v>
          </cell>
          <cell r="E3260">
            <v>6</v>
          </cell>
          <cell r="F3260">
            <v>0</v>
          </cell>
          <cell r="G3260" t="str">
            <v>6</v>
          </cell>
          <cell r="H3260">
            <v>607</v>
          </cell>
          <cell r="I3260" t="str">
            <v>ФПИРЯТИНСЬКЕ ВІДДІЛЕ ВАТОЩАД М.ПИРЯТИН</v>
          </cell>
          <cell r="J3260" t="str">
            <v>ФПирятинське відділеВАТОщад</v>
          </cell>
          <cell r="K3260" t="str">
            <v>UQLW</v>
          </cell>
          <cell r="L3260" t="str">
            <v>UQLA</v>
          </cell>
          <cell r="M3260">
            <v>16</v>
          </cell>
          <cell r="N3260">
            <v>26</v>
          </cell>
          <cell r="O3260" t="str">
            <v>Управління НБУ в Полтав.обл</v>
          </cell>
        </row>
        <row r="3261">
          <cell r="A3261">
            <v>391366</v>
          </cell>
          <cell r="B3261">
            <v>300465</v>
          </cell>
          <cell r="D3261">
            <v>0</v>
          </cell>
          <cell r="E3261">
            <v>6</v>
          </cell>
          <cell r="F3261">
            <v>0</v>
          </cell>
          <cell r="G3261" t="str">
            <v>6</v>
          </cell>
          <cell r="H3261">
            <v>631</v>
          </cell>
          <cell r="I3261" t="str">
            <v>ФКОМСОМОЛЬСЬКЕ ВІДД ВАТОЩАД М.КОМСОМОЛ</v>
          </cell>
          <cell r="J3261" t="str">
            <v>ФКомсомольське віддіВАТОщад</v>
          </cell>
          <cell r="K3261" t="str">
            <v>UQME</v>
          </cell>
          <cell r="L3261" t="str">
            <v>UQLA</v>
          </cell>
          <cell r="M3261">
            <v>16</v>
          </cell>
          <cell r="N3261">
            <v>26</v>
          </cell>
          <cell r="O3261" t="str">
            <v>Управління НБУ в Полтав.обл</v>
          </cell>
        </row>
        <row r="3262">
          <cell r="A3262">
            <v>394017</v>
          </cell>
          <cell r="B3262">
            <v>300465</v>
          </cell>
          <cell r="D3262">
            <v>0</v>
          </cell>
          <cell r="E3262">
            <v>6</v>
          </cell>
          <cell r="F3262">
            <v>0</v>
          </cell>
          <cell r="G3262" t="str">
            <v>6</v>
          </cell>
          <cell r="H3262">
            <v>603</v>
          </cell>
          <cell r="I3262" t="str">
            <v>ФВОРОШИЛОВСЬКЕ ВІДДІ ВАТОЩАД М.ДОНЕЦЬК</v>
          </cell>
          <cell r="J3262" t="str">
            <v>ФВорошиловське віддіВАТОщад</v>
          </cell>
          <cell r="K3262" t="str">
            <v>UDLC</v>
          </cell>
          <cell r="L3262" t="str">
            <v>UDLA</v>
          </cell>
          <cell r="M3262">
            <v>4</v>
          </cell>
          <cell r="N3262">
            <v>26</v>
          </cell>
          <cell r="O3262" t="str">
            <v>Управління НБУ в Донец.обл.</v>
          </cell>
        </row>
        <row r="3263">
          <cell r="A3263">
            <v>394028</v>
          </cell>
          <cell r="B3263">
            <v>300465</v>
          </cell>
          <cell r="D3263">
            <v>0</v>
          </cell>
          <cell r="E3263">
            <v>6</v>
          </cell>
          <cell r="F3263">
            <v>0</v>
          </cell>
          <cell r="G3263" t="str">
            <v>6</v>
          </cell>
          <cell r="H3263">
            <v>604</v>
          </cell>
          <cell r="I3263" t="str">
            <v>ФКАЛIНIНСЬКЕ ВІДДІЛЕ ВАТОЩАД М.ДОНЕЦЬК</v>
          </cell>
          <cell r="J3263" t="str">
            <v>ФКалiнiнське відділеВАТОщад</v>
          </cell>
          <cell r="K3263" t="str">
            <v>UDLD</v>
          </cell>
          <cell r="L3263" t="str">
            <v>UDLA</v>
          </cell>
          <cell r="M3263">
            <v>4</v>
          </cell>
          <cell r="N3263">
            <v>26</v>
          </cell>
          <cell r="O3263" t="str">
            <v>Управління НБУ в Донец.обл.</v>
          </cell>
        </row>
        <row r="3264">
          <cell r="A3264">
            <v>394039</v>
          </cell>
          <cell r="B3264">
            <v>300465</v>
          </cell>
          <cell r="D3264">
            <v>0</v>
          </cell>
          <cell r="E3264">
            <v>6</v>
          </cell>
          <cell r="F3264">
            <v>0</v>
          </cell>
          <cell r="G3264" t="str">
            <v>6</v>
          </cell>
          <cell r="H3264">
            <v>605</v>
          </cell>
          <cell r="I3264" t="str">
            <v>ФКІРОВСЬКЕ ВІДДІЛЕНН ВАТОЩАД М.ДОНЕЦЬК</v>
          </cell>
          <cell r="J3264" t="str">
            <v>ФКіровське відділеннВАТОщад</v>
          </cell>
          <cell r="K3264" t="str">
            <v>UDLE</v>
          </cell>
          <cell r="L3264" t="str">
            <v>UDLA</v>
          </cell>
          <cell r="M3264">
            <v>4</v>
          </cell>
          <cell r="N3264">
            <v>26</v>
          </cell>
          <cell r="O3264" t="str">
            <v>Управління НБУ в Донец.обл.</v>
          </cell>
        </row>
        <row r="3265">
          <cell r="A3265">
            <v>394040</v>
          </cell>
          <cell r="B3265">
            <v>300465</v>
          </cell>
          <cell r="D3265">
            <v>0</v>
          </cell>
          <cell r="E3265">
            <v>6</v>
          </cell>
          <cell r="F3265">
            <v>0</v>
          </cell>
          <cell r="G3265" t="str">
            <v>6</v>
          </cell>
          <cell r="H3265">
            <v>606</v>
          </cell>
          <cell r="I3265" t="str">
            <v>ФКУЙБИШЕВСЬКЕ ВІДДІЛ ВАТОЩАД М.ДОНЕЦЬК</v>
          </cell>
          <cell r="J3265" t="str">
            <v>ФКуйбишевське відділВАТОщад</v>
          </cell>
          <cell r="K3265" t="str">
            <v>UDLF</v>
          </cell>
          <cell r="L3265" t="str">
            <v>UDLA</v>
          </cell>
          <cell r="M3265">
            <v>4</v>
          </cell>
          <cell r="N3265">
            <v>26</v>
          </cell>
          <cell r="O3265" t="str">
            <v>Управління НБУ в Донец.обл.</v>
          </cell>
        </row>
        <row r="3266">
          <cell r="A3266">
            <v>394051</v>
          </cell>
          <cell r="B3266">
            <v>300465</v>
          </cell>
          <cell r="D3266">
            <v>0</v>
          </cell>
          <cell r="E3266">
            <v>6</v>
          </cell>
          <cell r="F3266">
            <v>0</v>
          </cell>
          <cell r="G3266" t="str">
            <v>6</v>
          </cell>
          <cell r="H3266">
            <v>607</v>
          </cell>
          <cell r="I3266" t="str">
            <v>ФПРОЛЕТАРСЬКЕ ВІДДІЛ ВАТОЩАД М.ДОНЕЦЬК</v>
          </cell>
          <cell r="J3266" t="str">
            <v>ФПролетарське відділВАТОщад</v>
          </cell>
          <cell r="K3266" t="str">
            <v>UDLG</v>
          </cell>
          <cell r="L3266" t="str">
            <v>UDLA</v>
          </cell>
          <cell r="M3266">
            <v>4</v>
          </cell>
          <cell r="N3266">
            <v>26</v>
          </cell>
          <cell r="O3266" t="str">
            <v>Управління НБУ в Донец.обл.</v>
          </cell>
        </row>
        <row r="3267">
          <cell r="A3267">
            <v>394062</v>
          </cell>
          <cell r="B3267">
            <v>300465</v>
          </cell>
          <cell r="D3267">
            <v>0</v>
          </cell>
          <cell r="E3267">
            <v>6</v>
          </cell>
          <cell r="F3267">
            <v>0</v>
          </cell>
          <cell r="G3267" t="str">
            <v>6</v>
          </cell>
          <cell r="H3267">
            <v>608</v>
          </cell>
          <cell r="I3267" t="str">
            <v>ФПЕТРОВСЬКЕ ВІДДІЛЕН ВАТОЩАД М.ДОНЕЦЬК</v>
          </cell>
          <cell r="J3267" t="str">
            <v>ФПетровське відділенВАТОщад</v>
          </cell>
          <cell r="K3267" t="str">
            <v>UDLH</v>
          </cell>
          <cell r="L3267" t="str">
            <v>UDLA</v>
          </cell>
          <cell r="M3267">
            <v>4</v>
          </cell>
          <cell r="N3267">
            <v>26</v>
          </cell>
          <cell r="O3267" t="str">
            <v>Управління НБУ в Донец.обл.</v>
          </cell>
        </row>
        <row r="3268">
          <cell r="A3268">
            <v>394073</v>
          </cell>
          <cell r="B3268">
            <v>300465</v>
          </cell>
          <cell r="D3268">
            <v>0</v>
          </cell>
          <cell r="E3268">
            <v>6</v>
          </cell>
          <cell r="F3268">
            <v>0</v>
          </cell>
          <cell r="G3268" t="str">
            <v>6</v>
          </cell>
          <cell r="H3268">
            <v>609</v>
          </cell>
          <cell r="I3268" t="str">
            <v>ФЛЕНIНСЬКЕ ВІДДІЛЕНН ВАТОЩАД М.ДОНЕЦЬК</v>
          </cell>
          <cell r="J3268" t="str">
            <v>ФЛенiнське відділеннВАТОщад</v>
          </cell>
          <cell r="K3268" t="str">
            <v>UDLI</v>
          </cell>
          <cell r="L3268" t="str">
            <v>UDLA</v>
          </cell>
          <cell r="M3268">
            <v>4</v>
          </cell>
          <cell r="N3268">
            <v>26</v>
          </cell>
          <cell r="O3268" t="str">
            <v>Управління НБУ в Донец.обл.</v>
          </cell>
        </row>
        <row r="3269">
          <cell r="A3269">
            <v>394103</v>
          </cell>
          <cell r="B3269">
            <v>300465</v>
          </cell>
          <cell r="D3269">
            <v>0</v>
          </cell>
          <cell r="E3269">
            <v>6</v>
          </cell>
          <cell r="F3269">
            <v>0</v>
          </cell>
          <cell r="G3269" t="str">
            <v>6</v>
          </cell>
          <cell r="H3269">
            <v>612</v>
          </cell>
          <cell r="I3269" t="str">
            <v>ФГОРЛІВСЬКЕ МІСЬКЕ  ВАТОЩАД М.ГОРЛІВКА</v>
          </cell>
          <cell r="J3269" t="str">
            <v>ФГорлівське міське вВАТОщад</v>
          </cell>
          <cell r="K3269" t="str">
            <v>UDLL</v>
          </cell>
          <cell r="L3269" t="str">
            <v>UDLA</v>
          </cell>
          <cell r="M3269">
            <v>4</v>
          </cell>
          <cell r="N3269">
            <v>26</v>
          </cell>
          <cell r="O3269" t="str">
            <v>Управління НБУ в Донец.обл.</v>
          </cell>
        </row>
        <row r="3270">
          <cell r="A3270">
            <v>394114</v>
          </cell>
          <cell r="B3270">
            <v>300465</v>
          </cell>
          <cell r="D3270">
            <v>0</v>
          </cell>
          <cell r="E3270">
            <v>6</v>
          </cell>
          <cell r="F3270">
            <v>0</v>
          </cell>
          <cell r="G3270" t="str">
            <v>6</v>
          </cell>
          <cell r="H3270">
            <v>626</v>
          </cell>
          <cell r="I3270" t="str">
            <v>ФКОСТЯНТИНIВСЬКЕ ВІ ВАТОЩАД М.КОСТЯНТИ</v>
          </cell>
          <cell r="J3270" t="str">
            <v>ФКостянтинiвське відВАТОщад</v>
          </cell>
          <cell r="K3270" t="str">
            <v>UDLZ</v>
          </cell>
          <cell r="L3270" t="str">
            <v>UDLA</v>
          </cell>
          <cell r="M3270">
            <v>4</v>
          </cell>
          <cell r="N3270">
            <v>26</v>
          </cell>
          <cell r="O3270" t="str">
            <v>Управління НБУ в Донец.обл.</v>
          </cell>
        </row>
        <row r="3271">
          <cell r="A3271">
            <v>394125</v>
          </cell>
          <cell r="B3271">
            <v>300465</v>
          </cell>
          <cell r="D3271">
            <v>0</v>
          </cell>
          <cell r="E3271">
            <v>6</v>
          </cell>
          <cell r="F3271">
            <v>0</v>
          </cell>
          <cell r="G3271" t="str">
            <v>6</v>
          </cell>
          <cell r="H3271">
            <v>627</v>
          </cell>
          <cell r="I3271" t="str">
            <v>ФМАКІЇВСЬКЕ МIСЬКЕ  ВАТОЩАД М.МАКІЇВКА</v>
          </cell>
          <cell r="J3271" t="str">
            <v>ФМакіївське мiське вВАТОщад</v>
          </cell>
          <cell r="K3271" t="str">
            <v>UDMA</v>
          </cell>
          <cell r="L3271" t="str">
            <v>UDLA</v>
          </cell>
          <cell r="M3271">
            <v>4</v>
          </cell>
          <cell r="N3271">
            <v>26</v>
          </cell>
          <cell r="O3271" t="str">
            <v>Управління НБУ в Донец.обл.</v>
          </cell>
        </row>
        <row r="3272">
          <cell r="A3272">
            <v>394136</v>
          </cell>
          <cell r="B3272">
            <v>300465</v>
          </cell>
          <cell r="D3272">
            <v>0</v>
          </cell>
          <cell r="E3272">
            <v>6</v>
          </cell>
          <cell r="F3272">
            <v>0</v>
          </cell>
          <cell r="G3272" t="str">
            <v>6</v>
          </cell>
          <cell r="H3272">
            <v>615</v>
          </cell>
          <cell r="I3272" t="str">
            <v>ФДЕБАЛЬЦІВСЬКЕ ВІДД ВАТОЩАД М.ДЕБАЛЬЦЕ</v>
          </cell>
          <cell r="J3272" t="str">
            <v>ФДебальцівське віддіВАТОщад</v>
          </cell>
          <cell r="K3272" t="str">
            <v>UDLO</v>
          </cell>
          <cell r="L3272" t="str">
            <v>UDLA</v>
          </cell>
          <cell r="M3272">
            <v>4</v>
          </cell>
          <cell r="N3272">
            <v>26</v>
          </cell>
          <cell r="O3272" t="str">
            <v>Управління НБУ в Донец.обл.</v>
          </cell>
        </row>
        <row r="3273">
          <cell r="A3273">
            <v>394147</v>
          </cell>
          <cell r="B3273">
            <v>300465</v>
          </cell>
          <cell r="D3273">
            <v>0</v>
          </cell>
          <cell r="E3273">
            <v>6</v>
          </cell>
          <cell r="F3273">
            <v>0</v>
          </cell>
          <cell r="G3273" t="str">
            <v>6</v>
          </cell>
          <cell r="H3273">
            <v>616</v>
          </cell>
          <cell r="I3273" t="str">
            <v>ФДЗЕРЖИНСЬКЕ ВІДДІЛ ВАТОЩАД М.ДЗЕРЖИНС</v>
          </cell>
          <cell r="J3273" t="str">
            <v>ФДзержинське відділеВАТОщад</v>
          </cell>
          <cell r="K3273" t="str">
            <v>UDLP</v>
          </cell>
          <cell r="L3273" t="str">
            <v>UDLA</v>
          </cell>
          <cell r="M3273">
            <v>4</v>
          </cell>
          <cell r="N3273">
            <v>26</v>
          </cell>
          <cell r="O3273" t="str">
            <v>Управління НБУ в Донец.обл.</v>
          </cell>
        </row>
        <row r="3274">
          <cell r="A3274">
            <v>394158</v>
          </cell>
          <cell r="B3274">
            <v>300465</v>
          </cell>
          <cell r="D3274">
            <v>0</v>
          </cell>
          <cell r="E3274">
            <v>6</v>
          </cell>
          <cell r="F3274">
            <v>0</v>
          </cell>
          <cell r="G3274" t="str">
            <v>6</v>
          </cell>
          <cell r="H3274">
            <v>617</v>
          </cell>
          <cell r="I3274" t="str">
            <v>ФДОБРОПІЛЬСЬКЕ ВІДД ВАТОЩАД М.ДОБРОПІЛ</v>
          </cell>
          <cell r="J3274" t="str">
            <v>ФДобропільське віддіВАТОщад</v>
          </cell>
          <cell r="K3274" t="str">
            <v>UDLQ</v>
          </cell>
          <cell r="L3274" t="str">
            <v>UDLA</v>
          </cell>
          <cell r="M3274">
            <v>4</v>
          </cell>
          <cell r="N3274">
            <v>26</v>
          </cell>
          <cell r="O3274" t="str">
            <v>Управління НБУ в Донец.обл.</v>
          </cell>
        </row>
        <row r="3275">
          <cell r="A3275">
            <v>394170</v>
          </cell>
          <cell r="B3275">
            <v>300465</v>
          </cell>
          <cell r="D3275">
            <v>0</v>
          </cell>
          <cell r="E3275">
            <v>6</v>
          </cell>
          <cell r="F3275">
            <v>0</v>
          </cell>
          <cell r="G3275" t="str">
            <v>6</v>
          </cell>
          <cell r="H3275">
            <v>619</v>
          </cell>
          <cell r="I3275" t="str">
            <v>ФЄНАКIЇВСЬКЕ ВІДДІЛ ВАТОЩАД М.ЄНАКІЄВЕ</v>
          </cell>
          <cell r="J3275" t="str">
            <v>ФЄнакiївське відділеВАТОщад</v>
          </cell>
          <cell r="K3275" t="str">
            <v>UDLS</v>
          </cell>
          <cell r="L3275" t="str">
            <v>UDLA</v>
          </cell>
          <cell r="M3275">
            <v>4</v>
          </cell>
          <cell r="N3275">
            <v>26</v>
          </cell>
          <cell r="O3275" t="str">
            <v>Управління НБУ в Донец.обл.</v>
          </cell>
        </row>
        <row r="3276">
          <cell r="A3276">
            <v>394181</v>
          </cell>
          <cell r="B3276">
            <v>300465</v>
          </cell>
          <cell r="D3276">
            <v>0</v>
          </cell>
          <cell r="E3276">
            <v>6</v>
          </cell>
          <cell r="F3276">
            <v>0</v>
          </cell>
          <cell r="G3276" t="str">
            <v>6</v>
          </cell>
          <cell r="H3276">
            <v>610</v>
          </cell>
          <cell r="I3276" t="str">
            <v>ФКИЇВСЬКЕ ВІДДІЛЕННЯ ВАТОЩАД М.ДОНЕЦЬК</v>
          </cell>
          <cell r="J3276" t="str">
            <v>ФКиївське відділенняВАТОщад</v>
          </cell>
          <cell r="K3276" t="str">
            <v>UDLJ</v>
          </cell>
          <cell r="L3276" t="str">
            <v>UDLA</v>
          </cell>
          <cell r="M3276">
            <v>4</v>
          </cell>
          <cell r="N3276">
            <v>26</v>
          </cell>
          <cell r="O3276" t="str">
            <v>Управління НБУ в Донец.обл.</v>
          </cell>
        </row>
        <row r="3277">
          <cell r="A3277">
            <v>394192</v>
          </cell>
          <cell r="B3277">
            <v>300465</v>
          </cell>
          <cell r="D3277">
            <v>0</v>
          </cell>
          <cell r="E3277">
            <v>6</v>
          </cell>
          <cell r="F3277">
            <v>0</v>
          </cell>
          <cell r="G3277" t="str">
            <v>6</v>
          </cell>
          <cell r="H3277">
            <v>611</v>
          </cell>
          <cell r="I3277" t="str">
            <v>ФАРТЕМIВСЬКЕ ВІДДІЛ ВАТОЩАД М.АРТЕМІВС</v>
          </cell>
          <cell r="J3277" t="str">
            <v>ФАртемiвське відділеВАТОщад</v>
          </cell>
          <cell r="K3277" t="str">
            <v>UDLK</v>
          </cell>
          <cell r="L3277" t="str">
            <v>UDLA</v>
          </cell>
          <cell r="M3277">
            <v>4</v>
          </cell>
          <cell r="N3277">
            <v>26</v>
          </cell>
          <cell r="O3277" t="str">
            <v>Управління НБУ в Донец.обл.</v>
          </cell>
        </row>
        <row r="3278">
          <cell r="A3278">
            <v>394200</v>
          </cell>
          <cell r="B3278">
            <v>300465</v>
          </cell>
          <cell r="D3278">
            <v>0</v>
          </cell>
          <cell r="E3278">
            <v>6</v>
          </cell>
          <cell r="F3278">
            <v>0</v>
          </cell>
          <cell r="G3278" t="str">
            <v>6</v>
          </cell>
          <cell r="H3278">
            <v>622</v>
          </cell>
          <cell r="I3278" t="str">
            <v>ФМАРІУПОЛЬСЬКЕ ВІДД ВАТОЩАД М.МАРІУПОЛ</v>
          </cell>
          <cell r="J3278" t="str">
            <v>ФМаріупольське віддіВАТОщад</v>
          </cell>
          <cell r="K3278" t="str">
            <v>UDLV</v>
          </cell>
          <cell r="L3278" t="str">
            <v>UDLA</v>
          </cell>
          <cell r="M3278">
            <v>4</v>
          </cell>
          <cell r="N3278">
            <v>26</v>
          </cell>
          <cell r="O3278" t="str">
            <v>Управління НБУ в Донец.обл.</v>
          </cell>
        </row>
        <row r="3279">
          <cell r="A3279">
            <v>394222</v>
          </cell>
          <cell r="B3279">
            <v>300465</v>
          </cell>
          <cell r="D3279">
            <v>0</v>
          </cell>
          <cell r="E3279">
            <v>6</v>
          </cell>
          <cell r="F3279">
            <v>0</v>
          </cell>
          <cell r="G3279" t="str">
            <v>6</v>
          </cell>
          <cell r="H3279">
            <v>624</v>
          </cell>
          <cell r="I3279" t="str">
            <v>ФКРАМАТОРСЬКЕ ВІДДІ ВАТОЩАД М.КРАМАТОР</v>
          </cell>
          <cell r="J3279" t="str">
            <v>ФКраматорське відділВАТОщад</v>
          </cell>
          <cell r="K3279" t="str">
            <v>UDLX</v>
          </cell>
          <cell r="L3279" t="str">
            <v>UDLA</v>
          </cell>
          <cell r="M3279">
            <v>4</v>
          </cell>
          <cell r="N3279">
            <v>26</v>
          </cell>
          <cell r="O3279" t="str">
            <v>Управління НБУ в Донец.обл.</v>
          </cell>
        </row>
        <row r="3280">
          <cell r="A3280">
            <v>394233</v>
          </cell>
          <cell r="B3280">
            <v>300465</v>
          </cell>
          <cell r="D3280">
            <v>0</v>
          </cell>
          <cell r="E3280">
            <v>6</v>
          </cell>
          <cell r="F3280">
            <v>0</v>
          </cell>
          <cell r="G3280" t="str">
            <v>6</v>
          </cell>
          <cell r="H3280">
            <v>625</v>
          </cell>
          <cell r="I3280" t="str">
            <v>ФКРАСНОАРМIЙСЬКЕ ВІ ВАТОЩАД М.КРАСНОАР</v>
          </cell>
          <cell r="J3280" t="str">
            <v>ФКрасноармiйське відВАТОщад</v>
          </cell>
          <cell r="K3280" t="str">
            <v>UDLY</v>
          </cell>
          <cell r="L3280" t="str">
            <v>UDLA</v>
          </cell>
          <cell r="M3280">
            <v>4</v>
          </cell>
          <cell r="N3280">
            <v>26</v>
          </cell>
          <cell r="O3280" t="str">
            <v>Управління НБУ в Донец.обл.</v>
          </cell>
        </row>
        <row r="3281">
          <cell r="A3281">
            <v>394244</v>
          </cell>
          <cell r="B3281">
            <v>300465</v>
          </cell>
          <cell r="D3281">
            <v>0</v>
          </cell>
          <cell r="E3281">
            <v>6</v>
          </cell>
          <cell r="F3281">
            <v>0</v>
          </cell>
          <cell r="G3281" t="str">
            <v>6</v>
          </cell>
          <cell r="H3281">
            <v>639</v>
          </cell>
          <cell r="I3281" t="str">
            <v>ФАМВРОСIЇВСЬКЕ ВІДД ВАТОЩАД М.АМВРОСІЇ</v>
          </cell>
          <cell r="J3281" t="str">
            <v>ФАмвросiївське віддіВАТОщад</v>
          </cell>
          <cell r="K3281" t="str">
            <v>UDMM</v>
          </cell>
          <cell r="L3281" t="str">
            <v>UDLA</v>
          </cell>
          <cell r="M3281">
            <v>4</v>
          </cell>
          <cell r="N3281">
            <v>26</v>
          </cell>
          <cell r="O3281" t="str">
            <v>Управління НБУ в Донец.обл.</v>
          </cell>
        </row>
        <row r="3282">
          <cell r="A3282">
            <v>394307</v>
          </cell>
          <cell r="B3282">
            <v>300465</v>
          </cell>
          <cell r="D3282">
            <v>0</v>
          </cell>
          <cell r="E3282">
            <v>6</v>
          </cell>
          <cell r="F3282">
            <v>0</v>
          </cell>
          <cell r="G3282" t="str">
            <v>6</v>
          </cell>
          <cell r="H3282">
            <v>632</v>
          </cell>
          <cell r="I3282" t="str">
            <v>ФСЕЛИДІВСЬКЕ ВІДДІЛ ВАТОЩАД М.СЕЛІДОВЕ</v>
          </cell>
          <cell r="J3282" t="str">
            <v>ФСелидівське відділеВАТОщад</v>
          </cell>
          <cell r="K3282" t="str">
            <v>UDMF</v>
          </cell>
          <cell r="L3282" t="str">
            <v>UDLA</v>
          </cell>
          <cell r="M3282">
            <v>4</v>
          </cell>
          <cell r="N3282">
            <v>26</v>
          </cell>
          <cell r="O3282" t="str">
            <v>Управління НБУ в Донец.обл.</v>
          </cell>
        </row>
        <row r="3283">
          <cell r="A3283">
            <v>394318</v>
          </cell>
          <cell r="B3283">
            <v>300465</v>
          </cell>
          <cell r="D3283">
            <v>0</v>
          </cell>
          <cell r="E3283">
            <v>6</v>
          </cell>
          <cell r="F3283">
            <v>0</v>
          </cell>
          <cell r="G3283" t="str">
            <v>6</v>
          </cell>
          <cell r="H3283">
            <v>633</v>
          </cell>
          <cell r="I3283" t="str">
            <v>ФСЛОВ`ЯНСЬКЕ ВІДДІЛ ВАТОЩАД М.СЛОВ`ЯНС</v>
          </cell>
          <cell r="J3283" t="str">
            <v>ФСлов`янське відділеВАТОщад</v>
          </cell>
          <cell r="K3283" t="str">
            <v>UDMG</v>
          </cell>
          <cell r="L3283" t="str">
            <v>UDLA</v>
          </cell>
          <cell r="M3283">
            <v>4</v>
          </cell>
          <cell r="N3283">
            <v>26</v>
          </cell>
          <cell r="O3283" t="str">
            <v>Управління НБУ в Донец.обл.</v>
          </cell>
        </row>
        <row r="3284">
          <cell r="A3284">
            <v>394329</v>
          </cell>
          <cell r="B3284">
            <v>300465</v>
          </cell>
          <cell r="D3284">
            <v>0</v>
          </cell>
          <cell r="E3284">
            <v>6</v>
          </cell>
          <cell r="F3284">
            <v>0</v>
          </cell>
          <cell r="G3284" t="str">
            <v>6</v>
          </cell>
          <cell r="H3284">
            <v>634</v>
          </cell>
          <cell r="I3284" t="str">
            <v>ФСНІЖНЯНСЬКЕ ВІДДІЛЕН ВАТОЩАД М.СНІЖНЕ</v>
          </cell>
          <cell r="J3284" t="str">
            <v>ФСніжнянське відділеВАТОщад</v>
          </cell>
          <cell r="K3284" t="str">
            <v>UDMH</v>
          </cell>
          <cell r="L3284" t="str">
            <v>UDLA</v>
          </cell>
          <cell r="M3284">
            <v>4</v>
          </cell>
          <cell r="N3284">
            <v>26</v>
          </cell>
          <cell r="O3284" t="str">
            <v>Управління НБУ в Донец.обл.</v>
          </cell>
        </row>
        <row r="3285">
          <cell r="A3285">
            <v>394330</v>
          </cell>
          <cell r="B3285">
            <v>300465</v>
          </cell>
          <cell r="D3285">
            <v>0</v>
          </cell>
          <cell r="E3285">
            <v>6</v>
          </cell>
          <cell r="F3285">
            <v>0</v>
          </cell>
          <cell r="G3285" t="str">
            <v>6</v>
          </cell>
          <cell r="H3285">
            <v>635</v>
          </cell>
          <cell r="I3285" t="str">
            <v>ФТОРЕЗЬКЕ ВІДДІЛЕННЯ № ВАТОЩАД М.ТОРЕЗ</v>
          </cell>
          <cell r="J3285" t="str">
            <v>ФТорезьке відділенняВАТОщад</v>
          </cell>
          <cell r="K3285" t="str">
            <v>UDMI</v>
          </cell>
          <cell r="L3285" t="str">
            <v>UDLA</v>
          </cell>
          <cell r="M3285">
            <v>4</v>
          </cell>
          <cell r="N3285">
            <v>26</v>
          </cell>
          <cell r="O3285" t="str">
            <v>Управління НБУ в Донец.обл.</v>
          </cell>
        </row>
        <row r="3286">
          <cell r="A3286">
            <v>394341</v>
          </cell>
          <cell r="B3286">
            <v>335902</v>
          </cell>
          <cell r="D3286">
            <v>0</v>
          </cell>
          <cell r="E3286">
            <v>306</v>
          </cell>
          <cell r="F3286">
            <v>0</v>
          </cell>
          <cell r="G3286" t="str">
            <v>8</v>
          </cell>
          <cell r="H3286">
            <v>753</v>
          </cell>
          <cell r="I3286" t="str">
            <v>КАЛІНІНСЬКА ФТОВ"УНІКОМБАНК",М.ДОНЕЦЬК</v>
          </cell>
          <cell r="J3286" t="str">
            <v>Калінін. ФТОВ "УНІКОМБАНК"</v>
          </cell>
          <cell r="K3286" t="str">
            <v>UDNH</v>
          </cell>
          <cell r="L3286" t="str">
            <v>UDNH</v>
          </cell>
          <cell r="M3286">
            <v>4</v>
          </cell>
          <cell r="N3286">
            <v>4</v>
          </cell>
          <cell r="O3286" t="str">
            <v>Управління НБУ в Донец.обл.</v>
          </cell>
        </row>
        <row r="3287">
          <cell r="A3287">
            <v>394352</v>
          </cell>
          <cell r="B3287">
            <v>300465</v>
          </cell>
          <cell r="D3287">
            <v>0</v>
          </cell>
          <cell r="E3287">
            <v>6</v>
          </cell>
          <cell r="F3287">
            <v>0</v>
          </cell>
          <cell r="G3287" t="str">
            <v>6</v>
          </cell>
          <cell r="H3287">
            <v>637</v>
          </cell>
          <cell r="I3287" t="str">
            <v>ФШАХТАРСЬКЕ ВІДДІЛЕ ВАТОЩАД М.ШАХТАРСЬ</v>
          </cell>
          <cell r="J3287" t="str">
            <v>ФШахтарське відділенВАТОщад</v>
          </cell>
          <cell r="K3287" t="str">
            <v>UDMK</v>
          </cell>
          <cell r="L3287" t="str">
            <v>UDLA</v>
          </cell>
          <cell r="M3287">
            <v>4</v>
          </cell>
          <cell r="N3287">
            <v>26</v>
          </cell>
          <cell r="O3287" t="str">
            <v>Управління НБУ в Донец.обл.</v>
          </cell>
        </row>
        <row r="3288">
          <cell r="A3288">
            <v>394374</v>
          </cell>
          <cell r="B3288">
            <v>300465</v>
          </cell>
          <cell r="D3288">
            <v>0</v>
          </cell>
          <cell r="E3288">
            <v>6</v>
          </cell>
          <cell r="F3288">
            <v>0</v>
          </cell>
          <cell r="G3288" t="str">
            <v>6</v>
          </cell>
          <cell r="H3288">
            <v>642</v>
          </cell>
          <cell r="I3288" t="str">
            <v>ФВОЛОДАРСЬКЕ ВІДДІЛ ВАТОЩАД СМТ.ВОЛОДА</v>
          </cell>
          <cell r="J3288" t="str">
            <v>ФВолодарське відділеВАТОщад</v>
          </cell>
          <cell r="K3288" t="str">
            <v>UDMP</v>
          </cell>
          <cell r="L3288" t="str">
            <v>UDLA</v>
          </cell>
          <cell r="M3288">
            <v>4</v>
          </cell>
          <cell r="N3288">
            <v>26</v>
          </cell>
          <cell r="O3288" t="str">
            <v>Управління НБУ в Донец.обл.</v>
          </cell>
        </row>
        <row r="3289">
          <cell r="A3289">
            <v>394385</v>
          </cell>
          <cell r="B3289">
            <v>300465</v>
          </cell>
          <cell r="D3289">
            <v>0</v>
          </cell>
          <cell r="E3289">
            <v>6</v>
          </cell>
          <cell r="F3289">
            <v>0</v>
          </cell>
          <cell r="G3289" t="str">
            <v>6</v>
          </cell>
          <cell r="H3289">
            <v>643</v>
          </cell>
          <cell r="I3289" t="str">
            <v>ФКРАСНОЛИМАНСЬКЕ ВІД ВАТОЩАД М.КРАСНИЙ</v>
          </cell>
          <cell r="J3289" t="str">
            <v>ФКраснолиманське відВАТОщад</v>
          </cell>
          <cell r="K3289" t="str">
            <v>UDMQ</v>
          </cell>
          <cell r="L3289" t="str">
            <v>UDLA</v>
          </cell>
          <cell r="M3289">
            <v>4</v>
          </cell>
          <cell r="N3289">
            <v>26</v>
          </cell>
          <cell r="O3289" t="str">
            <v>Управління НБУ в Донец.обл.</v>
          </cell>
        </row>
        <row r="3290">
          <cell r="A3290">
            <v>394404</v>
          </cell>
          <cell r="B3290">
            <v>328384</v>
          </cell>
          <cell r="D3290">
            <v>0</v>
          </cell>
          <cell r="E3290">
            <v>258</v>
          </cell>
          <cell r="F3290">
            <v>0</v>
          </cell>
          <cell r="G3290" t="str">
            <v>8</v>
          </cell>
          <cell r="H3290">
            <v>828</v>
          </cell>
          <cell r="I3290" t="str">
            <v>ФІЛІЯ АКБ "ІМЕКСБАНК" У М.ДОНЕЦЬК</v>
          </cell>
          <cell r="J3290" t="str">
            <v>ДОНЕЦЬКАФ АКБ "ІМЕКСБАНК"</v>
          </cell>
          <cell r="K3290" t="str">
            <v>UDNI</v>
          </cell>
          <cell r="L3290" t="str">
            <v>UDNI</v>
          </cell>
          <cell r="M3290">
            <v>4</v>
          </cell>
          <cell r="N3290">
            <v>15</v>
          </cell>
          <cell r="O3290" t="str">
            <v>Управління НБУ в Донец.обл.</v>
          </cell>
        </row>
        <row r="3291">
          <cell r="A3291">
            <v>394426</v>
          </cell>
          <cell r="B3291">
            <v>300465</v>
          </cell>
          <cell r="D3291">
            <v>0</v>
          </cell>
          <cell r="E3291">
            <v>6</v>
          </cell>
          <cell r="F3291">
            <v>0</v>
          </cell>
          <cell r="G3291" t="str">
            <v>6</v>
          </cell>
          <cell r="H3291">
            <v>644</v>
          </cell>
          <cell r="I3291" t="str">
            <v>ФМАР`ЇНСЬКЕ ВІДДІЛЕ ВАТОЩАД М.МАР`ЇНКА</v>
          </cell>
          <cell r="J3291" t="str">
            <v>ФМар`їнське відділенВАТОщад</v>
          </cell>
          <cell r="K3291" t="str">
            <v>UDMR</v>
          </cell>
          <cell r="L3291" t="str">
            <v>UDLA</v>
          </cell>
          <cell r="M3291">
            <v>4</v>
          </cell>
          <cell r="N3291">
            <v>26</v>
          </cell>
          <cell r="O3291" t="str">
            <v>Управління НБУ в Донец.обл.</v>
          </cell>
        </row>
        <row r="3292">
          <cell r="A3292">
            <v>394459</v>
          </cell>
          <cell r="B3292">
            <v>300465</v>
          </cell>
          <cell r="D3292">
            <v>0</v>
          </cell>
          <cell r="E3292">
            <v>6</v>
          </cell>
          <cell r="F3292">
            <v>0</v>
          </cell>
          <cell r="G3292" t="str">
            <v>6</v>
          </cell>
          <cell r="H3292">
            <v>647</v>
          </cell>
          <cell r="I3292" t="str">
            <v>ФСТАРОБЕШІВСЬКЕ ВІД ВАТОЩАД СМТ.СТАРОБ</v>
          </cell>
          <cell r="J3292" t="str">
            <v>ФСтаробешівське віддВАТОщад</v>
          </cell>
          <cell r="K3292" t="str">
            <v>UDMU</v>
          </cell>
          <cell r="L3292" t="str">
            <v>UDLA</v>
          </cell>
          <cell r="M3292">
            <v>4</v>
          </cell>
          <cell r="N3292">
            <v>26</v>
          </cell>
          <cell r="O3292" t="str">
            <v>Управління НБУ в Донец.обл.</v>
          </cell>
        </row>
        <row r="3293">
          <cell r="A3293">
            <v>394460</v>
          </cell>
          <cell r="B3293">
            <v>300465</v>
          </cell>
          <cell r="D3293">
            <v>0</v>
          </cell>
          <cell r="E3293">
            <v>6</v>
          </cell>
          <cell r="F3293">
            <v>0</v>
          </cell>
          <cell r="G3293" t="str">
            <v>6</v>
          </cell>
          <cell r="H3293">
            <v>648</v>
          </cell>
          <cell r="I3293" t="str">
            <v>ФТЕЛЬМАНІВСЬКЕ ВІДД ВАТОЩАД СМТ.ТЕЛЬМА</v>
          </cell>
          <cell r="J3293" t="str">
            <v>ФТельманівське віддіВАТОщад</v>
          </cell>
          <cell r="K3293" t="str">
            <v>UDMV</v>
          </cell>
          <cell r="L3293" t="str">
            <v>UDLA</v>
          </cell>
          <cell r="M3293">
            <v>4</v>
          </cell>
          <cell r="N3293">
            <v>26</v>
          </cell>
          <cell r="O3293" t="str">
            <v>Управління НБУ в Донец.обл.</v>
          </cell>
        </row>
        <row r="3294">
          <cell r="A3294">
            <v>394471</v>
          </cell>
          <cell r="B3294">
            <v>300465</v>
          </cell>
          <cell r="D3294">
            <v>0</v>
          </cell>
          <cell r="E3294">
            <v>6</v>
          </cell>
          <cell r="F3294">
            <v>0</v>
          </cell>
          <cell r="G3294" t="str">
            <v>6</v>
          </cell>
          <cell r="H3294">
            <v>649</v>
          </cell>
          <cell r="I3294" t="str">
            <v>ФЯСИНУВАТСЬКЕ ВІДДІ ВАТОЩАД М.ЯСИНУВАТ</v>
          </cell>
          <cell r="J3294" t="str">
            <v>ФЯсинуватське відділВАТОщад</v>
          </cell>
          <cell r="K3294" t="str">
            <v>UDMW</v>
          </cell>
          <cell r="L3294" t="str">
            <v>UDLA</v>
          </cell>
          <cell r="M3294">
            <v>4</v>
          </cell>
          <cell r="N3294">
            <v>26</v>
          </cell>
          <cell r="O3294" t="str">
            <v>Управління НБУ в Донец.обл.</v>
          </cell>
        </row>
        <row r="3295">
          <cell r="A3295">
            <v>394482</v>
          </cell>
          <cell r="B3295">
            <v>300465</v>
          </cell>
          <cell r="D3295">
            <v>0</v>
          </cell>
          <cell r="E3295">
            <v>6</v>
          </cell>
          <cell r="F3295">
            <v>0</v>
          </cell>
          <cell r="G3295" t="str">
            <v>6</v>
          </cell>
          <cell r="H3295">
            <v>640</v>
          </cell>
          <cell r="I3295" t="str">
            <v>ФВЕЛИКОНОВОСІЛКIВСЬ ВАТОЩАД СМТ.ВЕЛИКА</v>
          </cell>
          <cell r="J3295" t="str">
            <v>ФВеликоновосілкiвськВАТОщад</v>
          </cell>
          <cell r="K3295" t="str">
            <v>UDMN</v>
          </cell>
          <cell r="L3295" t="str">
            <v>UDLA</v>
          </cell>
          <cell r="M3295">
            <v>4</v>
          </cell>
          <cell r="N3295">
            <v>26</v>
          </cell>
          <cell r="O3295" t="str">
            <v>Управління НБУ в Донец.обл.</v>
          </cell>
        </row>
        <row r="3296">
          <cell r="A3296">
            <v>394493</v>
          </cell>
          <cell r="B3296">
            <v>300465</v>
          </cell>
          <cell r="D3296">
            <v>0</v>
          </cell>
          <cell r="E3296">
            <v>6</v>
          </cell>
          <cell r="F3296">
            <v>0</v>
          </cell>
          <cell r="G3296" t="str">
            <v>6</v>
          </cell>
          <cell r="H3296">
            <v>641</v>
          </cell>
          <cell r="I3296" t="str">
            <v>ФВОЛНОВАСЬКЕ ВІДДІЛ ВАТОЩАД М.ВОЛНОВАХ</v>
          </cell>
          <cell r="J3296" t="str">
            <v>ФВолноваське відділеВАТОщад</v>
          </cell>
          <cell r="K3296" t="str">
            <v>UDMO</v>
          </cell>
          <cell r="L3296" t="str">
            <v>UDLA</v>
          </cell>
          <cell r="M3296">
            <v>4</v>
          </cell>
          <cell r="N3296">
            <v>26</v>
          </cell>
          <cell r="O3296" t="str">
            <v>Управління НБУ в Донец.обл.</v>
          </cell>
        </row>
        <row r="3297">
          <cell r="A3297">
            <v>394501</v>
          </cell>
          <cell r="B3297">
            <v>300658</v>
          </cell>
          <cell r="D3297">
            <v>0</v>
          </cell>
          <cell r="E3297">
            <v>251</v>
          </cell>
          <cell r="F3297">
            <v>0</v>
          </cell>
          <cell r="G3297" t="str">
            <v>B</v>
          </cell>
          <cell r="H3297">
            <v>812</v>
          </cell>
          <cell r="I3297" t="str">
            <v>ДОНФ ВАТ "ПІРЕУС БАНК МКБ",М.ДОНЕЦЬК</v>
          </cell>
          <cell r="J3297" t="str">
            <v>ДонФ ВАТ "ПІРЕУС БАНК МКБ"</v>
          </cell>
          <cell r="K3297" t="str">
            <v>UDNM</v>
          </cell>
          <cell r="L3297" t="str">
            <v>UDNM</v>
          </cell>
          <cell r="M3297">
            <v>4</v>
          </cell>
          <cell r="N3297">
            <v>26</v>
          </cell>
          <cell r="O3297" t="str">
            <v>Управління НБУ в Донец.обл.</v>
          </cell>
        </row>
        <row r="3298">
          <cell r="A3298">
            <v>394512</v>
          </cell>
          <cell r="B3298">
            <v>321712</v>
          </cell>
          <cell r="D3298">
            <v>0</v>
          </cell>
          <cell r="E3298">
            <v>66</v>
          </cell>
          <cell r="F3298">
            <v>0</v>
          </cell>
          <cell r="G3298" t="str">
            <v>B</v>
          </cell>
          <cell r="H3298">
            <v>842</v>
          </cell>
          <cell r="I3298" t="str">
            <v>ДОНБАСЬКА ФВАТ "РОДОВІД БАНК"М.ДОНЕЦЬК</v>
          </cell>
          <cell r="J3298" t="str">
            <v>ДОНБАС.ФВАТ"РОДОВІД  БАНК"</v>
          </cell>
          <cell r="K3298" t="str">
            <v>UDNX</v>
          </cell>
          <cell r="L3298" t="str">
            <v>UDNX</v>
          </cell>
          <cell r="M3298">
            <v>4</v>
          </cell>
          <cell r="N3298">
            <v>26</v>
          </cell>
          <cell r="O3298" t="str">
            <v>Управління НБУ в Донец.обл.</v>
          </cell>
        </row>
        <row r="3299">
          <cell r="A3299">
            <v>394523</v>
          </cell>
          <cell r="B3299">
            <v>380399</v>
          </cell>
          <cell r="D3299">
            <v>0</v>
          </cell>
          <cell r="E3299">
            <v>315</v>
          </cell>
          <cell r="F3299">
            <v>0</v>
          </cell>
          <cell r="G3299" t="str">
            <v>8</v>
          </cell>
          <cell r="H3299">
            <v>856</v>
          </cell>
          <cell r="I3299" t="str">
            <v>Ф."ДОНЕЦЬКАДИР.ТОВУКБ"КАМБІО"ДОНЕЦЬК</v>
          </cell>
          <cell r="J3299" t="str">
            <v>Ф.ДОН.ДИР.ТОВ УКБ КАМБІО</v>
          </cell>
          <cell r="K3299" t="str">
            <v>UDUB</v>
          </cell>
          <cell r="L3299" t="str">
            <v>UDUB</v>
          </cell>
          <cell r="M3299">
            <v>4</v>
          </cell>
          <cell r="N3299">
            <v>26</v>
          </cell>
          <cell r="O3299" t="str">
            <v>Управління НБУ в Донец.обл.</v>
          </cell>
        </row>
        <row r="3300">
          <cell r="A3300">
            <v>394534</v>
          </cell>
          <cell r="B3300">
            <v>300089</v>
          </cell>
          <cell r="D3300">
            <v>0</v>
          </cell>
          <cell r="E3300">
            <v>26</v>
          </cell>
          <cell r="F3300">
            <v>0</v>
          </cell>
          <cell r="G3300" t="str">
            <v>8</v>
          </cell>
          <cell r="H3300">
            <v>873</v>
          </cell>
          <cell r="I3300" t="str">
            <v>Ф. АКБ "ТРАНСБАНК" У М. ДОНЕЦЬК</v>
          </cell>
          <cell r="J3300" t="str">
            <v>Ф.АКБ "Трансбанк" м.Донецьк</v>
          </cell>
          <cell r="K3300" t="str">
            <v>UDVC</v>
          </cell>
          <cell r="L3300" t="str">
            <v>UDVC</v>
          </cell>
          <cell r="M3300">
            <v>4</v>
          </cell>
          <cell r="N3300">
            <v>26</v>
          </cell>
          <cell r="O3300" t="str">
            <v>Управління НБУ в Донец.обл.</v>
          </cell>
        </row>
        <row r="3301">
          <cell r="A3301">
            <v>394545</v>
          </cell>
          <cell r="B3301">
            <v>380537</v>
          </cell>
          <cell r="D3301">
            <v>0</v>
          </cell>
          <cell r="E3301">
            <v>76</v>
          </cell>
          <cell r="F3301">
            <v>0</v>
          </cell>
          <cell r="G3301" t="str">
            <v>B</v>
          </cell>
          <cell r="H3301">
            <v>887</v>
          </cell>
          <cell r="I3301" t="str">
            <v>ДОНЕЦЬКА ФІЛІЯВАТ"ВІЕЙБІБАНК"М.ДОНЕЦЬК</v>
          </cell>
          <cell r="J3301" t="str">
            <v>Донец.Ф.ВАТ"ВІЕЙБІБАНК"</v>
          </cell>
          <cell r="K3301" t="str">
            <v>UDVD</v>
          </cell>
          <cell r="L3301" t="str">
            <v>UDVD</v>
          </cell>
          <cell r="M3301">
            <v>4</v>
          </cell>
          <cell r="N3301">
            <v>26</v>
          </cell>
          <cell r="O3301" t="str">
            <v>Управління НБУ в Донец.обл.</v>
          </cell>
        </row>
        <row r="3302">
          <cell r="A3302">
            <v>394578</v>
          </cell>
          <cell r="B3302">
            <v>300249</v>
          </cell>
          <cell r="D3302">
            <v>0</v>
          </cell>
          <cell r="E3302">
            <v>37</v>
          </cell>
          <cell r="F3302">
            <v>0</v>
          </cell>
          <cell r="G3302" t="str">
            <v>8</v>
          </cell>
          <cell r="H3302">
            <v>851</v>
          </cell>
          <cell r="I3302" t="str">
            <v>ГОРЛІВ.Ф-Я АБ"БРОКБІЗНЕСБАНК",ГОРЛІВКА</v>
          </cell>
          <cell r="J3302" t="str">
            <v>Горл.Ф АБ "БРОКБІЗНЕСБАНК"</v>
          </cell>
          <cell r="K3302" t="str">
            <v>UDVB</v>
          </cell>
          <cell r="L3302" t="str">
            <v>UDVB</v>
          </cell>
          <cell r="M3302">
            <v>4</v>
          </cell>
          <cell r="N3302">
            <v>26</v>
          </cell>
          <cell r="O3302" t="str">
            <v>Управління НБУ в Донец.обл.</v>
          </cell>
        </row>
        <row r="3303">
          <cell r="A3303">
            <v>394589</v>
          </cell>
          <cell r="B3303">
            <v>380292</v>
          </cell>
          <cell r="D3303">
            <v>0</v>
          </cell>
          <cell r="E3303">
            <v>237</v>
          </cell>
          <cell r="F3303">
            <v>0</v>
          </cell>
          <cell r="G3303" t="str">
            <v>8</v>
          </cell>
          <cell r="H3303">
            <v>881</v>
          </cell>
          <cell r="I3303" t="str">
            <v>ДОНЕЦЬКА ФІЛІЯ ЗАТ "ЄБРФ", М.ДОНЕЦЬК</v>
          </cell>
          <cell r="J3303" t="str">
            <v>Донецька філія ЗАТ "ЄБРФ"</v>
          </cell>
          <cell r="K3303" t="str">
            <v>UDVE</v>
          </cell>
          <cell r="L3303" t="str">
            <v>UDVE</v>
          </cell>
          <cell r="M3303">
            <v>4</v>
          </cell>
          <cell r="N3303">
            <v>26</v>
          </cell>
          <cell r="O3303" t="str">
            <v>Управління НБУ в Донец.обл.</v>
          </cell>
        </row>
        <row r="3304">
          <cell r="A3304">
            <v>394631</v>
          </cell>
          <cell r="B3304">
            <v>322948</v>
          </cell>
          <cell r="D3304">
            <v>0</v>
          </cell>
          <cell r="E3304">
            <v>248</v>
          </cell>
          <cell r="F3304">
            <v>0</v>
          </cell>
          <cell r="G3304" t="str">
            <v>B</v>
          </cell>
          <cell r="H3304">
            <v>896</v>
          </cell>
          <cell r="I3304" t="str">
            <v>ДОНЕЦЬКА Ф АКБ "ФОРУМ" М.ДОНЕЦЬК</v>
          </cell>
          <cell r="J3304" t="str">
            <v>Донецька філія АКБ "Форум"</v>
          </cell>
          <cell r="K3304" t="str">
            <v>UDWA</v>
          </cell>
          <cell r="L3304" t="str">
            <v>UDWA</v>
          </cell>
          <cell r="M3304">
            <v>4</v>
          </cell>
          <cell r="N3304">
            <v>26</v>
          </cell>
          <cell r="O3304" t="str">
            <v>Управління НБУ в Донец.обл.</v>
          </cell>
        </row>
        <row r="3305">
          <cell r="A3305">
            <v>394653</v>
          </cell>
          <cell r="B3305">
            <v>322948</v>
          </cell>
          <cell r="D3305">
            <v>0</v>
          </cell>
          <cell r="E3305">
            <v>248</v>
          </cell>
          <cell r="F3305">
            <v>0</v>
          </cell>
          <cell r="G3305" t="str">
            <v>B</v>
          </cell>
          <cell r="H3305">
            <v>700</v>
          </cell>
          <cell r="I3305" t="str">
            <v>МАРІУПОЛЬСЬКА ФАКБ "ФОРУМ" М.МАРІУПОЛЬ</v>
          </cell>
          <cell r="J3305" t="str">
            <v>Маріупольська Ф АКБ "Форум"</v>
          </cell>
          <cell r="K3305" t="str">
            <v>UDVF</v>
          </cell>
          <cell r="L3305" t="str">
            <v>UDVF</v>
          </cell>
          <cell r="M3305">
            <v>4</v>
          </cell>
          <cell r="N3305">
            <v>26</v>
          </cell>
          <cell r="O3305" t="str">
            <v>Управління НБУ в Донец.обл.</v>
          </cell>
        </row>
        <row r="3306">
          <cell r="A3306">
            <v>394675</v>
          </cell>
          <cell r="B3306">
            <v>335902</v>
          </cell>
          <cell r="D3306">
            <v>0</v>
          </cell>
          <cell r="E3306">
            <v>306</v>
          </cell>
          <cell r="F3306">
            <v>0</v>
          </cell>
          <cell r="G3306" t="str">
            <v>8</v>
          </cell>
          <cell r="H3306">
            <v>920</v>
          </cell>
          <cell r="I3306" t="str">
            <v>КИЇВСЬКА ФТОВ "УНІКОМБАНК", М. ДОНЕЦЬК</v>
          </cell>
          <cell r="J3306" t="str">
            <v>Київська ФТОВ "УНІКОМБАНК"</v>
          </cell>
          <cell r="K3306" t="str">
            <v>UDWB</v>
          </cell>
          <cell r="L3306" t="str">
            <v>UDWB</v>
          </cell>
          <cell r="M3306">
            <v>4</v>
          </cell>
          <cell r="N3306">
            <v>4</v>
          </cell>
          <cell r="O3306" t="str">
            <v>Управління НБУ в Донец.обл.</v>
          </cell>
        </row>
        <row r="3307">
          <cell r="A3307">
            <v>397003</v>
          </cell>
          <cell r="B3307">
            <v>322313</v>
          </cell>
          <cell r="D3307">
            <v>0</v>
          </cell>
          <cell r="E3307">
            <v>2</v>
          </cell>
          <cell r="F3307">
            <v>0</v>
          </cell>
          <cell r="G3307" t="str">
            <v>2</v>
          </cell>
          <cell r="H3307">
            <v>503</v>
          </cell>
          <cell r="I3307" t="str">
            <v>ФІЛ.ВАТ "УКРЕКСІМБАНК"В М.СУМАХ,М.СУМИ</v>
          </cell>
          <cell r="J3307" t="str">
            <v>ФІЛ.ВАТ"УКРЕКСІМБАНК"мСУМАХ</v>
          </cell>
          <cell r="K3307" t="str">
            <v>USGC</v>
          </cell>
          <cell r="L3307" t="str">
            <v>USGC</v>
          </cell>
          <cell r="M3307">
            <v>18</v>
          </cell>
          <cell r="N3307">
            <v>26</v>
          </cell>
          <cell r="O3307" t="str">
            <v>Управління НБУ в Сумськ.обл</v>
          </cell>
        </row>
        <row r="3308">
          <cell r="A3308">
            <v>397014</v>
          </cell>
          <cell r="B3308">
            <v>325912</v>
          </cell>
          <cell r="D3308">
            <v>0</v>
          </cell>
          <cell r="E3308">
            <v>88</v>
          </cell>
          <cell r="F3308">
            <v>0</v>
          </cell>
          <cell r="G3308" t="str">
            <v>B</v>
          </cell>
          <cell r="H3308">
            <v>803</v>
          </cell>
          <cell r="I3308" t="str">
            <v>Сумська філія ВАТ "КРЕДОБАНК"</v>
          </cell>
          <cell r="J3308" t="str">
            <v>Сумська ф-я ВАТ "КРЕДОБАНК"</v>
          </cell>
          <cell r="K3308" t="str">
            <v>USFA</v>
          </cell>
          <cell r="L3308" t="str">
            <v>USFA</v>
          </cell>
          <cell r="M3308">
            <v>18</v>
          </cell>
          <cell r="N3308">
            <v>13</v>
          </cell>
          <cell r="O3308" t="str">
            <v>Управління НБУ в Сумськ.обл</v>
          </cell>
        </row>
        <row r="3309">
          <cell r="A3309">
            <v>397133</v>
          </cell>
          <cell r="B3309">
            <v>397133</v>
          </cell>
          <cell r="C3309" t="str">
            <v>ВАТ АБ "СТОЛИЧНИЙ"</v>
          </cell>
          <cell r="D3309">
            <v>223</v>
          </cell>
          <cell r="E3309">
            <v>223</v>
          </cell>
          <cell r="F3309">
            <v>0</v>
          </cell>
          <cell r="G3309" t="str">
            <v>8</v>
          </cell>
          <cell r="H3309">
            <v>700</v>
          </cell>
          <cell r="I3309" t="str">
            <v>ВАТ АБ "СТОЛИЧНИЙ", М.СУМИ</v>
          </cell>
          <cell r="J3309" t="str">
            <v>ВАТ АБ "СТОЛИЧНИЙ"</v>
          </cell>
          <cell r="K3309" t="str">
            <v>USJW</v>
          </cell>
          <cell r="L3309" t="str">
            <v>USJW</v>
          </cell>
          <cell r="M3309">
            <v>18</v>
          </cell>
          <cell r="N3309">
            <v>18</v>
          </cell>
          <cell r="O3309" t="str">
            <v>Управління НБУ в Сумськ.обл</v>
          </cell>
        </row>
        <row r="3310">
          <cell r="A3310">
            <v>398002</v>
          </cell>
          <cell r="B3310">
            <v>300926</v>
          </cell>
          <cell r="D3310">
            <v>0</v>
          </cell>
          <cell r="E3310">
            <v>899</v>
          </cell>
          <cell r="F3310">
            <v>0</v>
          </cell>
          <cell r="G3310" t="str">
            <v>8</v>
          </cell>
          <cell r="H3310">
            <v>813</v>
          </cell>
          <cell r="I3310" t="str">
            <v>ФІЛІЯ АТ "УФГ" В М.ТЕРНОПІЛЬ</v>
          </cell>
          <cell r="J3310" t="str">
            <v>Філія АТ "УФГ" в м.Тернопіл</v>
          </cell>
          <cell r="K3310" t="str">
            <v>UTW1</v>
          </cell>
          <cell r="L3310" t="str">
            <v>U1WF</v>
          </cell>
          <cell r="M3310">
            <v>19</v>
          </cell>
          <cell r="N3310">
            <v>26</v>
          </cell>
          <cell r="O3310" t="str">
            <v>Управління НБУ в Терноп.обл</v>
          </cell>
        </row>
        <row r="3311">
          <cell r="A3311">
            <v>398013</v>
          </cell>
          <cell r="B3311">
            <v>300465</v>
          </cell>
          <cell r="D3311">
            <v>0</v>
          </cell>
          <cell r="E3311">
            <v>6</v>
          </cell>
          <cell r="F3311">
            <v>0</v>
          </cell>
          <cell r="G3311" t="str">
            <v>6</v>
          </cell>
          <cell r="H3311">
            <v>609</v>
          </cell>
          <cell r="I3311" t="str">
            <v>ФЗБОРІВСЬКЕ ВІДДІЛЕНН ВАТОЩАД М.ЗБОРІВ</v>
          </cell>
          <cell r="J3311" t="str">
            <v>ФЗборівське відділенВАТОщад</v>
          </cell>
          <cell r="K3311" t="str">
            <v>UTLJ</v>
          </cell>
          <cell r="L3311" t="str">
            <v>UTLA</v>
          </cell>
          <cell r="M3311">
            <v>19</v>
          </cell>
          <cell r="N3311">
            <v>26</v>
          </cell>
          <cell r="O3311" t="str">
            <v>Управління НБУ в Терноп.обл</v>
          </cell>
        </row>
        <row r="3312">
          <cell r="A3312">
            <v>398057</v>
          </cell>
          <cell r="B3312">
            <v>300465</v>
          </cell>
          <cell r="D3312">
            <v>0</v>
          </cell>
          <cell r="E3312">
            <v>6</v>
          </cell>
          <cell r="F3312">
            <v>0</v>
          </cell>
          <cell r="G3312" t="str">
            <v>6</v>
          </cell>
          <cell r="H3312">
            <v>603</v>
          </cell>
          <cell r="I3312" t="str">
            <v>ФБЕРЕЖАНСЬКЕ ВІДДІЛ ВАТОЩАД М.БЕРЕЖАНИ</v>
          </cell>
          <cell r="J3312" t="str">
            <v>ФБережанське відділеВАТОщад</v>
          </cell>
          <cell r="K3312" t="str">
            <v>UTLD</v>
          </cell>
          <cell r="L3312" t="str">
            <v>UTLA</v>
          </cell>
          <cell r="M3312">
            <v>19</v>
          </cell>
          <cell r="N3312">
            <v>26</v>
          </cell>
          <cell r="O3312" t="str">
            <v>Управління НБУ в Терноп.обл</v>
          </cell>
        </row>
        <row r="3313">
          <cell r="A3313">
            <v>398068</v>
          </cell>
          <cell r="B3313">
            <v>300465</v>
          </cell>
          <cell r="D3313">
            <v>0</v>
          </cell>
          <cell r="E3313">
            <v>6</v>
          </cell>
          <cell r="F3313">
            <v>0</v>
          </cell>
          <cell r="G3313" t="str">
            <v>6</v>
          </cell>
          <cell r="H3313">
            <v>604</v>
          </cell>
          <cell r="I3313" t="str">
            <v>ФБОРЩІВСЬКЕ ВІДДІЛЕНН ВАТОЩАД М.БОРЩІВ</v>
          </cell>
          <cell r="J3313" t="str">
            <v>ФБорщівське відділенВАТОщад</v>
          </cell>
          <cell r="K3313" t="str">
            <v>UTLE</v>
          </cell>
          <cell r="L3313" t="str">
            <v>UTLA</v>
          </cell>
          <cell r="M3313">
            <v>19</v>
          </cell>
          <cell r="N3313">
            <v>26</v>
          </cell>
          <cell r="O3313" t="str">
            <v>Управління НБУ в Терноп.обл</v>
          </cell>
        </row>
        <row r="3314">
          <cell r="A3314">
            <v>398079</v>
          </cell>
          <cell r="B3314">
            <v>300465</v>
          </cell>
          <cell r="D3314">
            <v>0</v>
          </cell>
          <cell r="E3314">
            <v>6</v>
          </cell>
          <cell r="F3314">
            <v>0</v>
          </cell>
          <cell r="G3314" t="str">
            <v>6</v>
          </cell>
          <cell r="H3314">
            <v>605</v>
          </cell>
          <cell r="I3314" t="str">
            <v>ФБУЧАЦЬКЕ ВІДДІЛЕННЯ № ВАТОЩАД М.БУЧАЧ</v>
          </cell>
          <cell r="J3314" t="str">
            <v>ФБучацьке відділенняВАТОщад</v>
          </cell>
          <cell r="K3314" t="str">
            <v>UTLF</v>
          </cell>
          <cell r="L3314" t="str">
            <v>UTLA</v>
          </cell>
          <cell r="M3314">
            <v>19</v>
          </cell>
          <cell r="N3314">
            <v>26</v>
          </cell>
          <cell r="O3314" t="str">
            <v>Управління НБУ в Терноп.обл</v>
          </cell>
        </row>
        <row r="3315">
          <cell r="A3315">
            <v>398080</v>
          </cell>
          <cell r="B3315">
            <v>300465</v>
          </cell>
          <cell r="D3315">
            <v>0</v>
          </cell>
          <cell r="E3315">
            <v>6</v>
          </cell>
          <cell r="F3315">
            <v>0</v>
          </cell>
          <cell r="G3315" t="str">
            <v>6</v>
          </cell>
          <cell r="H3315">
            <v>606</v>
          </cell>
          <cell r="I3315" t="str">
            <v>ФГУСЯТИНСЬКЕ ВІДДІЛ ВАТОЩАД СМТ.ГУСЯТИ</v>
          </cell>
          <cell r="J3315" t="str">
            <v>ФГусятинське відділеВАТОщад</v>
          </cell>
          <cell r="K3315" t="str">
            <v>UTLG</v>
          </cell>
          <cell r="L3315" t="str">
            <v>UTLA</v>
          </cell>
          <cell r="M3315">
            <v>19</v>
          </cell>
          <cell r="N3315">
            <v>26</v>
          </cell>
          <cell r="O3315" t="str">
            <v>Управління НБУ в Терноп.обл</v>
          </cell>
        </row>
        <row r="3316">
          <cell r="A3316">
            <v>398091</v>
          </cell>
          <cell r="B3316">
            <v>300465</v>
          </cell>
          <cell r="D3316">
            <v>0</v>
          </cell>
          <cell r="E3316">
            <v>6</v>
          </cell>
          <cell r="F3316">
            <v>0</v>
          </cell>
          <cell r="G3316" t="str">
            <v>6</v>
          </cell>
          <cell r="H3316">
            <v>607</v>
          </cell>
          <cell r="I3316" t="str">
            <v>ФЗАЛІЩИЦЬКЕ ВІДДІЛЕ ВАТОЩАД М.ЗАЛІЩИКИ</v>
          </cell>
          <cell r="J3316" t="str">
            <v>ФЗаліщицьке відділенВАТОщад</v>
          </cell>
          <cell r="K3316" t="str">
            <v>UTLH</v>
          </cell>
          <cell r="L3316" t="str">
            <v>UTLA</v>
          </cell>
          <cell r="M3316">
            <v>19</v>
          </cell>
          <cell r="N3316">
            <v>26</v>
          </cell>
          <cell r="O3316" t="str">
            <v>Управління НБУ в Терноп.обл</v>
          </cell>
        </row>
        <row r="3317">
          <cell r="A3317">
            <v>398110</v>
          </cell>
          <cell r="B3317">
            <v>300926</v>
          </cell>
          <cell r="D3317">
            <v>0</v>
          </cell>
          <cell r="E3317">
            <v>899</v>
          </cell>
          <cell r="F3317">
            <v>0</v>
          </cell>
          <cell r="G3317" t="str">
            <v>8</v>
          </cell>
          <cell r="H3317">
            <v>808</v>
          </cell>
          <cell r="I3317" t="str">
            <v>ПЕРША ФІЛІЯ АТ "УФГ" В М.ТЕРНОПІЛЬ</v>
          </cell>
          <cell r="J3317" t="str">
            <v>Перша ФАТ "УФГ" в м.Терноп.</v>
          </cell>
          <cell r="K3317" t="str">
            <v>UTW2</v>
          </cell>
          <cell r="L3317" t="str">
            <v>U1WF</v>
          </cell>
          <cell r="M3317">
            <v>19</v>
          </cell>
          <cell r="N3317">
            <v>26</v>
          </cell>
          <cell r="O3317" t="str">
            <v>Управління НБУ в Терноп.обл</v>
          </cell>
        </row>
        <row r="3318">
          <cell r="A3318">
            <v>398132</v>
          </cell>
          <cell r="B3318">
            <v>300465</v>
          </cell>
          <cell r="D3318">
            <v>0</v>
          </cell>
          <cell r="E3318">
            <v>6</v>
          </cell>
          <cell r="F3318">
            <v>0</v>
          </cell>
          <cell r="G3318" t="str">
            <v>6</v>
          </cell>
          <cell r="H3318">
            <v>608</v>
          </cell>
          <cell r="I3318" t="str">
            <v>ФЗБАРАЗЬКЕ ВІДДІЛЕННЯ ВАТОЩАД М.ЗБАРАЖ</v>
          </cell>
          <cell r="J3318" t="str">
            <v>ФЗбаразьке відділеннВАТОщад</v>
          </cell>
          <cell r="K3318" t="str">
            <v>UTLI</v>
          </cell>
          <cell r="L3318" t="str">
            <v>UTLA</v>
          </cell>
          <cell r="M3318">
            <v>19</v>
          </cell>
          <cell r="N3318">
            <v>26</v>
          </cell>
          <cell r="O3318" t="str">
            <v>Управління НБУ в Терноп.обл</v>
          </cell>
        </row>
        <row r="3319">
          <cell r="A3319">
            <v>398143</v>
          </cell>
          <cell r="B3319">
            <v>300465</v>
          </cell>
          <cell r="D3319">
            <v>0</v>
          </cell>
          <cell r="E3319">
            <v>6</v>
          </cell>
          <cell r="F3319">
            <v>0</v>
          </cell>
          <cell r="G3319" t="str">
            <v>6</v>
          </cell>
          <cell r="H3319">
            <v>612</v>
          </cell>
          <cell r="I3319" t="str">
            <v>ФЛАНІВЕЦЬКЕ ВІДДІЛЕ ВАТОЩАД М  .ЛАНІВЦ</v>
          </cell>
          <cell r="J3319" t="str">
            <v>ФЛанівецьке відділенВАТОщад</v>
          </cell>
          <cell r="K3319" t="str">
            <v>UTLM</v>
          </cell>
          <cell r="L3319" t="str">
            <v>UTLA</v>
          </cell>
          <cell r="M3319">
            <v>19</v>
          </cell>
          <cell r="N3319">
            <v>26</v>
          </cell>
          <cell r="O3319" t="str">
            <v>Управління НБУ в Терноп.обл</v>
          </cell>
        </row>
        <row r="3320">
          <cell r="A3320">
            <v>398165</v>
          </cell>
          <cell r="B3320">
            <v>300465</v>
          </cell>
          <cell r="D3320">
            <v>0</v>
          </cell>
          <cell r="E3320">
            <v>6</v>
          </cell>
          <cell r="F3320">
            <v>0</v>
          </cell>
          <cell r="G3320" t="str">
            <v>6</v>
          </cell>
          <cell r="H3320">
            <v>614</v>
          </cell>
          <cell r="I3320" t="str">
            <v>ФПІДВОЛОЧИСЬКЕ ВІДД ВАТОЩАД СМТ.ПІДВОЛ</v>
          </cell>
          <cell r="J3320" t="str">
            <v>ФПідволочиське віддіВАТОщад</v>
          </cell>
          <cell r="K3320" t="str">
            <v>UTLO</v>
          </cell>
          <cell r="L3320" t="str">
            <v>UTLA</v>
          </cell>
          <cell r="M3320">
            <v>19</v>
          </cell>
          <cell r="N3320">
            <v>26</v>
          </cell>
          <cell r="O3320" t="str">
            <v>Управління НБУ в Терноп.обл</v>
          </cell>
        </row>
        <row r="3321">
          <cell r="A3321">
            <v>398187</v>
          </cell>
          <cell r="B3321">
            <v>300465</v>
          </cell>
          <cell r="D3321">
            <v>0</v>
          </cell>
          <cell r="E3321">
            <v>6</v>
          </cell>
          <cell r="F3321">
            <v>0</v>
          </cell>
          <cell r="G3321" t="str">
            <v>6</v>
          </cell>
          <cell r="H3321">
            <v>616</v>
          </cell>
          <cell r="I3321" t="str">
            <v>ФТЕРЕБОВЛЯНСЬКЕ ВІД ВАТОЩАД М.ТЕРЕБОВЛ</v>
          </cell>
          <cell r="J3321" t="str">
            <v>ФТеребовлянське віддВАТОщад</v>
          </cell>
          <cell r="K3321" t="str">
            <v>UTLQ</v>
          </cell>
          <cell r="L3321" t="str">
            <v>UTLA</v>
          </cell>
          <cell r="M3321">
            <v>19</v>
          </cell>
          <cell r="N3321">
            <v>26</v>
          </cell>
          <cell r="O3321" t="str">
            <v>Управління НБУ в Терноп.обл</v>
          </cell>
        </row>
        <row r="3322">
          <cell r="A3322">
            <v>398198</v>
          </cell>
          <cell r="B3322">
            <v>300465</v>
          </cell>
          <cell r="D3322">
            <v>0</v>
          </cell>
          <cell r="E3322">
            <v>6</v>
          </cell>
          <cell r="F3322">
            <v>0</v>
          </cell>
          <cell r="G3322" t="str">
            <v>6</v>
          </cell>
          <cell r="H3322">
            <v>617</v>
          </cell>
          <cell r="I3322" t="str">
            <v>ФЧОРТКІВСЬКЕ ВІДДІЛЕ ВАТОЩАД М.ЧОРТКІВ</v>
          </cell>
          <cell r="J3322" t="str">
            <v>ФЧортківське відділеВАТОщад</v>
          </cell>
          <cell r="K3322" t="str">
            <v>UTLR</v>
          </cell>
          <cell r="L3322" t="str">
            <v>UTLA</v>
          </cell>
          <cell r="M3322">
            <v>19</v>
          </cell>
          <cell r="N3322">
            <v>26</v>
          </cell>
          <cell r="O3322" t="str">
            <v>Управління НБУ в Терноп.обл</v>
          </cell>
        </row>
        <row r="3323">
          <cell r="A3323">
            <v>398206</v>
          </cell>
          <cell r="B3323">
            <v>303484</v>
          </cell>
          <cell r="D3323">
            <v>0</v>
          </cell>
          <cell r="E3323">
            <v>273</v>
          </cell>
          <cell r="F3323">
            <v>0</v>
          </cell>
          <cell r="G3323" t="str">
            <v>8</v>
          </cell>
          <cell r="H3323">
            <v>503</v>
          </cell>
          <cell r="I3323" t="str">
            <v>Тернопільська Ф. КБ "Західінкомбанк"</v>
          </cell>
          <cell r="J3323" t="str">
            <v>ТФ КБ "Західінкомбанк"</v>
          </cell>
          <cell r="K3323" t="str">
            <v>UTFB</v>
          </cell>
          <cell r="L3323" t="str">
            <v>UTFB</v>
          </cell>
          <cell r="M3323">
            <v>19</v>
          </cell>
          <cell r="N3323">
            <v>2</v>
          </cell>
          <cell r="O3323" t="str">
            <v>Управління НБУ в Терноп.обл</v>
          </cell>
        </row>
        <row r="3324">
          <cell r="A3324">
            <v>398217</v>
          </cell>
          <cell r="B3324">
            <v>300249</v>
          </cell>
          <cell r="D3324">
            <v>0</v>
          </cell>
          <cell r="E3324">
            <v>37</v>
          </cell>
          <cell r="F3324">
            <v>0</v>
          </cell>
          <cell r="G3324" t="str">
            <v>8</v>
          </cell>
          <cell r="H3324">
            <v>803</v>
          </cell>
          <cell r="I3324" t="str">
            <v>ТЕРНОП.ФАБ "БРОКБІЗНЕСБАНК"М.ТЕРНОПІЛЬ</v>
          </cell>
          <cell r="J3324" t="str">
            <v>Терн.філ. АБ"БРОКБІЗНЕСБАНК</v>
          </cell>
          <cell r="K3324" t="str">
            <v>UTFC</v>
          </cell>
          <cell r="L3324" t="str">
            <v>UTFC</v>
          </cell>
          <cell r="M3324">
            <v>19</v>
          </cell>
          <cell r="N3324">
            <v>26</v>
          </cell>
          <cell r="O3324" t="str">
            <v>Управління НБУ в Терноп.обл</v>
          </cell>
        </row>
        <row r="3325">
          <cell r="A3325">
            <v>398262</v>
          </cell>
          <cell r="B3325">
            <v>300465</v>
          </cell>
          <cell r="D3325">
            <v>0</v>
          </cell>
          <cell r="E3325">
            <v>6</v>
          </cell>
          <cell r="F3325">
            <v>0</v>
          </cell>
          <cell r="G3325" t="str">
            <v>6</v>
          </cell>
          <cell r="H3325">
            <v>611</v>
          </cell>
          <cell r="I3325" t="str">
            <v>ФКРЕМЕНЕЦЬКЕ ВІДДІЛ ВАТОЩАД М.КРЕМЕНЕЦ</v>
          </cell>
          <cell r="J3325" t="str">
            <v>ФКременецьке відділеВАТОщад</v>
          </cell>
          <cell r="K3325" t="str">
            <v>UTLL</v>
          </cell>
          <cell r="L3325" t="str">
            <v>UTLA</v>
          </cell>
          <cell r="M3325">
            <v>19</v>
          </cell>
          <cell r="N3325">
            <v>26</v>
          </cell>
          <cell r="O3325" t="str">
            <v>Управління НБУ в Терноп.обл</v>
          </cell>
        </row>
        <row r="3326">
          <cell r="A3326">
            <v>399012</v>
          </cell>
          <cell r="B3326">
            <v>300001</v>
          </cell>
          <cell r="D3326">
            <v>0</v>
          </cell>
          <cell r="E3326">
            <v>1</v>
          </cell>
          <cell r="F3326">
            <v>0</v>
          </cell>
          <cell r="G3326" t="str">
            <v>1</v>
          </cell>
          <cell r="H3326">
            <v>132</v>
          </cell>
          <cell r="I3326" t="str">
            <v>ДЕРЖАВНА СКАРБНИЦЯ УКРАЇНИ</v>
          </cell>
          <cell r="J3326" t="str">
            <v>Державна скарбниця</v>
          </cell>
          <cell r="K3326" t="str">
            <v>U0HD</v>
          </cell>
          <cell r="L3326" t="str">
            <v>U0HD</v>
          </cell>
          <cell r="M3326">
            <v>32</v>
          </cell>
          <cell r="N3326">
            <v>27</v>
          </cell>
        </row>
        <row r="3327">
          <cell r="A3327">
            <v>399023</v>
          </cell>
          <cell r="B3327">
            <v>300001</v>
          </cell>
          <cell r="D3327">
            <v>0</v>
          </cell>
          <cell r="E3327">
            <v>1</v>
          </cell>
          <cell r="F3327">
            <v>0</v>
          </cell>
          <cell r="G3327" t="str">
            <v>1</v>
          </cell>
          <cell r="H3327">
            <v>133</v>
          </cell>
          <cell r="I3327" t="str">
            <v>ЦЕНТРАЛЬНА РОЗРАХУНКОВА ПАЛАТА НБУ</v>
          </cell>
          <cell r="J3327" t="str">
            <v>Центральна РП НБУ</v>
          </cell>
          <cell r="K3327" t="str">
            <v>U0HP</v>
          </cell>
          <cell r="L3327" t="str">
            <v>U1H0</v>
          </cell>
          <cell r="M3327">
            <v>33</v>
          </cell>
          <cell r="N3327">
            <v>27</v>
          </cell>
        </row>
        <row r="3328">
          <cell r="A3328">
            <v>399034</v>
          </cell>
          <cell r="B3328">
            <v>300001</v>
          </cell>
          <cell r="D3328">
            <v>0</v>
          </cell>
          <cell r="E3328">
            <v>1</v>
          </cell>
          <cell r="F3328">
            <v>0</v>
          </cell>
          <cell r="G3328" t="str">
            <v>1</v>
          </cell>
          <cell r="H3328">
            <v>134</v>
          </cell>
          <cell r="I3328" t="str">
            <v>ІНЖЕНЕРНО-ТЕХНІЧНИЙ ЦЕНТР НБУ</v>
          </cell>
          <cell r="J3328" t="str">
            <v>ІТЦ НБУ</v>
          </cell>
          <cell r="K3328" t="str">
            <v>U1HT</v>
          </cell>
          <cell r="L3328" t="str">
            <v>U1HT</v>
          </cell>
          <cell r="M3328">
            <v>34</v>
          </cell>
          <cell r="N3328">
            <v>27</v>
          </cell>
        </row>
        <row r="3329">
          <cell r="A3329">
            <v>399045</v>
          </cell>
          <cell r="B3329">
            <v>300001</v>
          </cell>
          <cell r="D3329">
            <v>0</v>
          </cell>
          <cell r="E3329">
            <v>1</v>
          </cell>
          <cell r="F3329">
            <v>0</v>
          </cell>
          <cell r="G3329" t="str">
            <v>1</v>
          </cell>
          <cell r="H3329">
            <v>135</v>
          </cell>
          <cell r="I3329" t="str">
            <v>БАНКНОТНО-МОНЕТНИЙ ДВІР</v>
          </cell>
          <cell r="J3329" t="str">
            <v>Банкнотно-монетний двір</v>
          </cell>
          <cell r="K3329" t="str">
            <v>U1HF</v>
          </cell>
          <cell r="L3329" t="str">
            <v>U1HF</v>
          </cell>
          <cell r="M3329">
            <v>35</v>
          </cell>
          <cell r="N3329">
            <v>27</v>
          </cell>
        </row>
        <row r="3330">
          <cell r="A3330">
            <v>399056</v>
          </cell>
          <cell r="B3330">
            <v>300001</v>
          </cell>
          <cell r="D3330">
            <v>0</v>
          </cell>
          <cell r="E3330">
            <v>1</v>
          </cell>
          <cell r="F3330">
            <v>0</v>
          </cell>
          <cell r="G3330" t="str">
            <v>1</v>
          </cell>
          <cell r="H3330">
            <v>136</v>
          </cell>
          <cell r="I3330" t="str">
            <v>ФАБРИКА БАНКНОТНОГО ПАПЕРУ</v>
          </cell>
          <cell r="J3330" t="str">
            <v>Фабрика банкнотного паперу</v>
          </cell>
          <cell r="K3330" t="str">
            <v>U0HM</v>
          </cell>
          <cell r="L3330" t="str">
            <v>U0HM</v>
          </cell>
          <cell r="M3330">
            <v>36</v>
          </cell>
          <cell r="N3330">
            <v>27</v>
          </cell>
        </row>
        <row r="3331">
          <cell r="A3331">
            <v>399067</v>
          </cell>
          <cell r="B3331">
            <v>300001</v>
          </cell>
          <cell r="D3331">
            <v>0</v>
          </cell>
          <cell r="E3331">
            <v>1</v>
          </cell>
          <cell r="F3331">
            <v>0</v>
          </cell>
          <cell r="G3331" t="str">
            <v>1</v>
          </cell>
          <cell r="H3331">
            <v>137</v>
          </cell>
          <cell r="I3331" t="str">
            <v>ЛЬВIВС.ІНСТИТ.БАНК.СПРАВИ УБС (М.КИЇВ)</v>
          </cell>
          <cell r="J3331" t="str">
            <v>Львів.інстит.БС УБС(м.Київ)</v>
          </cell>
          <cell r="K3331" t="str">
            <v>UNTS</v>
          </cell>
          <cell r="L3331" t="str">
            <v>UNTS</v>
          </cell>
          <cell r="M3331">
            <v>37</v>
          </cell>
          <cell r="N3331">
            <v>27</v>
          </cell>
        </row>
        <row r="3332">
          <cell r="A3332">
            <v>399078</v>
          </cell>
          <cell r="B3332">
            <v>300001</v>
          </cell>
          <cell r="D3332">
            <v>0</v>
          </cell>
          <cell r="E3332">
            <v>1</v>
          </cell>
          <cell r="F3332">
            <v>0</v>
          </cell>
          <cell r="G3332" t="str">
            <v>1</v>
          </cell>
          <cell r="H3332">
            <v>138</v>
          </cell>
          <cell r="I3332" t="str">
            <v>ХАРКІВ.ІН-Т БАНК.СПРАВИ УБС НБУ,</v>
          </cell>
          <cell r="J3332" t="str">
            <v>Харків.ін-т банк.справи УБС</v>
          </cell>
          <cell r="K3332" t="str">
            <v>UUTS</v>
          </cell>
          <cell r="L3332" t="str">
            <v>UUTS</v>
          </cell>
          <cell r="M3332">
            <v>38</v>
          </cell>
          <cell r="N3332">
            <v>27</v>
          </cell>
        </row>
        <row r="3333">
          <cell r="A3333">
            <v>399089</v>
          </cell>
          <cell r="B3333">
            <v>300001</v>
          </cell>
          <cell r="D3333">
            <v>0</v>
          </cell>
          <cell r="E3333">
            <v>1</v>
          </cell>
          <cell r="F3333">
            <v>0</v>
          </cell>
          <cell r="G3333" t="str">
            <v>1</v>
          </cell>
          <cell r="H3333">
            <v>139</v>
          </cell>
          <cell r="I3333" t="str">
            <v>ЧЕРКАСЬКИЙ ІНСТИТУТ БАНКІВСЬКОЇ СПРАВИ</v>
          </cell>
          <cell r="J3333" t="str">
            <v>Черк.інстит.банк.справи УБС</v>
          </cell>
          <cell r="K3333" t="str">
            <v>UXTS</v>
          </cell>
          <cell r="L3333" t="str">
            <v>UXTS</v>
          </cell>
          <cell r="M3333">
            <v>39</v>
          </cell>
          <cell r="N3333">
            <v>27</v>
          </cell>
        </row>
        <row r="3334">
          <cell r="A3334">
            <v>399090</v>
          </cell>
          <cell r="B3334">
            <v>300001</v>
          </cell>
          <cell r="D3334">
            <v>0</v>
          </cell>
          <cell r="E3334">
            <v>1</v>
          </cell>
          <cell r="F3334">
            <v>0</v>
          </cell>
          <cell r="G3334" t="str">
            <v>1</v>
          </cell>
          <cell r="H3334">
            <v>140</v>
          </cell>
          <cell r="I3334" t="str">
            <v>ВИРОБНИЧО-РЕМОНТНИЙ КОМПЛЕКС НБУ</v>
          </cell>
          <cell r="J3334" t="str">
            <v>Виробничо-ремонтний комп.НБ</v>
          </cell>
          <cell r="K3334" t="str">
            <v>U0HK</v>
          </cell>
          <cell r="L3334" t="str">
            <v>U0HK</v>
          </cell>
          <cell r="M3334">
            <v>40</v>
          </cell>
          <cell r="N3334">
            <v>27</v>
          </cell>
        </row>
        <row r="3335">
          <cell r="A3335">
            <v>399108</v>
          </cell>
          <cell r="B3335">
            <v>300001</v>
          </cell>
          <cell r="D3335">
            <v>0</v>
          </cell>
          <cell r="E3335">
            <v>1</v>
          </cell>
          <cell r="F3335">
            <v>0</v>
          </cell>
          <cell r="G3335" t="str">
            <v>1</v>
          </cell>
          <cell r="H3335">
            <v>141</v>
          </cell>
          <cell r="I3335" t="str">
            <v>ДВНЗ "УКР.АКАДЕМІЯ БАНКІВ.СПРАВИ НБУ"</v>
          </cell>
          <cell r="J3335" t="str">
            <v>ДВНЗ "УКР.АКАДЕМІЯ БС НБУ"</v>
          </cell>
          <cell r="K3335" t="str">
            <v>USTS</v>
          </cell>
          <cell r="L3335" t="str">
            <v>USTS</v>
          </cell>
          <cell r="M3335">
            <v>41</v>
          </cell>
          <cell r="N3335">
            <v>27</v>
          </cell>
        </row>
        <row r="3336">
          <cell r="A3336">
            <v>399119</v>
          </cell>
          <cell r="B3336">
            <v>300001</v>
          </cell>
          <cell r="D3336">
            <v>0</v>
          </cell>
          <cell r="E3336">
            <v>1</v>
          </cell>
          <cell r="F3336">
            <v>0</v>
          </cell>
          <cell r="G3336" t="str">
            <v>1</v>
          </cell>
          <cell r="H3336">
            <v>142</v>
          </cell>
          <cell r="I3336" t="str">
            <v>ЦЕНТРАЛЬНИЙ АПАРАТ НБУ</v>
          </cell>
          <cell r="J3336" t="str">
            <v>Центральний апарат НБУ</v>
          </cell>
          <cell r="K3336" t="str">
            <v>U0HH</v>
          </cell>
          <cell r="L3336" t="str">
            <v>U0H0</v>
          </cell>
          <cell r="M3336">
            <v>100</v>
          </cell>
          <cell r="N3336">
            <v>27</v>
          </cell>
        </row>
        <row r="3337">
          <cell r="A3337">
            <v>399120</v>
          </cell>
          <cell r="B3337">
            <v>300001</v>
          </cell>
          <cell r="D3337">
            <v>0</v>
          </cell>
          <cell r="E3337">
            <v>1</v>
          </cell>
          <cell r="F3337">
            <v>0</v>
          </cell>
          <cell r="G3337" t="str">
            <v>1</v>
          </cell>
          <cell r="H3337">
            <v>707</v>
          </cell>
          <cell r="I3337" t="str">
            <v>АУДИТОР. ФІРМА "ПРАЙСВОТЕРХАУСКУПЕРС"</v>
          </cell>
          <cell r="J3337" t="str">
            <v>Ауд.Ф"ПрайсвотерхаусКуперс"</v>
          </cell>
          <cell r="K3337" t="str">
            <v>U0PW</v>
          </cell>
          <cell r="L3337" t="str">
            <v>U0PW</v>
          </cell>
          <cell r="M3337">
            <v>98</v>
          </cell>
          <cell r="N3337">
            <v>27</v>
          </cell>
        </row>
        <row r="3338">
          <cell r="A3338">
            <v>399131</v>
          </cell>
          <cell r="B3338">
            <v>300001</v>
          </cell>
          <cell r="D3338">
            <v>0</v>
          </cell>
          <cell r="E3338">
            <v>1</v>
          </cell>
          <cell r="F3338">
            <v>0</v>
          </cell>
          <cell r="G3338" t="str">
            <v>1</v>
          </cell>
          <cell r="H3338">
            <v>131</v>
          </cell>
          <cell r="I3338" t="str">
            <v>ГРУПА УПРАВЛІННЯ ПРОЕКТАМИ НБУ</v>
          </cell>
          <cell r="J3338" t="str">
            <v>ГУП НБУ</v>
          </cell>
          <cell r="K3338" t="str">
            <v>U0HG</v>
          </cell>
          <cell r="L3338" t="str">
            <v>U0H0</v>
          </cell>
          <cell r="M3338">
            <v>31</v>
          </cell>
          <cell r="N3338">
            <v>27</v>
          </cell>
        </row>
        <row r="3339">
          <cell r="A3339">
            <v>399261</v>
          </cell>
          <cell r="B3339">
            <v>300001</v>
          </cell>
          <cell r="D3339">
            <v>0</v>
          </cell>
          <cell r="E3339">
            <v>1</v>
          </cell>
          <cell r="F3339">
            <v>0</v>
          </cell>
          <cell r="G3339" t="str">
            <v>1</v>
          </cell>
          <cell r="H3339">
            <v>143</v>
          </cell>
          <cell r="I3339" t="str">
            <v>ГОСПОДАРСЬКО-ЕКСПЛУАТ.УПРАВЛІННЯ НБУ</v>
          </cell>
          <cell r="J3339" t="str">
            <v>Господ.-екс.упр.НБУ</v>
          </cell>
          <cell r="K3339" t="str">
            <v>U1HS</v>
          </cell>
          <cell r="L3339" t="str">
            <v>U0H0</v>
          </cell>
          <cell r="M3339">
            <v>42</v>
          </cell>
          <cell r="N3339">
            <v>27</v>
          </cell>
        </row>
        <row r="3340">
          <cell r="A3340">
            <v>399391</v>
          </cell>
          <cell r="B3340">
            <v>300001</v>
          </cell>
          <cell r="D3340">
            <v>0</v>
          </cell>
          <cell r="E3340">
            <v>1</v>
          </cell>
          <cell r="F3340">
            <v>0</v>
          </cell>
          <cell r="G3340" t="str">
            <v>1</v>
          </cell>
          <cell r="H3340">
            <v>144</v>
          </cell>
          <cell r="I3340" t="str">
            <v>УНІВЕРСИТЕТ БАНКІВ.СПРАВИ НБУ, М.КИЇВ</v>
          </cell>
          <cell r="J3340" t="str">
            <v>УНІВЕРСИТЕТ БС НБУ м.КИЇВ</v>
          </cell>
          <cell r="K3340" t="str">
            <v>U0TS</v>
          </cell>
          <cell r="L3340" t="str">
            <v>U0TS</v>
          </cell>
          <cell r="M3340">
            <v>43</v>
          </cell>
          <cell r="N3340">
            <v>27</v>
          </cell>
        </row>
        <row r="3341">
          <cell r="A3341">
            <v>613033</v>
          </cell>
          <cell r="B3341">
            <v>300926</v>
          </cell>
          <cell r="D3341">
            <v>0</v>
          </cell>
          <cell r="E3341">
            <v>899</v>
          </cell>
          <cell r="F3341">
            <v>0</v>
          </cell>
          <cell r="G3341" t="str">
            <v>8</v>
          </cell>
          <cell r="H3341">
            <v>814</v>
          </cell>
          <cell r="I3341" t="str">
            <v>ЗАПОРІЗЬКА ОБЛАСНА ФІЛІЯ АТ "УФГ"</v>
          </cell>
          <cell r="J3341" t="str">
            <v>ЗАПОРІЗЬКА ОБЛ.ФАТ "УФГ"</v>
          </cell>
          <cell r="K3341" t="str">
            <v>UGW1</v>
          </cell>
          <cell r="L3341" t="str">
            <v>U1WF</v>
          </cell>
          <cell r="M3341">
            <v>7</v>
          </cell>
          <cell r="N3341">
            <v>26</v>
          </cell>
          <cell r="O3341" t="str">
            <v>Управління НБУ в Запор.обл.</v>
          </cell>
        </row>
        <row r="3342">
          <cell r="A3342">
            <v>625225</v>
          </cell>
          <cell r="B3342">
            <v>300926</v>
          </cell>
          <cell r="D3342">
            <v>0</v>
          </cell>
          <cell r="E3342">
            <v>899</v>
          </cell>
          <cell r="F3342">
            <v>0</v>
          </cell>
          <cell r="G3342" t="str">
            <v>8</v>
          </cell>
          <cell r="H3342">
            <v>786</v>
          </cell>
          <cell r="I3342" t="str">
            <v>ФІЛІЯ АТ "УФГ" У М. ЧЕРВОНОГРАД</v>
          </cell>
          <cell r="J3342" t="str">
            <v>ФАТ"УФГ" у м. Червоноград</v>
          </cell>
          <cell r="K3342" t="str">
            <v>UNI0</v>
          </cell>
          <cell r="L3342" t="str">
            <v>U1WF</v>
          </cell>
          <cell r="M3342">
            <v>13</v>
          </cell>
          <cell r="N3342">
            <v>26</v>
          </cell>
          <cell r="O3342" t="str">
            <v>Управління НБУ у Львівс.обл</v>
          </cell>
        </row>
        <row r="3343">
          <cell r="A3343">
            <v>651040</v>
          </cell>
          <cell r="B3343">
            <v>300926</v>
          </cell>
          <cell r="D3343">
            <v>0</v>
          </cell>
          <cell r="E3343">
            <v>899</v>
          </cell>
          <cell r="F3343">
            <v>0</v>
          </cell>
          <cell r="G3343" t="str">
            <v>8</v>
          </cell>
          <cell r="H3343">
            <v>808</v>
          </cell>
          <cell r="I3343" t="str">
            <v>ПЕРША ФІЛІЯ АТ "УФГ" В М.ХАРКІВ</v>
          </cell>
          <cell r="J3343" t="str">
            <v>Перша ф-я АТ"УФГ", м.Харків</v>
          </cell>
          <cell r="K3343" t="str">
            <v>UUW2</v>
          </cell>
          <cell r="L3343" t="str">
            <v>U1WF</v>
          </cell>
          <cell r="M3343">
            <v>20</v>
          </cell>
          <cell r="N3343">
            <v>26</v>
          </cell>
          <cell r="O3343" t="str">
            <v>Управління НБУ в Харків.обл</v>
          </cell>
        </row>
        <row r="3344">
          <cell r="A3344">
            <v>802015</v>
          </cell>
          <cell r="B3344">
            <v>820172</v>
          </cell>
          <cell r="D3344">
            <v>0</v>
          </cell>
          <cell r="E3344">
            <v>898</v>
          </cell>
          <cell r="F3344">
            <v>0</v>
          </cell>
          <cell r="G3344" t="str">
            <v>8</v>
          </cell>
          <cell r="H3344">
            <v>904</v>
          </cell>
          <cell r="I3344" t="str">
            <v>ГУДКУ У ВІННИЦЬКІЙ ОБЛАСТІ, М.ВІННИЦЯ</v>
          </cell>
          <cell r="J3344" t="str">
            <v>ГУДКУ у Вінницькій області</v>
          </cell>
          <cell r="K3344" t="str">
            <v>UAQK</v>
          </cell>
          <cell r="L3344" t="str">
            <v>UAQK</v>
          </cell>
          <cell r="M3344">
            <v>1</v>
          </cell>
          <cell r="N3344">
            <v>27</v>
          </cell>
          <cell r="O3344" t="str">
            <v>Управління НБУ у Вінниц.обл</v>
          </cell>
        </row>
        <row r="3345">
          <cell r="A3345">
            <v>803014</v>
          </cell>
          <cell r="B3345">
            <v>820172</v>
          </cell>
          <cell r="D3345">
            <v>0</v>
          </cell>
          <cell r="E3345">
            <v>898</v>
          </cell>
          <cell r="F3345">
            <v>0</v>
          </cell>
          <cell r="G3345" t="str">
            <v>8</v>
          </cell>
          <cell r="H3345">
            <v>903</v>
          </cell>
          <cell r="I3345" t="str">
            <v>ГУДКУ У ВОЛИНСЬКІЙ ОБЛАСТІ,М.ЛУЦЬК</v>
          </cell>
          <cell r="J3345" t="str">
            <v>ГУДКУ У ВОЛИНСЬКІЙ ОБЛАСТІ</v>
          </cell>
          <cell r="K3345" t="str">
            <v>UBQK</v>
          </cell>
          <cell r="L3345" t="str">
            <v>UBQK</v>
          </cell>
          <cell r="M3345">
            <v>2</v>
          </cell>
          <cell r="N3345">
            <v>27</v>
          </cell>
          <cell r="O3345" t="str">
            <v>Упр. НБУ у Волинській обл.</v>
          </cell>
        </row>
        <row r="3346">
          <cell r="A3346">
            <v>804013</v>
          </cell>
          <cell r="B3346">
            <v>820172</v>
          </cell>
          <cell r="D3346">
            <v>0</v>
          </cell>
          <cell r="E3346">
            <v>898</v>
          </cell>
          <cell r="F3346">
            <v>0</v>
          </cell>
          <cell r="G3346" t="str">
            <v>8</v>
          </cell>
          <cell r="H3346">
            <v>906</v>
          </cell>
          <cell r="I3346" t="str">
            <v>ГУДКУ У ЛУГАНСЬКІЙ ОБЛАСТІ, М.ЛУГАНСЬК</v>
          </cell>
          <cell r="J3346" t="str">
            <v>ГУДКУ у Луганській області</v>
          </cell>
          <cell r="K3346" t="str">
            <v>UMQK</v>
          </cell>
          <cell r="L3346" t="str">
            <v>UMQK</v>
          </cell>
          <cell r="M3346">
            <v>12</v>
          </cell>
          <cell r="N3346">
            <v>27</v>
          </cell>
          <cell r="O3346" t="str">
            <v>Управління НБУ в Луганс.обл</v>
          </cell>
        </row>
        <row r="3347">
          <cell r="A3347">
            <v>805012</v>
          </cell>
          <cell r="B3347">
            <v>820172</v>
          </cell>
          <cell r="D3347">
            <v>0</v>
          </cell>
          <cell r="E3347">
            <v>898</v>
          </cell>
          <cell r="F3347">
            <v>0</v>
          </cell>
          <cell r="G3347" t="str">
            <v>8</v>
          </cell>
          <cell r="H3347">
            <v>927</v>
          </cell>
          <cell r="I3347" t="str">
            <v>ГУДКУ У ДНІПРОПЕТРОВСЬКІЙ ОБЛ,М.ДН-СЬК</v>
          </cell>
          <cell r="J3347" t="str">
            <v>ГУДКУ У ДНІПРОПЕТРОВСЬКІЙ О</v>
          </cell>
          <cell r="K3347" t="str">
            <v>UCQK</v>
          </cell>
          <cell r="L3347" t="str">
            <v>UCQK</v>
          </cell>
          <cell r="M3347">
            <v>3</v>
          </cell>
          <cell r="N3347">
            <v>27</v>
          </cell>
          <cell r="O3347" t="str">
            <v>Управління НБУ в Дніпр.обл.</v>
          </cell>
        </row>
        <row r="3348">
          <cell r="A3348">
            <v>805023</v>
          </cell>
          <cell r="B3348">
            <v>820172</v>
          </cell>
          <cell r="D3348">
            <v>0</v>
          </cell>
          <cell r="E3348">
            <v>898</v>
          </cell>
          <cell r="F3348">
            <v>0</v>
          </cell>
          <cell r="G3348" t="str">
            <v>8</v>
          </cell>
          <cell r="H3348">
            <v>931</v>
          </cell>
          <cell r="I3348" t="str">
            <v>ВДК У М.ВІЛЬНОГ.ДН.ОБЛ, М.ВІЛЬНОГІРСЬК</v>
          </cell>
          <cell r="J3348" t="str">
            <v>ВДК У М.ВІЛЬНОГІРСЬКУ ДНІПР</v>
          </cell>
          <cell r="K3348" t="str">
            <v>UCQA</v>
          </cell>
          <cell r="L3348" t="str">
            <v>UCQK</v>
          </cell>
          <cell r="M3348">
            <v>3</v>
          </cell>
          <cell r="N3348">
            <v>27</v>
          </cell>
          <cell r="O3348" t="str">
            <v>Управління НБУ в Дніпр.обл.</v>
          </cell>
        </row>
        <row r="3349">
          <cell r="A3349">
            <v>805034</v>
          </cell>
          <cell r="B3349">
            <v>820172</v>
          </cell>
          <cell r="D3349">
            <v>0</v>
          </cell>
          <cell r="E3349">
            <v>898</v>
          </cell>
          <cell r="F3349">
            <v>0</v>
          </cell>
          <cell r="G3349" t="str">
            <v>8</v>
          </cell>
          <cell r="H3349">
            <v>932</v>
          </cell>
          <cell r="I3349" t="str">
            <v>ВДК У М.ДНІПРОДЗ.ДН.ОБЛ,М.ДНІПРОДЗ-СЬК</v>
          </cell>
          <cell r="J3349" t="str">
            <v>ВДК У М.ДНІПРОДЗЕРЖИНСЬКУ Д</v>
          </cell>
          <cell r="K3349" t="str">
            <v>UCQB</v>
          </cell>
          <cell r="L3349" t="str">
            <v>UCQK</v>
          </cell>
          <cell r="M3349">
            <v>3</v>
          </cell>
          <cell r="N3349">
            <v>27</v>
          </cell>
          <cell r="O3349" t="str">
            <v>Управління НБУ в Дніпр.обл.</v>
          </cell>
        </row>
        <row r="3350">
          <cell r="A3350">
            <v>805045</v>
          </cell>
          <cell r="B3350">
            <v>820172</v>
          </cell>
          <cell r="D3350">
            <v>0</v>
          </cell>
          <cell r="E3350">
            <v>898</v>
          </cell>
          <cell r="F3350">
            <v>0</v>
          </cell>
          <cell r="G3350" t="str">
            <v>8</v>
          </cell>
          <cell r="H3350">
            <v>920</v>
          </cell>
          <cell r="I3350" t="str">
            <v>ВДК У М.ЖОВТІ ВОДИ ДН.ОБЛ,М.ЖОВТІ ВОДИ</v>
          </cell>
          <cell r="J3350" t="str">
            <v>ВДК У М.ЖОВТІ ВОДИ ДНІПРОПЕ</v>
          </cell>
          <cell r="K3350" t="str">
            <v>UCQC</v>
          </cell>
          <cell r="L3350" t="str">
            <v>UCQK</v>
          </cell>
          <cell r="M3350">
            <v>3</v>
          </cell>
          <cell r="N3350">
            <v>27</v>
          </cell>
          <cell r="O3350" t="str">
            <v>Управління НБУ в Дніпр.обл.</v>
          </cell>
        </row>
        <row r="3351">
          <cell r="A3351">
            <v>805056</v>
          </cell>
          <cell r="B3351">
            <v>820172</v>
          </cell>
          <cell r="D3351">
            <v>0</v>
          </cell>
          <cell r="E3351">
            <v>898</v>
          </cell>
          <cell r="F3351">
            <v>0</v>
          </cell>
          <cell r="G3351" t="str">
            <v>8</v>
          </cell>
          <cell r="H3351">
            <v>921</v>
          </cell>
          <cell r="I3351" t="str">
            <v>ВДК У М.КРИВИЙ РІГ ДН.ОБЛ,М.КРИВИЙ РІГ</v>
          </cell>
          <cell r="J3351" t="str">
            <v>ВДК У М.КРИВИЙ РІГ ДНІПРОПЕ</v>
          </cell>
          <cell r="K3351" t="str">
            <v>UCQD</v>
          </cell>
          <cell r="L3351" t="str">
            <v>UCQK</v>
          </cell>
          <cell r="M3351">
            <v>3</v>
          </cell>
          <cell r="N3351">
            <v>27</v>
          </cell>
          <cell r="O3351" t="str">
            <v>Управління НБУ в Дніпр.обл.</v>
          </cell>
        </row>
        <row r="3352">
          <cell r="A3352">
            <v>805067</v>
          </cell>
          <cell r="B3352">
            <v>820172</v>
          </cell>
          <cell r="D3352">
            <v>0</v>
          </cell>
          <cell r="E3352">
            <v>898</v>
          </cell>
          <cell r="F3352">
            <v>0</v>
          </cell>
          <cell r="G3352" t="str">
            <v>8</v>
          </cell>
          <cell r="H3352">
            <v>922</v>
          </cell>
          <cell r="I3352" t="str">
            <v>ВДК У М.МАРГАНЕЦЬ ДН.ОБЛ, М.МАРГАНЕЦЬ</v>
          </cell>
          <cell r="J3352" t="str">
            <v>ВДК У М.МАРГАНЕЦЬ ДНІПРОПЕТ</v>
          </cell>
          <cell r="K3352" t="str">
            <v>UCQE</v>
          </cell>
          <cell r="L3352" t="str">
            <v>UCQK</v>
          </cell>
          <cell r="M3352">
            <v>3</v>
          </cell>
          <cell r="N3352">
            <v>27</v>
          </cell>
          <cell r="O3352" t="str">
            <v>Управління НБУ в Дніпр.обл.</v>
          </cell>
        </row>
        <row r="3353">
          <cell r="A3353">
            <v>805078</v>
          </cell>
          <cell r="B3353">
            <v>820172</v>
          </cell>
          <cell r="D3353">
            <v>0</v>
          </cell>
          <cell r="E3353">
            <v>898</v>
          </cell>
          <cell r="F3353">
            <v>0</v>
          </cell>
          <cell r="G3353" t="str">
            <v>8</v>
          </cell>
          <cell r="H3353">
            <v>910</v>
          </cell>
          <cell r="I3353" t="str">
            <v>ВДК У М.НІКОПОЛЬ ДНІПРОПЕТРОВСЬКОЇ ОБЛ</v>
          </cell>
          <cell r="J3353" t="str">
            <v>ВДК У М.НІКОПОЛЬ ДНІПРОПЕТР</v>
          </cell>
          <cell r="K3353" t="str">
            <v>UCQF</v>
          </cell>
          <cell r="L3353" t="str">
            <v>UCQK</v>
          </cell>
          <cell r="M3353">
            <v>3</v>
          </cell>
          <cell r="N3353">
            <v>27</v>
          </cell>
          <cell r="O3353" t="str">
            <v>Управління НБУ в Дніпр.обл.</v>
          </cell>
        </row>
        <row r="3354">
          <cell r="A3354">
            <v>805089</v>
          </cell>
          <cell r="B3354">
            <v>820172</v>
          </cell>
          <cell r="D3354">
            <v>0</v>
          </cell>
          <cell r="E3354">
            <v>898</v>
          </cell>
          <cell r="F3354">
            <v>0</v>
          </cell>
          <cell r="G3354" t="str">
            <v>8</v>
          </cell>
          <cell r="H3354">
            <v>924</v>
          </cell>
          <cell r="I3354" t="str">
            <v>ВДК У М.НОВОМОСК.ДН.ОБЛ,М.НОВОМОСКОВ-К</v>
          </cell>
          <cell r="J3354" t="str">
            <v>ВДК У М.НОВОМОСКОВСЬКУ ДНІП</v>
          </cell>
          <cell r="K3354" t="str">
            <v>UCQG</v>
          </cell>
          <cell r="L3354" t="str">
            <v>UCQK</v>
          </cell>
          <cell r="M3354">
            <v>3</v>
          </cell>
          <cell r="N3354">
            <v>27</v>
          </cell>
          <cell r="O3354" t="str">
            <v>Управління НБУ в Дніпр.обл.</v>
          </cell>
        </row>
        <row r="3355">
          <cell r="A3355">
            <v>805090</v>
          </cell>
          <cell r="B3355">
            <v>820172</v>
          </cell>
          <cell r="D3355">
            <v>0</v>
          </cell>
          <cell r="E3355">
            <v>898</v>
          </cell>
          <cell r="F3355">
            <v>0</v>
          </cell>
          <cell r="G3355" t="str">
            <v>8</v>
          </cell>
          <cell r="H3355">
            <v>925</v>
          </cell>
          <cell r="I3355" t="str">
            <v>ВДК У М.ОРДЖ-ДЗЕ ДН.ОБЛ,М.ОРДЖОНІКІДЗЕ</v>
          </cell>
          <cell r="J3355" t="str">
            <v>ВДК У М.ОРДЖОНІКІДЗЕ ДНІПРО</v>
          </cell>
          <cell r="K3355" t="str">
            <v>UCQH</v>
          </cell>
          <cell r="L3355" t="str">
            <v>UCQK</v>
          </cell>
          <cell r="M3355">
            <v>3</v>
          </cell>
          <cell r="N3355">
            <v>27</v>
          </cell>
          <cell r="O3355" t="str">
            <v>Управління НБУ в Дніпр.обл.</v>
          </cell>
        </row>
        <row r="3356">
          <cell r="A3356">
            <v>805108</v>
          </cell>
          <cell r="B3356">
            <v>820172</v>
          </cell>
          <cell r="D3356">
            <v>0</v>
          </cell>
          <cell r="E3356">
            <v>898</v>
          </cell>
          <cell r="F3356">
            <v>0</v>
          </cell>
          <cell r="G3356" t="str">
            <v>8</v>
          </cell>
          <cell r="H3356">
            <v>923</v>
          </cell>
          <cell r="I3356" t="str">
            <v>ВДК У М.ПАВЛОГРАД ДН.ОБЛ, М.ПАВЛОГРАД</v>
          </cell>
          <cell r="J3356" t="str">
            <v>ВДК У М.ПАВЛОГРАД ДНІПРОПЕТ</v>
          </cell>
          <cell r="K3356" t="str">
            <v>UCQI</v>
          </cell>
          <cell r="L3356" t="str">
            <v>UCQK</v>
          </cell>
          <cell r="M3356">
            <v>3</v>
          </cell>
          <cell r="N3356">
            <v>27</v>
          </cell>
          <cell r="O3356" t="str">
            <v>Управління НБУ в Дніпр.обл.</v>
          </cell>
        </row>
        <row r="3357">
          <cell r="A3357">
            <v>805119</v>
          </cell>
          <cell r="B3357">
            <v>820172</v>
          </cell>
          <cell r="D3357">
            <v>0</v>
          </cell>
          <cell r="E3357">
            <v>898</v>
          </cell>
          <cell r="F3357">
            <v>0</v>
          </cell>
          <cell r="G3357" t="str">
            <v>8</v>
          </cell>
          <cell r="H3357">
            <v>937</v>
          </cell>
          <cell r="I3357" t="str">
            <v>ВДК У М.ПЕРШОТРАВЕНСЬКУ ДН-СЬКОЇ ОБЛ.</v>
          </cell>
          <cell r="J3357" t="str">
            <v>ВДК У М.ПЕРШОТРАВЕНСЬКУ  ДН</v>
          </cell>
          <cell r="K3357" t="str">
            <v>UCQJ</v>
          </cell>
          <cell r="L3357" t="str">
            <v>UCQK</v>
          </cell>
          <cell r="M3357">
            <v>3</v>
          </cell>
          <cell r="N3357">
            <v>27</v>
          </cell>
          <cell r="O3357" t="str">
            <v>Управління НБУ в Дніпр.обл.</v>
          </cell>
        </row>
        <row r="3358">
          <cell r="A3358">
            <v>805120</v>
          </cell>
          <cell r="B3358">
            <v>820172</v>
          </cell>
          <cell r="D3358">
            <v>0</v>
          </cell>
          <cell r="E3358">
            <v>898</v>
          </cell>
          <cell r="F3358">
            <v>0</v>
          </cell>
          <cell r="G3358" t="str">
            <v>8</v>
          </cell>
          <cell r="H3358">
            <v>938</v>
          </cell>
          <cell r="I3358" t="str">
            <v>ВДК У М.СИНЕЛЬНИКОВЕ ДН-СЬКОЇ ОБЛ.</v>
          </cell>
          <cell r="J3358" t="str">
            <v>ВДК У М.СИНЕЛЬНИКОВЕ  ДНІПР</v>
          </cell>
          <cell r="K3358" t="str">
            <v>UCQL</v>
          </cell>
          <cell r="L3358" t="str">
            <v>UCQK</v>
          </cell>
          <cell r="M3358">
            <v>3</v>
          </cell>
          <cell r="N3358">
            <v>27</v>
          </cell>
          <cell r="O3358" t="str">
            <v>Управління НБУ в Дніпр.обл.</v>
          </cell>
        </row>
        <row r="3359">
          <cell r="A3359">
            <v>805131</v>
          </cell>
          <cell r="B3359">
            <v>820172</v>
          </cell>
          <cell r="D3359">
            <v>0</v>
          </cell>
          <cell r="E3359">
            <v>898</v>
          </cell>
          <cell r="F3359">
            <v>0</v>
          </cell>
          <cell r="G3359" t="str">
            <v>8</v>
          </cell>
          <cell r="H3359">
            <v>939</v>
          </cell>
          <cell r="I3359" t="str">
            <v>ВДК У М.ТЕРНІВКА ДНІПРОПЕТРОВСЬКОЇ ОБЛ</v>
          </cell>
          <cell r="J3359" t="str">
            <v>ВДК У М.ТЕРНІВКА  ДНІПРОПЕТ</v>
          </cell>
          <cell r="K3359" t="str">
            <v>UCQM</v>
          </cell>
          <cell r="L3359" t="str">
            <v>UCQK</v>
          </cell>
          <cell r="M3359">
            <v>3</v>
          </cell>
          <cell r="N3359">
            <v>27</v>
          </cell>
          <cell r="O3359" t="str">
            <v>Управління НБУ в Дніпр.обл.</v>
          </cell>
        </row>
        <row r="3360">
          <cell r="A3360">
            <v>805142</v>
          </cell>
          <cell r="B3360">
            <v>820172</v>
          </cell>
          <cell r="D3360">
            <v>0</v>
          </cell>
          <cell r="E3360">
            <v>898</v>
          </cell>
          <cell r="F3360">
            <v>0</v>
          </cell>
          <cell r="G3360" t="str">
            <v>8</v>
          </cell>
          <cell r="H3360">
            <v>930</v>
          </cell>
          <cell r="I3360" t="str">
            <v>ВДК У АПОСТ.Р-НІ ДН.ОБЛ,СМТ.АПОСТОЛОВЕ</v>
          </cell>
          <cell r="J3360" t="str">
            <v>ВДК У АПОСТОЛІВСЬКОМУ Р-НІ</v>
          </cell>
          <cell r="K3360" t="str">
            <v>UCQN</v>
          </cell>
          <cell r="L3360" t="str">
            <v>UCQK</v>
          </cell>
          <cell r="M3360">
            <v>3</v>
          </cell>
          <cell r="N3360">
            <v>27</v>
          </cell>
          <cell r="O3360" t="str">
            <v>Управління НБУ в Дніпр.обл.</v>
          </cell>
        </row>
        <row r="3361">
          <cell r="A3361">
            <v>805153</v>
          </cell>
          <cell r="B3361">
            <v>820172</v>
          </cell>
          <cell r="D3361">
            <v>0</v>
          </cell>
          <cell r="E3361">
            <v>898</v>
          </cell>
          <cell r="F3361">
            <v>0</v>
          </cell>
          <cell r="G3361" t="str">
            <v>8</v>
          </cell>
          <cell r="H3361">
            <v>944</v>
          </cell>
          <cell r="I3361" t="str">
            <v>ВДК У ВАСИЛЬКІВСЬКОМУ Р-НІ ДН-КОЇ ОБЛ.</v>
          </cell>
          <cell r="J3361" t="str">
            <v>ВДК У ВАСИЛЬКІВСЬКОМУ Р-НІ</v>
          </cell>
          <cell r="K3361" t="str">
            <v>UCQO</v>
          </cell>
          <cell r="L3361" t="str">
            <v>UCQK</v>
          </cell>
          <cell r="M3361">
            <v>3</v>
          </cell>
          <cell r="N3361">
            <v>27</v>
          </cell>
          <cell r="O3361" t="str">
            <v>Управління НБУ в Дніпр.обл.</v>
          </cell>
        </row>
        <row r="3362">
          <cell r="A3362">
            <v>805164</v>
          </cell>
          <cell r="B3362">
            <v>820172</v>
          </cell>
          <cell r="D3362">
            <v>0</v>
          </cell>
          <cell r="E3362">
            <v>898</v>
          </cell>
          <cell r="F3362">
            <v>0</v>
          </cell>
          <cell r="G3362" t="str">
            <v>8</v>
          </cell>
          <cell r="H3362">
            <v>945</v>
          </cell>
          <cell r="I3362" t="str">
            <v>ВДК У ВЕРХНЬОДНIПРОВ.Р-НІ ДН-СЬКОЇ ОБЛ</v>
          </cell>
          <cell r="J3362" t="str">
            <v>ВДК У ВЕРХНЬОДНіПРОВ.Р-НІ</v>
          </cell>
          <cell r="K3362" t="str">
            <v>UCQP</v>
          </cell>
          <cell r="L3362" t="str">
            <v>UCQK</v>
          </cell>
          <cell r="M3362">
            <v>3</v>
          </cell>
          <cell r="N3362">
            <v>27</v>
          </cell>
          <cell r="O3362" t="str">
            <v>Управління НБУ в Дніпр.обл.</v>
          </cell>
        </row>
        <row r="3363">
          <cell r="A3363">
            <v>805186</v>
          </cell>
          <cell r="B3363">
            <v>820172</v>
          </cell>
          <cell r="D3363">
            <v>0</v>
          </cell>
          <cell r="E3363">
            <v>898</v>
          </cell>
          <cell r="F3363">
            <v>0</v>
          </cell>
          <cell r="G3363" t="str">
            <v>8</v>
          </cell>
          <cell r="H3363">
            <v>934</v>
          </cell>
          <cell r="I3363" t="str">
            <v>ВДК У ДНIПРОПЕТРОВСЬКОМУ Р-НI М.ДН-СЬК</v>
          </cell>
          <cell r="J3363" t="str">
            <v>ВДК У ДНіПРОПЕТРОВСЬКОМУ Р-</v>
          </cell>
          <cell r="K3363" t="str">
            <v>UCQQ</v>
          </cell>
          <cell r="L3363" t="str">
            <v>UCQK</v>
          </cell>
          <cell r="M3363">
            <v>3</v>
          </cell>
          <cell r="N3363">
            <v>27</v>
          </cell>
          <cell r="O3363" t="str">
            <v>Управління НБУ в Дніпр.обл.</v>
          </cell>
        </row>
        <row r="3364">
          <cell r="A3364">
            <v>805197</v>
          </cell>
          <cell r="B3364">
            <v>820172</v>
          </cell>
          <cell r="D3364">
            <v>0</v>
          </cell>
          <cell r="E3364">
            <v>898</v>
          </cell>
          <cell r="F3364">
            <v>0</v>
          </cell>
          <cell r="G3364" t="str">
            <v>8</v>
          </cell>
          <cell r="H3364">
            <v>935</v>
          </cell>
          <cell r="I3364" t="str">
            <v>ВДК У КРИВОРIЗЬКОМУ Р-НІ М.КРИВИЙ РІГ</v>
          </cell>
          <cell r="J3364" t="str">
            <v>ВДК У КРИВОРіЗЬКОМУ Р-НІ КР</v>
          </cell>
          <cell r="K3364" t="str">
            <v>UCQR</v>
          </cell>
          <cell r="L3364" t="str">
            <v>UCQK</v>
          </cell>
          <cell r="M3364">
            <v>3</v>
          </cell>
          <cell r="N3364">
            <v>27</v>
          </cell>
          <cell r="O3364" t="str">
            <v>Управління НБУ в Дніпр.обл.</v>
          </cell>
        </row>
        <row r="3365">
          <cell r="A3365">
            <v>805205</v>
          </cell>
          <cell r="B3365">
            <v>820172</v>
          </cell>
          <cell r="D3365">
            <v>0</v>
          </cell>
          <cell r="E3365">
            <v>898</v>
          </cell>
          <cell r="F3365">
            <v>0</v>
          </cell>
          <cell r="G3365" t="str">
            <v>8</v>
          </cell>
          <cell r="H3365">
            <v>933</v>
          </cell>
          <cell r="I3365" t="str">
            <v>ВДК У КРИНИЧАН.Р-Н.ДН.ОБЛ,СМТ.КРИНИЧКИ</v>
          </cell>
          <cell r="J3365" t="str">
            <v>ВДК У КРИНИЧАНСЬКОМУ Р-НІ</v>
          </cell>
          <cell r="K3365" t="str">
            <v>UCQS</v>
          </cell>
          <cell r="L3365" t="str">
            <v>UCQK</v>
          </cell>
          <cell r="M3365">
            <v>3</v>
          </cell>
          <cell r="N3365">
            <v>27</v>
          </cell>
          <cell r="O3365" t="str">
            <v>Управління НБУ в Дніпр.обл.</v>
          </cell>
        </row>
        <row r="3366">
          <cell r="A3366">
            <v>805216</v>
          </cell>
          <cell r="B3366">
            <v>820172</v>
          </cell>
          <cell r="D3366">
            <v>0</v>
          </cell>
          <cell r="E3366">
            <v>898</v>
          </cell>
          <cell r="F3366">
            <v>0</v>
          </cell>
          <cell r="G3366" t="str">
            <v>8</v>
          </cell>
          <cell r="H3366">
            <v>947</v>
          </cell>
          <cell r="I3366" t="str">
            <v>ВДК У МАГДАЛИНIВСЬКОМУ Р-НІ ДН-КОЇ ОБЛ</v>
          </cell>
          <cell r="J3366" t="str">
            <v>ВДК У МАГДАЛИНіВСЬКОМУ Р-НІ</v>
          </cell>
          <cell r="K3366" t="str">
            <v>UCQT</v>
          </cell>
          <cell r="L3366" t="str">
            <v>UCQK</v>
          </cell>
          <cell r="M3366">
            <v>3</v>
          </cell>
          <cell r="N3366">
            <v>27</v>
          </cell>
          <cell r="O3366" t="str">
            <v>Управління НБУ в Дніпр.обл.</v>
          </cell>
        </row>
        <row r="3367">
          <cell r="A3367">
            <v>805227</v>
          </cell>
          <cell r="B3367">
            <v>820172</v>
          </cell>
          <cell r="D3367">
            <v>0</v>
          </cell>
          <cell r="E3367">
            <v>898</v>
          </cell>
          <cell r="F3367">
            <v>0</v>
          </cell>
          <cell r="G3367" t="str">
            <v>8</v>
          </cell>
          <cell r="H3367">
            <v>948</v>
          </cell>
          <cell r="I3367" t="str">
            <v>ВДК У МЕЖIВСЬКОМУ Р-НІ ДН-СЬКОЇ ОБЛ.</v>
          </cell>
          <cell r="J3367" t="str">
            <v>ВДК У МЕЖіВСЬКОМУ Р-НІ  ДНІ</v>
          </cell>
          <cell r="K3367" t="str">
            <v>UCQU</v>
          </cell>
          <cell r="L3367" t="str">
            <v>UCQK</v>
          </cell>
          <cell r="M3367">
            <v>3</v>
          </cell>
          <cell r="N3367">
            <v>27</v>
          </cell>
          <cell r="O3367" t="str">
            <v>Управління НБУ в Дніпр.обл.</v>
          </cell>
        </row>
        <row r="3368">
          <cell r="A3368">
            <v>805238</v>
          </cell>
          <cell r="B3368">
            <v>820172</v>
          </cell>
          <cell r="D3368">
            <v>0</v>
          </cell>
          <cell r="E3368">
            <v>898</v>
          </cell>
          <cell r="F3368">
            <v>0</v>
          </cell>
          <cell r="G3368" t="str">
            <v>8</v>
          </cell>
          <cell r="H3368">
            <v>936</v>
          </cell>
          <cell r="I3368" t="str">
            <v>ВДК У НIКОПОЛЬСЬКОМУ Р-НІ ДН-СЬКОЇ ОБЛ</v>
          </cell>
          <cell r="J3368" t="str">
            <v>ВДК У НіКОПОЛЬСЬКОМУ Р-НІ</v>
          </cell>
          <cell r="K3368" t="str">
            <v>UCQV</v>
          </cell>
          <cell r="L3368" t="str">
            <v>UCQK</v>
          </cell>
          <cell r="M3368">
            <v>3</v>
          </cell>
          <cell r="N3368">
            <v>27</v>
          </cell>
          <cell r="O3368" t="str">
            <v>Управління НБУ в Дніпр.обл.</v>
          </cell>
        </row>
        <row r="3369">
          <cell r="A3369">
            <v>805249</v>
          </cell>
          <cell r="B3369">
            <v>820172</v>
          </cell>
          <cell r="D3369">
            <v>0</v>
          </cell>
          <cell r="E3369">
            <v>898</v>
          </cell>
          <cell r="F3369">
            <v>0</v>
          </cell>
          <cell r="G3369" t="str">
            <v>8</v>
          </cell>
          <cell r="H3369">
            <v>940</v>
          </cell>
          <cell r="I3369" t="str">
            <v>ВДК У НОВОМОСКОВСЬКОМУ Р-НІ ДН-ОЇ ОБЛ.</v>
          </cell>
          <cell r="J3369" t="str">
            <v>ВДК У НОВОМОСКОВСЬКОМУ Р-НІ</v>
          </cell>
          <cell r="K3369" t="str">
            <v>UCQW</v>
          </cell>
          <cell r="L3369" t="str">
            <v>UCQK</v>
          </cell>
          <cell r="M3369">
            <v>3</v>
          </cell>
          <cell r="N3369">
            <v>27</v>
          </cell>
          <cell r="O3369" t="str">
            <v>Управління НБУ в Дніпр.обл.</v>
          </cell>
        </row>
        <row r="3370">
          <cell r="A3370">
            <v>805250</v>
          </cell>
          <cell r="B3370">
            <v>820172</v>
          </cell>
          <cell r="D3370">
            <v>0</v>
          </cell>
          <cell r="E3370">
            <v>898</v>
          </cell>
          <cell r="F3370">
            <v>0</v>
          </cell>
          <cell r="G3370" t="str">
            <v>8</v>
          </cell>
          <cell r="H3370">
            <v>941</v>
          </cell>
          <cell r="I3370" t="str">
            <v>ВДК У ПАВЛОГРАДСЬКОМУ Р-НІ ДН-ОЇ ОБЛ.</v>
          </cell>
          <cell r="J3370" t="str">
            <v>ВДК У ПАВЛОГРАДСЬКОМУ Р-НІ</v>
          </cell>
          <cell r="K3370" t="str">
            <v>UCQX</v>
          </cell>
          <cell r="L3370" t="str">
            <v>UCQK</v>
          </cell>
          <cell r="M3370">
            <v>3</v>
          </cell>
          <cell r="N3370">
            <v>27</v>
          </cell>
          <cell r="O3370" t="str">
            <v>Управління НБУ в Дніпр.обл.</v>
          </cell>
        </row>
        <row r="3371">
          <cell r="A3371">
            <v>805261</v>
          </cell>
          <cell r="B3371">
            <v>820172</v>
          </cell>
          <cell r="D3371">
            <v>0</v>
          </cell>
          <cell r="E3371">
            <v>898</v>
          </cell>
          <cell r="F3371">
            <v>0</v>
          </cell>
          <cell r="G3371" t="str">
            <v>8</v>
          </cell>
          <cell r="H3371">
            <v>942</v>
          </cell>
          <cell r="I3371" t="str">
            <v>ВДК У ПЕТРИКIВСЬКОМУ Р-НІ ДН-СЬКОЇ ОБЛ</v>
          </cell>
          <cell r="J3371" t="str">
            <v>ВДК У ПЕТРИКіВСЬКОМУ Р-НІ</v>
          </cell>
          <cell r="K3371" t="str">
            <v>UCQY</v>
          </cell>
          <cell r="L3371" t="str">
            <v>UCQK</v>
          </cell>
          <cell r="M3371">
            <v>3</v>
          </cell>
          <cell r="N3371">
            <v>27</v>
          </cell>
          <cell r="O3371" t="str">
            <v>Управління НБУ в Дніпр.обл.</v>
          </cell>
        </row>
        <row r="3372">
          <cell r="A3372">
            <v>805272</v>
          </cell>
          <cell r="B3372">
            <v>820172</v>
          </cell>
          <cell r="D3372">
            <v>0</v>
          </cell>
          <cell r="E3372">
            <v>898</v>
          </cell>
          <cell r="F3372">
            <v>0</v>
          </cell>
          <cell r="G3372" t="str">
            <v>8</v>
          </cell>
          <cell r="H3372">
            <v>943</v>
          </cell>
          <cell r="I3372" t="str">
            <v>ВДК У ПЕТРОПАВЛIВСЬКОМУ Р-НІ ДН-ОЇ ОБЛ</v>
          </cell>
          <cell r="J3372" t="str">
            <v>ВДК У ПЕТРОПАВЛіВСЬКОМУ Р-Н</v>
          </cell>
          <cell r="K3372" t="str">
            <v>UCQZ</v>
          </cell>
          <cell r="L3372" t="str">
            <v>UCQK</v>
          </cell>
          <cell r="M3372">
            <v>3</v>
          </cell>
          <cell r="N3372">
            <v>27</v>
          </cell>
          <cell r="O3372" t="str">
            <v>Управління НБУ в Дніпр.обл.</v>
          </cell>
        </row>
        <row r="3373">
          <cell r="A3373">
            <v>805283</v>
          </cell>
          <cell r="B3373">
            <v>820172</v>
          </cell>
          <cell r="D3373">
            <v>0</v>
          </cell>
          <cell r="E3373">
            <v>898</v>
          </cell>
          <cell r="F3373">
            <v>0</v>
          </cell>
          <cell r="G3373" t="str">
            <v>8</v>
          </cell>
          <cell r="H3373">
            <v>928</v>
          </cell>
          <cell r="I3373" t="str">
            <v>ВДК У ПОКРОВС.Р-НІ ДН.ОБЛ,СМТ.ПОКРОВКА</v>
          </cell>
          <cell r="J3373" t="str">
            <v>ВДК У ПОКРОВСЬКОМУ Р-НІ  ДН</v>
          </cell>
          <cell r="K3373" t="str">
            <v>UC8A</v>
          </cell>
          <cell r="L3373" t="str">
            <v>UCQK</v>
          </cell>
          <cell r="M3373">
            <v>3</v>
          </cell>
          <cell r="N3373">
            <v>27</v>
          </cell>
          <cell r="O3373" t="str">
            <v>Управління НБУ в Дніпр.обл.</v>
          </cell>
        </row>
        <row r="3374">
          <cell r="A3374">
            <v>805294</v>
          </cell>
          <cell r="B3374">
            <v>820172</v>
          </cell>
          <cell r="D3374">
            <v>0</v>
          </cell>
          <cell r="E3374">
            <v>898</v>
          </cell>
          <cell r="F3374">
            <v>0</v>
          </cell>
          <cell r="G3374" t="str">
            <v>8</v>
          </cell>
          <cell r="H3374">
            <v>903</v>
          </cell>
          <cell r="I3374" t="str">
            <v>ВДК У П"ЯТИХАТСЬКОМУ Р-НІ ДНІПР-ОЇ ОБЛ</v>
          </cell>
          <cell r="J3374" t="str">
            <v>ВДК У П"ЯТИХАТСЬКОМУ Р-НІ</v>
          </cell>
          <cell r="K3374" t="str">
            <v>UC8B</v>
          </cell>
          <cell r="L3374" t="str">
            <v>UCQK</v>
          </cell>
          <cell r="M3374">
            <v>3</v>
          </cell>
          <cell r="N3374">
            <v>27</v>
          </cell>
          <cell r="O3374" t="str">
            <v>Управління НБУ в Дніпр.обл.</v>
          </cell>
        </row>
        <row r="3375">
          <cell r="A3375">
            <v>805302</v>
          </cell>
          <cell r="B3375">
            <v>820172</v>
          </cell>
          <cell r="D3375">
            <v>0</v>
          </cell>
          <cell r="E3375">
            <v>898</v>
          </cell>
          <cell r="F3375">
            <v>0</v>
          </cell>
          <cell r="G3375" t="str">
            <v>8</v>
          </cell>
          <cell r="H3375">
            <v>914</v>
          </cell>
          <cell r="I3375" t="str">
            <v>ВДК У СИНЕЛЬНИКIВСЬКОМУ Р-НІ  ДНІПРОП.</v>
          </cell>
          <cell r="J3375" t="str">
            <v>ВДК У СИНЕЛЬНИКіВСЬКОМУ Р-Н</v>
          </cell>
          <cell r="K3375" t="str">
            <v>UC8C</v>
          </cell>
          <cell r="L3375" t="str">
            <v>UCQK</v>
          </cell>
          <cell r="M3375">
            <v>3</v>
          </cell>
          <cell r="N3375">
            <v>27</v>
          </cell>
          <cell r="O3375" t="str">
            <v>Управління НБУ в Дніпр.обл.</v>
          </cell>
        </row>
        <row r="3376">
          <cell r="A3376">
            <v>805313</v>
          </cell>
          <cell r="B3376">
            <v>820172</v>
          </cell>
          <cell r="D3376">
            <v>0</v>
          </cell>
          <cell r="E3376">
            <v>898</v>
          </cell>
          <cell r="F3376">
            <v>0</v>
          </cell>
          <cell r="G3376" t="str">
            <v>8</v>
          </cell>
          <cell r="H3376">
            <v>915</v>
          </cell>
          <cell r="I3376" t="str">
            <v>ВДК У СОЛОНЯНСК.Р-НІ ДН.ОБЛ,СМТ.СОЛОНЕ</v>
          </cell>
          <cell r="J3376" t="str">
            <v>ВДК У СОЛОНЯНСЬКОМУ Р-НІ  Д</v>
          </cell>
          <cell r="K3376" t="str">
            <v>UC8D</v>
          </cell>
          <cell r="L3376" t="str">
            <v>UCQK</v>
          </cell>
          <cell r="M3376">
            <v>3</v>
          </cell>
          <cell r="N3376">
            <v>27</v>
          </cell>
          <cell r="O3376" t="str">
            <v>Управління НБУ в Дніпр.обл.</v>
          </cell>
        </row>
        <row r="3377">
          <cell r="A3377">
            <v>805324</v>
          </cell>
          <cell r="B3377">
            <v>820172</v>
          </cell>
          <cell r="D3377">
            <v>0</v>
          </cell>
          <cell r="E3377">
            <v>898</v>
          </cell>
          <cell r="F3377">
            <v>0</v>
          </cell>
          <cell r="G3377" t="str">
            <v>8</v>
          </cell>
          <cell r="H3377">
            <v>916</v>
          </cell>
          <cell r="I3377" t="str">
            <v>ВДК У СОФІЇВС.Р-НІ ДН.ОБЛ,СМТ.СОФІЇВКА</v>
          </cell>
          <cell r="J3377" t="str">
            <v>ВДК У СОФіЇВСЬКОМУ Р-НІ  ДН</v>
          </cell>
          <cell r="K3377" t="str">
            <v>UC8E</v>
          </cell>
          <cell r="L3377" t="str">
            <v>UCQK</v>
          </cell>
          <cell r="M3377">
            <v>3</v>
          </cell>
          <cell r="N3377">
            <v>27</v>
          </cell>
          <cell r="O3377" t="str">
            <v>Управління НБУ в Дніпр.обл.</v>
          </cell>
        </row>
        <row r="3378">
          <cell r="A3378">
            <v>805335</v>
          </cell>
          <cell r="B3378">
            <v>820172</v>
          </cell>
          <cell r="D3378">
            <v>0</v>
          </cell>
          <cell r="E3378">
            <v>898</v>
          </cell>
          <cell r="F3378">
            <v>0</v>
          </cell>
          <cell r="G3378" t="str">
            <v>8</v>
          </cell>
          <cell r="H3378">
            <v>904</v>
          </cell>
          <cell r="I3378" t="str">
            <v>ВДК У ТОМАКIВСЬКОМУ Р-НІ ДНІПР-ОЇ ОБЛ.</v>
          </cell>
          <cell r="J3378" t="str">
            <v>ВДК У ТОМАКіВСЬКОМУ Р-НІ  Д</v>
          </cell>
          <cell r="K3378" t="str">
            <v>UC8F</v>
          </cell>
          <cell r="L3378" t="str">
            <v>UCQK</v>
          </cell>
          <cell r="M3378">
            <v>3</v>
          </cell>
          <cell r="N3378">
            <v>27</v>
          </cell>
          <cell r="O3378" t="str">
            <v>Управління НБУ в Дніпр.обл.</v>
          </cell>
        </row>
        <row r="3379">
          <cell r="A3379">
            <v>805346</v>
          </cell>
          <cell r="B3379">
            <v>820172</v>
          </cell>
          <cell r="D3379">
            <v>0</v>
          </cell>
          <cell r="E3379">
            <v>898</v>
          </cell>
          <cell r="F3379">
            <v>0</v>
          </cell>
          <cell r="G3379" t="str">
            <v>8</v>
          </cell>
          <cell r="H3379">
            <v>905</v>
          </cell>
          <cell r="I3379" t="str">
            <v>ВДК У ЦАРИЧАНСЬКОМУ Р-НІ ДНІПР-ОЇ ОБЛ.</v>
          </cell>
          <cell r="J3379" t="str">
            <v>ВДК У ЦАРИЧАНСЬКОМУ Р-НІ  Д</v>
          </cell>
          <cell r="K3379" t="str">
            <v>UC8G</v>
          </cell>
          <cell r="L3379" t="str">
            <v>UCQK</v>
          </cell>
          <cell r="M3379">
            <v>3</v>
          </cell>
          <cell r="N3379">
            <v>27</v>
          </cell>
          <cell r="O3379" t="str">
            <v>Управління НБУ в Дніпр.обл.</v>
          </cell>
        </row>
        <row r="3380">
          <cell r="A3380">
            <v>805357</v>
          </cell>
          <cell r="B3380">
            <v>820172</v>
          </cell>
          <cell r="D3380">
            <v>0</v>
          </cell>
          <cell r="E3380">
            <v>898</v>
          </cell>
          <cell r="F3380">
            <v>0</v>
          </cell>
          <cell r="G3380" t="str">
            <v>8</v>
          </cell>
          <cell r="H3380">
            <v>906</v>
          </cell>
          <cell r="I3380" t="str">
            <v>ВДК У ШИРОКIВСЬКОМУ Р-НІ ДНІПР-ОЇ ОБЛ.</v>
          </cell>
          <cell r="J3380" t="str">
            <v>ВДК У ШИРОКіВСЬКОМУ Р-НІ  Д</v>
          </cell>
          <cell r="K3380" t="str">
            <v>UC8H</v>
          </cell>
          <cell r="L3380" t="str">
            <v>UCQK</v>
          </cell>
          <cell r="M3380">
            <v>3</v>
          </cell>
          <cell r="N3380">
            <v>27</v>
          </cell>
          <cell r="O3380" t="str">
            <v>Управління НБУ в Дніпр.обл.</v>
          </cell>
        </row>
        <row r="3381">
          <cell r="A3381">
            <v>805368</v>
          </cell>
          <cell r="B3381">
            <v>820172</v>
          </cell>
          <cell r="D3381">
            <v>0</v>
          </cell>
          <cell r="E3381">
            <v>898</v>
          </cell>
          <cell r="F3381">
            <v>0</v>
          </cell>
          <cell r="G3381" t="str">
            <v>8</v>
          </cell>
          <cell r="H3381">
            <v>907</v>
          </cell>
          <cell r="I3381" t="str">
            <v>ВДК У ЮР"ЇВСЬКОМУ Р-НІ ДНІПРОП-ОЇ ОБЛ.</v>
          </cell>
          <cell r="J3381" t="str">
            <v>ВДК У ЮР"ЇВСЬКОМУ Р-НІ  ДНІ</v>
          </cell>
          <cell r="K3381" t="str">
            <v>UC8I</v>
          </cell>
          <cell r="L3381" t="str">
            <v>UCQK</v>
          </cell>
          <cell r="M3381">
            <v>3</v>
          </cell>
          <cell r="N3381">
            <v>27</v>
          </cell>
          <cell r="O3381" t="str">
            <v>Управління НБУ в Дніпр.обл.</v>
          </cell>
        </row>
        <row r="3382">
          <cell r="A3382">
            <v>805379</v>
          </cell>
          <cell r="B3382">
            <v>820172</v>
          </cell>
          <cell r="D3382">
            <v>0</v>
          </cell>
          <cell r="E3382">
            <v>898</v>
          </cell>
          <cell r="F3382">
            <v>0</v>
          </cell>
          <cell r="G3382" t="str">
            <v>8</v>
          </cell>
          <cell r="H3382">
            <v>908</v>
          </cell>
          <cell r="I3382" t="str">
            <v>ВДК У АМУР-НИЖНЬОДНIПР.Р-НІ М.ДН-СЬК</v>
          </cell>
          <cell r="J3382" t="str">
            <v>ВДК У АМУР-НИЖНЬОДНіПР.Р-НІ</v>
          </cell>
          <cell r="K3382" t="str">
            <v>UC8J</v>
          </cell>
          <cell r="L3382" t="str">
            <v>UCQK</v>
          </cell>
          <cell r="M3382">
            <v>3</v>
          </cell>
          <cell r="N3382">
            <v>27</v>
          </cell>
          <cell r="O3382" t="str">
            <v>Управління НБУ в Дніпр.обл.</v>
          </cell>
        </row>
        <row r="3383">
          <cell r="A3383">
            <v>805380</v>
          </cell>
          <cell r="B3383">
            <v>820172</v>
          </cell>
          <cell r="D3383">
            <v>0</v>
          </cell>
          <cell r="E3383">
            <v>898</v>
          </cell>
          <cell r="F3383">
            <v>0</v>
          </cell>
          <cell r="G3383" t="str">
            <v>8</v>
          </cell>
          <cell r="H3383">
            <v>909</v>
          </cell>
          <cell r="I3383" t="str">
            <v>ВДК У БАБУШКIНСЬКОМУ Р-НІ М.ДН-СЬК</v>
          </cell>
          <cell r="J3383" t="str">
            <v>ВДК У БАБУШКіНСЬКОМУ Р-НІ М</v>
          </cell>
          <cell r="K3383" t="str">
            <v>UC8L</v>
          </cell>
          <cell r="L3383" t="str">
            <v>UCQK</v>
          </cell>
          <cell r="M3383">
            <v>3</v>
          </cell>
          <cell r="N3383">
            <v>27</v>
          </cell>
          <cell r="O3383" t="str">
            <v>Управління НБУ в Дніпр.обл.</v>
          </cell>
        </row>
        <row r="3384">
          <cell r="A3384">
            <v>805391</v>
          </cell>
          <cell r="B3384">
            <v>820172</v>
          </cell>
          <cell r="D3384">
            <v>0</v>
          </cell>
          <cell r="E3384">
            <v>898</v>
          </cell>
          <cell r="F3384">
            <v>0</v>
          </cell>
          <cell r="G3384" t="str">
            <v>8</v>
          </cell>
          <cell r="H3384">
            <v>913</v>
          </cell>
          <cell r="I3384" t="str">
            <v>ВДК У ЖОВТНЕВОМУ Р-НІ М.ДНІПРОПЕТРОВ.</v>
          </cell>
          <cell r="J3384" t="str">
            <v>ВДК У ЖОВТНЕВОМУ Р-НІ М.ДНІ</v>
          </cell>
          <cell r="K3384" t="str">
            <v>UC8K</v>
          </cell>
          <cell r="L3384" t="str">
            <v>UCQK</v>
          </cell>
          <cell r="M3384">
            <v>3</v>
          </cell>
          <cell r="N3384">
            <v>27</v>
          </cell>
          <cell r="O3384" t="str">
            <v>Управління НБУ в Дніпр.обл.</v>
          </cell>
        </row>
        <row r="3385">
          <cell r="A3385">
            <v>805409</v>
          </cell>
          <cell r="B3385">
            <v>820172</v>
          </cell>
          <cell r="D3385">
            <v>0</v>
          </cell>
          <cell r="E3385">
            <v>898</v>
          </cell>
          <cell r="F3385">
            <v>0</v>
          </cell>
          <cell r="G3385" t="str">
            <v>8</v>
          </cell>
          <cell r="H3385">
            <v>911</v>
          </cell>
          <cell r="I3385" t="str">
            <v>ВДК В ІНДУСТРIАЛЬНОМУ Р-НІ М.ДН-СЬК</v>
          </cell>
          <cell r="J3385" t="str">
            <v>ВДК В ІНДУСТРіАЛЬНОМУ Р-НІ</v>
          </cell>
          <cell r="K3385" t="str">
            <v>UC8M</v>
          </cell>
          <cell r="L3385" t="str">
            <v>UCQK</v>
          </cell>
          <cell r="M3385">
            <v>3</v>
          </cell>
          <cell r="N3385">
            <v>27</v>
          </cell>
          <cell r="O3385" t="str">
            <v>Управління НБУ в Дніпр.обл.</v>
          </cell>
        </row>
        <row r="3386">
          <cell r="A3386">
            <v>805410</v>
          </cell>
          <cell r="B3386">
            <v>820172</v>
          </cell>
          <cell r="D3386">
            <v>0</v>
          </cell>
          <cell r="E3386">
            <v>898</v>
          </cell>
          <cell r="F3386">
            <v>0</v>
          </cell>
          <cell r="G3386" t="str">
            <v>8</v>
          </cell>
          <cell r="H3386">
            <v>912</v>
          </cell>
          <cell r="I3386" t="str">
            <v>ВДК У КIРОВСЬКОМУ Р-НІ М.ДНІПРОПЕТРОВ.</v>
          </cell>
          <cell r="J3386" t="str">
            <v>ВДК У КіРОВСЬКОМУ Р-НІ М.ДН</v>
          </cell>
          <cell r="K3386" t="str">
            <v>UC8N</v>
          </cell>
          <cell r="L3386" t="str">
            <v>UCQK</v>
          </cell>
          <cell r="M3386">
            <v>3</v>
          </cell>
          <cell r="N3386">
            <v>27</v>
          </cell>
          <cell r="O3386" t="str">
            <v>Управління НБУ в Дніпр.обл.</v>
          </cell>
        </row>
        <row r="3387">
          <cell r="A3387">
            <v>805421</v>
          </cell>
          <cell r="B3387">
            <v>820172</v>
          </cell>
          <cell r="D3387">
            <v>0</v>
          </cell>
          <cell r="E3387">
            <v>898</v>
          </cell>
          <cell r="F3387">
            <v>0</v>
          </cell>
          <cell r="G3387" t="str">
            <v>8</v>
          </cell>
          <cell r="H3387">
            <v>926</v>
          </cell>
          <cell r="I3387" t="str">
            <v>ВДК У КРАСНОГВАРДІЙСЬК. Р-НІ, М.ДН-СЬК</v>
          </cell>
          <cell r="J3387" t="str">
            <v>ВДК У КРАСНОГВАРДіЙС.Р-Ні М</v>
          </cell>
          <cell r="K3387" t="str">
            <v>UC8O</v>
          </cell>
          <cell r="L3387" t="str">
            <v>UCQK</v>
          </cell>
          <cell r="M3387">
            <v>3</v>
          </cell>
          <cell r="N3387">
            <v>27</v>
          </cell>
          <cell r="O3387" t="str">
            <v>Управління НБУ в Дніпр.обл.</v>
          </cell>
        </row>
        <row r="3388">
          <cell r="A3388">
            <v>805432</v>
          </cell>
          <cell r="B3388">
            <v>820172</v>
          </cell>
          <cell r="D3388">
            <v>0</v>
          </cell>
          <cell r="E3388">
            <v>898</v>
          </cell>
          <cell r="F3388">
            <v>0</v>
          </cell>
          <cell r="G3388" t="str">
            <v>8</v>
          </cell>
          <cell r="H3388">
            <v>901</v>
          </cell>
          <cell r="I3388" t="str">
            <v>ВДК У ЛЕНIНСЬКОМУ Р-НІ М.ДНІПРОПЕТРОВ.</v>
          </cell>
          <cell r="J3388" t="str">
            <v>ВДК У ЛЕНіНСЬКОМУ Р-НІ М.ДН</v>
          </cell>
          <cell r="K3388" t="str">
            <v>UC8P</v>
          </cell>
          <cell r="L3388" t="str">
            <v>UCQK</v>
          </cell>
          <cell r="M3388">
            <v>3</v>
          </cell>
          <cell r="N3388">
            <v>27</v>
          </cell>
          <cell r="O3388" t="str">
            <v>Управління НБУ в Дніпр.обл.</v>
          </cell>
        </row>
        <row r="3389">
          <cell r="A3389">
            <v>805443</v>
          </cell>
          <cell r="B3389">
            <v>820172</v>
          </cell>
          <cell r="D3389">
            <v>0</v>
          </cell>
          <cell r="E3389">
            <v>898</v>
          </cell>
          <cell r="F3389">
            <v>0</v>
          </cell>
          <cell r="G3389" t="str">
            <v>8</v>
          </cell>
          <cell r="H3389">
            <v>902</v>
          </cell>
          <cell r="I3389" t="str">
            <v>ВДК У САМАРСЬКОМУ Р-НІ М.ДНІПРОПЕТРОВ.</v>
          </cell>
          <cell r="J3389" t="str">
            <v>ВДК У САМАРСЬКОМУ Р-НІ М.ДН</v>
          </cell>
          <cell r="K3389" t="str">
            <v>UC8Q</v>
          </cell>
          <cell r="L3389" t="str">
            <v>UCQK</v>
          </cell>
          <cell r="M3389">
            <v>3</v>
          </cell>
          <cell r="N3389">
            <v>27</v>
          </cell>
          <cell r="O3389" t="str">
            <v>Управління НБУ в Дніпр.обл.</v>
          </cell>
        </row>
        <row r="3390">
          <cell r="A3390">
            <v>805454</v>
          </cell>
          <cell r="B3390">
            <v>820172</v>
          </cell>
          <cell r="D3390">
            <v>0</v>
          </cell>
          <cell r="E3390">
            <v>898</v>
          </cell>
          <cell r="F3390">
            <v>0</v>
          </cell>
          <cell r="G3390" t="str">
            <v>8</v>
          </cell>
          <cell r="H3390">
            <v>929</v>
          </cell>
          <cell r="I3390" t="str">
            <v>ВДК ВДК У ЖОВТНЕВОМУ Р-НІ М.КРИВИЙ РIГ</v>
          </cell>
          <cell r="J3390" t="str">
            <v>ВДК У ЖОВТНЕВОМУ Р-НІ М.КРИ</v>
          </cell>
          <cell r="K3390" t="str">
            <v>UC8R</v>
          </cell>
          <cell r="L3390" t="str">
            <v>UCQK</v>
          </cell>
          <cell r="M3390">
            <v>3</v>
          </cell>
          <cell r="N3390">
            <v>27</v>
          </cell>
          <cell r="O3390" t="str">
            <v>Управління НБУ в Дніпр.обл.</v>
          </cell>
        </row>
        <row r="3391">
          <cell r="A3391">
            <v>805465</v>
          </cell>
          <cell r="B3391">
            <v>820172</v>
          </cell>
          <cell r="D3391">
            <v>0</v>
          </cell>
          <cell r="E3391">
            <v>898</v>
          </cell>
          <cell r="F3391">
            <v>0</v>
          </cell>
          <cell r="G3391" t="str">
            <v>8</v>
          </cell>
          <cell r="H3391">
            <v>917</v>
          </cell>
          <cell r="I3391" t="str">
            <v>ВДВДК В ІНГУЛЕЦЬКОМУ Р-НІ М.КРИВИЙ РIГ</v>
          </cell>
          <cell r="J3391" t="str">
            <v>ВДК В ІНГУЛЕЦЬКОМУ Р-НІ М.К</v>
          </cell>
          <cell r="K3391" t="str">
            <v>UC8S</v>
          </cell>
          <cell r="L3391" t="str">
            <v>UCQK</v>
          </cell>
          <cell r="M3391">
            <v>3</v>
          </cell>
          <cell r="N3391">
            <v>27</v>
          </cell>
          <cell r="O3391" t="str">
            <v>Управління НБУ в Дніпр.обл.</v>
          </cell>
        </row>
        <row r="3392">
          <cell r="A3392">
            <v>805476</v>
          </cell>
          <cell r="B3392">
            <v>820172</v>
          </cell>
          <cell r="D3392">
            <v>0</v>
          </cell>
          <cell r="E3392">
            <v>898</v>
          </cell>
          <cell r="F3392">
            <v>0</v>
          </cell>
          <cell r="G3392" t="str">
            <v>8</v>
          </cell>
          <cell r="H3392">
            <v>918</v>
          </cell>
          <cell r="I3392" t="str">
            <v>ВДК У ТЕРНІВСЬКОМУ Р-НІ, М.КРИВИЙ РІГ</v>
          </cell>
          <cell r="J3392" t="str">
            <v>ВДК У ТЕРНіВСЬКОМУ Р-НІ М.К</v>
          </cell>
          <cell r="K3392" t="str">
            <v>UC8T</v>
          </cell>
          <cell r="L3392" t="str">
            <v>UCQK</v>
          </cell>
          <cell r="M3392">
            <v>3</v>
          </cell>
          <cell r="N3392">
            <v>27</v>
          </cell>
          <cell r="O3392" t="str">
            <v>Управління НБУ в Дніпр.обл.</v>
          </cell>
        </row>
        <row r="3393">
          <cell r="A3393">
            <v>805487</v>
          </cell>
          <cell r="B3393">
            <v>820172</v>
          </cell>
          <cell r="D3393">
            <v>0</v>
          </cell>
          <cell r="E3393">
            <v>898</v>
          </cell>
          <cell r="F3393">
            <v>0</v>
          </cell>
          <cell r="G3393" t="str">
            <v>8</v>
          </cell>
          <cell r="H3393">
            <v>919</v>
          </cell>
          <cell r="I3393" t="str">
            <v>ВДК У ЦЕНТРАЛЬНО-МІСЬКОМУ Р-НІ,М.КР.Р</v>
          </cell>
          <cell r="J3393" t="str">
            <v>ВДК У ЦЕНТРАЛЬНО-МіСЬКОМУ Р</v>
          </cell>
          <cell r="K3393" t="str">
            <v>UC8U</v>
          </cell>
          <cell r="L3393" t="str">
            <v>UCQK</v>
          </cell>
          <cell r="M3393">
            <v>3</v>
          </cell>
          <cell r="N3393">
            <v>27</v>
          </cell>
          <cell r="O3393" t="str">
            <v>Управління НБУ в Дніпр.обл.</v>
          </cell>
        </row>
        <row r="3394">
          <cell r="A3394">
            <v>811039</v>
          </cell>
          <cell r="B3394">
            <v>820172</v>
          </cell>
          <cell r="D3394">
            <v>0</v>
          </cell>
          <cell r="E3394">
            <v>898</v>
          </cell>
          <cell r="F3394">
            <v>0</v>
          </cell>
          <cell r="G3394" t="str">
            <v>8</v>
          </cell>
          <cell r="H3394">
            <v>908</v>
          </cell>
          <cell r="I3394" t="str">
            <v>ГУДКУ У ЖИТОМИРСЬКІЙ ОБЛАСТІ,М.ЖИТОМИР</v>
          </cell>
          <cell r="J3394" t="str">
            <v>ГУДКУ У ЖИТОМИРСЬКІЙ ОБЛ.</v>
          </cell>
          <cell r="K3394" t="str">
            <v>UEQK</v>
          </cell>
          <cell r="L3394" t="str">
            <v>UEQK</v>
          </cell>
          <cell r="M3394">
            <v>5</v>
          </cell>
          <cell r="N3394">
            <v>27</v>
          </cell>
          <cell r="O3394" t="str">
            <v>Управління НБУ в Житом.обл.</v>
          </cell>
        </row>
        <row r="3395">
          <cell r="A3395">
            <v>812016</v>
          </cell>
          <cell r="B3395">
            <v>820172</v>
          </cell>
          <cell r="D3395">
            <v>0</v>
          </cell>
          <cell r="E3395">
            <v>898</v>
          </cell>
          <cell r="F3395">
            <v>0</v>
          </cell>
          <cell r="G3395" t="str">
            <v>8</v>
          </cell>
          <cell r="H3395">
            <v>905</v>
          </cell>
          <cell r="I3395" t="str">
            <v>ГУДКУ У ЗАКАРПАТСЬКІЙ ОБЛ., М.УЖГОРОД</v>
          </cell>
          <cell r="J3395" t="str">
            <v>ГУДКУ у Закарпатській обл.</v>
          </cell>
          <cell r="K3395" t="str">
            <v>UFQK</v>
          </cell>
          <cell r="L3395" t="str">
            <v>UFQK</v>
          </cell>
          <cell r="M3395">
            <v>6</v>
          </cell>
          <cell r="N3395">
            <v>27</v>
          </cell>
          <cell r="O3395" t="str">
            <v>Управління НБУ в Закарп.обл</v>
          </cell>
        </row>
        <row r="3396">
          <cell r="A3396">
            <v>813015</v>
          </cell>
          <cell r="B3396">
            <v>820172</v>
          </cell>
          <cell r="D3396">
            <v>0</v>
          </cell>
          <cell r="E3396">
            <v>898</v>
          </cell>
          <cell r="F3396">
            <v>0</v>
          </cell>
          <cell r="G3396" t="str">
            <v>8</v>
          </cell>
          <cell r="H3396">
            <v>904</v>
          </cell>
          <cell r="I3396" t="str">
            <v>ГУДКУ У ЗАПОРІЗЬКІЙ ОБЛАСТІ</v>
          </cell>
          <cell r="J3396" t="str">
            <v>ГУДКУ у Запорізькій області</v>
          </cell>
          <cell r="K3396" t="str">
            <v>UGQK</v>
          </cell>
          <cell r="L3396" t="str">
            <v>UGQK</v>
          </cell>
          <cell r="M3396">
            <v>7</v>
          </cell>
          <cell r="N3396">
            <v>27</v>
          </cell>
          <cell r="O3396" t="str">
            <v>Управління НБУ в Запор.обл.</v>
          </cell>
        </row>
        <row r="3397">
          <cell r="A3397">
            <v>815013</v>
          </cell>
          <cell r="B3397">
            <v>820172</v>
          </cell>
          <cell r="D3397">
            <v>0</v>
          </cell>
          <cell r="E3397">
            <v>898</v>
          </cell>
          <cell r="F3397">
            <v>0</v>
          </cell>
          <cell r="G3397" t="str">
            <v>8</v>
          </cell>
          <cell r="H3397">
            <v>902</v>
          </cell>
          <cell r="I3397" t="str">
            <v>ГУДКУ У ХМЕЛЬНИЦЬКІЙ ОБЛАСТІ,ХМЕЛЬНИЦ</v>
          </cell>
          <cell r="J3397" t="str">
            <v>ГУДКУ У ХМЕЛЬНИЦЬКІЙ ОБЛАСТ</v>
          </cell>
          <cell r="K3397" t="str">
            <v>UWQK</v>
          </cell>
          <cell r="L3397" t="str">
            <v>UWQK</v>
          </cell>
          <cell r="M3397">
            <v>22</v>
          </cell>
          <cell r="N3397">
            <v>27</v>
          </cell>
          <cell r="O3397" t="str">
            <v>Управ.НБУ у  Хмельницьк.обл.</v>
          </cell>
        </row>
        <row r="3398">
          <cell r="A3398">
            <v>820019</v>
          </cell>
          <cell r="B3398">
            <v>820172</v>
          </cell>
          <cell r="D3398">
            <v>0</v>
          </cell>
          <cell r="E3398">
            <v>898</v>
          </cell>
          <cell r="F3398">
            <v>0</v>
          </cell>
          <cell r="G3398" t="str">
            <v>8</v>
          </cell>
          <cell r="H3398">
            <v>961</v>
          </cell>
          <cell r="I3398" t="str">
            <v>ГУДК УКРАЇНИ У М.КИЄВІ</v>
          </cell>
          <cell r="J3398" t="str">
            <v>ГУДК України у м.Києві</v>
          </cell>
          <cell r="K3398" t="str">
            <v>UIQK</v>
          </cell>
          <cell r="L3398" t="str">
            <v>UIQK</v>
          </cell>
          <cell r="M3398">
            <v>26</v>
          </cell>
          <cell r="N3398">
            <v>27</v>
          </cell>
          <cell r="O3398" t="str">
            <v>ГУ НБУ по м.Києву і області</v>
          </cell>
        </row>
        <row r="3399">
          <cell r="A3399">
            <v>820172</v>
          </cell>
          <cell r="B3399">
            <v>820172</v>
          </cell>
          <cell r="C3399" t="str">
            <v>ДЕРЖКАЗНАЧЕЙСТВО УКРАЇНИ</v>
          </cell>
          <cell r="D3399">
            <v>898</v>
          </cell>
          <cell r="E3399">
            <v>898</v>
          </cell>
          <cell r="F3399">
            <v>0</v>
          </cell>
          <cell r="G3399" t="str">
            <v>8</v>
          </cell>
          <cell r="H3399">
            <v>909</v>
          </cell>
          <cell r="I3399" t="str">
            <v>ДЕРЖАВНЕ КАЗНАЧЕЙСТВО УКРАЇНИ</v>
          </cell>
          <cell r="J3399" t="str">
            <v>ДЕРЖКАЗНАЧЕЙСТВО УКРАЇНИ</v>
          </cell>
          <cell r="K3399" t="str">
            <v>U1QK</v>
          </cell>
          <cell r="L3399" t="str">
            <v>U0QK</v>
          </cell>
          <cell r="M3399">
            <v>27</v>
          </cell>
          <cell r="N3399">
            <v>27</v>
          </cell>
          <cell r="O3399" t="str">
            <v>`НАЦІОНАЛЬНИЙ БАНК`  Київ</v>
          </cell>
        </row>
        <row r="3400">
          <cell r="A3400">
            <v>821018</v>
          </cell>
          <cell r="B3400">
            <v>820172</v>
          </cell>
          <cell r="D3400">
            <v>0</v>
          </cell>
          <cell r="E3400">
            <v>898</v>
          </cell>
          <cell r="F3400">
            <v>0</v>
          </cell>
          <cell r="G3400" t="str">
            <v>8</v>
          </cell>
          <cell r="H3400">
            <v>980</v>
          </cell>
          <cell r="I3400" t="str">
            <v>ГУ ДКУ У КИЇВСЬКІЙ ОБЛАСТІ, М.КИЇВ</v>
          </cell>
          <cell r="J3400" t="str">
            <v>ГУ ДКУ у Київській області</v>
          </cell>
          <cell r="K3400" t="str">
            <v>UJQK</v>
          </cell>
          <cell r="L3400" t="str">
            <v>UJQK</v>
          </cell>
          <cell r="M3400">
            <v>26</v>
          </cell>
          <cell r="N3400">
            <v>27</v>
          </cell>
          <cell r="O3400" t="str">
            <v>ГУ НБУ по м.Києву і області</v>
          </cell>
        </row>
        <row r="3401">
          <cell r="A3401">
            <v>823016</v>
          </cell>
          <cell r="B3401">
            <v>820172</v>
          </cell>
          <cell r="D3401">
            <v>0</v>
          </cell>
          <cell r="E3401">
            <v>898</v>
          </cell>
          <cell r="F3401">
            <v>0</v>
          </cell>
          <cell r="G3401" t="str">
            <v>8</v>
          </cell>
          <cell r="H3401">
            <v>905</v>
          </cell>
          <cell r="I3401" t="str">
            <v>ГУДКУ У КІРОВОГРАДСЬКІЙ ОБЛАСТІ</v>
          </cell>
          <cell r="J3401" t="str">
            <v>ГУДКУ у Кіровоградській обл</v>
          </cell>
          <cell r="K3401" t="str">
            <v>UKQK</v>
          </cell>
          <cell r="L3401" t="str">
            <v>UKQK</v>
          </cell>
          <cell r="M3401">
            <v>10</v>
          </cell>
          <cell r="N3401">
            <v>27</v>
          </cell>
          <cell r="O3401" t="str">
            <v>Управл.НБУ в Кіровоград.обл</v>
          </cell>
        </row>
        <row r="3402">
          <cell r="A3402">
            <v>824026</v>
          </cell>
          <cell r="B3402">
            <v>820172</v>
          </cell>
          <cell r="D3402">
            <v>0</v>
          </cell>
          <cell r="E3402">
            <v>898</v>
          </cell>
          <cell r="F3402">
            <v>0</v>
          </cell>
          <cell r="G3402" t="str">
            <v>8</v>
          </cell>
          <cell r="H3402">
            <v>905</v>
          </cell>
          <cell r="I3402" t="str">
            <v>ГУ ДК УКРАЇНИ В АРК, М.СІМФЕРОПОЛЬ</v>
          </cell>
          <cell r="J3402" t="str">
            <v>ГУ ДКУ В АРК</v>
          </cell>
          <cell r="K3402" t="str">
            <v>ULQK</v>
          </cell>
          <cell r="L3402" t="str">
            <v>ULQK</v>
          </cell>
          <cell r="M3402">
            <v>11</v>
          </cell>
          <cell r="N3402">
            <v>27</v>
          </cell>
          <cell r="O3402" t="str">
            <v>ГУ НБУ В АРК М.СІМФЕРОПОЛЬ</v>
          </cell>
        </row>
        <row r="3403">
          <cell r="A3403">
            <v>824509</v>
          </cell>
          <cell r="B3403">
            <v>820172</v>
          </cell>
          <cell r="D3403">
            <v>0</v>
          </cell>
          <cell r="E3403">
            <v>898</v>
          </cell>
          <cell r="F3403">
            <v>0</v>
          </cell>
          <cell r="G3403" t="str">
            <v>8</v>
          </cell>
          <cell r="H3403">
            <v>908</v>
          </cell>
          <cell r="I3403" t="str">
            <v>ГУ ДК УКРАЇНИ У М.СЕВАСТОПОЛІ</v>
          </cell>
          <cell r="J3403" t="str">
            <v>ГУ ДК УКРАЇНИ У СЕВАСТ.</v>
          </cell>
          <cell r="K3403" t="str">
            <v>U9QK</v>
          </cell>
          <cell r="L3403" t="str">
            <v>U9QK</v>
          </cell>
          <cell r="M3403">
            <v>11</v>
          </cell>
          <cell r="N3403">
            <v>27</v>
          </cell>
          <cell r="O3403" t="str">
            <v>ГУ НБУ В АРК М.СІМФЕРОПОЛЬ</v>
          </cell>
        </row>
        <row r="3404">
          <cell r="A3404">
            <v>825014</v>
          </cell>
          <cell r="B3404">
            <v>820172</v>
          </cell>
          <cell r="D3404">
            <v>0</v>
          </cell>
          <cell r="E3404">
            <v>898</v>
          </cell>
          <cell r="F3404">
            <v>0</v>
          </cell>
          <cell r="G3404" t="str">
            <v>8</v>
          </cell>
          <cell r="H3404">
            <v>903</v>
          </cell>
          <cell r="I3404" t="str">
            <v>ГУДКУ У ЛЬВІВСЬКІЙ ОБЛАСТІ</v>
          </cell>
          <cell r="J3404" t="str">
            <v>ГУДКУ у Львівській області</v>
          </cell>
          <cell r="K3404" t="str">
            <v>UNQK</v>
          </cell>
          <cell r="L3404" t="str">
            <v>UNQK</v>
          </cell>
          <cell r="M3404">
            <v>13</v>
          </cell>
          <cell r="N3404">
            <v>27</v>
          </cell>
          <cell r="O3404" t="str">
            <v>Управління НБУ у Львівс.обл</v>
          </cell>
        </row>
        <row r="3405">
          <cell r="A3405">
            <v>826013</v>
          </cell>
          <cell r="B3405">
            <v>820172</v>
          </cell>
          <cell r="D3405">
            <v>0</v>
          </cell>
          <cell r="E3405">
            <v>898</v>
          </cell>
          <cell r="F3405">
            <v>0</v>
          </cell>
          <cell r="G3405" t="str">
            <v>8</v>
          </cell>
          <cell r="H3405">
            <v>902</v>
          </cell>
          <cell r="I3405" t="str">
            <v>ГУДКУ У МИКОЛАЇВСЬКІЙ ОБЛАСТІ</v>
          </cell>
          <cell r="J3405" t="str">
            <v>ГУДКУ у Миколаївській обл.</v>
          </cell>
          <cell r="K3405" t="str">
            <v>UOQK</v>
          </cell>
          <cell r="L3405" t="str">
            <v>UOQK</v>
          </cell>
          <cell r="M3405">
            <v>14</v>
          </cell>
          <cell r="N3405">
            <v>27</v>
          </cell>
          <cell r="O3405" t="str">
            <v>Управління НБУ в Микол.обл.</v>
          </cell>
        </row>
        <row r="3406">
          <cell r="A3406">
            <v>828011</v>
          </cell>
          <cell r="B3406">
            <v>820172</v>
          </cell>
          <cell r="D3406">
            <v>0</v>
          </cell>
          <cell r="E3406">
            <v>898</v>
          </cell>
          <cell r="F3406">
            <v>0</v>
          </cell>
          <cell r="G3406" t="str">
            <v>8</v>
          </cell>
          <cell r="H3406">
            <v>913</v>
          </cell>
          <cell r="I3406" t="str">
            <v>ГУДКУ В ОДЕСЬКІЙ ОБЛАСТІ, М. ОДЕСА</v>
          </cell>
          <cell r="J3406" t="str">
            <v>ГУДКУ в Одеській області</v>
          </cell>
          <cell r="K3406" t="str">
            <v>UPQK</v>
          </cell>
          <cell r="L3406" t="str">
            <v>UPQK</v>
          </cell>
          <cell r="M3406">
            <v>15</v>
          </cell>
          <cell r="N3406">
            <v>27</v>
          </cell>
          <cell r="O3406" t="str">
            <v>Управління НБУ в Одес.обл.</v>
          </cell>
        </row>
        <row r="3407">
          <cell r="A3407">
            <v>831019</v>
          </cell>
          <cell r="B3407">
            <v>820172</v>
          </cell>
          <cell r="D3407">
            <v>0</v>
          </cell>
          <cell r="E3407">
            <v>898</v>
          </cell>
          <cell r="F3407">
            <v>0</v>
          </cell>
          <cell r="G3407" t="str">
            <v>8</v>
          </cell>
          <cell r="H3407">
            <v>908</v>
          </cell>
          <cell r="I3407" t="str">
            <v>ГУДК УКРАЇНИ У ПОЛТАВСЬКІЙ ОБЛАСТІ</v>
          </cell>
          <cell r="J3407" t="str">
            <v>ГУДК України у Полтав.обл.</v>
          </cell>
          <cell r="K3407" t="str">
            <v>UQQK</v>
          </cell>
          <cell r="L3407" t="str">
            <v>UQQK</v>
          </cell>
          <cell r="M3407">
            <v>16</v>
          </cell>
          <cell r="N3407">
            <v>27</v>
          </cell>
          <cell r="O3407" t="str">
            <v>Управління НБУ в Полтав.обл</v>
          </cell>
        </row>
        <row r="3408">
          <cell r="A3408">
            <v>833017</v>
          </cell>
          <cell r="B3408">
            <v>820172</v>
          </cell>
          <cell r="D3408">
            <v>0</v>
          </cell>
          <cell r="E3408">
            <v>898</v>
          </cell>
          <cell r="F3408">
            <v>0</v>
          </cell>
          <cell r="G3408" t="str">
            <v>8</v>
          </cell>
          <cell r="H3408">
            <v>906</v>
          </cell>
          <cell r="I3408" t="str">
            <v>ГУДКУ У РІВНЕНСЬКІЙ ОБЛАСТІ</v>
          </cell>
          <cell r="J3408" t="str">
            <v>ГУДКУ у Рівненській області</v>
          </cell>
          <cell r="K3408" t="str">
            <v>URQK</v>
          </cell>
          <cell r="L3408" t="str">
            <v>URQK</v>
          </cell>
          <cell r="M3408">
            <v>17</v>
          </cell>
          <cell r="N3408">
            <v>27</v>
          </cell>
          <cell r="O3408" t="str">
            <v>Управління НБУ в Рівнен.обл</v>
          </cell>
        </row>
        <row r="3409">
          <cell r="A3409">
            <v>834016</v>
          </cell>
          <cell r="B3409">
            <v>820172</v>
          </cell>
          <cell r="D3409">
            <v>0</v>
          </cell>
          <cell r="E3409">
            <v>898</v>
          </cell>
          <cell r="F3409">
            <v>0</v>
          </cell>
          <cell r="G3409" t="str">
            <v>8</v>
          </cell>
          <cell r="H3409">
            <v>905</v>
          </cell>
          <cell r="I3409" t="str">
            <v>ГУДКУ У ДОНЕЦЬКІЙ ОБЛАСТІ</v>
          </cell>
          <cell r="J3409" t="str">
            <v>ГУДКУ У ДОНЕЦЬКІЙ ОБЛАСТІ</v>
          </cell>
          <cell r="K3409" t="str">
            <v>UDQK</v>
          </cell>
          <cell r="L3409" t="str">
            <v>UDQK</v>
          </cell>
          <cell r="M3409">
            <v>4</v>
          </cell>
          <cell r="N3409">
            <v>27</v>
          </cell>
          <cell r="O3409" t="str">
            <v>Управління НБУ в Донец.обл.</v>
          </cell>
        </row>
        <row r="3410">
          <cell r="A3410">
            <v>836014</v>
          </cell>
          <cell r="B3410">
            <v>820172</v>
          </cell>
          <cell r="D3410">
            <v>0</v>
          </cell>
          <cell r="E3410">
            <v>898</v>
          </cell>
          <cell r="F3410">
            <v>0</v>
          </cell>
          <cell r="G3410" t="str">
            <v>8</v>
          </cell>
          <cell r="H3410">
            <v>903</v>
          </cell>
          <cell r="I3410" t="str">
            <v>ГУДК УКРАЇНИ В ІВАНО-ФРАНКІВСЬКІЇ ОБЛ.</v>
          </cell>
          <cell r="J3410" t="str">
            <v>ГУДК УКРАЇНИ В ІВ-ФРАНК.ОБ.</v>
          </cell>
          <cell r="K3410" t="str">
            <v>UHQK</v>
          </cell>
          <cell r="L3410" t="str">
            <v>UHQK</v>
          </cell>
          <cell r="M3410">
            <v>8</v>
          </cell>
          <cell r="N3410">
            <v>27</v>
          </cell>
          <cell r="O3410" t="str">
            <v>Управління НБУ Ів-Фpанк.обл</v>
          </cell>
        </row>
        <row r="3411">
          <cell r="A3411">
            <v>837013</v>
          </cell>
          <cell r="B3411">
            <v>820172</v>
          </cell>
          <cell r="D3411">
            <v>0</v>
          </cell>
          <cell r="E3411">
            <v>898</v>
          </cell>
          <cell r="F3411">
            <v>0</v>
          </cell>
          <cell r="G3411" t="str">
            <v>8</v>
          </cell>
          <cell r="H3411">
            <v>902</v>
          </cell>
          <cell r="I3411" t="str">
            <v>ГУДКУ У СУМСЬКІЙ ОБЛАСТІ, М.СУМИ</v>
          </cell>
          <cell r="J3411" t="str">
            <v>ГУДКУ у Сумській області</v>
          </cell>
          <cell r="K3411" t="str">
            <v>USQK</v>
          </cell>
          <cell r="L3411" t="str">
            <v>USQK</v>
          </cell>
          <cell r="M3411">
            <v>18</v>
          </cell>
          <cell r="N3411">
            <v>27</v>
          </cell>
          <cell r="O3411" t="str">
            <v>Управління НБУ в Сумськ.обл</v>
          </cell>
        </row>
        <row r="3412">
          <cell r="A3412">
            <v>838012</v>
          </cell>
          <cell r="B3412">
            <v>820172</v>
          </cell>
          <cell r="D3412">
            <v>0</v>
          </cell>
          <cell r="E3412">
            <v>898</v>
          </cell>
          <cell r="F3412">
            <v>0</v>
          </cell>
          <cell r="G3412" t="str">
            <v>8</v>
          </cell>
          <cell r="H3412">
            <v>901</v>
          </cell>
          <cell r="I3412" t="str">
            <v>ГУДКУ У ТЕРНОПІЛЬСЬКІЙ ОБЛ,М.ТЕРНОПІЛЬ</v>
          </cell>
          <cell r="J3412" t="str">
            <v>ГУДКУ У ТЕРНОПІЛЬСЬКІЙ ОБЛ.</v>
          </cell>
          <cell r="K3412" t="str">
            <v>UTQK</v>
          </cell>
          <cell r="L3412" t="str">
            <v>UTQK</v>
          </cell>
          <cell r="M3412">
            <v>19</v>
          </cell>
          <cell r="N3412">
            <v>27</v>
          </cell>
          <cell r="O3412" t="str">
            <v>Управління НБУ в Терноп.обл</v>
          </cell>
        </row>
        <row r="3413">
          <cell r="A3413">
            <v>851011</v>
          </cell>
          <cell r="B3413">
            <v>820172</v>
          </cell>
          <cell r="D3413">
            <v>0</v>
          </cell>
          <cell r="E3413">
            <v>898</v>
          </cell>
          <cell r="F3413">
            <v>0</v>
          </cell>
          <cell r="G3413" t="str">
            <v>8</v>
          </cell>
          <cell r="H3413">
            <v>913</v>
          </cell>
          <cell r="I3413" t="str">
            <v>ГУДКУ У ХАРКІВСЬКІЙ ОБЛАСТІ</v>
          </cell>
          <cell r="J3413" t="str">
            <v>ГУДКУ у Харківській області</v>
          </cell>
          <cell r="K3413" t="str">
            <v>UUQK</v>
          </cell>
          <cell r="L3413" t="str">
            <v>UUQK</v>
          </cell>
          <cell r="M3413">
            <v>20</v>
          </cell>
          <cell r="N3413">
            <v>27</v>
          </cell>
          <cell r="O3413" t="str">
            <v>Управління НБУ в Харків.обл</v>
          </cell>
        </row>
        <row r="3414">
          <cell r="A3414">
            <v>852010</v>
          </cell>
          <cell r="B3414">
            <v>820172</v>
          </cell>
          <cell r="D3414">
            <v>0</v>
          </cell>
          <cell r="E3414">
            <v>898</v>
          </cell>
          <cell r="F3414">
            <v>0</v>
          </cell>
          <cell r="G3414" t="str">
            <v>8</v>
          </cell>
          <cell r="H3414">
            <v>909</v>
          </cell>
          <cell r="I3414" t="str">
            <v>ГУДКУ У ХЕРСОНСЬКІЙ ОБЛАСТІ, М.ХЕРСОН</v>
          </cell>
          <cell r="J3414" t="str">
            <v>ГУДКУ у Херсонській області</v>
          </cell>
          <cell r="K3414" t="str">
            <v>UVQK</v>
          </cell>
          <cell r="L3414" t="str">
            <v>UVQK</v>
          </cell>
          <cell r="M3414">
            <v>21</v>
          </cell>
          <cell r="N3414">
            <v>27</v>
          </cell>
          <cell r="O3414" t="str">
            <v>Управління НБУ в Херсон.обл</v>
          </cell>
        </row>
        <row r="3415">
          <cell r="A3415">
            <v>853592</v>
          </cell>
          <cell r="B3415">
            <v>820172</v>
          </cell>
          <cell r="D3415">
            <v>0</v>
          </cell>
          <cell r="E3415">
            <v>898</v>
          </cell>
          <cell r="F3415">
            <v>0</v>
          </cell>
          <cell r="G3415" t="str">
            <v>8</v>
          </cell>
          <cell r="H3415">
            <v>901</v>
          </cell>
          <cell r="I3415" t="str">
            <v>ГУДК УКРАЇНИ У ЧЕРНІГІВСЬКІЙ ОБЛАСТІ</v>
          </cell>
          <cell r="J3415" t="str">
            <v>ГУДК У ЧЕРНІГІВСЬКІЙ ОБЛАСТ</v>
          </cell>
          <cell r="K3415" t="str">
            <v>UYQK</v>
          </cell>
          <cell r="L3415" t="str">
            <v>UYQK</v>
          </cell>
          <cell r="M3415">
            <v>24</v>
          </cell>
          <cell r="N3415">
            <v>27</v>
          </cell>
          <cell r="O3415" t="str">
            <v>Упр.НБУ в Чернігівській.обл</v>
          </cell>
        </row>
        <row r="3416">
          <cell r="A3416">
            <v>854018</v>
          </cell>
          <cell r="B3416">
            <v>820172</v>
          </cell>
          <cell r="D3416">
            <v>0</v>
          </cell>
          <cell r="E3416">
            <v>898</v>
          </cell>
          <cell r="F3416">
            <v>0</v>
          </cell>
          <cell r="G3416" t="str">
            <v>8</v>
          </cell>
          <cell r="H3416">
            <v>907</v>
          </cell>
          <cell r="I3416" t="str">
            <v>ГУДКУ У ЧЕРКАСЬКІЙ ОБЛАСТІ</v>
          </cell>
          <cell r="J3416" t="str">
            <v>ГУДКУ У ЧЕРКАСЬКІЙ ОБЛАСТІ</v>
          </cell>
          <cell r="K3416" t="str">
            <v>UXQK</v>
          </cell>
          <cell r="L3416" t="str">
            <v>UXQK</v>
          </cell>
          <cell r="M3416">
            <v>23</v>
          </cell>
          <cell r="N3416">
            <v>27</v>
          </cell>
          <cell r="O3416" t="str">
            <v>Управління НБУ в Чеpкас.обл</v>
          </cell>
        </row>
        <row r="3417">
          <cell r="A3417">
            <v>856135</v>
          </cell>
          <cell r="B3417">
            <v>820172</v>
          </cell>
          <cell r="D3417">
            <v>0</v>
          </cell>
          <cell r="E3417">
            <v>898</v>
          </cell>
          <cell r="F3417">
            <v>0</v>
          </cell>
          <cell r="G3417" t="str">
            <v>8</v>
          </cell>
          <cell r="H3417">
            <v>904</v>
          </cell>
          <cell r="I3417" t="str">
            <v>ГУДК УКРАЇНИ У ЧЕРНІВЕЦЬКІЙ ОБЛ.</v>
          </cell>
          <cell r="J3417" t="str">
            <v>ГУДК України у Чернівец.обл</v>
          </cell>
          <cell r="K3417" t="str">
            <v>UZQK</v>
          </cell>
          <cell r="L3417" t="str">
            <v>UZQK</v>
          </cell>
          <cell r="M3417">
            <v>25</v>
          </cell>
          <cell r="N3417">
            <v>27</v>
          </cell>
          <cell r="O3417" t="str">
            <v>Управління НБУ в Чернів.обл</v>
          </cell>
        </row>
      </sheetData>
      <sheetData sheetId="1" refreshError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УКРАЇНИза 1998 рік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  <sheetName val="links"/>
      <sheetName val="c"/>
      <sheetName val="Graph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Rank"/>
      <sheetName val="Annual BiH summary data"/>
      <sheetName val="Commercial Banks"/>
      <sheetName val="T7"/>
      <sheetName val="Table 37"/>
      <sheetName val="Table3"/>
      <sheetName val="Q"/>
      <sheetName val="UCPI"/>
    </sheetNames>
    <sheetDataSet>
      <sheetData sheetId="0"/>
      <sheetData sheetId="1"/>
      <sheetData sheetId="2" refreshError="1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S8">
            <v>2004</v>
          </cell>
          <cell r="T8">
            <v>2005</v>
          </cell>
          <cell r="U8">
            <v>2006</v>
          </cell>
          <cell r="V8">
            <v>2007</v>
          </cell>
          <cell r="W8">
            <v>2008</v>
          </cell>
          <cell r="X8">
            <v>2009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-0.91617544321247113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-1.0567449307229433</v>
          </cell>
          <cell r="E15">
            <v>2.5803363856952037</v>
          </cell>
          <cell r="F15">
            <v>10.933211205897058</v>
          </cell>
          <cell r="G15">
            <v>-11.491050832340868</v>
          </cell>
          <cell r="H15">
            <v>-10.425565626597214</v>
          </cell>
          <cell r="I15">
            <v>-0.32006549815371532</v>
          </cell>
          <cell r="J15">
            <v>-4.4121284142804775</v>
          </cell>
          <cell r="K15">
            <v>-5.0404163788465421</v>
          </cell>
          <cell r="L15">
            <v>-2.2813757587304222</v>
          </cell>
          <cell r="M15">
            <v>-7.6702642728973314E-2</v>
          </cell>
          <cell r="S15">
            <v>1.6341037203788824</v>
          </cell>
          <cell r="T15">
            <v>0.11756703849557903</v>
          </cell>
          <cell r="U15">
            <v>-3.4430735801422196E-2</v>
          </cell>
          <cell r="V15">
            <v>6.033213749066435E-2</v>
          </cell>
          <cell r="W15">
            <v>6.2416713289692227E-2</v>
          </cell>
          <cell r="X15">
            <v>-6.8565049627570818E-2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0.91617544321247113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-0.38915913026048177</v>
          </cell>
          <cell r="E23">
            <v>1.2179740881958352</v>
          </cell>
          <cell r="F23">
            <v>18.245965565400372</v>
          </cell>
          <cell r="G23">
            <v>-4.8861328386243912</v>
          </cell>
          <cell r="H23">
            <v>-5.5690618349220973</v>
          </cell>
          <cell r="I23">
            <v>0.57464398314484666</v>
          </cell>
          <cell r="J23">
            <v>-2.3930514737569206</v>
          </cell>
          <cell r="K23">
            <v>-4.0094872570659223</v>
          </cell>
          <cell r="L23">
            <v>0.13835573692061276</v>
          </cell>
          <cell r="M23">
            <v>0.81698118904400863</v>
          </cell>
          <cell r="S23">
            <v>2.8460006034839429</v>
          </cell>
          <cell r="T23">
            <v>0.82558954479639224</v>
          </cell>
          <cell r="U23">
            <v>0.80032049922530613</v>
          </cell>
          <cell r="V23">
            <v>0.88813436832365067</v>
          </cell>
          <cell r="W23">
            <v>0.81248235232691524</v>
          </cell>
          <cell r="X23">
            <v>0.72878317522082248</v>
          </cell>
          <cell r="Y23">
            <v>0.69555902164168959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-2.5495557547367196</v>
          </cell>
          <cell r="E27">
            <v>-0.20596074799379385</v>
          </cell>
          <cell r="F27">
            <v>10.438270074794017</v>
          </cell>
          <cell r="G27">
            <v>-6.2896095253940754</v>
          </cell>
          <cell r="H27">
            <v>-5.8836248742621216</v>
          </cell>
          <cell r="I27">
            <v>-0.54945242658484239</v>
          </cell>
          <cell r="J27">
            <v>-3.8460827051676731</v>
          </cell>
          <cell r="K27">
            <v>-4.3307629481178678</v>
          </cell>
          <cell r="L27">
            <v>-1.9871059000637463</v>
          </cell>
          <cell r="M27">
            <v>-0.57420080120027928</v>
          </cell>
          <cell r="S27">
            <v>1.5630271707414392</v>
          </cell>
          <cell r="T27">
            <v>-0.3917296810140668</v>
          </cell>
          <cell r="U27">
            <v>-0.46578632559573602</v>
          </cell>
          <cell r="V27">
            <v>-0.46295347775326173</v>
          </cell>
          <cell r="W27">
            <v>-0.48781122118350184</v>
          </cell>
          <cell r="X27">
            <v>-0.50284658996860832</v>
          </cell>
          <cell r="Y27">
            <v>-0.47992255316328764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2.3783595649249714</v>
          </cell>
          <cell r="E28">
            <v>-1.448018586335059</v>
          </cell>
          <cell r="F28">
            <v>14.241112855790748</v>
          </cell>
          <cell r="G28">
            <v>2.1760770587044078</v>
          </cell>
          <cell r="H28">
            <v>-0.70170370002876403</v>
          </cell>
          <cell r="I28">
            <v>1.183192784936443</v>
          </cell>
          <cell r="J28">
            <v>1.9549874968826835</v>
          </cell>
          <cell r="K28">
            <v>-3.5150475421075402</v>
          </cell>
          <cell r="L28">
            <v>0.27832454087463798</v>
          </cell>
          <cell r="M28">
            <v>0.2088079739549632</v>
          </cell>
          <cell r="S28">
            <v>1.1129649592460451</v>
          </cell>
          <cell r="T28">
            <v>-0.23757792347222983</v>
          </cell>
          <cell r="U28">
            <v>-0.15060665833999898</v>
          </cell>
          <cell r="V28">
            <v>-0.1245385130904525</v>
          </cell>
          <cell r="W28">
            <v>-0.22891752368548102</v>
          </cell>
          <cell r="X28">
            <v>-1.2406284741460549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26.829099954567639</v>
          </cell>
          <cell r="U52">
            <v>24.468484589107014</v>
          </cell>
          <cell r="V52">
            <v>22.105964728381007</v>
          </cell>
          <cell r="W52">
            <v>19.616618533535686</v>
          </cell>
          <cell r="X52">
            <v>16.142364382922707</v>
          </cell>
          <cell r="AA52">
            <v>-2.5250792361965031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-0.91617544321247113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-0.91617544321247113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29.704002647906499</v>
          </cell>
          <cell r="U58">
            <v>29.890545158038439</v>
          </cell>
          <cell r="V58">
            <v>29.855246405014988</v>
          </cell>
          <cell r="W58">
            <v>29.71606277094461</v>
          </cell>
          <cell r="X58">
            <v>28.432207609630289</v>
          </cell>
          <cell r="AA58">
            <v>-0.8901940546225714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34.462679576988535</v>
          </cell>
          <cell r="V59">
            <v>34.221274766587449</v>
          </cell>
          <cell r="W59">
            <v>33.838162074880437</v>
          </cell>
          <cell r="X59">
            <v>32.091298341321917</v>
          </cell>
          <cell r="AA59">
            <v>-1.118068802688537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36.013663384280235</v>
          </cell>
          <cell r="U60">
            <v>44.082226176980647</v>
          </cell>
          <cell r="V60">
            <v>43.401931843078515</v>
          </cell>
          <cell r="W60">
            <v>42.499895372162698</v>
          </cell>
          <cell r="X60">
            <v>39.769998793420612</v>
          </cell>
          <cell r="AA60">
            <v>-1.6028733639031496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38.091750531320457</v>
          </cell>
          <cell r="V61">
            <v>38.308064777107489</v>
          </cell>
          <cell r="W61">
            <v>38.406650839805536</v>
          </cell>
          <cell r="X61">
            <v>37.343341707362917</v>
          </cell>
          <cell r="AA61">
            <v>-0.66405110291139724</v>
          </cell>
        </row>
        <row r="62">
          <cell r="B62" t="str">
            <v>B5. Combination of 2-5 using one standard deviation shocks</v>
          </cell>
          <cell r="S62">
            <v>29.253363303090886</v>
          </cell>
          <cell r="T62">
            <v>35.809282808825124</v>
          </cell>
          <cell r="U62">
            <v>43.409809955313449</v>
          </cell>
          <cell r="V62">
            <v>43.455457560019831</v>
          </cell>
          <cell r="W62">
            <v>43.35567115596416</v>
          </cell>
          <cell r="X62">
            <v>41.703582643317446</v>
          </cell>
          <cell r="AA62">
            <v>-1.1183612642318437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39.3894773083166</v>
          </cell>
          <cell r="U63">
            <v>38.771116463025848</v>
          </cell>
          <cell r="V63">
            <v>38.304444566770002</v>
          </cell>
          <cell r="W63">
            <v>37.657724686058124</v>
          </cell>
          <cell r="X63">
            <v>35.422032844214542</v>
          </cell>
          <cell r="AA63">
            <v>-1.3645275524051657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both non-interest current account and non-debt inflows in percent of GDP) remain </v>
          </cell>
        </row>
      </sheetData>
      <sheetData sheetId="3">
        <row r="3">
          <cell r="B3" t="str">
            <v>External Debt Sustainability Framework, 2000-2010</v>
          </cell>
        </row>
      </sheetData>
      <sheetData sheetId="4" refreshError="1">
        <row r="2">
          <cell r="B2" t="str">
            <v xml:space="preserve">Table --. Country: External Sustainability Framework--Gross External Financing Need, 1999-2009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O8">
            <v>2004</v>
          </cell>
          <cell r="P8">
            <v>2005</v>
          </cell>
          <cell r="Q8">
            <v>2006</v>
          </cell>
          <cell r="R8">
            <v>2007</v>
          </cell>
          <cell r="S8">
            <v>2008</v>
          </cell>
          <cell r="T8">
            <v>2009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49.809402258051044</v>
          </cell>
          <cell r="E12">
            <v>56.037830081692292</v>
          </cell>
          <cell r="F12">
            <v>36.7023598165907</v>
          </cell>
          <cell r="G12">
            <v>56.411010005177815</v>
          </cell>
          <cell r="H12">
            <v>66.614535826162111</v>
          </cell>
          <cell r="I12">
            <v>61.194110095710101</v>
          </cell>
          <cell r="J12">
            <v>59.862534310445099</v>
          </cell>
          <cell r="K12">
            <v>70.750282676462206</v>
          </cell>
          <cell r="L12">
            <v>68.878287470992504</v>
          </cell>
          <cell r="M12">
            <v>51.2728470236246</v>
          </cell>
          <cell r="O12">
            <v>50.321172660215296</v>
          </cell>
          <cell r="P12">
            <v>59.613123117101296</v>
          </cell>
          <cell r="Q12">
            <v>58.859856831764588</v>
          </cell>
          <cell r="R12">
            <v>63.627538241590493</v>
          </cell>
          <cell r="S12">
            <v>69.432686897588894</v>
          </cell>
          <cell r="T12">
            <v>71.815156457356608</v>
          </cell>
        </row>
        <row r="13">
          <cell r="B13" t="str">
            <v>in percent of GDP</v>
          </cell>
          <cell r="D13">
            <v>12.352205104915861</v>
          </cell>
          <cell r="E13">
            <v>13.317814734823841</v>
          </cell>
          <cell r="F13">
            <v>12.824730377479504</v>
          </cell>
          <cell r="G13">
            <v>16.974041737340691</v>
          </cell>
          <cell r="H13">
            <v>16.617475335934021</v>
          </cell>
          <cell r="I13">
            <v>14.53993406613149</v>
          </cell>
          <cell r="J13">
            <v>12.44318087259445</v>
          </cell>
          <cell r="K13">
            <v>12.169018906842885</v>
          </cell>
          <cell r="L13">
            <v>11.036397285224206</v>
          </cell>
          <cell r="M13">
            <v>7.9922892008963773</v>
          </cell>
          <cell r="O13">
            <v>8.2041276717685676</v>
          </cell>
          <cell r="P13">
            <v>9.2627760685273088</v>
          </cell>
          <cell r="Q13">
            <v>8.6458369770439347</v>
          </cell>
          <cell r="R13">
            <v>8.8567286456715255</v>
          </cell>
          <cell r="S13">
            <v>9.1503959540788422</v>
          </cell>
          <cell r="T13">
            <v>8.9550049182362361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2005-09 3/</v>
          </cell>
          <cell r="O20">
            <v>50.321172660215296</v>
          </cell>
          <cell r="P20">
            <v>53.614978975812178</v>
          </cell>
          <cell r="Q20">
            <v>48.519076320631683</v>
          </cell>
          <cell r="R20">
            <v>48.349226534054132</v>
          </cell>
          <cell r="S20">
            <v>48.022174333995778</v>
          </cell>
          <cell r="T20">
            <v>44.812138524650564</v>
          </cell>
        </row>
        <row r="21">
          <cell r="B21" t="str">
            <v>A2. Country-specific shock in 2005, with reduction in GDP growth (relative to baseline) of one standard deviation 4/</v>
          </cell>
          <cell r="O21">
            <v>50.321172660215296</v>
          </cell>
          <cell r="P21">
            <v>59.613123117101296</v>
          </cell>
          <cell r="Q21">
            <v>58.859856831764588</v>
          </cell>
          <cell r="R21">
            <v>63.627538241590493</v>
          </cell>
          <cell r="S21">
            <v>69.432686897588894</v>
          </cell>
          <cell r="T21">
            <v>71.815156457356608</v>
          </cell>
        </row>
        <row r="22">
          <cell r="B22" t="str">
            <v>A3. Selected variables are consistent with market forecast in 2005-09</v>
          </cell>
          <cell r="O22">
            <v>50.321172660215296</v>
          </cell>
          <cell r="P22">
            <v>59.613123117101296</v>
          </cell>
          <cell r="Q22">
            <v>58.859856831764596</v>
          </cell>
          <cell r="R22">
            <v>63.627538241590493</v>
          </cell>
          <cell r="S22">
            <v>69.432686897588894</v>
          </cell>
          <cell r="T22">
            <v>71.815156457356608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2005 and 2006</v>
          </cell>
          <cell r="O26">
            <v>50.321172660215296</v>
          </cell>
          <cell r="P26">
            <v>63.807471476911402</v>
          </cell>
          <cell r="Q26">
            <v>62.631525868192668</v>
          </cell>
          <cell r="R26">
            <v>65.541551916763524</v>
          </cell>
          <cell r="S26">
            <v>71.579935642334249</v>
          </cell>
          <cell r="T26">
            <v>74.162484465421301</v>
          </cell>
        </row>
        <row r="27">
          <cell r="B27" t="str">
            <v>B2. Real GDP growth is at historical average minus two standard deviations in 2005 and 2006</v>
          </cell>
          <cell r="O27">
            <v>50.321172660215296</v>
          </cell>
          <cell r="P27">
            <v>59.073977492886215</v>
          </cell>
          <cell r="Q27">
            <v>57.735389559157248</v>
          </cell>
          <cell r="R27">
            <v>62.154922848749564</v>
          </cell>
          <cell r="S27">
            <v>67.442559681399828</v>
          </cell>
          <cell r="T27">
            <v>69.418177881679171</v>
          </cell>
        </row>
        <row r="28">
          <cell r="B28" t="str">
            <v>B3. Change in US dollar GDP deflator is at historical average minus two standard deviations in 2005 and 2006</v>
          </cell>
          <cell r="O28">
            <v>50.321172660215296</v>
          </cell>
          <cell r="P28">
            <v>57.690048490344658</v>
          </cell>
          <cell r="Q28">
            <v>54.589534705932031</v>
          </cell>
          <cell r="R28">
            <v>57.639904274965708</v>
          </cell>
          <cell r="S28">
            <v>61.935327759582286</v>
          </cell>
          <cell r="T28">
            <v>63.10828202814843</v>
          </cell>
        </row>
        <row r="29">
          <cell r="B29" t="str">
            <v xml:space="preserve">B4. Non-interest current account is at historical average minus two standard deviations in 2005 and 2006 </v>
          </cell>
          <cell r="O29">
            <v>50.321172660215296</v>
          </cell>
          <cell r="P29">
            <v>92.393560373466798</v>
          </cell>
          <cell r="Q29">
            <v>101.79251990416891</v>
          </cell>
          <cell r="R29">
            <v>82.201196593624346</v>
          </cell>
          <cell r="S29">
            <v>90.26966685183514</v>
          </cell>
          <cell r="T29">
            <v>94.59371286344529</v>
          </cell>
        </row>
        <row r="30">
          <cell r="B30" t="str">
            <v>B5. Combination of 2-5 using one standard deviation shocks</v>
          </cell>
          <cell r="O30">
            <v>50.321172660215296</v>
          </cell>
          <cell r="P30">
            <v>72.869531035305542</v>
          </cell>
          <cell r="Q30">
            <v>72.401973973458126</v>
          </cell>
          <cell r="R30">
            <v>70.116659522935862</v>
          </cell>
          <cell r="S30">
            <v>76.712549997109079</v>
          </cell>
          <cell r="T30">
            <v>79.77335253976112</v>
          </cell>
        </row>
        <row r="31">
          <cell r="B31" t="str">
            <v>B6. One time 30 percent nominal depreciation in 2005</v>
          </cell>
          <cell r="O31">
            <v>50.321172660215296</v>
          </cell>
          <cell r="P31">
            <v>57.018173262687512</v>
          </cell>
          <cell r="Q31">
            <v>55.123478143086658</v>
          </cell>
          <cell r="R31">
            <v>59.073526614583841</v>
          </cell>
          <cell r="S31">
            <v>63.737256369404172</v>
          </cell>
          <cell r="T31">
            <v>65.20491667427163</v>
          </cell>
        </row>
        <row r="32">
          <cell r="B32" t="str">
            <v>Gross external financing need in percent of GDP 2/</v>
          </cell>
        </row>
        <row r="33">
          <cell r="B33" t="str">
            <v>Gross external financing need in percent of GDP 2/</v>
          </cell>
        </row>
        <row r="34">
          <cell r="B34" t="str">
            <v>A. Alternative Scenarios</v>
          </cell>
        </row>
        <row r="35">
          <cell r="B35" t="str">
            <v>A. Alternative Scenarios</v>
          </cell>
        </row>
        <row r="36">
          <cell r="B36" t="str">
            <v>A1. Key variables are at their historical averages in 2006-10 3/</v>
          </cell>
          <cell r="O36">
            <v>14.920185054561713</v>
          </cell>
          <cell r="P36">
            <v>13.858381744658772</v>
          </cell>
          <cell r="Q36">
            <v>13.427138370155225</v>
          </cell>
          <cell r="R36">
            <v>13.867381056961539</v>
          </cell>
          <cell r="S36">
            <v>13.660136680554141</v>
          </cell>
          <cell r="T36">
            <v>13.806678880115783</v>
          </cell>
        </row>
        <row r="37">
          <cell r="B37" t="str">
            <v>A1. Key variables are at their historical averages in 2005-09 3/</v>
          </cell>
          <cell r="O37">
            <v>8.2041276717685676</v>
          </cell>
          <cell r="P37">
            <v>8.1935791640075006</v>
          </cell>
          <cell r="Q37">
            <v>6.9503375254535458</v>
          </cell>
          <cell r="R37">
            <v>6.4921531900926217</v>
          </cell>
          <cell r="S37">
            <v>6.0443124337491634</v>
          </cell>
          <cell r="T37">
            <v>5.2869671499192732</v>
          </cell>
        </row>
        <row r="38">
          <cell r="B38" t="str">
            <v>A2. Country-specific shock in 2005, with reduction in GDP growth (relative to baseline) of one standard deviation 4/</v>
          </cell>
          <cell r="O38">
            <v>8.2041276717685676</v>
          </cell>
          <cell r="P38">
            <v>9.2627760685273088</v>
          </cell>
          <cell r="Q38">
            <v>8.6458369770439347</v>
          </cell>
          <cell r="R38">
            <v>8.8567286456715255</v>
          </cell>
          <cell r="S38">
            <v>9.1503959540788422</v>
          </cell>
          <cell r="T38">
            <v>8.9550049182362361</v>
          </cell>
        </row>
        <row r="39">
          <cell r="B39" t="str">
            <v>A3. Selected variables are consistent with market forecast in 2005-09</v>
          </cell>
          <cell r="O39">
            <v>8.2041276717685676</v>
          </cell>
          <cell r="P39">
            <v>9.2627760685273088</v>
          </cell>
          <cell r="Q39">
            <v>8.6458369770439365</v>
          </cell>
          <cell r="R39">
            <v>8.8567286456715255</v>
          </cell>
          <cell r="S39">
            <v>9.1503959540788422</v>
          </cell>
          <cell r="T39">
            <v>8.9550049182362361</v>
          </cell>
        </row>
        <row r="40">
          <cell r="B40" t="str">
            <v>B. Bound Tests</v>
          </cell>
        </row>
        <row r="41">
          <cell r="B41" t="str">
            <v>B. Bound Tests</v>
          </cell>
        </row>
        <row r="42">
          <cell r="B42" t="str">
            <v>B1. Nominal interest rate is at baseline plus one-half standard deviations</v>
          </cell>
          <cell r="O42">
            <v>14.920185054561713</v>
          </cell>
          <cell r="P42">
            <v>14.986375647076567</v>
          </cell>
          <cell r="Q42">
            <v>15.040221906616303</v>
          </cell>
          <cell r="R42">
            <v>15.400738537142727</v>
          </cell>
          <cell r="S42">
            <v>15.271950704794987</v>
          </cell>
          <cell r="T42">
            <v>15.494868903376229</v>
          </cell>
        </row>
        <row r="43">
          <cell r="B43" t="str">
            <v>B1. Nominal interest rate is at historical average plus two standard deviations in 2005 and 2006</v>
          </cell>
          <cell r="O43">
            <v>8.2041276717685676</v>
          </cell>
          <cell r="P43">
            <v>9.9145001785692894</v>
          </cell>
          <cell r="Q43">
            <v>9.1998518417678916</v>
          </cell>
          <cell r="R43">
            <v>9.1231525906110029</v>
          </cell>
          <cell r="S43">
            <v>9.4333776029857788</v>
          </cell>
          <cell r="T43">
            <v>9.2477054412715756</v>
          </cell>
        </row>
        <row r="44">
          <cell r="B44" t="str">
            <v>B2. Real GDP growth is at historical average minus two standard deviations in 2005 and 2006</v>
          </cell>
          <cell r="O44">
            <v>8.2041276717685676</v>
          </cell>
          <cell r="P44">
            <v>10.024350992023594</v>
          </cell>
          <cell r="Q44">
            <v>10.168309851611522</v>
          </cell>
          <cell r="R44">
            <v>10.37343476568657</v>
          </cell>
          <cell r="S44">
            <v>10.656848467934763</v>
          </cell>
          <cell r="T44">
            <v>10.378671304018617</v>
          </cell>
        </row>
        <row r="45">
          <cell r="B45" t="str">
            <v>B3. Change in US dollar GDP deflator is at historical average minus two standard deviations in 2005 and 2006</v>
          </cell>
          <cell r="O45">
            <v>8.2041276717685676</v>
          </cell>
          <cell r="P45">
            <v>11.395561636504382</v>
          </cell>
          <cell r="Q45">
            <v>12.995712328255998</v>
          </cell>
          <cell r="R45">
            <v>13.003322232226216</v>
          </cell>
          <cell r="S45">
            <v>13.22870132760251</v>
          </cell>
          <cell r="T45">
            <v>12.753780291468731</v>
          </cell>
        </row>
        <row r="46">
          <cell r="B46" t="str">
            <v xml:space="preserve">B4. Non-interest current account is at historical average minus two standard deviations in 2005 and 2006 </v>
          </cell>
          <cell r="O46">
            <v>8.2041276717685676</v>
          </cell>
          <cell r="P46">
            <v>14.356249348524249</v>
          </cell>
          <cell r="Q46">
            <v>14.952152110893266</v>
          </cell>
          <cell r="R46">
            <v>11.442116302141422</v>
          </cell>
          <cell r="S46">
            <v>11.896460172359554</v>
          </cell>
          <cell r="T46">
            <v>11.795381444714586</v>
          </cell>
        </row>
        <row r="47">
          <cell r="B47" t="str">
            <v>B5. Combination of 2-5 using one standard deviation shocks</v>
          </cell>
          <cell r="O47">
            <v>8.2041276717685676</v>
          </cell>
          <cell r="P47">
            <v>13.10487739471159</v>
          </cell>
          <cell r="Q47">
            <v>14.362919460234016</v>
          </cell>
          <cell r="R47">
            <v>13.181168530884982</v>
          </cell>
          <cell r="S47">
            <v>13.653588569147518</v>
          </cell>
          <cell r="T47">
            <v>13.434207097844322</v>
          </cell>
        </row>
        <row r="48">
          <cell r="B48" t="str">
            <v>B6. One time 30 percent nominal depreciation in 2005</v>
          </cell>
          <cell r="O48">
            <v>8.2041276717685676</v>
          </cell>
          <cell r="P48">
            <v>12.442009573634891</v>
          </cell>
          <cell r="Q48">
            <v>11.371097816658212</v>
          </cell>
          <cell r="R48">
            <v>11.547794815153054</v>
          </cell>
          <cell r="S48">
            <v>11.796338387555528</v>
          </cell>
          <cell r="T48">
            <v>11.418472332154074</v>
          </cell>
        </row>
        <row r="49">
          <cell r="B49" t="str">
            <v xml:space="preserve">1/ Defined as non-interest current account deficit, plus interest and amortization on medium- and long-term debt, plus short-term debt at end of previous period. </v>
          </cell>
        </row>
        <row r="50">
          <cell r="B50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1">
          <cell r="B51" t="str">
            <v xml:space="preserve">1/ Defined as non-interest current account deficit, plus interest and amortization on medium- and long-term debt, plus short-term debt at end of previous period. 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5old"/>
      <sheetName val="tab4"/>
      <sheetName val="tab4 (1)"/>
      <sheetName val="Tab5"/>
      <sheetName val="Tab6"/>
      <sheetName val="Tab6(1)"/>
      <sheetName val="tab7"/>
      <sheetName val="Tab7(1)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44 (1)"/>
      <sheetName val="Tab44 (2)"/>
      <sheetName val="tab20 "/>
      <sheetName val="tab67"/>
      <sheetName val="tabY"/>
      <sheetName val="Table19 (1995)"/>
      <sheetName val="DO NOT PRINT"/>
      <sheetName val="DONOT PRINT"/>
      <sheetName val="tabZ"/>
      <sheetName val="інв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1old"/>
      <sheetName val="Basic Data"/>
      <sheetName val="Tab1"/>
      <sheetName val="tab2"/>
      <sheetName val="Tab3old "/>
      <sheetName val="Tab3"/>
      <sheetName val="Tab5old"/>
      <sheetName val="tab4"/>
      <sheetName val="tab4 (1)"/>
      <sheetName val="Tab5"/>
      <sheetName val="Tab6"/>
      <sheetName val="Tab6(1)"/>
      <sheetName val="tab7"/>
      <sheetName val="Tab7(1)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44 (1)"/>
      <sheetName val="Tab44 (2)"/>
      <sheetName val="tab20 "/>
      <sheetName val="tab67"/>
      <sheetName val="tabY"/>
      <sheetName val="Table19 (1995)"/>
      <sheetName val="DO NOT PRINT"/>
      <sheetName val="DONOT PRINT"/>
      <sheetName val="tabZ"/>
      <sheetName val="інв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Links"/>
      <sheetName val="Macro"/>
      <sheetName val="Budget"/>
      <sheetName val="M2"/>
      <sheetName val="M2N"/>
      <sheetName val="Data"/>
      <sheetName val="Forecast"/>
      <sheetName val="Program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Velos"/>
      <sheetName val="ProgramC"/>
      <sheetName val="Poezdki Tigipka"/>
      <sheetName val="IMF"/>
      <sheetName val="Investori"/>
      <sheetName val="IMF05"/>
      <sheetName val="Macro (2)"/>
      <sheetName val="M2_T"/>
    </sheetNames>
    <sheetDataSet>
      <sheetData sheetId="0" refreshError="1">
        <row r="2">
          <cell r="D2">
            <v>2</v>
          </cell>
        </row>
        <row r="5">
          <cell r="E5" t="str">
            <v>лютий</v>
          </cell>
        </row>
        <row r="12">
          <cell r="D12">
            <v>63</v>
          </cell>
        </row>
      </sheetData>
      <sheetData sheetId="1">
        <row r="2">
          <cell r="D2">
            <v>2</v>
          </cell>
          <cell r="L2">
            <v>2</v>
          </cell>
          <cell r="P2">
            <v>2</v>
          </cell>
          <cell r="R2">
            <v>2</v>
          </cell>
          <cell r="T2">
            <v>2</v>
          </cell>
          <cell r="V2">
            <v>2</v>
          </cell>
          <cell r="X2">
            <v>2</v>
          </cell>
        </row>
        <row r="3">
          <cell r="B3">
            <v>28</v>
          </cell>
          <cell r="D3">
            <v>3</v>
          </cell>
          <cell r="F3">
            <v>4</v>
          </cell>
          <cell r="L3">
            <v>3</v>
          </cell>
          <cell r="P3">
            <v>3</v>
          </cell>
          <cell r="R3">
            <v>3</v>
          </cell>
          <cell r="T3">
            <v>3</v>
          </cell>
          <cell r="V3">
            <v>5</v>
          </cell>
          <cell r="X3">
            <v>5</v>
          </cell>
        </row>
        <row r="4">
          <cell r="B4">
            <v>29</v>
          </cell>
          <cell r="F4">
            <v>5</v>
          </cell>
          <cell r="L4">
            <v>4</v>
          </cell>
          <cell r="T4">
            <v>4</v>
          </cell>
          <cell r="V4">
            <v>6</v>
          </cell>
          <cell r="X4">
            <v>6</v>
          </cell>
        </row>
        <row r="5">
          <cell r="B5">
            <v>39</v>
          </cell>
          <cell r="F5">
            <v>6</v>
          </cell>
          <cell r="J5">
            <v>13</v>
          </cell>
          <cell r="L5">
            <v>5</v>
          </cell>
          <cell r="R5">
            <v>5</v>
          </cell>
          <cell r="T5">
            <v>5</v>
          </cell>
          <cell r="V5">
            <v>7</v>
          </cell>
          <cell r="X5">
            <v>7</v>
          </cell>
        </row>
        <row r="6">
          <cell r="D6">
            <v>6</v>
          </cell>
          <cell r="F6">
            <v>7</v>
          </cell>
          <cell r="J6">
            <v>14</v>
          </cell>
          <cell r="L6">
            <v>6</v>
          </cell>
          <cell r="R6">
            <v>6</v>
          </cell>
          <cell r="T6">
            <v>6</v>
          </cell>
          <cell r="V6">
            <v>8</v>
          </cell>
          <cell r="X6">
            <v>8</v>
          </cell>
        </row>
        <row r="7">
          <cell r="B7">
            <v>24</v>
          </cell>
          <cell r="D7">
            <v>7</v>
          </cell>
          <cell r="F7">
            <v>8</v>
          </cell>
          <cell r="J7">
            <v>15</v>
          </cell>
          <cell r="L7">
            <v>7</v>
          </cell>
          <cell r="T7">
            <v>7</v>
          </cell>
          <cell r="V7">
            <v>9</v>
          </cell>
          <cell r="X7">
            <v>9</v>
          </cell>
        </row>
        <row r="8">
          <cell r="B8">
            <v>27</v>
          </cell>
          <cell r="D8">
            <v>8</v>
          </cell>
          <cell r="F8">
            <v>10</v>
          </cell>
          <cell r="J8">
            <v>16</v>
          </cell>
          <cell r="L8">
            <v>8</v>
          </cell>
          <cell r="P8">
            <v>8</v>
          </cell>
          <cell r="T8">
            <v>8</v>
          </cell>
          <cell r="V8">
            <v>10</v>
          </cell>
          <cell r="X8">
            <v>10</v>
          </cell>
        </row>
        <row r="9">
          <cell r="B9">
            <v>35</v>
          </cell>
          <cell r="D9">
            <v>9</v>
          </cell>
          <cell r="F9">
            <v>11</v>
          </cell>
          <cell r="H9">
            <v>9</v>
          </cell>
          <cell r="J9">
            <v>17</v>
          </cell>
          <cell r="L9">
            <v>9</v>
          </cell>
          <cell r="P9">
            <v>9</v>
          </cell>
          <cell r="V9">
            <v>11</v>
          </cell>
          <cell r="X9">
            <v>11</v>
          </cell>
        </row>
        <row r="10">
          <cell r="B10">
            <v>38</v>
          </cell>
          <cell r="D10">
            <v>10</v>
          </cell>
          <cell r="F10">
            <v>12</v>
          </cell>
          <cell r="H10">
            <v>10</v>
          </cell>
          <cell r="J10">
            <v>18</v>
          </cell>
          <cell r="R10">
            <v>10</v>
          </cell>
          <cell r="V10">
            <v>12</v>
          </cell>
          <cell r="X10">
            <v>12</v>
          </cell>
        </row>
        <row r="11">
          <cell r="B11">
            <v>42</v>
          </cell>
          <cell r="D11">
            <v>11</v>
          </cell>
          <cell r="F11">
            <v>13</v>
          </cell>
          <cell r="H11">
            <v>11</v>
          </cell>
          <cell r="J11">
            <v>19</v>
          </cell>
          <cell r="R11">
            <v>11</v>
          </cell>
          <cell r="T11">
            <v>11</v>
          </cell>
          <cell r="X11">
            <v>13</v>
          </cell>
        </row>
        <row r="12">
          <cell r="D12">
            <v>12</v>
          </cell>
          <cell r="F12">
            <v>14</v>
          </cell>
          <cell r="H12">
            <v>12</v>
          </cell>
          <cell r="J12">
            <v>20</v>
          </cell>
          <cell r="T12">
            <v>12</v>
          </cell>
          <cell r="X12">
            <v>14</v>
          </cell>
        </row>
        <row r="13">
          <cell r="D13">
            <v>13</v>
          </cell>
          <cell r="F13">
            <v>16</v>
          </cell>
          <cell r="H13">
            <v>13</v>
          </cell>
          <cell r="J13">
            <v>21</v>
          </cell>
          <cell r="T13">
            <v>13</v>
          </cell>
          <cell r="V13">
            <v>15</v>
          </cell>
          <cell r="X13">
            <v>15</v>
          </cell>
        </row>
        <row r="14">
          <cell r="F14">
            <v>17</v>
          </cell>
          <cell r="H14">
            <v>14</v>
          </cell>
          <cell r="L14">
            <v>14</v>
          </cell>
          <cell r="V14">
            <v>16</v>
          </cell>
          <cell r="X14">
            <v>16</v>
          </cell>
          <cell r="Z14">
            <v>14</v>
          </cell>
        </row>
        <row r="15">
          <cell r="D15">
            <v>15</v>
          </cell>
          <cell r="F15">
            <v>18</v>
          </cell>
          <cell r="H15">
            <v>15</v>
          </cell>
          <cell r="L15">
            <v>15</v>
          </cell>
          <cell r="R15">
            <v>15</v>
          </cell>
          <cell r="V15">
            <v>17</v>
          </cell>
          <cell r="X15">
            <v>17</v>
          </cell>
          <cell r="Z15">
            <v>15</v>
          </cell>
        </row>
        <row r="16">
          <cell r="D16">
            <v>16</v>
          </cell>
          <cell r="F16">
            <v>19</v>
          </cell>
          <cell r="H16">
            <v>16</v>
          </cell>
          <cell r="L16">
            <v>16</v>
          </cell>
          <cell r="R16">
            <v>16</v>
          </cell>
          <cell r="V16">
            <v>18</v>
          </cell>
          <cell r="X16">
            <v>18</v>
          </cell>
          <cell r="Z16">
            <v>16</v>
          </cell>
        </row>
        <row r="17">
          <cell r="B17">
            <v>62</v>
          </cell>
          <cell r="D17">
            <v>17</v>
          </cell>
          <cell r="F17">
            <v>20</v>
          </cell>
          <cell r="H17">
            <v>17</v>
          </cell>
          <cell r="L17">
            <v>17</v>
          </cell>
          <cell r="V17">
            <v>19</v>
          </cell>
          <cell r="X17">
            <v>19</v>
          </cell>
          <cell r="Z17">
            <v>17</v>
          </cell>
        </row>
        <row r="18">
          <cell r="B18">
            <v>21</v>
          </cell>
          <cell r="D18">
            <v>18</v>
          </cell>
          <cell r="F18">
            <v>21</v>
          </cell>
          <cell r="H18">
            <v>18</v>
          </cell>
          <cell r="L18">
            <v>18</v>
          </cell>
          <cell r="V18">
            <v>20</v>
          </cell>
          <cell r="X18">
            <v>20</v>
          </cell>
          <cell r="Z18">
            <v>18</v>
          </cell>
        </row>
        <row r="19">
          <cell r="D19">
            <v>19</v>
          </cell>
          <cell r="F19">
            <v>22</v>
          </cell>
          <cell r="H19">
            <v>19</v>
          </cell>
          <cell r="L19">
            <v>19</v>
          </cell>
          <cell r="V19">
            <v>21</v>
          </cell>
          <cell r="X19">
            <v>21</v>
          </cell>
          <cell r="Z19">
            <v>19</v>
          </cell>
        </row>
        <row r="20">
          <cell r="D20">
            <v>20</v>
          </cell>
          <cell r="F20">
            <v>23</v>
          </cell>
          <cell r="H20">
            <v>20</v>
          </cell>
          <cell r="L20">
            <v>20</v>
          </cell>
          <cell r="R20">
            <v>20</v>
          </cell>
          <cell r="V20">
            <v>22</v>
          </cell>
          <cell r="X20">
            <v>22</v>
          </cell>
          <cell r="Z20">
            <v>20</v>
          </cell>
        </row>
        <row r="21">
          <cell r="D21">
            <v>21</v>
          </cell>
          <cell r="F21">
            <v>24</v>
          </cell>
          <cell r="H21">
            <v>21</v>
          </cell>
          <cell r="L21">
            <v>21</v>
          </cell>
          <cell r="V21">
            <v>23</v>
          </cell>
          <cell r="X21">
            <v>23</v>
          </cell>
          <cell r="Z21">
            <v>21</v>
          </cell>
        </row>
        <row r="22">
          <cell r="F22">
            <v>25</v>
          </cell>
          <cell r="H22">
            <v>22</v>
          </cell>
          <cell r="V22">
            <v>24</v>
          </cell>
          <cell r="Z22">
            <v>22</v>
          </cell>
        </row>
        <row r="23">
          <cell r="V23">
            <v>25</v>
          </cell>
          <cell r="X23">
            <v>25</v>
          </cell>
          <cell r="Z23">
            <v>23</v>
          </cell>
        </row>
        <row r="24">
          <cell r="Z24">
            <v>24</v>
          </cell>
        </row>
        <row r="25">
          <cell r="X25">
            <v>27</v>
          </cell>
          <cell r="Z25">
            <v>25</v>
          </cell>
        </row>
        <row r="26">
          <cell r="L26">
            <v>26</v>
          </cell>
          <cell r="Z26">
            <v>26</v>
          </cell>
        </row>
        <row r="27">
          <cell r="L27">
            <v>27</v>
          </cell>
          <cell r="X27">
            <v>29</v>
          </cell>
          <cell r="Z27">
            <v>27</v>
          </cell>
        </row>
        <row r="28">
          <cell r="L28">
            <v>28</v>
          </cell>
          <cell r="X28">
            <v>30</v>
          </cell>
          <cell r="Z28">
            <v>28</v>
          </cell>
        </row>
        <row r="29">
          <cell r="L29">
            <v>29</v>
          </cell>
          <cell r="X29">
            <v>31</v>
          </cell>
          <cell r="Z29">
            <v>29</v>
          </cell>
        </row>
        <row r="30">
          <cell r="F30">
            <v>36</v>
          </cell>
          <cell r="Z30">
            <v>30</v>
          </cell>
        </row>
        <row r="31">
          <cell r="D31">
            <v>31</v>
          </cell>
          <cell r="F31">
            <v>37</v>
          </cell>
          <cell r="Z31">
            <v>31</v>
          </cell>
        </row>
        <row r="32">
          <cell r="D32">
            <v>32</v>
          </cell>
          <cell r="F32">
            <v>38</v>
          </cell>
        </row>
        <row r="33">
          <cell r="D33">
            <v>33</v>
          </cell>
          <cell r="F33">
            <v>39</v>
          </cell>
        </row>
        <row r="34">
          <cell r="F34">
            <v>40</v>
          </cell>
        </row>
        <row r="35">
          <cell r="F35">
            <v>41</v>
          </cell>
        </row>
        <row r="36">
          <cell r="F36">
            <v>42</v>
          </cell>
        </row>
        <row r="37">
          <cell r="F37">
            <v>43</v>
          </cell>
          <cell r="AD37">
            <v>37</v>
          </cell>
        </row>
        <row r="38">
          <cell r="F38">
            <v>44</v>
          </cell>
          <cell r="L38">
            <v>38</v>
          </cell>
        </row>
        <row r="39">
          <cell r="D39">
            <v>39</v>
          </cell>
          <cell r="L39">
            <v>39</v>
          </cell>
        </row>
        <row r="40">
          <cell r="D40">
            <v>40</v>
          </cell>
          <cell r="L40">
            <v>40</v>
          </cell>
        </row>
        <row r="41">
          <cell r="D41">
            <v>41</v>
          </cell>
          <cell r="L41">
            <v>41</v>
          </cell>
        </row>
        <row r="42">
          <cell r="AD42">
            <v>42</v>
          </cell>
        </row>
        <row r="47">
          <cell r="D47">
            <v>47</v>
          </cell>
        </row>
        <row r="48">
          <cell r="D48">
            <v>48</v>
          </cell>
        </row>
        <row r="49">
          <cell r="D49">
            <v>49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D2">
            <v>2</v>
          </cell>
        </row>
      </sheetData>
      <sheetData sheetId="25">
        <row r="2">
          <cell r="D2">
            <v>2</v>
          </cell>
        </row>
      </sheetData>
      <sheetData sheetId="26">
        <row r="2">
          <cell r="D2">
            <v>2</v>
          </cell>
        </row>
      </sheetData>
      <sheetData sheetId="27" refreshError="1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4"/>
      <sheetName val="Tab5old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20 "/>
      <sheetName val="tab67"/>
      <sheetName val="tabY"/>
      <sheetName val="Table19 (1995)"/>
      <sheetName val="DO NOT PRINT"/>
      <sheetName val="DONOT PRINT"/>
      <sheetName val="tab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4"/>
      <sheetName val="Tab5old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20 "/>
      <sheetName val="tab67"/>
      <sheetName val="tabY"/>
      <sheetName val="Table19 (1995)"/>
      <sheetName val="DO NOT PRINT"/>
      <sheetName val="DONOT PRINT"/>
      <sheetName val="tab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">
          <cell r="A1" t="str">
            <v>Tаблиця 29. Україна:  Структура кредитних вкладень в економіку, 1998–2001 1/</v>
          </cell>
        </row>
      </sheetData>
      <sheetData sheetId="38">
        <row r="1">
          <cell r="A1" t="str">
            <v>Tаблиця 30. Україна: Рахунки Національного банку України, 1997 – 2001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7(2000)"/>
      <sheetName val="6.7(2001)"/>
      <sheetName val="6.7(%)"/>
      <sheetName val="6.7%(за валютами)"/>
      <sheetName val="6.7%(за видами)"/>
      <sheetName val="6.7"/>
      <sheetName val="6.7 (групи)"/>
      <sheetName val="146024"/>
      <sheetName val="14602E"/>
      <sheetName val="14602F"/>
      <sheetName val="14602G"/>
      <sheetName val="Пром.вир-во"/>
      <sheetName val="ІЦ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C1" t="str">
            <v>V00</v>
          </cell>
          <cell r="D1" t="str">
            <v>V01</v>
          </cell>
          <cell r="E1" t="str">
            <v>V02+V03</v>
          </cell>
          <cell r="F1" t="str">
            <v>V08</v>
          </cell>
          <cell r="G1" t="str">
            <v>V12</v>
          </cell>
          <cell r="H1" t="str">
            <v>V09</v>
          </cell>
          <cell r="I1" t="str">
            <v>V13</v>
          </cell>
          <cell r="J1" t="str">
            <v>V10+V11</v>
          </cell>
          <cell r="K1" t="str">
            <v>V14+V15</v>
          </cell>
        </row>
        <row r="8">
          <cell r="A8" t="str">
            <v xml:space="preserve"> Усього</v>
          </cell>
          <cell r="B8">
            <v>37384.217799999999</v>
          </cell>
          <cell r="C8">
            <v>17870.764800000001</v>
          </cell>
          <cell r="D8">
            <v>13842.7415</v>
          </cell>
          <cell r="E8">
            <v>4028.0233000000003</v>
          </cell>
          <cell r="F8">
            <v>19513.453000000001</v>
          </cell>
          <cell r="G8">
            <v>9034.2363000000005</v>
          </cell>
          <cell r="H8">
            <v>11565.780200000001</v>
          </cell>
          <cell r="I8">
            <v>5321.7</v>
          </cell>
          <cell r="J8">
            <v>7947.6727999999994</v>
          </cell>
          <cell r="K8">
            <v>3712.5363000000002</v>
          </cell>
        </row>
        <row r="10">
          <cell r="A10" t="str">
            <v>1. Кошти суб'єктів господарювання</v>
          </cell>
          <cell r="B10">
            <v>18381.924800000001</v>
          </cell>
          <cell r="C10">
            <v>12909.1414</v>
          </cell>
          <cell r="D10">
            <v>10351.246999999999</v>
          </cell>
          <cell r="E10">
            <v>2557.8944000000001</v>
          </cell>
          <cell r="F10">
            <v>5472.7834000000003</v>
          </cell>
          <cell r="G10">
            <v>1974.4153999999994</v>
          </cell>
          <cell r="H10">
            <v>3656.9413</v>
          </cell>
          <cell r="I10">
            <v>1303.6792999999996</v>
          </cell>
          <cell r="J10">
            <v>1815.8420999999998</v>
          </cell>
          <cell r="K10">
            <v>670.73609999999996</v>
          </cell>
        </row>
        <row r="11">
          <cell r="A11" t="str">
            <v>01*</v>
          </cell>
          <cell r="B11">
            <v>471.24650000000003</v>
          </cell>
          <cell r="C11">
            <v>365.44570000000004</v>
          </cell>
          <cell r="D11">
            <v>343.49440000000004</v>
          </cell>
          <cell r="E11">
            <v>21.9513</v>
          </cell>
          <cell r="F11">
            <v>105.8008</v>
          </cell>
          <cell r="G11">
            <v>28.432300000000001</v>
          </cell>
          <cell r="H11">
            <v>101.0972</v>
          </cell>
          <cell r="I11">
            <v>27.008500000000002</v>
          </cell>
          <cell r="J11">
            <v>4.7036000000000007</v>
          </cell>
          <cell r="K11">
            <v>1.4238</v>
          </cell>
        </row>
        <row r="12">
          <cell r="A12" t="str">
            <v>02*</v>
          </cell>
          <cell r="B12">
            <v>15.856800000000002</v>
          </cell>
          <cell r="C12">
            <v>15.686300000000001</v>
          </cell>
          <cell r="D12">
            <v>13.0989</v>
          </cell>
          <cell r="E12">
            <v>2.5874000000000006</v>
          </cell>
          <cell r="F12">
            <v>0.17050000000000001</v>
          </cell>
          <cell r="G12">
            <v>0</v>
          </cell>
          <cell r="H12">
            <v>0.17050000000000001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Сільське господарство, мисливство та лісове господарство</v>
          </cell>
          <cell r="B13">
            <v>487.10330000000005</v>
          </cell>
          <cell r="C13">
            <v>381.13200000000006</v>
          </cell>
          <cell r="D13">
            <v>356.59330000000006</v>
          </cell>
          <cell r="E13">
            <v>24.538699999999999</v>
          </cell>
          <cell r="F13">
            <v>105.9713</v>
          </cell>
          <cell r="G13">
            <v>28.432300000000001</v>
          </cell>
          <cell r="H13">
            <v>101.2677</v>
          </cell>
          <cell r="I13">
            <v>27.008500000000002</v>
          </cell>
          <cell r="J13">
            <v>4.7036000000000007</v>
          </cell>
          <cell r="K13">
            <v>1.4238</v>
          </cell>
        </row>
        <row r="14">
          <cell r="A14" t="str">
            <v>05*</v>
          </cell>
          <cell r="B14">
            <v>8.7887000000000004</v>
          </cell>
          <cell r="C14">
            <v>6.8928000000000003</v>
          </cell>
          <cell r="D14">
            <v>5.8215000000000003</v>
          </cell>
          <cell r="E14">
            <v>1.0712999999999999</v>
          </cell>
          <cell r="F14">
            <v>1.8959000000000001</v>
          </cell>
          <cell r="G14">
            <v>5.79E-2</v>
          </cell>
          <cell r="H14">
            <v>1.8959000000000001</v>
          </cell>
          <cell r="I14">
            <v>5.79E-2</v>
          </cell>
          <cell r="J14">
            <v>0</v>
          </cell>
          <cell r="K14">
            <v>0</v>
          </cell>
        </row>
        <row r="15">
          <cell r="A15" t="str">
            <v>Рибне господарство</v>
          </cell>
          <cell r="B15">
            <v>8.7887000000000004</v>
          </cell>
          <cell r="C15">
            <v>6.8928000000000003</v>
          </cell>
          <cell r="D15">
            <v>5.8215000000000003</v>
          </cell>
          <cell r="E15">
            <v>1.0712999999999999</v>
          </cell>
          <cell r="F15">
            <v>1.8959000000000001</v>
          </cell>
          <cell r="G15">
            <v>5.79E-2</v>
          </cell>
          <cell r="H15">
            <v>1.8959000000000001</v>
          </cell>
          <cell r="I15">
            <v>5.79E-2</v>
          </cell>
          <cell r="J15">
            <v>0</v>
          </cell>
          <cell r="K15">
            <v>0</v>
          </cell>
        </row>
        <row r="16">
          <cell r="A16" t="str">
            <v>10*</v>
          </cell>
          <cell r="B16">
            <v>92.301999999999992</v>
          </cell>
          <cell r="C16">
            <v>33.828800000000001</v>
          </cell>
          <cell r="D16">
            <v>30.609200000000001</v>
          </cell>
          <cell r="E16">
            <v>3.2196000000000002</v>
          </cell>
          <cell r="F16">
            <v>58.473199999999999</v>
          </cell>
          <cell r="G16">
            <v>57.251100000000001</v>
          </cell>
          <cell r="H16">
            <v>3.9596</v>
          </cell>
          <cell r="I16">
            <v>3.9270999999999998</v>
          </cell>
          <cell r="J16">
            <v>54.513599999999997</v>
          </cell>
          <cell r="K16">
            <v>53.323999999999998</v>
          </cell>
        </row>
        <row r="17">
          <cell r="A17" t="str">
            <v>11*</v>
          </cell>
          <cell r="B17">
            <v>87.993700000000018</v>
          </cell>
          <cell r="C17">
            <v>38.512700000000002</v>
          </cell>
          <cell r="D17">
            <v>31.207900000000002</v>
          </cell>
          <cell r="E17">
            <v>7.3048000000000002</v>
          </cell>
          <cell r="F17">
            <v>49.481000000000009</v>
          </cell>
          <cell r="G17">
            <v>8.3765000000000001</v>
          </cell>
          <cell r="H17">
            <v>38.020300000000006</v>
          </cell>
          <cell r="I17">
            <v>6.5223000000000004</v>
          </cell>
          <cell r="J17">
            <v>11.460700000000001</v>
          </cell>
          <cell r="K17">
            <v>1.8542000000000001</v>
          </cell>
        </row>
        <row r="18">
          <cell r="A18" t="str">
            <v>12*</v>
          </cell>
          <cell r="B18">
            <v>0.23550000000000001</v>
          </cell>
          <cell r="C18">
            <v>0.23550000000000001</v>
          </cell>
          <cell r="D18">
            <v>0.23</v>
          </cell>
          <cell r="E18">
            <v>5.4999999999999997E-3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>13*</v>
          </cell>
          <cell r="B19">
            <v>23.623100000000001</v>
          </cell>
          <cell r="C19">
            <v>16.119900000000001</v>
          </cell>
          <cell r="D19">
            <v>5.9142000000000001</v>
          </cell>
          <cell r="E19">
            <v>10.2057</v>
          </cell>
          <cell r="F19">
            <v>7.5032000000000005</v>
          </cell>
          <cell r="G19">
            <v>0.61</v>
          </cell>
          <cell r="H19">
            <v>1.4455</v>
          </cell>
          <cell r="I19">
            <v>0.61</v>
          </cell>
          <cell r="J19">
            <v>6.0577000000000005</v>
          </cell>
          <cell r="K19">
            <v>0</v>
          </cell>
        </row>
        <row r="20">
          <cell r="A20" t="str">
            <v>14*</v>
          </cell>
          <cell r="B20">
            <v>69.039900000000003</v>
          </cell>
          <cell r="C20">
            <v>36.8626</v>
          </cell>
          <cell r="D20">
            <v>22.271699999999999</v>
          </cell>
          <cell r="E20">
            <v>14.5909</v>
          </cell>
          <cell r="F20">
            <v>32.177300000000002</v>
          </cell>
          <cell r="G20">
            <v>3.9039000000000001</v>
          </cell>
          <cell r="H20">
            <v>12.8971</v>
          </cell>
          <cell r="I20">
            <v>1.2205999999999999</v>
          </cell>
          <cell r="J20">
            <v>19.280200000000001</v>
          </cell>
          <cell r="K20">
            <v>2.6833</v>
          </cell>
        </row>
        <row r="21">
          <cell r="A21" t="str">
            <v>Добувна промисловість</v>
          </cell>
          <cell r="B21">
            <v>273.19420000000002</v>
          </cell>
          <cell r="C21">
            <v>125.5595</v>
          </cell>
          <cell r="D21">
            <v>90.23299999999999</v>
          </cell>
          <cell r="E21">
            <v>35.326499999999996</v>
          </cell>
          <cell r="F21">
            <v>147.63470000000001</v>
          </cell>
          <cell r="G21">
            <v>70.141500000000008</v>
          </cell>
          <cell r="H21">
            <v>56.322500000000012</v>
          </cell>
          <cell r="I21">
            <v>12.28</v>
          </cell>
          <cell r="J21">
            <v>91.31219999999999</v>
          </cell>
          <cell r="K21">
            <v>57.861499999999999</v>
          </cell>
        </row>
        <row r="22">
          <cell r="A22" t="str">
            <v>15*</v>
          </cell>
          <cell r="B22">
            <v>538.13609999999994</v>
          </cell>
          <cell r="C22">
            <v>350.93520000000001</v>
          </cell>
          <cell r="D22">
            <v>260.24099999999999</v>
          </cell>
          <cell r="E22">
            <v>90.694200000000009</v>
          </cell>
          <cell r="F22">
            <v>187.20089999999999</v>
          </cell>
          <cell r="G22">
            <v>39.383499999999998</v>
          </cell>
          <cell r="H22">
            <v>149.98579999999998</v>
          </cell>
          <cell r="I22">
            <v>37.531099999999995</v>
          </cell>
          <cell r="J22">
            <v>37.215100000000007</v>
          </cell>
          <cell r="K22">
            <v>1.8524</v>
          </cell>
        </row>
        <row r="23">
          <cell r="A23" t="str">
            <v>16*</v>
          </cell>
          <cell r="B23">
            <v>23.3886</v>
          </cell>
          <cell r="C23">
            <v>11.3407</v>
          </cell>
          <cell r="D23">
            <v>9.8801000000000005</v>
          </cell>
          <cell r="E23">
            <v>1.4605999999999999</v>
          </cell>
          <cell r="F23">
            <v>12.0479</v>
          </cell>
          <cell r="G23">
            <v>0</v>
          </cell>
          <cell r="H23">
            <v>12.0479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17*</v>
          </cell>
          <cell r="B24">
            <v>31.197600000000001</v>
          </cell>
          <cell r="C24">
            <v>23.571400000000001</v>
          </cell>
          <cell r="D24">
            <v>18.0061</v>
          </cell>
          <cell r="E24">
            <v>5.5652999999999997</v>
          </cell>
          <cell r="F24">
            <v>7.6261999999999999</v>
          </cell>
          <cell r="G24">
            <v>2.9685999999999999</v>
          </cell>
          <cell r="H24">
            <v>6.9744999999999999</v>
          </cell>
          <cell r="I24">
            <v>2.9120999999999997</v>
          </cell>
          <cell r="J24">
            <v>0.65170000000000006</v>
          </cell>
          <cell r="K24">
            <v>5.6500000000000002E-2</v>
          </cell>
        </row>
        <row r="25">
          <cell r="A25" t="str">
            <v>18*</v>
          </cell>
          <cell r="B25">
            <v>35.1008</v>
          </cell>
          <cell r="C25">
            <v>29.735600000000002</v>
          </cell>
          <cell r="D25">
            <v>19.564700000000002</v>
          </cell>
          <cell r="E25">
            <v>10.1709</v>
          </cell>
          <cell r="F25">
            <v>5.3651999999999997</v>
          </cell>
          <cell r="G25">
            <v>2.1890999999999998</v>
          </cell>
          <cell r="H25">
            <v>4.5758999999999999</v>
          </cell>
          <cell r="I25">
            <v>2.1890999999999998</v>
          </cell>
          <cell r="J25">
            <v>0.7893</v>
          </cell>
          <cell r="K25">
            <v>0</v>
          </cell>
        </row>
        <row r="26">
          <cell r="A26" t="str">
            <v>19*</v>
          </cell>
          <cell r="B26">
            <v>8.9374000000000002</v>
          </cell>
          <cell r="C26">
            <v>7.7007000000000003</v>
          </cell>
          <cell r="D26">
            <v>6.2587000000000002</v>
          </cell>
          <cell r="E26">
            <v>1.4419999999999999</v>
          </cell>
          <cell r="F26">
            <v>1.2367000000000001</v>
          </cell>
          <cell r="G26">
            <v>0.59550000000000003</v>
          </cell>
          <cell r="H26">
            <v>1.2314000000000001</v>
          </cell>
          <cell r="I26">
            <v>0.59550000000000003</v>
          </cell>
          <cell r="J26">
            <v>5.3E-3</v>
          </cell>
          <cell r="K26">
            <v>0</v>
          </cell>
        </row>
        <row r="27">
          <cell r="A27" t="str">
            <v>20*</v>
          </cell>
          <cell r="B27">
            <v>65.872900000000001</v>
          </cell>
          <cell r="C27">
            <v>49.623899999999999</v>
          </cell>
          <cell r="D27">
            <v>30.0029</v>
          </cell>
          <cell r="E27">
            <v>19.620999999999999</v>
          </cell>
          <cell r="F27">
            <v>16.248999999999999</v>
          </cell>
          <cell r="G27">
            <v>1.5082</v>
          </cell>
          <cell r="H27">
            <v>6.6511000000000005</v>
          </cell>
          <cell r="I27">
            <v>0.36860000000000004</v>
          </cell>
          <cell r="J27">
            <v>9.5978999999999992</v>
          </cell>
          <cell r="K27">
            <v>1.1395999999999999</v>
          </cell>
        </row>
        <row r="28">
          <cell r="A28" t="str">
            <v>21*</v>
          </cell>
          <cell r="B28">
            <v>74.192299999999989</v>
          </cell>
          <cell r="C28">
            <v>25.854500000000002</v>
          </cell>
          <cell r="D28">
            <v>20.9131</v>
          </cell>
          <cell r="E28">
            <v>4.9414000000000007</v>
          </cell>
          <cell r="F28">
            <v>48.337799999999994</v>
          </cell>
          <cell r="G28">
            <v>1.7605</v>
          </cell>
          <cell r="H28">
            <v>13.403799999999999</v>
          </cell>
          <cell r="I28">
            <v>1.7605</v>
          </cell>
          <cell r="J28">
            <v>34.933999999999997</v>
          </cell>
          <cell r="K28">
            <v>0</v>
          </cell>
        </row>
        <row r="29">
          <cell r="A29" t="str">
            <v>22*</v>
          </cell>
          <cell r="B29">
            <v>182.3511</v>
          </cell>
          <cell r="C29">
            <v>137.0958</v>
          </cell>
          <cell r="D29">
            <v>119.4464</v>
          </cell>
          <cell r="E29">
            <v>17.6494</v>
          </cell>
          <cell r="F29">
            <v>45.255299999999998</v>
          </cell>
          <cell r="G29">
            <v>20.497699999999998</v>
          </cell>
          <cell r="H29">
            <v>35.3367</v>
          </cell>
          <cell r="I29">
            <v>16.091799999999999</v>
          </cell>
          <cell r="J29">
            <v>9.9185999999999996</v>
          </cell>
          <cell r="K29">
            <v>4.4058999999999999</v>
          </cell>
        </row>
        <row r="30">
          <cell r="A30" t="str">
            <v>23*</v>
          </cell>
          <cell r="B30">
            <v>359.13469999999995</v>
          </cell>
          <cell r="C30">
            <v>232.24749999999997</v>
          </cell>
          <cell r="D30">
            <v>216.64339999999999</v>
          </cell>
          <cell r="E30">
            <v>15.604100000000001</v>
          </cell>
          <cell r="F30">
            <v>126.88720000000001</v>
          </cell>
          <cell r="G30">
            <v>38.500700000000002</v>
          </cell>
          <cell r="H30">
            <v>12.088200000000001</v>
          </cell>
          <cell r="I30">
            <v>2.4605000000000001</v>
          </cell>
          <cell r="J30">
            <v>114.79900000000001</v>
          </cell>
          <cell r="K30">
            <v>36.040199999999999</v>
          </cell>
        </row>
        <row r="31">
          <cell r="A31" t="str">
            <v>24*</v>
          </cell>
          <cell r="B31">
            <v>240.9554</v>
          </cell>
          <cell r="C31">
            <v>129.7825</v>
          </cell>
          <cell r="D31">
            <v>74.418399999999991</v>
          </cell>
          <cell r="E31">
            <v>55.364100000000001</v>
          </cell>
          <cell r="F31">
            <v>111.1729</v>
          </cell>
          <cell r="G31">
            <v>15.550999999999998</v>
          </cell>
          <cell r="H31">
            <v>80.555399999999992</v>
          </cell>
          <cell r="I31">
            <v>12.8104</v>
          </cell>
          <cell r="J31">
            <v>30.6175</v>
          </cell>
          <cell r="K31">
            <v>2.7405999999999997</v>
          </cell>
        </row>
        <row r="32">
          <cell r="A32" t="str">
            <v>25*</v>
          </cell>
          <cell r="B32">
            <v>40.492399999999996</v>
          </cell>
          <cell r="C32">
            <v>27.571299999999997</v>
          </cell>
          <cell r="D32">
            <v>22.548299999999998</v>
          </cell>
          <cell r="E32">
            <v>5.0230000000000006</v>
          </cell>
          <cell r="F32">
            <v>12.921100000000001</v>
          </cell>
          <cell r="G32">
            <v>3.8939999999999997</v>
          </cell>
          <cell r="H32">
            <v>8.2415000000000003</v>
          </cell>
          <cell r="I32">
            <v>0.3</v>
          </cell>
          <cell r="J32">
            <v>4.6796000000000006</v>
          </cell>
          <cell r="K32">
            <v>3.5939999999999999</v>
          </cell>
        </row>
        <row r="33">
          <cell r="A33" t="str">
            <v>26*</v>
          </cell>
          <cell r="B33">
            <v>188.39769999999999</v>
          </cell>
          <cell r="C33">
            <v>94.589299999999994</v>
          </cell>
          <cell r="D33">
            <v>76.709999999999994</v>
          </cell>
          <cell r="E33">
            <v>17.879300000000001</v>
          </cell>
          <cell r="F33">
            <v>93.808400000000006</v>
          </cell>
          <cell r="G33">
            <v>44.751999999999995</v>
          </cell>
          <cell r="H33">
            <v>78.746300000000005</v>
          </cell>
          <cell r="I33">
            <v>43.593199999999996</v>
          </cell>
          <cell r="J33">
            <v>15.062099999999999</v>
          </cell>
          <cell r="K33">
            <v>1.1588000000000001</v>
          </cell>
        </row>
        <row r="34">
          <cell r="A34" t="str">
            <v>27*</v>
          </cell>
          <cell r="B34">
            <v>241.10130000000001</v>
          </cell>
          <cell r="C34">
            <v>184.35920000000002</v>
          </cell>
          <cell r="D34">
            <v>31.8796</v>
          </cell>
          <cell r="E34">
            <v>152.4796</v>
          </cell>
          <cell r="F34">
            <v>56.742100000000001</v>
          </cell>
          <cell r="G34">
            <v>9.7070000000000007</v>
          </cell>
          <cell r="H34">
            <v>7.0841000000000003</v>
          </cell>
          <cell r="I34">
            <v>3.6243000000000003</v>
          </cell>
          <cell r="J34">
            <v>49.658000000000001</v>
          </cell>
          <cell r="K34">
            <v>6.0827</v>
          </cell>
        </row>
        <row r="35">
          <cell r="A35" t="str">
            <v>28*</v>
          </cell>
          <cell r="B35">
            <v>71.840500000000006</v>
          </cell>
          <cell r="C35">
            <v>51.762600000000006</v>
          </cell>
          <cell r="D35">
            <v>42.900400000000005</v>
          </cell>
          <cell r="E35">
            <v>8.8621999999999996</v>
          </cell>
          <cell r="F35">
            <v>20.0779</v>
          </cell>
          <cell r="G35">
            <v>12.2845</v>
          </cell>
          <cell r="H35">
            <v>16.8612</v>
          </cell>
          <cell r="I35">
            <v>10.757299999999999</v>
          </cell>
          <cell r="J35">
            <v>3.2166999999999999</v>
          </cell>
          <cell r="K35">
            <v>1.5272000000000001</v>
          </cell>
        </row>
        <row r="36">
          <cell r="A36" t="str">
            <v>29*</v>
          </cell>
          <cell r="B36">
            <v>591.80330000000004</v>
          </cell>
          <cell r="C36">
            <v>289.76489999999995</v>
          </cell>
          <cell r="D36">
            <v>171.18929999999997</v>
          </cell>
          <cell r="E36">
            <v>118.57559999999999</v>
          </cell>
          <cell r="F36">
            <v>302.03840000000002</v>
          </cell>
          <cell r="G36">
            <v>140.36290000000002</v>
          </cell>
          <cell r="H36">
            <v>108.88210000000001</v>
          </cell>
          <cell r="I36">
            <v>49.766599999999997</v>
          </cell>
          <cell r="J36">
            <v>193.15630000000002</v>
          </cell>
          <cell r="K36">
            <v>90.596300000000014</v>
          </cell>
        </row>
        <row r="37">
          <cell r="A37" t="str">
            <v>30*</v>
          </cell>
          <cell r="B37">
            <v>28.416600000000003</v>
          </cell>
          <cell r="C37">
            <v>22.578300000000002</v>
          </cell>
          <cell r="D37">
            <v>21.137900000000002</v>
          </cell>
          <cell r="E37">
            <v>1.4404000000000001</v>
          </cell>
          <cell r="F37">
            <v>5.8382999999999994</v>
          </cell>
          <cell r="G37">
            <v>1.1519999999999999</v>
          </cell>
          <cell r="H37">
            <v>5.3796999999999997</v>
          </cell>
          <cell r="I37">
            <v>1.1519999999999999</v>
          </cell>
          <cell r="J37">
            <v>0.45860000000000001</v>
          </cell>
          <cell r="K37">
            <v>0</v>
          </cell>
        </row>
        <row r="38">
          <cell r="A38" t="str">
            <v>31*</v>
          </cell>
          <cell r="B38">
            <v>87.926700000000011</v>
          </cell>
          <cell r="C38">
            <v>66.377800000000008</v>
          </cell>
          <cell r="D38">
            <v>45.242800000000003</v>
          </cell>
          <cell r="E38">
            <v>21.135000000000002</v>
          </cell>
          <cell r="F38">
            <v>21.548900000000003</v>
          </cell>
          <cell r="G38">
            <v>4.1635</v>
          </cell>
          <cell r="H38">
            <v>15.264700000000001</v>
          </cell>
          <cell r="I38">
            <v>4.1635</v>
          </cell>
          <cell r="J38">
            <v>6.2842000000000002</v>
          </cell>
          <cell r="K38">
            <v>0</v>
          </cell>
        </row>
        <row r="39">
          <cell r="A39" t="str">
            <v>32*</v>
          </cell>
          <cell r="B39">
            <v>265.74900000000002</v>
          </cell>
          <cell r="C39">
            <v>109.9975</v>
          </cell>
          <cell r="D39">
            <v>26.513500000000001</v>
          </cell>
          <cell r="E39">
            <v>83.484000000000009</v>
          </cell>
          <cell r="F39">
            <v>155.75150000000002</v>
          </cell>
          <cell r="G39">
            <v>46.8215</v>
          </cell>
          <cell r="H39">
            <v>36.573800000000006</v>
          </cell>
          <cell r="I39">
            <v>16.164000000000001</v>
          </cell>
          <cell r="J39">
            <v>119.1777</v>
          </cell>
          <cell r="K39">
            <v>30.657499999999999</v>
          </cell>
        </row>
        <row r="40">
          <cell r="A40" t="str">
            <v>33*</v>
          </cell>
          <cell r="B40">
            <v>35.468599999999995</v>
          </cell>
          <cell r="C40">
            <v>28.995499999999996</v>
          </cell>
          <cell r="D40">
            <v>26.493299999999998</v>
          </cell>
          <cell r="E40">
            <v>2.5021999999999998</v>
          </cell>
          <cell r="F40">
            <v>6.4731000000000005</v>
          </cell>
          <cell r="G40">
            <v>0.89349999999999996</v>
          </cell>
          <cell r="H40">
            <v>5.8908000000000005</v>
          </cell>
          <cell r="I40">
            <v>0.89349999999999996</v>
          </cell>
          <cell r="J40">
            <v>0.58229999999999993</v>
          </cell>
          <cell r="K40">
            <v>0</v>
          </cell>
        </row>
        <row r="41">
          <cell r="A41" t="str">
            <v>34*</v>
          </cell>
          <cell r="B41">
            <v>146.0847</v>
          </cell>
          <cell r="C41">
            <v>97.85799999999999</v>
          </cell>
          <cell r="D41">
            <v>68.718399999999988</v>
          </cell>
          <cell r="E41">
            <v>29.139599999999998</v>
          </cell>
          <cell r="F41">
            <v>48.226699999999994</v>
          </cell>
          <cell r="G41">
            <v>11.696</v>
          </cell>
          <cell r="H41">
            <v>36.138199999999998</v>
          </cell>
          <cell r="I41">
            <v>11.696</v>
          </cell>
          <cell r="J41">
            <v>12.0885</v>
          </cell>
          <cell r="K41">
            <v>0</v>
          </cell>
        </row>
        <row r="42">
          <cell r="A42" t="str">
            <v>35*</v>
          </cell>
          <cell r="B42">
            <v>135.49619999999999</v>
          </cell>
          <cell r="C42">
            <v>75.490600000000001</v>
          </cell>
          <cell r="D42">
            <v>41.893000000000001</v>
          </cell>
          <cell r="E42">
            <v>33.5976</v>
          </cell>
          <cell r="F42">
            <v>60.005600000000001</v>
          </cell>
          <cell r="G42">
            <v>16.484200000000001</v>
          </cell>
          <cell r="H42">
            <v>28.162500000000001</v>
          </cell>
          <cell r="I42">
            <v>12.176</v>
          </cell>
          <cell r="J42">
            <v>31.8431</v>
          </cell>
          <cell r="K42">
            <v>4.3082000000000003</v>
          </cell>
        </row>
        <row r="43">
          <cell r="A43" t="str">
            <v>36*</v>
          </cell>
          <cell r="B43">
            <v>51.955500000000001</v>
          </cell>
          <cell r="C43">
            <v>44.481900000000003</v>
          </cell>
          <cell r="D43">
            <v>36.633900000000004</v>
          </cell>
          <cell r="E43">
            <v>7.8480000000000008</v>
          </cell>
          <cell r="F43">
            <v>7.4735999999999994</v>
          </cell>
          <cell r="G43">
            <v>0.42180000000000001</v>
          </cell>
          <cell r="H43">
            <v>3.3102</v>
          </cell>
          <cell r="I43">
            <v>0.39510000000000001</v>
          </cell>
          <cell r="J43">
            <v>4.1633999999999993</v>
          </cell>
          <cell r="K43">
            <v>2.6699999999999998E-2</v>
          </cell>
        </row>
        <row r="44">
          <cell r="A44" t="str">
            <v>37*</v>
          </cell>
          <cell r="B44">
            <v>70.926500000000004</v>
          </cell>
          <cell r="C44">
            <v>53.5334</v>
          </cell>
          <cell r="D44">
            <v>36.665199999999999</v>
          </cell>
          <cell r="E44">
            <v>16.868199999999998</v>
          </cell>
          <cell r="F44">
            <v>17.3931</v>
          </cell>
          <cell r="G44">
            <v>4.8620000000000001</v>
          </cell>
          <cell r="H44">
            <v>11.837299999999999</v>
          </cell>
          <cell r="I44">
            <v>3.6021000000000001</v>
          </cell>
          <cell r="J44">
            <v>5.5558000000000005</v>
          </cell>
          <cell r="K44">
            <v>1.2599</v>
          </cell>
        </row>
        <row r="45">
          <cell r="A45" t="str">
            <v xml:space="preserve">Обробна промисловість </v>
          </cell>
          <cell r="B45">
            <v>3514.9258999999997</v>
          </cell>
          <cell r="C45">
            <v>2145.2480999999998</v>
          </cell>
          <cell r="D45">
            <v>1423.9004</v>
          </cell>
          <cell r="E45">
            <v>721.34769999999992</v>
          </cell>
          <cell r="F45">
            <v>1369.6777999999999</v>
          </cell>
          <cell r="G45">
            <v>420.44970000000012</v>
          </cell>
          <cell r="H45">
            <v>685.22309999999993</v>
          </cell>
          <cell r="I45">
            <v>235.00319999999994</v>
          </cell>
          <cell r="J45">
            <v>684.4547</v>
          </cell>
          <cell r="K45">
            <v>185.44650000000001</v>
          </cell>
        </row>
        <row r="46">
          <cell r="A46" t="str">
            <v>40*</v>
          </cell>
          <cell r="B46">
            <v>615.73230000000001</v>
          </cell>
          <cell r="C46">
            <v>494.34629999999999</v>
          </cell>
          <cell r="D46">
            <v>479.13779999999997</v>
          </cell>
          <cell r="E46">
            <v>15.208500000000001</v>
          </cell>
          <cell r="F46">
            <v>121.386</v>
          </cell>
          <cell r="G46">
            <v>17.174300000000002</v>
          </cell>
          <cell r="H46">
            <v>110.3901</v>
          </cell>
          <cell r="I46">
            <v>11.010200000000001</v>
          </cell>
          <cell r="J46">
            <v>10.995899999999999</v>
          </cell>
          <cell r="K46">
            <v>6.1641000000000004</v>
          </cell>
        </row>
        <row r="47">
          <cell r="A47" t="str">
            <v>41*</v>
          </cell>
          <cell r="B47">
            <v>22.824899999999996</v>
          </cell>
          <cell r="C47">
            <v>20.755899999999997</v>
          </cell>
          <cell r="D47">
            <v>17.108799999999999</v>
          </cell>
          <cell r="E47">
            <v>3.6471</v>
          </cell>
          <cell r="F47">
            <v>2.069</v>
          </cell>
          <cell r="G47">
            <v>0</v>
          </cell>
          <cell r="H47">
            <v>1.3265</v>
          </cell>
          <cell r="I47">
            <v>0</v>
          </cell>
          <cell r="J47">
            <v>0.74250000000000005</v>
          </cell>
          <cell r="K47">
            <v>0</v>
          </cell>
        </row>
        <row r="48">
          <cell r="A48" t="str">
            <v>Виробництво електроенергії, газу та води</v>
          </cell>
          <cell r="B48">
            <v>638.55719999999997</v>
          </cell>
          <cell r="C48">
            <v>515.10220000000004</v>
          </cell>
          <cell r="D48">
            <v>496.24659999999994</v>
          </cell>
          <cell r="E48">
            <v>18.855600000000003</v>
          </cell>
          <cell r="F48">
            <v>123.455</v>
          </cell>
          <cell r="G48">
            <v>17.174300000000002</v>
          </cell>
          <cell r="H48">
            <v>111.7166</v>
          </cell>
          <cell r="I48">
            <v>11.010200000000001</v>
          </cell>
          <cell r="J48">
            <v>11.738399999999999</v>
          </cell>
          <cell r="K48">
            <v>6.1641000000000004</v>
          </cell>
        </row>
        <row r="49">
          <cell r="A49" t="str">
            <v>45*</v>
          </cell>
          <cell r="B49">
            <v>860.14299999999992</v>
          </cell>
          <cell r="C49">
            <v>706.68099999999993</v>
          </cell>
          <cell r="D49">
            <v>659.67049999999995</v>
          </cell>
          <cell r="E49">
            <v>47.0105</v>
          </cell>
          <cell r="F49">
            <v>153.46199999999999</v>
          </cell>
          <cell r="G49">
            <v>45.215800000000002</v>
          </cell>
          <cell r="H49">
            <v>134.08589999999998</v>
          </cell>
          <cell r="I49">
            <v>42.365600000000001</v>
          </cell>
          <cell r="J49">
            <v>19.376099999999997</v>
          </cell>
          <cell r="K49">
            <v>2.8501999999999996</v>
          </cell>
        </row>
        <row r="50">
          <cell r="A50" t="str">
            <v>Будівництво</v>
          </cell>
          <cell r="B50">
            <v>860.14299999999992</v>
          </cell>
          <cell r="C50">
            <v>706.68099999999993</v>
          </cell>
          <cell r="D50">
            <v>659.67049999999995</v>
          </cell>
          <cell r="E50">
            <v>47.0105</v>
          </cell>
          <cell r="F50">
            <v>153.46199999999999</v>
          </cell>
          <cell r="G50">
            <v>45.215800000000002</v>
          </cell>
          <cell r="H50">
            <v>134.08589999999998</v>
          </cell>
          <cell r="I50">
            <v>42.365600000000001</v>
          </cell>
          <cell r="J50">
            <v>19.376099999999997</v>
          </cell>
          <cell r="K50">
            <v>2.8501999999999996</v>
          </cell>
        </row>
        <row r="51">
          <cell r="A51" t="str">
            <v>50*</v>
          </cell>
          <cell r="B51">
            <v>252.37569999999999</v>
          </cell>
          <cell r="C51">
            <v>218.3261</v>
          </cell>
          <cell r="D51">
            <v>197.40960000000001</v>
          </cell>
          <cell r="E51">
            <v>20.916499999999999</v>
          </cell>
          <cell r="F51">
            <v>34.049599999999998</v>
          </cell>
          <cell r="G51">
            <v>7.0783000000000005</v>
          </cell>
          <cell r="H51">
            <v>27.116</v>
          </cell>
          <cell r="I51">
            <v>6.9450000000000003</v>
          </cell>
          <cell r="J51">
            <v>6.9336000000000002</v>
          </cell>
          <cell r="K51">
            <v>0.1333</v>
          </cell>
        </row>
        <row r="52">
          <cell r="A52" t="str">
            <v>51*</v>
          </cell>
          <cell r="B52">
            <v>4008.9106000000002</v>
          </cell>
          <cell r="C52">
            <v>2894.7381</v>
          </cell>
          <cell r="D52">
            <v>2526.8973999999998</v>
          </cell>
          <cell r="E52">
            <v>367.84070000000003</v>
          </cell>
          <cell r="F52">
            <v>1114.1725000000001</v>
          </cell>
          <cell r="G52">
            <v>370.4117</v>
          </cell>
          <cell r="H52">
            <v>852.69560000000001</v>
          </cell>
          <cell r="I52">
            <v>269.53870000000001</v>
          </cell>
          <cell r="J52">
            <v>261.4769</v>
          </cell>
          <cell r="K52">
            <v>100.873</v>
          </cell>
        </row>
        <row r="53">
          <cell r="A53" t="str">
            <v>52*</v>
          </cell>
          <cell r="B53">
            <v>391.82489999999996</v>
          </cell>
          <cell r="C53">
            <v>341.85969999999998</v>
          </cell>
          <cell r="D53">
            <v>326.62979999999999</v>
          </cell>
          <cell r="E53">
            <v>15.229900000000001</v>
          </cell>
          <cell r="F53">
            <v>49.965199999999996</v>
          </cell>
          <cell r="G53">
            <v>12.313599999999999</v>
          </cell>
          <cell r="H53">
            <v>43.353099999999998</v>
          </cell>
          <cell r="I53">
            <v>6.7688999999999995</v>
          </cell>
          <cell r="J53">
            <v>6.6121000000000008</v>
          </cell>
          <cell r="K53">
            <v>5.5446999999999997</v>
          </cell>
        </row>
        <row r="54">
          <cell r="A54" t="str">
            <v>Оптова і роздрібна торгівля; торгівля транспортними засобами, послуги з ремонту</v>
          </cell>
          <cell r="B54">
            <v>4653.1111999999994</v>
          </cell>
          <cell r="C54">
            <v>3454.9238999999998</v>
          </cell>
          <cell r="D54">
            <v>3050.9367999999999</v>
          </cell>
          <cell r="E54">
            <v>403.9871</v>
          </cell>
          <cell r="F54">
            <v>1198.1873000000003</v>
          </cell>
          <cell r="G54">
            <v>389.80360000000002</v>
          </cell>
          <cell r="H54">
            <v>923.16470000000004</v>
          </cell>
          <cell r="I54">
            <v>283.25259999999997</v>
          </cell>
          <cell r="J54">
            <v>275.02260000000001</v>
          </cell>
          <cell r="K54">
            <v>106.55100000000002</v>
          </cell>
        </row>
        <row r="55">
          <cell r="A55" t="str">
            <v>55*</v>
          </cell>
          <cell r="B55">
            <v>74.522599999999997</v>
          </cell>
          <cell r="C55">
            <v>62.821899999999999</v>
          </cell>
          <cell r="D55">
            <v>48.552900000000001</v>
          </cell>
          <cell r="E55">
            <v>14.268999999999998</v>
          </cell>
          <cell r="F55">
            <v>11.700699999999999</v>
          </cell>
          <cell r="G55">
            <v>2.3813</v>
          </cell>
          <cell r="H55">
            <v>7.9573999999999998</v>
          </cell>
          <cell r="I55">
            <v>2.3813</v>
          </cell>
          <cell r="J55">
            <v>3.7433000000000001</v>
          </cell>
          <cell r="K55">
            <v>0</v>
          </cell>
        </row>
        <row r="56">
          <cell r="A56" t="str">
            <v>Готелі та ресторани</v>
          </cell>
          <cell r="B56">
            <v>74.522599999999997</v>
          </cell>
          <cell r="C56">
            <v>62.821899999999999</v>
          </cell>
          <cell r="D56">
            <v>48.552900000000001</v>
          </cell>
          <cell r="E56">
            <v>14.268999999999998</v>
          </cell>
          <cell r="F56">
            <v>11.700699999999999</v>
          </cell>
          <cell r="G56">
            <v>2.3813</v>
          </cell>
          <cell r="H56">
            <v>7.9573999999999998</v>
          </cell>
          <cell r="I56">
            <v>2.3813</v>
          </cell>
          <cell r="J56">
            <v>3.7433000000000001</v>
          </cell>
          <cell r="K56">
            <v>0</v>
          </cell>
        </row>
        <row r="57">
          <cell r="A57" t="str">
            <v>60*</v>
          </cell>
          <cell r="B57">
            <v>438.34739999999999</v>
          </cell>
          <cell r="C57">
            <v>372.928</v>
          </cell>
          <cell r="D57">
            <v>177.738</v>
          </cell>
          <cell r="E57">
            <v>195.19</v>
          </cell>
          <cell r="F57">
            <v>65.419399999999996</v>
          </cell>
          <cell r="G57">
            <v>47.499199999999995</v>
          </cell>
          <cell r="H57">
            <v>21.920300000000001</v>
          </cell>
          <cell r="I57">
            <v>7.4509999999999996</v>
          </cell>
          <cell r="J57">
            <v>43.499099999999999</v>
          </cell>
          <cell r="K57">
            <v>40.048199999999994</v>
          </cell>
        </row>
        <row r="58">
          <cell r="A58" t="str">
            <v>61*</v>
          </cell>
          <cell r="B58">
            <v>185.15299999999999</v>
          </cell>
          <cell r="C58">
            <v>119.3993</v>
          </cell>
          <cell r="D58">
            <v>17.384900000000002</v>
          </cell>
          <cell r="E58">
            <v>102.01439999999999</v>
          </cell>
          <cell r="F58">
            <v>65.753699999999995</v>
          </cell>
          <cell r="G58">
            <v>14.3111</v>
          </cell>
          <cell r="H58">
            <v>18.491</v>
          </cell>
          <cell r="I58">
            <v>1.7</v>
          </cell>
          <cell r="J58">
            <v>47.262699999999995</v>
          </cell>
          <cell r="K58">
            <v>12.6111</v>
          </cell>
        </row>
        <row r="59">
          <cell r="A59" t="str">
            <v>62*</v>
          </cell>
          <cell r="B59">
            <v>64.892600000000002</v>
          </cell>
          <cell r="C59">
            <v>50.388399999999997</v>
          </cell>
          <cell r="D59">
            <v>12.8469</v>
          </cell>
          <cell r="E59">
            <v>37.541499999999999</v>
          </cell>
          <cell r="F59">
            <v>14.504199999999999</v>
          </cell>
          <cell r="G59">
            <v>6.4824000000000002</v>
          </cell>
          <cell r="H59">
            <v>3.6321999999999997</v>
          </cell>
          <cell r="I59">
            <v>1.1499999999999999</v>
          </cell>
          <cell r="J59">
            <v>10.872</v>
          </cell>
          <cell r="K59">
            <v>5.3323999999999998</v>
          </cell>
        </row>
        <row r="60">
          <cell r="A60" t="str">
            <v>63*</v>
          </cell>
          <cell r="B60">
            <v>466.21710000000002</v>
          </cell>
          <cell r="C60">
            <v>323.77530000000002</v>
          </cell>
          <cell r="D60">
            <v>149.5196</v>
          </cell>
          <cell r="E60">
            <v>174.25569999999999</v>
          </cell>
          <cell r="F60">
            <v>142.4418</v>
          </cell>
          <cell r="G60">
            <v>64.036000000000001</v>
          </cell>
          <cell r="H60">
            <v>68.12339999999999</v>
          </cell>
          <cell r="I60">
            <v>34.282899999999998</v>
          </cell>
          <cell r="J60">
            <v>74.318400000000011</v>
          </cell>
          <cell r="K60">
            <v>29.7531</v>
          </cell>
        </row>
        <row r="61">
          <cell r="A61" t="str">
            <v>64*</v>
          </cell>
          <cell r="B61">
            <v>1200.9296999999999</v>
          </cell>
          <cell r="C61">
            <v>1105.8326</v>
          </cell>
          <cell r="D61">
            <v>984.75540000000001</v>
          </cell>
          <cell r="E61">
            <v>121.0772</v>
          </cell>
          <cell r="F61">
            <v>95.097099999999998</v>
          </cell>
          <cell r="G61">
            <v>41.787700000000001</v>
          </cell>
          <cell r="H61">
            <v>27.5639</v>
          </cell>
          <cell r="I61">
            <v>2.3527</v>
          </cell>
          <cell r="J61">
            <v>67.533199999999994</v>
          </cell>
          <cell r="K61">
            <v>39.435000000000002</v>
          </cell>
        </row>
        <row r="62">
          <cell r="A62" t="str">
            <v>Транспорт</v>
          </cell>
          <cell r="B62">
            <v>2355.5398</v>
          </cell>
          <cell r="C62">
            <v>1972.3235999999999</v>
          </cell>
          <cell r="D62">
            <v>1342.2447999999999</v>
          </cell>
          <cell r="E62">
            <v>630.0788</v>
          </cell>
          <cell r="F62">
            <v>383.21620000000001</v>
          </cell>
          <cell r="G62">
            <v>174.1164</v>
          </cell>
          <cell r="H62">
            <v>139.73079999999999</v>
          </cell>
          <cell r="I62">
            <v>46.936599999999999</v>
          </cell>
          <cell r="J62">
            <v>243.4854</v>
          </cell>
          <cell r="K62">
            <v>127.1798</v>
          </cell>
        </row>
        <row r="63">
          <cell r="A63" t="str">
            <v>65*</v>
          </cell>
          <cell r="B63">
            <v>265.80449999999996</v>
          </cell>
          <cell r="C63">
            <v>89.26339999999999</v>
          </cell>
          <cell r="D63">
            <v>52.3538</v>
          </cell>
          <cell r="E63">
            <v>36.909599999999998</v>
          </cell>
          <cell r="F63">
            <v>176.5411</v>
          </cell>
          <cell r="G63">
            <v>64.114699999999999</v>
          </cell>
          <cell r="H63">
            <v>100.5642</v>
          </cell>
          <cell r="I63">
            <v>57.962199999999996</v>
          </cell>
          <cell r="J63">
            <v>75.976900000000001</v>
          </cell>
          <cell r="K63">
            <v>6.1524999999999999</v>
          </cell>
        </row>
        <row r="64">
          <cell r="A64" t="str">
            <v>66*</v>
          </cell>
          <cell r="B64">
            <v>1433.1277</v>
          </cell>
          <cell r="C64">
            <v>911.18089999999995</v>
          </cell>
          <cell r="D64">
            <v>789.38559999999995</v>
          </cell>
          <cell r="E64">
            <v>121.7953</v>
          </cell>
          <cell r="F64">
            <v>521.94679999999994</v>
          </cell>
          <cell r="G64">
            <v>216.69299999999998</v>
          </cell>
          <cell r="H64">
            <v>449.10899999999998</v>
          </cell>
          <cell r="I64">
            <v>176.0453</v>
          </cell>
          <cell r="J64">
            <v>72.837800000000001</v>
          </cell>
          <cell r="K64">
            <v>40.6477</v>
          </cell>
        </row>
        <row r="65">
          <cell r="A65" t="str">
            <v>67*</v>
          </cell>
          <cell r="B65">
            <v>346.75390000000004</v>
          </cell>
          <cell r="C65">
            <v>119.1568</v>
          </cell>
          <cell r="D65">
            <v>103.1322</v>
          </cell>
          <cell r="E65">
            <v>16.0246</v>
          </cell>
          <cell r="F65">
            <v>227.59710000000001</v>
          </cell>
          <cell r="G65">
            <v>95.867700000000013</v>
          </cell>
          <cell r="H65">
            <v>210.49950000000001</v>
          </cell>
          <cell r="I65">
            <v>86.715500000000006</v>
          </cell>
          <cell r="J65">
            <v>17.0976</v>
          </cell>
          <cell r="K65">
            <v>9.1522000000000006</v>
          </cell>
        </row>
        <row r="66">
          <cell r="A66" t="str">
            <v>Фінансова діяльність</v>
          </cell>
          <cell r="B66">
            <v>2045.6860999999999</v>
          </cell>
          <cell r="C66">
            <v>1119.6010999999999</v>
          </cell>
          <cell r="D66">
            <v>944.87159999999994</v>
          </cell>
          <cell r="E66">
            <v>174.7295</v>
          </cell>
          <cell r="F66">
            <v>926.08500000000004</v>
          </cell>
          <cell r="G66">
            <v>376.67539999999997</v>
          </cell>
          <cell r="H66">
            <v>760.17269999999996</v>
          </cell>
          <cell r="I66">
            <v>320.72300000000001</v>
          </cell>
          <cell r="J66">
            <v>165.91230000000002</v>
          </cell>
          <cell r="K66">
            <v>55.952400000000004</v>
          </cell>
        </row>
        <row r="67">
          <cell r="A67" t="str">
            <v>70*</v>
          </cell>
          <cell r="B67">
            <v>192.41539999999998</v>
          </cell>
          <cell r="C67">
            <v>114.08709999999999</v>
          </cell>
          <cell r="D67">
            <v>103.8266</v>
          </cell>
          <cell r="E67">
            <v>10.260499999999999</v>
          </cell>
          <cell r="F67">
            <v>78.328299999999984</v>
          </cell>
          <cell r="G67">
            <v>39.416600000000003</v>
          </cell>
          <cell r="H67">
            <v>39.096199999999996</v>
          </cell>
          <cell r="I67">
            <v>14.8626</v>
          </cell>
          <cell r="J67">
            <v>39.232099999999996</v>
          </cell>
          <cell r="K67">
            <v>24.553999999999998</v>
          </cell>
        </row>
        <row r="68">
          <cell r="A68" t="str">
            <v>71*</v>
          </cell>
          <cell r="B68">
            <v>18.578699999999998</v>
          </cell>
          <cell r="C68">
            <v>12.482099999999999</v>
          </cell>
          <cell r="D68">
            <v>11.4269</v>
          </cell>
          <cell r="E68">
            <v>1.0551999999999999</v>
          </cell>
          <cell r="F68">
            <v>6.0966000000000005</v>
          </cell>
          <cell r="G68">
            <v>2.3744000000000001</v>
          </cell>
          <cell r="H68">
            <v>5.7898000000000005</v>
          </cell>
          <cell r="I68">
            <v>2.3744000000000001</v>
          </cell>
          <cell r="J68">
            <v>0.30680000000000002</v>
          </cell>
          <cell r="K68">
            <v>0</v>
          </cell>
        </row>
        <row r="69">
          <cell r="A69" t="str">
            <v>72*</v>
          </cell>
          <cell r="B69">
            <v>121.3733</v>
          </cell>
          <cell r="C69">
            <v>86.045500000000004</v>
          </cell>
          <cell r="D69">
            <v>70.302000000000007</v>
          </cell>
          <cell r="E69">
            <v>15.743499999999999</v>
          </cell>
          <cell r="F69">
            <v>35.327800000000003</v>
          </cell>
          <cell r="G69">
            <v>13.0351</v>
          </cell>
          <cell r="H69">
            <v>32.242400000000004</v>
          </cell>
          <cell r="I69">
            <v>11.4969</v>
          </cell>
          <cell r="J69">
            <v>3.0853999999999999</v>
          </cell>
          <cell r="K69">
            <v>1.5382</v>
          </cell>
        </row>
        <row r="70">
          <cell r="A70" t="str">
            <v>73*</v>
          </cell>
          <cell r="B70">
            <v>671.2</v>
          </cell>
          <cell r="C70">
            <v>457.47590000000002</v>
          </cell>
          <cell r="D70">
            <v>199.7363</v>
          </cell>
          <cell r="E70">
            <v>257.7396</v>
          </cell>
          <cell r="F70">
            <v>213.72409999999999</v>
          </cell>
          <cell r="G70">
            <v>77.527699999999996</v>
          </cell>
          <cell r="H70">
            <v>86.089199999999991</v>
          </cell>
          <cell r="I70">
            <v>45.197699999999998</v>
          </cell>
          <cell r="J70">
            <v>127.6349</v>
          </cell>
          <cell r="K70">
            <v>32.33</v>
          </cell>
        </row>
        <row r="71">
          <cell r="A71" t="str">
            <v>74*</v>
          </cell>
          <cell r="B71">
            <v>772.50689999999997</v>
          </cell>
          <cell r="C71">
            <v>495.00689999999997</v>
          </cell>
          <cell r="D71">
            <v>420.87329999999997</v>
          </cell>
          <cell r="E71">
            <v>74.133600000000001</v>
          </cell>
          <cell r="F71">
            <v>277.5</v>
          </cell>
          <cell r="G71">
            <v>129.94890000000001</v>
          </cell>
          <cell r="H71">
            <v>174.994</v>
          </cell>
          <cell r="I71">
            <v>69.459800000000001</v>
          </cell>
          <cell r="J71">
            <v>102.506</v>
          </cell>
          <cell r="K71">
            <v>60.489100000000001</v>
          </cell>
        </row>
        <row r="72">
          <cell r="A72" t="str">
            <v>Операції з нерухомістю, здавання під найм та послуги юридичним особам</v>
          </cell>
          <cell r="B72">
            <v>1776.0743</v>
          </cell>
          <cell r="C72">
            <v>1165.0974999999999</v>
          </cell>
          <cell r="D72">
            <v>806.16509999999994</v>
          </cell>
          <cell r="E72">
            <v>358.93239999999997</v>
          </cell>
          <cell r="F72">
            <v>610.97679999999991</v>
          </cell>
          <cell r="G72">
            <v>262.30270000000002</v>
          </cell>
          <cell r="H72">
            <v>338.21159999999998</v>
          </cell>
          <cell r="I72">
            <v>143.3914</v>
          </cell>
          <cell r="J72">
            <v>272.76519999999999</v>
          </cell>
          <cell r="K72">
            <v>118.9113</v>
          </cell>
        </row>
        <row r="73">
          <cell r="A73" t="str">
            <v>75*</v>
          </cell>
          <cell r="B73">
            <v>409.26400000000007</v>
          </cell>
          <cell r="C73">
            <v>352.50570000000005</v>
          </cell>
          <cell r="D73">
            <v>312.46800000000002</v>
          </cell>
          <cell r="E73">
            <v>40.037700000000001</v>
          </cell>
          <cell r="F73">
            <v>56.758299999999998</v>
          </cell>
          <cell r="G73">
            <v>16.093700000000002</v>
          </cell>
          <cell r="H73">
            <v>53.518000000000001</v>
          </cell>
          <cell r="I73">
            <v>15.752700000000001</v>
          </cell>
          <cell r="J73">
            <v>3.2403000000000004</v>
          </cell>
          <cell r="K73">
            <v>0.34100000000000003</v>
          </cell>
        </row>
        <row r="74">
          <cell r="A74" t="str">
            <v>Державне управління</v>
          </cell>
          <cell r="B74">
            <v>409.26400000000007</v>
          </cell>
          <cell r="C74">
            <v>352.50570000000005</v>
          </cell>
          <cell r="D74">
            <v>312.46800000000002</v>
          </cell>
          <cell r="E74">
            <v>40.037700000000001</v>
          </cell>
          <cell r="F74">
            <v>56.758299999999998</v>
          </cell>
          <cell r="G74">
            <v>16.093700000000002</v>
          </cell>
          <cell r="H74">
            <v>53.518000000000001</v>
          </cell>
          <cell r="I74">
            <v>15.752700000000001</v>
          </cell>
          <cell r="J74">
            <v>3.2403000000000004</v>
          </cell>
          <cell r="K74">
            <v>0.34100000000000003</v>
          </cell>
        </row>
        <row r="75">
          <cell r="A75" t="str">
            <v>80*</v>
          </cell>
          <cell r="B75">
            <v>167.30190000000002</v>
          </cell>
          <cell r="C75">
            <v>92.155200000000008</v>
          </cell>
          <cell r="D75">
            <v>79.064600000000013</v>
          </cell>
          <cell r="E75">
            <v>13.0906</v>
          </cell>
          <cell r="F75">
            <v>75.14670000000001</v>
          </cell>
          <cell r="G75">
            <v>38.7697</v>
          </cell>
          <cell r="H75">
            <v>71.896500000000003</v>
          </cell>
          <cell r="I75">
            <v>38.658000000000001</v>
          </cell>
          <cell r="J75">
            <v>3.2502</v>
          </cell>
          <cell r="K75">
            <v>0.11170000000000001</v>
          </cell>
        </row>
        <row r="76">
          <cell r="A76" t="str">
            <v>Освіта</v>
          </cell>
          <cell r="B76">
            <v>167.30190000000002</v>
          </cell>
          <cell r="C76">
            <v>92.155200000000008</v>
          </cell>
          <cell r="D76">
            <v>79.064600000000013</v>
          </cell>
          <cell r="E76">
            <v>13.0906</v>
          </cell>
          <cell r="F76">
            <v>75.14670000000001</v>
          </cell>
          <cell r="G76">
            <v>38.7697</v>
          </cell>
          <cell r="H76">
            <v>71.896500000000003</v>
          </cell>
          <cell r="I76">
            <v>38.658000000000001</v>
          </cell>
          <cell r="J76">
            <v>3.2502</v>
          </cell>
          <cell r="K76">
            <v>0.11170000000000001</v>
          </cell>
        </row>
        <row r="77">
          <cell r="A77" t="str">
            <v>85*</v>
          </cell>
          <cell r="B77">
            <v>197.67140000000001</v>
          </cell>
          <cell r="C77">
            <v>127.79320000000001</v>
          </cell>
          <cell r="D77">
            <v>105.47930000000001</v>
          </cell>
          <cell r="E77">
            <v>22.3139</v>
          </cell>
          <cell r="F77">
            <v>69.878199999999993</v>
          </cell>
          <cell r="G77">
            <v>32.258699999999997</v>
          </cell>
          <cell r="H77">
            <v>67.187399999999997</v>
          </cell>
          <cell r="I77">
            <v>32.118099999999998</v>
          </cell>
          <cell r="J77">
            <v>2.6908000000000003</v>
          </cell>
          <cell r="K77">
            <v>0.1406</v>
          </cell>
        </row>
        <row r="78">
          <cell r="A78" t="str">
            <v>Охорона здоров’я та соціальна допомога</v>
          </cell>
          <cell r="B78">
            <v>197.67140000000001</v>
          </cell>
          <cell r="C78">
            <v>127.79320000000001</v>
          </cell>
          <cell r="D78">
            <v>105.47930000000001</v>
          </cell>
          <cell r="E78">
            <v>22.3139</v>
          </cell>
          <cell r="F78">
            <v>69.878199999999993</v>
          </cell>
          <cell r="G78">
            <v>32.258699999999997</v>
          </cell>
          <cell r="H78">
            <v>67.187399999999997</v>
          </cell>
          <cell r="I78">
            <v>32.118099999999998</v>
          </cell>
          <cell r="J78">
            <v>2.6908000000000003</v>
          </cell>
          <cell r="K78">
            <v>0.1406</v>
          </cell>
        </row>
        <row r="79">
          <cell r="A79" t="str">
            <v>90*</v>
          </cell>
          <cell r="B79">
            <v>16.791</v>
          </cell>
          <cell r="C79">
            <v>16.067</v>
          </cell>
          <cell r="D79">
            <v>15.6799</v>
          </cell>
          <cell r="E79">
            <v>0.3871</v>
          </cell>
          <cell r="F79">
            <v>0.72399999999999998</v>
          </cell>
          <cell r="G79">
            <v>0.28939999999999999</v>
          </cell>
          <cell r="H79">
            <v>0.72289999999999999</v>
          </cell>
          <cell r="I79">
            <v>0.2883</v>
          </cell>
          <cell r="J79">
            <v>1.1000000000000001E-3</v>
          </cell>
          <cell r="K79">
            <v>1.1000000000000001E-3</v>
          </cell>
        </row>
        <row r="80">
          <cell r="A80" t="str">
            <v>91*</v>
          </cell>
          <cell r="B80">
            <v>403.2038</v>
          </cell>
          <cell r="C80">
            <v>257.95600000000002</v>
          </cell>
          <cell r="D80">
            <v>238.577</v>
          </cell>
          <cell r="E80">
            <v>19.378999999999998</v>
          </cell>
          <cell r="F80">
            <v>145.24780000000001</v>
          </cell>
          <cell r="G80">
            <v>68.576799999999992</v>
          </cell>
          <cell r="H80">
            <v>135.7997</v>
          </cell>
          <cell r="I80">
            <v>68.319199999999995</v>
          </cell>
          <cell r="J80">
            <v>9.4481000000000002</v>
          </cell>
          <cell r="K80">
            <v>0.2576</v>
          </cell>
        </row>
        <row r="81">
          <cell r="A81" t="str">
            <v>92*</v>
          </cell>
          <cell r="B81">
            <v>150.53980000000001</v>
          </cell>
          <cell r="C81">
            <v>122.3661</v>
          </cell>
          <cell r="D81">
            <v>110.85810000000001</v>
          </cell>
          <cell r="E81">
            <v>11.508000000000001</v>
          </cell>
          <cell r="F81">
            <v>28.173700000000004</v>
          </cell>
          <cell r="G81">
            <v>11.2324</v>
          </cell>
          <cell r="H81">
            <v>17.4739</v>
          </cell>
          <cell r="I81">
            <v>5.1835000000000004</v>
          </cell>
          <cell r="J81">
            <v>10.699800000000002</v>
          </cell>
          <cell r="K81">
            <v>6.0488999999999997</v>
          </cell>
        </row>
        <row r="82">
          <cell r="A82" t="str">
            <v>93*</v>
          </cell>
          <cell r="B82">
            <v>314.50200000000001</v>
          </cell>
          <cell r="C82">
            <v>253.27190000000002</v>
          </cell>
          <cell r="D82">
            <v>234.06820000000002</v>
          </cell>
          <cell r="E82">
            <v>19.203699999999998</v>
          </cell>
          <cell r="F82">
            <v>61.230099999999993</v>
          </cell>
          <cell r="G82">
            <v>19.430500000000002</v>
          </cell>
          <cell r="H82">
            <v>47.658699999999996</v>
          </cell>
          <cell r="I82">
            <v>18.1492</v>
          </cell>
          <cell r="J82">
            <v>13.571399999999999</v>
          </cell>
          <cell r="K82">
            <v>1.2812999999999999</v>
          </cell>
        </row>
        <row r="83">
          <cell r="A83" t="str">
            <v>Колективні, громадські та особисті послуги</v>
          </cell>
          <cell r="B83">
            <v>885.03659999999991</v>
          </cell>
          <cell r="C83">
            <v>649.66100000000006</v>
          </cell>
          <cell r="D83">
            <v>599.18320000000006</v>
          </cell>
          <cell r="E83">
            <v>50.477799999999995</v>
          </cell>
          <cell r="F83">
            <v>235.37559999999999</v>
          </cell>
          <cell r="G83">
            <v>99.5291</v>
          </cell>
          <cell r="H83">
            <v>201.65520000000004</v>
          </cell>
          <cell r="I83">
            <v>91.940200000000004</v>
          </cell>
          <cell r="J83">
            <v>33.720399999999998</v>
          </cell>
          <cell r="K83">
            <v>7.5888999999999998</v>
          </cell>
        </row>
        <row r="84">
          <cell r="A84" t="str">
            <v>95*</v>
          </cell>
          <cell r="B84">
            <v>0.90620000000000001</v>
          </cell>
          <cell r="C84">
            <v>0.1062</v>
          </cell>
          <cell r="D84">
            <v>0.1057</v>
          </cell>
          <cell r="E84">
            <v>5.0000000000000001E-4</v>
          </cell>
          <cell r="F84">
            <v>0.8</v>
          </cell>
          <cell r="G84">
            <v>0.8</v>
          </cell>
          <cell r="H84">
            <v>0.8</v>
          </cell>
          <cell r="I84">
            <v>0.8</v>
          </cell>
          <cell r="J84">
            <v>0</v>
          </cell>
          <cell r="K84">
            <v>0</v>
          </cell>
        </row>
        <row r="85">
          <cell r="A85" t="str">
            <v>Послуги домашньої прислуги</v>
          </cell>
          <cell r="B85">
            <v>0.90620000000000001</v>
          </cell>
          <cell r="C85">
            <v>0.1062</v>
          </cell>
          <cell r="D85">
            <v>0.1057</v>
          </cell>
          <cell r="E85">
            <v>5.0000000000000001E-4</v>
          </cell>
          <cell r="F85">
            <v>0.8</v>
          </cell>
          <cell r="G85">
            <v>0.8</v>
          </cell>
          <cell r="H85">
            <v>0.8</v>
          </cell>
          <cell r="I85">
            <v>0.8</v>
          </cell>
          <cell r="J85">
            <v>0</v>
          </cell>
          <cell r="K85">
            <v>0</v>
          </cell>
        </row>
        <row r="86">
          <cell r="A86" t="str">
            <v>99*</v>
          </cell>
          <cell r="B86">
            <v>34.098399999999998</v>
          </cell>
          <cell r="C86">
            <v>31.5365</v>
          </cell>
          <cell r="D86">
            <v>29.709700000000002</v>
          </cell>
          <cell r="E86">
            <v>1.8268</v>
          </cell>
          <cell r="F86">
            <v>2.5619000000000001</v>
          </cell>
          <cell r="G86">
            <v>0.21330000000000002</v>
          </cell>
          <cell r="H86">
            <v>2.1353</v>
          </cell>
          <cell r="I86">
            <v>0</v>
          </cell>
          <cell r="J86">
            <v>0.42660000000000003</v>
          </cell>
          <cell r="K86">
            <v>0.21330000000000002</v>
          </cell>
        </row>
        <row r="87">
          <cell r="A87" t="str">
            <v>Екстериторіальна діяльність</v>
          </cell>
          <cell r="B87">
            <v>34.098399999999998</v>
          </cell>
          <cell r="C87">
            <v>31.5365</v>
          </cell>
          <cell r="D87">
            <v>29.709700000000002</v>
          </cell>
          <cell r="E87">
            <v>1.8268</v>
          </cell>
          <cell r="F87">
            <v>2.5619000000000001</v>
          </cell>
          <cell r="G87">
            <v>0.21330000000000002</v>
          </cell>
          <cell r="H87">
            <v>2.1353</v>
          </cell>
          <cell r="I87">
            <v>0</v>
          </cell>
          <cell r="J87">
            <v>0.42660000000000003</v>
          </cell>
          <cell r="K87">
            <v>0.21330000000000002</v>
          </cell>
        </row>
        <row r="88">
          <cell r="A88" t="str">
            <v>2. Кошти фiзичних осiб</v>
          </cell>
          <cell r="B88">
            <v>19002.293000000001</v>
          </cell>
          <cell r="C88">
            <v>4961.6234000000004</v>
          </cell>
          <cell r="D88">
            <v>3491.4944999999998</v>
          </cell>
          <cell r="E88">
            <v>1470.1289000000002</v>
          </cell>
          <cell r="F88">
            <v>14040.669600000001</v>
          </cell>
          <cell r="G88">
            <v>7059.8209000000006</v>
          </cell>
          <cell r="H88">
            <v>7908.8389000000006</v>
          </cell>
          <cell r="I88">
            <v>4018.0207</v>
          </cell>
          <cell r="J88">
            <v>6131.8306999999995</v>
          </cell>
          <cell r="K88">
            <v>3041.8002000000001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_Cap"/>
      <sheetName val="in_othsectors"/>
      <sheetName val="ass"/>
      <sheetName val="exp"/>
      <sheetName val="imp"/>
      <sheetName val="nfs"/>
      <sheetName val="oth"/>
      <sheetName val="debt"/>
      <sheetName val="IMFpurch"/>
      <sheetName val="imfrepay"/>
      <sheetName val="gas"/>
      <sheetName val="mtbop"/>
      <sheetName val="cashbop"/>
      <sheetName val="needs"/>
      <sheetName val="Pclubneeds"/>
      <sheetName val="ind"/>
      <sheetName val="cashflow"/>
      <sheetName val="HistCflow"/>
      <sheetName val="WEONEW"/>
      <sheetName val="експ_посл_кв"/>
      <sheetName val="c"/>
      <sheetName val="Мульт-ор М2, швидкість"/>
      <sheetName val="instructions"/>
      <sheetName val="links"/>
      <sheetName val="labels"/>
    </sheetNames>
    <sheetDataSet>
      <sheetData sheetId="0">
        <row r="7">
          <cell r="A7" t="str">
            <v>zDollarGDP</v>
          </cell>
        </row>
      </sheetData>
      <sheetData sheetId="1">
        <row r="17">
          <cell r="A17" t="str">
            <v>zReserves</v>
          </cell>
        </row>
      </sheetData>
      <sheetData sheetId="2">
        <row r="7">
          <cell r="A7" t="str">
            <v>zDollarGDP</v>
          </cell>
        </row>
      </sheetData>
      <sheetData sheetId="3" refreshError="1">
        <row r="7">
          <cell r="A7" t="str">
            <v>zDollarGDP</v>
          </cell>
          <cell r="B7" t="str">
            <v xml:space="preserve">  In billions of U.S. dollars</v>
          </cell>
          <cell r="C7">
            <v>103</v>
          </cell>
          <cell r="D7">
            <v>169.77011494252872</v>
          </cell>
          <cell r="E7">
            <v>18.768726984303285</v>
          </cell>
          <cell r="F7">
            <v>32.722850720418613</v>
          </cell>
          <cell r="G7">
            <v>25.868557052030997</v>
          </cell>
          <cell r="H7">
            <v>34.445670628183365</v>
          </cell>
          <cell r="I7">
            <v>43.328231871689347</v>
          </cell>
          <cell r="J7">
            <v>49.675842621189744</v>
          </cell>
          <cell r="K7">
            <v>41.827558092132087</v>
          </cell>
          <cell r="L7">
            <v>30.766214908034854</v>
          </cell>
          <cell r="M7">
            <v>30.350950987564008</v>
          </cell>
          <cell r="N7">
            <v>32.070984625449789</v>
          </cell>
          <cell r="O7">
            <v>35.766139550363611</v>
          </cell>
          <cell r="P7">
            <v>38.480886498511843</v>
          </cell>
          <cell r="Q7">
            <v>41.268041668434648</v>
          </cell>
          <cell r="R7">
            <v>44.193801680762952</v>
          </cell>
          <cell r="S7">
            <v>46.403491764801103</v>
          </cell>
          <cell r="T7">
            <v>49.698139680101988</v>
          </cell>
          <cell r="U7">
            <v>53.226707597389236</v>
          </cell>
          <cell r="V7">
            <v>57.005803836803871</v>
          </cell>
          <cell r="W7">
            <v>61.053215909216938</v>
          </cell>
          <cell r="X7">
            <v>2.3639774859287055</v>
          </cell>
          <cell r="Y7">
            <v>5.25</v>
          </cell>
          <cell r="Z7">
            <v>6.1338289962825279</v>
          </cell>
          <cell r="AA7">
            <v>5.0209205020920509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10068.38987614432</v>
          </cell>
          <cell r="AS7">
            <v>11372.432432432432</v>
          </cell>
          <cell r="AT7">
            <v>13437.56727664155</v>
          </cell>
          <cell r="AU7">
            <v>14761.424017003188</v>
          </cell>
          <cell r="AV7">
            <v>10667.51398068124</v>
          </cell>
          <cell r="AW7">
            <v>11434.146341463416</v>
          </cell>
          <cell r="AX7">
            <v>12432</v>
          </cell>
          <cell r="AY7">
            <v>8383.265067290813</v>
          </cell>
          <cell r="AZ7">
            <v>7064.5885987082283</v>
          </cell>
          <cell r="BA7">
            <v>7644.0720995176443</v>
          </cell>
          <cell r="BB7">
            <v>8359.8026020637062</v>
          </cell>
          <cell r="BC7">
            <v>7268.5438117251515</v>
          </cell>
          <cell r="BD7">
            <v>5956.9912152269399</v>
          </cell>
          <cell r="BE7">
            <v>7243.8664453052943</v>
          </cell>
          <cell r="BF7">
            <v>9221.5480786909357</v>
          </cell>
          <cell r="BG7">
            <v>7928.0821917808216</v>
          </cell>
        </row>
        <row r="24">
          <cell r="A24" t="str">
            <v>zSDReRate</v>
          </cell>
          <cell r="B24" t="str">
            <v xml:space="preserve">  SDR/US$ [IFS, for 2000 const. from Sept.]</v>
          </cell>
          <cell r="C24">
            <v>1.3574999999999999</v>
          </cell>
          <cell r="D24">
            <v>1.3687499999999999</v>
          </cell>
          <cell r="E24">
            <v>1.4085000000000001</v>
          </cell>
          <cell r="F24">
            <v>1.39625</v>
          </cell>
          <cell r="G24">
            <v>1.4285000000000001</v>
          </cell>
          <cell r="H24">
            <v>1.51725</v>
          </cell>
          <cell r="I24">
            <v>1.4518500000000001</v>
          </cell>
          <cell r="J24">
            <v>1.3761133333333333</v>
          </cell>
          <cell r="K24">
            <v>1.3568091666666666</v>
          </cell>
          <cell r="L24">
            <v>1.3674483333333336</v>
          </cell>
          <cell r="M24">
            <v>1.3205983333333335</v>
          </cell>
          <cell r="N24">
            <v>1.3</v>
          </cell>
          <cell r="O24">
            <v>1.3</v>
          </cell>
          <cell r="P24">
            <v>1.3</v>
          </cell>
          <cell r="Q24">
            <v>1.3</v>
          </cell>
          <cell r="R24">
            <v>1.3</v>
          </cell>
          <cell r="S24">
            <v>1.3</v>
          </cell>
          <cell r="T24">
            <v>1.3</v>
          </cell>
          <cell r="U24">
            <v>1.3</v>
          </cell>
          <cell r="V24">
            <v>1.3</v>
          </cell>
          <cell r="W24">
            <v>1.3</v>
          </cell>
          <cell r="X24">
            <v>1.3879999999999999</v>
          </cell>
          <cell r="Y24">
            <v>1.39</v>
          </cell>
          <cell r="Z24">
            <v>1.4530000000000001</v>
          </cell>
          <cell r="AA24">
            <v>1.403</v>
          </cell>
          <cell r="AB24">
            <v>1.3759999999999999</v>
          </cell>
          <cell r="AC24">
            <v>1.413</v>
          </cell>
          <cell r="AD24">
            <v>1.403</v>
          </cell>
          <cell r="AE24">
            <v>1.393</v>
          </cell>
          <cell r="AF24">
            <v>1.3879999999999999</v>
          </cell>
          <cell r="AG24">
            <v>1.4159999999999999</v>
          </cell>
          <cell r="AH24">
            <v>1.4550000000000001</v>
          </cell>
          <cell r="AI24">
            <v>1.4550000000000001</v>
          </cell>
          <cell r="AJ24">
            <v>1.4931000000000001</v>
          </cell>
          <cell r="AK24">
            <v>1.5660000000000001</v>
          </cell>
          <cell r="AL24">
            <v>1.5170999999999999</v>
          </cell>
          <cell r="AM24">
            <v>1.4927999999999999</v>
          </cell>
          <cell r="AN24">
            <v>1.4653</v>
          </cell>
          <cell r="AO24">
            <v>1.4460999999999999</v>
          </cell>
          <cell r="AP24">
            <v>1.452</v>
          </cell>
          <cell r="AQ24">
            <v>1.444</v>
          </cell>
          <cell r="AR24">
            <v>1.3919999999999999</v>
          </cell>
          <cell r="AS24">
            <v>1.3759999999999999</v>
          </cell>
          <cell r="AT24">
            <v>1.3759999999999999</v>
          </cell>
          <cell r="AU24">
            <v>1.3759999999999999</v>
          </cell>
          <cell r="AV24">
            <v>1.3740000000000001</v>
          </cell>
          <cell r="AW24">
            <v>1.3740000000000001</v>
          </cell>
          <cell r="AX24">
            <v>1.3740000000000001</v>
          </cell>
          <cell r="AY24">
            <v>1.4067700000000001</v>
          </cell>
          <cell r="AZ24">
            <v>1.3819999999999999</v>
          </cell>
          <cell r="BA24">
            <v>1.3480000000000001</v>
          </cell>
          <cell r="BB24">
            <v>1.359</v>
          </cell>
          <cell r="BC24">
            <v>1.383</v>
          </cell>
        </row>
      </sheetData>
      <sheetData sheetId="4"/>
      <sheetData sheetId="5"/>
      <sheetData sheetId="6"/>
      <sheetData sheetId="7" refreshError="1">
        <row r="17">
          <cell r="A17" t="str">
            <v>zReserves</v>
          </cell>
          <cell r="B17" t="str">
            <v xml:space="preserve">    Gross usable reserves from 1998 on</v>
          </cell>
          <cell r="C17">
            <v>0</v>
          </cell>
          <cell r="D17">
            <v>0</v>
          </cell>
          <cell r="E17">
            <v>9.6000000000000002E-2</v>
          </cell>
          <cell r="F17">
            <v>0.13300000000000001</v>
          </cell>
          <cell r="G17">
            <v>0.64600000000000002</v>
          </cell>
          <cell r="H17">
            <v>1.1339999999999999</v>
          </cell>
          <cell r="I17">
            <v>1.994</v>
          </cell>
          <cell r="J17">
            <v>2.375</v>
          </cell>
          <cell r="K17">
            <v>0.78200000000000003</v>
          </cell>
          <cell r="L17">
            <v>1.0900000000000001</v>
          </cell>
          <cell r="M17">
            <v>1.016</v>
          </cell>
          <cell r="N17">
            <v>1.56</v>
          </cell>
          <cell r="O17">
            <v>2.5430000000000001</v>
          </cell>
          <cell r="P17">
            <v>3.0957930000000005</v>
          </cell>
          <cell r="Q17">
            <v>3.7418343030000005</v>
          </cell>
          <cell r="R17">
            <v>4.5037445385130006</v>
          </cell>
          <cell r="S17">
            <v>5.3197504007474237</v>
          </cell>
          <cell r="T17">
            <v>6.1936926792004909</v>
          </cell>
          <cell r="U17">
            <v>7.1296848594237261</v>
          </cell>
          <cell r="V17">
            <v>8.1321324844428116</v>
          </cell>
          <cell r="W17">
            <v>9.2057538908382526</v>
          </cell>
          <cell r="AZ17">
            <v>0.68700000000000006</v>
          </cell>
          <cell r="BA17">
            <v>0.98699999999999999</v>
          </cell>
          <cell r="BB17">
            <v>1.35</v>
          </cell>
          <cell r="BC17">
            <v>1.0900000000000001</v>
          </cell>
          <cell r="BD17">
            <v>1.0740000000000001</v>
          </cell>
          <cell r="BE17">
            <v>0.93899999999999995</v>
          </cell>
          <cell r="BF17">
            <v>0.98599999999999999</v>
          </cell>
          <cell r="BG17">
            <v>1.016</v>
          </cell>
          <cell r="BH17">
            <v>1.028</v>
          </cell>
          <cell r="BI17">
            <v>1.159</v>
          </cell>
          <cell r="BJ17">
            <v>1.2010000000000001</v>
          </cell>
          <cell r="BK17">
            <v>1.56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  <sheetName val="т07(98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 табл (2019)"/>
      <sheetName val="заг табл (3)"/>
      <sheetName val="Sheet4 (2)"/>
      <sheetName val="видатки (2)"/>
      <sheetName val="заг табл (2)"/>
      <sheetName val="доходи (4)"/>
      <sheetName val="Аркуш5"/>
      <sheetName val="дефіцит (2)"/>
      <sheetName val="доходи (3)"/>
      <sheetName val="видатки"/>
      <sheetName val="дефіцит"/>
      <sheetName val="доходи"/>
      <sheetName val="доходи (2)"/>
      <sheetName val="заг табл"/>
      <sheetName val="Sheet4"/>
      <sheetName val="Аркуш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УКРАЇНИ(резиденти)на 01.01.99 року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  <sheetName val="т07(98)"/>
      <sheetName val="c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 3.1.5"/>
      <sheetName val="табл 3.1.6"/>
      <sheetName val="таб 3.1.7"/>
      <sheetName val="депозит_корп"/>
      <sheetName val="таб 3.1.8"/>
      <sheetName val="інші_ депозит_корп"/>
      <sheetName val="НБУ (2)"/>
      <sheetName val="НБУ"/>
      <sheetName val="2SR"/>
      <sheetName val="1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  <sheetName val="Contents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В КОМЕРЦІЙНИХ БАНКАХ УКРАЇНИ (за видами валют та строками)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  <sheetName val="report form"/>
      <sheetName val="Contents"/>
      <sheetName val="ass"/>
      <sheetName val="oth"/>
    </sheetNames>
    <sheetDataSet>
      <sheetData sheetId="0" refreshError="1">
        <row r="1">
          <cell r="A1" t="str">
            <v>КОШТИ НА РАХУНКАХ ПІДПРИЄМСТВ, ОРГАНІЗАЦІЙ ТА НАСЕЛЕННЯ В КОМЕРЦІЙНИХ БАНКАХ УКРАЇНИ (за видами валют та строками)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2 "/>
      <sheetName val="т17-3"/>
    </sheetNames>
    <sheetDataSet>
      <sheetData sheetId="0" refreshError="1"/>
      <sheetData sheetId="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  <sheetName val="c"/>
      <sheetName val="ass"/>
      <sheetName val="oth"/>
      <sheetName val="д17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В КОМЕРЦІЙНИХ БАНКАХ УКРАЇНИ 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В КОМЕРЦІЙНИХ БАНКАХ УКРАЇНИ 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НА МІЖБАНКІВСЬКОМУ РИНКУ УКРАЇНИв 1998–2000 роках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  <sheetName val="CPI+core"/>
      <sheetName val="доходи"/>
      <sheetName val="д17-1"/>
      <sheetName val="довідники"/>
    </sheetNames>
    <sheetDataSet>
      <sheetData sheetId="0" refreshError="1">
        <row r="1">
          <cell r="A1" t="str">
            <v>ЗАЛУЧЕНІ КОШТИ КОМЕРЦІЙНИХ БАНКІВ НА МІЖБАНКІВСЬКОМУ РИНКУ УКРАЇНИв 1998–2000 роках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MFLOW96.XLS"/>
    </sheetNames>
    <definedNames>
      <definedName name="[Macros Import].qbop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"/>
      <sheetName val="ТАБЛ (ном)"/>
      <sheetName val="ТАБЛ квед"/>
      <sheetName val="1"/>
      <sheetName val="табл в макропрогноз"/>
      <sheetName val="внески"/>
      <sheetName val="1 (факт)"/>
      <sheetName val="про-ть"/>
      <sheetName val="2"/>
      <sheetName val="ЗВЕД"/>
      <sheetName val="табл для прогноз"/>
      <sheetName val="індекс-дефлятор (Стельмах)"/>
      <sheetName val="cpi-wpi"/>
      <sheetName val="Main (2)"/>
      <sheetName val="TableVA (2)"/>
      <sheetName val="C"/>
      <sheetName val="Data"/>
      <sheetName val="Macro"/>
      <sheetName val="Budget"/>
      <sheetName val="M2N"/>
      <sheetName val="Forecast"/>
      <sheetName val="Program"/>
      <sheetName val="M2"/>
      <sheetName val="IMF"/>
      <sheetName val="Investori"/>
      <sheetName val="IMF05"/>
      <sheetName val="Poezdki Tigipka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  <sheetName val="INF"/>
      <sheetName val="INFyav"/>
      <sheetName val="Forec"/>
      <sheetName val="INFy96"/>
      <sheetName val="Scaling"/>
      <sheetName val="InfRpi99"/>
      <sheetName val="InfRpi00"/>
      <sheetName val="CPIRPI"/>
      <sheetName val="INF92"/>
      <sheetName val="INF96"/>
      <sheetName val="Pro"/>
      <sheetName val="1292"/>
      <sheetName val="1292 (2)"/>
      <sheetName val="1293"/>
      <sheetName val="1293 (2)"/>
      <sheetName val="Test"/>
      <sheetName val=""/>
      <sheetName val="Лист1"/>
      <sheetName val="Work"/>
      <sheetName val="ANALYS"/>
      <sheetName val="DISTR"/>
      <sheetName val="QUAR"/>
      <sheetName val="YEAR"/>
      <sheetName val="F2005"/>
      <sheetName val="MEMP_v"/>
      <sheetName val="vav1"/>
      <sheetName val="MBM3"/>
      <sheetName val="v_m"/>
      <sheetName val="multM3_95"/>
      <sheetName val="passBS"/>
      <sheetName val="passBS98"/>
      <sheetName val="Magr"/>
      <sheetName val="M0Dep"/>
      <sheetName val="M0Dep%"/>
      <sheetName val="rMonAgr"/>
      <sheetName val="nercpi"/>
      <sheetName val="rer95"/>
      <sheetName val="v_q"/>
      <sheetName val="m_q96"/>
      <sheetName val="v_y"/>
      <sheetName val="m_y"/>
      <sheetName val="m_y_iM3"/>
      <sheetName val="minf"/>
      <sheetName val="inf_iM3 "/>
      <sheetName val="dol_y"/>
      <sheetName val="Dep"/>
      <sheetName val="depho"/>
      <sheetName val="rdep99"/>
      <sheetName val="rdep00"/>
      <sheetName val="Distr1%"/>
      <sheetName val="Distr2%"/>
      <sheetName val="DEPnFD"/>
      <sheetName val="DDnTDn"/>
      <sheetName val="DDfTDf+"/>
      <sheetName val="BuSav"/>
      <sheetName val="BuHo_nf"/>
      <sheetName val="DDTDbuho"/>
      <sheetName val="DDho"/>
      <sheetName val="TDho"/>
      <sheetName val="DDbu+"/>
      <sheetName val="TDbu+"/>
      <sheetName val="AnR"/>
      <sheetName val="AnRgr"/>
      <sheetName val="Inf_an"/>
      <sheetName val="Inf_cum2000"/>
      <sheetName val="Inf_an2000"/>
      <sheetName val="ERER_an"/>
      <sheetName val="COMP"/>
      <sheetName val="2001"/>
      <sheetName val="2002"/>
      <sheetName val="2003"/>
      <sheetName val="2004"/>
      <sheetName val="2005"/>
      <sheetName val="2006"/>
      <sheetName val="94-06"/>
      <sheetName val="Macro (2)"/>
      <sheetName val="M2_T"/>
      <sheetName val="ProgramC"/>
      <sheetName val="кварт02_01_02 (2)"/>
      <sheetName val="кварт24_01_02"/>
      <sheetName val="кварт02_01_02 (%)"/>
      <sheetName val="кварт02_01_02"/>
      <sheetName val="14 11 % "/>
      <sheetName val="2001-2002"/>
      <sheetName val="2001_9_11"/>
      <sheetName val="ср97-2002 "/>
      <sheetName val="срав_кв_МЄ"/>
      <sheetName val="ControlSheet"/>
      <sheetName val="FSUOUT"/>
      <sheetName val="labels"/>
      <sheetName val="DEPf"/>
      <sheetName val="BoP-year"/>
      <sheetName val="BoP-status quo_14.06.2013"/>
      <sheetName val="BoP-status quo_08.04.2013"/>
      <sheetName val="Instructions"/>
      <sheetName val="Input_external"/>
      <sheetName val="Table"/>
      <sheetName val="Table_SR"/>
      <sheetName val="ChartPanel"/>
      <sheetName val="Chartdata"/>
      <sheetName val="Table_GEF"/>
      <sheetName val="A1_historical"/>
      <sheetName val="B1_irate"/>
      <sheetName val="B2_GDP"/>
      <sheetName val="B3_CAB"/>
      <sheetName val="B4_Combined"/>
      <sheetName val="B5_Deprec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 refreshError="1">
        <row r="3">
          <cell r="E3">
            <v>2004</v>
          </cell>
        </row>
        <row r="6">
          <cell r="L6">
            <v>2</v>
          </cell>
        </row>
        <row r="7">
          <cell r="L7">
            <v>3</v>
          </cell>
        </row>
        <row r="9">
          <cell r="L9">
            <v>5</v>
          </cell>
        </row>
        <row r="11">
          <cell r="L11">
            <v>7</v>
          </cell>
        </row>
        <row r="12">
          <cell r="L12">
            <v>8</v>
          </cell>
        </row>
        <row r="13">
          <cell r="L13">
            <v>9</v>
          </cell>
        </row>
        <row r="14">
          <cell r="G14">
            <v>8</v>
          </cell>
          <cell r="L14">
            <v>10</v>
          </cell>
        </row>
        <row r="15">
          <cell r="G15" t="str">
            <v>серпень</v>
          </cell>
          <cell r="L15">
            <v>11</v>
          </cell>
        </row>
        <row r="16">
          <cell r="L16">
            <v>12</v>
          </cell>
        </row>
        <row r="17">
          <cell r="L17">
            <v>13</v>
          </cell>
        </row>
        <row r="18">
          <cell r="L18">
            <v>14</v>
          </cell>
        </row>
        <row r="19">
          <cell r="L19">
            <v>15</v>
          </cell>
        </row>
        <row r="20">
          <cell r="L20">
            <v>16</v>
          </cell>
        </row>
        <row r="21">
          <cell r="L21">
            <v>17</v>
          </cell>
        </row>
        <row r="22">
          <cell r="L22">
            <v>18</v>
          </cell>
        </row>
        <row r="23">
          <cell r="L23">
            <v>19</v>
          </cell>
        </row>
        <row r="24">
          <cell r="L24">
            <v>20</v>
          </cell>
        </row>
        <row r="25">
          <cell r="L25">
            <v>21</v>
          </cell>
        </row>
        <row r="26">
          <cell r="L26">
            <v>23</v>
          </cell>
        </row>
        <row r="27">
          <cell r="L27">
            <v>25</v>
          </cell>
        </row>
        <row r="28">
          <cell r="L28">
            <v>27</v>
          </cell>
        </row>
        <row r="29">
          <cell r="L29">
            <v>29</v>
          </cell>
        </row>
        <row r="30">
          <cell r="L30">
            <v>30</v>
          </cell>
        </row>
        <row r="31">
          <cell r="L31">
            <v>31</v>
          </cell>
        </row>
        <row r="32">
          <cell r="L32">
            <v>32</v>
          </cell>
        </row>
        <row r="33">
          <cell r="L33">
            <v>33</v>
          </cell>
        </row>
        <row r="34">
          <cell r="L34">
            <v>34</v>
          </cell>
        </row>
        <row r="35">
          <cell r="L35">
            <v>35</v>
          </cell>
        </row>
        <row r="40">
          <cell r="L40">
            <v>40</v>
          </cell>
        </row>
        <row r="41">
          <cell r="L41">
            <v>41</v>
          </cell>
        </row>
        <row r="42">
          <cell r="L42">
            <v>42</v>
          </cell>
        </row>
        <row r="43">
          <cell r="L43">
            <v>43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">
          <cell r="D2">
            <v>2</v>
          </cell>
          <cell r="V2">
            <v>2</v>
          </cell>
        </row>
        <row r="12">
          <cell r="J12">
            <v>20</v>
          </cell>
        </row>
        <row r="37">
          <cell r="AD37">
            <v>37</v>
          </cell>
        </row>
        <row r="42">
          <cell r="AD42">
            <v>42</v>
          </cell>
        </row>
      </sheetData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>
        <row r="71">
          <cell r="B71" t="str">
            <v xml:space="preserve">Algeria             </v>
          </cell>
        </row>
        <row r="72">
          <cell r="B72" t="str">
            <v xml:space="preserve">Antigua and Barbuda </v>
          </cell>
        </row>
        <row r="73">
          <cell r="B73" t="str">
            <v>Argentina</v>
          </cell>
        </row>
        <row r="74">
          <cell r="B74" t="str">
            <v>Armenia</v>
          </cell>
        </row>
        <row r="75">
          <cell r="B75" t="str">
            <v>Azerbaijan</v>
          </cell>
        </row>
        <row r="76">
          <cell r="B76" t="str">
            <v xml:space="preserve">Bahamas, The        </v>
          </cell>
        </row>
        <row r="77">
          <cell r="B77" t="str">
            <v>Bahrain, Kingdom of</v>
          </cell>
        </row>
        <row r="78">
          <cell r="B78" t="str">
            <v xml:space="preserve">Barbados            </v>
          </cell>
        </row>
        <row r="79">
          <cell r="B79" t="str">
            <v>Belarus</v>
          </cell>
        </row>
        <row r="80">
          <cell r="B80" t="str">
            <v xml:space="preserve">Belize              </v>
          </cell>
        </row>
        <row r="81">
          <cell r="B81" t="str">
            <v>Bosnia &amp; Herzegovina</v>
          </cell>
        </row>
        <row r="82">
          <cell r="B82" t="str">
            <v xml:space="preserve">Botswana            </v>
          </cell>
        </row>
        <row r="83">
          <cell r="B83" t="str">
            <v>Brazil</v>
          </cell>
        </row>
        <row r="84">
          <cell r="B84" t="str">
            <v xml:space="preserve">Brunei Darussalam   </v>
          </cell>
        </row>
        <row r="85">
          <cell r="B85" t="str">
            <v xml:space="preserve">Bulgaria            </v>
          </cell>
        </row>
        <row r="86">
          <cell r="B86" t="str">
            <v>Chile</v>
          </cell>
        </row>
        <row r="87">
          <cell r="B87" t="str">
            <v>China,P.R.: Mainland</v>
          </cell>
        </row>
        <row r="88">
          <cell r="B88" t="str">
            <v>Colombia</v>
          </cell>
        </row>
        <row r="89">
          <cell r="B89" t="str">
            <v xml:space="preserve">Costa Rica          </v>
          </cell>
        </row>
        <row r="90">
          <cell r="B90" t="str">
            <v>Croatia</v>
          </cell>
        </row>
        <row r="91">
          <cell r="B91" t="str">
            <v>Czech Rep</v>
          </cell>
        </row>
        <row r="92">
          <cell r="B92" t="str">
            <v>Dominican Republic</v>
          </cell>
        </row>
        <row r="93">
          <cell r="B93" t="str">
            <v>Ecuador</v>
          </cell>
        </row>
        <row r="94">
          <cell r="B94" t="str">
            <v xml:space="preserve">Egypt               </v>
          </cell>
        </row>
        <row r="95">
          <cell r="B95" t="str">
            <v xml:space="preserve">El Salvador         </v>
          </cell>
        </row>
        <row r="96">
          <cell r="B96" t="str">
            <v xml:space="preserve">Equatorial Guinea   </v>
          </cell>
        </row>
        <row r="97">
          <cell r="B97" t="str">
            <v xml:space="preserve">Estonia             </v>
          </cell>
        </row>
        <row r="98">
          <cell r="B98" t="str">
            <v xml:space="preserve">Fiji                </v>
          </cell>
        </row>
        <row r="99">
          <cell r="B99" t="str">
            <v xml:space="preserve">Gabon               </v>
          </cell>
        </row>
        <row r="100">
          <cell r="B100" t="str">
            <v xml:space="preserve">Guatemala           </v>
          </cell>
        </row>
        <row r="101">
          <cell r="B101" t="str">
            <v xml:space="preserve">Hungary             </v>
          </cell>
        </row>
        <row r="102">
          <cell r="B102" t="str">
            <v>Iceland</v>
          </cell>
        </row>
        <row r="103">
          <cell r="B103" t="str">
            <v>India</v>
          </cell>
        </row>
        <row r="104">
          <cell r="B104" t="str">
            <v xml:space="preserve">Indonesia           </v>
          </cell>
        </row>
        <row r="105">
          <cell r="B105" t="str">
            <v>Iran, I.R. of</v>
          </cell>
        </row>
        <row r="106">
          <cell r="B106" t="str">
            <v xml:space="preserve">Iraq                </v>
          </cell>
        </row>
        <row r="107">
          <cell r="B107" t="str">
            <v>Jamaica</v>
          </cell>
        </row>
        <row r="108">
          <cell r="B108" t="str">
            <v>Jordan</v>
          </cell>
        </row>
        <row r="109">
          <cell r="B109" t="str">
            <v xml:space="preserve">Kazakhstan          </v>
          </cell>
        </row>
        <row r="110">
          <cell r="B110" t="str">
            <v>Kuwait</v>
          </cell>
        </row>
        <row r="111">
          <cell r="B111" t="str">
            <v xml:space="preserve">Latvia              </v>
          </cell>
        </row>
        <row r="112">
          <cell r="B112" t="str">
            <v xml:space="preserve">Lebanon             </v>
          </cell>
        </row>
        <row r="113">
          <cell r="B113" t="str">
            <v xml:space="preserve">Libya               </v>
          </cell>
        </row>
        <row r="114">
          <cell r="B114" t="str">
            <v xml:space="preserve">Lithuania           </v>
          </cell>
        </row>
        <row r="115">
          <cell r="B115" t="str">
            <v>Macedonia, FYR</v>
          </cell>
        </row>
        <row r="116">
          <cell r="B116" t="str">
            <v xml:space="preserve">Malaysia            </v>
          </cell>
        </row>
        <row r="117">
          <cell r="B117" t="str">
            <v>Maldives</v>
          </cell>
        </row>
        <row r="118">
          <cell r="B118" t="str">
            <v>Mauritius</v>
          </cell>
        </row>
        <row r="119">
          <cell r="B119" t="str">
            <v>Mexico</v>
          </cell>
        </row>
        <row r="120">
          <cell r="B120" t="str">
            <v>Montenegro, Rep. of</v>
          </cell>
        </row>
        <row r="121">
          <cell r="B121" t="str">
            <v xml:space="preserve">Morocco             </v>
          </cell>
        </row>
        <row r="122">
          <cell r="B122" t="str">
            <v xml:space="preserve">Namibia             </v>
          </cell>
        </row>
        <row r="123">
          <cell r="B123" t="str">
            <v xml:space="preserve">Oman                </v>
          </cell>
        </row>
        <row r="124">
          <cell r="B124" t="str">
            <v>Pakistan</v>
          </cell>
        </row>
        <row r="125">
          <cell r="B125" t="str">
            <v xml:space="preserve">Panama              </v>
          </cell>
        </row>
        <row r="126">
          <cell r="B126" t="str">
            <v xml:space="preserve">Paraguay            </v>
          </cell>
        </row>
        <row r="127">
          <cell r="B127" t="str">
            <v>Peru</v>
          </cell>
        </row>
        <row r="128">
          <cell r="B128" t="str">
            <v>Philippines</v>
          </cell>
        </row>
        <row r="129">
          <cell r="B129" t="str">
            <v xml:space="preserve">Poland              </v>
          </cell>
        </row>
        <row r="130">
          <cell r="B130" t="str">
            <v>Qatar</v>
          </cell>
        </row>
        <row r="131">
          <cell r="B131" t="str">
            <v>Romania</v>
          </cell>
        </row>
        <row r="132">
          <cell r="B132" t="str">
            <v>Russia</v>
          </cell>
        </row>
        <row r="133">
          <cell r="B133" t="str">
            <v>Saudi Arabia</v>
          </cell>
        </row>
        <row r="134">
          <cell r="B134" t="str">
            <v>Serbia, Republic of</v>
          </cell>
        </row>
        <row r="135">
          <cell r="B135" t="str">
            <v>Seychelles</v>
          </cell>
        </row>
        <row r="136">
          <cell r="B136" t="str">
            <v xml:space="preserve">Slovak Republic     </v>
          </cell>
        </row>
        <row r="137">
          <cell r="B137" t="str">
            <v xml:space="preserve">Solomon Islands     </v>
          </cell>
        </row>
        <row r="138">
          <cell r="B138" t="str">
            <v xml:space="preserve">South Africa        </v>
          </cell>
        </row>
        <row r="139">
          <cell r="B139" t="str">
            <v xml:space="preserve">St. Kitts and Nevis </v>
          </cell>
        </row>
        <row r="140">
          <cell r="B140" t="str">
            <v>Suriname</v>
          </cell>
        </row>
        <row r="141">
          <cell r="B141" t="str">
            <v xml:space="preserve">Swaziland           </v>
          </cell>
        </row>
        <row r="142">
          <cell r="B142" t="str">
            <v>Syrian Arab Republic</v>
          </cell>
        </row>
        <row r="143">
          <cell r="B143" t="str">
            <v>Thailand</v>
          </cell>
        </row>
        <row r="144">
          <cell r="B144" t="str">
            <v>Trinidad and Tobago</v>
          </cell>
        </row>
        <row r="145">
          <cell r="B145" t="str">
            <v>Tunisia</v>
          </cell>
        </row>
        <row r="146">
          <cell r="B146" t="str">
            <v>Turkey</v>
          </cell>
        </row>
        <row r="147">
          <cell r="B147" t="str">
            <v xml:space="preserve">Turkmenistan        </v>
          </cell>
        </row>
        <row r="148">
          <cell r="B148" t="str">
            <v>Ukraine</v>
          </cell>
        </row>
        <row r="149">
          <cell r="B149" t="str">
            <v>United Arab Emirates</v>
          </cell>
        </row>
        <row r="150">
          <cell r="B150" t="str">
            <v>Uruguay</v>
          </cell>
        </row>
        <row r="151">
          <cell r="B151" t="str">
            <v>Uzbekistan</v>
          </cell>
        </row>
        <row r="152">
          <cell r="B152" t="str">
            <v>Venezuela, Rep. Bol.</v>
          </cell>
        </row>
      </sheetData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2001"/>
      <sheetName val="2002"/>
      <sheetName val="2003"/>
      <sheetName val="2004"/>
      <sheetName val="2005"/>
      <sheetName val="2006"/>
      <sheetName val="94-06"/>
    </sheetNames>
    <sheetDataSet>
      <sheetData sheetId="0" refreshError="1">
        <row r="6">
          <cell r="L6">
            <v>2</v>
          </cell>
        </row>
        <row r="7">
          <cell r="L7">
            <v>3</v>
          </cell>
        </row>
        <row r="9">
          <cell r="L9">
            <v>5</v>
          </cell>
        </row>
        <row r="11">
          <cell r="L11">
            <v>7</v>
          </cell>
        </row>
        <row r="12">
          <cell r="L12">
            <v>8</v>
          </cell>
        </row>
        <row r="13">
          <cell r="L13">
            <v>9</v>
          </cell>
        </row>
        <row r="14">
          <cell r="L14">
            <v>10</v>
          </cell>
        </row>
        <row r="15">
          <cell r="G15" t="str">
            <v>серпень</v>
          </cell>
          <cell r="L15">
            <v>11</v>
          </cell>
        </row>
        <row r="16">
          <cell r="L16">
            <v>12</v>
          </cell>
        </row>
        <row r="17">
          <cell r="L17">
            <v>13</v>
          </cell>
        </row>
        <row r="18">
          <cell r="L18">
            <v>14</v>
          </cell>
        </row>
        <row r="19">
          <cell r="L19">
            <v>15</v>
          </cell>
        </row>
        <row r="20">
          <cell r="L20">
            <v>16</v>
          </cell>
        </row>
        <row r="21">
          <cell r="L21">
            <v>17</v>
          </cell>
        </row>
        <row r="22">
          <cell r="L22">
            <v>18</v>
          </cell>
        </row>
        <row r="23">
          <cell r="L23">
            <v>19</v>
          </cell>
        </row>
        <row r="24">
          <cell r="L24">
            <v>20</v>
          </cell>
        </row>
        <row r="25">
          <cell r="L25">
            <v>21</v>
          </cell>
        </row>
        <row r="26">
          <cell r="L26">
            <v>23</v>
          </cell>
        </row>
        <row r="27">
          <cell r="L27">
            <v>25</v>
          </cell>
        </row>
        <row r="28">
          <cell r="L28">
            <v>27</v>
          </cell>
        </row>
        <row r="29">
          <cell r="L29">
            <v>29</v>
          </cell>
        </row>
        <row r="30">
          <cell r="L30">
            <v>30</v>
          </cell>
        </row>
        <row r="31">
          <cell r="L31">
            <v>31</v>
          </cell>
        </row>
        <row r="32">
          <cell r="L32">
            <v>32</v>
          </cell>
        </row>
        <row r="33">
          <cell r="L33">
            <v>33</v>
          </cell>
        </row>
        <row r="34">
          <cell r="L34">
            <v>34</v>
          </cell>
        </row>
        <row r="35">
          <cell r="L35">
            <v>35</v>
          </cell>
        </row>
        <row r="40">
          <cell r="L40">
            <v>40</v>
          </cell>
        </row>
        <row r="41">
          <cell r="L41">
            <v>41</v>
          </cell>
        </row>
        <row r="42">
          <cell r="L42">
            <v>42</v>
          </cell>
        </row>
        <row r="43">
          <cell r="L43">
            <v>43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  <sheetName val="C"/>
      <sheetName val="W"/>
      <sheetName val="CPI"/>
      <sheetName val="CPI_Detail"/>
      <sheetName val="CPI_Group"/>
      <sheetName val="WPI_Detail"/>
      <sheetName val="CPIGz"/>
      <sheetName val="CPIGCz"/>
      <sheetName val="CPIG12z"/>
      <sheetName val="INF_Table"/>
      <sheetName val="SA"/>
      <sheetName val="CPI_TableAll"/>
      <sheetName val="Estimate"/>
      <sheetName val="TG"/>
      <sheetName val="INF_Table2"/>
      <sheetName val="CPI_Table"/>
      <sheetName val="CPI_Table_E"/>
      <sheetName val="WPI_Table"/>
      <sheetName val="EstimateAlt"/>
      <sheetName val="CPIC"/>
      <sheetName val="CPIz"/>
      <sheetName val="CPICz"/>
      <sheetName val="Mov12z"/>
      <sheetName val="Mov12"/>
      <sheetName val="CPID"/>
      <sheetName val="CPIDz"/>
      <sheetName val="T_CPI_Y"/>
      <sheetName val="T_CPI_M"/>
      <sheetName val="T_WPI_M"/>
      <sheetName val="T_WPI_MV"/>
      <sheetName val="T_WPI_C"/>
      <sheetName val="T_WPI_CV"/>
      <sheetName val="T_CPI_P"/>
      <sheetName val="CPIQ"/>
      <sheetName val="CoreSet"/>
      <sheetName val="CoreTable"/>
      <sheetName val="Core1"/>
      <sheetName val="Core2"/>
      <sheetName val="Core3"/>
      <sheetName val="Core4"/>
      <sheetName val="Core"/>
      <sheetName val="CoreCPI"/>
      <sheetName val="CoreAdm"/>
      <sheetName val="CoreMarket"/>
      <sheetName val="CoreSrc"/>
      <sheetName val="I"/>
      <sheetName val="Tc"/>
      <sheetName val="Desc"/>
      <sheetName val="gdp"/>
    </sheetNames>
    <sheetDataSet>
      <sheetData sheetId="0" refreshError="1">
        <row r="10">
          <cell r="B10">
            <v>12</v>
          </cell>
        </row>
        <row r="19">
          <cell r="B19">
            <v>21</v>
          </cell>
        </row>
        <row r="55">
          <cell r="B55">
            <v>57</v>
          </cell>
        </row>
        <row r="73">
          <cell r="B73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CPI_Detail_Old"/>
      <sheetName val="CPI_Detail"/>
      <sheetName val="CPI_Group"/>
      <sheetName val="WPI_Detail"/>
      <sheetName val="CPIGz"/>
      <sheetName val="CPIGCz"/>
      <sheetName val="CPIG12z"/>
      <sheetName val="INF_Table"/>
      <sheetName val="CPI_Table"/>
      <sheetName val="WPI_Table"/>
      <sheetName val="Estimate"/>
      <sheetName val="Graph"/>
      <sheetName val="CPI"/>
      <sheetName val="CPIC"/>
      <sheetName val="CPIz"/>
      <sheetName val="CPICz"/>
      <sheetName val="Mov12z"/>
      <sheetName val="Mov12"/>
      <sheetName val="CPIDz"/>
      <sheetName val="CPID"/>
      <sheetName val="Mov36"/>
      <sheetName val="ZvitCPI"/>
      <sheetName val="ZvitWPI"/>
      <sheetName val="ZvitCORE"/>
      <sheetName val="CPIMA"/>
      <sheetName val="CPIMAC"/>
      <sheetName val="T_CPI_Y"/>
      <sheetName val="T_CPI_M"/>
      <sheetName val="T_CPI_P_Old"/>
      <sheetName val="T_WPI_M"/>
      <sheetName val="T_WPI_MV"/>
      <sheetName val="T_WPI_C"/>
      <sheetName val="T_WPI_CV"/>
      <sheetName val="T_CPI_P"/>
      <sheetName val="CPIQ"/>
      <sheetName val="Forecast"/>
      <sheetName val="I"/>
      <sheetName val="Shock"/>
      <sheetName val="Exog"/>
      <sheetName val="Q"/>
      <sheetName val="Rates"/>
      <sheetName val="Core"/>
      <sheetName val="CoreCPI"/>
      <sheetName val="CoreCPITM"/>
      <sheetName val="Links"/>
      <sheetName val="T"/>
      <sheetName val="Desc"/>
      <sheetName val="CPI_Table_E"/>
      <sheetName val="CoreSet"/>
      <sheetName val="CoreTable"/>
      <sheetName val="Core1"/>
      <sheetName val="Core2"/>
      <sheetName val="Core3"/>
      <sheetName val="Core4"/>
      <sheetName val="CPIQ (2)"/>
      <sheetName val="TG"/>
      <sheetName val="Tc"/>
      <sheetName val="WPIcalc"/>
      <sheetName val="W"/>
      <sheetName val="SA"/>
      <sheetName val="CPI_TableAll"/>
      <sheetName val="INF_Table2"/>
      <sheetName val="EstimateAlt"/>
      <sheetName val="CoreAdm"/>
      <sheetName val="CoreMarket"/>
      <sheetName val="CoreSrc"/>
      <sheetName val="1s"/>
      <sheetName val="2sr"/>
    </sheetNames>
    <sheetDataSet>
      <sheetData sheetId="0">
        <row r="2">
          <cell r="A2">
            <v>2</v>
          </cell>
        </row>
        <row r="3">
          <cell r="E3">
            <v>2005</v>
          </cell>
        </row>
      </sheetData>
      <sheetData sheetId="1">
        <row r="10">
          <cell r="B10">
            <v>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>
            <v>2</v>
          </cell>
        </row>
      </sheetData>
      <sheetData sheetId="11"/>
      <sheetData sheetId="12">
        <row r="2">
          <cell r="A2">
            <v>2</v>
          </cell>
        </row>
      </sheetData>
      <sheetData sheetId="13">
        <row r="21">
          <cell r="B21">
            <v>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0">
          <cell r="B10">
            <v>12</v>
          </cell>
        </row>
      </sheetData>
      <sheetData sheetId="42"/>
      <sheetData sheetId="43"/>
      <sheetData sheetId="44"/>
      <sheetData sheetId="45">
        <row r="2">
          <cell r="B2">
            <v>2</v>
          </cell>
        </row>
        <row r="20">
          <cell r="B20">
            <v>22</v>
          </cell>
        </row>
        <row r="21">
          <cell r="B21">
            <v>23</v>
          </cell>
        </row>
        <row r="22">
          <cell r="B22">
            <v>24</v>
          </cell>
        </row>
        <row r="23">
          <cell r="B23">
            <v>25</v>
          </cell>
        </row>
        <row r="24">
          <cell r="B24">
            <v>26</v>
          </cell>
        </row>
        <row r="25">
          <cell r="B25">
            <v>27</v>
          </cell>
        </row>
        <row r="26">
          <cell r="B26">
            <v>28</v>
          </cell>
        </row>
        <row r="27">
          <cell r="B27">
            <v>29</v>
          </cell>
        </row>
        <row r="28">
          <cell r="B28">
            <v>30</v>
          </cell>
        </row>
        <row r="29">
          <cell r="B29">
            <v>31</v>
          </cell>
        </row>
        <row r="30">
          <cell r="B30">
            <v>32</v>
          </cell>
        </row>
        <row r="31">
          <cell r="B31">
            <v>33</v>
          </cell>
        </row>
        <row r="32">
          <cell r="B32">
            <v>34</v>
          </cell>
        </row>
        <row r="33">
          <cell r="B33">
            <v>35</v>
          </cell>
        </row>
        <row r="34">
          <cell r="B34">
            <v>36</v>
          </cell>
        </row>
        <row r="35">
          <cell r="B35">
            <v>37</v>
          </cell>
        </row>
        <row r="36">
          <cell r="B36">
            <v>38</v>
          </cell>
        </row>
        <row r="37">
          <cell r="B37">
            <v>39</v>
          </cell>
        </row>
        <row r="38">
          <cell r="B38">
            <v>40</v>
          </cell>
        </row>
        <row r="39">
          <cell r="B39">
            <v>41</v>
          </cell>
        </row>
        <row r="40">
          <cell r="B40">
            <v>42</v>
          </cell>
        </row>
        <row r="41">
          <cell r="B41">
            <v>43</v>
          </cell>
        </row>
        <row r="42">
          <cell r="B42">
            <v>44</v>
          </cell>
        </row>
        <row r="43">
          <cell r="B43">
            <v>45</v>
          </cell>
        </row>
        <row r="44">
          <cell r="B44">
            <v>46</v>
          </cell>
        </row>
        <row r="45">
          <cell r="B45">
            <v>47</v>
          </cell>
        </row>
        <row r="46">
          <cell r="B46">
            <v>48</v>
          </cell>
        </row>
        <row r="56">
          <cell r="B56">
            <v>58</v>
          </cell>
        </row>
        <row r="57">
          <cell r="B57">
            <v>59</v>
          </cell>
        </row>
        <row r="58">
          <cell r="B58">
            <v>60</v>
          </cell>
        </row>
        <row r="59">
          <cell r="B59">
            <v>61</v>
          </cell>
        </row>
        <row r="60">
          <cell r="B60">
            <v>62</v>
          </cell>
        </row>
        <row r="61">
          <cell r="B61">
            <v>63</v>
          </cell>
        </row>
        <row r="63">
          <cell r="B63">
            <v>65</v>
          </cell>
        </row>
        <row r="64">
          <cell r="B64">
            <v>66</v>
          </cell>
        </row>
        <row r="65">
          <cell r="B65">
            <v>67</v>
          </cell>
        </row>
        <row r="66">
          <cell r="B66">
            <v>68</v>
          </cell>
        </row>
        <row r="67">
          <cell r="B67">
            <v>69</v>
          </cell>
        </row>
        <row r="68">
          <cell r="B68">
            <v>70</v>
          </cell>
        </row>
        <row r="69">
          <cell r="B69">
            <v>71</v>
          </cell>
        </row>
        <row r="70">
          <cell r="B70">
            <v>72</v>
          </cell>
        </row>
        <row r="71">
          <cell r="B71">
            <v>73</v>
          </cell>
        </row>
        <row r="72">
          <cell r="B72">
            <v>74</v>
          </cell>
        </row>
      </sheetData>
      <sheetData sheetId="46"/>
      <sheetData sheetId="47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theme/theme1.xml><?xml version="1.0" encoding="utf-8"?>
<a:theme xmlns:a="http://schemas.openxmlformats.org/drawingml/2006/main" name="NBU 11.01.19">
  <a:themeElements>
    <a:clrScheme name="Corporate">
      <a:dk1>
        <a:sysClr val="windowText" lastClr="000000"/>
      </a:dk1>
      <a:lt1>
        <a:sysClr val="window" lastClr="FFFFFF"/>
      </a:lt1>
      <a:dk2>
        <a:srgbClr val="057D46"/>
      </a:dk2>
      <a:lt2>
        <a:srgbClr val="91C864"/>
      </a:lt2>
      <a:accent1>
        <a:srgbClr val="7D0532"/>
      </a:accent1>
      <a:accent2>
        <a:srgbClr val="DC4B64"/>
      </a:accent2>
      <a:accent3>
        <a:srgbClr val="005591"/>
      </a:accent3>
      <a:accent4>
        <a:srgbClr val="46AFE6"/>
      </a:accent4>
      <a:accent5>
        <a:srgbClr val="505050"/>
      </a:accent5>
      <a:accent6>
        <a:srgbClr val="8C969B"/>
      </a:accent6>
      <a:hlink>
        <a:srgbClr val="0563C1"/>
      </a:hlink>
      <a:folHlink>
        <a:srgbClr val="954F72"/>
      </a:folHlink>
    </a:clrScheme>
    <a:fontScheme name="NBU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Black">
      <a:srgbClr val="000000"/>
    </a:custClr>
    <a:custClr name="Grey">
      <a:srgbClr val="4D4D4F"/>
    </a:custClr>
    <a:custClr name="Dark Green">
      <a:srgbClr val="057C48"/>
    </a:custClr>
    <a:custClr name="Light Green">
      <a:srgbClr val="91CA64"/>
    </a:custClr>
    <a:custClr name="Dark Blue">
      <a:srgbClr val="50748A"/>
    </a:custClr>
    <a:custClr name="Light Blue">
      <a:srgbClr val="8D9DD0"/>
    </a:custClr>
    <a:custClr name="Dark Magenta">
      <a:srgbClr val="A3417C"/>
    </a:custClr>
    <a:custClr name="Light Magenta">
      <a:srgbClr val="CD76B0"/>
    </a:custClr>
    <a:custClr name="Light Rose">
      <a:srgbClr val="F79D91"/>
    </a:custClr>
    <a:custClr name="Peach">
      <a:srgbClr val="F9D491"/>
    </a:custClr>
  </a:custClrLst>
</a:theme>
</file>

<file path=xl/theme/themeOverride1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Другая 2">
    <a:dk1>
      <a:sysClr val="windowText" lastClr="000000"/>
    </a:dk1>
    <a:lt1>
      <a:sysClr val="window" lastClr="FFFFFF"/>
    </a:lt1>
    <a:dk2>
      <a:srgbClr val="1F497D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4BACC6"/>
    </a:accent5>
    <a:accent6>
      <a:srgbClr val="7B9AC8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Custom 5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C48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Nbu_palette_saturated">
    <a:dk1>
      <a:srgbClr val="000000"/>
    </a:dk1>
    <a:lt1>
      <a:sysClr val="window" lastClr="FFFFFF"/>
    </a:lt1>
    <a:dk2>
      <a:srgbClr val="000000"/>
    </a:dk2>
    <a:lt2>
      <a:srgbClr val="057C48"/>
    </a:lt2>
    <a:accent1>
      <a:srgbClr val="057C48"/>
    </a:accent1>
    <a:accent2>
      <a:srgbClr val="91CA64"/>
    </a:accent2>
    <a:accent3>
      <a:srgbClr val="50748A"/>
    </a:accent3>
    <a:accent4>
      <a:srgbClr val="8D9DD0"/>
    </a:accent4>
    <a:accent5>
      <a:srgbClr val="A3417C"/>
    </a:accent5>
    <a:accent6>
      <a:srgbClr val="CD76B0"/>
    </a:accent6>
    <a:hlink>
      <a:srgbClr val="50748A"/>
    </a:hlink>
    <a:folHlink>
      <a:srgbClr val="8D9DD0"/>
    </a:folHlink>
  </a:clrScheme>
  <a:fontScheme name="Arial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Nbu_palette_saturated">
    <a:dk1>
      <a:srgbClr val="000000"/>
    </a:dk1>
    <a:lt1>
      <a:sysClr val="window" lastClr="FFFFFF"/>
    </a:lt1>
    <a:dk2>
      <a:srgbClr val="000000"/>
    </a:dk2>
    <a:lt2>
      <a:srgbClr val="057C48"/>
    </a:lt2>
    <a:accent1>
      <a:srgbClr val="057C48"/>
    </a:accent1>
    <a:accent2>
      <a:srgbClr val="91CA64"/>
    </a:accent2>
    <a:accent3>
      <a:srgbClr val="50748A"/>
    </a:accent3>
    <a:accent4>
      <a:srgbClr val="8D9DD0"/>
    </a:accent4>
    <a:accent5>
      <a:srgbClr val="A3417C"/>
    </a:accent5>
    <a:accent6>
      <a:srgbClr val="CD76B0"/>
    </a:accent6>
    <a:hlink>
      <a:srgbClr val="50748A"/>
    </a:hlink>
    <a:folHlink>
      <a:srgbClr val="8D9DD0"/>
    </a:folHlink>
  </a:clrScheme>
  <a:fontScheme name="Arial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фіс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data2.unhcr.org/en/situations/ukraine" TargetMode="External"/><Relationship Id="rId1" Type="http://schemas.openxmlformats.org/officeDocument/2006/relationships/hyperlink" Target="http://data2.unhcr.org/en/situations/ukraine" TargetMode="External"/><Relationship Id="rId4" Type="http://schemas.openxmlformats.org/officeDocument/2006/relationships/drawing" Target="../drawings/drawing50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9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6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Аркуш1">
    <pageSetUpPr fitToPage="1"/>
  </sheetPr>
  <dimension ref="A1:G122"/>
  <sheetViews>
    <sheetView showGridLines="0" tabSelected="1" zoomScaleNormal="100" workbookViewId="0"/>
  </sheetViews>
  <sheetFormatPr baseColWidth="10" defaultColWidth="8.5" defaultRowHeight="13"/>
  <cols>
    <col min="1" max="1" width="10.5" bestFit="1" customWidth="1"/>
    <col min="2" max="2" width="110.5" style="11" bestFit="1" customWidth="1"/>
    <col min="3" max="3" width="77.5" hidden="1" customWidth="1"/>
    <col min="4" max="4" width="65.5" hidden="1" customWidth="1"/>
  </cols>
  <sheetData>
    <row r="1" spans="1:7" ht="22.5" customHeight="1">
      <c r="A1" s="23"/>
      <c r="B1" s="10"/>
      <c r="C1" s="5" t="s">
        <v>3</v>
      </c>
      <c r="D1" s="5" t="s">
        <v>5</v>
      </c>
      <c r="E1" s="2">
        <v>1</v>
      </c>
      <c r="F1" s="2"/>
      <c r="G1" s="7" t="s">
        <v>3</v>
      </c>
    </row>
    <row r="2" spans="1:7" ht="22.5" customHeight="1">
      <c r="B2" s="10"/>
      <c r="C2" s="5" t="s">
        <v>5</v>
      </c>
      <c r="D2" s="5" t="s">
        <v>3</v>
      </c>
      <c r="E2" s="2"/>
      <c r="F2" s="2"/>
      <c r="G2" s="7" t="s">
        <v>5</v>
      </c>
    </row>
    <row r="3" spans="1:7" ht="22.5" customHeight="1">
      <c r="B3" s="12" t="str">
        <f>IF($E$1=1,C3,D3)</f>
        <v>Суми значень можуть не співпадати через заокруглення</v>
      </c>
      <c r="C3" s="1" t="s">
        <v>23</v>
      </c>
      <c r="D3" s="1" t="s">
        <v>251</v>
      </c>
      <c r="E3" s="2"/>
      <c r="F3" s="2"/>
      <c r="G3" s="7"/>
    </row>
    <row r="4" spans="1:7" ht="22.5" customHeight="1">
      <c r="B4" s="12" t="str">
        <f>IF($E$1=1,C4,D4)</f>
        <v>Якщо не позначено інше – пунктирна лінія в графіках означає попередній прогноз</v>
      </c>
      <c r="C4" s="1" t="s">
        <v>82</v>
      </c>
      <c r="D4" s="1" t="s">
        <v>83</v>
      </c>
      <c r="E4" s="2"/>
      <c r="F4" s="2"/>
      <c r="G4" s="7"/>
    </row>
    <row r="5" spans="1:7" ht="22.5" customHeight="1">
      <c r="B5" s="10"/>
      <c r="C5" s="5"/>
      <c r="D5" s="5"/>
      <c r="E5" s="2"/>
      <c r="F5" s="2"/>
      <c r="G5" s="7"/>
    </row>
    <row r="6" spans="1:7">
      <c r="A6" s="146" t="s">
        <v>606</v>
      </c>
      <c r="B6" s="35" t="str">
        <f>IF($E$1=1,C6,D6)</f>
        <v>Головне</v>
      </c>
      <c r="C6" t="s">
        <v>2</v>
      </c>
      <c r="D6" t="s">
        <v>4</v>
      </c>
    </row>
    <row r="7" spans="1:7">
      <c r="A7" s="16">
        <v>0.1</v>
      </c>
      <c r="B7" s="37" t="str">
        <f>'0.1'!K1</f>
        <v>ІСЦ (станом на кінець періоду, % р/р) та інфляційні цілі</v>
      </c>
      <c r="C7" s="4"/>
      <c r="D7" s="4"/>
    </row>
    <row r="8" spans="1:7">
      <c r="A8" s="14" t="s">
        <v>605</v>
      </c>
      <c r="B8" s="19" t="str">
        <f>'0.2'!R1</f>
        <v>Облікова ставка, %</v>
      </c>
      <c r="C8" s="4"/>
      <c r="D8" s="4"/>
    </row>
    <row r="9" spans="1:7">
      <c r="A9" s="8">
        <v>1</v>
      </c>
      <c r="B9" s="38" t="str">
        <f>IF($E$1=1,C9,D9)</f>
        <v>Зовнішнє середовище</v>
      </c>
      <c r="C9" s="1" t="s">
        <v>39</v>
      </c>
      <c r="D9" s="1" t="s">
        <v>40</v>
      </c>
    </row>
    <row r="10" spans="1:7">
      <c r="A10" s="14">
        <v>1.1000000000000001</v>
      </c>
      <c r="B10" s="37" t="str">
        <f>'1.1'!F1</f>
        <v>Глобальний РМІ та Індекс глобального тиску ланцюгів постачання</v>
      </c>
      <c r="C10" s="4"/>
      <c r="D10" s="4"/>
    </row>
    <row r="11" spans="1:7">
      <c r="A11" s="14" t="s">
        <v>86</v>
      </c>
      <c r="B11" s="37" t="str">
        <f>'1.2'!F1</f>
        <v>Світова торгівля товарами (обсяги) та UAwGDP, % р/р</v>
      </c>
      <c r="C11" s="4"/>
      <c r="D11" s="4"/>
    </row>
    <row r="12" spans="1:7">
      <c r="A12" s="14" t="s">
        <v>87</v>
      </c>
      <c r="B12" s="37" t="str">
        <f>'1.3'!I1</f>
        <v>Реальний ВВП окремих країн та середньозважений показник економічного зростання в країнах – ОТП України (UAwGDP), % р/р</v>
      </c>
      <c r="C12" s="4"/>
      <c r="D12" s="4"/>
    </row>
    <row r="13" spans="1:7">
      <c r="A13" s="14" t="s">
        <v>88</v>
      </c>
      <c r="B13" s="37" t="str">
        <f>'1.4'!F1</f>
        <v xml:space="preserve">РМІ обробної промисловості окремих країн </v>
      </c>
      <c r="C13" s="4"/>
      <c r="D13" s="4"/>
    </row>
    <row r="14" spans="1:7">
      <c r="A14" s="14" t="s">
        <v>89</v>
      </c>
      <c r="B14" s="37" t="str">
        <f>'1.5'!J1</f>
        <v xml:space="preserve">UAwCPI та споживча інфляція в окремих країнах на кінець періоду, % р/р   </v>
      </c>
      <c r="C14" s="4"/>
      <c r="D14" s="4"/>
    </row>
    <row r="15" spans="1:7">
      <c r="A15" s="14" t="s">
        <v>90</v>
      </c>
      <c r="B15" s="37" t="str">
        <f>'1.6'!W1</f>
        <v>Кількість учасників FOMC, що очікують відповідну ставку</v>
      </c>
      <c r="C15" s="4"/>
      <c r="D15" s="4"/>
    </row>
    <row r="16" spans="1:7">
      <c r="A16" s="14" t="s">
        <v>91</v>
      </c>
      <c r="B16" s="37" t="str">
        <f>'1.7'!J1</f>
        <v>Ключові процентні ставки в окремих країнах ЕМ, %</v>
      </c>
      <c r="C16" s="4"/>
      <c r="D16" s="4"/>
    </row>
    <row r="17" spans="1:4">
      <c r="A17" s="14" t="s">
        <v>92</v>
      </c>
      <c r="B17" s="37" t="str">
        <f>'1.8'!F1</f>
        <v xml:space="preserve">Чисті потоки портфельних інвестицій від нерезидентів, млрд дол. </v>
      </c>
      <c r="C17" s="4"/>
      <c r="D17" s="4"/>
    </row>
    <row r="18" spans="1:4">
      <c r="A18" s="14" t="s">
        <v>93</v>
      </c>
      <c r="B18" s="37" t="str">
        <f>'1.9'!G1</f>
        <v>Світові ціни на нафту марки Brent (дол./бар.) та ціни на природний газ на нідерландському ринку, TTF (дол./тис.м³)</v>
      </c>
      <c r="C18" s="4"/>
      <c r="D18" s="4"/>
    </row>
    <row r="19" spans="1:4">
      <c r="A19" s="14" t="s">
        <v>722</v>
      </c>
      <c r="B19" s="37" t="str">
        <f>'1.10'!G2</f>
        <v>Світові ціни на зернові, дол./т, середні за квартал</v>
      </c>
      <c r="C19" s="4"/>
      <c r="D19" s="4"/>
    </row>
    <row r="20" spans="1:4">
      <c r="A20" s="13" t="s">
        <v>38</v>
      </c>
      <c r="B20" s="35" t="str">
        <f>IF($E$1=1,C20,D20)</f>
        <v>Економіка України</v>
      </c>
      <c r="C20" s="1" t="s">
        <v>110</v>
      </c>
      <c r="D20" s="1" t="s">
        <v>111</v>
      </c>
    </row>
    <row r="21" spans="1:4">
      <c r="A21" s="13" t="s">
        <v>37</v>
      </c>
      <c r="B21" s="39" t="str">
        <f>IF($E$1=1,C21,D21)</f>
        <v>Інфляційний розвиток</v>
      </c>
      <c r="C21" s="3" t="s">
        <v>35</v>
      </c>
      <c r="D21" s="3" t="s">
        <v>36</v>
      </c>
    </row>
    <row r="22" spans="1:4">
      <c r="A22" s="14" t="s">
        <v>28</v>
      </c>
      <c r="B22" s="37" t="str">
        <f>'2.1.1'!K1</f>
        <v>Основний інфляційний тренд*, % р/р</v>
      </c>
      <c r="C22" s="4"/>
      <c r="D22" s="4"/>
    </row>
    <row r="23" spans="1:4">
      <c r="A23" s="14" t="s">
        <v>34</v>
      </c>
      <c r="B23" s="37" t="str">
        <f>'2.1.2'!G1</f>
        <v>Інфляційні очікування на наступні 12 місяців*, %</v>
      </c>
      <c r="C23" s="4"/>
      <c r="D23" s="4"/>
    </row>
    <row r="24" spans="1:4">
      <c r="A24" s="14" t="s">
        <v>29</v>
      </c>
      <c r="B24" s="37" t="str">
        <f>'2.1.3'!I1</f>
        <v>Найвпливовіші чинники формування очікувань підприємств щодо зміни цін на їхні товари та послуги, % респондентів</v>
      </c>
      <c r="C24" s="4"/>
      <c r="D24" s="4"/>
    </row>
    <row r="25" spans="1:4">
      <c r="A25" s="14" t="s">
        <v>30</v>
      </c>
      <c r="B25" s="37" t="str">
        <f>'2.1.4'!Q1</f>
        <v>Відхилення річних змін регіональних індексів споживчих цін від загального ІСЦ по Україні у 2022 році, в.п.</v>
      </c>
      <c r="C25" s="4"/>
      <c r="D25" s="4"/>
    </row>
    <row r="26" spans="1:4">
      <c r="A26" s="14" t="s">
        <v>31</v>
      </c>
      <c r="B26" s="37" t="str">
        <f>'2.1.5'!J1</f>
        <v>Ціни на основні с/г товари в Україні та на зовнішніх ринках* в доларовому еквіваленті, 01.2021 = 100</v>
      </c>
      <c r="C26" s="4"/>
      <c r="D26" s="4"/>
    </row>
    <row r="27" spans="1:4">
      <c r="A27" s="14" t="s">
        <v>32</v>
      </c>
      <c r="B27" s="37" t="str">
        <f>'2.1.6'!H1</f>
        <v>Внески в річну зміну ІСЦ за компонентами, в. п.</v>
      </c>
      <c r="C27" s="4"/>
      <c r="D27" s="4"/>
    </row>
    <row r="28" spans="1:4">
      <c r="A28" s="14" t="s">
        <v>33</v>
      </c>
      <c r="B28" s="37" t="str">
        <f>'2.1.7'!F1</f>
        <v>Базовий ІСЦ, %</v>
      </c>
      <c r="C28" s="4"/>
      <c r="D28" s="4"/>
    </row>
    <row r="29" spans="1:4">
      <c r="A29" s="14" t="s">
        <v>109</v>
      </c>
      <c r="B29" s="37" t="str">
        <f>'2.1.8'!F1</f>
        <v>Компоненти базового ІСЦ на кінець періоду, % р/р</v>
      </c>
      <c r="C29" s="4"/>
      <c r="D29" s="4"/>
    </row>
    <row r="30" spans="1:4">
      <c r="A30" s="14" t="s">
        <v>113</v>
      </c>
      <c r="B30" s="37" t="str">
        <f>'2.1.9'!J1</f>
        <v>Внески чиннків у зміну ціни на бензин А-95, в.п.</v>
      </c>
      <c r="C30" s="4"/>
      <c r="D30" s="4"/>
    </row>
    <row r="31" spans="1:4">
      <c r="A31" s="14" t="s">
        <v>114</v>
      </c>
      <c r="B31" s="37" t="str">
        <f>'2.1.10'!F1</f>
        <v>Ціни на сирі продовольчі товари, %</v>
      </c>
      <c r="C31" s="4"/>
      <c r="D31" s="4"/>
    </row>
    <row r="32" spans="1:4">
      <c r="A32" s="14" t="s">
        <v>115</v>
      </c>
      <c r="B32" s="37" t="str">
        <f>'2.1.11'!I1</f>
        <v>Внески у зміну адміністративно регульованих цін, в. п. </v>
      </c>
      <c r="C32" s="4"/>
      <c r="D32" s="4"/>
    </row>
    <row r="33" spans="1:6">
      <c r="A33" s="14" t="s">
        <v>119</v>
      </c>
      <c r="B33" s="37" t="str">
        <f>'2.1.12'!F1</f>
        <v>Адміністративно регульовані ціни, %</v>
      </c>
      <c r="C33" s="4"/>
      <c r="D33" s="4"/>
    </row>
    <row r="34" spans="1:6">
      <c r="A34" s="34" t="s">
        <v>118</v>
      </c>
      <c r="B34" s="39" t="str">
        <f>IF($E$1=1,C34,D34)</f>
        <v>Вставка 1. Чинники відхилення інфляції від цілі</v>
      </c>
      <c r="C34" s="4" t="s">
        <v>918</v>
      </c>
      <c r="D34" s="4" t="s">
        <v>919</v>
      </c>
    </row>
    <row r="35" spans="1:6">
      <c r="A35" s="9" t="s">
        <v>120</v>
      </c>
      <c r="B35" s="37" t="str">
        <f>'B.1.1'!J1</f>
        <v>Декомпозиція відхилення інфляції від цілі в грудні 2022 року, в. п.</v>
      </c>
      <c r="C35" s="4"/>
      <c r="D35" s="4"/>
    </row>
    <row r="36" spans="1:6">
      <c r="A36" s="17">
        <v>2.2000000000000002</v>
      </c>
      <c r="B36" s="39" t="str">
        <f>IF($E$1=1,C36,D36)</f>
        <v>Попит і випуск</v>
      </c>
      <c r="C36" s="3" t="s">
        <v>41</v>
      </c>
      <c r="D36" s="3" t="s">
        <v>42</v>
      </c>
      <c r="F36" s="1"/>
    </row>
    <row r="37" spans="1:6">
      <c r="A37" s="14" t="s">
        <v>43</v>
      </c>
      <c r="B37" s="37" t="str">
        <f>'2.2.1'!F1</f>
        <v>Реальний ВВП, % р/р</v>
      </c>
      <c r="C37" s="4"/>
      <c r="D37" s="4"/>
    </row>
    <row r="38" spans="1:6">
      <c r="A38" s="14" t="s">
        <v>44</v>
      </c>
      <c r="B38" s="37" t="str">
        <f>'2.2.2'!I1</f>
        <v>Показники діяльності в окремих секторах у першому півріччі 2022 року, % р/р</v>
      </c>
      <c r="C38" s="4"/>
      <c r="D38" s="4"/>
    </row>
    <row r="39" spans="1:6">
      <c r="A39" s="14" t="s">
        <v>45</v>
      </c>
      <c r="B39" s="37" t="str">
        <f>'2.2.3'!F1</f>
        <v>Прибутки та збитки великих та середніх підприємств, за період, % р/р</v>
      </c>
      <c r="C39" s="4"/>
      <c r="D39" s="4"/>
    </row>
    <row r="40" spans="1:6">
      <c r="A40" s="9" t="s">
        <v>1567</v>
      </c>
      <c r="B40" s="37" t="str">
        <f>'2.2.Т.1'!D1</f>
        <v>Обсяги врожаю окремих культур, млн т</v>
      </c>
      <c r="C40" s="4"/>
      <c r="D40" s="4"/>
    </row>
    <row r="41" spans="1:6">
      <c r="A41" s="14" t="s">
        <v>46</v>
      </c>
      <c r="B41" s="37" t="str">
        <f>'2.2.4'!H1</f>
        <v>ІДО за базовими видами діяльності, %</v>
      </c>
      <c r="C41" s="4"/>
      <c r="D41" s="4"/>
    </row>
    <row r="42" spans="1:6">
      <c r="A42" s="14" t="s">
        <v>47</v>
      </c>
      <c r="B42" s="37" t="str">
        <f>'2.2.5'!G1</f>
        <v xml:space="preserve">Середньодобове виробництво сталі, чавуну, прокату, тис. т </v>
      </c>
      <c r="C42" s="4"/>
      <c r="D42" s="4"/>
    </row>
    <row r="43" spans="1:6">
      <c r="A43" s="14" t="s">
        <v>48</v>
      </c>
      <c r="B43" s="37" t="str">
        <f>'2.2.6'!L1</f>
        <v>Високочастотні індикатори економічної активності у секторах послуг, % до довоєнного рівня</v>
      </c>
      <c r="C43" s="4"/>
      <c r="D43" s="4"/>
    </row>
    <row r="44" spans="1:6">
      <c r="A44" s="9" t="s">
        <v>103</v>
      </c>
      <c r="B44" s="37" t="str">
        <f>'2.2.7'!J1</f>
        <v>Оцінка факторів, які стримуватимуть нарощення виробництва у наступні 12 місяців, % відповідей</v>
      </c>
      <c r="C44" s="4"/>
      <c r="D44" s="4"/>
    </row>
    <row r="45" spans="1:6">
      <c r="A45" s="9" t="s">
        <v>104</v>
      </c>
      <c r="B45" s="37" t="str">
        <f>'2.2.8'!J1</f>
        <v>Внески категорій кінцевого використання в річну зміну реального ВВП, в. п.</v>
      </c>
      <c r="C45" s="4"/>
      <c r="D45" s="4"/>
    </row>
    <row r="46" spans="1:6">
      <c r="A46" s="14" t="s">
        <v>116</v>
      </c>
      <c r="B46" s="37" t="str">
        <f>'2.2.9'!E1</f>
        <v>Розрив ВВП, % потенційного ВВП</v>
      </c>
      <c r="C46" s="4"/>
      <c r="D46" s="4"/>
    </row>
    <row r="47" spans="1:6">
      <c r="A47" s="9" t="s">
        <v>117</v>
      </c>
      <c r="B47" s="37" t="str">
        <f>'2.2.10'!E1</f>
        <v>Реальний та потенційний ВВП, с.с., у постійних цінах 2016 року</v>
      </c>
      <c r="C47" s="4"/>
      <c r="D47" s="4"/>
    </row>
    <row r="48" spans="1:6">
      <c r="A48" s="34" t="s">
        <v>826</v>
      </c>
      <c r="B48" s="39" t="str">
        <f>IF($E$1=1,C48,D48)</f>
        <v xml:space="preserve">Вставка 2. Вплив дефіциту е/е на економіку України  </v>
      </c>
      <c r="C48" s="4" t="s">
        <v>911</v>
      </c>
      <c r="D48" s="4" t="s">
        <v>912</v>
      </c>
    </row>
    <row r="49" spans="1:6">
      <c r="A49" s="9" t="s">
        <v>245</v>
      </c>
      <c r="B49" s="37" t="str">
        <f>'В.2.1'!F1</f>
        <v>Припущення щодо дефіциту е/е потужностей в енергосистемі, %</v>
      </c>
      <c r="C49" s="4"/>
      <c r="D49" s="4"/>
    </row>
    <row r="50" spans="1:6">
      <c r="A50" s="9" t="s">
        <v>913</v>
      </c>
      <c r="B50" s="37" t="str">
        <f>'В.2.2'!K1</f>
        <v>Зміна обсягу випуску продукції/надання послуг у зв'язку із віяловими відключеннями е/е, % відповідей</v>
      </c>
      <c r="C50" s="4"/>
      <c r="D50" s="4"/>
    </row>
    <row r="51" spans="1:6">
      <c r="A51" s="9" t="s">
        <v>914</v>
      </c>
      <c r="B51" s="37" t="str">
        <f>'В.2.3'!G1</f>
        <v xml:space="preserve">Середня зміна* обсягу випуску продукції/надання послуг у зв'язку із віяловими відключеннями е/е за видами діяльності, % </v>
      </c>
      <c r="C51" s="4"/>
      <c r="D51" s="4"/>
    </row>
    <row r="52" spans="1:6">
      <c r="A52" s="9" t="s">
        <v>915</v>
      </c>
      <c r="B52" s="37" t="str">
        <f>'В.2.4'!J1</f>
        <v>Внесок дефіциту е/е за різними сценаріями у зміну реального ВВП, в. п.</v>
      </c>
      <c r="C52" s="4"/>
      <c r="D52" s="4"/>
    </row>
    <row r="53" spans="1:6">
      <c r="A53" s="9" t="s">
        <v>916</v>
      </c>
      <c r="B53" s="37" t="str">
        <f>'B.2.5'!L1</f>
        <v>Вплив перебоїв з постачанням е/е на річну інфляцію, в.п., на кінець кварталу</v>
      </c>
      <c r="C53" s="4"/>
      <c r="D53" s="4"/>
    </row>
    <row r="54" spans="1:6">
      <c r="A54" s="9" t="s">
        <v>985</v>
      </c>
      <c r="B54" s="37" t="str">
        <f>'B.2.T.1'!B2</f>
        <v>Втрати для зовнішньої торгівлі, млрд дол.</v>
      </c>
      <c r="C54" s="4" t="s">
        <v>986</v>
      </c>
      <c r="D54" s="4"/>
    </row>
    <row r="55" spans="1:6">
      <c r="A55" s="9" t="s">
        <v>917</v>
      </c>
      <c r="B55" s="37" t="str">
        <f>'B.2.6'!H2</f>
        <v>Втрати для зовнішньої торгівлі, млрд дол.</v>
      </c>
      <c r="C55" s="4"/>
      <c r="D55" s="4"/>
    </row>
    <row r="56" spans="1:6">
      <c r="A56" s="18">
        <v>2.2999999999999998</v>
      </c>
      <c r="B56" s="39" t="str">
        <f>IF($E$1=1,C56,D56)</f>
        <v>Ринок робочої сили та доходи домогосподарств</v>
      </c>
      <c r="C56" s="3" t="s">
        <v>62</v>
      </c>
      <c r="D56" s="3" t="s">
        <v>63</v>
      </c>
    </row>
    <row r="57" spans="1:6">
      <c r="A57" s="14" t="s">
        <v>57</v>
      </c>
      <c r="B57" s="37" t="str">
        <f>'2.3.1'!L1</f>
        <v>Попит та пропозиція робочої сили, чотиритижнева плинна</v>
      </c>
      <c r="C57" s="24"/>
      <c r="D57" s="24"/>
    </row>
    <row r="58" spans="1:6">
      <c r="A58" s="14" t="s">
        <v>58</v>
      </c>
      <c r="B58" s="37" t="str">
        <f>'2.3.2'!J1</f>
        <v>Очікування щодо зміни кількості працівників у наступні 12 міс. за видами діяльності (баланс відповідей), в. п.</v>
      </c>
      <c r="C58" s="21"/>
      <c r="D58" s="21"/>
      <c r="E58" s="1"/>
      <c r="F58" s="25"/>
    </row>
    <row r="59" spans="1:6">
      <c r="A59" s="14" t="s">
        <v>59</v>
      </c>
      <c r="B59" s="37" t="str">
        <f>'2.3.3'!F1</f>
        <v>Кількість мігрантів, що залишаються за кордоном, млн осіб (на кінець кварталу)</v>
      </c>
      <c r="C59" s="27"/>
      <c r="D59" s="25"/>
    </row>
    <row r="60" spans="1:6">
      <c r="A60" s="14" t="s">
        <v>60</v>
      </c>
      <c r="B60" s="37" t="str">
        <f>'2.3.4'!F1</f>
        <v>Статус зайнятості українських мігрантів за кордоном, % відповідей</v>
      </c>
      <c r="C60" s="25"/>
      <c r="D60" s="25"/>
      <c r="E60" s="25"/>
      <c r="F60" s="25"/>
    </row>
    <row r="61" spans="1:6">
      <c r="A61" s="14" t="s">
        <v>61</v>
      </c>
      <c r="B61" s="37" t="str">
        <f>'2.3.5'!E1</f>
        <v>Зайняті* та безробітні за опитуваннями щодо споживчих настроїв, % відповідей, 3-місячна плинна</v>
      </c>
      <c r="C61" s="26"/>
      <c r="D61" s="24"/>
      <c r="E61" s="1"/>
    </row>
    <row r="62" spans="1:6">
      <c r="A62" s="14" t="s">
        <v>101</v>
      </c>
      <c r="B62" s="37" t="str">
        <f>'2.3.6'!E1</f>
        <v>Рівень безробіття*, c/c, %</v>
      </c>
      <c r="C62" s="24"/>
      <c r="D62" s="24"/>
      <c r="E62" s="1"/>
    </row>
    <row r="63" spans="1:6">
      <c r="A63" s="14" t="s">
        <v>121</v>
      </c>
      <c r="B63" s="37" t="str">
        <f>'2.3.7'!I1</f>
        <v>Очікування щодо зміни витрат на оплату праці одного найманого працівника у наступні 12 міс. за видами діяльності (баланс відповідей), %</v>
      </c>
      <c r="C63" s="4"/>
      <c r="D63" s="4"/>
    </row>
    <row r="64" spans="1:6">
      <c r="A64" s="14" t="s">
        <v>244</v>
      </c>
      <c r="B64" s="37" t="str">
        <f>'2.3.8'!I1</f>
        <v>Непрямі показники для оцінки доходів населення у реальному вимірі*, % р/р</v>
      </c>
      <c r="C64" s="4"/>
      <c r="D64" s="4"/>
    </row>
    <row r="65" spans="1:4">
      <c r="A65" s="14" t="s">
        <v>677</v>
      </c>
      <c r="B65" s="37" t="str">
        <f>'2.3.9'!F1</f>
        <v>Оцінка рівня добробуту ДГ в Україні за результатами опитувань щодо споживчих настроїв, % відповідей</v>
      </c>
      <c r="C65" s="4"/>
      <c r="D65" s="4"/>
    </row>
    <row r="66" spans="1:4">
      <c r="A66" s="14" t="s">
        <v>984</v>
      </c>
      <c r="B66" s="37" t="str">
        <f>'2.3.10'!E1</f>
        <v>Реальна зарплата, рівень (логарифми)</v>
      </c>
      <c r="C66" s="4"/>
      <c r="D66" s="4"/>
    </row>
    <row r="67" spans="1:4">
      <c r="A67" s="18">
        <v>2.4</v>
      </c>
      <c r="B67" s="20" t="str">
        <f>IF($E$1=1,C67,D67)</f>
        <v>Фіскальний сектор</v>
      </c>
      <c r="C67" s="3" t="s">
        <v>76</v>
      </c>
      <c r="D67" s="3" t="s">
        <v>77</v>
      </c>
    </row>
    <row r="68" spans="1:4">
      <c r="A68" s="9" t="s">
        <v>72</v>
      </c>
      <c r="B68" s="19" t="str">
        <f>'2.4.1 '!I1</f>
        <v>Сальдо СЗДУ за різними вимірами</v>
      </c>
      <c r="C68" s="4"/>
      <c r="D68" s="4"/>
    </row>
    <row r="69" spans="1:4">
      <c r="A69" s="9" t="s">
        <v>73</v>
      </c>
      <c r="B69" s="19" t="str">
        <f>'2.4.2'!H1</f>
        <v>Сальдо зведеного бюджету, % ВВП</v>
      </c>
      <c r="C69" s="4"/>
      <c r="D69" s="4"/>
    </row>
    <row r="70" spans="1:4">
      <c r="A70" s="14" t="s">
        <v>74</v>
      </c>
      <c r="B70" s="19" t="str">
        <f>'2.4.3'!L1</f>
        <v>Внески в річну зміну доходів зведеного бюджету, в.п.</v>
      </c>
      <c r="C70" s="4"/>
      <c r="D70" s="4"/>
    </row>
    <row r="71" spans="1:4">
      <c r="A71" s="14" t="s">
        <v>75</v>
      </c>
      <c r="B71" s="19" t="str">
        <f>'2.4.4'!$I$1</f>
        <v>Зміна податкових надходжень зведеного бюджету у 2022 році, поквартально % р/р</v>
      </c>
      <c r="C71" s="4"/>
      <c r="D71" s="4"/>
    </row>
    <row r="72" spans="1:4">
      <c r="A72" s="14" t="s">
        <v>85</v>
      </c>
      <c r="B72" s="19" t="str">
        <f>'2.4.5'!P1</f>
        <v>Внески в річну зміну видатків зведеного бюджету, в. п.</v>
      </c>
      <c r="C72" s="4"/>
      <c r="D72" s="4"/>
    </row>
    <row r="73" spans="1:4">
      <c r="A73" s="14" t="s">
        <v>98</v>
      </c>
      <c r="B73" s="19" t="str">
        <f>'2.4.6'!AO9</f>
        <v>Темпи зростання видатків зведеного бюджету за окремими напрямками, % р/р</v>
      </c>
      <c r="C73" s="4"/>
      <c r="D73" s="4"/>
    </row>
    <row r="74" spans="1:4">
      <c r="A74" s="14" t="s">
        <v>122</v>
      </c>
      <c r="B74" s="19" t="str">
        <f>'2.4.7'!Q1</f>
        <v>Фінансування державного бюджету*, млрд грн</v>
      </c>
      <c r="C74" s="4"/>
      <c r="D74" s="4"/>
    </row>
    <row r="75" spans="1:4">
      <c r="A75" s="14" t="s">
        <v>123</v>
      </c>
      <c r="B75" s="19" t="str">
        <f>'2.4.8'!G1</f>
        <v xml:space="preserve">Державний та гарантований державою борг (станом на кінець періоду)* </v>
      </c>
      <c r="C75" s="4"/>
      <c r="D75" s="4"/>
    </row>
    <row r="76" spans="1:4">
      <c r="A76" s="14" t="s">
        <v>878</v>
      </c>
      <c r="B76" s="19" t="str">
        <f>'2.4.9'!I1</f>
        <v>Широкий дефіцит СЗДУ, державний та гарантований державою борг, % ВВП</v>
      </c>
      <c r="C76" s="4"/>
      <c r="D76" s="4"/>
    </row>
    <row r="77" spans="1:4">
      <c r="A77" s="239" t="s">
        <v>1554</v>
      </c>
      <c r="B77" s="20" t="str">
        <f>IF($E$1=1,C77,D77)</f>
        <v>Вставка 3. Параметри державного бюджету України у 2023 році</v>
      </c>
      <c r="C77" s="240" t="s">
        <v>879</v>
      </c>
      <c r="D77" s="4" t="s">
        <v>880</v>
      </c>
    </row>
    <row r="78" spans="1:4">
      <c r="A78" s="9" t="s">
        <v>883</v>
      </c>
      <c r="B78" s="19" t="str">
        <f>'В.3.Т.1'!B1</f>
        <v>Основні параметри державного бюджету, млрд грн</v>
      </c>
      <c r="C78" s="4"/>
      <c r="D78" s="4"/>
    </row>
    <row r="79" spans="1:4">
      <c r="A79" s="9" t="s">
        <v>884</v>
      </c>
      <c r="B79" s="19" t="str">
        <f>'В.3.Т.2'!B1</f>
        <v>Основні макроекономічні параметри</v>
      </c>
      <c r="C79" s="4"/>
      <c r="D79" s="4"/>
    </row>
    <row r="80" spans="1:4">
      <c r="A80" s="9" t="s">
        <v>885</v>
      </c>
      <c r="B80" s="19" t="str">
        <f>'В.3.1'!I1</f>
        <v>Сальдо* державного бюджету, % ВВП</v>
      </c>
      <c r="C80" s="4"/>
      <c r="D80" s="4"/>
    </row>
    <row r="81" spans="1:4">
      <c r="A81" s="18">
        <v>2.5</v>
      </c>
      <c r="B81" s="20" t="str">
        <f>IF($E$1=1,C81,D81)</f>
        <v>Платіжний баланс</v>
      </c>
      <c r="C81" s="3" t="s">
        <v>55</v>
      </c>
      <c r="D81" s="3" t="s">
        <v>56</v>
      </c>
    </row>
    <row r="82" spans="1:4">
      <c r="A82" s="14" t="s">
        <v>49</v>
      </c>
      <c r="B82" s="19" t="str">
        <f>'2.5.1'!H1</f>
        <v xml:space="preserve">Торговельний баланс, млрд дол. </v>
      </c>
      <c r="C82" s="4"/>
      <c r="D82" s="4"/>
    </row>
    <row r="83" spans="1:4">
      <c r="A83" s="14" t="s">
        <v>53</v>
      </c>
      <c r="B83" s="19" t="str">
        <f>'2.5.2'!N1</f>
        <v>Внески в річну зміну експорту товарів, в.п.</v>
      </c>
      <c r="C83" s="4"/>
      <c r="D83" s="4"/>
    </row>
    <row r="84" spans="1:4">
      <c r="A84" s="9" t="s">
        <v>50</v>
      </c>
      <c r="B84" s="19" t="str">
        <f>'2.5.3'!AK1</f>
        <v>Експорт окремих товарів, млн т</v>
      </c>
      <c r="C84" s="4"/>
      <c r="D84" s="4"/>
    </row>
    <row r="85" spans="1:4">
      <c r="A85" s="9" t="s">
        <v>54</v>
      </c>
      <c r="B85" s="19" t="str">
        <f>'2.5.4'!M1</f>
        <v>Внески в річну зміну імпорту товарів, в.п.</v>
      </c>
      <c r="C85" s="4"/>
      <c r="D85" s="4"/>
    </row>
    <row r="86" spans="1:4">
      <c r="A86" s="14" t="s">
        <v>51</v>
      </c>
      <c r="B86" s="19" t="str">
        <f>'2.5.5'!H1</f>
        <v>Імпорт обладнання для забезпечення енергоавтономності, млн дол.</v>
      </c>
      <c r="C86" s="15"/>
      <c r="D86" s="4"/>
    </row>
    <row r="87" spans="1:4">
      <c r="A87" s="14" t="s">
        <v>102</v>
      </c>
      <c r="B87" s="19" t="str">
        <f>'2.5.6'!K1</f>
        <v>Сальдо торгівлі послугами, млрд дол.</v>
      </c>
      <c r="C87" s="15"/>
      <c r="D87" s="4"/>
    </row>
    <row r="88" spans="1:4">
      <c r="A88" s="14" t="s">
        <v>84</v>
      </c>
      <c r="B88" s="19" t="str">
        <f>'2.5.7'!I1</f>
        <v xml:space="preserve">Приватний сектор: чисті зовнішні зобов'язання, млрд дол.   </v>
      </c>
      <c r="C88" s="15"/>
      <c r="D88" s="4"/>
    </row>
    <row r="89" spans="1:4" ht="15" customHeight="1">
      <c r="A89" s="14" t="s">
        <v>52</v>
      </c>
      <c r="B89" s="19" t="str">
        <f>'2.5.8'!F1</f>
        <v>Міжнародна фінансова допомога, млрд дол.</v>
      </c>
      <c r="C89" s="4"/>
      <c r="D89" s="4"/>
    </row>
    <row r="90" spans="1:4" ht="15" customHeight="1">
      <c r="A90" s="14" t="s">
        <v>99</v>
      </c>
      <c r="B90" s="19" t="str">
        <f>'2.5.9'!G1</f>
        <v>Валові міжнародні резерви</v>
      </c>
      <c r="C90" s="4"/>
      <c r="D90" s="4"/>
    </row>
    <row r="91" spans="1:4">
      <c r="A91" s="18">
        <v>2.6</v>
      </c>
      <c r="B91" s="20" t="str">
        <f>IF($E$1=1,C91,D91)</f>
        <v>Монетарні умови та фінансові ринки</v>
      </c>
      <c r="C91" s="3" t="s">
        <v>80</v>
      </c>
      <c r="D91" s="3" t="s">
        <v>81</v>
      </c>
    </row>
    <row r="92" spans="1:4">
      <c r="A92" s="14" t="s">
        <v>64</v>
      </c>
      <c r="B92" s="19" t="str">
        <f>'2.6.1'!AB1</f>
        <v>Попит і пропозиція на міжбанківському валютному ринку*, інтервенції НБУ, млрд дол., та офіційний курс гривні до долара у 2022 році</v>
      </c>
      <c r="C92" s="4"/>
      <c r="D92" s="4"/>
    </row>
    <row r="93" spans="1:4">
      <c r="A93" s="14" t="s">
        <v>65</v>
      </c>
      <c r="B93" s="19" t="str">
        <f>'2.6.2'!G1</f>
        <v>Курси гривні до долара*</v>
      </c>
      <c r="C93" s="4"/>
      <c r="D93" s="4"/>
    </row>
    <row r="94" spans="1:4">
      <c r="A94" s="14" t="s">
        <v>66</v>
      </c>
      <c r="B94" s="19" t="str">
        <f>'2.6.3'!E1</f>
        <v>Курси гривні до долара на готівковому ринку*</v>
      </c>
      <c r="C94" s="4"/>
      <c r="D94" s="4"/>
    </row>
    <row r="95" spans="1:4">
      <c r="A95" s="14" t="s">
        <v>67</v>
      </c>
      <c r="B95" s="19" t="str">
        <f>'2.6.4'!D1</f>
        <v>Індекси РЕОК і НЕОК, 06.2015 = 1</v>
      </c>
      <c r="C95" s="4"/>
      <c r="D95" s="4"/>
    </row>
    <row r="96" spans="1:4">
      <c r="A96" s="14" t="s">
        <v>68</v>
      </c>
      <c r="B96" s="19" t="str">
        <f>'2.6.5'!E1</f>
        <v>Облікова ставка, в середньому за період, %</v>
      </c>
      <c r="C96" s="4"/>
      <c r="D96" s="4"/>
    </row>
    <row r="97" spans="1:4">
      <c r="A97" s="14" t="s">
        <v>69</v>
      </c>
      <c r="B97" s="19" t="str">
        <f>'2.6.6'!$G$1</f>
        <v>Середньозважені гривневі процентні ставки за строковими депозитами ДГ, %</v>
      </c>
      <c r="C97" s="4"/>
      <c r="D97" s="4"/>
    </row>
    <row r="98" spans="1:4" ht="11.25" customHeight="1">
      <c r="A98" s="14" t="s">
        <v>70</v>
      </c>
      <c r="B98" s="19" t="str">
        <f>'2.6.7'!G1</f>
        <v>Середньозважені гривневі процентні ставки за строковими депозитами НФК, %</v>
      </c>
      <c r="C98" s="4"/>
      <c r="D98" s="4"/>
    </row>
    <row r="99" spans="1:4">
      <c r="A99" s="14" t="s">
        <v>71</v>
      </c>
      <c r="B99" s="19" t="str">
        <f>'2.6.8'!I1</f>
        <v>Зміна обсягу гривневих ОВДП в обігу в розрізі власників*, млрд грн</v>
      </c>
      <c r="C99" s="4"/>
      <c r="D99" s="4"/>
    </row>
    <row r="100" spans="1:4">
      <c r="A100" s="14" t="s">
        <v>100</v>
      </c>
      <c r="B100" s="22" t="str">
        <f>'2.6.9'!H1</f>
        <v>Дохідність гривневих ОВДП*, % річних</v>
      </c>
      <c r="C100" s="4"/>
      <c r="D100" s="15"/>
    </row>
    <row r="101" spans="1:4">
      <c r="A101" s="14" t="s">
        <v>1564</v>
      </c>
      <c r="B101" s="22" t="str">
        <f>'2.6.10'!Q1</f>
        <v>Чинники впливу на ліквідність банківської системи (коррахунки+ДС), млрд грн</v>
      </c>
      <c r="C101" s="4"/>
      <c r="D101" s="15"/>
    </row>
    <row r="102" spans="1:4">
      <c r="A102" s="239" t="s">
        <v>869</v>
      </c>
      <c r="B102" s="20" t="str">
        <f>IF($E$1=1,C102,D102)</f>
        <v>Вставка 4. Монетарна політика в умовах значного структурного профіциту ліквідності: в пошуках дієвого рецепту</v>
      </c>
      <c r="C102" s="4" t="s">
        <v>870</v>
      </c>
      <c r="D102" s="4" t="s">
        <v>871</v>
      </c>
    </row>
    <row r="103" spans="1:4">
      <c r="A103" s="14" t="s">
        <v>872</v>
      </c>
      <c r="B103" s="22" t="str">
        <f>'B.4.T.1'!A2</f>
        <v>Монетарні інструменти ЦБ окремих країн ЕМ з інфляційним таргетуванням у 2022 році, %</v>
      </c>
      <c r="C103" s="4"/>
      <c r="D103" s="15"/>
    </row>
    <row r="104" spans="1:4">
      <c r="A104" s="14" t="s">
        <v>873</v>
      </c>
      <c r="B104" s="22" t="str">
        <f>'В.4.1'!N1</f>
        <v>Нормативи обов’язкових резервів в окремих країнах ЕМ, %</v>
      </c>
      <c r="D104" s="15"/>
    </row>
    <row r="105" spans="1:4">
      <c r="A105" s="13" t="s">
        <v>112</v>
      </c>
      <c r="B105" s="10" t="str">
        <f>IF($E$1=1,C105,D105)</f>
        <v>Ризики прогнозу</v>
      </c>
      <c r="C105" s="3" t="s">
        <v>79</v>
      </c>
      <c r="D105" s="3" t="s">
        <v>78</v>
      </c>
    </row>
    <row r="106" spans="1:4">
      <c r="A106" s="14" t="s">
        <v>124</v>
      </c>
      <c r="B106" s="19" t="str">
        <f>'3.1'!M1</f>
        <v>Прогноз реального ВВП, % р/р</v>
      </c>
      <c r="C106" s="4"/>
      <c r="D106" s="4"/>
    </row>
    <row r="107" spans="1:4">
      <c r="A107" s="14" t="s">
        <v>125</v>
      </c>
      <c r="B107" s="19" t="str">
        <f>'3.2'!U1</f>
        <v>Прогноз ІСЦ та інфляційні цілі, % р/р</v>
      </c>
      <c r="C107" s="4"/>
      <c r="D107" s="4"/>
    </row>
    <row r="108" spans="1:4">
      <c r="A108" s="14"/>
      <c r="C108" s="3"/>
      <c r="D108" s="3"/>
    </row>
    <row r="109" spans="1:4">
      <c r="A109" s="14"/>
      <c r="C109" s="3"/>
      <c r="D109" s="3"/>
    </row>
    <row r="110" spans="1:4">
      <c r="A110" s="14"/>
      <c r="C110" s="3"/>
      <c r="D110" s="3"/>
    </row>
    <row r="111" spans="1:4">
      <c r="C111" s="4"/>
      <c r="D111" s="4"/>
    </row>
    <row r="112" spans="1:4">
      <c r="C112" s="4"/>
      <c r="D112" s="4"/>
    </row>
    <row r="113" spans="3:4">
      <c r="C113" s="15"/>
      <c r="D113" s="4"/>
    </row>
    <row r="114" spans="3:4">
      <c r="C114" s="4"/>
      <c r="D114" s="4"/>
    </row>
    <row r="115" spans="3:4">
      <c r="C115" s="15"/>
      <c r="D115" s="4"/>
    </row>
    <row r="116" spans="3:4">
      <c r="C116" s="4"/>
      <c r="D116" s="4"/>
    </row>
    <row r="117" spans="3:4">
      <c r="C117" s="4"/>
      <c r="D117" s="4"/>
    </row>
    <row r="118" spans="3:4">
      <c r="C118" s="15"/>
      <c r="D118" s="15"/>
    </row>
    <row r="119" spans="3:4">
      <c r="C119" s="15"/>
      <c r="D119" s="15"/>
    </row>
    <row r="120" spans="3:4">
      <c r="C120" s="4"/>
      <c r="D120" s="4"/>
    </row>
    <row r="121" spans="3:4">
      <c r="C121" s="15"/>
      <c r="D121" s="15"/>
    </row>
    <row r="122" spans="3:4">
      <c r="C122" s="15"/>
      <c r="D122" s="15"/>
    </row>
  </sheetData>
  <customSheetViews>
    <customSheetView guid="{ACF06C40-177A-4CED-8E17-2347D4DD1C3A}" fitToPage="1">
      <selection activeCell="A33" sqref="A33"/>
      <pageMargins left="0.7" right="0.7" top="0.75" bottom="0.75" header="0.3" footer="0.3"/>
      <pageSetup paperSize="9" scale="66" fitToHeight="0" orientation="landscape" horizontalDpi="4294967293" verticalDpi="0"/>
    </customSheetView>
  </customSheetViews>
  <phoneticPr fontId="187" type="noConversion"/>
  <hyperlinks>
    <hyperlink ref="A22" location="'2.1.1'!A1" display="2.1.1" xr:uid="{00000000-0004-0000-0000-000000000000}"/>
    <hyperlink ref="A23" location="'2.1.2'!A1" display="2.1.2" xr:uid="{00000000-0004-0000-0000-000001000000}"/>
    <hyperlink ref="A24" location="'2.1.3'!A1" display="2.1.3" xr:uid="{00000000-0004-0000-0000-000002000000}"/>
    <hyperlink ref="A25" location="'2.1.4'!A1" display="2.1.4" xr:uid="{00000000-0004-0000-0000-000003000000}"/>
    <hyperlink ref="A26" location="'2.1.5'!A1" display="2.1.5" xr:uid="{00000000-0004-0000-0000-000004000000}"/>
    <hyperlink ref="A27" location="'2.1.6'!A1" display="2.1.6" xr:uid="{00000000-0004-0000-0000-000005000000}"/>
    <hyperlink ref="A28" location="'2.1.7'!A1" display="2.1.7" xr:uid="{00000000-0004-0000-0000-000006000000}"/>
    <hyperlink ref="A7" location="'0.1'!A1" display="'0.1'!A1" xr:uid="{00000000-0004-0000-0000-000007000000}"/>
    <hyperlink ref="A10" location="'1.1'!A1" display="'1.1'!A1" xr:uid="{00000000-0004-0000-0000-000008000000}"/>
    <hyperlink ref="A11" location="'1.2'!A1" display="'1.2'!A1" xr:uid="{00000000-0004-0000-0000-000009000000}"/>
    <hyperlink ref="A12" location="'1.3'!A1" display="'1.3'!A1" xr:uid="{00000000-0004-0000-0000-00000A000000}"/>
    <hyperlink ref="A13" location="'1.4'!A1" display="1.4" xr:uid="{00000000-0004-0000-0000-00000B000000}"/>
    <hyperlink ref="A14" location="'1.5'!A1" display="1.5" xr:uid="{00000000-0004-0000-0000-00000C000000}"/>
    <hyperlink ref="A15" location="'1.6'!A1" display="1.6" xr:uid="{00000000-0004-0000-0000-00000D000000}"/>
    <hyperlink ref="A16" location="'1.7'!A1" display="1.7" xr:uid="{00000000-0004-0000-0000-00000E000000}"/>
    <hyperlink ref="A17" location="'1.8'!A1" display="1.8" xr:uid="{00000000-0004-0000-0000-00000F000000}"/>
    <hyperlink ref="A18" location="'1.9'!A1" display="1.9" xr:uid="{00000000-0004-0000-0000-000010000000}"/>
    <hyperlink ref="A35" location="B.1.1!A1" display="B.1.1" xr:uid="{00000000-0004-0000-0000-000011000000}"/>
    <hyperlink ref="A82" location="'2.5.1'!A1" display="2.5.1" xr:uid="{00000000-0004-0000-0000-000012000000}"/>
    <hyperlink ref="A83" location="'2.5.2'!A1" display="2.5.2" xr:uid="{00000000-0004-0000-0000-000013000000}"/>
    <hyperlink ref="A92" location="'2.6.1'!A1" display="2.6.1" xr:uid="{00000000-0004-0000-0000-000014000000}"/>
    <hyperlink ref="A93" location="'2.6.2'!A1" display="2.6.2" xr:uid="{00000000-0004-0000-0000-000015000000}"/>
    <hyperlink ref="A68" location="'2.4.1 '!A1" display="2.4.1" xr:uid="{00000000-0004-0000-0000-000016000000}"/>
    <hyperlink ref="A69" location="'2.4.2'!A1" display="2.4.2" xr:uid="{00000000-0004-0000-0000-000017000000}"/>
    <hyperlink ref="A70" location="'2.4.3'!A1" display="2.4.3" xr:uid="{00000000-0004-0000-0000-000018000000}"/>
    <hyperlink ref="A30" location="'2.1.9'!A1" display="2.1.9" xr:uid="{00000000-0004-0000-0000-000019000000}"/>
    <hyperlink ref="A31" location="'2.1.10'!A1" display="2.1.10" xr:uid="{00000000-0004-0000-0000-00001A000000}"/>
    <hyperlink ref="A32" location="'2.1.11'!A1" display="2.1.11" xr:uid="{00000000-0004-0000-0000-00001B000000}"/>
    <hyperlink ref="A42" location="'2.2.5'!A1" display="2.2.5" xr:uid="{00000000-0004-0000-0000-00001C000000}"/>
    <hyperlink ref="A41" location="'2.2.4'!A1" display="2.2.4" xr:uid="{00000000-0004-0000-0000-00001D000000}"/>
    <hyperlink ref="A84" location="'2.5.3'!A1" display="2.5.3" xr:uid="{00000000-0004-0000-0000-00001E000000}"/>
    <hyperlink ref="A85" location="'2.5.4'!A1" display="2.5.4" xr:uid="{00000000-0004-0000-0000-00001F000000}"/>
    <hyperlink ref="A86" location="'2.5.5'!A1" display="2.5.5" xr:uid="{00000000-0004-0000-0000-000020000000}"/>
    <hyperlink ref="A88" location="'2.5.7'!A1" display="2.5.7" xr:uid="{00000000-0004-0000-0000-000021000000}"/>
    <hyperlink ref="A89" location="'2.5.8'!A1" display="2.5.8" xr:uid="{00000000-0004-0000-0000-000022000000}"/>
    <hyperlink ref="A90" location="'2.5.9'!A1" display="2.5.9" xr:uid="{00000000-0004-0000-0000-000023000000}"/>
    <hyperlink ref="A87" location="'2.5.6'!A1" display="2,5,6" xr:uid="{00000000-0004-0000-0000-000024000000}"/>
    <hyperlink ref="A57" location="'2.3.1'!A1" display="2.3.1" xr:uid="{00000000-0004-0000-0000-000025000000}"/>
    <hyperlink ref="A58" location="'2.3.2'!A1" display="2.3.2" xr:uid="{00000000-0004-0000-0000-000026000000}"/>
    <hyperlink ref="A59" location="'2.3.3'!A1" display="2.3.3" xr:uid="{00000000-0004-0000-0000-000027000000}"/>
    <hyperlink ref="A60" location="'2.3.4'!A1" display="2.3.4" xr:uid="{00000000-0004-0000-0000-000028000000}"/>
    <hyperlink ref="A61" location="'2.3.5'!A1" display="2.3.5" xr:uid="{00000000-0004-0000-0000-000029000000}"/>
    <hyperlink ref="A62" location="'2.3.6'!A1" display="2.3.6" xr:uid="{00000000-0004-0000-0000-00002A000000}"/>
    <hyperlink ref="A72:A74" location="'2.4.4'!A1" display="2.4.4" xr:uid="{00000000-0004-0000-0000-00002B000000}"/>
    <hyperlink ref="A72" location="'2.4.5'!A1" display="2.4.5" xr:uid="{00000000-0004-0000-0000-00002C000000}"/>
    <hyperlink ref="A73" location="'2.4.6'!A1" display="2.4.6" xr:uid="{00000000-0004-0000-0000-00002D000000}"/>
    <hyperlink ref="A74" location="'2.4.7'!A1" display="2.4.7" xr:uid="{00000000-0004-0000-0000-00002E000000}"/>
    <hyperlink ref="A29" location="'2.1.8'!A1" display="2.1.8" xr:uid="{00000000-0004-0000-0000-00002F000000}"/>
    <hyperlink ref="A33" location="'2.1.12'!A1" display="2.1.12" xr:uid="{00000000-0004-0000-0000-000030000000}"/>
    <hyperlink ref="A63" location="'2.3.7'!A1" display="2.3.7" xr:uid="{00000000-0004-0000-0000-000031000000}"/>
    <hyperlink ref="A75:A76" location="'2.4.4'!A1" display="2.4.4" xr:uid="{00000000-0004-0000-0000-000032000000}"/>
    <hyperlink ref="A76" location="'2.4.9'!A1" display="2.4.9" xr:uid="{00000000-0004-0000-0000-000033000000}"/>
    <hyperlink ref="A75" location="'2.4.8'!A1" display="2.4.8" xr:uid="{00000000-0004-0000-0000-000034000000}"/>
    <hyperlink ref="A65" location="'2.3.9'!A1" display="2.3.8" xr:uid="{00000000-0004-0000-0000-000035000000}"/>
    <hyperlink ref="A37" location="'2.2.1'!A1" display="2.2.1" xr:uid="{00000000-0004-0000-0000-000036000000}"/>
    <hyperlink ref="A38" location="'2.2.2'!A1" display="2.2.2" xr:uid="{00000000-0004-0000-0000-000037000000}"/>
    <hyperlink ref="A39" location="'2.2.3'!A1" display="2.2.3" xr:uid="{00000000-0004-0000-0000-000038000000}"/>
    <hyperlink ref="A106" location="'3.1'!A1" display="3.1" xr:uid="{00000000-0004-0000-0000-000039000000}"/>
    <hyperlink ref="A107" location="'3.2'!A1" display="3.2" xr:uid="{00000000-0004-0000-0000-00003A000000}"/>
    <hyperlink ref="A8" location="'0.2'!A1" display="0.2" xr:uid="{00000000-0004-0000-0000-00003B000000}"/>
    <hyperlink ref="A43" location="'2.2.6'!A1" display="2.2.6" xr:uid="{00000000-0004-0000-0000-00003C000000}"/>
    <hyperlink ref="A44" location="'2.2.7'!A1" display="2.2.7" xr:uid="{00000000-0004-0000-0000-00003D000000}"/>
    <hyperlink ref="A45" location="'2.2.8'!A1" display="2.2.8" xr:uid="{00000000-0004-0000-0000-00003E000000}"/>
    <hyperlink ref="A46" location="'2.2.9'!A1" display="2.2.9" xr:uid="{00000000-0004-0000-0000-00003F000000}"/>
    <hyperlink ref="A47" location="'2.2.10'!A1" display="2.2.10" xr:uid="{00000000-0004-0000-0000-000040000000}"/>
    <hyperlink ref="A64" location="'2.3.8'!A1" display="2.3.8" xr:uid="{00000000-0004-0000-0000-000041000000}"/>
    <hyperlink ref="A19" location="'1.9'!A1" display="1.9" xr:uid="{00000000-0004-0000-0000-000042000000}"/>
    <hyperlink ref="A49" location="В.2.1!A1" display="B.2.1" xr:uid="{00000000-0004-0000-0000-000043000000}"/>
    <hyperlink ref="A50:A55" location="B.2.1!A1" display="B.2.1" xr:uid="{00000000-0004-0000-0000-000044000000}"/>
    <hyperlink ref="A53" location="B.2.5!A1" display="B.2.5" xr:uid="{00000000-0004-0000-0000-000045000000}"/>
    <hyperlink ref="A55" location="B.2.6!A1" display="B.2.6" xr:uid="{00000000-0004-0000-0000-000046000000}"/>
    <hyperlink ref="A103" location="B.4.T.1!A1" display="B.4.T.1" xr:uid="{00000000-0004-0000-0000-000047000000}"/>
    <hyperlink ref="A104" location="В.4.1!A1" display="В.4.1" xr:uid="{00000000-0004-0000-0000-000048000000}"/>
    <hyperlink ref="A71" location="'2.4.4'!A1" display="2.4.4" xr:uid="{00000000-0004-0000-0000-000049000000}"/>
    <hyperlink ref="A80" location="В.3.1!A1" display="В.3.Т.3" xr:uid="{00000000-0004-0000-0000-00004A000000}"/>
    <hyperlink ref="A78" location="В.3.Т.1!A1" display="В.3.Т.1" xr:uid="{00000000-0004-0000-0000-00004B000000}"/>
    <hyperlink ref="A79" location="В.3.Т.2!A1" display="В.3.Т.2" xr:uid="{00000000-0004-0000-0000-00004C000000}"/>
    <hyperlink ref="A66" location="'2.3.10'!A1" display="2.3.10" xr:uid="{00000000-0004-0000-0000-00004D000000}"/>
    <hyperlink ref="A50" location="В.2.2!A1" display="B.2.2" xr:uid="{00000000-0004-0000-0000-00004E000000}"/>
    <hyperlink ref="A51" location="В.2.3!A1" display="B.2.3" xr:uid="{00000000-0004-0000-0000-00004F000000}"/>
    <hyperlink ref="A52" location="В.2.4!A1" display="B.2.4" xr:uid="{00000000-0004-0000-0000-000050000000}"/>
    <hyperlink ref="A54" location="B.2.T.1!A1" display="B.2.T.1" xr:uid="{00000000-0004-0000-0000-000051000000}"/>
    <hyperlink ref="A94" location="'2.6.3'!A1" display="2.6.3" xr:uid="{00000000-0004-0000-0000-000052000000}"/>
    <hyperlink ref="A96" location="'2.6.5'!A1" display="2.6.5" xr:uid="{00000000-0004-0000-0000-000053000000}"/>
    <hyperlink ref="A98" location="'2.6.7'!A1" display="2.6.7" xr:uid="{00000000-0004-0000-0000-000054000000}"/>
    <hyperlink ref="A100" location="'2.6.9'!A1" display="2.6.9" xr:uid="{00000000-0004-0000-0000-000055000000}"/>
    <hyperlink ref="A95" location="'2.6.4'!A1" display="2.6.4" xr:uid="{00000000-0004-0000-0000-000056000000}"/>
    <hyperlink ref="A97" location="'2.6.6'!A1" display="2.6.6" xr:uid="{00000000-0004-0000-0000-000057000000}"/>
    <hyperlink ref="A99" location="'2.6.8'!A1" display="2.6.8" xr:uid="{00000000-0004-0000-0000-000058000000}"/>
    <hyperlink ref="A101" location="'2.6.10'!A1" display="2.6.10" xr:uid="{00000000-0004-0000-0000-000059000000}"/>
    <hyperlink ref="A40" location="'2.2.Т.1'!A1" display="2.2.Т.1" xr:uid="{00000000-0004-0000-0000-00005A000000}"/>
  </hyperlinks>
  <pageMargins left="0.7" right="0.7" top="0.75" bottom="0.75" header="0.3" footer="0.3"/>
  <pageSetup paperSize="9" scale="66" fitToHeight="0" orientation="landscape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List Box 5">
              <controlPr defaultSize="0" autoLine="0" autoPict="0">
                <anchor moveWithCells="1">
                  <from>
                    <xdr:col>1</xdr:col>
                    <xdr:colOff>38100</xdr:colOff>
                    <xdr:row>0</xdr:row>
                    <xdr:rowOff>0</xdr:rowOff>
                  </from>
                  <to>
                    <xdr:col>1</xdr:col>
                    <xdr:colOff>3390900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J719"/>
  <sheetViews>
    <sheetView showGridLines="0" zoomScaleNormal="100" workbookViewId="0">
      <selection activeCell="J30" sqref="J30"/>
    </sheetView>
  </sheetViews>
  <sheetFormatPr baseColWidth="10" defaultColWidth="9.5" defaultRowHeight="13"/>
  <cols>
    <col min="1" max="1" width="14.5" style="36" bestFit="1" customWidth="1"/>
    <col min="2" max="3" width="9.5" style="36" hidden="1" customWidth="1"/>
    <col min="4" max="16384" width="9.5" style="36"/>
  </cols>
  <sheetData>
    <row r="1" spans="1:10">
      <c r="A1" s="6" t="s">
        <v>9</v>
      </c>
      <c r="B1" s="32"/>
      <c r="C1" s="32"/>
      <c r="D1" s="32"/>
      <c r="E1" s="32" t="str">
        <f>IF(Content!$E$1=1,E2,E3)</f>
        <v>Поточний</v>
      </c>
      <c r="F1" s="32" t="str">
        <f>IF(Content!$E$1=1,F2,F3)</f>
        <v>Прогноз на кінець 2023 року</v>
      </c>
      <c r="G1" s="32" t="str">
        <f>IF(Content!$E$1=1,G2,G3)</f>
        <v>Прогноз на кінець 2024 року</v>
      </c>
      <c r="H1" s="32" t="str">
        <f>IF(Content!$E$1=1,H2,H3)</f>
        <v>На початок 2023 року</v>
      </c>
      <c r="I1" s="32"/>
      <c r="J1" s="32" t="str">
        <f>IF(Content!$E$1=1,J2,J3)</f>
        <v>Ключові процентні ставки в окремих країнах ЕМ, %</v>
      </c>
    </row>
    <row r="2" spans="1:10" hidden="1">
      <c r="A2" s="6"/>
      <c r="B2" s="31"/>
      <c r="C2" s="31"/>
      <c r="D2" s="31"/>
      <c r="E2" s="31" t="s">
        <v>163</v>
      </c>
      <c r="F2" s="31" t="s">
        <v>249</v>
      </c>
      <c r="G2" s="31" t="s">
        <v>874</v>
      </c>
      <c r="H2" s="36" t="s">
        <v>876</v>
      </c>
      <c r="J2" s="36" t="s">
        <v>220</v>
      </c>
    </row>
    <row r="3" spans="1:10" hidden="1">
      <c r="B3" s="31"/>
      <c r="C3" s="31"/>
      <c r="D3" s="31"/>
      <c r="E3" s="31" t="s">
        <v>164</v>
      </c>
      <c r="F3" s="31" t="s">
        <v>250</v>
      </c>
      <c r="G3" s="31" t="s">
        <v>875</v>
      </c>
      <c r="H3" s="36" t="s">
        <v>877</v>
      </c>
      <c r="J3" s="31" t="s">
        <v>221</v>
      </c>
    </row>
    <row r="4" spans="1:10">
      <c r="A4" s="36" t="str">
        <f>IF(Content!$E$1=1,B4,C4)</f>
        <v>Гана</v>
      </c>
      <c r="B4" s="31" t="s">
        <v>165</v>
      </c>
      <c r="C4" s="31" t="s">
        <v>166</v>
      </c>
      <c r="D4" s="53" t="s">
        <v>167</v>
      </c>
      <c r="E4" s="64">
        <v>28</v>
      </c>
      <c r="F4" s="64">
        <v>28.71</v>
      </c>
      <c r="G4" s="64">
        <v>24.58</v>
      </c>
      <c r="H4" s="64">
        <v>27</v>
      </c>
      <c r="J4" s="31"/>
    </row>
    <row r="5" spans="1:10">
      <c r="A5" s="36" t="str">
        <f>IF(Content!$E$1=1,B5,C5)</f>
        <v>Україна</v>
      </c>
      <c r="B5" s="31" t="s">
        <v>12</v>
      </c>
      <c r="C5" s="31" t="s">
        <v>13</v>
      </c>
      <c r="D5" s="53" t="s">
        <v>181</v>
      </c>
      <c r="E5" s="64">
        <v>25</v>
      </c>
      <c r="F5" s="64">
        <v>22.7</v>
      </c>
      <c r="G5" s="64">
        <v>17.41</v>
      </c>
      <c r="H5" s="64">
        <v>25</v>
      </c>
      <c r="J5" s="31"/>
    </row>
    <row r="6" spans="1:10">
      <c r="A6" s="36" t="str">
        <f>IF(Content!$E$1=1,B6,C6)</f>
        <v>Молдова</v>
      </c>
      <c r="B6" s="31" t="s">
        <v>189</v>
      </c>
      <c r="C6" s="53" t="s">
        <v>190</v>
      </c>
      <c r="D6" s="53" t="s">
        <v>191</v>
      </c>
      <c r="E6" s="64">
        <v>20</v>
      </c>
      <c r="F6" s="64">
        <v>13.67</v>
      </c>
      <c r="G6" s="64">
        <v>9.33</v>
      </c>
      <c r="H6" s="64">
        <v>20</v>
      </c>
    </row>
    <row r="7" spans="1:10">
      <c r="A7" s="36" t="str">
        <f>IF(Content!$E$1=1,B7,C7)</f>
        <v>Нігерія</v>
      </c>
      <c r="B7" s="53" t="s">
        <v>168</v>
      </c>
      <c r="C7" s="53" t="s">
        <v>169</v>
      </c>
      <c r="D7" s="36" t="s">
        <v>170</v>
      </c>
      <c r="E7" s="64">
        <v>17.5</v>
      </c>
      <c r="F7" s="64">
        <v>17.03</v>
      </c>
      <c r="G7" s="64">
        <v>15.5</v>
      </c>
      <c r="H7" s="64">
        <v>16.5</v>
      </c>
    </row>
    <row r="8" spans="1:10">
      <c r="A8" s="36" t="str">
        <f>IF(Content!$E$1=1,B8,C8)</f>
        <v>Казахстан</v>
      </c>
      <c r="B8" s="31" t="s">
        <v>174</v>
      </c>
      <c r="C8" s="31" t="s">
        <v>175</v>
      </c>
      <c r="D8" s="53" t="s">
        <v>176</v>
      </c>
      <c r="E8" s="64">
        <v>16.75</v>
      </c>
      <c r="F8" s="64">
        <v>12.75</v>
      </c>
      <c r="G8" s="64">
        <v>9.7799999999999994</v>
      </c>
      <c r="H8" s="64">
        <v>16.75</v>
      </c>
    </row>
    <row r="9" spans="1:10">
      <c r="A9" s="36" t="str">
        <f>IF(Content!$E$1=1,B9,C9)</f>
        <v>Єгипет</v>
      </c>
      <c r="B9" s="53" t="s">
        <v>178</v>
      </c>
      <c r="C9" s="53" t="s">
        <v>179</v>
      </c>
      <c r="D9" s="53" t="s">
        <v>180</v>
      </c>
      <c r="E9" s="64">
        <v>16.75</v>
      </c>
      <c r="F9" s="64">
        <v>17.75</v>
      </c>
      <c r="G9" s="64"/>
      <c r="H9" s="64">
        <v>16.75</v>
      </c>
    </row>
    <row r="10" spans="1:10">
      <c r="A10" s="36" t="str">
        <f>IF(Content!$E$1=1,B10,C10)</f>
        <v>Бразилія</v>
      </c>
      <c r="B10" s="31" t="s">
        <v>186</v>
      </c>
      <c r="C10" s="31" t="s">
        <v>187</v>
      </c>
      <c r="D10" s="53" t="s">
        <v>188</v>
      </c>
      <c r="E10" s="64">
        <v>13.75</v>
      </c>
      <c r="F10" s="64">
        <v>11.1</v>
      </c>
      <c r="G10" s="64">
        <v>8.27</v>
      </c>
      <c r="H10" s="64">
        <v>13.75</v>
      </c>
    </row>
    <row r="11" spans="1:10">
      <c r="A11" s="36" t="str">
        <f>IF(Content!$E$1=1,B11,C11)</f>
        <v>Угорщина</v>
      </c>
      <c r="B11" s="31" t="s">
        <v>161</v>
      </c>
      <c r="C11" s="31" t="s">
        <v>162</v>
      </c>
      <c r="D11" s="53" t="s">
        <v>210</v>
      </c>
      <c r="E11" s="64">
        <v>13</v>
      </c>
      <c r="F11" s="64">
        <v>11</v>
      </c>
      <c r="G11" s="64"/>
      <c r="H11" s="64">
        <v>13</v>
      </c>
    </row>
    <row r="12" spans="1:10">
      <c r="A12" s="36" t="str">
        <f>IF(Content!$E$1=1,B12,C12)</f>
        <v>Білорусь</v>
      </c>
      <c r="B12" s="53" t="s">
        <v>15</v>
      </c>
      <c r="C12" s="53" t="s">
        <v>16</v>
      </c>
      <c r="D12" s="53" t="s">
        <v>177</v>
      </c>
      <c r="E12" s="64">
        <v>11.5</v>
      </c>
      <c r="F12" s="64">
        <v>10.67</v>
      </c>
      <c r="G12" s="64">
        <v>9.33</v>
      </c>
      <c r="H12" s="64">
        <v>12</v>
      </c>
    </row>
    <row r="13" spans="1:10">
      <c r="A13" s="36" t="str">
        <f>IF(Content!$E$1=1,B13,C13)</f>
        <v>Чилі</v>
      </c>
      <c r="B13" s="31" t="s">
        <v>204</v>
      </c>
      <c r="C13" s="31" t="s">
        <v>205</v>
      </c>
      <c r="D13" s="53" t="s">
        <v>206</v>
      </c>
      <c r="E13" s="64">
        <v>11.25</v>
      </c>
      <c r="F13" s="64">
        <v>9</v>
      </c>
      <c r="G13" s="64"/>
      <c r="H13" s="64">
        <v>11.25</v>
      </c>
    </row>
    <row r="14" spans="1:10">
      <c r="A14" s="36" t="str">
        <f>IF(Content!$E$1=1,B14,C14)</f>
        <v>Грузія</v>
      </c>
      <c r="B14" s="53" t="s">
        <v>171</v>
      </c>
      <c r="C14" s="53" t="s">
        <v>172</v>
      </c>
      <c r="D14" s="53" t="s">
        <v>173</v>
      </c>
      <c r="E14" s="64">
        <v>11</v>
      </c>
      <c r="F14" s="64">
        <v>9.5</v>
      </c>
      <c r="G14" s="64">
        <v>8.5</v>
      </c>
      <c r="H14" s="64">
        <v>11</v>
      </c>
    </row>
    <row r="15" spans="1:10">
      <c r="A15" s="36" t="str">
        <f>IF(Content!$E$1=1,B15,C15)</f>
        <v>Вірменія</v>
      </c>
      <c r="B15" s="31" t="s">
        <v>243</v>
      </c>
      <c r="C15" s="31" t="s">
        <v>241</v>
      </c>
      <c r="D15" s="53" t="s">
        <v>242</v>
      </c>
      <c r="E15" s="64">
        <v>10.75</v>
      </c>
      <c r="F15" s="64">
        <v>9</v>
      </c>
      <c r="G15" s="64">
        <v>7.08</v>
      </c>
      <c r="H15" s="64">
        <v>10.75</v>
      </c>
    </row>
    <row r="16" spans="1:10">
      <c r="A16" s="36" t="str">
        <f>IF(Content!$E$1=1,B16,C16)</f>
        <v>Мексика</v>
      </c>
      <c r="B16" s="53" t="s">
        <v>192</v>
      </c>
      <c r="C16" s="53" t="s">
        <v>193</v>
      </c>
      <c r="D16" s="53" t="s">
        <v>194</v>
      </c>
      <c r="E16" s="64">
        <v>10.5</v>
      </c>
      <c r="F16" s="64">
        <v>9.25</v>
      </c>
      <c r="G16" s="64"/>
      <c r="H16" s="64">
        <v>10.5</v>
      </c>
    </row>
    <row r="17" spans="1:10">
      <c r="A17" s="36" t="str">
        <f>IF(Content!$E$1=1,B17,C17)</f>
        <v>Кенія</v>
      </c>
      <c r="B17" s="53" t="s">
        <v>183</v>
      </c>
      <c r="C17" s="53" t="s">
        <v>184</v>
      </c>
      <c r="D17" s="53" t="s">
        <v>185</v>
      </c>
      <c r="E17" s="64">
        <v>8.75</v>
      </c>
      <c r="F17" s="64">
        <v>9.58</v>
      </c>
      <c r="G17" s="64">
        <v>9.58</v>
      </c>
      <c r="H17" s="64">
        <v>8.75</v>
      </c>
      <c r="J17" s="32" t="str">
        <f>IF(Content!$E$1=1,J18,J19)</f>
        <v>Джерело: офіційні сторінки центральних банків, Focus Economics, Trading Economics, станом на 31.01.23.</v>
      </c>
    </row>
    <row r="18" spans="1:10">
      <c r="A18" s="36" t="str">
        <f>IF(Content!$E$1=1,B18,C18)</f>
        <v>росія</v>
      </c>
      <c r="B18" s="53" t="s">
        <v>231</v>
      </c>
      <c r="C18" s="53" t="s">
        <v>230</v>
      </c>
      <c r="D18" s="53" t="s">
        <v>182</v>
      </c>
      <c r="E18" s="64">
        <v>7.5</v>
      </c>
      <c r="F18" s="64">
        <v>7</v>
      </c>
      <c r="G18" s="64">
        <v>6.51</v>
      </c>
      <c r="H18" s="64">
        <v>7.5</v>
      </c>
      <c r="J18" s="33" t="s">
        <v>1565</v>
      </c>
    </row>
    <row r="19" spans="1:10">
      <c r="A19" s="36" t="str">
        <f>IF(Content!$E$1=1,B19,C19)</f>
        <v>ПАР</v>
      </c>
      <c r="B19" s="53" t="s">
        <v>198</v>
      </c>
      <c r="C19" s="53" t="s">
        <v>199</v>
      </c>
      <c r="D19" s="36" t="s">
        <v>200</v>
      </c>
      <c r="E19" s="64">
        <v>7.25</v>
      </c>
      <c r="F19" s="64">
        <v>7.08</v>
      </c>
      <c r="G19" s="64">
        <v>6.91</v>
      </c>
      <c r="H19" s="64">
        <v>7</v>
      </c>
      <c r="J19" s="33" t="s">
        <v>1566</v>
      </c>
    </row>
    <row r="20" spans="1:10">
      <c r="A20" s="36" t="str">
        <f>IF(Content!$E$1=1,B20,C20)</f>
        <v>Румунія</v>
      </c>
      <c r="B20" s="31" t="s">
        <v>214</v>
      </c>
      <c r="C20" s="53" t="s">
        <v>215</v>
      </c>
      <c r="D20" s="53" t="s">
        <v>216</v>
      </c>
      <c r="E20" s="64">
        <v>7</v>
      </c>
      <c r="F20" s="64">
        <v>7.5</v>
      </c>
      <c r="G20" s="64"/>
      <c r="H20" s="64">
        <v>6.75</v>
      </c>
      <c r="J20" s="31"/>
    </row>
    <row r="21" spans="1:10">
      <c r="A21" s="36" t="str">
        <f>IF(Content!$E$1=1,B21,C21)</f>
        <v>Польща</v>
      </c>
      <c r="B21" s="31" t="s">
        <v>11</v>
      </c>
      <c r="C21" s="31" t="s">
        <v>10</v>
      </c>
      <c r="D21" s="53" t="s">
        <v>217</v>
      </c>
      <c r="E21" s="64">
        <v>6.75</v>
      </c>
      <c r="F21" s="64">
        <v>6</v>
      </c>
      <c r="G21" s="64"/>
      <c r="H21" s="64">
        <v>6.75</v>
      </c>
      <c r="J21" s="31"/>
    </row>
    <row r="22" spans="1:10">
      <c r="A22" s="36" t="str">
        <f>IF(Content!$E$1=1,B22,C22)</f>
        <v>Індія</v>
      </c>
      <c r="B22" s="53" t="s">
        <v>195</v>
      </c>
      <c r="C22" s="53" t="s">
        <v>196</v>
      </c>
      <c r="D22" s="53" t="s">
        <v>197</v>
      </c>
      <c r="E22" s="64">
        <v>6.25</v>
      </c>
      <c r="F22" s="64">
        <v>6.25</v>
      </c>
      <c r="G22" s="64"/>
      <c r="H22" s="64">
        <v>6.25</v>
      </c>
      <c r="J22" s="31"/>
    </row>
    <row r="23" spans="1:10">
      <c r="A23" s="36" t="str">
        <f>IF(Content!$E$1=1,B23,C23)</f>
        <v>Індонезія</v>
      </c>
      <c r="B23" s="31" t="s">
        <v>201</v>
      </c>
      <c r="C23" s="53" t="s">
        <v>202</v>
      </c>
      <c r="D23" s="53" t="s">
        <v>203</v>
      </c>
      <c r="E23" s="64">
        <v>5.75</v>
      </c>
      <c r="F23" s="64">
        <v>5.57</v>
      </c>
      <c r="G23" s="64">
        <v>5.08</v>
      </c>
      <c r="H23" s="64">
        <v>5.5</v>
      </c>
      <c r="J23" s="31"/>
    </row>
    <row r="24" spans="1:10">
      <c r="A24" s="36" t="str">
        <f>IF(Content!$E$1=1,B24,C24)</f>
        <v>Філіппіни</v>
      </c>
      <c r="B24" s="53" t="s">
        <v>207</v>
      </c>
      <c r="C24" s="53" t="s">
        <v>208</v>
      </c>
      <c r="D24" s="53" t="s">
        <v>209</v>
      </c>
      <c r="E24" s="64">
        <v>5.5</v>
      </c>
      <c r="F24" s="64">
        <v>4.29</v>
      </c>
      <c r="G24" s="64">
        <v>4.25</v>
      </c>
      <c r="H24" s="64">
        <v>5.5</v>
      </c>
      <c r="J24" s="31"/>
    </row>
    <row r="25" spans="1:10">
      <c r="A25" s="36" t="str">
        <f>IF(Content!$E$1=1,B25,C25)</f>
        <v>Малайзія</v>
      </c>
      <c r="B25" s="36" t="s">
        <v>211</v>
      </c>
      <c r="C25" s="36" t="s">
        <v>212</v>
      </c>
      <c r="D25" s="53" t="s">
        <v>213</v>
      </c>
      <c r="E25" s="64">
        <v>2.75</v>
      </c>
      <c r="F25" s="64">
        <v>3.16</v>
      </c>
      <c r="G25" s="64">
        <v>3</v>
      </c>
      <c r="H25" s="64">
        <v>2.75</v>
      </c>
      <c r="J25" s="31"/>
    </row>
    <row r="26" spans="1:10">
      <c r="J26" s="31"/>
    </row>
    <row r="27" spans="1:10">
      <c r="J27" s="31"/>
    </row>
    <row r="28" spans="1:10">
      <c r="J28" s="31"/>
    </row>
    <row r="29" spans="1:10">
      <c r="A29" s="62"/>
      <c r="J29" s="31"/>
    </row>
    <row r="30" spans="1:10">
      <c r="J30" s="31"/>
    </row>
    <row r="31" spans="1:10">
      <c r="A31" s="62"/>
      <c r="J31" s="31"/>
    </row>
    <row r="32" spans="1:10">
      <c r="A32" s="62"/>
    </row>
    <row r="33" spans="1:1">
      <c r="A33" s="62"/>
    </row>
    <row r="34" spans="1:1">
      <c r="A34" s="62"/>
    </row>
    <row r="35" spans="1:1">
      <c r="A35" s="62"/>
    </row>
    <row r="36" spans="1:1">
      <c r="A36" s="62"/>
    </row>
    <row r="37" spans="1:1">
      <c r="A37" s="62"/>
    </row>
    <row r="38" spans="1:1">
      <c r="A38" s="62"/>
    </row>
    <row r="39" spans="1:1">
      <c r="A39" s="62"/>
    </row>
    <row r="40" spans="1:1">
      <c r="A40" s="62"/>
    </row>
    <row r="41" spans="1:1">
      <c r="A41" s="62"/>
    </row>
    <row r="42" spans="1:1">
      <c r="A42" s="62"/>
    </row>
    <row r="43" spans="1:1">
      <c r="A43" s="62"/>
    </row>
    <row r="44" spans="1:1">
      <c r="A44" s="62"/>
    </row>
    <row r="45" spans="1:1">
      <c r="A45" s="62"/>
    </row>
    <row r="46" spans="1:1">
      <c r="A46" s="62"/>
    </row>
    <row r="47" spans="1:1">
      <c r="A47" s="62"/>
    </row>
    <row r="48" spans="1:1">
      <c r="A48" s="62"/>
    </row>
    <row r="49" spans="1:1">
      <c r="A49" s="62"/>
    </row>
    <row r="50" spans="1:1">
      <c r="A50" s="62"/>
    </row>
    <row r="51" spans="1:1">
      <c r="A51" s="62"/>
    </row>
    <row r="52" spans="1:1">
      <c r="A52" s="62"/>
    </row>
    <row r="53" spans="1:1">
      <c r="A53" s="62"/>
    </row>
    <row r="54" spans="1:1">
      <c r="A54" s="62"/>
    </row>
    <row r="55" spans="1:1">
      <c r="A55" s="62"/>
    </row>
    <row r="56" spans="1:1">
      <c r="A56" s="62"/>
    </row>
    <row r="57" spans="1:1">
      <c r="A57" s="62"/>
    </row>
    <row r="58" spans="1:1">
      <c r="A58" s="62"/>
    </row>
    <row r="59" spans="1:1">
      <c r="A59" s="62"/>
    </row>
    <row r="60" spans="1:1">
      <c r="A60" s="62"/>
    </row>
    <row r="61" spans="1:1">
      <c r="A61" s="62"/>
    </row>
    <row r="62" spans="1:1">
      <c r="A62" s="62"/>
    </row>
    <row r="63" spans="1:1">
      <c r="A63" s="62"/>
    </row>
    <row r="64" spans="1:1">
      <c r="A64" s="62"/>
    </row>
    <row r="65" spans="1:1">
      <c r="A65" s="62"/>
    </row>
    <row r="66" spans="1:1">
      <c r="A66" s="62"/>
    </row>
    <row r="67" spans="1:1">
      <c r="A67" s="62"/>
    </row>
    <row r="68" spans="1:1">
      <c r="A68" s="62"/>
    </row>
    <row r="69" spans="1:1">
      <c r="A69" s="62"/>
    </row>
    <row r="70" spans="1:1">
      <c r="A70" s="62"/>
    </row>
    <row r="71" spans="1:1">
      <c r="A71" s="62"/>
    </row>
    <row r="72" spans="1:1">
      <c r="A72" s="62"/>
    </row>
    <row r="73" spans="1:1">
      <c r="A73" s="62"/>
    </row>
    <row r="74" spans="1:1">
      <c r="A74" s="62"/>
    </row>
    <row r="75" spans="1:1">
      <c r="A75" s="62"/>
    </row>
    <row r="76" spans="1:1">
      <c r="A76" s="62"/>
    </row>
    <row r="77" spans="1:1">
      <c r="A77" s="62"/>
    </row>
    <row r="78" spans="1:1">
      <c r="A78" s="62"/>
    </row>
    <row r="79" spans="1:1">
      <c r="A79" s="62"/>
    </row>
    <row r="80" spans="1:1">
      <c r="A80" s="62"/>
    </row>
    <row r="81" spans="1:1">
      <c r="A81" s="62"/>
    </row>
    <row r="82" spans="1:1">
      <c r="A82" s="62"/>
    </row>
    <row r="83" spans="1:1">
      <c r="A83" s="62"/>
    </row>
    <row r="84" spans="1:1">
      <c r="A84" s="62"/>
    </row>
    <row r="85" spans="1:1">
      <c r="A85" s="62"/>
    </row>
    <row r="86" spans="1:1">
      <c r="A86" s="62"/>
    </row>
    <row r="87" spans="1:1">
      <c r="A87" s="62"/>
    </row>
    <row r="88" spans="1:1">
      <c r="A88" s="62"/>
    </row>
    <row r="89" spans="1:1">
      <c r="A89" s="62"/>
    </row>
    <row r="90" spans="1:1">
      <c r="A90" s="62"/>
    </row>
    <row r="91" spans="1:1">
      <c r="A91" s="62"/>
    </row>
    <row r="92" spans="1:1">
      <c r="A92" s="62"/>
    </row>
    <row r="93" spans="1:1">
      <c r="A93" s="62"/>
    </row>
    <row r="94" spans="1:1">
      <c r="A94" s="62"/>
    </row>
    <row r="95" spans="1:1">
      <c r="A95" s="62"/>
    </row>
    <row r="96" spans="1:1">
      <c r="A96" s="62"/>
    </row>
    <row r="97" spans="1:1">
      <c r="A97" s="62"/>
    </row>
    <row r="98" spans="1:1">
      <c r="A98" s="62"/>
    </row>
    <row r="99" spans="1:1">
      <c r="A99" s="62"/>
    </row>
    <row r="100" spans="1:1">
      <c r="A100" s="62"/>
    </row>
    <row r="101" spans="1:1">
      <c r="A101" s="62"/>
    </row>
    <row r="102" spans="1:1">
      <c r="A102" s="62"/>
    </row>
    <row r="103" spans="1:1">
      <c r="A103" s="62"/>
    </row>
    <row r="104" spans="1:1">
      <c r="A104" s="62"/>
    </row>
    <row r="105" spans="1:1">
      <c r="A105" s="62"/>
    </row>
    <row r="106" spans="1:1">
      <c r="A106" s="62"/>
    </row>
    <row r="107" spans="1:1">
      <c r="A107" s="62"/>
    </row>
    <row r="108" spans="1:1">
      <c r="A108" s="62"/>
    </row>
    <row r="109" spans="1:1">
      <c r="A109" s="62"/>
    </row>
    <row r="110" spans="1:1">
      <c r="A110" s="62"/>
    </row>
    <row r="111" spans="1:1">
      <c r="A111" s="62"/>
    </row>
    <row r="112" spans="1:1">
      <c r="A112" s="62"/>
    </row>
    <row r="113" spans="1:1">
      <c r="A113" s="62"/>
    </row>
    <row r="114" spans="1:1">
      <c r="A114" s="62"/>
    </row>
    <row r="115" spans="1:1">
      <c r="A115" s="62"/>
    </row>
    <row r="116" spans="1:1">
      <c r="A116" s="62"/>
    </row>
    <row r="117" spans="1:1">
      <c r="A117" s="62"/>
    </row>
    <row r="118" spans="1:1">
      <c r="A118" s="62"/>
    </row>
    <row r="119" spans="1:1">
      <c r="A119" s="62"/>
    </row>
    <row r="120" spans="1:1">
      <c r="A120" s="62"/>
    </row>
    <row r="121" spans="1:1">
      <c r="A121" s="62"/>
    </row>
    <row r="122" spans="1:1">
      <c r="A122" s="62"/>
    </row>
    <row r="123" spans="1:1">
      <c r="A123" s="62"/>
    </row>
    <row r="124" spans="1:1">
      <c r="A124" s="62"/>
    </row>
    <row r="125" spans="1:1">
      <c r="A125" s="62"/>
    </row>
    <row r="126" spans="1:1">
      <c r="A126" s="62"/>
    </row>
    <row r="127" spans="1:1">
      <c r="A127" s="62"/>
    </row>
    <row r="128" spans="1:1">
      <c r="A128" s="62"/>
    </row>
    <row r="129" spans="1:1">
      <c r="A129" s="62"/>
    </row>
    <row r="130" spans="1:1">
      <c r="A130" s="62"/>
    </row>
    <row r="131" spans="1:1">
      <c r="A131" s="62"/>
    </row>
    <row r="132" spans="1:1">
      <c r="A132" s="62"/>
    </row>
    <row r="133" spans="1:1">
      <c r="A133" s="62"/>
    </row>
    <row r="134" spans="1:1">
      <c r="A134" s="62"/>
    </row>
    <row r="135" spans="1:1">
      <c r="A135" s="62"/>
    </row>
    <row r="136" spans="1:1">
      <c r="A136" s="62"/>
    </row>
    <row r="137" spans="1:1">
      <c r="A137" s="62"/>
    </row>
    <row r="138" spans="1:1">
      <c r="A138" s="62"/>
    </row>
    <row r="139" spans="1:1">
      <c r="A139" s="62"/>
    </row>
    <row r="140" spans="1:1">
      <c r="A140" s="62"/>
    </row>
    <row r="141" spans="1:1">
      <c r="A141" s="62"/>
    </row>
    <row r="142" spans="1:1">
      <c r="A142" s="62"/>
    </row>
    <row r="143" spans="1:1">
      <c r="A143" s="62"/>
    </row>
    <row r="144" spans="1:1">
      <c r="A144" s="62"/>
    </row>
    <row r="145" spans="1:1">
      <c r="A145" s="62"/>
    </row>
    <row r="146" spans="1:1">
      <c r="A146" s="62"/>
    </row>
    <row r="147" spans="1:1">
      <c r="A147" s="62"/>
    </row>
    <row r="148" spans="1:1">
      <c r="A148" s="62"/>
    </row>
    <row r="149" spans="1:1">
      <c r="A149" s="62"/>
    </row>
    <row r="150" spans="1:1">
      <c r="A150" s="62"/>
    </row>
    <row r="151" spans="1:1">
      <c r="A151" s="62"/>
    </row>
    <row r="152" spans="1:1">
      <c r="A152" s="62"/>
    </row>
    <row r="153" spans="1:1">
      <c r="A153" s="62"/>
    </row>
    <row r="154" spans="1:1">
      <c r="A154" s="62"/>
    </row>
    <row r="155" spans="1:1">
      <c r="A155" s="62"/>
    </row>
    <row r="156" spans="1:1">
      <c r="A156" s="62"/>
    </row>
    <row r="157" spans="1:1">
      <c r="A157" s="62"/>
    </row>
    <row r="158" spans="1:1">
      <c r="A158" s="62"/>
    </row>
    <row r="159" spans="1:1">
      <c r="A159" s="62"/>
    </row>
    <row r="160" spans="1:1">
      <c r="A160" s="62"/>
    </row>
    <row r="161" spans="1:1">
      <c r="A161" s="62"/>
    </row>
    <row r="162" spans="1:1">
      <c r="A162" s="62"/>
    </row>
    <row r="163" spans="1:1">
      <c r="A163" s="62"/>
    </row>
    <row r="164" spans="1:1">
      <c r="A164" s="62"/>
    </row>
    <row r="165" spans="1:1">
      <c r="A165" s="62"/>
    </row>
    <row r="166" spans="1:1">
      <c r="A166" s="62"/>
    </row>
    <row r="167" spans="1:1">
      <c r="A167" s="62"/>
    </row>
    <row r="168" spans="1:1">
      <c r="A168" s="62"/>
    </row>
    <row r="169" spans="1:1">
      <c r="A169" s="62"/>
    </row>
    <row r="170" spans="1:1">
      <c r="A170" s="62"/>
    </row>
    <row r="171" spans="1:1">
      <c r="A171" s="62"/>
    </row>
    <row r="172" spans="1:1">
      <c r="A172" s="62"/>
    </row>
    <row r="173" spans="1:1">
      <c r="A173" s="62"/>
    </row>
    <row r="174" spans="1:1">
      <c r="A174" s="62"/>
    </row>
    <row r="175" spans="1:1">
      <c r="A175" s="62"/>
    </row>
    <row r="176" spans="1:1">
      <c r="A176" s="62"/>
    </row>
    <row r="177" spans="1:1">
      <c r="A177" s="62"/>
    </row>
    <row r="178" spans="1:1">
      <c r="A178" s="62"/>
    </row>
    <row r="179" spans="1:1">
      <c r="A179" s="62"/>
    </row>
    <row r="180" spans="1:1">
      <c r="A180" s="62"/>
    </row>
    <row r="181" spans="1:1">
      <c r="A181" s="62"/>
    </row>
    <row r="182" spans="1:1">
      <c r="A182" s="62"/>
    </row>
    <row r="183" spans="1:1">
      <c r="A183" s="62"/>
    </row>
    <row r="184" spans="1:1">
      <c r="A184" s="62"/>
    </row>
    <row r="185" spans="1:1">
      <c r="A185" s="62"/>
    </row>
    <row r="186" spans="1:1">
      <c r="A186" s="62"/>
    </row>
    <row r="187" spans="1:1">
      <c r="A187" s="62"/>
    </row>
    <row r="188" spans="1:1">
      <c r="A188" s="62"/>
    </row>
    <row r="189" spans="1:1">
      <c r="A189" s="62"/>
    </row>
    <row r="190" spans="1:1">
      <c r="A190" s="62"/>
    </row>
    <row r="191" spans="1:1">
      <c r="A191" s="62"/>
    </row>
    <row r="192" spans="1:1">
      <c r="A192" s="62"/>
    </row>
    <row r="193" spans="1:1">
      <c r="A193" s="62"/>
    </row>
    <row r="194" spans="1:1">
      <c r="A194" s="62"/>
    </row>
    <row r="195" spans="1:1">
      <c r="A195" s="62"/>
    </row>
    <row r="196" spans="1:1">
      <c r="A196" s="62"/>
    </row>
    <row r="197" spans="1:1">
      <c r="A197" s="62"/>
    </row>
    <row r="198" spans="1:1">
      <c r="A198" s="62"/>
    </row>
    <row r="199" spans="1:1">
      <c r="A199" s="62"/>
    </row>
    <row r="200" spans="1:1">
      <c r="A200" s="62"/>
    </row>
    <row r="201" spans="1:1">
      <c r="A201" s="62"/>
    </row>
    <row r="202" spans="1:1">
      <c r="A202" s="62"/>
    </row>
    <row r="203" spans="1:1">
      <c r="A203" s="62"/>
    </row>
    <row r="204" spans="1:1">
      <c r="A204" s="62"/>
    </row>
    <row r="205" spans="1:1">
      <c r="A205" s="62"/>
    </row>
    <row r="206" spans="1:1">
      <c r="A206" s="62"/>
    </row>
    <row r="207" spans="1:1">
      <c r="A207" s="62"/>
    </row>
    <row r="208" spans="1:1">
      <c r="A208" s="62"/>
    </row>
    <row r="209" spans="1:1">
      <c r="A209" s="62"/>
    </row>
    <row r="210" spans="1:1">
      <c r="A210" s="62"/>
    </row>
    <row r="211" spans="1:1">
      <c r="A211" s="62"/>
    </row>
    <row r="212" spans="1:1">
      <c r="A212" s="62"/>
    </row>
    <row r="213" spans="1:1">
      <c r="A213" s="62"/>
    </row>
    <row r="214" spans="1:1">
      <c r="A214" s="62"/>
    </row>
    <row r="215" spans="1:1">
      <c r="A215" s="62"/>
    </row>
    <row r="216" spans="1:1">
      <c r="A216" s="62"/>
    </row>
    <row r="217" spans="1:1">
      <c r="A217" s="62"/>
    </row>
    <row r="218" spans="1:1">
      <c r="A218" s="62"/>
    </row>
    <row r="219" spans="1:1">
      <c r="A219" s="62"/>
    </row>
    <row r="220" spans="1:1">
      <c r="A220" s="62"/>
    </row>
    <row r="221" spans="1:1">
      <c r="A221" s="62"/>
    </row>
    <row r="222" spans="1:1">
      <c r="A222" s="62"/>
    </row>
    <row r="223" spans="1:1">
      <c r="A223" s="62"/>
    </row>
    <row r="224" spans="1:1">
      <c r="A224" s="62"/>
    </row>
    <row r="225" spans="1:1">
      <c r="A225" s="62"/>
    </row>
    <row r="226" spans="1:1">
      <c r="A226" s="62"/>
    </row>
    <row r="227" spans="1:1">
      <c r="A227" s="62"/>
    </row>
    <row r="228" spans="1:1">
      <c r="A228" s="62"/>
    </row>
    <row r="229" spans="1:1">
      <c r="A229" s="62"/>
    </row>
    <row r="230" spans="1:1">
      <c r="A230" s="62"/>
    </row>
    <row r="231" spans="1:1">
      <c r="A231" s="62"/>
    </row>
    <row r="232" spans="1:1">
      <c r="A232" s="62"/>
    </row>
    <row r="233" spans="1:1">
      <c r="A233" s="62"/>
    </row>
    <row r="234" spans="1:1">
      <c r="A234" s="62"/>
    </row>
    <row r="235" spans="1:1">
      <c r="A235" s="62"/>
    </row>
    <row r="236" spans="1:1">
      <c r="A236" s="62"/>
    </row>
    <row r="237" spans="1:1">
      <c r="A237" s="62"/>
    </row>
    <row r="238" spans="1:1">
      <c r="A238" s="62"/>
    </row>
    <row r="239" spans="1:1">
      <c r="A239" s="62"/>
    </row>
    <row r="240" spans="1:1">
      <c r="A240" s="62"/>
    </row>
    <row r="241" spans="1:1">
      <c r="A241" s="62"/>
    </row>
    <row r="242" spans="1:1">
      <c r="A242" s="62"/>
    </row>
    <row r="243" spans="1:1">
      <c r="A243" s="62"/>
    </row>
    <row r="244" spans="1:1">
      <c r="A244" s="62"/>
    </row>
    <row r="245" spans="1:1">
      <c r="A245" s="62"/>
    </row>
    <row r="246" spans="1:1">
      <c r="A246" s="62"/>
    </row>
    <row r="247" spans="1:1">
      <c r="A247" s="62"/>
    </row>
    <row r="248" spans="1:1">
      <c r="A248" s="62"/>
    </row>
    <row r="249" spans="1:1">
      <c r="A249" s="62"/>
    </row>
    <row r="250" spans="1:1">
      <c r="A250" s="62"/>
    </row>
    <row r="251" spans="1:1">
      <c r="A251" s="62"/>
    </row>
    <row r="252" spans="1:1">
      <c r="A252" s="62"/>
    </row>
    <row r="253" spans="1:1">
      <c r="A253" s="62"/>
    </row>
    <row r="254" spans="1:1">
      <c r="A254" s="62"/>
    </row>
    <row r="255" spans="1:1">
      <c r="A255" s="62"/>
    </row>
    <row r="256" spans="1:1">
      <c r="A256" s="62"/>
    </row>
    <row r="257" spans="1:1">
      <c r="A257" s="62"/>
    </row>
    <row r="258" spans="1:1">
      <c r="A258" s="62"/>
    </row>
    <row r="259" spans="1:1">
      <c r="A259" s="62"/>
    </row>
    <row r="260" spans="1:1">
      <c r="A260" s="62"/>
    </row>
    <row r="261" spans="1:1">
      <c r="A261" s="62"/>
    </row>
    <row r="262" spans="1:1">
      <c r="A262" s="62"/>
    </row>
    <row r="263" spans="1:1">
      <c r="A263" s="62"/>
    </row>
    <row r="264" spans="1:1">
      <c r="A264" s="62"/>
    </row>
    <row r="265" spans="1:1">
      <c r="A265" s="62"/>
    </row>
    <row r="266" spans="1:1">
      <c r="A266" s="62"/>
    </row>
    <row r="267" spans="1:1">
      <c r="A267" s="62"/>
    </row>
    <row r="268" spans="1:1">
      <c r="A268" s="62"/>
    </row>
    <row r="269" spans="1:1">
      <c r="A269" s="62"/>
    </row>
    <row r="270" spans="1:1">
      <c r="A270" s="62"/>
    </row>
    <row r="271" spans="1:1">
      <c r="A271" s="62"/>
    </row>
    <row r="272" spans="1:1">
      <c r="A272" s="62"/>
    </row>
    <row r="273" spans="1:1">
      <c r="A273" s="62"/>
    </row>
    <row r="274" spans="1:1">
      <c r="A274" s="62"/>
    </row>
    <row r="275" spans="1:1">
      <c r="A275" s="62"/>
    </row>
    <row r="276" spans="1:1">
      <c r="A276" s="62"/>
    </row>
    <row r="277" spans="1:1">
      <c r="A277" s="62"/>
    </row>
    <row r="278" spans="1:1">
      <c r="A278" s="62"/>
    </row>
    <row r="279" spans="1:1">
      <c r="A279" s="62"/>
    </row>
    <row r="280" spans="1:1">
      <c r="A280" s="62"/>
    </row>
    <row r="281" spans="1:1">
      <c r="A281" s="62"/>
    </row>
    <row r="282" spans="1:1">
      <c r="A282" s="62"/>
    </row>
    <row r="283" spans="1:1">
      <c r="A283" s="62"/>
    </row>
    <row r="284" spans="1:1">
      <c r="A284" s="62"/>
    </row>
    <row r="285" spans="1:1">
      <c r="A285" s="62"/>
    </row>
    <row r="286" spans="1:1">
      <c r="A286" s="62"/>
    </row>
    <row r="287" spans="1:1">
      <c r="A287" s="62"/>
    </row>
    <row r="288" spans="1:1">
      <c r="A288" s="62"/>
    </row>
    <row r="289" spans="1:1">
      <c r="A289" s="62"/>
    </row>
    <row r="290" spans="1:1">
      <c r="A290" s="62"/>
    </row>
    <row r="291" spans="1:1">
      <c r="A291" s="62"/>
    </row>
    <row r="292" spans="1:1">
      <c r="A292" s="62"/>
    </row>
    <row r="293" spans="1:1">
      <c r="A293" s="62"/>
    </row>
    <row r="294" spans="1:1">
      <c r="A294" s="62"/>
    </row>
    <row r="295" spans="1:1">
      <c r="A295" s="62"/>
    </row>
    <row r="296" spans="1:1">
      <c r="A296" s="62"/>
    </row>
    <row r="297" spans="1:1">
      <c r="A297" s="62"/>
    </row>
    <row r="298" spans="1:1">
      <c r="A298" s="62"/>
    </row>
    <row r="299" spans="1:1">
      <c r="A299" s="62"/>
    </row>
    <row r="300" spans="1:1">
      <c r="A300" s="62"/>
    </row>
    <row r="301" spans="1:1">
      <c r="A301" s="62"/>
    </row>
    <row r="302" spans="1:1">
      <c r="A302" s="62"/>
    </row>
    <row r="303" spans="1:1">
      <c r="A303" s="62"/>
    </row>
    <row r="304" spans="1:1">
      <c r="A304" s="62"/>
    </row>
    <row r="305" spans="1:1">
      <c r="A305" s="62"/>
    </row>
    <row r="306" spans="1:1">
      <c r="A306" s="62"/>
    </row>
    <row r="307" spans="1:1">
      <c r="A307" s="62"/>
    </row>
    <row r="308" spans="1:1">
      <c r="A308" s="62"/>
    </row>
    <row r="309" spans="1:1">
      <c r="A309" s="62"/>
    </row>
    <row r="310" spans="1:1">
      <c r="A310" s="62"/>
    </row>
    <row r="311" spans="1:1">
      <c r="A311" s="62"/>
    </row>
    <row r="312" spans="1:1">
      <c r="A312" s="62"/>
    </row>
    <row r="313" spans="1:1">
      <c r="A313" s="62"/>
    </row>
    <row r="314" spans="1:1">
      <c r="A314" s="62"/>
    </row>
    <row r="315" spans="1:1">
      <c r="A315" s="62"/>
    </row>
    <row r="316" spans="1:1">
      <c r="A316" s="62"/>
    </row>
    <row r="317" spans="1:1">
      <c r="A317" s="62"/>
    </row>
    <row r="318" spans="1:1">
      <c r="A318" s="62"/>
    </row>
    <row r="319" spans="1:1">
      <c r="A319" s="62"/>
    </row>
    <row r="320" spans="1:1">
      <c r="A320" s="62"/>
    </row>
    <row r="321" spans="1:1">
      <c r="A321" s="62"/>
    </row>
    <row r="322" spans="1:1">
      <c r="A322" s="62"/>
    </row>
    <row r="323" spans="1:1">
      <c r="A323" s="62"/>
    </row>
    <row r="324" spans="1:1">
      <c r="A324" s="62"/>
    </row>
    <row r="325" spans="1:1">
      <c r="A325" s="62"/>
    </row>
    <row r="326" spans="1:1">
      <c r="A326" s="62"/>
    </row>
    <row r="327" spans="1:1">
      <c r="A327" s="62"/>
    </row>
    <row r="328" spans="1:1">
      <c r="A328" s="62"/>
    </row>
    <row r="329" spans="1:1">
      <c r="A329" s="62"/>
    </row>
    <row r="330" spans="1:1">
      <c r="A330" s="62"/>
    </row>
    <row r="331" spans="1:1">
      <c r="A331" s="62"/>
    </row>
    <row r="332" spans="1:1">
      <c r="A332" s="62"/>
    </row>
    <row r="333" spans="1:1">
      <c r="A333" s="62"/>
    </row>
    <row r="334" spans="1:1">
      <c r="A334" s="62"/>
    </row>
    <row r="335" spans="1:1">
      <c r="A335" s="62"/>
    </row>
    <row r="336" spans="1:1">
      <c r="A336" s="62"/>
    </row>
    <row r="337" spans="1:1">
      <c r="A337" s="62"/>
    </row>
    <row r="338" spans="1:1">
      <c r="A338" s="62"/>
    </row>
    <row r="339" spans="1:1">
      <c r="A339" s="62"/>
    </row>
    <row r="340" spans="1:1">
      <c r="A340" s="62"/>
    </row>
    <row r="341" spans="1:1">
      <c r="A341" s="62"/>
    </row>
    <row r="342" spans="1:1">
      <c r="A342" s="62"/>
    </row>
    <row r="343" spans="1:1">
      <c r="A343" s="62"/>
    </row>
    <row r="344" spans="1:1">
      <c r="A344" s="62"/>
    </row>
    <row r="345" spans="1:1">
      <c r="A345" s="62"/>
    </row>
    <row r="346" spans="1:1">
      <c r="A346" s="62"/>
    </row>
    <row r="347" spans="1:1">
      <c r="A347" s="62"/>
    </row>
    <row r="348" spans="1:1">
      <c r="A348" s="62"/>
    </row>
    <row r="349" spans="1:1">
      <c r="A349" s="62"/>
    </row>
    <row r="350" spans="1:1">
      <c r="A350" s="62"/>
    </row>
    <row r="351" spans="1:1">
      <c r="A351" s="62"/>
    </row>
    <row r="352" spans="1:1">
      <c r="A352" s="62"/>
    </row>
    <row r="353" spans="1:1">
      <c r="A353" s="62"/>
    </row>
    <row r="354" spans="1:1">
      <c r="A354" s="62"/>
    </row>
    <row r="355" spans="1:1">
      <c r="A355" s="62"/>
    </row>
    <row r="356" spans="1:1">
      <c r="A356" s="62"/>
    </row>
    <row r="357" spans="1:1">
      <c r="A357" s="62"/>
    </row>
    <row r="358" spans="1:1">
      <c r="A358" s="62"/>
    </row>
    <row r="359" spans="1:1">
      <c r="A359" s="62"/>
    </row>
    <row r="360" spans="1:1">
      <c r="A360" s="62"/>
    </row>
    <row r="361" spans="1:1">
      <c r="A361" s="62"/>
    </row>
    <row r="362" spans="1:1">
      <c r="A362" s="62"/>
    </row>
    <row r="363" spans="1:1">
      <c r="A363" s="62"/>
    </row>
    <row r="364" spans="1:1">
      <c r="A364" s="62"/>
    </row>
    <row r="365" spans="1:1">
      <c r="A365" s="62"/>
    </row>
    <row r="366" spans="1:1">
      <c r="A366" s="62"/>
    </row>
    <row r="367" spans="1:1">
      <c r="A367" s="62"/>
    </row>
    <row r="368" spans="1:1">
      <c r="A368" s="62"/>
    </row>
    <row r="369" spans="1:1">
      <c r="A369" s="62"/>
    </row>
    <row r="370" spans="1:1">
      <c r="A370" s="62"/>
    </row>
    <row r="371" spans="1:1">
      <c r="A371" s="62"/>
    </row>
    <row r="372" spans="1:1">
      <c r="A372" s="62"/>
    </row>
    <row r="373" spans="1:1">
      <c r="A373" s="62"/>
    </row>
    <row r="374" spans="1:1">
      <c r="A374" s="62"/>
    </row>
    <row r="375" spans="1:1">
      <c r="A375" s="62"/>
    </row>
    <row r="376" spans="1:1">
      <c r="A376" s="62"/>
    </row>
    <row r="377" spans="1:1">
      <c r="A377" s="62"/>
    </row>
    <row r="378" spans="1:1">
      <c r="A378" s="62"/>
    </row>
    <row r="379" spans="1:1">
      <c r="A379" s="62"/>
    </row>
    <row r="380" spans="1:1">
      <c r="A380" s="62"/>
    </row>
    <row r="381" spans="1:1">
      <c r="A381" s="62"/>
    </row>
    <row r="382" spans="1:1">
      <c r="A382" s="62"/>
    </row>
    <row r="383" spans="1:1">
      <c r="A383" s="62"/>
    </row>
    <row r="384" spans="1:1">
      <c r="A384" s="62"/>
    </row>
    <row r="385" spans="1:1">
      <c r="A385" s="62"/>
    </row>
    <row r="386" spans="1:1">
      <c r="A386" s="62"/>
    </row>
    <row r="387" spans="1:1">
      <c r="A387" s="62"/>
    </row>
    <row r="388" spans="1:1">
      <c r="A388" s="62"/>
    </row>
    <row r="389" spans="1:1">
      <c r="A389" s="62"/>
    </row>
    <row r="390" spans="1:1">
      <c r="A390" s="62"/>
    </row>
    <row r="391" spans="1:1">
      <c r="A391" s="62"/>
    </row>
    <row r="392" spans="1:1">
      <c r="A392" s="62"/>
    </row>
    <row r="393" spans="1:1">
      <c r="A393" s="62"/>
    </row>
    <row r="394" spans="1:1">
      <c r="A394" s="62"/>
    </row>
    <row r="395" spans="1:1">
      <c r="A395" s="62"/>
    </row>
    <row r="396" spans="1:1">
      <c r="A396" s="62"/>
    </row>
    <row r="397" spans="1:1">
      <c r="A397" s="62"/>
    </row>
    <row r="398" spans="1:1">
      <c r="A398" s="62"/>
    </row>
    <row r="399" spans="1:1">
      <c r="A399" s="62"/>
    </row>
    <row r="400" spans="1:1">
      <c r="A400" s="62"/>
    </row>
    <row r="401" spans="1:1">
      <c r="A401" s="62"/>
    </row>
    <row r="402" spans="1:1">
      <c r="A402" s="62"/>
    </row>
    <row r="403" spans="1:1">
      <c r="A403" s="62"/>
    </row>
    <row r="404" spans="1:1">
      <c r="A404" s="62"/>
    </row>
    <row r="405" spans="1:1">
      <c r="A405" s="62"/>
    </row>
    <row r="406" spans="1:1">
      <c r="A406" s="62"/>
    </row>
    <row r="407" spans="1:1">
      <c r="A407" s="62"/>
    </row>
    <row r="408" spans="1:1">
      <c r="A408" s="62"/>
    </row>
    <row r="409" spans="1:1">
      <c r="A409" s="62"/>
    </row>
    <row r="410" spans="1:1">
      <c r="A410" s="62"/>
    </row>
    <row r="411" spans="1:1">
      <c r="A411" s="62"/>
    </row>
    <row r="412" spans="1:1">
      <c r="A412" s="62"/>
    </row>
    <row r="413" spans="1:1">
      <c r="A413" s="62"/>
    </row>
    <row r="414" spans="1:1">
      <c r="A414" s="62"/>
    </row>
    <row r="415" spans="1:1">
      <c r="A415" s="62"/>
    </row>
    <row r="416" spans="1:1">
      <c r="A416" s="62"/>
    </row>
    <row r="417" spans="1:1">
      <c r="A417" s="62"/>
    </row>
    <row r="418" spans="1:1">
      <c r="A418" s="62"/>
    </row>
    <row r="419" spans="1:1">
      <c r="A419" s="62"/>
    </row>
    <row r="420" spans="1:1">
      <c r="A420" s="62"/>
    </row>
    <row r="421" spans="1:1">
      <c r="A421" s="62"/>
    </row>
    <row r="422" spans="1:1">
      <c r="A422" s="62"/>
    </row>
    <row r="423" spans="1:1">
      <c r="A423" s="62"/>
    </row>
    <row r="424" spans="1:1">
      <c r="A424" s="62"/>
    </row>
    <row r="425" spans="1:1">
      <c r="A425" s="62"/>
    </row>
    <row r="426" spans="1:1">
      <c r="A426" s="62"/>
    </row>
    <row r="427" spans="1:1">
      <c r="A427" s="62"/>
    </row>
    <row r="428" spans="1:1">
      <c r="A428" s="62"/>
    </row>
    <row r="429" spans="1:1">
      <c r="A429" s="62"/>
    </row>
    <row r="430" spans="1:1">
      <c r="A430" s="62"/>
    </row>
    <row r="431" spans="1:1">
      <c r="A431" s="62"/>
    </row>
    <row r="432" spans="1:1">
      <c r="A432" s="62"/>
    </row>
    <row r="433" spans="1:1">
      <c r="A433" s="62"/>
    </row>
    <row r="434" spans="1:1">
      <c r="A434" s="62"/>
    </row>
    <row r="435" spans="1:1">
      <c r="A435" s="62"/>
    </row>
    <row r="436" spans="1:1">
      <c r="A436" s="62"/>
    </row>
    <row r="437" spans="1:1">
      <c r="A437" s="62"/>
    </row>
    <row r="438" spans="1:1">
      <c r="A438" s="62"/>
    </row>
    <row r="439" spans="1:1">
      <c r="A439" s="62"/>
    </row>
    <row r="440" spans="1:1">
      <c r="A440" s="62"/>
    </row>
    <row r="441" spans="1:1">
      <c r="A441" s="62"/>
    </row>
    <row r="442" spans="1:1">
      <c r="A442" s="62"/>
    </row>
    <row r="443" spans="1:1">
      <c r="A443" s="62"/>
    </row>
    <row r="444" spans="1:1">
      <c r="A444" s="62"/>
    </row>
    <row r="445" spans="1:1">
      <c r="A445" s="62"/>
    </row>
    <row r="446" spans="1:1">
      <c r="A446" s="62"/>
    </row>
    <row r="447" spans="1:1">
      <c r="A447" s="62"/>
    </row>
    <row r="448" spans="1:1">
      <c r="A448" s="62"/>
    </row>
    <row r="449" spans="1:1">
      <c r="A449" s="62"/>
    </row>
    <row r="450" spans="1:1">
      <c r="A450" s="62"/>
    </row>
    <row r="451" spans="1:1">
      <c r="A451" s="62"/>
    </row>
    <row r="452" spans="1:1">
      <c r="A452" s="62"/>
    </row>
    <row r="453" spans="1:1">
      <c r="A453" s="62"/>
    </row>
    <row r="454" spans="1:1">
      <c r="A454" s="62"/>
    </row>
    <row r="455" spans="1:1">
      <c r="A455" s="62"/>
    </row>
    <row r="456" spans="1:1">
      <c r="A456" s="62"/>
    </row>
    <row r="457" spans="1:1">
      <c r="A457" s="62"/>
    </row>
    <row r="458" spans="1:1">
      <c r="A458" s="62"/>
    </row>
    <row r="459" spans="1:1">
      <c r="A459" s="62"/>
    </row>
    <row r="460" spans="1:1">
      <c r="A460" s="62"/>
    </row>
    <row r="461" spans="1:1">
      <c r="A461" s="62"/>
    </row>
    <row r="462" spans="1:1">
      <c r="A462" s="62"/>
    </row>
    <row r="463" spans="1:1">
      <c r="A463" s="62"/>
    </row>
    <row r="464" spans="1:1">
      <c r="A464" s="62"/>
    </row>
    <row r="465" spans="1:1">
      <c r="A465" s="62"/>
    </row>
    <row r="466" spans="1:1">
      <c r="A466" s="62"/>
    </row>
    <row r="467" spans="1:1">
      <c r="A467" s="62"/>
    </row>
    <row r="468" spans="1:1">
      <c r="A468" s="62"/>
    </row>
    <row r="469" spans="1:1">
      <c r="A469" s="62"/>
    </row>
    <row r="470" spans="1:1">
      <c r="A470" s="62"/>
    </row>
    <row r="471" spans="1:1">
      <c r="A471" s="62"/>
    </row>
    <row r="472" spans="1:1">
      <c r="A472" s="62"/>
    </row>
    <row r="473" spans="1:1">
      <c r="A473" s="62"/>
    </row>
    <row r="474" spans="1:1">
      <c r="A474" s="62"/>
    </row>
    <row r="475" spans="1:1">
      <c r="A475" s="62"/>
    </row>
    <row r="476" spans="1:1">
      <c r="A476" s="62"/>
    </row>
    <row r="477" spans="1:1">
      <c r="A477" s="62"/>
    </row>
    <row r="478" spans="1:1">
      <c r="A478" s="62"/>
    </row>
    <row r="479" spans="1:1">
      <c r="A479" s="62"/>
    </row>
    <row r="480" spans="1:1">
      <c r="A480" s="62"/>
    </row>
    <row r="481" spans="1:1">
      <c r="A481" s="62"/>
    </row>
    <row r="482" spans="1:1">
      <c r="A482" s="62"/>
    </row>
    <row r="483" spans="1:1">
      <c r="A483" s="62"/>
    </row>
    <row r="484" spans="1:1">
      <c r="A484" s="62"/>
    </row>
    <row r="485" spans="1:1">
      <c r="A485" s="62"/>
    </row>
    <row r="486" spans="1:1">
      <c r="A486" s="62"/>
    </row>
    <row r="487" spans="1:1">
      <c r="A487" s="62"/>
    </row>
    <row r="488" spans="1:1">
      <c r="A488" s="62"/>
    </row>
    <row r="489" spans="1:1">
      <c r="A489" s="62"/>
    </row>
    <row r="490" spans="1:1">
      <c r="A490" s="62"/>
    </row>
    <row r="491" spans="1:1">
      <c r="A491" s="62"/>
    </row>
    <row r="492" spans="1:1">
      <c r="A492" s="62"/>
    </row>
    <row r="493" spans="1:1">
      <c r="A493" s="62"/>
    </row>
    <row r="494" spans="1:1">
      <c r="A494" s="62"/>
    </row>
    <row r="495" spans="1:1">
      <c r="A495" s="62"/>
    </row>
    <row r="496" spans="1:1">
      <c r="A496" s="62"/>
    </row>
    <row r="497" spans="1:1">
      <c r="A497" s="62"/>
    </row>
    <row r="498" spans="1:1">
      <c r="A498" s="62"/>
    </row>
    <row r="499" spans="1:1">
      <c r="A499" s="62"/>
    </row>
    <row r="500" spans="1:1">
      <c r="A500" s="62"/>
    </row>
    <row r="501" spans="1:1">
      <c r="A501" s="62"/>
    </row>
    <row r="502" spans="1:1">
      <c r="A502" s="62"/>
    </row>
    <row r="503" spans="1:1">
      <c r="A503" s="62"/>
    </row>
    <row r="504" spans="1:1">
      <c r="A504" s="62"/>
    </row>
    <row r="505" spans="1:1">
      <c r="A505" s="62"/>
    </row>
    <row r="506" spans="1:1">
      <c r="A506" s="62"/>
    </row>
    <row r="507" spans="1:1">
      <c r="A507" s="62"/>
    </row>
    <row r="508" spans="1:1">
      <c r="A508" s="62"/>
    </row>
    <row r="509" spans="1:1">
      <c r="A509" s="62"/>
    </row>
    <row r="510" spans="1:1">
      <c r="A510" s="62"/>
    </row>
    <row r="511" spans="1:1">
      <c r="A511" s="62"/>
    </row>
    <row r="512" spans="1:1">
      <c r="A512" s="62"/>
    </row>
    <row r="513" spans="1:1">
      <c r="A513" s="62"/>
    </row>
    <row r="514" spans="1:1">
      <c r="A514" s="62"/>
    </row>
    <row r="515" spans="1:1">
      <c r="A515" s="62"/>
    </row>
    <row r="516" spans="1:1">
      <c r="A516" s="62"/>
    </row>
    <row r="517" spans="1:1">
      <c r="A517" s="62"/>
    </row>
    <row r="518" spans="1:1">
      <c r="A518" s="62"/>
    </row>
    <row r="519" spans="1:1">
      <c r="A519" s="62"/>
    </row>
    <row r="520" spans="1:1">
      <c r="A520" s="62"/>
    </row>
    <row r="521" spans="1:1">
      <c r="A521" s="62"/>
    </row>
    <row r="522" spans="1:1">
      <c r="A522" s="62"/>
    </row>
    <row r="523" spans="1:1">
      <c r="A523" s="62"/>
    </row>
    <row r="524" spans="1:1">
      <c r="A524" s="62"/>
    </row>
    <row r="525" spans="1:1">
      <c r="A525" s="62"/>
    </row>
    <row r="526" spans="1:1">
      <c r="A526" s="62"/>
    </row>
    <row r="527" spans="1:1">
      <c r="A527" s="62"/>
    </row>
    <row r="528" spans="1:1">
      <c r="A528" s="62"/>
    </row>
    <row r="529" spans="1:1">
      <c r="A529" s="62"/>
    </row>
    <row r="530" spans="1:1">
      <c r="A530" s="62"/>
    </row>
    <row r="531" spans="1:1">
      <c r="A531" s="62"/>
    </row>
    <row r="532" spans="1:1">
      <c r="A532" s="62"/>
    </row>
    <row r="533" spans="1:1">
      <c r="A533" s="62"/>
    </row>
    <row r="534" spans="1:1">
      <c r="A534" s="62"/>
    </row>
    <row r="535" spans="1:1">
      <c r="A535" s="62"/>
    </row>
    <row r="536" spans="1:1">
      <c r="A536" s="62"/>
    </row>
    <row r="537" spans="1:1">
      <c r="A537" s="62"/>
    </row>
    <row r="538" spans="1:1">
      <c r="A538" s="62"/>
    </row>
    <row r="539" spans="1:1">
      <c r="A539" s="62"/>
    </row>
    <row r="540" spans="1:1">
      <c r="A540" s="62"/>
    </row>
    <row r="541" spans="1:1">
      <c r="A541" s="62"/>
    </row>
    <row r="542" spans="1:1">
      <c r="A542" s="62"/>
    </row>
    <row r="543" spans="1:1">
      <c r="A543" s="62"/>
    </row>
    <row r="544" spans="1:1">
      <c r="A544" s="62"/>
    </row>
    <row r="545" spans="1:1">
      <c r="A545" s="62"/>
    </row>
    <row r="546" spans="1:1">
      <c r="A546" s="62"/>
    </row>
    <row r="547" spans="1:1">
      <c r="A547" s="62"/>
    </row>
    <row r="548" spans="1:1">
      <c r="A548" s="62"/>
    </row>
    <row r="549" spans="1:1">
      <c r="A549" s="62"/>
    </row>
    <row r="550" spans="1:1">
      <c r="A550" s="62"/>
    </row>
    <row r="551" spans="1:1">
      <c r="A551" s="62"/>
    </row>
    <row r="552" spans="1:1">
      <c r="A552" s="62"/>
    </row>
    <row r="553" spans="1:1">
      <c r="A553" s="62"/>
    </row>
    <row r="554" spans="1:1">
      <c r="A554" s="62"/>
    </row>
    <row r="555" spans="1:1">
      <c r="A555" s="62"/>
    </row>
    <row r="556" spans="1:1">
      <c r="A556" s="62"/>
    </row>
    <row r="557" spans="1:1">
      <c r="A557" s="62"/>
    </row>
    <row r="558" spans="1:1">
      <c r="A558" s="62"/>
    </row>
    <row r="559" spans="1:1">
      <c r="A559" s="62"/>
    </row>
    <row r="560" spans="1:1">
      <c r="A560" s="62"/>
    </row>
    <row r="561" spans="1:1">
      <c r="A561" s="62"/>
    </row>
    <row r="562" spans="1:1">
      <c r="A562" s="62"/>
    </row>
    <row r="563" spans="1:1">
      <c r="A563" s="62"/>
    </row>
    <row r="564" spans="1:1">
      <c r="A564" s="62"/>
    </row>
    <row r="565" spans="1:1">
      <c r="A565" s="62"/>
    </row>
    <row r="566" spans="1:1">
      <c r="A566" s="62"/>
    </row>
    <row r="567" spans="1:1">
      <c r="A567" s="62"/>
    </row>
    <row r="568" spans="1:1">
      <c r="A568" s="62"/>
    </row>
    <row r="569" spans="1:1">
      <c r="A569" s="62"/>
    </row>
    <row r="570" spans="1:1">
      <c r="A570" s="62"/>
    </row>
    <row r="571" spans="1:1">
      <c r="A571" s="62"/>
    </row>
    <row r="572" spans="1:1">
      <c r="A572" s="62"/>
    </row>
    <row r="573" spans="1:1">
      <c r="A573" s="62"/>
    </row>
    <row r="574" spans="1:1">
      <c r="A574" s="62"/>
    </row>
    <row r="575" spans="1:1">
      <c r="A575" s="62"/>
    </row>
    <row r="576" spans="1:1">
      <c r="A576" s="62"/>
    </row>
    <row r="577" spans="1:1">
      <c r="A577" s="62"/>
    </row>
    <row r="578" spans="1:1">
      <c r="A578" s="62"/>
    </row>
    <row r="579" spans="1:1">
      <c r="A579" s="62"/>
    </row>
    <row r="580" spans="1:1">
      <c r="A580" s="62"/>
    </row>
    <row r="581" spans="1:1">
      <c r="A581" s="62"/>
    </row>
    <row r="582" spans="1:1">
      <c r="A582" s="62"/>
    </row>
    <row r="583" spans="1:1">
      <c r="A583" s="62"/>
    </row>
    <row r="584" spans="1:1">
      <c r="A584" s="62"/>
    </row>
    <row r="585" spans="1:1">
      <c r="A585" s="62"/>
    </row>
    <row r="586" spans="1:1">
      <c r="A586" s="62"/>
    </row>
    <row r="587" spans="1:1">
      <c r="A587" s="62"/>
    </row>
    <row r="588" spans="1:1">
      <c r="A588" s="62"/>
    </row>
    <row r="589" spans="1:1">
      <c r="A589" s="62"/>
    </row>
    <row r="590" spans="1:1">
      <c r="A590" s="62"/>
    </row>
    <row r="591" spans="1:1">
      <c r="A591" s="62"/>
    </row>
    <row r="592" spans="1:1">
      <c r="A592" s="62"/>
    </row>
    <row r="593" spans="1:1">
      <c r="A593" s="62"/>
    </row>
    <row r="594" spans="1:1">
      <c r="A594" s="62"/>
    </row>
    <row r="595" spans="1:1">
      <c r="A595" s="62"/>
    </row>
    <row r="596" spans="1:1">
      <c r="A596" s="62"/>
    </row>
    <row r="597" spans="1:1">
      <c r="A597" s="62"/>
    </row>
    <row r="598" spans="1:1">
      <c r="A598" s="62"/>
    </row>
    <row r="599" spans="1:1">
      <c r="A599" s="62"/>
    </row>
    <row r="600" spans="1:1">
      <c r="A600" s="62"/>
    </row>
    <row r="601" spans="1:1">
      <c r="A601" s="62"/>
    </row>
    <row r="602" spans="1:1">
      <c r="A602" s="62"/>
    </row>
    <row r="603" spans="1:1">
      <c r="A603" s="62"/>
    </row>
    <row r="604" spans="1:1">
      <c r="A604" s="62"/>
    </row>
    <row r="605" spans="1:1">
      <c r="A605" s="62"/>
    </row>
    <row r="606" spans="1:1">
      <c r="A606" s="62"/>
    </row>
    <row r="607" spans="1:1">
      <c r="A607" s="62"/>
    </row>
    <row r="608" spans="1:1">
      <c r="A608" s="62"/>
    </row>
    <row r="609" spans="1:1">
      <c r="A609" s="62"/>
    </row>
    <row r="610" spans="1:1">
      <c r="A610" s="62"/>
    </row>
    <row r="611" spans="1:1">
      <c r="A611" s="62"/>
    </row>
    <row r="612" spans="1:1">
      <c r="A612" s="62"/>
    </row>
    <row r="613" spans="1:1">
      <c r="A613" s="62"/>
    </row>
    <row r="614" spans="1:1">
      <c r="A614" s="62"/>
    </row>
    <row r="615" spans="1:1">
      <c r="A615" s="62"/>
    </row>
    <row r="616" spans="1:1">
      <c r="A616" s="62"/>
    </row>
    <row r="617" spans="1:1">
      <c r="A617" s="62"/>
    </row>
    <row r="618" spans="1:1">
      <c r="A618" s="62"/>
    </row>
    <row r="619" spans="1:1">
      <c r="A619" s="62"/>
    </row>
    <row r="620" spans="1:1">
      <c r="A620" s="62"/>
    </row>
    <row r="621" spans="1:1">
      <c r="A621" s="62"/>
    </row>
    <row r="622" spans="1:1">
      <c r="A622" s="62"/>
    </row>
    <row r="623" spans="1:1">
      <c r="A623" s="62"/>
    </row>
    <row r="624" spans="1:1">
      <c r="A624" s="62"/>
    </row>
    <row r="625" spans="1:1">
      <c r="A625" s="62"/>
    </row>
    <row r="626" spans="1:1">
      <c r="A626" s="62"/>
    </row>
    <row r="627" spans="1:1">
      <c r="A627" s="62"/>
    </row>
    <row r="628" spans="1:1">
      <c r="A628" s="62"/>
    </row>
    <row r="629" spans="1:1">
      <c r="A629" s="62"/>
    </row>
    <row r="630" spans="1:1">
      <c r="A630" s="62"/>
    </row>
    <row r="631" spans="1:1">
      <c r="A631" s="62"/>
    </row>
    <row r="632" spans="1:1">
      <c r="A632" s="62"/>
    </row>
    <row r="633" spans="1:1">
      <c r="A633" s="62"/>
    </row>
    <row r="634" spans="1:1">
      <c r="A634" s="62"/>
    </row>
    <row r="635" spans="1:1">
      <c r="A635" s="62"/>
    </row>
    <row r="636" spans="1:1">
      <c r="A636" s="62"/>
    </row>
    <row r="637" spans="1:1">
      <c r="A637" s="62"/>
    </row>
    <row r="638" spans="1:1">
      <c r="A638" s="62"/>
    </row>
    <row r="639" spans="1:1">
      <c r="A639" s="62"/>
    </row>
    <row r="640" spans="1:1">
      <c r="A640" s="62"/>
    </row>
    <row r="641" spans="1:1">
      <c r="A641" s="62"/>
    </row>
    <row r="642" spans="1:1">
      <c r="A642" s="62"/>
    </row>
    <row r="643" spans="1:1">
      <c r="A643" s="62"/>
    </row>
    <row r="644" spans="1:1">
      <c r="A644" s="62"/>
    </row>
    <row r="645" spans="1:1">
      <c r="A645" s="62"/>
    </row>
    <row r="646" spans="1:1">
      <c r="A646" s="62"/>
    </row>
    <row r="647" spans="1:1">
      <c r="A647" s="62"/>
    </row>
    <row r="648" spans="1:1">
      <c r="A648" s="62"/>
    </row>
    <row r="649" spans="1:1">
      <c r="A649" s="62"/>
    </row>
    <row r="650" spans="1:1">
      <c r="A650" s="62"/>
    </row>
    <row r="651" spans="1:1">
      <c r="A651" s="62"/>
    </row>
    <row r="652" spans="1:1">
      <c r="A652" s="62"/>
    </row>
    <row r="653" spans="1:1">
      <c r="A653" s="62"/>
    </row>
    <row r="654" spans="1:1">
      <c r="A654" s="62"/>
    </row>
    <row r="655" spans="1:1">
      <c r="A655" s="62"/>
    </row>
    <row r="656" spans="1:1">
      <c r="A656" s="62"/>
    </row>
    <row r="657" spans="1:1">
      <c r="A657" s="62"/>
    </row>
    <row r="658" spans="1:1">
      <c r="A658" s="62"/>
    </row>
    <row r="659" spans="1:1">
      <c r="A659" s="62"/>
    </row>
    <row r="660" spans="1:1">
      <c r="A660" s="62"/>
    </row>
    <row r="661" spans="1:1">
      <c r="A661" s="62"/>
    </row>
    <row r="662" spans="1:1">
      <c r="A662" s="62"/>
    </row>
    <row r="663" spans="1:1">
      <c r="A663" s="62"/>
    </row>
    <row r="664" spans="1:1">
      <c r="A664" s="62"/>
    </row>
    <row r="665" spans="1:1">
      <c r="A665" s="62"/>
    </row>
    <row r="666" spans="1:1">
      <c r="A666" s="62"/>
    </row>
    <row r="667" spans="1:1">
      <c r="A667" s="62"/>
    </row>
    <row r="668" spans="1:1">
      <c r="A668" s="62"/>
    </row>
    <row r="669" spans="1:1">
      <c r="A669" s="62"/>
    </row>
    <row r="670" spans="1:1">
      <c r="A670" s="62"/>
    </row>
    <row r="671" spans="1:1">
      <c r="A671" s="62"/>
    </row>
    <row r="672" spans="1:1">
      <c r="A672" s="62"/>
    </row>
    <row r="673" spans="1:1">
      <c r="A673" s="62"/>
    </row>
    <row r="674" spans="1:1">
      <c r="A674" s="62"/>
    </row>
    <row r="675" spans="1:1">
      <c r="A675" s="62"/>
    </row>
    <row r="676" spans="1:1">
      <c r="A676" s="62"/>
    </row>
    <row r="677" spans="1:1">
      <c r="A677" s="62"/>
    </row>
    <row r="678" spans="1:1">
      <c r="A678" s="62"/>
    </row>
    <row r="679" spans="1:1">
      <c r="A679" s="62"/>
    </row>
    <row r="680" spans="1:1">
      <c r="A680" s="62"/>
    </row>
    <row r="681" spans="1:1">
      <c r="A681" s="62"/>
    </row>
    <row r="682" spans="1:1">
      <c r="A682" s="62"/>
    </row>
    <row r="683" spans="1:1">
      <c r="A683" s="62"/>
    </row>
    <row r="684" spans="1:1">
      <c r="A684" s="62"/>
    </row>
    <row r="685" spans="1:1">
      <c r="A685" s="62"/>
    </row>
    <row r="686" spans="1:1">
      <c r="A686" s="62"/>
    </row>
    <row r="687" spans="1:1">
      <c r="A687" s="62"/>
    </row>
    <row r="688" spans="1:1">
      <c r="A688" s="62"/>
    </row>
    <row r="689" spans="1:1">
      <c r="A689" s="62"/>
    </row>
    <row r="690" spans="1:1">
      <c r="A690" s="62"/>
    </row>
    <row r="691" spans="1:1">
      <c r="A691" s="62"/>
    </row>
    <row r="692" spans="1:1">
      <c r="A692" s="62"/>
    </row>
    <row r="693" spans="1:1">
      <c r="A693" s="62"/>
    </row>
    <row r="694" spans="1:1">
      <c r="A694" s="62"/>
    </row>
    <row r="695" spans="1:1">
      <c r="A695" s="62"/>
    </row>
    <row r="696" spans="1:1">
      <c r="A696" s="62"/>
    </row>
    <row r="697" spans="1:1">
      <c r="A697" s="62"/>
    </row>
    <row r="698" spans="1:1">
      <c r="A698" s="62"/>
    </row>
    <row r="699" spans="1:1">
      <c r="A699" s="62"/>
    </row>
    <row r="700" spans="1:1">
      <c r="A700" s="62"/>
    </row>
    <row r="701" spans="1:1">
      <c r="A701" s="62"/>
    </row>
    <row r="702" spans="1:1">
      <c r="A702" s="62"/>
    </row>
    <row r="703" spans="1:1">
      <c r="A703" s="62"/>
    </row>
    <row r="704" spans="1:1">
      <c r="A704" s="62"/>
    </row>
    <row r="705" spans="1:1">
      <c r="A705" s="62"/>
    </row>
    <row r="706" spans="1:1">
      <c r="A706" s="62"/>
    </row>
    <row r="707" spans="1:1">
      <c r="A707" s="62"/>
    </row>
    <row r="708" spans="1:1">
      <c r="A708" s="62"/>
    </row>
    <row r="709" spans="1:1">
      <c r="A709" s="62"/>
    </row>
    <row r="710" spans="1:1">
      <c r="A710" s="62"/>
    </row>
    <row r="711" spans="1:1">
      <c r="A711" s="62"/>
    </row>
    <row r="712" spans="1:1">
      <c r="A712" s="62"/>
    </row>
    <row r="713" spans="1:1">
      <c r="A713" s="62"/>
    </row>
    <row r="714" spans="1:1">
      <c r="A714" s="62"/>
    </row>
    <row r="715" spans="1:1">
      <c r="A715" s="62"/>
    </row>
    <row r="716" spans="1:1">
      <c r="A716" s="62"/>
    </row>
    <row r="717" spans="1:1">
      <c r="A717" s="62"/>
    </row>
    <row r="718" spans="1:1">
      <c r="A718" s="62"/>
    </row>
    <row r="719" spans="1:1">
      <c r="A719" s="62"/>
    </row>
  </sheetData>
  <hyperlinks>
    <hyperlink ref="A1" location="Content!A1" display="&lt;&lt;" xr:uid="{00000000-0004-0000-0900-000000000000}"/>
  </hyperlinks>
  <pageMargins left="0.7" right="0.7" top="0.75" bottom="0.75" header="0.3" footer="0.3"/>
  <pageSetup paperSize="9" orientation="portrait" horizontalDpi="4294967293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N40"/>
  <sheetViews>
    <sheetView showGridLines="0" zoomScaleNormal="100" zoomScalePageLayoutView="160" workbookViewId="0"/>
  </sheetViews>
  <sheetFormatPr baseColWidth="10" defaultColWidth="8.5" defaultRowHeight="13"/>
  <cols>
    <col min="1" max="16384" width="8.5" style="36"/>
  </cols>
  <sheetData>
    <row r="1" spans="1:14" ht="18.75" customHeight="1">
      <c r="A1" s="6" t="s">
        <v>9</v>
      </c>
      <c r="F1" s="36" t="str">
        <f>IF(Content!$E$1=1,F2,F3)</f>
        <v xml:space="preserve">Чисті потоки портфельних інвестицій від нерезидентів, млрд дол. </v>
      </c>
      <c r="N1" s="42"/>
    </row>
    <row r="2" spans="1:14" hidden="1">
      <c r="A2" s="6"/>
      <c r="F2" s="31" t="s">
        <v>720</v>
      </c>
      <c r="N2" s="42"/>
    </row>
    <row r="3" spans="1:14" hidden="1">
      <c r="F3" s="31" t="s">
        <v>721</v>
      </c>
    </row>
    <row r="4" spans="1:14">
      <c r="A4" s="43"/>
      <c r="B4" s="44"/>
      <c r="C4" s="45"/>
      <c r="D4" s="45"/>
    </row>
    <row r="5" spans="1:14">
      <c r="A5" s="43"/>
      <c r="B5" s="46" t="str">
        <f>IF(Content!$E$1=1,B6,B7)</f>
        <v>немає дозволу</v>
      </c>
      <c r="C5" s="45"/>
      <c r="D5" s="45"/>
    </row>
    <row r="6" spans="1:14">
      <c r="A6" s="43"/>
      <c r="B6" s="29" t="s">
        <v>137</v>
      </c>
      <c r="C6" s="45"/>
      <c r="D6" s="45"/>
    </row>
    <row r="7" spans="1:14">
      <c r="A7" s="43"/>
      <c r="B7" s="29" t="s">
        <v>138</v>
      </c>
      <c r="C7" s="45"/>
      <c r="D7" s="45"/>
    </row>
    <row r="8" spans="1:14">
      <c r="A8" s="43"/>
      <c r="B8" s="45"/>
      <c r="C8" s="45"/>
      <c r="D8" s="45"/>
    </row>
    <row r="9" spans="1:14">
      <c r="A9" s="43"/>
      <c r="B9" s="45"/>
      <c r="C9" s="45"/>
      <c r="D9" s="45"/>
    </row>
    <row r="10" spans="1:14">
      <c r="A10" s="43"/>
      <c r="B10" s="45"/>
      <c r="C10" s="45"/>
      <c r="D10" s="45"/>
    </row>
    <row r="11" spans="1:14">
      <c r="A11" s="43"/>
      <c r="B11" s="45"/>
      <c r="C11" s="45"/>
      <c r="D11" s="45"/>
    </row>
    <row r="12" spans="1:14">
      <c r="A12" s="43"/>
      <c r="B12" s="45"/>
      <c r="C12" s="45"/>
      <c r="D12" s="45"/>
    </row>
    <row r="13" spans="1:14">
      <c r="A13" s="43"/>
      <c r="B13" s="45"/>
      <c r="C13" s="45"/>
      <c r="D13" s="45"/>
    </row>
    <row r="14" spans="1:14">
      <c r="A14" s="43"/>
      <c r="B14" s="45"/>
      <c r="C14" s="45"/>
      <c r="D14" s="45"/>
    </row>
    <row r="15" spans="1:14">
      <c r="A15" s="43"/>
      <c r="B15" s="45"/>
      <c r="C15" s="45"/>
      <c r="D15" s="45"/>
    </row>
    <row r="16" spans="1:14">
      <c r="A16" s="43"/>
      <c r="B16" s="45"/>
      <c r="C16" s="45"/>
      <c r="D16" s="45"/>
    </row>
    <row r="17" spans="1:14">
      <c r="A17" s="43"/>
      <c r="B17" s="45"/>
      <c r="C17" s="45"/>
      <c r="D17" s="45"/>
    </row>
    <row r="18" spans="1:14">
      <c r="A18" s="43"/>
      <c r="B18" s="45"/>
      <c r="C18" s="45"/>
      <c r="D18" s="45"/>
    </row>
    <row r="19" spans="1:14">
      <c r="A19" s="43"/>
      <c r="B19" s="45"/>
      <c r="C19" s="45"/>
      <c r="D19" s="45"/>
    </row>
    <row r="20" spans="1:14">
      <c r="A20" s="43"/>
      <c r="B20" s="45"/>
      <c r="C20" s="45"/>
      <c r="D20" s="45"/>
    </row>
    <row r="21" spans="1:14">
      <c r="A21" s="43"/>
      <c r="B21" s="45"/>
      <c r="C21" s="45"/>
      <c r="D21" s="45"/>
      <c r="F21" s="36" t="str">
        <f>IF(Content!$E$1=1,F22,F23)</f>
        <v xml:space="preserve">Джерело: IIF. </v>
      </c>
      <c r="N21" s="47"/>
    </row>
    <row r="22" spans="1:14">
      <c r="A22" s="43"/>
      <c r="B22" s="45"/>
      <c r="C22" s="45"/>
      <c r="D22" s="45"/>
      <c r="F22" s="29" t="s">
        <v>718</v>
      </c>
      <c r="N22" s="48"/>
    </row>
    <row r="23" spans="1:14">
      <c r="A23" s="49"/>
      <c r="B23" s="44"/>
      <c r="C23" s="44"/>
      <c r="D23" s="44"/>
      <c r="F23" s="29" t="s">
        <v>719</v>
      </c>
    </row>
    <row r="24" spans="1:14">
      <c r="A24" s="49"/>
      <c r="B24" s="44"/>
      <c r="C24" s="44"/>
      <c r="D24" s="44"/>
    </row>
    <row r="25" spans="1:14">
      <c r="A25" s="49"/>
      <c r="B25" s="44"/>
      <c r="C25" s="44"/>
      <c r="D25" s="44"/>
    </row>
    <row r="26" spans="1:14">
      <c r="A26" s="49"/>
      <c r="B26" s="44"/>
      <c r="C26" s="44"/>
      <c r="D26" s="44"/>
    </row>
    <row r="27" spans="1:14">
      <c r="A27" s="49"/>
      <c r="B27" s="44"/>
      <c r="C27" s="44"/>
      <c r="D27" s="44"/>
    </row>
    <row r="28" spans="1:14">
      <c r="A28" s="49"/>
      <c r="B28" s="44"/>
      <c r="C28" s="44"/>
      <c r="D28" s="44"/>
    </row>
    <row r="29" spans="1:14">
      <c r="A29" s="49"/>
      <c r="B29" s="44"/>
      <c r="C29" s="44"/>
      <c r="D29" s="44"/>
    </row>
    <row r="30" spans="1:14">
      <c r="A30" s="49"/>
      <c r="B30" s="44"/>
      <c r="C30" s="44"/>
      <c r="D30" s="44"/>
    </row>
    <row r="31" spans="1:14">
      <c r="A31" s="49"/>
      <c r="B31" s="44"/>
      <c r="C31" s="44"/>
      <c r="D31" s="44"/>
    </row>
    <row r="32" spans="1:14">
      <c r="A32" s="49"/>
      <c r="B32" s="44"/>
      <c r="C32" s="44"/>
      <c r="D32" s="44"/>
    </row>
    <row r="33" spans="1:4">
      <c r="A33" s="49"/>
      <c r="B33" s="44"/>
      <c r="C33" s="44"/>
      <c r="D33" s="44"/>
    </row>
    <row r="34" spans="1:4">
      <c r="A34" s="49"/>
      <c r="B34" s="44"/>
      <c r="C34" s="44"/>
      <c r="D34" s="44"/>
    </row>
    <row r="35" spans="1:4">
      <c r="A35" s="49"/>
      <c r="B35" s="44"/>
      <c r="C35" s="44"/>
      <c r="D35" s="44"/>
    </row>
    <row r="36" spans="1:4">
      <c r="A36" s="49"/>
      <c r="B36" s="44"/>
      <c r="C36" s="44"/>
      <c r="D36" s="44"/>
    </row>
    <row r="37" spans="1:4">
      <c r="B37" s="44"/>
      <c r="C37" s="44"/>
      <c r="D37" s="44"/>
    </row>
    <row r="38" spans="1:4">
      <c r="B38" s="44"/>
      <c r="C38" s="44"/>
      <c r="D38" s="44"/>
    </row>
    <row r="39" spans="1:4">
      <c r="B39" s="44"/>
      <c r="C39" s="44"/>
      <c r="D39" s="44"/>
    </row>
    <row r="40" spans="1:4">
      <c r="B40" s="44"/>
      <c r="C40" s="44"/>
      <c r="D40" s="44"/>
    </row>
  </sheetData>
  <hyperlinks>
    <hyperlink ref="A1" location="Content!A1" display="&lt;&lt;" xr:uid="{00000000-0004-0000-0A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P37"/>
  <sheetViews>
    <sheetView showGridLines="0" workbookViewId="0"/>
  </sheetViews>
  <sheetFormatPr baseColWidth="10" defaultColWidth="9.5" defaultRowHeight="13"/>
  <cols>
    <col min="1" max="1" width="11.5" style="57" bestFit="1" customWidth="1"/>
    <col min="2" max="7" width="9.5" style="31" customWidth="1"/>
    <col min="8" max="16" width="9.5" style="56"/>
    <col min="17" max="16384" width="9.5" style="36"/>
  </cols>
  <sheetData>
    <row r="1" spans="1:12">
      <c r="A1" s="55" t="s">
        <v>9</v>
      </c>
      <c r="B1" s="32" t="str">
        <f>IF(Content!$E$1=1,B2,B3)</f>
        <v>Brent (поточний прогноз)</v>
      </c>
      <c r="C1" s="32" t="str">
        <f>IF(Content!$E$1=1,C2,C3)</f>
        <v>Brent (попередній прогноз)</v>
      </c>
      <c r="D1" s="32" t="str">
        <f>IF(Content!$E$1=1,D2,D3)</f>
        <v>Природний газ (поточний прогноз)</v>
      </c>
      <c r="E1" s="32" t="str">
        <f>IF(Content!$E$1=1,E2,E3)</f>
        <v>Природний газ (попередній прогноз)</v>
      </c>
      <c r="F1" s="36"/>
      <c r="G1" s="32" t="str">
        <f>IF(Content!$E$1=1,G2,G3)</f>
        <v>Світові ціни на нафту марки Brent (дол./бар.) та ціни на природний газ на нідерландському ринку, TTF (дол./тис.м³)</v>
      </c>
      <c r="H1" s="36"/>
      <c r="I1" s="36"/>
      <c r="J1" s="36"/>
      <c r="K1" s="36"/>
      <c r="L1" s="36"/>
    </row>
    <row r="2" spans="1:12" hidden="1">
      <c r="B2" s="36" t="s">
        <v>625</v>
      </c>
      <c r="C2" s="36" t="s">
        <v>626</v>
      </c>
      <c r="D2" s="36" t="s">
        <v>627</v>
      </c>
      <c r="E2" s="36" t="s">
        <v>628</v>
      </c>
      <c r="F2" s="36"/>
      <c r="G2" s="31" t="s">
        <v>226</v>
      </c>
      <c r="H2" s="36"/>
      <c r="I2" s="36"/>
      <c r="J2" s="36"/>
      <c r="K2" s="36"/>
      <c r="L2" s="36"/>
    </row>
    <row r="3" spans="1:12" hidden="1">
      <c r="A3" s="58"/>
      <c r="B3" s="36" t="s">
        <v>629</v>
      </c>
      <c r="C3" s="36" t="s">
        <v>630</v>
      </c>
      <c r="D3" s="36" t="s">
        <v>631</v>
      </c>
      <c r="E3" s="36" t="s">
        <v>632</v>
      </c>
      <c r="F3" s="36"/>
      <c r="G3" s="31" t="s">
        <v>687</v>
      </c>
      <c r="H3" s="36"/>
      <c r="I3" s="36"/>
      <c r="J3" s="36"/>
      <c r="K3" s="36"/>
      <c r="L3" s="36"/>
    </row>
    <row r="4" spans="1:12">
      <c r="A4" s="59" t="s">
        <v>17</v>
      </c>
      <c r="B4" s="44"/>
      <c r="C4" s="44"/>
      <c r="D4" s="44"/>
      <c r="E4" s="44"/>
      <c r="F4" s="36"/>
      <c r="G4" s="36"/>
      <c r="H4" s="36"/>
      <c r="I4" s="36"/>
      <c r="J4" s="36"/>
      <c r="K4" s="36"/>
      <c r="L4" s="36"/>
    </row>
    <row r="5" spans="1:12">
      <c r="A5" s="59" t="s">
        <v>18</v>
      </c>
      <c r="B5" s="44"/>
      <c r="C5" s="44"/>
      <c r="D5" s="44"/>
      <c r="E5" s="44"/>
      <c r="F5" s="36"/>
      <c r="G5" s="36"/>
      <c r="H5" s="36"/>
      <c r="I5" s="36"/>
      <c r="J5" s="36"/>
      <c r="K5" s="36"/>
      <c r="L5" s="36"/>
    </row>
    <row r="6" spans="1:12">
      <c r="A6" s="59" t="s">
        <v>19</v>
      </c>
      <c r="B6" s="44"/>
      <c r="C6" s="44"/>
      <c r="D6" s="44"/>
      <c r="E6" s="44"/>
      <c r="F6" s="36"/>
      <c r="G6" s="36"/>
      <c r="H6" s="36"/>
      <c r="I6" s="36"/>
      <c r="J6" s="36"/>
      <c r="K6" s="36"/>
      <c r="L6" s="36"/>
    </row>
    <row r="7" spans="1:12">
      <c r="A7" s="59" t="s">
        <v>14</v>
      </c>
      <c r="B7" s="44"/>
      <c r="C7" s="44"/>
      <c r="D7" s="44"/>
      <c r="E7" s="44"/>
      <c r="F7" s="36"/>
      <c r="G7" s="36"/>
      <c r="H7" s="36"/>
      <c r="I7" s="36"/>
      <c r="J7" s="36"/>
      <c r="K7" s="36"/>
      <c r="L7" s="36"/>
    </row>
    <row r="8" spans="1:12">
      <c r="A8" s="60" t="s">
        <v>24</v>
      </c>
      <c r="B8" s="44"/>
      <c r="C8" s="44"/>
      <c r="D8" s="44"/>
      <c r="E8" s="44"/>
      <c r="F8" s="36"/>
      <c r="G8" s="36"/>
      <c r="H8" s="36"/>
      <c r="I8" s="36"/>
      <c r="J8" s="36"/>
      <c r="K8" s="36"/>
      <c r="L8" s="36"/>
    </row>
    <row r="9" spans="1:12">
      <c r="A9" s="60" t="s">
        <v>25</v>
      </c>
      <c r="B9" s="44"/>
      <c r="C9" s="44"/>
      <c r="D9" s="44"/>
      <c r="E9" s="44"/>
      <c r="F9" s="36"/>
      <c r="G9" s="36"/>
      <c r="H9" s="36"/>
      <c r="I9" s="36"/>
      <c r="J9" s="36"/>
      <c r="K9" s="36"/>
      <c r="L9" s="36"/>
    </row>
    <row r="10" spans="1:12">
      <c r="A10" s="60" t="s">
        <v>26</v>
      </c>
      <c r="B10" s="44"/>
      <c r="C10" s="44"/>
      <c r="D10" s="44"/>
      <c r="E10" s="44"/>
      <c r="F10" s="36"/>
      <c r="G10" s="36"/>
      <c r="H10" s="36"/>
      <c r="I10" s="36"/>
      <c r="J10" s="36"/>
      <c r="K10" s="36"/>
      <c r="L10" s="36"/>
    </row>
    <row r="11" spans="1:12">
      <c r="A11" s="60" t="s">
        <v>27</v>
      </c>
      <c r="B11" s="44"/>
      <c r="C11" s="44"/>
      <c r="D11" s="44"/>
      <c r="E11" s="44"/>
      <c r="F11" s="36"/>
      <c r="G11" s="36"/>
      <c r="H11" s="36"/>
      <c r="I11" s="36"/>
      <c r="J11" s="36"/>
      <c r="K11" s="36"/>
      <c r="L11" s="36"/>
    </row>
    <row r="12" spans="1:12">
      <c r="A12" s="60" t="s">
        <v>94</v>
      </c>
      <c r="B12" s="44"/>
      <c r="C12" s="44"/>
      <c r="D12" s="44"/>
      <c r="E12" s="44"/>
      <c r="F12" s="36"/>
      <c r="G12" s="36"/>
      <c r="H12" s="36"/>
      <c r="I12" s="36"/>
      <c r="J12" s="36"/>
      <c r="K12" s="36"/>
      <c r="L12" s="36"/>
    </row>
    <row r="13" spans="1:12">
      <c r="A13" s="60" t="s">
        <v>95</v>
      </c>
      <c r="B13" s="44"/>
      <c r="C13" s="44"/>
      <c r="D13" s="44"/>
      <c r="E13" s="44"/>
      <c r="F13" s="36"/>
      <c r="G13" s="36"/>
      <c r="H13" s="36"/>
      <c r="I13" s="36"/>
      <c r="J13" s="36"/>
      <c r="K13" s="36"/>
      <c r="L13" s="36"/>
    </row>
    <row r="14" spans="1:12">
      <c r="A14" s="60" t="s">
        <v>96</v>
      </c>
      <c r="B14" s="44"/>
      <c r="C14" s="44"/>
      <c r="D14" s="44"/>
      <c r="E14" s="44"/>
      <c r="F14" s="36"/>
      <c r="G14" s="36"/>
      <c r="H14" s="36"/>
      <c r="I14" s="36"/>
      <c r="J14" s="36"/>
      <c r="K14" s="36"/>
      <c r="L14" s="36"/>
    </row>
    <row r="15" spans="1:12">
      <c r="A15" s="60" t="s">
        <v>97</v>
      </c>
      <c r="B15" s="44"/>
      <c r="C15" s="44"/>
      <c r="D15" s="44"/>
      <c r="E15" s="44"/>
      <c r="F15" s="36"/>
      <c r="G15" s="36"/>
      <c r="H15" s="36"/>
      <c r="I15" s="36"/>
      <c r="J15" s="36"/>
      <c r="K15" s="36"/>
      <c r="L15" s="36"/>
    </row>
    <row r="16" spans="1:12">
      <c r="A16" s="60" t="s">
        <v>107</v>
      </c>
      <c r="B16" s="31">
        <v>85.1</v>
      </c>
      <c r="C16" s="44">
        <v>97</v>
      </c>
      <c r="D16" s="53">
        <v>1714</v>
      </c>
      <c r="E16" s="44">
        <v>1714</v>
      </c>
      <c r="F16" s="36"/>
      <c r="G16" s="36"/>
      <c r="H16" s="36"/>
      <c r="I16" s="36"/>
      <c r="J16" s="36"/>
      <c r="K16" s="36"/>
      <c r="L16" s="36"/>
    </row>
    <row r="17" spans="1:12">
      <c r="A17" s="60" t="s">
        <v>105</v>
      </c>
      <c r="B17" s="31">
        <v>89.3</v>
      </c>
      <c r="C17" s="44">
        <v>95</v>
      </c>
      <c r="D17" s="53">
        <v>1232.7</v>
      </c>
      <c r="E17" s="44">
        <v>1232.7</v>
      </c>
      <c r="F17" s="36"/>
      <c r="G17" s="32"/>
      <c r="H17" s="36"/>
      <c r="I17" s="44"/>
      <c r="J17" s="44"/>
      <c r="K17" s="36"/>
      <c r="L17" s="36"/>
    </row>
    <row r="18" spans="1:12">
      <c r="A18" s="60" t="s">
        <v>108</v>
      </c>
      <c r="B18" s="31">
        <v>93.5</v>
      </c>
      <c r="C18" s="44">
        <v>93.5</v>
      </c>
      <c r="D18" s="53">
        <v>1187.3</v>
      </c>
      <c r="E18" s="44">
        <v>1187.3</v>
      </c>
      <c r="F18" s="36"/>
      <c r="G18" s="32" t="str">
        <f>IF(Content!$E$1=1,G19,G20)</f>
        <v>Джерело: Refinitiv, прогноз НБУ.</v>
      </c>
      <c r="H18" s="36"/>
      <c r="I18" s="44"/>
      <c r="J18" s="44"/>
      <c r="K18" s="36"/>
      <c r="L18" s="36"/>
    </row>
    <row r="19" spans="1:12">
      <c r="A19" s="60" t="s">
        <v>106</v>
      </c>
      <c r="B19" s="31">
        <v>91.7</v>
      </c>
      <c r="C19" s="44">
        <v>91.7</v>
      </c>
      <c r="D19" s="53">
        <v>1350</v>
      </c>
      <c r="E19" s="44">
        <v>1350</v>
      </c>
      <c r="F19" s="36"/>
      <c r="G19" s="29" t="s">
        <v>235</v>
      </c>
      <c r="H19" s="36"/>
      <c r="I19" s="44"/>
      <c r="J19" s="44"/>
      <c r="K19" s="36"/>
      <c r="L19" s="36"/>
    </row>
    <row r="20" spans="1:12">
      <c r="A20" s="60" t="s">
        <v>222</v>
      </c>
      <c r="B20" s="31">
        <v>87.6</v>
      </c>
      <c r="C20" s="53">
        <v>87.6</v>
      </c>
      <c r="D20" s="53">
        <v>1152.2</v>
      </c>
      <c r="E20" s="53">
        <v>1152.2</v>
      </c>
      <c r="G20" s="29" t="s">
        <v>236</v>
      </c>
    </row>
    <row r="21" spans="1:12">
      <c r="A21" s="60" t="s">
        <v>223</v>
      </c>
      <c r="B21" s="31">
        <v>83.5</v>
      </c>
      <c r="C21" s="53">
        <v>83.5</v>
      </c>
      <c r="D21" s="53">
        <v>797</v>
      </c>
      <c r="E21" s="53">
        <v>797</v>
      </c>
      <c r="G21" s="29"/>
    </row>
    <row r="22" spans="1:12">
      <c r="A22" s="60" t="s">
        <v>224</v>
      </c>
      <c r="B22" s="53">
        <v>79.400000000000006</v>
      </c>
      <c r="C22" s="53">
        <v>79.400000000000006</v>
      </c>
      <c r="D22" s="53">
        <v>830</v>
      </c>
      <c r="E22" s="53">
        <v>830</v>
      </c>
      <c r="G22" s="29"/>
    </row>
    <row r="23" spans="1:12">
      <c r="A23" s="60" t="s">
        <v>225</v>
      </c>
      <c r="B23" s="31">
        <v>75.2</v>
      </c>
      <c r="C23" s="53">
        <v>75.2</v>
      </c>
      <c r="D23" s="53">
        <v>950</v>
      </c>
      <c r="E23" s="53">
        <v>950</v>
      </c>
      <c r="G23" s="36"/>
    </row>
    <row r="24" spans="1:12">
      <c r="A24" s="60" t="s">
        <v>692</v>
      </c>
      <c r="B24" s="31">
        <v>73.099999999999994</v>
      </c>
      <c r="D24" s="53">
        <v>1002.2</v>
      </c>
      <c r="G24" s="36"/>
    </row>
    <row r="25" spans="1:12">
      <c r="A25" s="60" t="s">
        <v>693</v>
      </c>
      <c r="B25" s="53">
        <v>70.900000000000006</v>
      </c>
      <c r="C25" s="53"/>
      <c r="D25" s="53">
        <v>642</v>
      </c>
      <c r="E25" s="53"/>
      <c r="G25" s="36"/>
    </row>
    <row r="26" spans="1:12">
      <c r="A26" s="60" t="s">
        <v>694</v>
      </c>
      <c r="B26" s="53">
        <v>68.3</v>
      </c>
      <c r="C26" s="53"/>
      <c r="D26" s="53">
        <v>535</v>
      </c>
      <c r="E26" s="53"/>
      <c r="G26" s="36"/>
    </row>
    <row r="27" spans="1:12">
      <c r="A27" s="60" t="s">
        <v>695</v>
      </c>
      <c r="B27" s="53">
        <v>65.5</v>
      </c>
      <c r="C27" s="53"/>
      <c r="D27" s="53">
        <v>638</v>
      </c>
      <c r="E27" s="53"/>
      <c r="G27" s="36"/>
    </row>
    <row r="28" spans="1:12">
      <c r="B28" s="53"/>
      <c r="C28" s="53"/>
      <c r="D28" s="53"/>
      <c r="E28" s="53"/>
    </row>
    <row r="29" spans="1:12">
      <c r="B29" s="53"/>
      <c r="C29" s="53"/>
      <c r="D29" s="53"/>
      <c r="E29" s="53"/>
    </row>
    <row r="30" spans="1:12">
      <c r="B30" s="53"/>
      <c r="C30" s="53"/>
      <c r="D30" s="53"/>
      <c r="E30" s="53"/>
    </row>
    <row r="31" spans="1:12">
      <c r="B31" s="53"/>
      <c r="C31" s="53"/>
      <c r="D31" s="53"/>
      <c r="E31" s="53"/>
    </row>
    <row r="32" spans="1:12">
      <c r="B32" s="53"/>
      <c r="C32" s="53"/>
      <c r="D32" s="53"/>
      <c r="E32" s="53"/>
    </row>
    <row r="33" spans="2:5">
      <c r="B33" s="53"/>
      <c r="C33" s="53"/>
      <c r="D33" s="53"/>
      <c r="E33" s="53"/>
    </row>
    <row r="34" spans="2:5">
      <c r="B34" s="53"/>
      <c r="C34" s="53"/>
      <c r="D34" s="53"/>
      <c r="E34" s="53"/>
    </row>
    <row r="35" spans="2:5">
      <c r="B35" s="53"/>
      <c r="C35" s="53"/>
      <c r="D35" s="53"/>
      <c r="E35" s="53"/>
    </row>
    <row r="36" spans="2:5">
      <c r="B36" s="53"/>
      <c r="C36" s="53"/>
      <c r="D36" s="53"/>
      <c r="E36" s="53"/>
    </row>
    <row r="37" spans="2:5">
      <c r="B37" s="53"/>
      <c r="C37" s="53"/>
      <c r="D37" s="53"/>
      <c r="E37" s="53"/>
    </row>
  </sheetData>
  <hyperlinks>
    <hyperlink ref="A1" location="Content!A1" display="&lt;&lt;" xr:uid="{00000000-0004-0000-0B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I701"/>
  <sheetViews>
    <sheetView showGridLines="0" workbookViewId="0">
      <selection activeCell="B26" sqref="B26"/>
    </sheetView>
  </sheetViews>
  <sheetFormatPr baseColWidth="10" defaultColWidth="8.5" defaultRowHeight="13"/>
  <cols>
    <col min="1" max="1" width="12.5" style="36" customWidth="1"/>
    <col min="2" max="2" width="10.5" style="36" customWidth="1"/>
    <col min="3" max="16384" width="8.5" style="36"/>
  </cols>
  <sheetData>
    <row r="1" spans="1:7">
      <c r="A1" s="6" t="s">
        <v>9</v>
      </c>
      <c r="B1" s="32" t="str">
        <f>IF(Content!$E$1=1,B2,B3)</f>
        <v>Кукурудза (поточний прогноз)</v>
      </c>
      <c r="C1" s="32" t="str">
        <f>IF(Content!$E$1=1,C2,C3)</f>
        <v>Кукурудза (попередній прогноз)</v>
      </c>
      <c r="D1" s="32" t="str">
        <f>IF(Content!$E$1=1,D2,D3)</f>
        <v>Пшениця (поточний прогноз)</v>
      </c>
      <c r="E1" s="32" t="str">
        <f>IF(Content!$E$1=1,E2,E3)</f>
        <v>Пшениця (попередній прогноз)</v>
      </c>
      <c r="G1" s="32" t="str">
        <f>IF(Content!$E$1=1,G2,G3)</f>
        <v>Світові ціни на зернові, дол./т, середні за квартал</v>
      </c>
    </row>
    <row r="2" spans="1:7" hidden="1">
      <c r="A2" s="6"/>
      <c r="B2" s="31" t="s">
        <v>633</v>
      </c>
      <c r="C2" s="31" t="s">
        <v>637</v>
      </c>
      <c r="D2" s="36" t="s">
        <v>634</v>
      </c>
      <c r="E2" s="36" t="s">
        <v>638</v>
      </c>
      <c r="G2" s="31" t="s">
        <v>239</v>
      </c>
    </row>
    <row r="3" spans="1:7" hidden="1">
      <c r="B3" s="31" t="s">
        <v>635</v>
      </c>
      <c r="C3" s="31" t="s">
        <v>639</v>
      </c>
      <c r="D3" s="36" t="s">
        <v>636</v>
      </c>
      <c r="E3" s="36" t="s">
        <v>640</v>
      </c>
      <c r="G3" s="31" t="s">
        <v>240</v>
      </c>
    </row>
    <row r="4" spans="1:7">
      <c r="A4" s="59" t="s">
        <v>17</v>
      </c>
      <c r="B4" s="44"/>
      <c r="C4" s="44"/>
      <c r="D4" s="44"/>
      <c r="E4" s="44"/>
    </row>
    <row r="5" spans="1:7">
      <c r="A5" s="59" t="s">
        <v>18</v>
      </c>
      <c r="B5" s="44"/>
      <c r="C5" s="44"/>
      <c r="D5" s="44"/>
      <c r="E5" s="44"/>
    </row>
    <row r="6" spans="1:7">
      <c r="A6" s="59" t="s">
        <v>19</v>
      </c>
      <c r="B6" s="44"/>
      <c r="C6" s="44"/>
      <c r="D6" s="44"/>
      <c r="E6" s="44"/>
    </row>
    <row r="7" spans="1:7">
      <c r="A7" s="59" t="s">
        <v>14</v>
      </c>
      <c r="B7" s="44"/>
      <c r="C7" s="44"/>
      <c r="D7" s="44"/>
      <c r="E7" s="44"/>
    </row>
    <row r="8" spans="1:7">
      <c r="A8" s="60" t="s">
        <v>24</v>
      </c>
      <c r="B8" s="44"/>
      <c r="C8" s="44"/>
      <c r="D8" s="44"/>
      <c r="E8" s="44"/>
    </row>
    <row r="9" spans="1:7">
      <c r="A9" s="60" t="s">
        <v>25</v>
      </c>
      <c r="B9" s="44"/>
      <c r="C9" s="44"/>
      <c r="D9" s="44"/>
      <c r="E9" s="44"/>
    </row>
    <row r="10" spans="1:7">
      <c r="A10" s="60" t="s">
        <v>26</v>
      </c>
      <c r="B10" s="44"/>
      <c r="C10" s="44"/>
      <c r="D10" s="44"/>
      <c r="E10" s="44"/>
    </row>
    <row r="11" spans="1:7">
      <c r="A11" s="60" t="s">
        <v>27</v>
      </c>
      <c r="B11" s="44"/>
      <c r="C11" s="44"/>
      <c r="D11" s="44"/>
      <c r="E11" s="44"/>
    </row>
    <row r="12" spans="1:7">
      <c r="A12" s="60" t="s">
        <v>94</v>
      </c>
      <c r="B12" s="44"/>
      <c r="C12" s="44"/>
      <c r="D12" s="44"/>
      <c r="E12" s="44"/>
    </row>
    <row r="13" spans="1:7">
      <c r="A13" s="60" t="s">
        <v>95</v>
      </c>
      <c r="B13" s="44"/>
      <c r="C13" s="44"/>
      <c r="D13" s="44"/>
      <c r="E13" s="44"/>
    </row>
    <row r="14" spans="1:7">
      <c r="A14" s="60" t="s">
        <v>96</v>
      </c>
      <c r="B14" s="44"/>
      <c r="C14" s="44"/>
      <c r="D14" s="44"/>
      <c r="E14" s="44"/>
    </row>
    <row r="15" spans="1:7">
      <c r="A15" s="60" t="s">
        <v>97</v>
      </c>
      <c r="B15" s="44"/>
      <c r="C15" s="44"/>
      <c r="D15" s="44"/>
      <c r="E15" s="44"/>
    </row>
    <row r="16" spans="1:7">
      <c r="A16" s="60" t="s">
        <v>107</v>
      </c>
      <c r="B16" s="36">
        <v>274.5</v>
      </c>
      <c r="C16" s="36">
        <v>274.5</v>
      </c>
      <c r="D16" s="44">
        <v>338.4</v>
      </c>
      <c r="E16" s="44">
        <v>338.4</v>
      </c>
    </row>
    <row r="17" spans="1:9">
      <c r="A17" s="60" t="s">
        <v>105</v>
      </c>
      <c r="B17" s="36">
        <v>264.8</v>
      </c>
      <c r="C17" s="36">
        <v>264.8</v>
      </c>
      <c r="D17" s="44">
        <v>307.89999999999998</v>
      </c>
      <c r="E17" s="44">
        <v>307.89999999999998</v>
      </c>
    </row>
    <row r="18" spans="1:9">
      <c r="A18" s="60" t="s">
        <v>108</v>
      </c>
      <c r="B18" s="36">
        <v>246.39999999999998</v>
      </c>
      <c r="C18" s="36">
        <v>246.39999999999998</v>
      </c>
      <c r="D18" s="44">
        <v>296.59999999999997</v>
      </c>
      <c r="E18" s="44">
        <v>296.59999999999997</v>
      </c>
    </row>
    <row r="19" spans="1:9">
      <c r="A19" s="60" t="s">
        <v>106</v>
      </c>
      <c r="B19" s="36">
        <v>253.9</v>
      </c>
      <c r="C19" s="36">
        <v>253.9</v>
      </c>
      <c r="D19" s="44">
        <v>298.20000000000005</v>
      </c>
      <c r="E19" s="44">
        <v>298.20000000000005</v>
      </c>
      <c r="G19" s="32"/>
    </row>
    <row r="20" spans="1:9">
      <c r="A20" s="60" t="s">
        <v>222</v>
      </c>
      <c r="B20" s="36">
        <v>247.5</v>
      </c>
      <c r="C20" s="36">
        <v>247.5</v>
      </c>
      <c r="D20" s="36">
        <v>296.39999999999998</v>
      </c>
      <c r="E20" s="36">
        <v>296.39999999999998</v>
      </c>
      <c r="G20" s="32" t="str">
        <f>IF(Content!$E$1=1,G21,G22)</f>
        <v>Джерело: Refinitiv, прогноз НБУ.</v>
      </c>
    </row>
    <row r="21" spans="1:9">
      <c r="A21" s="60" t="s">
        <v>223</v>
      </c>
      <c r="B21" s="36">
        <v>235.6</v>
      </c>
      <c r="C21" s="36">
        <v>235.6</v>
      </c>
      <c r="D21" s="36">
        <v>283.09999999999997</v>
      </c>
      <c r="E21" s="36">
        <v>283.09999999999997</v>
      </c>
      <c r="G21" s="29" t="s">
        <v>235</v>
      </c>
    </row>
    <row r="22" spans="1:9">
      <c r="A22" s="60" t="s">
        <v>224</v>
      </c>
      <c r="B22" s="36">
        <v>223.4</v>
      </c>
      <c r="C22" s="36">
        <v>223.4</v>
      </c>
      <c r="D22" s="36">
        <v>247.1</v>
      </c>
      <c r="E22" s="36">
        <v>247.1</v>
      </c>
      <c r="G22" s="29" t="s">
        <v>236</v>
      </c>
    </row>
    <row r="23" spans="1:9">
      <c r="A23" s="60" t="s">
        <v>225</v>
      </c>
      <c r="B23" s="44">
        <v>210.4</v>
      </c>
      <c r="C23" s="44">
        <v>210.4</v>
      </c>
      <c r="D23" s="44">
        <v>263.7</v>
      </c>
      <c r="E23" s="44">
        <v>263.7</v>
      </c>
    </row>
    <row r="24" spans="1:9">
      <c r="A24" s="60" t="s">
        <v>692</v>
      </c>
      <c r="B24" s="36">
        <v>215.7</v>
      </c>
      <c r="D24" s="44">
        <v>252</v>
      </c>
    </row>
    <row r="25" spans="1:9">
      <c r="A25" s="60" t="s">
        <v>693</v>
      </c>
      <c r="B25" s="36">
        <v>216.5</v>
      </c>
      <c r="D25" s="36">
        <v>259.8</v>
      </c>
    </row>
    <row r="26" spans="1:9">
      <c r="A26" s="60" t="s">
        <v>694</v>
      </c>
      <c r="B26" s="36">
        <v>212.3</v>
      </c>
      <c r="D26" s="36">
        <v>241.7</v>
      </c>
    </row>
    <row r="27" spans="1:9">
      <c r="A27" s="60" t="s">
        <v>695</v>
      </c>
      <c r="B27" s="36">
        <v>218.6</v>
      </c>
      <c r="D27" s="36">
        <v>253.7</v>
      </c>
    </row>
    <row r="28" spans="1:9">
      <c r="A28" s="62"/>
    </row>
    <row r="29" spans="1:9">
      <c r="A29" s="62"/>
      <c r="H29" s="44"/>
      <c r="I29" s="44"/>
    </row>
    <row r="30" spans="1:9">
      <c r="A30" s="62"/>
      <c r="H30" s="44"/>
      <c r="I30" s="44"/>
    </row>
    <row r="31" spans="1:9">
      <c r="A31" s="62"/>
      <c r="H31" s="44"/>
      <c r="I31" s="44"/>
    </row>
    <row r="32" spans="1:9">
      <c r="A32" s="62"/>
      <c r="H32" s="44"/>
      <c r="I32" s="44"/>
    </row>
    <row r="33" spans="1:9">
      <c r="A33" s="62"/>
      <c r="H33" s="44"/>
      <c r="I33" s="44"/>
    </row>
    <row r="34" spans="1:9">
      <c r="A34" s="62"/>
      <c r="B34" s="44"/>
      <c r="C34" s="44"/>
      <c r="D34" s="44"/>
      <c r="E34" s="44"/>
      <c r="H34" s="44"/>
      <c r="I34" s="44"/>
    </row>
    <row r="35" spans="1:9">
      <c r="A35" s="62"/>
      <c r="B35" s="44"/>
      <c r="C35" s="44"/>
      <c r="D35" s="44"/>
      <c r="E35" s="44"/>
      <c r="H35" s="44"/>
      <c r="I35" s="44"/>
    </row>
    <row r="36" spans="1:9">
      <c r="A36" s="62"/>
      <c r="B36" s="44"/>
      <c r="C36" s="44"/>
      <c r="D36" s="44"/>
      <c r="E36" s="44"/>
      <c r="H36" s="44"/>
      <c r="I36" s="44"/>
    </row>
    <row r="37" spans="1:9">
      <c r="A37" s="62"/>
      <c r="B37" s="44"/>
      <c r="C37" s="44"/>
      <c r="D37" s="44"/>
      <c r="E37" s="44"/>
      <c r="H37" s="44"/>
      <c r="I37" s="44"/>
    </row>
    <row r="38" spans="1:9">
      <c r="A38" s="62"/>
      <c r="B38" s="44"/>
      <c r="C38" s="44"/>
      <c r="D38" s="44"/>
      <c r="E38" s="44"/>
      <c r="H38" s="44"/>
      <c r="I38" s="44"/>
    </row>
    <row r="39" spans="1:9">
      <c r="A39" s="62"/>
      <c r="B39" s="44"/>
      <c r="C39" s="44"/>
      <c r="D39" s="44"/>
      <c r="E39" s="44"/>
      <c r="H39" s="44"/>
      <c r="I39" s="44"/>
    </row>
    <row r="40" spans="1:9">
      <c r="A40" s="62"/>
      <c r="B40" s="44"/>
      <c r="C40" s="44"/>
      <c r="D40" s="44"/>
      <c r="E40" s="44"/>
      <c r="H40" s="44"/>
      <c r="I40" s="44"/>
    </row>
    <row r="41" spans="1:9">
      <c r="A41" s="62"/>
      <c r="B41" s="44"/>
      <c r="C41" s="44"/>
      <c r="D41" s="44"/>
      <c r="E41" s="44"/>
      <c r="H41" s="44"/>
      <c r="I41" s="44"/>
    </row>
    <row r="42" spans="1:9">
      <c r="A42" s="62"/>
      <c r="B42" s="44"/>
      <c r="C42" s="44"/>
      <c r="D42" s="44"/>
      <c r="E42" s="44"/>
      <c r="H42" s="44"/>
      <c r="I42" s="44"/>
    </row>
    <row r="43" spans="1:9">
      <c r="A43" s="62"/>
      <c r="B43" s="44"/>
      <c r="C43" s="44"/>
      <c r="D43" s="44"/>
      <c r="E43" s="44"/>
      <c r="H43" s="44"/>
      <c r="I43" s="44"/>
    </row>
    <row r="44" spans="1:9">
      <c r="A44" s="62"/>
      <c r="B44" s="44"/>
      <c r="C44" s="44"/>
      <c r="D44" s="44"/>
      <c r="E44" s="44"/>
      <c r="H44" s="44"/>
      <c r="I44" s="44"/>
    </row>
    <row r="45" spans="1:9">
      <c r="A45" s="62"/>
      <c r="B45" s="44"/>
      <c r="C45" s="44"/>
      <c r="D45" s="44"/>
      <c r="E45" s="44"/>
      <c r="H45" s="44"/>
      <c r="I45" s="44"/>
    </row>
    <row r="46" spans="1:9">
      <c r="A46" s="62"/>
      <c r="B46" s="44"/>
      <c r="C46" s="44"/>
      <c r="D46" s="44"/>
      <c r="E46" s="44"/>
      <c r="H46" s="44"/>
      <c r="I46" s="44"/>
    </row>
    <row r="47" spans="1:9">
      <c r="A47" s="62"/>
      <c r="B47" s="44"/>
      <c r="C47" s="44"/>
      <c r="D47" s="44"/>
      <c r="E47" s="44"/>
      <c r="H47" s="44"/>
      <c r="I47" s="44"/>
    </row>
    <row r="48" spans="1:9">
      <c r="A48" s="62"/>
      <c r="B48" s="44"/>
      <c r="C48" s="44"/>
      <c r="D48" s="44"/>
      <c r="E48" s="44"/>
      <c r="H48" s="44"/>
      <c r="I48" s="44"/>
    </row>
    <row r="49" spans="1:9">
      <c r="A49" s="62"/>
      <c r="B49" s="44"/>
      <c r="C49" s="44"/>
      <c r="D49" s="44"/>
      <c r="E49" s="44"/>
      <c r="H49" s="44"/>
      <c r="I49" s="44"/>
    </row>
    <row r="50" spans="1:9">
      <c r="A50" s="62"/>
      <c r="B50" s="44"/>
      <c r="C50" s="44"/>
      <c r="D50" s="44"/>
      <c r="E50" s="44"/>
      <c r="H50" s="44"/>
      <c r="I50" s="44"/>
    </row>
    <row r="51" spans="1:9">
      <c r="A51" s="62"/>
      <c r="B51" s="44"/>
      <c r="C51" s="44"/>
      <c r="D51" s="44"/>
      <c r="E51" s="44"/>
      <c r="H51" s="44"/>
      <c r="I51" s="44"/>
    </row>
    <row r="52" spans="1:9">
      <c r="A52" s="62"/>
      <c r="B52" s="44"/>
      <c r="C52" s="44"/>
      <c r="D52" s="44"/>
      <c r="E52" s="44"/>
      <c r="H52" s="44"/>
      <c r="I52" s="44"/>
    </row>
    <row r="53" spans="1:9">
      <c r="A53" s="62"/>
      <c r="B53" s="44"/>
      <c r="C53" s="44"/>
      <c r="D53" s="44"/>
      <c r="E53" s="44"/>
      <c r="H53" s="44"/>
      <c r="I53" s="44"/>
    </row>
    <row r="54" spans="1:9">
      <c r="A54" s="62"/>
      <c r="B54" s="44"/>
      <c r="C54" s="44"/>
      <c r="D54" s="44"/>
      <c r="E54" s="44"/>
      <c r="H54" s="44"/>
      <c r="I54" s="44"/>
    </row>
    <row r="55" spans="1:9">
      <c r="A55" s="62"/>
      <c r="H55" s="44"/>
      <c r="I55" s="44"/>
    </row>
    <row r="56" spans="1:9">
      <c r="A56" s="62"/>
      <c r="H56" s="44"/>
      <c r="I56" s="44"/>
    </row>
    <row r="57" spans="1:9">
      <c r="A57" s="62"/>
      <c r="H57" s="44"/>
      <c r="I57" s="44"/>
    </row>
    <row r="58" spans="1:9">
      <c r="A58" s="62"/>
      <c r="H58" s="44"/>
      <c r="I58" s="44"/>
    </row>
    <row r="59" spans="1:9">
      <c r="A59" s="62"/>
      <c r="H59" s="44"/>
      <c r="I59" s="44"/>
    </row>
    <row r="60" spans="1:9">
      <c r="A60" s="62"/>
      <c r="H60" s="44"/>
      <c r="I60" s="44"/>
    </row>
    <row r="61" spans="1:9">
      <c r="A61" s="62"/>
      <c r="H61" s="44"/>
      <c r="I61" s="44"/>
    </row>
    <row r="62" spans="1:9">
      <c r="A62" s="62"/>
      <c r="H62" s="44"/>
      <c r="I62" s="44"/>
    </row>
    <row r="63" spans="1:9">
      <c r="A63" s="62"/>
      <c r="H63" s="44"/>
      <c r="I63" s="44"/>
    </row>
    <row r="64" spans="1:9">
      <c r="A64" s="62"/>
      <c r="H64" s="44"/>
      <c r="I64" s="44"/>
    </row>
    <row r="65" spans="1:9">
      <c r="A65" s="62"/>
      <c r="H65" s="44"/>
      <c r="I65" s="44"/>
    </row>
    <row r="66" spans="1:9">
      <c r="A66" s="62"/>
      <c r="H66" s="44"/>
      <c r="I66" s="44"/>
    </row>
    <row r="67" spans="1:9">
      <c r="A67" s="62"/>
      <c r="H67" s="44"/>
      <c r="I67" s="44"/>
    </row>
    <row r="68" spans="1:9">
      <c r="A68" s="62"/>
      <c r="H68" s="44"/>
      <c r="I68" s="44"/>
    </row>
    <row r="69" spans="1:9">
      <c r="A69" s="62"/>
      <c r="H69" s="44"/>
      <c r="I69" s="44"/>
    </row>
    <row r="70" spans="1:9">
      <c r="A70" s="62"/>
      <c r="H70" s="44"/>
      <c r="I70" s="44"/>
    </row>
    <row r="71" spans="1:9">
      <c r="A71" s="62"/>
      <c r="H71" s="44"/>
      <c r="I71" s="44"/>
    </row>
    <row r="72" spans="1:9">
      <c r="A72" s="62"/>
      <c r="H72" s="44"/>
      <c r="I72" s="44"/>
    </row>
    <row r="73" spans="1:9">
      <c r="A73" s="62"/>
      <c r="H73" s="44"/>
      <c r="I73" s="44"/>
    </row>
    <row r="74" spans="1:9">
      <c r="A74" s="62"/>
      <c r="H74" s="44"/>
      <c r="I74" s="44"/>
    </row>
    <row r="75" spans="1:9">
      <c r="A75" s="62"/>
      <c r="H75" s="44"/>
      <c r="I75" s="44"/>
    </row>
    <row r="76" spans="1:9">
      <c r="A76" s="62"/>
      <c r="H76" s="44"/>
      <c r="I76" s="44"/>
    </row>
    <row r="77" spans="1:9">
      <c r="A77" s="62"/>
      <c r="H77" s="44"/>
      <c r="I77" s="44"/>
    </row>
    <row r="78" spans="1:9">
      <c r="A78" s="62"/>
      <c r="H78" s="44"/>
      <c r="I78" s="44"/>
    </row>
    <row r="79" spans="1:9">
      <c r="A79" s="62"/>
      <c r="H79" s="44"/>
      <c r="I79" s="44"/>
    </row>
    <row r="80" spans="1:9">
      <c r="A80" s="62"/>
      <c r="H80" s="44"/>
      <c r="I80" s="44"/>
    </row>
    <row r="81" spans="1:9">
      <c r="A81" s="62"/>
      <c r="H81" s="44"/>
      <c r="I81" s="44"/>
    </row>
    <row r="82" spans="1:9">
      <c r="A82" s="62"/>
      <c r="H82" s="44"/>
      <c r="I82" s="44"/>
    </row>
    <row r="83" spans="1:9">
      <c r="A83" s="62"/>
      <c r="H83" s="44"/>
      <c r="I83" s="44"/>
    </row>
    <row r="84" spans="1:9">
      <c r="A84" s="62"/>
      <c r="H84" s="44"/>
      <c r="I84" s="44"/>
    </row>
    <row r="85" spans="1:9">
      <c r="A85" s="62"/>
      <c r="H85" s="44"/>
      <c r="I85" s="44"/>
    </row>
    <row r="86" spans="1:9">
      <c r="A86" s="62"/>
      <c r="H86" s="44"/>
      <c r="I86" s="44"/>
    </row>
    <row r="87" spans="1:9">
      <c r="A87" s="62"/>
      <c r="H87" s="44"/>
      <c r="I87" s="44"/>
    </row>
    <row r="88" spans="1:9">
      <c r="A88" s="62"/>
      <c r="H88" s="44"/>
      <c r="I88" s="44"/>
    </row>
    <row r="89" spans="1:9">
      <c r="A89" s="62"/>
      <c r="H89" s="44"/>
      <c r="I89" s="44"/>
    </row>
    <row r="90" spans="1:9">
      <c r="A90" s="62"/>
      <c r="H90" s="44"/>
      <c r="I90" s="44"/>
    </row>
    <row r="91" spans="1:9">
      <c r="A91" s="62"/>
      <c r="H91" s="44"/>
      <c r="I91" s="44"/>
    </row>
    <row r="92" spans="1:9">
      <c r="A92" s="62"/>
      <c r="H92" s="44"/>
      <c r="I92" s="44"/>
    </row>
    <row r="93" spans="1:9">
      <c r="A93" s="62"/>
      <c r="H93" s="44"/>
      <c r="I93" s="44"/>
    </row>
    <row r="94" spans="1:9">
      <c r="A94" s="62"/>
      <c r="H94" s="44"/>
      <c r="I94" s="44"/>
    </row>
    <row r="95" spans="1:9">
      <c r="A95" s="62"/>
      <c r="H95" s="44"/>
      <c r="I95" s="44"/>
    </row>
    <row r="96" spans="1:9">
      <c r="A96" s="62"/>
      <c r="H96" s="44"/>
      <c r="I96" s="44"/>
    </row>
    <row r="97" spans="1:9">
      <c r="A97" s="62"/>
      <c r="H97" s="44"/>
      <c r="I97" s="44"/>
    </row>
    <row r="98" spans="1:9">
      <c r="A98" s="62"/>
      <c r="H98" s="44"/>
      <c r="I98" s="44"/>
    </row>
    <row r="99" spans="1:9">
      <c r="A99" s="62"/>
      <c r="H99" s="44"/>
      <c r="I99" s="44"/>
    </row>
    <row r="100" spans="1:9">
      <c r="A100" s="62"/>
      <c r="H100" s="44"/>
      <c r="I100" s="44"/>
    </row>
    <row r="101" spans="1:9">
      <c r="A101" s="62"/>
      <c r="H101" s="44"/>
      <c r="I101" s="44"/>
    </row>
    <row r="102" spans="1:9">
      <c r="A102" s="62"/>
      <c r="H102" s="44"/>
      <c r="I102" s="44"/>
    </row>
    <row r="103" spans="1:9">
      <c r="A103" s="62"/>
      <c r="H103" s="44"/>
      <c r="I103" s="44"/>
    </row>
    <row r="104" spans="1:9">
      <c r="A104" s="62"/>
      <c r="H104" s="44"/>
      <c r="I104" s="44"/>
    </row>
    <row r="105" spans="1:9">
      <c r="A105" s="62"/>
      <c r="H105" s="44"/>
      <c r="I105" s="44"/>
    </row>
    <row r="106" spans="1:9">
      <c r="A106" s="62"/>
      <c r="H106" s="44"/>
      <c r="I106" s="44"/>
    </row>
    <row r="107" spans="1:9">
      <c r="A107" s="62"/>
      <c r="H107" s="44"/>
      <c r="I107" s="44"/>
    </row>
    <row r="108" spans="1:9">
      <c r="A108" s="62"/>
      <c r="H108" s="44"/>
      <c r="I108" s="44"/>
    </row>
    <row r="109" spans="1:9">
      <c r="A109" s="62"/>
      <c r="H109" s="44"/>
      <c r="I109" s="44"/>
    </row>
    <row r="110" spans="1:9">
      <c r="A110" s="62"/>
      <c r="H110" s="44"/>
      <c r="I110" s="44"/>
    </row>
    <row r="111" spans="1:9">
      <c r="A111" s="62"/>
      <c r="H111" s="44"/>
      <c r="I111" s="44"/>
    </row>
    <row r="112" spans="1:9">
      <c r="A112" s="62"/>
      <c r="H112" s="44"/>
      <c r="I112" s="44"/>
    </row>
    <row r="113" spans="1:9">
      <c r="A113" s="62"/>
      <c r="H113" s="44"/>
      <c r="I113" s="44"/>
    </row>
    <row r="114" spans="1:9">
      <c r="A114" s="62"/>
      <c r="H114" s="44"/>
      <c r="I114" s="44"/>
    </row>
    <row r="115" spans="1:9">
      <c r="A115" s="62"/>
      <c r="H115" s="44"/>
      <c r="I115" s="44"/>
    </row>
    <row r="116" spans="1:9">
      <c r="A116" s="62"/>
      <c r="H116" s="44"/>
      <c r="I116" s="44"/>
    </row>
    <row r="117" spans="1:9">
      <c r="A117" s="62"/>
      <c r="H117" s="44"/>
      <c r="I117" s="44"/>
    </row>
    <row r="118" spans="1:9">
      <c r="A118" s="62"/>
      <c r="H118" s="44"/>
      <c r="I118" s="44"/>
    </row>
    <row r="119" spans="1:9">
      <c r="A119" s="62"/>
      <c r="H119" s="44"/>
      <c r="I119" s="44"/>
    </row>
    <row r="120" spans="1:9">
      <c r="A120" s="62"/>
      <c r="H120" s="44"/>
      <c r="I120" s="44"/>
    </row>
    <row r="121" spans="1:9">
      <c r="A121" s="62"/>
      <c r="H121" s="44"/>
      <c r="I121" s="44"/>
    </row>
    <row r="122" spans="1:9">
      <c r="A122" s="62"/>
      <c r="H122" s="44"/>
      <c r="I122" s="44"/>
    </row>
    <row r="123" spans="1:9">
      <c r="A123" s="62"/>
      <c r="H123" s="44"/>
      <c r="I123" s="44"/>
    </row>
    <row r="124" spans="1:9">
      <c r="A124" s="62"/>
      <c r="H124" s="44"/>
      <c r="I124" s="44"/>
    </row>
    <row r="125" spans="1:9">
      <c r="A125" s="62"/>
      <c r="H125" s="44"/>
      <c r="I125" s="44"/>
    </row>
    <row r="126" spans="1:9">
      <c r="A126" s="62"/>
      <c r="H126" s="44"/>
      <c r="I126" s="44"/>
    </row>
    <row r="127" spans="1:9">
      <c r="A127" s="62"/>
      <c r="H127" s="44"/>
      <c r="I127" s="44"/>
    </row>
    <row r="128" spans="1:9">
      <c r="A128" s="62"/>
      <c r="H128" s="44"/>
      <c r="I128" s="44"/>
    </row>
    <row r="129" spans="1:9">
      <c r="A129" s="62"/>
      <c r="H129" s="44"/>
      <c r="I129" s="44"/>
    </row>
    <row r="130" spans="1:9">
      <c r="A130" s="62"/>
      <c r="H130" s="44"/>
      <c r="I130" s="44"/>
    </row>
    <row r="131" spans="1:9">
      <c r="A131" s="62"/>
      <c r="H131" s="44"/>
      <c r="I131" s="44"/>
    </row>
    <row r="132" spans="1:9">
      <c r="A132" s="62"/>
      <c r="H132" s="44"/>
      <c r="I132" s="44"/>
    </row>
    <row r="133" spans="1:9">
      <c r="A133" s="62"/>
      <c r="H133" s="44"/>
      <c r="I133" s="44"/>
    </row>
    <row r="134" spans="1:9">
      <c r="A134" s="62"/>
      <c r="H134" s="44"/>
      <c r="I134" s="44"/>
    </row>
    <row r="135" spans="1:9">
      <c r="A135" s="62"/>
      <c r="H135" s="44"/>
      <c r="I135" s="44"/>
    </row>
    <row r="136" spans="1:9">
      <c r="A136" s="62"/>
      <c r="H136" s="44"/>
      <c r="I136" s="44"/>
    </row>
    <row r="137" spans="1:9">
      <c r="A137" s="62"/>
      <c r="H137" s="44"/>
      <c r="I137" s="44"/>
    </row>
    <row r="138" spans="1:9">
      <c r="A138" s="62"/>
      <c r="H138" s="44"/>
      <c r="I138" s="44"/>
    </row>
    <row r="139" spans="1:9">
      <c r="A139" s="62"/>
      <c r="H139" s="44"/>
      <c r="I139" s="44"/>
    </row>
    <row r="140" spans="1:9">
      <c r="A140" s="62"/>
      <c r="H140" s="44"/>
      <c r="I140" s="44"/>
    </row>
    <row r="141" spans="1:9">
      <c r="A141" s="62"/>
      <c r="H141" s="44"/>
      <c r="I141" s="44"/>
    </row>
    <row r="142" spans="1:9">
      <c r="A142" s="62"/>
      <c r="H142" s="44"/>
      <c r="I142" s="44"/>
    </row>
    <row r="143" spans="1:9">
      <c r="A143" s="62"/>
      <c r="H143" s="44"/>
      <c r="I143" s="44"/>
    </row>
    <row r="144" spans="1:9">
      <c r="A144" s="62"/>
      <c r="H144" s="44"/>
      <c r="I144" s="44"/>
    </row>
    <row r="145" spans="1:9">
      <c r="A145" s="62"/>
      <c r="H145" s="44"/>
      <c r="I145" s="44"/>
    </row>
    <row r="146" spans="1:9">
      <c r="A146" s="62"/>
      <c r="H146" s="44"/>
      <c r="I146" s="44"/>
    </row>
    <row r="147" spans="1:9">
      <c r="A147" s="62"/>
      <c r="H147" s="44"/>
      <c r="I147" s="44"/>
    </row>
    <row r="148" spans="1:9">
      <c r="A148" s="62"/>
      <c r="H148" s="44"/>
      <c r="I148" s="44"/>
    </row>
    <row r="149" spans="1:9">
      <c r="A149" s="62"/>
      <c r="H149" s="44"/>
      <c r="I149" s="44"/>
    </row>
    <row r="150" spans="1:9">
      <c r="A150" s="62"/>
      <c r="H150" s="44"/>
      <c r="I150" s="44"/>
    </row>
    <row r="151" spans="1:9">
      <c r="A151" s="62"/>
      <c r="H151" s="44"/>
      <c r="I151" s="44"/>
    </row>
    <row r="152" spans="1:9">
      <c r="A152" s="62"/>
      <c r="H152" s="44"/>
      <c r="I152" s="44"/>
    </row>
    <row r="153" spans="1:9">
      <c r="A153" s="62"/>
      <c r="H153" s="44"/>
      <c r="I153" s="44"/>
    </row>
    <row r="154" spans="1:9">
      <c r="A154" s="62"/>
      <c r="H154" s="44"/>
      <c r="I154" s="44"/>
    </row>
    <row r="155" spans="1:9">
      <c r="A155" s="62"/>
      <c r="H155" s="44"/>
      <c r="I155" s="44"/>
    </row>
    <row r="156" spans="1:9">
      <c r="A156" s="62"/>
      <c r="H156" s="44"/>
      <c r="I156" s="44"/>
    </row>
    <row r="157" spans="1:9">
      <c r="A157" s="62"/>
      <c r="H157" s="44"/>
      <c r="I157" s="44"/>
    </row>
    <row r="158" spans="1:9">
      <c r="A158" s="62"/>
      <c r="H158" s="44"/>
      <c r="I158" s="44"/>
    </row>
    <row r="159" spans="1:9">
      <c r="A159" s="62"/>
      <c r="H159" s="44"/>
      <c r="I159" s="44"/>
    </row>
    <row r="160" spans="1:9">
      <c r="A160" s="62"/>
      <c r="H160" s="44"/>
      <c r="I160" s="44"/>
    </row>
    <row r="161" spans="1:9">
      <c r="A161" s="62"/>
      <c r="H161" s="44"/>
      <c r="I161" s="44"/>
    </row>
    <row r="162" spans="1:9">
      <c r="A162" s="62"/>
      <c r="H162" s="44"/>
      <c r="I162" s="44"/>
    </row>
    <row r="163" spans="1:9">
      <c r="A163" s="62"/>
      <c r="H163" s="44"/>
      <c r="I163" s="44"/>
    </row>
    <row r="164" spans="1:9">
      <c r="A164" s="62"/>
      <c r="H164" s="44"/>
      <c r="I164" s="44"/>
    </row>
    <row r="165" spans="1:9">
      <c r="A165" s="62"/>
      <c r="H165" s="44"/>
      <c r="I165" s="44"/>
    </row>
    <row r="166" spans="1:9">
      <c r="A166" s="62"/>
      <c r="H166" s="44"/>
      <c r="I166" s="44"/>
    </row>
    <row r="167" spans="1:9">
      <c r="A167" s="62"/>
      <c r="H167" s="44"/>
      <c r="I167" s="44"/>
    </row>
    <row r="168" spans="1:9">
      <c r="A168" s="62"/>
      <c r="H168" s="44"/>
      <c r="I168" s="44"/>
    </row>
    <row r="169" spans="1:9">
      <c r="A169" s="62"/>
      <c r="H169" s="44"/>
      <c r="I169" s="44"/>
    </row>
    <row r="170" spans="1:9">
      <c r="A170" s="62"/>
      <c r="H170" s="44"/>
      <c r="I170" s="44"/>
    </row>
    <row r="171" spans="1:9">
      <c r="A171" s="62"/>
      <c r="H171" s="44"/>
      <c r="I171" s="44"/>
    </row>
    <row r="172" spans="1:9">
      <c r="A172" s="62"/>
      <c r="H172" s="44"/>
      <c r="I172" s="44"/>
    </row>
    <row r="173" spans="1:9">
      <c r="A173" s="62"/>
      <c r="H173" s="44"/>
      <c r="I173" s="44"/>
    </row>
    <row r="174" spans="1:9">
      <c r="A174" s="62"/>
      <c r="H174" s="44"/>
      <c r="I174" s="44"/>
    </row>
    <row r="175" spans="1:9">
      <c r="A175" s="62"/>
      <c r="H175" s="44"/>
      <c r="I175" s="44"/>
    </row>
    <row r="176" spans="1:9">
      <c r="A176" s="62"/>
      <c r="H176" s="44"/>
      <c r="I176" s="44"/>
    </row>
    <row r="177" spans="1:9">
      <c r="A177" s="62"/>
      <c r="H177" s="44"/>
      <c r="I177" s="44"/>
    </row>
    <row r="178" spans="1:9">
      <c r="A178" s="62"/>
      <c r="H178" s="44"/>
      <c r="I178" s="44"/>
    </row>
    <row r="179" spans="1:9">
      <c r="A179" s="62"/>
      <c r="H179" s="44"/>
      <c r="I179" s="44"/>
    </row>
    <row r="180" spans="1:9">
      <c r="A180" s="62"/>
      <c r="H180" s="44"/>
      <c r="I180" s="44"/>
    </row>
    <row r="181" spans="1:9">
      <c r="A181" s="62"/>
      <c r="H181" s="44"/>
      <c r="I181" s="44"/>
    </row>
    <row r="182" spans="1:9">
      <c r="A182" s="62"/>
      <c r="H182" s="44"/>
      <c r="I182" s="44"/>
    </row>
    <row r="183" spans="1:9">
      <c r="A183" s="62"/>
      <c r="H183" s="44"/>
      <c r="I183" s="44"/>
    </row>
    <row r="184" spans="1:9">
      <c r="A184" s="62"/>
      <c r="H184" s="44"/>
      <c r="I184" s="44"/>
    </row>
    <row r="185" spans="1:9">
      <c r="A185" s="62"/>
      <c r="H185" s="44"/>
      <c r="I185" s="44"/>
    </row>
    <row r="186" spans="1:9">
      <c r="A186" s="62"/>
      <c r="H186" s="44"/>
      <c r="I186" s="44"/>
    </row>
    <row r="187" spans="1:9">
      <c r="A187" s="62"/>
      <c r="H187" s="44"/>
      <c r="I187" s="44"/>
    </row>
    <row r="188" spans="1:9">
      <c r="A188" s="62"/>
      <c r="H188" s="44"/>
      <c r="I188" s="44"/>
    </row>
    <row r="189" spans="1:9">
      <c r="A189" s="62"/>
      <c r="H189" s="44"/>
      <c r="I189" s="44"/>
    </row>
    <row r="190" spans="1:9">
      <c r="A190" s="62"/>
      <c r="H190" s="44"/>
      <c r="I190" s="44"/>
    </row>
    <row r="191" spans="1:9">
      <c r="A191" s="62"/>
      <c r="H191" s="44"/>
      <c r="I191" s="44"/>
    </row>
    <row r="192" spans="1:9">
      <c r="A192" s="62"/>
      <c r="H192" s="44"/>
      <c r="I192" s="44"/>
    </row>
    <row r="193" spans="1:9">
      <c r="A193" s="62"/>
      <c r="H193" s="44"/>
      <c r="I193" s="44"/>
    </row>
    <row r="194" spans="1:9">
      <c r="A194" s="62"/>
      <c r="H194" s="44"/>
      <c r="I194" s="44"/>
    </row>
    <row r="195" spans="1:9">
      <c r="A195" s="62"/>
      <c r="H195" s="44"/>
      <c r="I195" s="44"/>
    </row>
    <row r="196" spans="1:9">
      <c r="A196" s="62"/>
      <c r="H196" s="44"/>
      <c r="I196" s="44"/>
    </row>
    <row r="197" spans="1:9">
      <c r="A197" s="62"/>
      <c r="H197" s="44"/>
      <c r="I197" s="44"/>
    </row>
    <row r="198" spans="1:9">
      <c r="A198" s="62"/>
      <c r="H198" s="44"/>
      <c r="I198" s="44"/>
    </row>
    <row r="199" spans="1:9">
      <c r="A199" s="62"/>
      <c r="H199" s="44"/>
      <c r="I199" s="44"/>
    </row>
    <row r="200" spans="1:9">
      <c r="A200" s="62"/>
      <c r="H200" s="44"/>
      <c r="I200" s="44"/>
    </row>
    <row r="201" spans="1:9">
      <c r="A201" s="62"/>
      <c r="H201" s="44"/>
      <c r="I201" s="44"/>
    </row>
    <row r="202" spans="1:9">
      <c r="A202" s="62"/>
      <c r="H202" s="44"/>
      <c r="I202" s="44"/>
    </row>
    <row r="203" spans="1:9">
      <c r="A203" s="62"/>
      <c r="H203" s="44"/>
      <c r="I203" s="44"/>
    </row>
    <row r="204" spans="1:9">
      <c r="A204" s="62"/>
      <c r="H204" s="44"/>
      <c r="I204" s="44"/>
    </row>
    <row r="205" spans="1:9">
      <c r="A205" s="62"/>
      <c r="H205" s="44"/>
      <c r="I205" s="44"/>
    </row>
    <row r="206" spans="1:9">
      <c r="A206" s="62"/>
      <c r="H206" s="44"/>
      <c r="I206" s="44"/>
    </row>
    <row r="207" spans="1:9">
      <c r="A207" s="62"/>
      <c r="H207" s="44"/>
      <c r="I207" s="44"/>
    </row>
    <row r="208" spans="1:9">
      <c r="A208" s="62"/>
      <c r="H208" s="44"/>
      <c r="I208" s="44"/>
    </row>
    <row r="209" spans="1:9">
      <c r="A209" s="62"/>
      <c r="H209" s="44"/>
      <c r="I209" s="44"/>
    </row>
    <row r="210" spans="1:9">
      <c r="A210" s="62"/>
      <c r="H210" s="44"/>
      <c r="I210" s="44"/>
    </row>
    <row r="211" spans="1:9">
      <c r="A211" s="62"/>
      <c r="H211" s="44"/>
      <c r="I211" s="44"/>
    </row>
    <row r="212" spans="1:9">
      <c r="A212" s="62"/>
      <c r="H212" s="44"/>
      <c r="I212" s="44"/>
    </row>
    <row r="213" spans="1:9">
      <c r="A213" s="62"/>
      <c r="H213" s="44"/>
      <c r="I213" s="44"/>
    </row>
    <row r="214" spans="1:9">
      <c r="A214" s="62"/>
      <c r="H214" s="44"/>
      <c r="I214" s="44"/>
    </row>
    <row r="215" spans="1:9">
      <c r="A215" s="62"/>
      <c r="H215" s="44"/>
      <c r="I215" s="44"/>
    </row>
    <row r="216" spans="1:9">
      <c r="A216" s="62"/>
      <c r="H216" s="44"/>
      <c r="I216" s="44"/>
    </row>
    <row r="217" spans="1:9">
      <c r="A217" s="62"/>
      <c r="H217" s="44"/>
      <c r="I217" s="44"/>
    </row>
    <row r="218" spans="1:9">
      <c r="A218" s="62"/>
      <c r="H218" s="44"/>
      <c r="I218" s="44"/>
    </row>
    <row r="219" spans="1:9">
      <c r="A219" s="62"/>
      <c r="H219" s="44"/>
      <c r="I219" s="44"/>
    </row>
    <row r="220" spans="1:9">
      <c r="A220" s="62"/>
      <c r="H220" s="44"/>
      <c r="I220" s="44"/>
    </row>
    <row r="221" spans="1:9">
      <c r="A221" s="62"/>
      <c r="H221" s="44"/>
      <c r="I221" s="44"/>
    </row>
    <row r="222" spans="1:9">
      <c r="A222" s="62"/>
      <c r="H222" s="44"/>
      <c r="I222" s="44"/>
    </row>
    <row r="223" spans="1:9">
      <c r="A223" s="62"/>
      <c r="H223" s="44"/>
      <c r="I223" s="44"/>
    </row>
    <row r="224" spans="1:9">
      <c r="A224" s="62"/>
      <c r="H224" s="44"/>
      <c r="I224" s="44"/>
    </row>
    <row r="225" spans="1:9">
      <c r="A225" s="62"/>
      <c r="H225" s="44"/>
      <c r="I225" s="44"/>
    </row>
    <row r="226" spans="1:9">
      <c r="A226" s="62"/>
      <c r="H226" s="44"/>
      <c r="I226" s="44"/>
    </row>
    <row r="227" spans="1:9">
      <c r="A227" s="62"/>
      <c r="H227" s="44"/>
      <c r="I227" s="44"/>
    </row>
    <row r="228" spans="1:9">
      <c r="A228" s="62"/>
      <c r="H228" s="44"/>
      <c r="I228" s="44"/>
    </row>
    <row r="229" spans="1:9">
      <c r="A229" s="62"/>
      <c r="H229" s="44"/>
      <c r="I229" s="44"/>
    </row>
    <row r="230" spans="1:9" ht="14" thickBot="1">
      <c r="A230" s="63"/>
      <c r="H230" s="44"/>
      <c r="I230" s="44"/>
    </row>
    <row r="231" spans="1:9" ht="14" thickBot="1">
      <c r="A231" s="63"/>
      <c r="H231" s="44"/>
      <c r="I231" s="44"/>
    </row>
    <row r="232" spans="1:9" ht="14" thickBot="1">
      <c r="A232" s="63"/>
      <c r="H232" s="44"/>
      <c r="I232" s="44"/>
    </row>
    <row r="233" spans="1:9" ht="14" thickBot="1">
      <c r="A233" s="63"/>
      <c r="H233" s="44"/>
      <c r="I233" s="44"/>
    </row>
    <row r="234" spans="1:9" ht="14" thickBot="1">
      <c r="A234" s="63"/>
      <c r="H234" s="44"/>
      <c r="I234" s="44"/>
    </row>
    <row r="235" spans="1:9" ht="14" thickBot="1">
      <c r="A235" s="63"/>
      <c r="H235" s="44"/>
      <c r="I235" s="44"/>
    </row>
    <row r="236" spans="1:9" ht="14" thickBot="1">
      <c r="A236" s="63"/>
      <c r="H236" s="44"/>
      <c r="I236" s="44"/>
    </row>
    <row r="237" spans="1:9" ht="14" thickBot="1">
      <c r="A237" s="63"/>
      <c r="H237" s="44"/>
      <c r="I237" s="44"/>
    </row>
    <row r="238" spans="1:9" ht="14" thickBot="1">
      <c r="A238" s="63"/>
      <c r="H238" s="44"/>
      <c r="I238" s="44"/>
    </row>
    <row r="239" spans="1:9" ht="14" thickBot="1">
      <c r="A239" s="63"/>
      <c r="H239" s="44"/>
      <c r="I239" s="44"/>
    </row>
    <row r="240" spans="1:9" ht="14" thickBot="1">
      <c r="A240" s="63"/>
      <c r="H240" s="44"/>
      <c r="I240" s="44"/>
    </row>
    <row r="241" spans="1:9" ht="14" thickBot="1">
      <c r="A241" s="63"/>
      <c r="H241" s="44"/>
      <c r="I241" s="44"/>
    </row>
    <row r="242" spans="1:9" ht="14" thickBot="1">
      <c r="A242" s="63"/>
      <c r="H242" s="44"/>
      <c r="I242" s="44"/>
    </row>
    <row r="243" spans="1:9" ht="14" thickBot="1">
      <c r="A243" s="63"/>
      <c r="H243" s="44"/>
      <c r="I243" s="44"/>
    </row>
    <row r="244" spans="1:9" ht="14" thickBot="1">
      <c r="A244" s="63"/>
      <c r="H244" s="44"/>
      <c r="I244" s="44"/>
    </row>
    <row r="245" spans="1:9">
      <c r="A245" s="62"/>
      <c r="H245" s="44"/>
      <c r="I245" s="44"/>
    </row>
    <row r="246" spans="1:9">
      <c r="A246" s="62"/>
      <c r="H246" s="44"/>
      <c r="I246" s="44"/>
    </row>
    <row r="247" spans="1:9">
      <c r="A247" s="62"/>
      <c r="H247" s="44"/>
      <c r="I247" s="44"/>
    </row>
    <row r="248" spans="1:9">
      <c r="A248" s="62"/>
      <c r="H248" s="44"/>
      <c r="I248" s="44"/>
    </row>
    <row r="249" spans="1:9">
      <c r="A249" s="62"/>
      <c r="H249" s="44"/>
      <c r="I249" s="44"/>
    </row>
    <row r="250" spans="1:9">
      <c r="A250" s="62"/>
      <c r="H250" s="44"/>
      <c r="I250" s="44"/>
    </row>
    <row r="251" spans="1:9">
      <c r="A251" s="62"/>
      <c r="H251" s="44"/>
      <c r="I251" s="44"/>
    </row>
    <row r="252" spans="1:9">
      <c r="A252" s="62"/>
      <c r="H252" s="44"/>
      <c r="I252" s="44"/>
    </row>
    <row r="253" spans="1:9">
      <c r="A253" s="62"/>
      <c r="H253" s="44"/>
      <c r="I253" s="44"/>
    </row>
    <row r="254" spans="1:9">
      <c r="A254" s="62"/>
      <c r="H254" s="44"/>
      <c r="I254" s="44"/>
    </row>
    <row r="255" spans="1:9">
      <c r="A255" s="62"/>
      <c r="H255" s="44"/>
      <c r="I255" s="44"/>
    </row>
    <row r="256" spans="1:9">
      <c r="A256" s="62"/>
      <c r="H256" s="44"/>
      <c r="I256" s="44"/>
    </row>
    <row r="257" spans="1:9">
      <c r="A257" s="62"/>
      <c r="H257" s="44"/>
      <c r="I257" s="44"/>
    </row>
    <row r="258" spans="1:9">
      <c r="A258" s="62"/>
      <c r="H258" s="44"/>
      <c r="I258" s="44"/>
    </row>
    <row r="259" spans="1:9">
      <c r="A259" s="62"/>
      <c r="H259" s="44"/>
      <c r="I259" s="44"/>
    </row>
    <row r="260" spans="1:9">
      <c r="A260" s="62"/>
      <c r="H260" s="44"/>
      <c r="I260" s="44"/>
    </row>
    <row r="261" spans="1:9">
      <c r="A261" s="62"/>
      <c r="H261" s="44"/>
      <c r="I261" s="44"/>
    </row>
    <row r="262" spans="1:9">
      <c r="A262" s="62"/>
      <c r="H262" s="44"/>
      <c r="I262" s="44"/>
    </row>
    <row r="263" spans="1:9">
      <c r="A263" s="62"/>
      <c r="H263" s="44"/>
      <c r="I263" s="44"/>
    </row>
    <row r="264" spans="1:9">
      <c r="A264" s="62"/>
      <c r="H264" s="44"/>
      <c r="I264" s="44"/>
    </row>
    <row r="265" spans="1:9">
      <c r="A265" s="62"/>
      <c r="H265" s="44"/>
      <c r="I265" s="44"/>
    </row>
    <row r="266" spans="1:9">
      <c r="A266" s="62"/>
      <c r="H266" s="44"/>
      <c r="I266" s="44"/>
    </row>
    <row r="267" spans="1:9">
      <c r="A267" s="62"/>
      <c r="H267" s="44"/>
      <c r="I267" s="44"/>
    </row>
    <row r="268" spans="1:9">
      <c r="A268" s="62"/>
      <c r="H268" s="44"/>
      <c r="I268" s="44"/>
    </row>
    <row r="269" spans="1:9">
      <c r="A269" s="62"/>
      <c r="H269" s="44"/>
      <c r="I269" s="44"/>
    </row>
    <row r="270" spans="1:9">
      <c r="A270" s="62"/>
      <c r="H270" s="44"/>
      <c r="I270" s="44"/>
    </row>
    <row r="271" spans="1:9">
      <c r="A271" s="62"/>
      <c r="H271" s="44"/>
      <c r="I271" s="44"/>
    </row>
    <row r="272" spans="1:9">
      <c r="A272" s="62"/>
      <c r="H272" s="44"/>
      <c r="I272" s="44"/>
    </row>
    <row r="273" spans="1:9">
      <c r="A273" s="62"/>
      <c r="H273" s="44"/>
      <c r="I273" s="44"/>
    </row>
    <row r="274" spans="1:9">
      <c r="A274" s="62"/>
      <c r="H274" s="44"/>
      <c r="I274" s="44"/>
    </row>
    <row r="275" spans="1:9">
      <c r="A275" s="62"/>
      <c r="H275" s="44"/>
      <c r="I275" s="44"/>
    </row>
    <row r="276" spans="1:9">
      <c r="A276" s="62"/>
      <c r="H276" s="44"/>
      <c r="I276" s="44"/>
    </row>
    <row r="277" spans="1:9">
      <c r="A277" s="62"/>
      <c r="H277" s="44"/>
      <c r="I277" s="44"/>
    </row>
    <row r="278" spans="1:9">
      <c r="A278" s="62"/>
      <c r="H278" s="44"/>
      <c r="I278" s="44"/>
    </row>
    <row r="279" spans="1:9">
      <c r="A279" s="62"/>
      <c r="H279" s="44"/>
      <c r="I279" s="44"/>
    </row>
    <row r="280" spans="1:9">
      <c r="A280" s="62"/>
      <c r="H280" s="44"/>
      <c r="I280" s="44"/>
    </row>
    <row r="281" spans="1:9">
      <c r="A281" s="62"/>
      <c r="H281" s="44"/>
      <c r="I281" s="44"/>
    </row>
    <row r="282" spans="1:9">
      <c r="A282" s="62"/>
      <c r="H282" s="44"/>
      <c r="I282" s="44"/>
    </row>
    <row r="283" spans="1:9">
      <c r="A283" s="62"/>
      <c r="H283" s="44"/>
      <c r="I283" s="44"/>
    </row>
    <row r="284" spans="1:9">
      <c r="A284" s="62"/>
      <c r="H284" s="44"/>
      <c r="I284" s="44"/>
    </row>
    <row r="285" spans="1:9">
      <c r="A285" s="62"/>
      <c r="H285" s="44"/>
      <c r="I285" s="44"/>
    </row>
    <row r="286" spans="1:9">
      <c r="A286" s="62"/>
      <c r="H286" s="44"/>
      <c r="I286" s="44"/>
    </row>
    <row r="287" spans="1:9">
      <c r="A287" s="62"/>
      <c r="H287" s="44"/>
      <c r="I287" s="44"/>
    </row>
    <row r="288" spans="1:9">
      <c r="A288" s="62"/>
      <c r="H288" s="44"/>
      <c r="I288" s="44"/>
    </row>
    <row r="289" spans="1:9">
      <c r="A289" s="62"/>
      <c r="H289" s="44"/>
      <c r="I289" s="44"/>
    </row>
    <row r="290" spans="1:9">
      <c r="A290" s="62"/>
      <c r="H290" s="44"/>
      <c r="I290" s="44"/>
    </row>
    <row r="291" spans="1:9">
      <c r="A291" s="62"/>
      <c r="H291" s="44"/>
      <c r="I291" s="44"/>
    </row>
    <row r="292" spans="1:9">
      <c r="A292" s="62"/>
      <c r="H292" s="44"/>
      <c r="I292" s="44"/>
    </row>
    <row r="293" spans="1:9">
      <c r="A293" s="62"/>
      <c r="H293" s="44"/>
      <c r="I293" s="44"/>
    </row>
    <row r="294" spans="1:9">
      <c r="A294" s="62"/>
      <c r="H294" s="44"/>
      <c r="I294" s="44"/>
    </row>
    <row r="295" spans="1:9">
      <c r="A295" s="62"/>
      <c r="H295" s="44"/>
      <c r="I295" s="44"/>
    </row>
    <row r="296" spans="1:9">
      <c r="A296" s="62"/>
      <c r="H296" s="44"/>
      <c r="I296" s="44"/>
    </row>
    <row r="297" spans="1:9">
      <c r="A297" s="62"/>
      <c r="H297" s="44"/>
      <c r="I297" s="44"/>
    </row>
    <row r="298" spans="1:9">
      <c r="A298" s="62"/>
      <c r="H298" s="44"/>
      <c r="I298" s="44"/>
    </row>
    <row r="299" spans="1:9">
      <c r="A299" s="62"/>
      <c r="H299" s="44"/>
      <c r="I299" s="44"/>
    </row>
    <row r="300" spans="1:9">
      <c r="A300" s="62"/>
      <c r="H300" s="44"/>
      <c r="I300" s="44"/>
    </row>
    <row r="301" spans="1:9">
      <c r="A301" s="62"/>
      <c r="H301" s="44"/>
      <c r="I301" s="44"/>
    </row>
    <row r="302" spans="1:9">
      <c r="A302" s="62"/>
      <c r="H302" s="44"/>
      <c r="I302" s="44"/>
    </row>
    <row r="303" spans="1:9">
      <c r="A303" s="62"/>
      <c r="H303" s="44"/>
      <c r="I303" s="44"/>
    </row>
    <row r="304" spans="1:9">
      <c r="A304" s="62"/>
      <c r="H304" s="44"/>
      <c r="I304" s="44"/>
    </row>
    <row r="305" spans="1:9">
      <c r="A305" s="62"/>
      <c r="H305" s="44"/>
      <c r="I305" s="44"/>
    </row>
    <row r="306" spans="1:9">
      <c r="A306" s="62"/>
      <c r="H306" s="44"/>
      <c r="I306" s="44"/>
    </row>
    <row r="307" spans="1:9">
      <c r="A307" s="62"/>
      <c r="H307" s="44"/>
      <c r="I307" s="44"/>
    </row>
    <row r="308" spans="1:9">
      <c r="A308" s="62"/>
      <c r="H308" s="44"/>
      <c r="I308" s="44"/>
    </row>
    <row r="309" spans="1:9">
      <c r="A309" s="62"/>
      <c r="H309" s="44"/>
      <c r="I309" s="44"/>
    </row>
    <row r="310" spans="1:9">
      <c r="A310" s="62"/>
      <c r="H310" s="44"/>
      <c r="I310" s="44"/>
    </row>
    <row r="311" spans="1:9">
      <c r="A311" s="62"/>
      <c r="H311" s="44"/>
      <c r="I311" s="44"/>
    </row>
    <row r="312" spans="1:9">
      <c r="A312" s="62"/>
      <c r="H312" s="44"/>
      <c r="I312" s="44"/>
    </row>
    <row r="313" spans="1:9">
      <c r="A313" s="62"/>
      <c r="H313" s="44"/>
      <c r="I313" s="44"/>
    </row>
    <row r="314" spans="1:9">
      <c r="A314" s="62"/>
      <c r="H314" s="44"/>
      <c r="I314" s="44"/>
    </row>
    <row r="315" spans="1:9">
      <c r="A315" s="62"/>
      <c r="H315" s="44"/>
      <c r="I315" s="44"/>
    </row>
    <row r="316" spans="1:9">
      <c r="A316" s="62"/>
      <c r="H316" s="44"/>
      <c r="I316" s="44"/>
    </row>
    <row r="317" spans="1:9">
      <c r="A317" s="62"/>
      <c r="H317" s="44"/>
      <c r="I317" s="44"/>
    </row>
    <row r="318" spans="1:9">
      <c r="A318" s="62"/>
      <c r="H318" s="44"/>
      <c r="I318" s="44"/>
    </row>
    <row r="319" spans="1:9">
      <c r="A319" s="62"/>
      <c r="H319" s="44"/>
      <c r="I319" s="44"/>
    </row>
    <row r="320" spans="1:9">
      <c r="A320" s="62"/>
      <c r="H320" s="44"/>
      <c r="I320" s="44"/>
    </row>
    <row r="321" spans="1:9">
      <c r="A321" s="62"/>
      <c r="H321" s="44"/>
      <c r="I321" s="44"/>
    </row>
    <row r="322" spans="1:9">
      <c r="A322" s="62"/>
      <c r="H322" s="44"/>
      <c r="I322" s="44"/>
    </row>
    <row r="323" spans="1:9">
      <c r="A323" s="62"/>
      <c r="H323" s="44"/>
      <c r="I323" s="44"/>
    </row>
    <row r="324" spans="1:9">
      <c r="A324" s="62"/>
      <c r="H324" s="44"/>
      <c r="I324" s="44"/>
    </row>
    <row r="325" spans="1:9">
      <c r="A325" s="62"/>
      <c r="H325" s="44"/>
      <c r="I325" s="44"/>
    </row>
    <row r="326" spans="1:9">
      <c r="A326" s="62"/>
      <c r="H326" s="44"/>
      <c r="I326" s="44"/>
    </row>
    <row r="327" spans="1:9">
      <c r="A327" s="62"/>
      <c r="H327" s="44"/>
      <c r="I327" s="44"/>
    </row>
    <row r="328" spans="1:9">
      <c r="A328" s="62"/>
      <c r="H328" s="44"/>
      <c r="I328" s="44"/>
    </row>
    <row r="329" spans="1:9">
      <c r="A329" s="62"/>
      <c r="H329" s="44"/>
      <c r="I329" s="44"/>
    </row>
    <row r="330" spans="1:9">
      <c r="A330" s="62"/>
      <c r="H330" s="44"/>
      <c r="I330" s="44"/>
    </row>
    <row r="331" spans="1:9">
      <c r="A331" s="62"/>
      <c r="H331" s="44"/>
      <c r="I331" s="44"/>
    </row>
    <row r="332" spans="1:9">
      <c r="A332" s="62"/>
      <c r="H332" s="44"/>
      <c r="I332" s="44"/>
    </row>
    <row r="333" spans="1:9">
      <c r="A333" s="62"/>
      <c r="H333" s="44"/>
      <c r="I333" s="44"/>
    </row>
    <row r="334" spans="1:9">
      <c r="A334" s="62"/>
      <c r="H334" s="44"/>
      <c r="I334" s="44"/>
    </row>
    <row r="335" spans="1:9">
      <c r="A335" s="62"/>
      <c r="H335" s="44"/>
      <c r="I335" s="44"/>
    </row>
    <row r="336" spans="1:9">
      <c r="A336" s="62"/>
      <c r="H336" s="44"/>
      <c r="I336" s="44"/>
    </row>
    <row r="337" spans="1:9">
      <c r="A337" s="62"/>
      <c r="H337" s="44"/>
      <c r="I337" s="44"/>
    </row>
    <row r="338" spans="1:9">
      <c r="A338" s="62"/>
      <c r="H338" s="44"/>
      <c r="I338" s="44"/>
    </row>
    <row r="339" spans="1:9">
      <c r="A339" s="62"/>
      <c r="H339" s="44"/>
      <c r="I339" s="44"/>
    </row>
    <row r="340" spans="1:9">
      <c r="A340" s="62"/>
      <c r="H340" s="44"/>
      <c r="I340" s="44"/>
    </row>
    <row r="341" spans="1:9">
      <c r="A341" s="62"/>
      <c r="H341" s="44"/>
      <c r="I341" s="44"/>
    </row>
    <row r="342" spans="1:9">
      <c r="A342" s="62"/>
      <c r="H342" s="44"/>
      <c r="I342" s="44"/>
    </row>
    <row r="343" spans="1:9">
      <c r="A343" s="62"/>
      <c r="H343" s="44"/>
      <c r="I343" s="44"/>
    </row>
    <row r="344" spans="1:9">
      <c r="A344" s="62"/>
      <c r="H344" s="44"/>
      <c r="I344" s="44"/>
    </row>
    <row r="345" spans="1:9">
      <c r="A345" s="62"/>
      <c r="H345" s="44"/>
      <c r="I345" s="44"/>
    </row>
    <row r="346" spans="1:9">
      <c r="A346" s="62"/>
      <c r="H346" s="44"/>
      <c r="I346" s="44"/>
    </row>
    <row r="347" spans="1:9">
      <c r="A347" s="62"/>
      <c r="H347" s="44"/>
      <c r="I347" s="44"/>
    </row>
    <row r="348" spans="1:9">
      <c r="A348" s="62"/>
      <c r="H348" s="44"/>
      <c r="I348" s="44"/>
    </row>
    <row r="349" spans="1:9">
      <c r="A349" s="62"/>
      <c r="H349" s="44"/>
      <c r="I349" s="44"/>
    </row>
    <row r="350" spans="1:9">
      <c r="A350" s="62"/>
      <c r="H350" s="44"/>
      <c r="I350" s="44"/>
    </row>
    <row r="351" spans="1:9">
      <c r="A351" s="62"/>
      <c r="H351" s="44"/>
      <c r="I351" s="44"/>
    </row>
    <row r="352" spans="1:9">
      <c r="A352" s="62"/>
      <c r="H352" s="44"/>
      <c r="I352" s="44"/>
    </row>
    <row r="353" spans="1:9">
      <c r="A353" s="62"/>
      <c r="H353" s="44"/>
      <c r="I353" s="44"/>
    </row>
    <row r="354" spans="1:9">
      <c r="A354" s="62"/>
      <c r="H354" s="44"/>
      <c r="I354" s="44"/>
    </row>
    <row r="355" spans="1:9">
      <c r="A355" s="62"/>
      <c r="H355" s="44"/>
      <c r="I355" s="44"/>
    </row>
    <row r="356" spans="1:9">
      <c r="A356" s="62"/>
      <c r="H356" s="44"/>
      <c r="I356" s="44"/>
    </row>
    <row r="357" spans="1:9">
      <c r="A357" s="62"/>
      <c r="H357" s="44"/>
      <c r="I357" s="44"/>
    </row>
    <row r="358" spans="1:9">
      <c r="A358" s="62"/>
      <c r="H358" s="44"/>
      <c r="I358" s="44"/>
    </row>
    <row r="359" spans="1:9">
      <c r="A359" s="62"/>
      <c r="H359" s="44"/>
      <c r="I359" s="44"/>
    </row>
    <row r="360" spans="1:9">
      <c r="A360" s="62"/>
      <c r="H360" s="44"/>
      <c r="I360" s="44"/>
    </row>
    <row r="361" spans="1:9">
      <c r="A361" s="62"/>
      <c r="H361" s="44"/>
      <c r="I361" s="44"/>
    </row>
    <row r="362" spans="1:9">
      <c r="A362" s="62"/>
      <c r="H362" s="44"/>
      <c r="I362" s="44"/>
    </row>
    <row r="363" spans="1:9">
      <c r="A363" s="62"/>
      <c r="H363" s="44"/>
      <c r="I363" s="44"/>
    </row>
    <row r="364" spans="1:9">
      <c r="A364" s="62"/>
      <c r="H364" s="44"/>
      <c r="I364" s="44"/>
    </row>
    <row r="365" spans="1:9">
      <c r="A365" s="62"/>
      <c r="H365" s="44"/>
      <c r="I365" s="44"/>
    </row>
    <row r="366" spans="1:9">
      <c r="A366" s="62"/>
      <c r="H366" s="44"/>
      <c r="I366" s="44"/>
    </row>
    <row r="367" spans="1:9">
      <c r="A367" s="62"/>
      <c r="H367" s="44"/>
      <c r="I367" s="44"/>
    </row>
    <row r="368" spans="1:9">
      <c r="A368" s="62"/>
      <c r="H368" s="44"/>
      <c r="I368" s="44"/>
    </row>
    <row r="369" spans="1:9">
      <c r="A369" s="62"/>
      <c r="H369" s="44"/>
      <c r="I369" s="44"/>
    </row>
    <row r="370" spans="1:9">
      <c r="A370" s="62"/>
      <c r="H370" s="44"/>
      <c r="I370" s="44"/>
    </row>
    <row r="371" spans="1:9">
      <c r="A371" s="62"/>
      <c r="H371" s="44"/>
      <c r="I371" s="44"/>
    </row>
    <row r="372" spans="1:9">
      <c r="A372" s="62"/>
      <c r="H372" s="44"/>
      <c r="I372" s="44"/>
    </row>
    <row r="373" spans="1:9">
      <c r="A373" s="62"/>
      <c r="H373" s="44"/>
      <c r="I373" s="44"/>
    </row>
    <row r="374" spans="1:9">
      <c r="A374" s="62"/>
      <c r="H374" s="44"/>
      <c r="I374" s="44"/>
    </row>
    <row r="375" spans="1:9">
      <c r="A375" s="62"/>
      <c r="H375" s="44"/>
      <c r="I375" s="44"/>
    </row>
    <row r="376" spans="1:9">
      <c r="A376" s="62"/>
      <c r="H376" s="44"/>
      <c r="I376" s="44"/>
    </row>
    <row r="377" spans="1:9">
      <c r="A377" s="62"/>
      <c r="H377" s="44"/>
      <c r="I377" s="44"/>
    </row>
    <row r="378" spans="1:9">
      <c r="A378" s="62"/>
      <c r="H378" s="44"/>
      <c r="I378" s="44"/>
    </row>
    <row r="379" spans="1:9">
      <c r="A379" s="62"/>
      <c r="H379" s="44"/>
      <c r="I379" s="44"/>
    </row>
    <row r="380" spans="1:9">
      <c r="A380" s="62"/>
      <c r="H380" s="44"/>
      <c r="I380" s="44"/>
    </row>
    <row r="381" spans="1:9">
      <c r="A381" s="62"/>
      <c r="H381" s="44"/>
      <c r="I381" s="44"/>
    </row>
    <row r="382" spans="1:9">
      <c r="A382" s="62"/>
      <c r="H382" s="44"/>
      <c r="I382" s="44"/>
    </row>
    <row r="383" spans="1:9">
      <c r="A383" s="62"/>
      <c r="H383" s="44"/>
      <c r="I383" s="44"/>
    </row>
    <row r="384" spans="1:9">
      <c r="A384" s="62"/>
      <c r="H384" s="44"/>
      <c r="I384" s="44"/>
    </row>
    <row r="385" spans="1:9">
      <c r="A385" s="62"/>
      <c r="H385" s="44"/>
      <c r="I385" s="44"/>
    </row>
    <row r="386" spans="1:9">
      <c r="A386" s="62"/>
      <c r="H386" s="44"/>
      <c r="I386" s="44"/>
    </row>
    <row r="387" spans="1:9">
      <c r="A387" s="62"/>
      <c r="H387" s="44"/>
      <c r="I387" s="44"/>
    </row>
    <row r="388" spans="1:9">
      <c r="A388" s="62"/>
      <c r="H388" s="44"/>
      <c r="I388" s="44"/>
    </row>
    <row r="389" spans="1:9">
      <c r="A389" s="62"/>
      <c r="H389" s="44"/>
      <c r="I389" s="44"/>
    </row>
    <row r="390" spans="1:9">
      <c r="A390" s="62"/>
      <c r="H390" s="44"/>
      <c r="I390" s="44"/>
    </row>
    <row r="391" spans="1:9">
      <c r="A391" s="62"/>
      <c r="H391" s="44"/>
      <c r="I391" s="44"/>
    </row>
    <row r="392" spans="1:9">
      <c r="A392" s="62"/>
      <c r="H392" s="44"/>
      <c r="I392" s="44"/>
    </row>
    <row r="393" spans="1:9">
      <c r="A393" s="62"/>
      <c r="H393" s="44"/>
      <c r="I393" s="44"/>
    </row>
    <row r="394" spans="1:9">
      <c r="A394" s="62"/>
      <c r="H394" s="44"/>
      <c r="I394" s="44"/>
    </row>
    <row r="395" spans="1:9">
      <c r="A395" s="62"/>
      <c r="H395" s="44"/>
      <c r="I395" s="44"/>
    </row>
    <row r="396" spans="1:9">
      <c r="A396" s="62"/>
      <c r="H396" s="44"/>
      <c r="I396" s="44"/>
    </row>
    <row r="397" spans="1:9">
      <c r="A397" s="62"/>
      <c r="H397" s="44"/>
      <c r="I397" s="44"/>
    </row>
    <row r="398" spans="1:9">
      <c r="A398" s="62"/>
      <c r="H398" s="44"/>
      <c r="I398" s="44"/>
    </row>
    <row r="399" spans="1:9">
      <c r="A399" s="62"/>
      <c r="H399" s="44"/>
      <c r="I399" s="44"/>
    </row>
    <row r="400" spans="1:9">
      <c r="A400" s="62"/>
      <c r="H400" s="44"/>
      <c r="I400" s="44"/>
    </row>
    <row r="401" spans="1:9">
      <c r="A401" s="62"/>
      <c r="H401" s="44"/>
      <c r="I401" s="44"/>
    </row>
    <row r="402" spans="1:9">
      <c r="A402" s="62"/>
      <c r="H402" s="44"/>
      <c r="I402" s="44"/>
    </row>
    <row r="403" spans="1:9">
      <c r="A403" s="62"/>
      <c r="H403" s="44"/>
      <c r="I403" s="44"/>
    </row>
    <row r="404" spans="1:9">
      <c r="A404" s="62"/>
      <c r="H404" s="44"/>
      <c r="I404" s="44"/>
    </row>
    <row r="405" spans="1:9">
      <c r="A405" s="62"/>
      <c r="H405" s="44"/>
      <c r="I405" s="44"/>
    </row>
    <row r="406" spans="1:9">
      <c r="A406" s="62"/>
      <c r="H406" s="44"/>
      <c r="I406" s="44"/>
    </row>
    <row r="407" spans="1:9">
      <c r="A407" s="62"/>
      <c r="H407" s="44"/>
      <c r="I407" s="44"/>
    </row>
    <row r="408" spans="1:9">
      <c r="A408" s="62"/>
      <c r="H408" s="44"/>
      <c r="I408" s="44"/>
    </row>
    <row r="409" spans="1:9">
      <c r="A409" s="62"/>
      <c r="H409" s="44"/>
      <c r="I409" s="44"/>
    </row>
    <row r="410" spans="1:9">
      <c r="A410" s="62"/>
      <c r="H410" s="44"/>
      <c r="I410" s="44"/>
    </row>
    <row r="411" spans="1:9">
      <c r="A411" s="62"/>
      <c r="H411" s="44"/>
      <c r="I411" s="44"/>
    </row>
    <row r="412" spans="1:9">
      <c r="A412" s="62"/>
      <c r="H412" s="44"/>
      <c r="I412" s="44"/>
    </row>
    <row r="413" spans="1:9">
      <c r="A413" s="62"/>
      <c r="H413" s="44"/>
      <c r="I413" s="44"/>
    </row>
    <row r="414" spans="1:9">
      <c r="A414" s="62"/>
      <c r="H414" s="44"/>
      <c r="I414" s="44"/>
    </row>
    <row r="415" spans="1:9">
      <c r="A415" s="62"/>
      <c r="H415" s="44"/>
      <c r="I415" s="44"/>
    </row>
    <row r="416" spans="1:9">
      <c r="A416" s="62"/>
      <c r="H416" s="44"/>
      <c r="I416" s="44"/>
    </row>
    <row r="417" spans="1:9">
      <c r="A417" s="62"/>
      <c r="H417" s="44"/>
      <c r="I417" s="44"/>
    </row>
    <row r="418" spans="1:9">
      <c r="A418" s="62"/>
      <c r="H418" s="44"/>
      <c r="I418" s="44"/>
    </row>
    <row r="419" spans="1:9">
      <c r="A419" s="62"/>
      <c r="H419" s="44"/>
      <c r="I419" s="44"/>
    </row>
    <row r="420" spans="1:9">
      <c r="A420" s="62"/>
      <c r="H420" s="44"/>
      <c r="I420" s="44"/>
    </row>
    <row r="421" spans="1:9">
      <c r="A421" s="62"/>
      <c r="H421" s="44"/>
      <c r="I421" s="44"/>
    </row>
    <row r="422" spans="1:9">
      <c r="A422" s="62"/>
      <c r="H422" s="44"/>
      <c r="I422" s="44"/>
    </row>
    <row r="423" spans="1:9">
      <c r="A423" s="62"/>
      <c r="H423" s="44"/>
      <c r="I423" s="44"/>
    </row>
    <row r="424" spans="1:9">
      <c r="A424" s="62"/>
      <c r="H424" s="44"/>
      <c r="I424" s="44"/>
    </row>
    <row r="425" spans="1:9">
      <c r="A425" s="62"/>
      <c r="H425" s="44"/>
      <c r="I425" s="44"/>
    </row>
    <row r="426" spans="1:9">
      <c r="A426" s="62"/>
      <c r="H426" s="44"/>
      <c r="I426" s="44"/>
    </row>
    <row r="427" spans="1:9">
      <c r="A427" s="62"/>
      <c r="H427" s="44"/>
      <c r="I427" s="44"/>
    </row>
    <row r="428" spans="1:9">
      <c r="A428" s="62"/>
      <c r="H428" s="44"/>
      <c r="I428" s="44"/>
    </row>
    <row r="429" spans="1:9">
      <c r="A429" s="62"/>
      <c r="H429" s="44"/>
      <c r="I429" s="44"/>
    </row>
    <row r="430" spans="1:9">
      <c r="A430" s="62"/>
      <c r="H430" s="44"/>
      <c r="I430" s="44"/>
    </row>
    <row r="431" spans="1:9">
      <c r="A431" s="62"/>
      <c r="H431" s="44"/>
      <c r="I431" s="44"/>
    </row>
    <row r="432" spans="1:9">
      <c r="A432" s="62"/>
      <c r="H432" s="44"/>
      <c r="I432" s="44"/>
    </row>
    <row r="433" spans="1:9">
      <c r="A433" s="62"/>
      <c r="H433" s="44"/>
      <c r="I433" s="44"/>
    </row>
    <row r="434" spans="1:9">
      <c r="A434" s="62"/>
      <c r="H434" s="44"/>
      <c r="I434" s="44"/>
    </row>
    <row r="435" spans="1:9">
      <c r="A435" s="62"/>
      <c r="H435" s="44"/>
      <c r="I435" s="44"/>
    </row>
    <row r="436" spans="1:9">
      <c r="A436" s="62"/>
      <c r="H436" s="44"/>
      <c r="I436" s="44"/>
    </row>
    <row r="437" spans="1:9">
      <c r="A437" s="62"/>
      <c r="H437" s="44"/>
      <c r="I437" s="44"/>
    </row>
    <row r="438" spans="1:9">
      <c r="A438" s="62"/>
      <c r="H438" s="44"/>
      <c r="I438" s="44"/>
    </row>
    <row r="439" spans="1:9">
      <c r="A439" s="62"/>
      <c r="H439" s="44"/>
      <c r="I439" s="44"/>
    </row>
    <row r="440" spans="1:9">
      <c r="A440" s="62"/>
      <c r="H440" s="44"/>
      <c r="I440" s="44"/>
    </row>
    <row r="441" spans="1:9">
      <c r="A441" s="62"/>
      <c r="H441" s="44"/>
      <c r="I441" s="44"/>
    </row>
    <row r="442" spans="1:9">
      <c r="A442" s="62"/>
      <c r="H442" s="44"/>
      <c r="I442" s="44"/>
    </row>
    <row r="443" spans="1:9">
      <c r="A443" s="62"/>
      <c r="H443" s="44"/>
      <c r="I443" s="44"/>
    </row>
    <row r="444" spans="1:9">
      <c r="A444" s="62"/>
      <c r="H444" s="44"/>
      <c r="I444" s="44"/>
    </row>
    <row r="445" spans="1:9">
      <c r="A445" s="62"/>
      <c r="H445" s="44"/>
      <c r="I445" s="44"/>
    </row>
    <row r="446" spans="1:9">
      <c r="A446" s="62"/>
      <c r="H446" s="44"/>
      <c r="I446" s="44"/>
    </row>
    <row r="447" spans="1:9">
      <c r="A447" s="62"/>
      <c r="H447" s="44"/>
      <c r="I447" s="44"/>
    </row>
    <row r="448" spans="1:9">
      <c r="A448" s="62"/>
      <c r="H448" s="44"/>
      <c r="I448" s="44"/>
    </row>
    <row r="449" spans="1:9">
      <c r="A449" s="62"/>
      <c r="H449" s="44"/>
      <c r="I449" s="44"/>
    </row>
    <row r="450" spans="1:9">
      <c r="A450" s="62"/>
      <c r="H450" s="44"/>
      <c r="I450" s="44"/>
    </row>
    <row r="451" spans="1:9">
      <c r="A451" s="62"/>
      <c r="H451" s="44"/>
      <c r="I451" s="44"/>
    </row>
    <row r="452" spans="1:9">
      <c r="A452" s="62"/>
      <c r="H452" s="44"/>
      <c r="I452" s="44"/>
    </row>
    <row r="453" spans="1:9">
      <c r="A453" s="62"/>
      <c r="H453" s="44"/>
      <c r="I453" s="44"/>
    </row>
    <row r="454" spans="1:9">
      <c r="A454" s="62"/>
      <c r="H454" s="44"/>
      <c r="I454" s="44"/>
    </row>
    <row r="455" spans="1:9">
      <c r="A455" s="62"/>
      <c r="H455" s="44"/>
      <c r="I455" s="44"/>
    </row>
    <row r="456" spans="1:9">
      <c r="A456" s="62"/>
      <c r="H456" s="44"/>
      <c r="I456" s="44"/>
    </row>
    <row r="457" spans="1:9">
      <c r="A457" s="62"/>
      <c r="H457" s="44"/>
      <c r="I457" s="44"/>
    </row>
    <row r="458" spans="1:9">
      <c r="A458" s="62"/>
      <c r="H458" s="44"/>
      <c r="I458" s="44"/>
    </row>
    <row r="459" spans="1:9">
      <c r="A459" s="62"/>
      <c r="H459" s="44"/>
      <c r="I459" s="44"/>
    </row>
    <row r="460" spans="1:9">
      <c r="A460" s="62"/>
      <c r="H460" s="44"/>
      <c r="I460" s="44"/>
    </row>
    <row r="461" spans="1:9">
      <c r="A461" s="62"/>
      <c r="H461" s="44"/>
      <c r="I461" s="44"/>
    </row>
    <row r="462" spans="1:9">
      <c r="A462" s="62"/>
      <c r="H462" s="44"/>
      <c r="I462" s="44"/>
    </row>
    <row r="463" spans="1:9">
      <c r="A463" s="62"/>
      <c r="H463" s="44"/>
      <c r="I463" s="44"/>
    </row>
    <row r="464" spans="1:9">
      <c r="A464" s="62"/>
      <c r="H464" s="44"/>
      <c r="I464" s="44"/>
    </row>
    <row r="465" spans="1:9">
      <c r="A465" s="62"/>
      <c r="H465" s="44"/>
      <c r="I465" s="44"/>
    </row>
    <row r="466" spans="1:9">
      <c r="A466" s="62"/>
      <c r="H466" s="44"/>
      <c r="I466" s="44"/>
    </row>
    <row r="467" spans="1:9">
      <c r="A467" s="62"/>
      <c r="H467" s="44"/>
      <c r="I467" s="44"/>
    </row>
    <row r="468" spans="1:9">
      <c r="A468" s="62"/>
      <c r="H468" s="44"/>
      <c r="I468" s="44"/>
    </row>
    <row r="469" spans="1:9">
      <c r="A469" s="62"/>
      <c r="H469" s="44"/>
      <c r="I469" s="44"/>
    </row>
    <row r="470" spans="1:9">
      <c r="A470" s="62"/>
      <c r="H470" s="44"/>
      <c r="I470" s="44"/>
    </row>
    <row r="471" spans="1:9">
      <c r="A471" s="62"/>
      <c r="H471" s="44"/>
      <c r="I471" s="44"/>
    </row>
    <row r="472" spans="1:9">
      <c r="A472" s="62"/>
      <c r="H472" s="44"/>
      <c r="I472" s="44"/>
    </row>
    <row r="473" spans="1:9">
      <c r="A473" s="62"/>
      <c r="H473" s="44"/>
      <c r="I473" s="44"/>
    </row>
    <row r="474" spans="1:9">
      <c r="A474" s="62"/>
      <c r="H474" s="44"/>
      <c r="I474" s="44"/>
    </row>
    <row r="475" spans="1:9">
      <c r="A475" s="62"/>
      <c r="H475" s="44"/>
      <c r="I475" s="44"/>
    </row>
    <row r="476" spans="1:9">
      <c r="A476" s="62"/>
      <c r="H476" s="44"/>
      <c r="I476" s="44"/>
    </row>
    <row r="477" spans="1:9">
      <c r="A477" s="62"/>
      <c r="H477" s="44"/>
      <c r="I477" s="44"/>
    </row>
    <row r="478" spans="1:9">
      <c r="A478" s="62"/>
      <c r="H478" s="44"/>
      <c r="I478" s="44"/>
    </row>
    <row r="479" spans="1:9">
      <c r="A479" s="62"/>
      <c r="H479" s="44"/>
      <c r="I479" s="44"/>
    </row>
    <row r="480" spans="1:9">
      <c r="A480" s="62"/>
      <c r="H480" s="44"/>
      <c r="I480" s="44"/>
    </row>
    <row r="481" spans="1:9">
      <c r="A481" s="62"/>
      <c r="H481" s="44"/>
      <c r="I481" s="44"/>
    </row>
    <row r="482" spans="1:9">
      <c r="A482" s="62"/>
      <c r="H482" s="44"/>
      <c r="I482" s="44"/>
    </row>
    <row r="483" spans="1:9">
      <c r="A483" s="62"/>
      <c r="H483" s="44"/>
      <c r="I483" s="44"/>
    </row>
    <row r="484" spans="1:9">
      <c r="A484" s="62"/>
      <c r="H484" s="44"/>
      <c r="I484" s="44"/>
    </row>
    <row r="485" spans="1:9">
      <c r="A485" s="62"/>
      <c r="H485" s="44"/>
      <c r="I485" s="44"/>
    </row>
    <row r="486" spans="1:9">
      <c r="A486" s="62"/>
      <c r="H486" s="44"/>
      <c r="I486" s="44"/>
    </row>
    <row r="487" spans="1:9">
      <c r="A487" s="62"/>
      <c r="H487" s="44"/>
      <c r="I487" s="44"/>
    </row>
    <row r="488" spans="1:9">
      <c r="A488" s="62"/>
      <c r="H488" s="44"/>
      <c r="I488" s="44"/>
    </row>
    <row r="489" spans="1:9">
      <c r="A489" s="62"/>
      <c r="H489" s="44"/>
      <c r="I489" s="44"/>
    </row>
    <row r="490" spans="1:9">
      <c r="A490" s="62"/>
      <c r="H490" s="44"/>
      <c r="I490" s="44"/>
    </row>
    <row r="491" spans="1:9">
      <c r="A491" s="62"/>
      <c r="H491" s="44"/>
      <c r="I491" s="44"/>
    </row>
    <row r="492" spans="1:9">
      <c r="A492" s="62"/>
      <c r="H492" s="44"/>
      <c r="I492" s="44"/>
    </row>
    <row r="493" spans="1:9">
      <c r="A493" s="62"/>
      <c r="H493" s="44"/>
      <c r="I493" s="44"/>
    </row>
    <row r="494" spans="1:9">
      <c r="A494" s="62"/>
      <c r="H494" s="44"/>
      <c r="I494" s="44"/>
    </row>
    <row r="495" spans="1:9">
      <c r="A495" s="62"/>
      <c r="H495" s="44"/>
      <c r="I495" s="44"/>
    </row>
    <row r="496" spans="1:9">
      <c r="A496" s="62"/>
      <c r="H496" s="44"/>
      <c r="I496" s="44"/>
    </row>
    <row r="497" spans="1:9">
      <c r="A497" s="62"/>
      <c r="H497" s="44"/>
      <c r="I497" s="44"/>
    </row>
    <row r="498" spans="1:9">
      <c r="A498" s="62"/>
      <c r="H498" s="44"/>
      <c r="I498" s="44"/>
    </row>
    <row r="499" spans="1:9">
      <c r="A499" s="62"/>
      <c r="H499" s="44"/>
      <c r="I499" s="44"/>
    </row>
    <row r="500" spans="1:9">
      <c r="A500" s="62"/>
      <c r="H500" s="44"/>
      <c r="I500" s="44"/>
    </row>
    <row r="501" spans="1:9">
      <c r="A501" s="62"/>
      <c r="H501" s="44"/>
      <c r="I501" s="44"/>
    </row>
    <row r="502" spans="1:9">
      <c r="A502" s="62"/>
      <c r="H502" s="44"/>
      <c r="I502" s="44"/>
    </row>
    <row r="503" spans="1:9">
      <c r="A503" s="62"/>
      <c r="H503" s="44"/>
      <c r="I503" s="44"/>
    </row>
    <row r="504" spans="1:9">
      <c r="A504" s="62"/>
      <c r="H504" s="44"/>
      <c r="I504" s="44"/>
    </row>
    <row r="505" spans="1:9">
      <c r="A505" s="62"/>
      <c r="H505" s="44"/>
      <c r="I505" s="44"/>
    </row>
    <row r="506" spans="1:9">
      <c r="A506" s="62"/>
      <c r="H506" s="44"/>
      <c r="I506" s="44"/>
    </row>
    <row r="507" spans="1:9">
      <c r="A507" s="62"/>
      <c r="H507" s="44"/>
      <c r="I507" s="44"/>
    </row>
    <row r="508" spans="1:9">
      <c r="A508" s="62"/>
      <c r="H508" s="44"/>
      <c r="I508" s="44"/>
    </row>
    <row r="509" spans="1:9">
      <c r="A509" s="62"/>
      <c r="H509" s="44"/>
      <c r="I509" s="44"/>
    </row>
    <row r="510" spans="1:9">
      <c r="A510" s="62"/>
      <c r="H510" s="44"/>
      <c r="I510" s="44"/>
    </row>
    <row r="511" spans="1:9">
      <c r="A511" s="62"/>
      <c r="H511" s="44"/>
      <c r="I511" s="44"/>
    </row>
    <row r="512" spans="1:9">
      <c r="A512" s="62"/>
      <c r="H512" s="44"/>
      <c r="I512" s="44"/>
    </row>
    <row r="513" spans="1:9">
      <c r="A513" s="62"/>
      <c r="H513" s="44"/>
      <c r="I513" s="44"/>
    </row>
    <row r="514" spans="1:9">
      <c r="A514" s="62"/>
      <c r="H514" s="44"/>
      <c r="I514" s="44"/>
    </row>
    <row r="515" spans="1:9">
      <c r="A515" s="62"/>
      <c r="H515" s="44"/>
      <c r="I515" s="44"/>
    </row>
    <row r="516" spans="1:9">
      <c r="A516" s="62"/>
      <c r="H516" s="44"/>
      <c r="I516" s="44"/>
    </row>
    <row r="517" spans="1:9">
      <c r="A517" s="62"/>
      <c r="H517" s="44"/>
      <c r="I517" s="44"/>
    </row>
    <row r="518" spans="1:9">
      <c r="A518" s="62"/>
      <c r="H518" s="44"/>
      <c r="I518" s="44"/>
    </row>
    <row r="519" spans="1:9">
      <c r="A519" s="62"/>
      <c r="H519" s="44"/>
      <c r="I519" s="44"/>
    </row>
    <row r="520" spans="1:9">
      <c r="A520" s="62"/>
      <c r="H520" s="44"/>
      <c r="I520" s="44"/>
    </row>
    <row r="521" spans="1:9">
      <c r="A521" s="62"/>
      <c r="H521" s="44"/>
      <c r="I521" s="44"/>
    </row>
    <row r="522" spans="1:9">
      <c r="A522" s="62"/>
      <c r="H522" s="44"/>
      <c r="I522" s="44"/>
    </row>
    <row r="523" spans="1:9">
      <c r="A523" s="62"/>
      <c r="H523" s="44"/>
      <c r="I523" s="44"/>
    </row>
    <row r="524" spans="1:9">
      <c r="A524" s="62"/>
      <c r="H524" s="44"/>
      <c r="I524" s="44"/>
    </row>
    <row r="525" spans="1:9">
      <c r="A525" s="62"/>
      <c r="H525" s="44"/>
      <c r="I525" s="44"/>
    </row>
    <row r="526" spans="1:9">
      <c r="A526" s="62"/>
      <c r="H526" s="44"/>
      <c r="I526" s="44"/>
    </row>
    <row r="527" spans="1:9">
      <c r="A527" s="62"/>
      <c r="H527" s="44"/>
      <c r="I527" s="44"/>
    </row>
    <row r="528" spans="1:9">
      <c r="A528" s="62"/>
      <c r="H528" s="44"/>
      <c r="I528" s="44"/>
    </row>
    <row r="529" spans="1:9">
      <c r="A529" s="62"/>
      <c r="H529" s="44"/>
      <c r="I529" s="44"/>
    </row>
    <row r="530" spans="1:9">
      <c r="A530" s="62"/>
      <c r="H530" s="44"/>
      <c r="I530" s="44"/>
    </row>
    <row r="531" spans="1:9">
      <c r="A531" s="62"/>
      <c r="H531" s="44"/>
      <c r="I531" s="44"/>
    </row>
    <row r="532" spans="1:9">
      <c r="A532" s="62"/>
      <c r="H532" s="44"/>
      <c r="I532" s="44"/>
    </row>
    <row r="533" spans="1:9">
      <c r="A533" s="62"/>
      <c r="H533" s="44"/>
      <c r="I533" s="44"/>
    </row>
    <row r="534" spans="1:9">
      <c r="A534" s="62"/>
      <c r="H534" s="44"/>
      <c r="I534" s="44"/>
    </row>
    <row r="535" spans="1:9">
      <c r="A535" s="62"/>
      <c r="H535" s="44"/>
      <c r="I535" s="44"/>
    </row>
    <row r="536" spans="1:9">
      <c r="A536" s="62"/>
      <c r="H536" s="44"/>
      <c r="I536" s="44"/>
    </row>
    <row r="537" spans="1:9">
      <c r="A537" s="62"/>
      <c r="H537" s="44"/>
      <c r="I537" s="44"/>
    </row>
    <row r="538" spans="1:9">
      <c r="A538" s="62"/>
      <c r="H538" s="44"/>
      <c r="I538" s="44"/>
    </row>
    <row r="539" spans="1:9">
      <c r="A539" s="62"/>
      <c r="H539" s="44"/>
      <c r="I539" s="44"/>
    </row>
    <row r="540" spans="1:9">
      <c r="A540" s="62"/>
      <c r="H540" s="44"/>
      <c r="I540" s="44"/>
    </row>
    <row r="541" spans="1:9">
      <c r="A541" s="62"/>
      <c r="H541" s="44"/>
      <c r="I541" s="44"/>
    </row>
    <row r="542" spans="1:9">
      <c r="A542" s="62"/>
      <c r="H542" s="44"/>
      <c r="I542" s="44"/>
    </row>
    <row r="543" spans="1:9">
      <c r="A543" s="62"/>
      <c r="H543" s="44"/>
      <c r="I543" s="44"/>
    </row>
    <row r="544" spans="1:9">
      <c r="A544" s="62"/>
      <c r="H544" s="44"/>
      <c r="I544" s="44"/>
    </row>
    <row r="545" spans="1:9">
      <c r="A545" s="62"/>
      <c r="H545" s="44"/>
      <c r="I545" s="44"/>
    </row>
    <row r="546" spans="1:9">
      <c r="A546" s="62"/>
      <c r="H546" s="44"/>
      <c r="I546" s="44"/>
    </row>
    <row r="547" spans="1:9">
      <c r="A547" s="62"/>
      <c r="H547" s="44"/>
      <c r="I547" s="44"/>
    </row>
    <row r="548" spans="1:9">
      <c r="A548" s="62"/>
      <c r="H548" s="44"/>
      <c r="I548" s="44"/>
    </row>
    <row r="549" spans="1:9">
      <c r="A549" s="62"/>
      <c r="H549" s="44"/>
      <c r="I549" s="44"/>
    </row>
    <row r="550" spans="1:9">
      <c r="A550" s="62"/>
      <c r="H550" s="44"/>
      <c r="I550" s="44"/>
    </row>
    <row r="551" spans="1:9">
      <c r="A551" s="62"/>
      <c r="H551" s="44"/>
      <c r="I551" s="44"/>
    </row>
    <row r="552" spans="1:9">
      <c r="A552" s="62"/>
      <c r="H552" s="44"/>
      <c r="I552" s="44"/>
    </row>
    <row r="553" spans="1:9">
      <c r="A553" s="62"/>
      <c r="H553" s="44"/>
      <c r="I553" s="44"/>
    </row>
    <row r="554" spans="1:9">
      <c r="A554" s="62"/>
      <c r="H554" s="44"/>
      <c r="I554" s="44"/>
    </row>
    <row r="555" spans="1:9">
      <c r="A555" s="62"/>
      <c r="H555" s="44"/>
      <c r="I555" s="44"/>
    </row>
    <row r="556" spans="1:9">
      <c r="A556" s="62"/>
      <c r="H556" s="44"/>
      <c r="I556" s="44"/>
    </row>
    <row r="557" spans="1:9">
      <c r="A557" s="62"/>
      <c r="H557" s="44"/>
      <c r="I557" s="44"/>
    </row>
    <row r="558" spans="1:9">
      <c r="A558" s="62"/>
      <c r="H558" s="44"/>
      <c r="I558" s="44"/>
    </row>
    <row r="559" spans="1:9">
      <c r="A559" s="62"/>
      <c r="H559" s="44"/>
      <c r="I559" s="44"/>
    </row>
    <row r="560" spans="1:9">
      <c r="A560" s="62"/>
      <c r="H560" s="44"/>
      <c r="I560" s="44"/>
    </row>
    <row r="561" spans="1:9">
      <c r="A561" s="62"/>
      <c r="H561" s="44"/>
      <c r="I561" s="44"/>
    </row>
    <row r="562" spans="1:9">
      <c r="A562" s="62"/>
      <c r="H562" s="44"/>
      <c r="I562" s="44"/>
    </row>
    <row r="563" spans="1:9">
      <c r="A563" s="62"/>
      <c r="H563" s="44"/>
      <c r="I563" s="44"/>
    </row>
    <row r="564" spans="1:9">
      <c r="A564" s="62"/>
      <c r="H564" s="44"/>
      <c r="I564" s="44"/>
    </row>
    <row r="565" spans="1:9">
      <c r="A565" s="62"/>
      <c r="H565" s="44"/>
      <c r="I565" s="44"/>
    </row>
    <row r="566" spans="1:9">
      <c r="A566" s="62"/>
      <c r="H566" s="44"/>
      <c r="I566" s="44"/>
    </row>
    <row r="567" spans="1:9">
      <c r="A567" s="62"/>
      <c r="H567" s="44"/>
      <c r="I567" s="44"/>
    </row>
    <row r="568" spans="1:9">
      <c r="A568" s="62"/>
      <c r="H568" s="44"/>
      <c r="I568" s="44"/>
    </row>
    <row r="569" spans="1:9">
      <c r="A569" s="62"/>
      <c r="H569" s="44"/>
      <c r="I569" s="44"/>
    </row>
    <row r="570" spans="1:9">
      <c r="A570" s="62"/>
      <c r="H570" s="44"/>
      <c r="I570" s="44"/>
    </row>
    <row r="571" spans="1:9">
      <c r="A571" s="62"/>
      <c r="H571" s="44"/>
      <c r="I571" s="44"/>
    </row>
    <row r="572" spans="1:9">
      <c r="A572" s="62"/>
      <c r="H572" s="44"/>
      <c r="I572" s="44"/>
    </row>
    <row r="573" spans="1:9">
      <c r="A573" s="62"/>
      <c r="H573" s="44"/>
      <c r="I573" s="44"/>
    </row>
    <row r="574" spans="1:9">
      <c r="A574" s="62"/>
      <c r="H574" s="44"/>
      <c r="I574" s="44"/>
    </row>
    <row r="575" spans="1:9">
      <c r="A575" s="62"/>
      <c r="H575" s="44"/>
      <c r="I575" s="44"/>
    </row>
    <row r="576" spans="1:9">
      <c r="A576" s="62"/>
      <c r="H576" s="44"/>
      <c r="I576" s="44"/>
    </row>
    <row r="577" spans="1:9">
      <c r="A577" s="62"/>
      <c r="H577" s="44"/>
      <c r="I577" s="44"/>
    </row>
    <row r="578" spans="1:9">
      <c r="A578" s="62"/>
      <c r="H578" s="44"/>
      <c r="I578" s="44"/>
    </row>
    <row r="579" spans="1:9">
      <c r="A579" s="62"/>
      <c r="H579" s="44"/>
      <c r="I579" s="44"/>
    </row>
    <row r="580" spans="1:9">
      <c r="A580" s="62"/>
      <c r="H580" s="44"/>
      <c r="I580" s="44"/>
    </row>
    <row r="581" spans="1:9">
      <c r="A581" s="62"/>
      <c r="H581" s="44"/>
      <c r="I581" s="44"/>
    </row>
    <row r="582" spans="1:9">
      <c r="A582" s="62"/>
      <c r="H582" s="44"/>
      <c r="I582" s="44"/>
    </row>
    <row r="583" spans="1:9">
      <c r="A583" s="62"/>
      <c r="H583" s="44"/>
      <c r="I583" s="44"/>
    </row>
    <row r="584" spans="1:9">
      <c r="A584" s="62"/>
      <c r="H584" s="44"/>
      <c r="I584" s="44"/>
    </row>
    <row r="585" spans="1:9">
      <c r="A585" s="62"/>
      <c r="H585" s="44"/>
      <c r="I585" s="44"/>
    </row>
    <row r="586" spans="1:9">
      <c r="A586" s="62"/>
      <c r="H586" s="44"/>
      <c r="I586" s="44"/>
    </row>
    <row r="587" spans="1:9">
      <c r="A587" s="62"/>
      <c r="H587" s="44"/>
      <c r="I587" s="44"/>
    </row>
    <row r="588" spans="1:9">
      <c r="A588" s="62"/>
      <c r="H588" s="44"/>
      <c r="I588" s="44"/>
    </row>
    <row r="589" spans="1:9">
      <c r="A589" s="62"/>
      <c r="H589" s="44"/>
      <c r="I589" s="44"/>
    </row>
    <row r="590" spans="1:9">
      <c r="A590" s="62"/>
      <c r="H590" s="44"/>
      <c r="I590" s="44"/>
    </row>
    <row r="591" spans="1:9">
      <c r="A591" s="62"/>
      <c r="H591" s="44"/>
      <c r="I591" s="44"/>
    </row>
    <row r="592" spans="1:9">
      <c r="A592" s="62"/>
      <c r="H592" s="44"/>
      <c r="I592" s="44"/>
    </row>
    <row r="593" spans="1:9">
      <c r="A593" s="62"/>
      <c r="H593" s="44"/>
      <c r="I593" s="44"/>
    </row>
    <row r="594" spans="1:9">
      <c r="A594" s="62"/>
      <c r="H594" s="44"/>
      <c r="I594" s="44"/>
    </row>
    <row r="595" spans="1:9">
      <c r="A595" s="62"/>
      <c r="H595" s="44"/>
      <c r="I595" s="44"/>
    </row>
    <row r="596" spans="1:9">
      <c r="A596" s="62"/>
      <c r="H596" s="44"/>
      <c r="I596" s="44"/>
    </row>
    <row r="597" spans="1:9">
      <c r="A597" s="62"/>
      <c r="H597" s="44"/>
      <c r="I597" s="44"/>
    </row>
    <row r="598" spans="1:9">
      <c r="A598" s="62"/>
      <c r="H598" s="44"/>
      <c r="I598" s="44"/>
    </row>
    <row r="599" spans="1:9">
      <c r="A599" s="62"/>
      <c r="H599" s="44"/>
      <c r="I599" s="44"/>
    </row>
    <row r="600" spans="1:9">
      <c r="A600" s="62"/>
      <c r="H600" s="44"/>
      <c r="I600" s="44"/>
    </row>
    <row r="601" spans="1:9">
      <c r="A601" s="62"/>
      <c r="H601" s="44"/>
      <c r="I601" s="44"/>
    </row>
    <row r="602" spans="1:9">
      <c r="A602" s="62"/>
      <c r="H602" s="44"/>
      <c r="I602" s="44"/>
    </row>
    <row r="603" spans="1:9">
      <c r="A603" s="62"/>
      <c r="H603" s="44"/>
      <c r="I603" s="44"/>
    </row>
    <row r="604" spans="1:9">
      <c r="A604" s="62"/>
      <c r="H604" s="44"/>
      <c r="I604" s="44"/>
    </row>
    <row r="605" spans="1:9">
      <c r="A605" s="62"/>
      <c r="H605" s="44"/>
      <c r="I605" s="44"/>
    </row>
    <row r="606" spans="1:9">
      <c r="A606" s="62"/>
      <c r="H606" s="44"/>
      <c r="I606" s="44"/>
    </row>
    <row r="607" spans="1:9">
      <c r="A607" s="62"/>
      <c r="H607" s="44"/>
      <c r="I607" s="44"/>
    </row>
    <row r="608" spans="1:9">
      <c r="A608" s="62"/>
      <c r="H608" s="44"/>
      <c r="I608" s="44"/>
    </row>
    <row r="609" spans="1:9">
      <c r="A609" s="62"/>
      <c r="H609" s="44"/>
      <c r="I609" s="44"/>
    </row>
    <row r="610" spans="1:9">
      <c r="A610" s="62"/>
      <c r="H610" s="44"/>
      <c r="I610" s="44"/>
    </row>
    <row r="611" spans="1:9">
      <c r="A611" s="62"/>
      <c r="H611" s="44"/>
      <c r="I611" s="44"/>
    </row>
    <row r="612" spans="1:9">
      <c r="A612" s="62"/>
      <c r="H612" s="44"/>
      <c r="I612" s="44"/>
    </row>
    <row r="613" spans="1:9">
      <c r="A613" s="62"/>
      <c r="H613" s="44"/>
      <c r="I613" s="44"/>
    </row>
    <row r="614" spans="1:9">
      <c r="A614" s="62"/>
      <c r="H614" s="44"/>
      <c r="I614" s="44"/>
    </row>
    <row r="615" spans="1:9">
      <c r="A615" s="62"/>
      <c r="H615" s="44"/>
      <c r="I615" s="44"/>
    </row>
    <row r="616" spans="1:9">
      <c r="A616" s="62"/>
      <c r="H616" s="44"/>
      <c r="I616" s="44"/>
    </row>
    <row r="617" spans="1:9">
      <c r="A617" s="62"/>
      <c r="H617" s="44"/>
      <c r="I617" s="44"/>
    </row>
    <row r="618" spans="1:9">
      <c r="A618" s="62"/>
      <c r="H618" s="44"/>
      <c r="I618" s="44"/>
    </row>
    <row r="619" spans="1:9">
      <c r="A619" s="62"/>
      <c r="H619" s="44"/>
      <c r="I619" s="44"/>
    </row>
    <row r="620" spans="1:9">
      <c r="A620" s="62"/>
      <c r="H620" s="44"/>
      <c r="I620" s="44"/>
    </row>
    <row r="621" spans="1:9">
      <c r="A621" s="62"/>
      <c r="H621" s="44"/>
      <c r="I621" s="44"/>
    </row>
    <row r="622" spans="1:9">
      <c r="A622" s="62"/>
      <c r="H622" s="44"/>
      <c r="I622" s="44"/>
    </row>
    <row r="623" spans="1:9">
      <c r="A623" s="62"/>
      <c r="H623" s="44"/>
      <c r="I623" s="44"/>
    </row>
    <row r="624" spans="1:9">
      <c r="A624" s="62"/>
      <c r="H624" s="44"/>
      <c r="I624" s="44"/>
    </row>
    <row r="625" spans="1:9">
      <c r="A625" s="62"/>
      <c r="H625" s="44"/>
      <c r="I625" s="44"/>
    </row>
    <row r="626" spans="1:9">
      <c r="A626" s="62"/>
      <c r="H626" s="44"/>
      <c r="I626" s="44"/>
    </row>
    <row r="627" spans="1:9">
      <c r="A627" s="62"/>
      <c r="H627" s="44"/>
      <c r="I627" s="44"/>
    </row>
    <row r="628" spans="1:9">
      <c r="A628" s="62"/>
      <c r="H628" s="44"/>
      <c r="I628" s="44"/>
    </row>
    <row r="629" spans="1:9">
      <c r="A629" s="62"/>
      <c r="H629" s="44"/>
      <c r="I629" s="44"/>
    </row>
    <row r="630" spans="1:9">
      <c r="A630" s="62"/>
      <c r="H630" s="44"/>
      <c r="I630" s="44"/>
    </row>
    <row r="631" spans="1:9">
      <c r="A631" s="62"/>
      <c r="H631" s="44"/>
      <c r="I631" s="44"/>
    </row>
    <row r="632" spans="1:9">
      <c r="A632" s="62"/>
      <c r="H632" s="44"/>
      <c r="I632" s="44"/>
    </row>
    <row r="633" spans="1:9">
      <c r="A633" s="62"/>
      <c r="H633" s="44"/>
      <c r="I633" s="44"/>
    </row>
    <row r="634" spans="1:9">
      <c r="A634" s="62"/>
      <c r="H634" s="44"/>
      <c r="I634" s="44"/>
    </row>
    <row r="635" spans="1:9">
      <c r="A635" s="62"/>
      <c r="H635" s="44"/>
      <c r="I635" s="44"/>
    </row>
    <row r="636" spans="1:9">
      <c r="A636" s="62"/>
      <c r="H636" s="44"/>
      <c r="I636" s="44"/>
    </row>
    <row r="637" spans="1:9">
      <c r="A637" s="62"/>
      <c r="H637" s="44"/>
      <c r="I637" s="44"/>
    </row>
    <row r="638" spans="1:9">
      <c r="A638" s="62"/>
      <c r="H638" s="44"/>
      <c r="I638" s="44"/>
    </row>
    <row r="639" spans="1:9">
      <c r="A639" s="62"/>
      <c r="H639" s="44"/>
      <c r="I639" s="44"/>
    </row>
    <row r="640" spans="1:9">
      <c r="A640" s="62"/>
      <c r="H640" s="44"/>
      <c r="I640" s="44"/>
    </row>
    <row r="641" spans="1:9">
      <c r="A641" s="62"/>
      <c r="H641" s="44"/>
      <c r="I641" s="44"/>
    </row>
    <row r="642" spans="1:9">
      <c r="A642" s="62"/>
      <c r="H642" s="44"/>
      <c r="I642" s="44"/>
    </row>
    <row r="643" spans="1:9">
      <c r="A643" s="62"/>
      <c r="H643" s="44"/>
      <c r="I643" s="44"/>
    </row>
    <row r="644" spans="1:9">
      <c r="A644" s="62"/>
      <c r="H644" s="44"/>
      <c r="I644" s="44"/>
    </row>
    <row r="645" spans="1:9">
      <c r="A645" s="62"/>
      <c r="H645" s="44"/>
      <c r="I645" s="44"/>
    </row>
    <row r="646" spans="1:9">
      <c r="A646" s="62"/>
      <c r="H646" s="44"/>
      <c r="I646" s="44"/>
    </row>
    <row r="647" spans="1:9">
      <c r="A647" s="62"/>
      <c r="H647" s="44"/>
      <c r="I647" s="44"/>
    </row>
    <row r="648" spans="1:9">
      <c r="A648" s="62"/>
      <c r="H648" s="44"/>
      <c r="I648" s="44"/>
    </row>
    <row r="649" spans="1:9">
      <c r="A649" s="62"/>
      <c r="H649" s="44"/>
      <c r="I649" s="44"/>
    </row>
    <row r="650" spans="1:9">
      <c r="A650" s="62"/>
      <c r="H650" s="44"/>
      <c r="I650" s="44"/>
    </row>
    <row r="651" spans="1:9">
      <c r="A651" s="62"/>
      <c r="H651" s="44"/>
      <c r="I651" s="44"/>
    </row>
    <row r="652" spans="1:9">
      <c r="A652" s="62"/>
      <c r="H652" s="44"/>
      <c r="I652" s="44"/>
    </row>
    <row r="653" spans="1:9">
      <c r="A653" s="62"/>
      <c r="H653" s="44"/>
      <c r="I653" s="44"/>
    </row>
    <row r="654" spans="1:9">
      <c r="A654" s="62"/>
      <c r="H654" s="44"/>
      <c r="I654" s="44"/>
    </row>
    <row r="655" spans="1:9">
      <c r="A655" s="62"/>
      <c r="H655" s="44"/>
      <c r="I655" s="44"/>
    </row>
    <row r="656" spans="1:9">
      <c r="A656" s="62"/>
      <c r="H656" s="44"/>
      <c r="I656" s="44"/>
    </row>
    <row r="657" spans="1:9">
      <c r="A657" s="62"/>
      <c r="H657" s="44"/>
      <c r="I657" s="44"/>
    </row>
    <row r="658" spans="1:9">
      <c r="A658" s="62"/>
      <c r="H658" s="44"/>
      <c r="I658" s="44"/>
    </row>
    <row r="659" spans="1:9">
      <c r="A659" s="62"/>
      <c r="H659" s="44"/>
      <c r="I659" s="44"/>
    </row>
    <row r="660" spans="1:9">
      <c r="A660" s="62"/>
      <c r="H660" s="44"/>
      <c r="I660" s="44"/>
    </row>
    <row r="661" spans="1:9">
      <c r="A661" s="62"/>
      <c r="H661" s="44"/>
      <c r="I661" s="44"/>
    </row>
    <row r="662" spans="1:9">
      <c r="A662" s="62"/>
      <c r="H662" s="44"/>
      <c r="I662" s="44"/>
    </row>
    <row r="663" spans="1:9">
      <c r="A663" s="62"/>
      <c r="H663" s="44"/>
      <c r="I663" s="44"/>
    </row>
    <row r="664" spans="1:9">
      <c r="A664" s="62"/>
      <c r="H664" s="44"/>
      <c r="I664" s="44"/>
    </row>
    <row r="665" spans="1:9">
      <c r="A665" s="62"/>
      <c r="H665" s="44"/>
      <c r="I665" s="44"/>
    </row>
    <row r="666" spans="1:9">
      <c r="A666" s="62"/>
      <c r="H666" s="44"/>
      <c r="I666" s="44"/>
    </row>
    <row r="667" spans="1:9">
      <c r="A667" s="62"/>
      <c r="H667" s="44"/>
      <c r="I667" s="44"/>
    </row>
    <row r="668" spans="1:9">
      <c r="A668" s="62"/>
      <c r="H668" s="44"/>
      <c r="I668" s="44"/>
    </row>
    <row r="669" spans="1:9">
      <c r="A669" s="62"/>
      <c r="H669" s="44"/>
      <c r="I669" s="44"/>
    </row>
    <row r="670" spans="1:9">
      <c r="A670" s="62"/>
      <c r="H670" s="44"/>
      <c r="I670" s="44"/>
    </row>
    <row r="671" spans="1:9">
      <c r="A671" s="62"/>
      <c r="H671" s="44"/>
      <c r="I671" s="44"/>
    </row>
    <row r="672" spans="1:9">
      <c r="A672" s="62"/>
      <c r="H672" s="44"/>
      <c r="I672" s="44"/>
    </row>
    <row r="673" spans="1:9">
      <c r="A673" s="62"/>
      <c r="H673" s="44"/>
      <c r="I673" s="44"/>
    </row>
    <row r="674" spans="1:9">
      <c r="A674" s="62"/>
      <c r="H674" s="44"/>
      <c r="I674" s="44"/>
    </row>
    <row r="675" spans="1:9">
      <c r="A675" s="62"/>
      <c r="H675" s="44"/>
      <c r="I675" s="44"/>
    </row>
    <row r="676" spans="1:9">
      <c r="A676" s="62"/>
      <c r="H676" s="44"/>
      <c r="I676" s="44"/>
    </row>
    <row r="677" spans="1:9">
      <c r="H677" s="44"/>
      <c r="I677" s="44"/>
    </row>
    <row r="678" spans="1:9">
      <c r="H678" s="44"/>
      <c r="I678" s="44"/>
    </row>
    <row r="679" spans="1:9">
      <c r="H679" s="44"/>
      <c r="I679" s="44"/>
    </row>
    <row r="680" spans="1:9">
      <c r="H680" s="44"/>
      <c r="I680" s="44"/>
    </row>
    <row r="681" spans="1:9">
      <c r="H681" s="44"/>
      <c r="I681" s="44"/>
    </row>
    <row r="682" spans="1:9">
      <c r="H682" s="44"/>
      <c r="I682" s="44"/>
    </row>
    <row r="683" spans="1:9">
      <c r="H683" s="44"/>
      <c r="I683" s="44"/>
    </row>
    <row r="684" spans="1:9">
      <c r="H684" s="44"/>
      <c r="I684" s="44"/>
    </row>
    <row r="685" spans="1:9">
      <c r="H685" s="44"/>
      <c r="I685" s="44"/>
    </row>
    <row r="686" spans="1:9">
      <c r="H686" s="44"/>
      <c r="I686" s="44"/>
    </row>
    <row r="687" spans="1:9">
      <c r="H687" s="44"/>
      <c r="I687" s="44"/>
    </row>
    <row r="688" spans="1:9">
      <c r="H688" s="44"/>
      <c r="I688" s="44"/>
    </row>
    <row r="689" spans="8:9">
      <c r="H689" s="44"/>
      <c r="I689" s="44"/>
    </row>
    <row r="690" spans="8:9">
      <c r="H690" s="44"/>
      <c r="I690" s="44"/>
    </row>
    <row r="691" spans="8:9">
      <c r="H691" s="44"/>
      <c r="I691" s="44"/>
    </row>
    <row r="692" spans="8:9">
      <c r="H692" s="44"/>
      <c r="I692" s="44"/>
    </row>
    <row r="693" spans="8:9">
      <c r="H693" s="44"/>
      <c r="I693" s="44"/>
    </row>
    <row r="694" spans="8:9">
      <c r="H694" s="44"/>
      <c r="I694" s="44"/>
    </row>
    <row r="695" spans="8:9">
      <c r="H695" s="44"/>
      <c r="I695" s="44"/>
    </row>
    <row r="696" spans="8:9">
      <c r="H696" s="44"/>
      <c r="I696" s="44"/>
    </row>
    <row r="697" spans="8:9">
      <c r="H697" s="44"/>
      <c r="I697" s="44"/>
    </row>
    <row r="698" spans="8:9">
      <c r="H698" s="44"/>
      <c r="I698" s="44"/>
    </row>
    <row r="699" spans="8:9">
      <c r="H699" s="44"/>
      <c r="I699" s="44"/>
    </row>
    <row r="700" spans="8:9">
      <c r="H700" s="44"/>
      <c r="I700" s="44"/>
    </row>
    <row r="701" spans="8:9">
      <c r="H701" s="44"/>
      <c r="I701" s="44"/>
    </row>
  </sheetData>
  <hyperlinks>
    <hyperlink ref="A1" location="Content!A1" display="&lt;&lt;" xr:uid="{00000000-0004-0000-0C00-000000000000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2"/>
  </sheetPr>
  <dimension ref="A1:U117"/>
  <sheetViews>
    <sheetView showGridLines="0" zoomScale="75" zoomScaleNormal="90" workbookViewId="0"/>
  </sheetViews>
  <sheetFormatPr baseColWidth="10" defaultColWidth="9.5" defaultRowHeight="13"/>
  <cols>
    <col min="1" max="1" width="9.5" style="75"/>
    <col min="2" max="8" width="9.5" style="67"/>
    <col min="9" max="9" width="9.5" style="72"/>
    <col min="10" max="16384" width="9.5" style="67"/>
  </cols>
  <sheetData>
    <row r="1" spans="1:11">
      <c r="A1" s="6" t="s">
        <v>9</v>
      </c>
      <c r="B1" s="67" t="str">
        <f>IF(Content!$E$1=1,B2,B3)</f>
        <v>ІСЦ</v>
      </c>
      <c r="C1" s="67" t="str">
        <f>IF(Content!$E$1=1,C2,C3)</f>
        <v>Базовий ІСЦ</v>
      </c>
      <c r="D1" s="67" t="str">
        <f>IF(Content!$E$1=1,D2,D3)</f>
        <v>Нижня межа діапазону</v>
      </c>
      <c r="E1" s="67" t="str">
        <f>IF(Content!$E$1=1,E2,E3)</f>
        <v>Показники базової інфляції</v>
      </c>
      <c r="F1" s="67" t="str">
        <f>IF(Content!$E$1=1,F2,F3)</f>
        <v>Ціль з інфляції</v>
      </c>
      <c r="G1" s="67" t="str">
        <f>IF(Content!$E$1=1,G2,G3)</f>
        <v>Цільовий діапазон</v>
      </c>
      <c r="H1" s="67" t="str">
        <f>IF(Content!$E$1=1,H2,H3)</f>
        <v>Верхня лінія цільового діапазону</v>
      </c>
      <c r="K1" s="67" t="str">
        <f>IF(Content!$E$1=1,K2,K3)</f>
        <v>Основний інфляційний тренд*, % р/р</v>
      </c>
    </row>
    <row r="2" spans="1:11" s="73" customFormat="1" hidden="1">
      <c r="A2" s="71"/>
      <c r="B2" s="73" t="s">
        <v>0</v>
      </c>
      <c r="C2" s="73" t="s">
        <v>252</v>
      </c>
      <c r="D2" s="73" t="s">
        <v>253</v>
      </c>
      <c r="E2" s="73" t="s">
        <v>254</v>
      </c>
      <c r="F2" s="36" t="s">
        <v>255</v>
      </c>
      <c r="G2" s="36" t="s">
        <v>127</v>
      </c>
      <c r="H2" s="31" t="s">
        <v>256</v>
      </c>
      <c r="I2" s="72"/>
      <c r="K2" s="73" t="s">
        <v>257</v>
      </c>
    </row>
    <row r="3" spans="1:11" s="73" customFormat="1" hidden="1">
      <c r="A3" s="74"/>
      <c r="B3" s="73" t="s">
        <v>1</v>
      </c>
      <c r="C3" s="73" t="s">
        <v>258</v>
      </c>
      <c r="D3" s="73" t="s">
        <v>259</v>
      </c>
      <c r="E3" s="73" t="s">
        <v>260</v>
      </c>
      <c r="F3" s="73" t="s">
        <v>261</v>
      </c>
      <c r="G3" s="73" t="s">
        <v>218</v>
      </c>
      <c r="H3" s="73" t="s">
        <v>262</v>
      </c>
      <c r="I3" s="72"/>
      <c r="K3" s="73" t="s">
        <v>263</v>
      </c>
    </row>
    <row r="4" spans="1:11" s="73" customFormat="1">
      <c r="A4" s="75">
        <v>43101</v>
      </c>
      <c r="B4" s="73">
        <v>14.1</v>
      </c>
      <c r="C4" s="73">
        <v>9.8000000000000007</v>
      </c>
      <c r="D4" s="76">
        <v>8.6</v>
      </c>
      <c r="E4" s="76">
        <v>3.96</v>
      </c>
      <c r="I4" s="77" t="s">
        <v>264</v>
      </c>
      <c r="J4" s="76"/>
    </row>
    <row r="5" spans="1:11" s="73" customFormat="1">
      <c r="A5" s="75">
        <v>43132</v>
      </c>
      <c r="B5" s="73">
        <v>14</v>
      </c>
      <c r="C5" s="73">
        <v>9.6999999999999993</v>
      </c>
      <c r="D5" s="76">
        <v>8.6</v>
      </c>
      <c r="E5" s="76">
        <v>3.86</v>
      </c>
      <c r="I5" s="78"/>
      <c r="J5" s="76"/>
    </row>
    <row r="6" spans="1:11" s="73" customFormat="1">
      <c r="A6" s="75">
        <v>43160</v>
      </c>
      <c r="B6" s="73">
        <v>13.2</v>
      </c>
      <c r="C6" s="73">
        <v>9.4</v>
      </c>
      <c r="D6" s="76">
        <v>8.6</v>
      </c>
      <c r="E6" s="76">
        <v>4.0999999999999996</v>
      </c>
      <c r="F6" s="73">
        <v>7.5</v>
      </c>
      <c r="G6" s="73">
        <f>F6-2</f>
        <v>5.5</v>
      </c>
      <c r="H6" s="73">
        <f>F6+2</f>
        <v>9.5</v>
      </c>
      <c r="I6" s="78"/>
      <c r="J6" s="76"/>
    </row>
    <row r="7" spans="1:11" s="73" customFormat="1">
      <c r="A7" s="75">
        <v>43191</v>
      </c>
      <c r="B7" s="73">
        <v>13.1</v>
      </c>
      <c r="C7" s="73">
        <v>9.4</v>
      </c>
      <c r="D7" s="76">
        <v>8.4</v>
      </c>
      <c r="E7" s="76">
        <v>3.85</v>
      </c>
      <c r="I7" s="78"/>
      <c r="J7" s="76"/>
    </row>
    <row r="8" spans="1:11" s="73" customFormat="1">
      <c r="A8" s="75">
        <v>43221</v>
      </c>
      <c r="B8" s="73">
        <v>11.7</v>
      </c>
      <c r="C8" s="73">
        <v>9.3000000000000007</v>
      </c>
      <c r="D8" s="76">
        <v>8.1</v>
      </c>
      <c r="E8" s="76">
        <v>2.73</v>
      </c>
      <c r="I8" s="78"/>
      <c r="J8" s="76"/>
    </row>
    <row r="9" spans="1:11" s="73" customFormat="1">
      <c r="A9" s="75">
        <v>43252</v>
      </c>
      <c r="B9" s="73">
        <v>9.9</v>
      </c>
      <c r="C9" s="73">
        <v>9</v>
      </c>
      <c r="D9" s="76">
        <v>8</v>
      </c>
      <c r="E9" s="76">
        <v>1.48</v>
      </c>
      <c r="F9" s="73">
        <v>7</v>
      </c>
      <c r="G9" s="73">
        <f>F9-2</f>
        <v>5</v>
      </c>
      <c r="H9" s="73">
        <f>F9+2</f>
        <v>9</v>
      </c>
      <c r="I9" s="78"/>
      <c r="J9" s="76"/>
    </row>
    <row r="10" spans="1:11" s="73" customFormat="1">
      <c r="A10" s="75">
        <v>43282</v>
      </c>
      <c r="B10" s="73">
        <v>8.9</v>
      </c>
      <c r="C10" s="73">
        <v>8.8000000000000007</v>
      </c>
      <c r="D10" s="76">
        <v>7.9</v>
      </c>
      <c r="E10" s="76">
        <v>1.28</v>
      </c>
      <c r="I10" s="77"/>
      <c r="J10" s="76"/>
    </row>
    <row r="11" spans="1:11" s="73" customFormat="1">
      <c r="A11" s="75">
        <v>43313</v>
      </c>
      <c r="B11" s="73">
        <v>9</v>
      </c>
      <c r="C11" s="73">
        <v>8.6999999999999993</v>
      </c>
      <c r="D11" s="76">
        <v>7.9</v>
      </c>
      <c r="E11" s="76">
        <v>1.1100000000000001</v>
      </c>
      <c r="I11" s="78"/>
      <c r="J11" s="76"/>
    </row>
    <row r="12" spans="1:11" s="73" customFormat="1">
      <c r="A12" s="75">
        <v>43344</v>
      </c>
      <c r="B12" s="73">
        <v>8.9</v>
      </c>
      <c r="C12" s="73">
        <v>8.6999999999999993</v>
      </c>
      <c r="D12" s="76">
        <v>8</v>
      </c>
      <c r="E12" s="76">
        <v>1.24</v>
      </c>
      <c r="F12" s="73">
        <v>6.5</v>
      </c>
      <c r="G12" s="73">
        <f>F12-2</f>
        <v>4.5</v>
      </c>
      <c r="H12" s="73">
        <f>F12+2</f>
        <v>8.5</v>
      </c>
      <c r="I12" s="78"/>
      <c r="J12" s="76"/>
    </row>
    <row r="13" spans="1:11" s="73" customFormat="1">
      <c r="A13" s="75">
        <v>43374</v>
      </c>
      <c r="B13" s="73">
        <v>9.5</v>
      </c>
      <c r="C13" s="73">
        <v>8.8000000000000007</v>
      </c>
      <c r="D13" s="76">
        <v>8.4</v>
      </c>
      <c r="E13" s="76">
        <v>1.21</v>
      </c>
      <c r="I13" s="78"/>
      <c r="J13" s="76"/>
    </row>
    <row r="14" spans="1:11" s="73" customFormat="1">
      <c r="A14" s="75">
        <v>43405</v>
      </c>
      <c r="B14" s="73">
        <v>10</v>
      </c>
      <c r="C14" s="73">
        <v>8.9</v>
      </c>
      <c r="D14" s="76">
        <v>8.3000000000000007</v>
      </c>
      <c r="E14" s="76">
        <v>1.41</v>
      </c>
      <c r="I14" s="78"/>
      <c r="J14" s="76"/>
    </row>
    <row r="15" spans="1:11" s="73" customFormat="1">
      <c r="A15" s="75">
        <v>43435</v>
      </c>
      <c r="B15" s="73">
        <v>9.8000000000000007</v>
      </c>
      <c r="C15" s="73">
        <v>8.6999999999999993</v>
      </c>
      <c r="D15" s="76">
        <v>8.1</v>
      </c>
      <c r="E15" s="76">
        <v>1.6</v>
      </c>
      <c r="F15" s="73">
        <v>6</v>
      </c>
      <c r="G15" s="73">
        <f>F15-2</f>
        <v>4</v>
      </c>
      <c r="H15" s="73">
        <f>F15+2</f>
        <v>8</v>
      </c>
      <c r="I15" s="78"/>
      <c r="J15" s="76"/>
    </row>
    <row r="16" spans="1:11" s="73" customFormat="1">
      <c r="A16" s="75">
        <v>43466</v>
      </c>
      <c r="B16" s="67">
        <v>9.1999999999999993</v>
      </c>
      <c r="C16" s="67">
        <v>8.3000000000000007</v>
      </c>
      <c r="D16" s="67">
        <v>7.7</v>
      </c>
      <c r="E16" s="67">
        <v>1.5</v>
      </c>
      <c r="F16" s="67"/>
      <c r="G16" s="67"/>
      <c r="H16" s="67"/>
      <c r="I16" s="78" t="s">
        <v>265</v>
      </c>
      <c r="J16" s="76"/>
    </row>
    <row r="17" spans="1:21" s="73" customFormat="1">
      <c r="A17" s="75">
        <v>43497</v>
      </c>
      <c r="B17" s="67">
        <v>8.8000000000000007</v>
      </c>
      <c r="C17" s="67">
        <v>7.8</v>
      </c>
      <c r="D17" s="67">
        <v>7.3</v>
      </c>
      <c r="E17" s="67">
        <v>1.4</v>
      </c>
      <c r="F17" s="67"/>
      <c r="G17" s="67"/>
      <c r="H17" s="67"/>
      <c r="I17" s="78"/>
      <c r="J17" s="76"/>
    </row>
    <row r="18" spans="1:21" s="73" customFormat="1">
      <c r="A18" s="75">
        <v>43525</v>
      </c>
      <c r="B18" s="67">
        <v>8.6</v>
      </c>
      <c r="C18" s="67">
        <v>7.6</v>
      </c>
      <c r="D18" s="67">
        <v>6.7</v>
      </c>
      <c r="E18" s="67">
        <v>1.5</v>
      </c>
      <c r="F18" s="67">
        <v>5.75</v>
      </c>
      <c r="G18" s="67">
        <v>3.75</v>
      </c>
      <c r="H18" s="67">
        <v>7.75</v>
      </c>
      <c r="I18" s="78"/>
      <c r="J18" s="76"/>
    </row>
    <row r="19" spans="1:21" s="73" customFormat="1">
      <c r="A19" s="75">
        <v>43556</v>
      </c>
      <c r="B19" s="44">
        <v>8.8000000000000007</v>
      </c>
      <c r="C19" s="67">
        <v>7.4</v>
      </c>
      <c r="D19" s="67">
        <v>6.8</v>
      </c>
      <c r="E19" s="79">
        <v>1.54</v>
      </c>
      <c r="F19" s="79"/>
      <c r="G19" s="79"/>
      <c r="H19" s="79"/>
      <c r="I19" s="78"/>
      <c r="J19" s="76"/>
    </row>
    <row r="20" spans="1:21" s="73" customFormat="1">
      <c r="A20" s="75">
        <v>43586</v>
      </c>
      <c r="B20" s="44">
        <v>9.6</v>
      </c>
      <c r="C20" s="67">
        <v>7.4</v>
      </c>
      <c r="D20" s="67">
        <v>7.1</v>
      </c>
      <c r="E20" s="79">
        <v>2.04</v>
      </c>
      <c r="F20" s="79"/>
      <c r="G20" s="79"/>
      <c r="H20" s="79"/>
      <c r="I20" s="78"/>
      <c r="J20" s="76"/>
    </row>
    <row r="21" spans="1:21" s="73" customFormat="1">
      <c r="A21" s="75">
        <v>43617</v>
      </c>
      <c r="B21" s="44">
        <v>9</v>
      </c>
      <c r="C21" s="67">
        <v>7.4</v>
      </c>
      <c r="D21" s="67">
        <v>7.1</v>
      </c>
      <c r="E21" s="79">
        <v>1.23</v>
      </c>
      <c r="F21" s="79">
        <v>5.5</v>
      </c>
      <c r="G21" s="79">
        <v>3.5</v>
      </c>
      <c r="H21" s="79">
        <v>7.5</v>
      </c>
      <c r="I21" s="78"/>
      <c r="J21" s="76"/>
    </row>
    <row r="22" spans="1:21" s="73" customFormat="1">
      <c r="A22" s="75">
        <v>43647</v>
      </c>
      <c r="B22" s="67">
        <v>9.1</v>
      </c>
      <c r="C22" s="67">
        <v>7.4</v>
      </c>
      <c r="D22" s="79">
        <v>7.2</v>
      </c>
      <c r="E22" s="79">
        <v>1.3</v>
      </c>
      <c r="F22" s="79"/>
      <c r="G22" s="79"/>
      <c r="H22" s="79"/>
      <c r="I22" s="78"/>
      <c r="J22" s="76"/>
    </row>
    <row r="23" spans="1:21" s="73" customFormat="1">
      <c r="A23" s="75">
        <v>43678</v>
      </c>
      <c r="B23" s="67">
        <v>8.8000000000000007</v>
      </c>
      <c r="C23" s="67">
        <v>7.2</v>
      </c>
      <c r="D23" s="79">
        <v>7.1</v>
      </c>
      <c r="E23" s="79">
        <v>0.85</v>
      </c>
      <c r="F23" s="79"/>
      <c r="G23" s="79"/>
      <c r="H23" s="79"/>
      <c r="I23" s="78"/>
      <c r="J23" s="76"/>
      <c r="K23" s="67" t="str">
        <f>IF(Content!$E$1=1,K44,K46)</f>
        <v xml:space="preserve">* Детальніше – в "Інфляційному звіті" за січень 2017 року (стор. 20-21).
</v>
      </c>
    </row>
    <row r="24" spans="1:21" s="73" customFormat="1">
      <c r="A24" s="75">
        <v>43709</v>
      </c>
      <c r="B24" s="67">
        <v>7.5</v>
      </c>
      <c r="C24" s="67">
        <v>6.5</v>
      </c>
      <c r="D24" s="79">
        <v>6.3</v>
      </c>
      <c r="E24" s="79">
        <v>0.81</v>
      </c>
      <c r="F24" s="79">
        <v>5.25</v>
      </c>
      <c r="G24" s="79">
        <v>3.25</v>
      </c>
      <c r="H24" s="79">
        <v>7.25</v>
      </c>
      <c r="I24" s="78"/>
      <c r="J24" s="76"/>
      <c r="K24" s="67" t="str">
        <f>IF(Content!$E$1=1,K45,K47)</f>
        <v>Джерело: розрахунки НБУ.</v>
      </c>
    </row>
    <row r="25" spans="1:21" s="73" customFormat="1">
      <c r="A25" s="75">
        <v>43739</v>
      </c>
      <c r="B25" s="67">
        <v>6.5</v>
      </c>
      <c r="C25" s="67">
        <v>5.8</v>
      </c>
      <c r="D25" s="79">
        <v>5.2</v>
      </c>
      <c r="E25" s="79">
        <v>0.87</v>
      </c>
      <c r="F25" s="79"/>
      <c r="G25" s="79"/>
      <c r="H25" s="79"/>
      <c r="I25" s="78"/>
      <c r="J25" s="76"/>
    </row>
    <row r="26" spans="1:21" s="73" customFormat="1">
      <c r="A26" s="75">
        <v>43770</v>
      </c>
      <c r="B26" s="67">
        <v>5.0999999999999996</v>
      </c>
      <c r="C26" s="67">
        <v>4.8</v>
      </c>
      <c r="D26" s="79">
        <v>4.5</v>
      </c>
      <c r="E26" s="79">
        <v>0.68</v>
      </c>
      <c r="F26" s="79"/>
      <c r="G26" s="79"/>
      <c r="H26" s="79"/>
      <c r="I26" s="78"/>
      <c r="J26" s="76"/>
    </row>
    <row r="27" spans="1:21" s="73" customFormat="1">
      <c r="A27" s="75">
        <v>43800</v>
      </c>
      <c r="B27" s="67">
        <v>4.0999999999999996</v>
      </c>
      <c r="C27" s="67">
        <v>3.9</v>
      </c>
      <c r="D27" s="79">
        <v>3.5</v>
      </c>
      <c r="E27" s="79">
        <v>1.06</v>
      </c>
      <c r="F27" s="79">
        <v>5</v>
      </c>
      <c r="G27" s="79">
        <v>4</v>
      </c>
      <c r="H27" s="79">
        <v>6</v>
      </c>
      <c r="I27" s="78"/>
      <c r="J27" s="76"/>
    </row>
    <row r="28" spans="1:21">
      <c r="A28" s="75">
        <v>43831</v>
      </c>
      <c r="B28" s="67">
        <v>3.2</v>
      </c>
      <c r="C28" s="67">
        <v>3.3</v>
      </c>
      <c r="D28" s="79">
        <v>2.5</v>
      </c>
      <c r="E28" s="79">
        <v>1.52</v>
      </c>
      <c r="F28" s="79">
        <v>5</v>
      </c>
      <c r="G28" s="79">
        <v>4</v>
      </c>
      <c r="H28" s="79">
        <v>6</v>
      </c>
      <c r="I28" s="78" t="s">
        <v>266</v>
      </c>
      <c r="J28" s="76"/>
      <c r="R28" s="73"/>
      <c r="S28" s="73"/>
      <c r="T28" s="79"/>
      <c r="U28" s="79"/>
    </row>
    <row r="29" spans="1:21">
      <c r="A29" s="75">
        <v>43862</v>
      </c>
      <c r="B29" s="67">
        <v>2.4</v>
      </c>
      <c r="C29" s="67">
        <v>3</v>
      </c>
      <c r="D29" s="79">
        <v>1.9</v>
      </c>
      <c r="E29" s="79">
        <v>1.7</v>
      </c>
      <c r="F29" s="79">
        <v>5</v>
      </c>
      <c r="G29" s="79">
        <v>4</v>
      </c>
      <c r="H29" s="79">
        <v>6</v>
      </c>
      <c r="I29" s="78"/>
      <c r="J29" s="76"/>
      <c r="R29" s="73"/>
      <c r="S29" s="73"/>
      <c r="T29" s="79"/>
      <c r="U29" s="79"/>
    </row>
    <row r="30" spans="1:21">
      <c r="A30" s="75">
        <v>43891</v>
      </c>
      <c r="B30" s="67">
        <v>2.2999999999999998</v>
      </c>
      <c r="C30" s="67">
        <v>3.1</v>
      </c>
      <c r="D30" s="79">
        <v>2.2999999999999998</v>
      </c>
      <c r="E30" s="79">
        <v>1.31</v>
      </c>
      <c r="F30" s="79">
        <v>5</v>
      </c>
      <c r="G30" s="79">
        <v>4</v>
      </c>
      <c r="H30" s="79">
        <v>6</v>
      </c>
      <c r="I30" s="78"/>
      <c r="J30" s="76"/>
      <c r="R30" s="73"/>
      <c r="S30" s="73"/>
      <c r="T30" s="79"/>
      <c r="U30" s="79"/>
    </row>
    <row r="31" spans="1:21">
      <c r="A31" s="75">
        <v>43922</v>
      </c>
      <c r="B31" s="67">
        <v>2.1</v>
      </c>
      <c r="C31" s="67">
        <v>3.1</v>
      </c>
      <c r="D31" s="79">
        <v>2.5</v>
      </c>
      <c r="E31" s="79">
        <v>1.05</v>
      </c>
      <c r="F31" s="79">
        <v>5</v>
      </c>
      <c r="G31" s="79">
        <v>4</v>
      </c>
      <c r="H31" s="79">
        <v>6</v>
      </c>
      <c r="I31" s="78"/>
      <c r="J31" s="76"/>
      <c r="R31" s="73"/>
      <c r="S31" s="73"/>
      <c r="T31" s="79"/>
      <c r="U31" s="79"/>
    </row>
    <row r="32" spans="1:21">
      <c r="A32" s="75">
        <v>43952</v>
      </c>
      <c r="B32" s="67">
        <v>1.7</v>
      </c>
      <c r="C32" s="67">
        <v>3</v>
      </c>
      <c r="D32" s="79">
        <v>2.1</v>
      </c>
      <c r="E32" s="79">
        <v>1.01</v>
      </c>
      <c r="F32" s="79">
        <v>5</v>
      </c>
      <c r="G32" s="79">
        <v>4</v>
      </c>
      <c r="H32" s="79">
        <v>6</v>
      </c>
      <c r="I32" s="78"/>
      <c r="J32" s="76"/>
      <c r="R32" s="73"/>
      <c r="S32" s="73"/>
      <c r="T32" s="79"/>
      <c r="U32" s="79"/>
    </row>
    <row r="33" spans="1:21">
      <c r="A33" s="75">
        <v>43983</v>
      </c>
      <c r="B33" s="79">
        <v>2.4</v>
      </c>
      <c r="C33" s="79">
        <v>3</v>
      </c>
      <c r="D33" s="79">
        <v>2.1</v>
      </c>
      <c r="E33" s="79">
        <v>0.94</v>
      </c>
      <c r="F33" s="79">
        <v>5</v>
      </c>
      <c r="G33" s="79">
        <v>4</v>
      </c>
      <c r="H33" s="79">
        <v>6</v>
      </c>
      <c r="I33" s="78"/>
      <c r="J33" s="76"/>
      <c r="R33" s="73"/>
      <c r="S33" s="73"/>
      <c r="T33" s="79"/>
      <c r="U33" s="79"/>
    </row>
    <row r="34" spans="1:21">
      <c r="A34" s="75">
        <v>44013</v>
      </c>
      <c r="B34" s="79">
        <v>2.4</v>
      </c>
      <c r="C34" s="79">
        <v>3</v>
      </c>
      <c r="D34" s="79">
        <v>1.9</v>
      </c>
      <c r="E34" s="79">
        <v>1.1299999999999999</v>
      </c>
      <c r="F34" s="79">
        <v>5</v>
      </c>
      <c r="G34" s="79">
        <v>4</v>
      </c>
      <c r="H34" s="79">
        <v>6</v>
      </c>
      <c r="I34" s="77"/>
      <c r="J34" s="76"/>
      <c r="R34" s="73"/>
      <c r="S34" s="73"/>
      <c r="T34" s="79"/>
      <c r="U34" s="79"/>
    </row>
    <row r="35" spans="1:21">
      <c r="A35" s="75">
        <v>44044</v>
      </c>
      <c r="B35" s="79">
        <v>2.5</v>
      </c>
      <c r="C35" s="79">
        <v>3.2</v>
      </c>
      <c r="D35" s="79">
        <v>1.9</v>
      </c>
      <c r="E35" s="79">
        <v>1.33</v>
      </c>
      <c r="F35" s="79">
        <v>5</v>
      </c>
      <c r="G35" s="79">
        <v>4</v>
      </c>
      <c r="H35" s="79">
        <v>6</v>
      </c>
      <c r="I35" s="78"/>
      <c r="J35" s="76"/>
      <c r="R35" s="73"/>
      <c r="S35" s="73"/>
      <c r="T35" s="79"/>
      <c r="U35" s="79"/>
    </row>
    <row r="36" spans="1:21">
      <c r="A36" s="75">
        <v>44075</v>
      </c>
      <c r="B36" s="79">
        <v>2.2999999999999998</v>
      </c>
      <c r="C36" s="79">
        <v>3.1</v>
      </c>
      <c r="D36" s="79">
        <v>1.8</v>
      </c>
      <c r="E36" s="79">
        <v>1.3</v>
      </c>
      <c r="F36" s="79">
        <v>5</v>
      </c>
      <c r="G36" s="79">
        <v>4</v>
      </c>
      <c r="H36" s="79">
        <v>6</v>
      </c>
      <c r="I36" s="77"/>
      <c r="J36" s="76"/>
      <c r="R36" s="73"/>
      <c r="S36" s="73"/>
      <c r="T36" s="79"/>
      <c r="U36" s="79"/>
    </row>
    <row r="37" spans="1:21">
      <c r="A37" s="75">
        <v>44105</v>
      </c>
      <c r="B37" s="79">
        <v>2.6</v>
      </c>
      <c r="C37" s="79">
        <v>3.2</v>
      </c>
      <c r="D37" s="79">
        <v>1.6</v>
      </c>
      <c r="E37" s="79">
        <v>1.6</v>
      </c>
      <c r="F37" s="79">
        <v>5</v>
      </c>
      <c r="G37" s="79">
        <v>4</v>
      </c>
      <c r="H37" s="79">
        <v>6</v>
      </c>
      <c r="I37" s="78"/>
      <c r="J37" s="76"/>
      <c r="R37" s="73"/>
      <c r="S37" s="73"/>
      <c r="T37" s="79"/>
      <c r="U37" s="79"/>
    </row>
    <row r="38" spans="1:21">
      <c r="A38" s="75">
        <v>44136</v>
      </c>
      <c r="B38" s="79">
        <v>3.8</v>
      </c>
      <c r="C38" s="79">
        <v>3.9</v>
      </c>
      <c r="D38" s="79">
        <v>2.1</v>
      </c>
      <c r="E38" s="79">
        <v>1.8</v>
      </c>
      <c r="F38" s="79">
        <v>5</v>
      </c>
      <c r="G38" s="79">
        <v>4</v>
      </c>
      <c r="H38" s="79">
        <v>6</v>
      </c>
      <c r="I38" s="78"/>
      <c r="J38" s="76"/>
      <c r="R38" s="73"/>
      <c r="S38" s="73"/>
      <c r="T38" s="79"/>
      <c r="U38" s="79"/>
    </row>
    <row r="39" spans="1:21">
      <c r="A39" s="75">
        <v>44166</v>
      </c>
      <c r="B39" s="79">
        <v>5</v>
      </c>
      <c r="C39" s="79">
        <v>4.5</v>
      </c>
      <c r="D39" s="79">
        <v>2.6</v>
      </c>
      <c r="E39" s="79">
        <v>1.9</v>
      </c>
      <c r="F39" s="79">
        <v>5</v>
      </c>
      <c r="G39" s="79">
        <v>4</v>
      </c>
      <c r="H39" s="79">
        <v>6</v>
      </c>
      <c r="I39" s="77"/>
      <c r="J39" s="76"/>
      <c r="R39" s="73"/>
      <c r="S39" s="73"/>
      <c r="T39" s="79"/>
      <c r="U39" s="79"/>
    </row>
    <row r="40" spans="1:21">
      <c r="A40" s="75">
        <v>44197</v>
      </c>
      <c r="B40" s="67">
        <v>6.1</v>
      </c>
      <c r="C40" s="67">
        <v>5</v>
      </c>
      <c r="D40" s="79">
        <v>3.4</v>
      </c>
      <c r="E40" s="79">
        <v>1.64</v>
      </c>
      <c r="F40" s="79">
        <v>5</v>
      </c>
      <c r="G40" s="79">
        <v>4</v>
      </c>
      <c r="H40" s="79">
        <v>6</v>
      </c>
      <c r="I40" s="77" t="s">
        <v>267</v>
      </c>
      <c r="J40" s="76"/>
      <c r="R40" s="73"/>
      <c r="S40" s="73"/>
      <c r="T40" s="79"/>
      <c r="U40" s="79"/>
    </row>
    <row r="41" spans="1:21">
      <c r="A41" s="75">
        <v>44228</v>
      </c>
      <c r="B41" s="67">
        <v>7.5</v>
      </c>
      <c r="C41" s="67">
        <v>5.6</v>
      </c>
      <c r="D41" s="79">
        <v>4.0999999999999996</v>
      </c>
      <c r="E41" s="79">
        <v>1.67</v>
      </c>
      <c r="F41" s="79">
        <v>5</v>
      </c>
      <c r="G41" s="79">
        <v>4</v>
      </c>
      <c r="H41" s="79">
        <v>6</v>
      </c>
      <c r="I41" s="78"/>
      <c r="J41" s="76"/>
      <c r="R41" s="73"/>
      <c r="S41" s="73"/>
    </row>
    <row r="42" spans="1:21">
      <c r="A42" s="75">
        <v>44256</v>
      </c>
      <c r="B42" s="67">
        <v>8.5</v>
      </c>
      <c r="C42" s="67">
        <v>5.9</v>
      </c>
      <c r="D42" s="79">
        <v>4.8</v>
      </c>
      <c r="E42" s="79">
        <v>1.61</v>
      </c>
      <c r="F42" s="79">
        <v>5</v>
      </c>
      <c r="G42" s="79">
        <v>4</v>
      </c>
      <c r="H42" s="79">
        <v>6</v>
      </c>
      <c r="I42" s="77"/>
      <c r="J42" s="76"/>
      <c r="R42" s="73"/>
      <c r="S42" s="73"/>
      <c r="T42" s="79"/>
      <c r="U42" s="79"/>
    </row>
    <row r="43" spans="1:21">
      <c r="A43" s="75">
        <v>44287</v>
      </c>
      <c r="B43" s="67">
        <v>8.4</v>
      </c>
      <c r="C43" s="67">
        <v>6.3</v>
      </c>
      <c r="D43" s="79">
        <v>5.0999999999999996</v>
      </c>
      <c r="E43" s="79">
        <v>1.53</v>
      </c>
      <c r="F43" s="79">
        <v>5</v>
      </c>
      <c r="G43" s="79">
        <v>4</v>
      </c>
      <c r="H43" s="79">
        <v>6</v>
      </c>
      <c r="I43" s="78"/>
      <c r="J43" s="76"/>
      <c r="R43" s="73"/>
      <c r="S43" s="73"/>
      <c r="T43" s="79"/>
      <c r="U43" s="79"/>
    </row>
    <row r="44" spans="1:21">
      <c r="A44" s="75">
        <v>44317</v>
      </c>
      <c r="B44" s="67">
        <v>9.5</v>
      </c>
      <c r="C44" s="67">
        <v>6.9</v>
      </c>
      <c r="D44" s="79">
        <v>5.9</v>
      </c>
      <c r="E44" s="79">
        <v>1.49</v>
      </c>
      <c r="F44" s="79">
        <v>5</v>
      </c>
      <c r="G44" s="79">
        <v>4</v>
      </c>
      <c r="H44" s="79">
        <v>6</v>
      </c>
      <c r="I44" s="77"/>
      <c r="J44" s="76"/>
      <c r="K44" s="78" t="s">
        <v>268</v>
      </c>
      <c r="R44" s="73"/>
      <c r="S44" s="73"/>
      <c r="T44" s="79"/>
      <c r="U44" s="79"/>
    </row>
    <row r="45" spans="1:21">
      <c r="A45" s="75">
        <v>44348</v>
      </c>
      <c r="B45" s="79">
        <v>9.5</v>
      </c>
      <c r="C45" s="79">
        <v>7.3</v>
      </c>
      <c r="D45" s="79">
        <v>6.2</v>
      </c>
      <c r="E45" s="79">
        <v>1.62</v>
      </c>
      <c r="F45" s="79">
        <v>5</v>
      </c>
      <c r="G45" s="79">
        <v>4</v>
      </c>
      <c r="H45" s="79">
        <v>6</v>
      </c>
      <c r="I45" s="77"/>
      <c r="J45" s="76"/>
      <c r="K45" s="78" t="s">
        <v>269</v>
      </c>
      <c r="R45" s="73"/>
      <c r="S45" s="73"/>
      <c r="T45" s="79"/>
      <c r="U45" s="79"/>
    </row>
    <row r="46" spans="1:21">
      <c r="A46" s="75">
        <v>44378</v>
      </c>
      <c r="B46" s="79">
        <v>10.199999999999999</v>
      </c>
      <c r="C46" s="79">
        <v>7.3</v>
      </c>
      <c r="D46" s="79">
        <v>6.6</v>
      </c>
      <c r="E46" s="79">
        <v>1.56</v>
      </c>
      <c r="F46" s="79">
        <v>5</v>
      </c>
      <c r="G46" s="79">
        <v>4</v>
      </c>
      <c r="H46" s="79">
        <v>6</v>
      </c>
      <c r="I46" s="77"/>
      <c r="J46" s="76"/>
      <c r="K46" s="78" t="s">
        <v>270</v>
      </c>
      <c r="R46" s="73"/>
      <c r="S46" s="73"/>
      <c r="T46" s="79"/>
      <c r="U46" s="79"/>
    </row>
    <row r="47" spans="1:21">
      <c r="A47" s="75">
        <v>44409</v>
      </c>
      <c r="B47" s="79">
        <v>10.199999999999999</v>
      </c>
      <c r="C47" s="79">
        <v>7.2</v>
      </c>
      <c r="D47" s="79">
        <v>6.4</v>
      </c>
      <c r="E47" s="79">
        <v>1.87</v>
      </c>
      <c r="F47" s="79">
        <v>5</v>
      </c>
      <c r="G47" s="79">
        <v>4</v>
      </c>
      <c r="H47" s="79">
        <v>6</v>
      </c>
      <c r="I47" s="77"/>
      <c r="J47" s="76"/>
      <c r="K47" s="78" t="s">
        <v>271</v>
      </c>
      <c r="R47" s="73"/>
      <c r="S47" s="73"/>
      <c r="T47" s="79"/>
      <c r="U47" s="79"/>
    </row>
    <row r="48" spans="1:21">
      <c r="A48" s="75">
        <v>44440</v>
      </c>
      <c r="B48" s="79">
        <v>11</v>
      </c>
      <c r="C48" s="79">
        <v>7.4</v>
      </c>
      <c r="D48" s="79">
        <v>6.5</v>
      </c>
      <c r="E48" s="79">
        <v>2.08</v>
      </c>
      <c r="F48" s="79">
        <v>5</v>
      </c>
      <c r="G48" s="79">
        <v>4</v>
      </c>
      <c r="H48" s="79">
        <v>6</v>
      </c>
      <c r="I48" s="77"/>
      <c r="J48" s="76"/>
      <c r="R48" s="73"/>
      <c r="S48" s="73"/>
      <c r="T48" s="79"/>
      <c r="U48" s="79"/>
    </row>
    <row r="49" spans="1:21">
      <c r="A49" s="75">
        <v>44470</v>
      </c>
      <c r="B49" s="79">
        <v>10.9</v>
      </c>
      <c r="C49" s="79">
        <v>7.6</v>
      </c>
      <c r="D49" s="79">
        <v>7.1</v>
      </c>
      <c r="E49" s="79">
        <v>1.82</v>
      </c>
      <c r="F49" s="79">
        <v>5</v>
      </c>
      <c r="G49" s="79">
        <v>4</v>
      </c>
      <c r="H49" s="79">
        <v>6</v>
      </c>
      <c r="I49" s="78"/>
      <c r="J49" s="76"/>
      <c r="R49" s="73"/>
      <c r="S49" s="73"/>
      <c r="T49" s="79"/>
      <c r="U49" s="79"/>
    </row>
    <row r="50" spans="1:21">
      <c r="A50" s="75">
        <v>44501</v>
      </c>
      <c r="B50" s="79">
        <v>10.3</v>
      </c>
      <c r="C50" s="79">
        <v>7.7</v>
      </c>
      <c r="D50" s="79">
        <v>7.4</v>
      </c>
      <c r="E50" s="79">
        <v>1.64</v>
      </c>
      <c r="F50" s="79">
        <v>5</v>
      </c>
      <c r="G50" s="79">
        <v>4</v>
      </c>
      <c r="H50" s="79">
        <v>6</v>
      </c>
      <c r="I50" s="77"/>
      <c r="J50" s="76"/>
      <c r="R50" s="73"/>
      <c r="S50" s="73"/>
      <c r="T50" s="79"/>
      <c r="U50" s="79"/>
    </row>
    <row r="51" spans="1:21">
      <c r="A51" s="75">
        <v>44531</v>
      </c>
      <c r="B51" s="79">
        <v>10</v>
      </c>
      <c r="C51" s="79">
        <v>7.9</v>
      </c>
      <c r="D51" s="79">
        <v>7.4</v>
      </c>
      <c r="E51" s="79">
        <v>1.64</v>
      </c>
      <c r="F51" s="79">
        <v>5</v>
      </c>
      <c r="G51" s="79">
        <v>4</v>
      </c>
      <c r="H51" s="79">
        <v>6</v>
      </c>
      <c r="I51" s="77"/>
      <c r="J51" s="76"/>
      <c r="R51" s="73"/>
      <c r="S51" s="73"/>
      <c r="T51" s="79"/>
      <c r="U51" s="79"/>
    </row>
    <row r="52" spans="1:21">
      <c r="A52" s="75">
        <v>44562</v>
      </c>
      <c r="B52" s="79">
        <v>10</v>
      </c>
      <c r="C52" s="79">
        <v>7.6</v>
      </c>
      <c r="D52" s="79">
        <v>7.6</v>
      </c>
      <c r="E52" s="79">
        <v>1.9</v>
      </c>
      <c r="F52" s="79">
        <v>5</v>
      </c>
      <c r="G52" s="79">
        <v>4</v>
      </c>
      <c r="H52" s="79">
        <v>6</v>
      </c>
      <c r="I52" s="77" t="s">
        <v>272</v>
      </c>
      <c r="J52" s="76"/>
      <c r="R52" s="73"/>
      <c r="S52" s="73"/>
      <c r="T52" s="79"/>
      <c r="U52" s="79"/>
    </row>
    <row r="53" spans="1:21">
      <c r="A53" s="75">
        <v>44593</v>
      </c>
      <c r="B53" s="79">
        <v>10.7</v>
      </c>
      <c r="C53" s="79">
        <v>8.1999999999999993</v>
      </c>
      <c r="D53" s="79">
        <v>8.1</v>
      </c>
      <c r="E53" s="79">
        <v>1.7</v>
      </c>
      <c r="F53" s="79">
        <v>5</v>
      </c>
      <c r="G53" s="79">
        <v>4</v>
      </c>
      <c r="H53" s="79">
        <v>6</v>
      </c>
      <c r="I53" s="78"/>
      <c r="J53" s="76"/>
      <c r="R53" s="73"/>
      <c r="S53" s="73"/>
      <c r="T53" s="79"/>
      <c r="U53" s="79"/>
    </row>
    <row r="54" spans="1:21">
      <c r="A54" s="75">
        <v>44621</v>
      </c>
      <c r="B54" s="79">
        <v>13.7</v>
      </c>
      <c r="C54" s="79">
        <v>10.5</v>
      </c>
      <c r="D54" s="79">
        <v>10.199999999999999</v>
      </c>
      <c r="E54" s="79">
        <v>2.9</v>
      </c>
      <c r="F54" s="79">
        <v>5</v>
      </c>
      <c r="G54" s="79">
        <v>4</v>
      </c>
      <c r="H54" s="79">
        <v>6</v>
      </c>
      <c r="I54" s="78"/>
      <c r="J54" s="76"/>
      <c r="R54" s="73"/>
      <c r="S54" s="73"/>
      <c r="T54" s="79"/>
      <c r="U54" s="79"/>
    </row>
    <row r="55" spans="1:21">
      <c r="A55" s="75">
        <v>44652</v>
      </c>
      <c r="B55" s="79">
        <v>16.399999999999999</v>
      </c>
      <c r="C55" s="79">
        <v>13</v>
      </c>
      <c r="D55" s="79">
        <v>12.1</v>
      </c>
      <c r="E55" s="79">
        <v>4.5</v>
      </c>
      <c r="F55" s="79">
        <v>5</v>
      </c>
      <c r="G55" s="79">
        <v>4</v>
      </c>
      <c r="H55" s="79">
        <v>6</v>
      </c>
      <c r="I55" s="78"/>
      <c r="J55" s="76"/>
      <c r="R55" s="73"/>
      <c r="S55" s="73"/>
      <c r="T55" s="79"/>
      <c r="U55" s="79"/>
    </row>
    <row r="56" spans="1:21">
      <c r="A56" s="75">
        <v>44682</v>
      </c>
      <c r="B56" s="79">
        <v>18</v>
      </c>
      <c r="C56" s="79">
        <v>13.8</v>
      </c>
      <c r="D56" s="79">
        <v>12.6</v>
      </c>
      <c r="E56" s="79">
        <v>5.6</v>
      </c>
      <c r="F56" s="79">
        <v>5</v>
      </c>
      <c r="G56" s="79">
        <v>4</v>
      </c>
      <c r="H56" s="79">
        <v>6</v>
      </c>
      <c r="I56" s="78"/>
      <c r="J56" s="76"/>
      <c r="R56" s="73"/>
      <c r="S56" s="73"/>
      <c r="T56" s="79"/>
      <c r="U56" s="79"/>
    </row>
    <row r="57" spans="1:21">
      <c r="A57" s="75">
        <v>44713</v>
      </c>
      <c r="B57" s="79">
        <v>21.5</v>
      </c>
      <c r="C57" s="79">
        <v>15.2</v>
      </c>
      <c r="D57" s="79">
        <v>14</v>
      </c>
      <c r="E57" s="79">
        <v>7.5</v>
      </c>
      <c r="F57" s="79">
        <v>5</v>
      </c>
      <c r="G57" s="79">
        <v>4</v>
      </c>
      <c r="H57" s="79">
        <v>6</v>
      </c>
      <c r="I57" s="77"/>
      <c r="J57" s="76"/>
      <c r="R57" s="73"/>
      <c r="S57" s="73"/>
      <c r="T57" s="79"/>
      <c r="U57" s="79"/>
    </row>
    <row r="58" spans="1:21">
      <c r="A58" s="75">
        <v>44743</v>
      </c>
      <c r="B58" s="79">
        <v>22.2</v>
      </c>
      <c r="C58" s="79">
        <v>16.7</v>
      </c>
      <c r="D58" s="79">
        <v>14.6</v>
      </c>
      <c r="E58" s="79">
        <v>7.6</v>
      </c>
      <c r="F58" s="79">
        <v>5</v>
      </c>
      <c r="G58" s="79">
        <v>4</v>
      </c>
      <c r="H58" s="79">
        <v>6</v>
      </c>
      <c r="I58" s="78"/>
      <c r="R58" s="79"/>
      <c r="S58" s="79"/>
      <c r="T58" s="79"/>
      <c r="U58" s="79"/>
    </row>
    <row r="59" spans="1:21">
      <c r="A59" s="75">
        <v>44774</v>
      </c>
      <c r="B59" s="79">
        <v>23.8</v>
      </c>
      <c r="C59" s="79">
        <v>19.100000000000001</v>
      </c>
      <c r="D59" s="79">
        <v>16.3</v>
      </c>
      <c r="E59" s="79">
        <v>7.5</v>
      </c>
      <c r="F59" s="79">
        <v>5</v>
      </c>
      <c r="G59" s="79">
        <v>4</v>
      </c>
      <c r="H59" s="79">
        <v>6</v>
      </c>
      <c r="I59" s="148"/>
      <c r="R59" s="79"/>
      <c r="S59" s="79"/>
      <c r="T59" s="79"/>
      <c r="U59" s="79"/>
    </row>
    <row r="60" spans="1:21">
      <c r="A60" s="75">
        <v>44805</v>
      </c>
      <c r="B60" s="79">
        <v>24.6</v>
      </c>
      <c r="C60" s="79">
        <v>20.399999999999999</v>
      </c>
      <c r="D60" s="79">
        <v>17.399999999999999</v>
      </c>
      <c r="E60" s="79">
        <v>7.7</v>
      </c>
      <c r="F60" s="79">
        <v>5</v>
      </c>
      <c r="G60" s="79">
        <v>4</v>
      </c>
      <c r="H60" s="79">
        <v>6</v>
      </c>
      <c r="I60" s="77"/>
      <c r="R60" s="79"/>
      <c r="S60" s="79"/>
      <c r="T60" s="79"/>
      <c r="U60" s="79"/>
    </row>
    <row r="61" spans="1:21">
      <c r="A61" s="75">
        <v>44835</v>
      </c>
      <c r="B61" s="79">
        <v>26.6</v>
      </c>
      <c r="C61" s="79">
        <v>21.5</v>
      </c>
      <c r="D61" s="79">
        <v>17.7</v>
      </c>
      <c r="E61" s="79">
        <v>8.3000000000000007</v>
      </c>
      <c r="F61" s="79">
        <v>5</v>
      </c>
      <c r="G61" s="79">
        <v>4</v>
      </c>
      <c r="H61" s="79">
        <v>6</v>
      </c>
      <c r="R61" s="79"/>
      <c r="S61" s="79"/>
      <c r="T61" s="79"/>
      <c r="U61" s="79"/>
    </row>
    <row r="62" spans="1:21">
      <c r="A62" s="75">
        <v>44866</v>
      </c>
      <c r="B62" s="79">
        <v>26.5</v>
      </c>
      <c r="C62" s="79">
        <v>22.1</v>
      </c>
      <c r="D62" s="79">
        <v>17.600000000000001</v>
      </c>
      <c r="E62" s="79">
        <v>8.1999999999999993</v>
      </c>
      <c r="F62" s="79">
        <v>5</v>
      </c>
      <c r="G62" s="79">
        <v>4</v>
      </c>
      <c r="H62" s="79">
        <v>6</v>
      </c>
      <c r="I62" s="148"/>
      <c r="R62" s="79"/>
      <c r="S62" s="79"/>
      <c r="T62" s="79"/>
      <c r="U62" s="79"/>
    </row>
    <row r="63" spans="1:21">
      <c r="A63" s="75">
        <v>44896</v>
      </c>
      <c r="B63" s="79">
        <v>26.6</v>
      </c>
      <c r="C63" s="79">
        <v>22.6</v>
      </c>
      <c r="D63" s="79">
        <v>17.899999999999999</v>
      </c>
      <c r="E63" s="79">
        <v>7.9</v>
      </c>
      <c r="F63" s="79">
        <v>5</v>
      </c>
      <c r="G63" s="79">
        <v>4</v>
      </c>
      <c r="H63" s="79">
        <v>6</v>
      </c>
      <c r="I63" s="77" t="s">
        <v>703</v>
      </c>
      <c r="R63" s="79"/>
      <c r="S63" s="79"/>
      <c r="T63" s="79"/>
      <c r="U63" s="79"/>
    </row>
    <row r="64" spans="1:21">
      <c r="B64" s="79"/>
      <c r="C64" s="79"/>
      <c r="D64" s="79"/>
      <c r="E64" s="79"/>
      <c r="F64" s="79"/>
      <c r="G64" s="79"/>
      <c r="H64" s="79"/>
      <c r="R64" s="79"/>
      <c r="S64" s="79"/>
      <c r="T64" s="79"/>
      <c r="U64" s="79"/>
    </row>
    <row r="65" spans="2:21">
      <c r="B65" s="79"/>
      <c r="C65" s="79"/>
      <c r="D65" s="79"/>
      <c r="E65" s="79"/>
      <c r="F65" s="79"/>
      <c r="G65" s="79"/>
      <c r="H65" s="79"/>
      <c r="I65" s="148"/>
      <c r="R65" s="79"/>
      <c r="S65" s="79"/>
      <c r="T65" s="79"/>
      <c r="U65" s="79"/>
    </row>
    <row r="66" spans="2:21">
      <c r="B66" s="79"/>
      <c r="C66" s="79"/>
      <c r="D66" s="79"/>
      <c r="E66" s="79"/>
      <c r="F66" s="79"/>
      <c r="G66" s="79"/>
      <c r="H66" s="79"/>
      <c r="I66" s="148"/>
      <c r="R66" s="79"/>
      <c r="S66" s="79"/>
      <c r="T66" s="79"/>
      <c r="U66" s="79"/>
    </row>
    <row r="67" spans="2:21">
      <c r="B67" s="79"/>
      <c r="C67" s="79"/>
      <c r="D67" s="79"/>
      <c r="E67" s="79"/>
      <c r="F67" s="79"/>
      <c r="G67" s="79"/>
      <c r="H67" s="79"/>
      <c r="R67" s="79"/>
      <c r="S67" s="79"/>
      <c r="T67" s="79"/>
      <c r="U67" s="79"/>
    </row>
    <row r="68" spans="2:21">
      <c r="B68" s="79"/>
      <c r="C68" s="79"/>
      <c r="D68" s="79"/>
      <c r="E68" s="79"/>
      <c r="F68" s="79"/>
      <c r="G68" s="79"/>
      <c r="H68" s="79"/>
      <c r="R68" s="79"/>
      <c r="S68" s="79"/>
      <c r="T68" s="79"/>
      <c r="U68" s="79"/>
    </row>
    <row r="69" spans="2:21">
      <c r="B69" s="79"/>
      <c r="C69" s="79"/>
      <c r="D69" s="79"/>
      <c r="E69" s="79"/>
      <c r="F69" s="79"/>
      <c r="G69" s="79"/>
      <c r="H69" s="79"/>
      <c r="R69" s="79"/>
      <c r="S69" s="79"/>
      <c r="T69" s="79"/>
      <c r="U69" s="79"/>
    </row>
    <row r="70" spans="2:21">
      <c r="B70" s="79"/>
      <c r="C70" s="79"/>
      <c r="D70" s="79"/>
      <c r="E70" s="79"/>
      <c r="F70" s="79"/>
      <c r="G70" s="79"/>
      <c r="H70" s="79"/>
      <c r="R70" s="79"/>
      <c r="S70" s="79"/>
      <c r="T70" s="79"/>
      <c r="U70" s="79"/>
    </row>
    <row r="71" spans="2:21">
      <c r="B71" s="79"/>
      <c r="C71" s="79"/>
      <c r="D71" s="79"/>
      <c r="E71" s="79"/>
      <c r="F71" s="79"/>
      <c r="G71" s="79"/>
      <c r="H71" s="79"/>
      <c r="R71" s="79"/>
      <c r="S71" s="79"/>
      <c r="T71" s="79"/>
      <c r="U71" s="79"/>
    </row>
    <row r="72" spans="2:21">
      <c r="B72" s="79"/>
      <c r="C72" s="79"/>
      <c r="D72" s="79"/>
      <c r="E72" s="79"/>
      <c r="F72" s="79"/>
      <c r="G72" s="79"/>
      <c r="H72" s="79"/>
      <c r="R72" s="79"/>
      <c r="S72" s="79"/>
      <c r="T72" s="79"/>
      <c r="U72" s="79"/>
    </row>
    <row r="73" spans="2:21">
      <c r="B73" s="79"/>
      <c r="C73" s="79"/>
      <c r="D73" s="79"/>
      <c r="E73" s="79"/>
      <c r="R73" s="79"/>
      <c r="S73" s="79"/>
      <c r="T73" s="79"/>
      <c r="U73" s="79"/>
    </row>
    <row r="74" spans="2:21">
      <c r="B74" s="79"/>
      <c r="C74" s="79"/>
      <c r="D74" s="79"/>
      <c r="E74" s="79"/>
      <c r="R74" s="79"/>
      <c r="S74" s="79"/>
      <c r="T74" s="79"/>
      <c r="U74" s="79"/>
    </row>
    <row r="75" spans="2:21">
      <c r="B75" s="79"/>
      <c r="C75" s="79"/>
      <c r="D75" s="79"/>
      <c r="E75" s="79"/>
      <c r="R75" s="79"/>
      <c r="S75" s="79"/>
      <c r="T75" s="79"/>
      <c r="U75" s="79"/>
    </row>
    <row r="76" spans="2:21">
      <c r="B76" s="79"/>
      <c r="C76" s="79"/>
      <c r="D76" s="79"/>
      <c r="E76" s="79"/>
      <c r="R76" s="79"/>
      <c r="S76" s="79"/>
      <c r="T76" s="79"/>
      <c r="U76" s="79"/>
    </row>
    <row r="77" spans="2:21">
      <c r="B77" s="79"/>
      <c r="C77" s="79"/>
      <c r="D77" s="79"/>
      <c r="E77" s="79"/>
      <c r="R77" s="79"/>
      <c r="S77" s="79"/>
      <c r="T77" s="79"/>
      <c r="U77" s="79"/>
    </row>
    <row r="78" spans="2:21">
      <c r="B78" s="79"/>
      <c r="C78" s="79"/>
      <c r="D78" s="79"/>
      <c r="E78" s="79"/>
      <c r="R78" s="79"/>
      <c r="S78" s="79"/>
      <c r="T78" s="79"/>
      <c r="U78" s="79"/>
    </row>
    <row r="79" spans="2:21">
      <c r="B79" s="79"/>
      <c r="C79" s="79"/>
      <c r="D79" s="79"/>
      <c r="E79" s="79"/>
      <c r="R79" s="79"/>
      <c r="S79" s="79"/>
      <c r="T79" s="79"/>
      <c r="U79" s="79"/>
    </row>
    <row r="80" spans="2:21">
      <c r="B80" s="79"/>
      <c r="C80" s="79"/>
      <c r="D80" s="79"/>
      <c r="E80" s="79"/>
      <c r="R80" s="79"/>
      <c r="S80" s="79"/>
      <c r="T80" s="79"/>
      <c r="U80" s="79"/>
    </row>
    <row r="81" spans="2:21">
      <c r="B81" s="79"/>
      <c r="C81" s="79"/>
      <c r="D81" s="79"/>
      <c r="E81" s="79"/>
      <c r="R81" s="79"/>
      <c r="S81" s="79"/>
      <c r="T81" s="79"/>
      <c r="U81" s="79"/>
    </row>
    <row r="82" spans="2:21">
      <c r="B82" s="79"/>
      <c r="C82" s="79"/>
      <c r="D82" s="79"/>
      <c r="E82" s="79"/>
      <c r="R82" s="79"/>
      <c r="S82" s="79"/>
      <c r="T82" s="79"/>
      <c r="U82" s="79"/>
    </row>
    <row r="83" spans="2:21">
      <c r="B83" s="79"/>
      <c r="C83" s="79"/>
      <c r="D83" s="79"/>
      <c r="E83" s="79"/>
      <c r="R83" s="79"/>
      <c r="S83" s="79"/>
      <c r="T83" s="79"/>
      <c r="U83" s="79"/>
    </row>
    <row r="84" spans="2:21">
      <c r="B84" s="79"/>
      <c r="C84" s="79"/>
      <c r="D84" s="79"/>
      <c r="E84" s="79"/>
      <c r="R84" s="79"/>
      <c r="S84" s="79"/>
      <c r="T84" s="79"/>
      <c r="U84" s="79"/>
    </row>
    <row r="85" spans="2:21">
      <c r="B85" s="79"/>
      <c r="C85" s="79"/>
      <c r="D85" s="79"/>
      <c r="E85" s="79"/>
      <c r="R85" s="79"/>
      <c r="S85" s="79"/>
      <c r="T85" s="79"/>
      <c r="U85" s="79"/>
    </row>
    <row r="86" spans="2:21">
      <c r="B86" s="79"/>
      <c r="C86" s="79"/>
      <c r="D86" s="79"/>
      <c r="E86" s="79"/>
      <c r="R86" s="79"/>
      <c r="S86" s="79"/>
      <c r="T86" s="79"/>
      <c r="U86" s="79"/>
    </row>
    <row r="87" spans="2:21">
      <c r="B87" s="79"/>
      <c r="C87" s="79"/>
      <c r="D87" s="79"/>
      <c r="R87" s="79"/>
      <c r="S87" s="79"/>
      <c r="T87" s="79"/>
      <c r="U87" s="79"/>
    </row>
    <row r="88" spans="2:21">
      <c r="B88" s="79"/>
      <c r="C88" s="79"/>
      <c r="D88" s="79"/>
      <c r="R88" s="79"/>
      <c r="S88" s="79"/>
      <c r="T88" s="79"/>
      <c r="U88" s="79"/>
    </row>
    <row r="89" spans="2:21">
      <c r="B89" s="79"/>
      <c r="C89" s="79"/>
      <c r="D89" s="79"/>
      <c r="R89" s="79"/>
      <c r="S89" s="79"/>
      <c r="T89" s="79"/>
      <c r="U89" s="79"/>
    </row>
    <row r="90" spans="2:21">
      <c r="B90" s="79"/>
      <c r="C90" s="79"/>
      <c r="D90" s="79"/>
      <c r="R90" s="79"/>
      <c r="S90" s="79"/>
      <c r="T90" s="79"/>
      <c r="U90" s="79"/>
    </row>
    <row r="91" spans="2:21">
      <c r="B91" s="79"/>
      <c r="C91" s="79"/>
      <c r="D91" s="79"/>
      <c r="R91" s="79"/>
      <c r="S91" s="79"/>
      <c r="T91" s="79"/>
      <c r="U91" s="79"/>
    </row>
    <row r="92" spans="2:21">
      <c r="B92" s="79"/>
      <c r="C92" s="79"/>
      <c r="D92" s="79"/>
      <c r="R92" s="79"/>
      <c r="S92" s="79"/>
      <c r="T92" s="79"/>
      <c r="U92" s="79"/>
    </row>
    <row r="93" spans="2:21">
      <c r="B93" s="79"/>
      <c r="C93" s="79"/>
      <c r="D93" s="79"/>
      <c r="R93" s="79"/>
      <c r="S93" s="79"/>
      <c r="T93" s="79"/>
      <c r="U93" s="79"/>
    </row>
    <row r="94" spans="2:21">
      <c r="B94" s="79"/>
      <c r="C94" s="79"/>
      <c r="D94" s="79"/>
      <c r="R94" s="79"/>
      <c r="S94" s="79"/>
      <c r="T94" s="79"/>
      <c r="U94" s="79"/>
    </row>
    <row r="95" spans="2:21">
      <c r="B95" s="79"/>
      <c r="C95" s="79"/>
      <c r="D95" s="79"/>
      <c r="R95" s="79"/>
      <c r="S95" s="79"/>
      <c r="T95" s="79"/>
      <c r="U95" s="79"/>
    </row>
    <row r="96" spans="2:21">
      <c r="B96" s="79"/>
      <c r="C96" s="79"/>
      <c r="D96" s="79"/>
      <c r="R96" s="79"/>
      <c r="S96" s="79"/>
      <c r="T96" s="79"/>
      <c r="U96" s="79"/>
    </row>
    <row r="97" spans="2:21">
      <c r="B97" s="79"/>
      <c r="C97" s="79"/>
      <c r="D97" s="79"/>
      <c r="R97" s="79"/>
      <c r="S97" s="79"/>
      <c r="T97" s="79"/>
      <c r="U97" s="79"/>
    </row>
    <row r="98" spans="2:21">
      <c r="B98" s="79"/>
      <c r="C98" s="79"/>
      <c r="D98" s="79"/>
      <c r="R98" s="79"/>
      <c r="S98" s="79"/>
      <c r="T98" s="79"/>
      <c r="U98" s="79"/>
    </row>
    <row r="99" spans="2:21">
      <c r="B99" s="79"/>
      <c r="C99" s="79"/>
      <c r="D99" s="79"/>
      <c r="R99" s="79"/>
      <c r="S99" s="79"/>
      <c r="T99" s="79"/>
      <c r="U99" s="79"/>
    </row>
    <row r="100" spans="2:21">
      <c r="B100" s="79"/>
      <c r="C100" s="79"/>
      <c r="D100" s="79"/>
      <c r="R100" s="79"/>
      <c r="S100" s="79"/>
      <c r="T100" s="79"/>
      <c r="U100" s="79"/>
    </row>
    <row r="101" spans="2:21">
      <c r="B101" s="79"/>
      <c r="C101" s="79"/>
      <c r="D101" s="79"/>
      <c r="R101" s="79"/>
      <c r="S101" s="79"/>
      <c r="T101" s="79"/>
      <c r="U101" s="79"/>
    </row>
    <row r="102" spans="2:21">
      <c r="B102" s="79"/>
      <c r="C102" s="79"/>
      <c r="D102" s="79"/>
      <c r="R102" s="79"/>
      <c r="S102" s="79"/>
      <c r="T102" s="79"/>
      <c r="U102" s="79"/>
    </row>
    <row r="103" spans="2:21">
      <c r="B103" s="79"/>
      <c r="C103" s="79"/>
      <c r="D103" s="79"/>
      <c r="R103" s="79"/>
      <c r="S103" s="79"/>
      <c r="T103" s="79"/>
      <c r="U103" s="79"/>
    </row>
    <row r="104" spans="2:21">
      <c r="B104" s="79"/>
      <c r="C104" s="79"/>
      <c r="D104" s="79"/>
      <c r="R104" s="79"/>
      <c r="S104" s="79"/>
      <c r="T104" s="79"/>
      <c r="U104" s="79"/>
    </row>
    <row r="105" spans="2:21">
      <c r="B105" s="79"/>
      <c r="C105" s="79"/>
      <c r="D105" s="79"/>
      <c r="R105" s="79"/>
      <c r="S105" s="79"/>
      <c r="T105" s="79"/>
      <c r="U105" s="79"/>
    </row>
    <row r="106" spans="2:21">
      <c r="B106" s="79"/>
      <c r="C106" s="79"/>
      <c r="D106" s="79"/>
      <c r="R106" s="79"/>
      <c r="S106" s="79"/>
      <c r="T106" s="79"/>
      <c r="U106" s="79"/>
    </row>
    <row r="107" spans="2:21">
      <c r="B107" s="79"/>
      <c r="C107" s="79"/>
      <c r="D107" s="79"/>
      <c r="R107" s="79"/>
      <c r="S107" s="79"/>
      <c r="T107" s="79"/>
      <c r="U107" s="79"/>
    </row>
    <row r="108" spans="2:21">
      <c r="B108" s="79"/>
      <c r="C108" s="79"/>
      <c r="D108" s="79"/>
      <c r="R108" s="79"/>
      <c r="S108" s="79"/>
      <c r="T108" s="79"/>
      <c r="U108" s="79"/>
    </row>
    <row r="109" spans="2:21">
      <c r="B109" s="79"/>
      <c r="C109" s="79"/>
      <c r="D109" s="79"/>
    </row>
    <row r="110" spans="2:21">
      <c r="B110" s="79"/>
      <c r="C110" s="79"/>
      <c r="D110" s="79"/>
    </row>
    <row r="111" spans="2:21">
      <c r="B111" s="79"/>
      <c r="C111" s="79"/>
      <c r="D111" s="79"/>
    </row>
    <row r="112" spans="2:21">
      <c r="B112" s="79"/>
      <c r="C112" s="79"/>
      <c r="D112" s="79"/>
    </row>
    <row r="113" spans="2:4">
      <c r="B113" s="79"/>
      <c r="C113" s="79"/>
      <c r="D113" s="79"/>
    </row>
    <row r="114" spans="2:4">
      <c r="B114" s="79"/>
      <c r="C114" s="79"/>
      <c r="D114" s="79"/>
    </row>
    <row r="115" spans="2:4">
      <c r="B115" s="79"/>
      <c r="C115" s="79"/>
      <c r="D115" s="79"/>
    </row>
    <row r="116" spans="2:4">
      <c r="B116" s="79"/>
      <c r="C116" s="79"/>
      <c r="D116" s="79"/>
    </row>
    <row r="117" spans="2:4">
      <c r="B117" s="79"/>
      <c r="C117" s="79"/>
      <c r="D117" s="79"/>
    </row>
  </sheetData>
  <hyperlinks>
    <hyperlink ref="A1" location="Content!A1" display="&lt;&lt;" xr:uid="{00000000-0004-0000-0D00-000000000000}"/>
  </hyperlinks>
  <pageMargins left="0.7" right="0.7" top="0.75" bottom="0.75" header="0.3" footer="0.3"/>
  <pageSetup paperSize="9" orientation="portrait" horizontalDpi="4294967293" verticalDpi="429496729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2"/>
  </sheetPr>
  <dimension ref="A1:P65"/>
  <sheetViews>
    <sheetView showGridLines="0" workbookViewId="0"/>
  </sheetViews>
  <sheetFormatPr baseColWidth="10" defaultColWidth="8.5" defaultRowHeight="13"/>
  <cols>
    <col min="1" max="1" width="11.5" style="80" customWidth="1"/>
    <col min="2" max="16384" width="8.5" style="80"/>
  </cols>
  <sheetData>
    <row r="1" spans="1:16">
      <c r="A1" s="6" t="s">
        <v>9</v>
      </c>
      <c r="B1" s="32" t="str">
        <f>IF(Content!$E$1=1,B2,B3)</f>
        <v>Банки</v>
      </c>
      <c r="C1" s="32" t="str">
        <f>IF(Content!$E$1=1,C2,C3)</f>
        <v>Підприємства</v>
      </c>
      <c r="D1" s="32" t="str">
        <f>IF(Content!$E$1=1,D2,D3)</f>
        <v>Домогосподарства</v>
      </c>
      <c r="E1" s="32" t="str">
        <f>IF(Content!$E$1=1,E2,E3)</f>
        <v>Фінансові аналітики</v>
      </c>
      <c r="G1" s="32" t="str">
        <f>IF(Content!$E$1=1,G2,G3)</f>
        <v>Інфляційні очікування на наступні 12 місяців*, %</v>
      </c>
    </row>
    <row r="2" spans="1:16" hidden="1">
      <c r="B2" s="81" t="s">
        <v>274</v>
      </c>
      <c r="C2" s="81" t="s">
        <v>275</v>
      </c>
      <c r="D2" s="80" t="s">
        <v>276</v>
      </c>
      <c r="E2" s="80" t="s">
        <v>277</v>
      </c>
      <c r="G2" s="80" t="s">
        <v>278</v>
      </c>
    </row>
    <row r="3" spans="1:16" hidden="1">
      <c r="B3" s="81" t="s">
        <v>279</v>
      </c>
      <c r="C3" s="81" t="s">
        <v>280</v>
      </c>
      <c r="D3" s="80" t="s">
        <v>281</v>
      </c>
      <c r="E3" s="80" t="s">
        <v>282</v>
      </c>
      <c r="G3" s="80" t="s">
        <v>283</v>
      </c>
    </row>
    <row r="4" spans="1:16">
      <c r="A4" s="82">
        <v>43831</v>
      </c>
      <c r="B4" s="83">
        <v>6.7</v>
      </c>
      <c r="C4" s="83" t="e">
        <v>#N/A</v>
      </c>
      <c r="D4" s="84">
        <v>8.8000000000000007</v>
      </c>
      <c r="E4" s="80">
        <v>5.7</v>
      </c>
      <c r="F4" s="85" t="s">
        <v>266</v>
      </c>
      <c r="M4" s="86"/>
      <c r="N4" s="83"/>
      <c r="O4" s="83"/>
      <c r="P4" s="84"/>
    </row>
    <row r="5" spans="1:16">
      <c r="A5" s="82">
        <v>43862</v>
      </c>
      <c r="B5" s="83" t="e">
        <v>#N/A</v>
      </c>
      <c r="C5" s="83">
        <v>5.0999999999999996</v>
      </c>
      <c r="D5" s="84">
        <v>8.9</v>
      </c>
      <c r="E5" s="80" t="e">
        <v>#N/A</v>
      </c>
      <c r="F5" s="85"/>
      <c r="M5" s="86"/>
      <c r="N5" s="83"/>
      <c r="O5" s="83"/>
      <c r="P5" s="84"/>
    </row>
    <row r="6" spans="1:16">
      <c r="A6" s="82">
        <v>43891</v>
      </c>
      <c r="B6" s="83" t="e">
        <v>#N/A</v>
      </c>
      <c r="C6" s="83" t="e">
        <v>#N/A</v>
      </c>
      <c r="D6" s="84">
        <v>7.3</v>
      </c>
      <c r="E6" s="80">
        <v>5.3</v>
      </c>
      <c r="F6" s="85"/>
      <c r="M6" s="86"/>
      <c r="N6" s="83"/>
      <c r="O6" s="83"/>
      <c r="P6" s="84"/>
    </row>
    <row r="7" spans="1:16">
      <c r="A7" s="82">
        <v>43922</v>
      </c>
      <c r="B7" s="83">
        <v>7.9</v>
      </c>
      <c r="C7" s="83" t="e">
        <v>#N/A</v>
      </c>
      <c r="D7" s="84">
        <v>4.9000000000000004</v>
      </c>
      <c r="E7" s="80">
        <v>6.6</v>
      </c>
      <c r="F7" s="85"/>
      <c r="M7" s="86"/>
      <c r="N7" s="83"/>
      <c r="O7" s="83"/>
      <c r="P7" s="84"/>
    </row>
    <row r="8" spans="1:16">
      <c r="A8" s="82">
        <v>43952</v>
      </c>
      <c r="B8" s="87" t="e">
        <v>#N/A</v>
      </c>
      <c r="C8" s="87">
        <v>7</v>
      </c>
      <c r="D8" s="84">
        <v>4.5</v>
      </c>
      <c r="E8" s="80" t="e">
        <v>#N/A</v>
      </c>
      <c r="F8" s="85"/>
      <c r="M8" s="86"/>
      <c r="N8" s="83"/>
      <c r="O8" s="83"/>
      <c r="P8" s="84"/>
    </row>
    <row r="9" spans="1:16">
      <c r="A9" s="82">
        <v>43983</v>
      </c>
      <c r="B9" s="87" t="e">
        <v>#N/A</v>
      </c>
      <c r="C9" s="87" t="e">
        <v>#N/A</v>
      </c>
      <c r="D9" s="84">
        <v>7.3</v>
      </c>
      <c r="E9" s="80">
        <v>6</v>
      </c>
      <c r="F9" s="85"/>
      <c r="M9" s="86"/>
      <c r="N9" s="83"/>
      <c r="O9" s="83"/>
      <c r="P9" s="84"/>
    </row>
    <row r="10" spans="1:16">
      <c r="A10" s="82">
        <v>44013</v>
      </c>
      <c r="B10" s="83">
        <v>5.8</v>
      </c>
      <c r="C10" s="83" t="e">
        <v>#N/A</v>
      </c>
      <c r="D10" s="84">
        <v>7.5</v>
      </c>
      <c r="E10" s="80">
        <v>5.9</v>
      </c>
      <c r="F10" s="85" t="s">
        <v>284</v>
      </c>
      <c r="M10" s="86"/>
      <c r="N10" s="83"/>
      <c r="O10" s="83"/>
      <c r="P10" s="84"/>
    </row>
    <row r="11" spans="1:16">
      <c r="A11" s="82">
        <v>44044</v>
      </c>
      <c r="B11" s="83" t="e">
        <v>#N/A</v>
      </c>
      <c r="C11" s="83">
        <v>7</v>
      </c>
      <c r="D11" s="84">
        <v>7.1</v>
      </c>
      <c r="E11" s="80">
        <v>5.9</v>
      </c>
      <c r="F11" s="85"/>
      <c r="N11" s="87"/>
      <c r="O11" s="87"/>
      <c r="P11" s="84"/>
    </row>
    <row r="12" spans="1:16">
      <c r="A12" s="82">
        <v>44075</v>
      </c>
      <c r="B12" s="80" t="e">
        <v>#N/A</v>
      </c>
      <c r="C12" s="80" t="e">
        <v>#N/A</v>
      </c>
      <c r="D12" s="80">
        <v>7.5</v>
      </c>
      <c r="E12" s="80" t="e">
        <v>#N/A</v>
      </c>
      <c r="F12" s="85"/>
      <c r="N12" s="87"/>
      <c r="O12" s="87"/>
      <c r="P12" s="84"/>
    </row>
    <row r="13" spans="1:16">
      <c r="A13" s="82">
        <v>44105</v>
      </c>
      <c r="B13" s="198">
        <v>6.4</v>
      </c>
      <c r="C13" s="198" t="e">
        <v>#N/A</v>
      </c>
      <c r="D13" s="198">
        <v>7.5</v>
      </c>
      <c r="E13" s="80">
        <v>6.5</v>
      </c>
      <c r="F13" s="85"/>
      <c r="M13" s="86"/>
      <c r="N13" s="83"/>
      <c r="O13" s="83"/>
      <c r="P13" s="84"/>
    </row>
    <row r="14" spans="1:16">
      <c r="A14" s="82">
        <v>44136</v>
      </c>
      <c r="B14" s="198" t="e">
        <v>#N/A</v>
      </c>
      <c r="C14" s="198">
        <v>7.9</v>
      </c>
      <c r="D14" s="198">
        <v>7.1</v>
      </c>
      <c r="E14" s="80" t="e">
        <v>#N/A</v>
      </c>
      <c r="F14" s="85"/>
      <c r="M14" s="86"/>
      <c r="N14" s="83"/>
      <c r="O14" s="83"/>
      <c r="P14" s="84"/>
    </row>
    <row r="15" spans="1:16">
      <c r="A15" s="82">
        <v>44166</v>
      </c>
      <c r="B15" s="198" t="e">
        <v>#N/A</v>
      </c>
      <c r="C15" s="198" t="e">
        <v>#N/A</v>
      </c>
      <c r="D15" s="198">
        <v>9.9</v>
      </c>
      <c r="E15" s="80">
        <v>6.2</v>
      </c>
      <c r="F15" s="85"/>
      <c r="M15" s="86"/>
      <c r="N15" s="83"/>
      <c r="O15" s="83"/>
      <c r="P15" s="84"/>
    </row>
    <row r="16" spans="1:16">
      <c r="A16" s="82">
        <v>44197</v>
      </c>
      <c r="B16" s="198">
        <v>6.9</v>
      </c>
      <c r="C16" s="198" t="e">
        <v>#N/A</v>
      </c>
      <c r="D16" s="198">
        <v>9.5</v>
      </c>
      <c r="E16" s="80">
        <v>6.2</v>
      </c>
      <c r="F16" s="85" t="s">
        <v>267</v>
      </c>
      <c r="M16" s="86"/>
      <c r="N16" s="83"/>
      <c r="O16" s="83"/>
      <c r="P16" s="84"/>
    </row>
    <row r="17" spans="1:16">
      <c r="A17" s="82">
        <v>44228</v>
      </c>
      <c r="B17" s="198" t="e">
        <v>#N/A</v>
      </c>
      <c r="C17" s="198">
        <v>7.7</v>
      </c>
      <c r="D17" s="198">
        <v>10.199999999999999</v>
      </c>
      <c r="E17" s="80">
        <v>6.3</v>
      </c>
      <c r="F17" s="85"/>
      <c r="M17" s="86"/>
      <c r="N17" s="83"/>
      <c r="O17" s="83"/>
      <c r="P17" s="84"/>
    </row>
    <row r="18" spans="1:16">
      <c r="A18" s="82">
        <v>44256</v>
      </c>
      <c r="B18" s="198" t="e">
        <v>#N/A</v>
      </c>
      <c r="C18" s="198" t="e">
        <v>#N/A</v>
      </c>
      <c r="D18" s="198">
        <v>9.8000000000000007</v>
      </c>
      <c r="E18" s="80" t="e">
        <v>#N/A</v>
      </c>
      <c r="F18" s="85"/>
      <c r="G18" s="32" t="str">
        <f>IF(Content!$E$1=1,G22,G23)</f>
        <v>* Пунктирні лінії – зміна методу опитування з віч-на-віч на телефонні інтерв'ю.</v>
      </c>
      <c r="M18" s="86"/>
      <c r="N18" s="83"/>
      <c r="O18" s="83"/>
      <c r="P18" s="84"/>
    </row>
    <row r="19" spans="1:16">
      <c r="A19" s="82">
        <v>44287</v>
      </c>
      <c r="B19" s="198">
        <v>6.6</v>
      </c>
      <c r="C19" s="198" t="e">
        <v>#N/A</v>
      </c>
      <c r="D19" s="198">
        <v>7</v>
      </c>
      <c r="E19" s="80">
        <v>6.3</v>
      </c>
      <c r="F19" s="85"/>
      <c r="G19" s="32" t="str">
        <f>IF(Content!$E$1=1,G20,G21)</f>
        <v>Джерело: НБУ, GfK Ukraine, Info Sapiens.</v>
      </c>
      <c r="M19" s="86"/>
      <c r="N19" s="83"/>
      <c r="O19" s="83"/>
      <c r="P19" s="84"/>
    </row>
    <row r="20" spans="1:16">
      <c r="A20" s="82">
        <v>44317</v>
      </c>
      <c r="B20" s="198" t="e">
        <v>#N/A</v>
      </c>
      <c r="C20" s="198">
        <v>7.2</v>
      </c>
      <c r="D20" s="198">
        <v>9.6999999999999993</v>
      </c>
      <c r="E20" s="80" t="e">
        <v>#N/A</v>
      </c>
      <c r="F20" s="85"/>
      <c r="G20" s="85" t="s">
        <v>285</v>
      </c>
      <c r="N20" s="87"/>
      <c r="O20" s="87"/>
      <c r="P20" s="84"/>
    </row>
    <row r="21" spans="1:16">
      <c r="A21" s="82">
        <v>44348</v>
      </c>
      <c r="B21" s="198" t="e">
        <v>#N/A</v>
      </c>
      <c r="C21" s="198" t="e">
        <v>#N/A</v>
      </c>
      <c r="D21" s="198">
        <v>8.8000000000000007</v>
      </c>
      <c r="E21" s="80">
        <v>6.5</v>
      </c>
      <c r="F21" s="85"/>
      <c r="G21" s="85" t="s">
        <v>286</v>
      </c>
      <c r="N21" s="87"/>
      <c r="O21" s="87"/>
      <c r="P21" s="84"/>
    </row>
    <row r="22" spans="1:16" ht="14">
      <c r="A22" s="82">
        <v>44378</v>
      </c>
      <c r="B22" s="198">
        <v>6.4</v>
      </c>
      <c r="C22" s="198" t="e">
        <v>#N/A</v>
      </c>
      <c r="D22" s="198">
        <v>10</v>
      </c>
      <c r="E22" s="80">
        <v>6.1</v>
      </c>
      <c r="F22" s="88" t="s">
        <v>287</v>
      </c>
      <c r="G22" s="89" t="s">
        <v>288</v>
      </c>
      <c r="M22" s="86"/>
      <c r="N22" s="83"/>
      <c r="O22" s="83"/>
      <c r="P22" s="84"/>
    </row>
    <row r="23" spans="1:16" ht="14">
      <c r="A23" s="82">
        <v>44409</v>
      </c>
      <c r="B23" s="198" t="e">
        <v>#N/A</v>
      </c>
      <c r="C23" s="198">
        <v>7.8</v>
      </c>
      <c r="D23" s="198">
        <v>10</v>
      </c>
      <c r="E23" s="80">
        <v>6.4</v>
      </c>
      <c r="F23" s="85"/>
      <c r="G23" s="89" t="s">
        <v>289</v>
      </c>
      <c r="M23" s="86"/>
      <c r="N23" s="83"/>
      <c r="O23" s="83"/>
      <c r="P23" s="84"/>
    </row>
    <row r="24" spans="1:16">
      <c r="A24" s="82">
        <v>44440</v>
      </c>
      <c r="B24" s="198" t="e">
        <v>#N/A</v>
      </c>
      <c r="C24" s="198" t="e">
        <v>#N/A</v>
      </c>
      <c r="D24" s="198">
        <v>10.8</v>
      </c>
      <c r="E24" s="80" t="e">
        <v>#N/A</v>
      </c>
      <c r="F24" s="85"/>
    </row>
    <row r="25" spans="1:16">
      <c r="A25" s="82">
        <v>44470</v>
      </c>
      <c r="B25" s="198">
        <v>7.5</v>
      </c>
      <c r="C25" s="198" t="e">
        <v>#N/A</v>
      </c>
      <c r="D25" s="198">
        <v>10.8</v>
      </c>
      <c r="E25" s="198">
        <v>6.7</v>
      </c>
      <c r="F25" s="85"/>
    </row>
    <row r="26" spans="1:16">
      <c r="A26" s="82">
        <v>44501</v>
      </c>
      <c r="B26" s="198" t="e">
        <v>#N/A</v>
      </c>
      <c r="C26" s="198">
        <v>8.6999999999999993</v>
      </c>
      <c r="D26" s="198">
        <v>10.9</v>
      </c>
      <c r="E26" s="198" t="e">
        <v>#N/A</v>
      </c>
    </row>
    <row r="27" spans="1:16">
      <c r="A27" s="82">
        <v>44531</v>
      </c>
      <c r="B27" s="198" t="e">
        <v>#N/A</v>
      </c>
      <c r="C27" s="198" t="e">
        <v>#N/A</v>
      </c>
      <c r="D27" s="198">
        <v>10.6</v>
      </c>
      <c r="E27" s="198">
        <v>6.8</v>
      </c>
    </row>
    <row r="28" spans="1:16">
      <c r="A28" s="82">
        <v>44562</v>
      </c>
      <c r="B28" s="198">
        <v>8</v>
      </c>
      <c r="C28" s="198" t="e">
        <v>#N/A</v>
      </c>
      <c r="D28" s="198">
        <v>12.3</v>
      </c>
      <c r="E28" s="198">
        <v>6.3</v>
      </c>
      <c r="F28" s="88" t="s">
        <v>272</v>
      </c>
    </row>
    <row r="29" spans="1:16">
      <c r="A29" s="82">
        <v>44593</v>
      </c>
      <c r="B29" s="198" t="e">
        <v>#N/A</v>
      </c>
      <c r="C29" s="198">
        <v>9.5365646258503389</v>
      </c>
      <c r="D29" s="198">
        <v>13</v>
      </c>
      <c r="E29" s="198" t="e">
        <v>#N/A</v>
      </c>
    </row>
    <row r="30" spans="1:16">
      <c r="A30" s="82">
        <v>44621</v>
      </c>
      <c r="B30" s="198" t="e">
        <v>#N/A</v>
      </c>
      <c r="C30" s="198" t="e">
        <v>#N/A</v>
      </c>
      <c r="D30" s="198">
        <v>7.6</v>
      </c>
      <c r="E30" s="198" t="e">
        <v>#N/A</v>
      </c>
    </row>
    <row r="31" spans="1:16">
      <c r="A31" s="82">
        <v>44652</v>
      </c>
      <c r="B31" s="198">
        <v>20.399999999999999</v>
      </c>
      <c r="C31" s="198" t="e">
        <v>#N/A</v>
      </c>
      <c r="D31" s="198">
        <v>8.1</v>
      </c>
      <c r="E31" s="198" t="e">
        <v>#N/A</v>
      </c>
    </row>
    <row r="32" spans="1:16">
      <c r="A32" s="82">
        <v>44682</v>
      </c>
      <c r="B32" s="198" t="e">
        <v>#N/A</v>
      </c>
      <c r="C32" s="198">
        <v>21.7</v>
      </c>
      <c r="D32" s="198">
        <v>13.1</v>
      </c>
      <c r="E32" s="198">
        <v>17.5</v>
      </c>
    </row>
    <row r="33" spans="1:6">
      <c r="A33" s="82">
        <v>44713</v>
      </c>
      <c r="B33" s="198" t="e">
        <v>#N/A</v>
      </c>
      <c r="C33" s="198" t="e">
        <v>#N/A</v>
      </c>
      <c r="D33" s="198">
        <v>13</v>
      </c>
      <c r="E33" s="198" t="e">
        <v>#N/A</v>
      </c>
    </row>
    <row r="34" spans="1:6">
      <c r="A34" s="82">
        <v>44743</v>
      </c>
      <c r="B34" s="198">
        <v>23.6</v>
      </c>
      <c r="C34" s="198" t="e">
        <v>#N/A</v>
      </c>
      <c r="D34" s="198">
        <v>13.3</v>
      </c>
      <c r="E34" s="198">
        <v>18.100000000000001</v>
      </c>
      <c r="F34" s="88" t="s">
        <v>290</v>
      </c>
    </row>
    <row r="35" spans="1:6">
      <c r="A35" s="82">
        <v>44774</v>
      </c>
      <c r="B35" s="198" t="e">
        <v>#N/A</v>
      </c>
      <c r="C35" s="196">
        <v>25.2</v>
      </c>
      <c r="D35" s="196">
        <v>15</v>
      </c>
      <c r="E35" s="196" t="e">
        <v>#N/A</v>
      </c>
    </row>
    <row r="36" spans="1:6">
      <c r="A36" s="82">
        <v>44805</v>
      </c>
      <c r="B36" s="198" t="e">
        <v>#N/A</v>
      </c>
      <c r="C36" s="198" t="e">
        <v>#N/A</v>
      </c>
      <c r="D36" s="196">
        <v>15.163266902711991</v>
      </c>
      <c r="E36" s="196">
        <v>20.6</v>
      </c>
    </row>
    <row r="37" spans="1:6">
      <c r="A37" s="82">
        <v>44835</v>
      </c>
      <c r="B37" s="196">
        <v>23.7</v>
      </c>
      <c r="C37" s="198" t="e">
        <v>#N/A</v>
      </c>
      <c r="D37" s="196">
        <v>15.870140988838489</v>
      </c>
      <c r="E37" s="196">
        <v>18</v>
      </c>
      <c r="F37" s="88"/>
    </row>
    <row r="38" spans="1:6">
      <c r="A38" s="82">
        <v>44866</v>
      </c>
      <c r="B38" s="198" t="e">
        <v>#N/A</v>
      </c>
      <c r="C38" s="196">
        <v>23.3</v>
      </c>
      <c r="D38" s="196">
        <v>14.4</v>
      </c>
      <c r="E38" s="196">
        <v>20.2</v>
      </c>
    </row>
    <row r="39" spans="1:6">
      <c r="A39" s="82">
        <v>44896</v>
      </c>
      <c r="B39" s="198" t="e">
        <v>#N/A</v>
      </c>
      <c r="C39" s="196"/>
      <c r="D39" s="196">
        <v>14.3</v>
      </c>
      <c r="E39" s="196" t="e">
        <v>#N/A</v>
      </c>
      <c r="F39" s="197"/>
    </row>
    <row r="40" spans="1:6">
      <c r="A40" s="82">
        <v>44927</v>
      </c>
      <c r="B40" s="196">
        <v>22.9</v>
      </c>
      <c r="C40" s="196"/>
      <c r="D40" s="196"/>
      <c r="E40" s="196">
        <v>18.100000000000001</v>
      </c>
      <c r="F40" s="197" t="s">
        <v>723</v>
      </c>
    </row>
    <row r="41" spans="1:6">
      <c r="B41" s="196"/>
      <c r="C41" s="196"/>
      <c r="D41" s="196"/>
      <c r="E41" s="196"/>
    </row>
    <row r="42" spans="1:6">
      <c r="B42" s="196"/>
      <c r="C42" s="196"/>
      <c r="D42" s="196"/>
      <c r="E42" s="196"/>
    </row>
    <row r="43" spans="1:6">
      <c r="B43" s="196"/>
      <c r="C43" s="196"/>
      <c r="D43" s="196"/>
      <c r="E43" s="196"/>
    </row>
    <row r="44" spans="1:6">
      <c r="B44" s="196"/>
      <c r="C44" s="196"/>
      <c r="D44" s="196"/>
      <c r="E44" s="196"/>
    </row>
    <row r="45" spans="1:6">
      <c r="B45" s="196"/>
      <c r="C45" s="196"/>
      <c r="D45" s="196"/>
      <c r="E45" s="196"/>
    </row>
    <row r="46" spans="1:6">
      <c r="B46" s="196"/>
      <c r="C46" s="196"/>
      <c r="D46" s="196"/>
      <c r="E46" s="196"/>
    </row>
    <row r="47" spans="1:6">
      <c r="B47" s="196"/>
      <c r="C47" s="196"/>
      <c r="D47" s="196"/>
      <c r="E47" s="196"/>
    </row>
    <row r="48" spans="1:6">
      <c r="B48" s="196"/>
      <c r="C48" s="196"/>
      <c r="D48" s="196"/>
      <c r="E48" s="196"/>
    </row>
    <row r="49" spans="2:5">
      <c r="B49" s="196"/>
      <c r="C49" s="196"/>
      <c r="D49" s="196"/>
      <c r="E49" s="196"/>
    </row>
    <row r="50" spans="2:5">
      <c r="B50" s="196"/>
      <c r="C50" s="196"/>
      <c r="D50" s="196"/>
      <c r="E50" s="196"/>
    </row>
    <row r="51" spans="2:5">
      <c r="B51" s="196"/>
      <c r="C51" s="196"/>
      <c r="D51" s="196"/>
      <c r="E51" s="196"/>
    </row>
    <row r="52" spans="2:5">
      <c r="B52" s="196"/>
      <c r="C52" s="196"/>
      <c r="D52" s="196"/>
      <c r="E52" s="196"/>
    </row>
    <row r="53" spans="2:5">
      <c r="B53" s="196"/>
      <c r="C53" s="196"/>
      <c r="D53" s="196"/>
      <c r="E53" s="196"/>
    </row>
    <row r="54" spans="2:5">
      <c r="B54" s="196"/>
      <c r="C54" s="196"/>
      <c r="D54" s="196"/>
      <c r="E54" s="196"/>
    </row>
    <row r="55" spans="2:5">
      <c r="B55" s="196"/>
      <c r="C55" s="196"/>
      <c r="D55" s="196"/>
      <c r="E55" s="196"/>
    </row>
    <row r="56" spans="2:5">
      <c r="B56" s="196"/>
      <c r="C56" s="196"/>
      <c r="D56" s="196"/>
      <c r="E56" s="196"/>
    </row>
    <row r="57" spans="2:5">
      <c r="B57" s="196"/>
      <c r="C57" s="196"/>
      <c r="D57" s="196"/>
      <c r="E57" s="196"/>
    </row>
    <row r="58" spans="2:5">
      <c r="B58" s="196"/>
      <c r="C58" s="196"/>
      <c r="D58" s="196"/>
      <c r="E58" s="196"/>
    </row>
    <row r="59" spans="2:5">
      <c r="B59" s="196"/>
      <c r="C59" s="196"/>
      <c r="D59" s="196"/>
      <c r="E59" s="196"/>
    </row>
    <row r="60" spans="2:5">
      <c r="B60" s="196"/>
      <c r="C60" s="196"/>
      <c r="D60" s="196"/>
      <c r="E60" s="196"/>
    </row>
    <row r="61" spans="2:5">
      <c r="B61" s="196"/>
      <c r="C61" s="196"/>
      <c r="D61" s="196"/>
      <c r="E61" s="196"/>
    </row>
    <row r="62" spans="2:5">
      <c r="B62" s="196"/>
      <c r="C62" s="196"/>
      <c r="D62" s="196"/>
      <c r="E62" s="196"/>
    </row>
    <row r="63" spans="2:5">
      <c r="B63" s="196"/>
      <c r="C63" s="196"/>
      <c r="D63" s="196"/>
      <c r="E63" s="196"/>
    </row>
    <row r="64" spans="2:5">
      <c r="B64" s="196"/>
      <c r="C64" s="196"/>
      <c r="D64" s="196"/>
      <c r="E64" s="196"/>
    </row>
    <row r="65" spans="2:5">
      <c r="B65" s="196"/>
      <c r="C65" s="196"/>
      <c r="D65" s="196"/>
      <c r="E65" s="196"/>
    </row>
  </sheetData>
  <hyperlinks>
    <hyperlink ref="A1" location="Content!A1" display="&lt;&lt;" xr:uid="{00000000-0004-0000-0E00-000000000000}"/>
  </hyperlinks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2"/>
  </sheetPr>
  <dimension ref="A1:J23"/>
  <sheetViews>
    <sheetView showGridLines="0" workbookViewId="0"/>
  </sheetViews>
  <sheetFormatPr baseColWidth="10" defaultColWidth="10.6640625" defaultRowHeight="16"/>
  <cols>
    <col min="1" max="6" width="10.6640625" style="199"/>
    <col min="7" max="7" width="10.6640625" style="200"/>
    <col min="8" max="16384" width="10.6640625" style="199"/>
  </cols>
  <sheetData>
    <row r="1" spans="1:10">
      <c r="A1" s="6" t="s">
        <v>9</v>
      </c>
      <c r="B1" s="32" t="str">
        <f>IF(Content!$E$1=1,B2,B3)</f>
        <v>Курс гривні</v>
      </c>
      <c r="C1" s="32" t="str">
        <f>IF(Content!$E$1=1,C2,C3)</f>
        <v>Ціни на енергоносії</v>
      </c>
      <c r="D1" s="32" t="str">
        <f>IF(Content!$E$1=1,D2,D3)</f>
        <v>Ціни на сировину та матеріали</v>
      </c>
      <c r="E1" s="32" t="str">
        <f>IF(Content!$E$1=1,E2,E3)</f>
        <v>Вартість трудових ресурсів</v>
      </c>
      <c r="F1" s="32" t="str">
        <f>IF(Content!$E$1=1,F2,F3)</f>
        <v>Проблеми з логістикою</v>
      </c>
      <c r="I1" s="32" t="str">
        <f>IF(Content!$E$1=1,I2,I3)</f>
        <v>Найвпливовіші чинники формування очікувань підприємств щодо зміни цін на їхні товари та послуги, % респондентів</v>
      </c>
    </row>
    <row r="2" spans="1:10" hidden="1">
      <c r="A2" s="32"/>
      <c r="B2" s="32" t="s">
        <v>310</v>
      </c>
      <c r="C2" s="32" t="s">
        <v>409</v>
      </c>
      <c r="D2" s="32" t="s">
        <v>728</v>
      </c>
      <c r="E2" s="32" t="s">
        <v>727</v>
      </c>
      <c r="F2" s="32" t="s">
        <v>726</v>
      </c>
      <c r="G2" s="201"/>
      <c r="H2" s="32"/>
      <c r="I2" s="32" t="s">
        <v>725</v>
      </c>
      <c r="J2" s="32"/>
    </row>
    <row r="3" spans="1:10" hidden="1">
      <c r="A3" s="32"/>
      <c r="B3" s="32" t="s">
        <v>614</v>
      </c>
      <c r="C3" s="32" t="s">
        <v>312</v>
      </c>
      <c r="D3" s="32" t="s">
        <v>613</v>
      </c>
      <c r="E3" s="32" t="s">
        <v>311</v>
      </c>
      <c r="F3" s="32" t="s">
        <v>612</v>
      </c>
      <c r="G3" s="201"/>
      <c r="H3" s="32"/>
      <c r="I3" s="32" t="s">
        <v>724</v>
      </c>
      <c r="J3" s="32"/>
    </row>
    <row r="4" spans="1:10">
      <c r="A4" s="32" t="s">
        <v>438</v>
      </c>
      <c r="B4" s="32">
        <v>59.9</v>
      </c>
      <c r="C4" s="32">
        <v>67.5</v>
      </c>
      <c r="D4" s="32">
        <v>65.7</v>
      </c>
      <c r="E4" s="32">
        <v>53.7</v>
      </c>
      <c r="F4" s="32"/>
      <c r="G4" s="201" t="s">
        <v>438</v>
      </c>
      <c r="H4" s="32"/>
      <c r="I4" s="32"/>
      <c r="J4" s="32"/>
    </row>
    <row r="5" spans="1:10">
      <c r="A5" s="32" t="s">
        <v>482</v>
      </c>
      <c r="B5" s="32">
        <v>49.5</v>
      </c>
      <c r="C5" s="32">
        <v>60.8</v>
      </c>
      <c r="D5" s="32">
        <v>61.2</v>
      </c>
      <c r="E5" s="32">
        <v>50.2</v>
      </c>
      <c r="F5" s="32"/>
      <c r="G5" s="201"/>
      <c r="H5" s="32"/>
      <c r="I5" s="32"/>
      <c r="J5" s="32"/>
    </row>
    <row r="6" spans="1:10">
      <c r="A6" s="32" t="s">
        <v>440</v>
      </c>
      <c r="B6" s="32">
        <v>64.2</v>
      </c>
      <c r="C6" s="32">
        <v>65.5</v>
      </c>
      <c r="D6" s="32">
        <v>61.9</v>
      </c>
      <c r="E6" s="32">
        <v>50.9</v>
      </c>
      <c r="F6" s="32"/>
      <c r="G6" s="201" t="s">
        <v>440</v>
      </c>
      <c r="H6" s="32"/>
      <c r="I6" s="32"/>
      <c r="J6" s="32"/>
    </row>
    <row r="7" spans="1:10">
      <c r="A7" s="32" t="s">
        <v>441</v>
      </c>
      <c r="B7" s="32">
        <v>60.7</v>
      </c>
      <c r="C7" s="32">
        <v>68.599999999999994</v>
      </c>
      <c r="D7" s="32">
        <v>64.400000000000006</v>
      </c>
      <c r="E7" s="32">
        <v>60.3</v>
      </c>
      <c r="F7" s="32"/>
      <c r="G7" s="201"/>
      <c r="H7" s="32"/>
      <c r="I7" s="32"/>
      <c r="J7" s="32"/>
    </row>
    <row r="8" spans="1:10">
      <c r="A8" s="32" t="s">
        <v>442</v>
      </c>
      <c r="B8" s="32">
        <v>49.4</v>
      </c>
      <c r="C8" s="32">
        <v>64.2</v>
      </c>
      <c r="D8" s="32">
        <v>60.5</v>
      </c>
      <c r="E8" s="32">
        <v>56.5</v>
      </c>
      <c r="F8" s="32"/>
      <c r="G8" s="201" t="s">
        <v>442</v>
      </c>
      <c r="H8" s="32"/>
      <c r="I8" s="32"/>
      <c r="J8" s="32"/>
    </row>
    <row r="9" spans="1:10">
      <c r="A9" s="32" t="s">
        <v>485</v>
      </c>
      <c r="B9" s="32">
        <v>42.3</v>
      </c>
      <c r="C9" s="32">
        <v>59.4</v>
      </c>
      <c r="D9" s="32">
        <v>56.7</v>
      </c>
      <c r="E9" s="32">
        <v>56.8</v>
      </c>
      <c r="F9" s="32"/>
      <c r="G9" s="201"/>
      <c r="H9" s="32"/>
      <c r="I9" s="32"/>
      <c r="J9" s="32"/>
    </row>
    <row r="10" spans="1:10">
      <c r="A10" s="32" t="s">
        <v>444</v>
      </c>
      <c r="B10" s="32">
        <v>40.6</v>
      </c>
      <c r="C10" s="32">
        <v>53.6</v>
      </c>
      <c r="D10" s="32">
        <v>60</v>
      </c>
      <c r="E10" s="32">
        <v>55.1</v>
      </c>
      <c r="F10" s="32"/>
      <c r="G10" s="201" t="s">
        <v>444</v>
      </c>
      <c r="H10" s="32"/>
      <c r="I10" s="32"/>
      <c r="J10" s="32"/>
    </row>
    <row r="11" spans="1:10">
      <c r="A11" s="32" t="s">
        <v>445</v>
      </c>
      <c r="B11" s="32">
        <v>42.3</v>
      </c>
      <c r="C11" s="32">
        <v>52.1</v>
      </c>
      <c r="D11" s="32">
        <v>54.9</v>
      </c>
      <c r="E11" s="32">
        <v>57</v>
      </c>
      <c r="F11" s="32"/>
      <c r="G11" s="201"/>
      <c r="H11" s="32"/>
      <c r="I11" s="32"/>
      <c r="J11" s="32"/>
    </row>
    <row r="12" spans="1:10">
      <c r="A12" s="32" t="s">
        <v>399</v>
      </c>
      <c r="B12" s="32">
        <v>42.7</v>
      </c>
      <c r="C12" s="32">
        <v>44.5</v>
      </c>
      <c r="D12" s="32">
        <v>53.3</v>
      </c>
      <c r="E12" s="32">
        <v>51.8</v>
      </c>
      <c r="F12" s="32"/>
      <c r="G12" s="201" t="s">
        <v>399</v>
      </c>
      <c r="H12" s="32"/>
      <c r="I12" s="32"/>
      <c r="J12" s="32"/>
    </row>
    <row r="13" spans="1:10">
      <c r="A13" s="32" t="s">
        <v>18</v>
      </c>
      <c r="B13" s="32">
        <v>44.3</v>
      </c>
      <c r="C13" s="32">
        <v>39.700000000000003</v>
      </c>
      <c r="D13" s="32">
        <v>49.8</v>
      </c>
      <c r="E13" s="32">
        <v>40.1</v>
      </c>
      <c r="F13" s="32"/>
      <c r="G13" s="201"/>
      <c r="H13" s="32"/>
      <c r="I13" s="32"/>
      <c r="J13" s="32"/>
    </row>
    <row r="14" spans="1:10">
      <c r="A14" s="32" t="s">
        <v>401</v>
      </c>
      <c r="B14" s="32">
        <v>49.9</v>
      </c>
      <c r="C14" s="32">
        <v>45.8</v>
      </c>
      <c r="D14" s="32">
        <v>50.1</v>
      </c>
      <c r="E14" s="32">
        <v>49.7</v>
      </c>
      <c r="F14" s="32"/>
      <c r="G14" s="201" t="s">
        <v>401</v>
      </c>
      <c r="H14" s="32"/>
      <c r="I14" s="32"/>
      <c r="J14" s="32"/>
    </row>
    <row r="15" spans="1:10">
      <c r="A15" s="32" t="s">
        <v>14</v>
      </c>
      <c r="B15" s="32">
        <v>52.7</v>
      </c>
      <c r="C15" s="32">
        <v>51.2</v>
      </c>
      <c r="D15" s="32">
        <v>56.1</v>
      </c>
      <c r="E15" s="32">
        <v>49.9</v>
      </c>
      <c r="F15" s="32"/>
      <c r="G15" s="201"/>
      <c r="H15" s="32"/>
      <c r="I15" s="32"/>
      <c r="J15" s="32"/>
    </row>
    <row r="16" spans="1:10">
      <c r="A16" s="32" t="s">
        <v>402</v>
      </c>
      <c r="B16" s="32">
        <v>42.9</v>
      </c>
      <c r="C16" s="32">
        <v>57.6</v>
      </c>
      <c r="D16" s="32">
        <v>53.6</v>
      </c>
      <c r="E16" s="32">
        <v>51.1</v>
      </c>
      <c r="F16" s="32"/>
      <c r="G16" s="201" t="s">
        <v>402</v>
      </c>
      <c r="H16" s="32"/>
      <c r="I16" s="32"/>
      <c r="J16" s="32"/>
    </row>
    <row r="17" spans="1:10">
      <c r="A17" s="32" t="s">
        <v>25</v>
      </c>
      <c r="B17" s="32">
        <v>38.4</v>
      </c>
      <c r="C17" s="32">
        <v>57.8</v>
      </c>
      <c r="D17" s="32">
        <v>59.1</v>
      </c>
      <c r="E17" s="32">
        <v>50.4</v>
      </c>
      <c r="F17" s="32"/>
      <c r="G17" s="201"/>
      <c r="H17" s="32"/>
      <c r="I17" s="32" t="str">
        <f>IF(Content!$E$1=1,I18,I19)</f>
        <v>Джерело: НБУ.</v>
      </c>
      <c r="J17" s="32"/>
    </row>
    <row r="18" spans="1:10">
      <c r="A18" s="32" t="s">
        <v>404</v>
      </c>
      <c r="B18" s="32">
        <v>31.9</v>
      </c>
      <c r="C18" s="32">
        <v>58.1</v>
      </c>
      <c r="D18" s="32">
        <v>61.3</v>
      </c>
      <c r="E18" s="32">
        <v>54.1</v>
      </c>
      <c r="F18" s="32"/>
      <c r="G18" s="201" t="s">
        <v>404</v>
      </c>
      <c r="H18" s="32"/>
      <c r="I18" s="33" t="s">
        <v>6</v>
      </c>
      <c r="J18" s="32"/>
    </row>
    <row r="19" spans="1:10">
      <c r="A19" s="32" t="s">
        <v>27</v>
      </c>
      <c r="B19" s="32">
        <v>31.3</v>
      </c>
      <c r="C19" s="32">
        <v>68.5</v>
      </c>
      <c r="D19" s="32">
        <v>65.400000000000006</v>
      </c>
      <c r="E19" s="32">
        <v>54.4</v>
      </c>
      <c r="F19" s="32"/>
      <c r="G19" s="201"/>
      <c r="H19" s="32"/>
      <c r="I19" s="33" t="s">
        <v>7</v>
      </c>
      <c r="J19" s="32"/>
    </row>
    <row r="20" spans="1:10">
      <c r="A20" s="32" t="s">
        <v>405</v>
      </c>
      <c r="B20" s="32">
        <v>49.6</v>
      </c>
      <c r="C20" s="32">
        <v>70.8</v>
      </c>
      <c r="D20" s="32">
        <v>66.099999999999994</v>
      </c>
      <c r="E20" s="32">
        <v>53.1</v>
      </c>
      <c r="F20" s="32"/>
      <c r="G20" s="201" t="s">
        <v>405</v>
      </c>
      <c r="H20" s="32"/>
      <c r="I20" s="32"/>
      <c r="J20" s="32"/>
    </row>
    <row r="21" spans="1:10">
      <c r="A21" s="32" t="s">
        <v>95</v>
      </c>
      <c r="B21" s="32">
        <v>48.3</v>
      </c>
      <c r="C21" s="32">
        <v>55.7</v>
      </c>
      <c r="D21" s="32">
        <v>62</v>
      </c>
      <c r="E21" s="32">
        <v>26.4</v>
      </c>
      <c r="F21" s="32">
        <v>52.9</v>
      </c>
      <c r="G21" s="201"/>
      <c r="H21" s="32"/>
      <c r="I21" s="32"/>
      <c r="J21" s="32"/>
    </row>
    <row r="22" spans="1:10">
      <c r="A22" s="32" t="s">
        <v>407</v>
      </c>
      <c r="B22" s="32">
        <v>64.8</v>
      </c>
      <c r="C22" s="32">
        <v>57.3</v>
      </c>
      <c r="D22" s="32">
        <v>60.3</v>
      </c>
      <c r="E22" s="32">
        <v>31.3</v>
      </c>
      <c r="F22" s="32">
        <v>43.8</v>
      </c>
      <c r="G22" s="201"/>
      <c r="H22" s="32"/>
      <c r="I22" s="32"/>
      <c r="J22" s="32"/>
    </row>
    <row r="23" spans="1:10">
      <c r="A23" s="32" t="s">
        <v>97</v>
      </c>
      <c r="B23" s="32">
        <v>61.4</v>
      </c>
      <c r="C23" s="32">
        <v>66.599999999999994</v>
      </c>
      <c r="D23" s="32">
        <v>65.3</v>
      </c>
      <c r="E23" s="32">
        <v>36.700000000000003</v>
      </c>
      <c r="F23" s="32">
        <v>41.4</v>
      </c>
      <c r="G23" s="201" t="s">
        <v>97</v>
      </c>
      <c r="H23" s="32"/>
      <c r="I23" s="32"/>
      <c r="J23" s="32"/>
    </row>
  </sheetData>
  <hyperlinks>
    <hyperlink ref="A1" location="Content!A1" display="&lt;&lt;" xr:uid="{00000000-0004-0000-0F00-000000000000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2"/>
  </sheetPr>
  <dimension ref="A1:AB30"/>
  <sheetViews>
    <sheetView showGridLines="0" workbookViewId="0"/>
  </sheetViews>
  <sheetFormatPr baseColWidth="10" defaultColWidth="10.6640625" defaultRowHeight="16"/>
  <cols>
    <col min="1" max="1" width="13.6640625" style="199" bestFit="1" customWidth="1"/>
    <col min="2" max="2" width="15.1640625" style="199" hidden="1" customWidth="1"/>
    <col min="3" max="3" width="13.6640625" style="199" hidden="1" customWidth="1"/>
    <col min="4" max="15" width="3.1640625" style="199" bestFit="1" customWidth="1"/>
    <col min="16" max="16" width="10.6640625" style="199"/>
    <col min="17" max="17" width="11.1640625" style="199" bestFit="1" customWidth="1"/>
    <col min="18" max="16384" width="10.6640625" style="199"/>
  </cols>
  <sheetData>
    <row r="1" spans="1:28">
      <c r="A1" s="6" t="s">
        <v>9</v>
      </c>
      <c r="B1" s="219"/>
      <c r="C1" s="219"/>
      <c r="D1" s="218" t="s">
        <v>787</v>
      </c>
      <c r="E1" s="218" t="s">
        <v>786</v>
      </c>
      <c r="F1" s="218" t="s">
        <v>785</v>
      </c>
      <c r="G1" s="218" t="s">
        <v>784</v>
      </c>
      <c r="H1" s="218" t="s">
        <v>783</v>
      </c>
      <c r="I1" s="218" t="s">
        <v>782</v>
      </c>
      <c r="J1" s="218" t="s">
        <v>697</v>
      </c>
      <c r="K1" s="218" t="s">
        <v>698</v>
      </c>
      <c r="L1" s="218" t="s">
        <v>699</v>
      </c>
      <c r="M1" s="218" t="s">
        <v>700</v>
      </c>
      <c r="N1" s="218" t="s">
        <v>781</v>
      </c>
      <c r="O1" s="218" t="s">
        <v>780</v>
      </c>
      <c r="Q1" s="32" t="str">
        <f>IF(Content!$E$1=1,Q2,Q3)</f>
        <v>Відхилення річних змін регіональних індексів споживчих цін від загального ІСЦ по Україні у 2022 році, в.п.</v>
      </c>
    </row>
    <row r="2" spans="1:28" ht="16.25" customHeight="1">
      <c r="A2" s="32" t="str">
        <f>IF(Content!$E$1=1,B2,C2)</f>
        <v>Вінницька</v>
      </c>
      <c r="B2" s="214" t="s">
        <v>779</v>
      </c>
      <c r="C2" s="208" t="s">
        <v>778</v>
      </c>
      <c r="D2" s="217">
        <v>-1.1000000000000001</v>
      </c>
      <c r="E2" s="216">
        <v>-1.4</v>
      </c>
      <c r="F2" s="216">
        <v>-2.4</v>
      </c>
      <c r="G2" s="216">
        <v>-3.2</v>
      </c>
      <c r="H2" s="216">
        <v>-2.6</v>
      </c>
      <c r="I2" s="216">
        <v>-2.8</v>
      </c>
      <c r="J2" s="216">
        <v>-2.5</v>
      </c>
      <c r="K2" s="216">
        <v>-2.7</v>
      </c>
      <c r="L2" s="216">
        <v>-2.8</v>
      </c>
      <c r="M2" s="216">
        <v>-2.4</v>
      </c>
      <c r="N2" s="216">
        <v>-2.5</v>
      </c>
      <c r="O2" s="215">
        <v>-2.2999999999999998</v>
      </c>
      <c r="Q2" s="202" t="s">
        <v>777</v>
      </c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</row>
    <row r="3" spans="1:28">
      <c r="A3" s="32" t="str">
        <f>IF(Content!$E$1=1,B3,C3)</f>
        <v>Одеська</v>
      </c>
      <c r="B3" s="214" t="s">
        <v>776</v>
      </c>
      <c r="C3" s="208" t="s">
        <v>775</v>
      </c>
      <c r="D3" s="212">
        <v>0</v>
      </c>
      <c r="E3" s="211">
        <v>2.2000000000000002</v>
      </c>
      <c r="F3" s="211">
        <v>-0.6</v>
      </c>
      <c r="G3" s="211">
        <v>-1.3</v>
      </c>
      <c r="H3" s="211">
        <v>-1.9</v>
      </c>
      <c r="I3" s="211">
        <v>-2.2000000000000002</v>
      </c>
      <c r="J3" s="211">
        <v>-1.5</v>
      </c>
      <c r="K3" s="211">
        <v>-1.9</v>
      </c>
      <c r="L3" s="211">
        <v>-2.4</v>
      </c>
      <c r="M3" s="211">
        <v>-1.4</v>
      </c>
      <c r="N3" s="211">
        <v>-1.1000000000000001</v>
      </c>
      <c r="O3" s="210">
        <v>-1.4</v>
      </c>
      <c r="Q3" s="202" t="s">
        <v>774</v>
      </c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</row>
    <row r="4" spans="1:28">
      <c r="A4" s="32" t="str">
        <f>IF(Content!$E$1=1,B4,C4)</f>
        <v>Дніпропетровська</v>
      </c>
      <c r="B4" s="214" t="s">
        <v>773</v>
      </c>
      <c r="C4" s="208" t="s">
        <v>772</v>
      </c>
      <c r="D4" s="212">
        <v>0</v>
      </c>
      <c r="E4" s="211">
        <v>-0.4</v>
      </c>
      <c r="F4" s="211">
        <v>-1.8</v>
      </c>
      <c r="G4" s="211">
        <v>-1.9</v>
      </c>
      <c r="H4" s="211">
        <v>-1.1000000000000001</v>
      </c>
      <c r="I4" s="211">
        <v>-0.9</v>
      </c>
      <c r="J4" s="211">
        <v>-1.2</v>
      </c>
      <c r="K4" s="211">
        <v>-1.8</v>
      </c>
      <c r="L4" s="211">
        <v>-1.8</v>
      </c>
      <c r="M4" s="211">
        <v>-1.5</v>
      </c>
      <c r="N4" s="211">
        <v>-1.2</v>
      </c>
      <c r="O4" s="210">
        <v>-1.3</v>
      </c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</row>
    <row r="5" spans="1:28">
      <c r="A5" s="32" t="str">
        <f>IF(Content!$E$1=1,B5,C5)</f>
        <v>Черкаська</v>
      </c>
      <c r="B5" s="214" t="s">
        <v>771</v>
      </c>
      <c r="C5" s="208" t="s">
        <v>770</v>
      </c>
      <c r="D5" s="212">
        <v>0.9</v>
      </c>
      <c r="E5" s="211">
        <v>1.1000000000000001</v>
      </c>
      <c r="F5" s="211">
        <v>0.6</v>
      </c>
      <c r="G5" s="211">
        <v>0.1</v>
      </c>
      <c r="H5" s="211">
        <v>0.1</v>
      </c>
      <c r="I5" s="211">
        <v>-0.7</v>
      </c>
      <c r="J5" s="211">
        <v>-1.1000000000000001</v>
      </c>
      <c r="K5" s="211">
        <v>-1</v>
      </c>
      <c r="L5" s="211">
        <v>-1.5</v>
      </c>
      <c r="M5" s="211">
        <v>-0.9</v>
      </c>
      <c r="N5" s="211">
        <v>-1.4</v>
      </c>
      <c r="O5" s="210">
        <v>-1.2</v>
      </c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</row>
    <row r="6" spans="1:28">
      <c r="A6" s="32" t="str">
        <f>IF(Content!$E$1=1,B6,C6)</f>
        <v>Житомирська</v>
      </c>
      <c r="B6" s="214" t="s">
        <v>769</v>
      </c>
      <c r="C6" s="208" t="s">
        <v>768</v>
      </c>
      <c r="D6" s="212">
        <v>-1.1000000000000001</v>
      </c>
      <c r="E6" s="211">
        <v>-1.4</v>
      </c>
      <c r="F6" s="211">
        <v>-2.5</v>
      </c>
      <c r="G6" s="211">
        <v>-3</v>
      </c>
      <c r="H6" s="211">
        <v>-2.1</v>
      </c>
      <c r="I6" s="211">
        <v>-2</v>
      </c>
      <c r="J6" s="211">
        <v>-2.1</v>
      </c>
      <c r="K6" s="211">
        <v>-0.7</v>
      </c>
      <c r="L6" s="211">
        <v>-1.2</v>
      </c>
      <c r="M6" s="211">
        <v>-0.8</v>
      </c>
      <c r="N6" s="211">
        <v>-0.8</v>
      </c>
      <c r="O6" s="210">
        <v>-1.2</v>
      </c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</row>
    <row r="7" spans="1:28">
      <c r="A7" s="32" t="str">
        <f>IF(Content!$E$1=1,B7,C7)</f>
        <v>Тернопільська</v>
      </c>
      <c r="B7" s="214" t="s">
        <v>767</v>
      </c>
      <c r="C7" s="208" t="s">
        <v>989</v>
      </c>
      <c r="D7" s="212">
        <v>-0.5</v>
      </c>
      <c r="E7" s="211">
        <v>-0.9</v>
      </c>
      <c r="F7" s="211">
        <v>-2.5</v>
      </c>
      <c r="G7" s="211">
        <v>-2.2999999999999998</v>
      </c>
      <c r="H7" s="211">
        <v>-1.4</v>
      </c>
      <c r="I7" s="211">
        <v>-1.9</v>
      </c>
      <c r="J7" s="211">
        <v>-1.4</v>
      </c>
      <c r="K7" s="211">
        <v>-1.2</v>
      </c>
      <c r="L7" s="211">
        <v>-1.5</v>
      </c>
      <c r="M7" s="211">
        <v>-1.9</v>
      </c>
      <c r="N7" s="211">
        <v>-1.7</v>
      </c>
      <c r="O7" s="210">
        <v>-1.2</v>
      </c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</row>
    <row r="8" spans="1:28">
      <c r="A8" s="32" t="str">
        <f>IF(Content!$E$1=1,B8,C8)</f>
        <v>Рівненська</v>
      </c>
      <c r="B8" s="214" t="s">
        <v>766</v>
      </c>
      <c r="C8" s="208" t="s">
        <v>765</v>
      </c>
      <c r="D8" s="212">
        <v>-0.5</v>
      </c>
      <c r="E8" s="211">
        <v>-0.7</v>
      </c>
      <c r="F8" s="211">
        <v>-2.2999999999999998</v>
      </c>
      <c r="G8" s="211">
        <v>-2.8</v>
      </c>
      <c r="H8" s="211">
        <v>-2.4</v>
      </c>
      <c r="I8" s="211">
        <v>-2.9</v>
      </c>
      <c r="J8" s="211">
        <v>-3.2</v>
      </c>
      <c r="K8" s="211">
        <v>-3</v>
      </c>
      <c r="L8" s="211">
        <v>-1.7</v>
      </c>
      <c r="M8" s="211">
        <v>-1.7</v>
      </c>
      <c r="N8" s="211">
        <v>-1.7</v>
      </c>
      <c r="O8" s="210">
        <v>-1.2</v>
      </c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</row>
    <row r="9" spans="1:28">
      <c r="A9" s="32" t="str">
        <f>IF(Content!$E$1=1,B9,C9)</f>
        <v>Чернівецька</v>
      </c>
      <c r="B9" s="214" t="s">
        <v>764</v>
      </c>
      <c r="C9" s="208" t="s">
        <v>763</v>
      </c>
      <c r="D9" s="212">
        <v>-1</v>
      </c>
      <c r="E9" s="211">
        <v>-0.9</v>
      </c>
      <c r="F9" s="211">
        <v>-1.3</v>
      </c>
      <c r="G9" s="211">
        <v>-2</v>
      </c>
      <c r="H9" s="211">
        <v>-1.4</v>
      </c>
      <c r="I9" s="211">
        <v>-1.3</v>
      </c>
      <c r="J9" s="211">
        <v>-0.7</v>
      </c>
      <c r="K9" s="211">
        <v>-0.6</v>
      </c>
      <c r="L9" s="211">
        <v>-0.5</v>
      </c>
      <c r="M9" s="211">
        <v>-0.8</v>
      </c>
      <c r="N9" s="211">
        <v>-1</v>
      </c>
      <c r="O9" s="210">
        <v>-0.7</v>
      </c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</row>
    <row r="10" spans="1:28">
      <c r="A10" s="32" t="str">
        <f>IF(Content!$E$1=1,B10,C10)</f>
        <v>Хмельницька</v>
      </c>
      <c r="B10" s="214" t="s">
        <v>762</v>
      </c>
      <c r="C10" s="208" t="s">
        <v>761</v>
      </c>
      <c r="D10" s="212">
        <v>-0.2</v>
      </c>
      <c r="E10" s="211">
        <v>-0.5</v>
      </c>
      <c r="F10" s="211">
        <v>-1.5</v>
      </c>
      <c r="G10" s="211">
        <v>-0.9</v>
      </c>
      <c r="H10" s="211">
        <v>-0.9</v>
      </c>
      <c r="I10" s="211">
        <v>-1</v>
      </c>
      <c r="J10" s="211">
        <v>-1</v>
      </c>
      <c r="K10" s="211">
        <v>-0.5</v>
      </c>
      <c r="L10" s="211">
        <v>-0.6</v>
      </c>
      <c r="M10" s="211">
        <v>-1.2</v>
      </c>
      <c r="N10" s="211">
        <v>-1.2</v>
      </c>
      <c r="O10" s="210">
        <v>-0.7</v>
      </c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</row>
    <row r="11" spans="1:28">
      <c r="A11" s="32" t="str">
        <f>IF(Content!$E$1=1,B11,C11)</f>
        <v>Івано-Франківська</v>
      </c>
      <c r="B11" s="214" t="s">
        <v>760</v>
      </c>
      <c r="C11" s="208" t="s">
        <v>759</v>
      </c>
      <c r="D11" s="212">
        <v>0.4</v>
      </c>
      <c r="E11" s="211">
        <v>0.6</v>
      </c>
      <c r="F11" s="211">
        <v>-0.3</v>
      </c>
      <c r="G11" s="211">
        <v>-0.5</v>
      </c>
      <c r="H11" s="211">
        <v>-0.1</v>
      </c>
      <c r="I11" s="211">
        <v>-0.2</v>
      </c>
      <c r="J11" s="211">
        <v>0.3</v>
      </c>
      <c r="K11" s="211">
        <v>0.3</v>
      </c>
      <c r="L11" s="211">
        <v>0</v>
      </c>
      <c r="M11" s="211">
        <v>-0.3</v>
      </c>
      <c r="N11" s="211">
        <v>-0.1</v>
      </c>
      <c r="O11" s="210">
        <v>-0.3</v>
      </c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</row>
    <row r="12" spans="1:28">
      <c r="A12" s="32" t="str">
        <f>IF(Content!$E$1=1,B12,C12)</f>
        <v>Львівська</v>
      </c>
      <c r="B12" s="214" t="s">
        <v>758</v>
      </c>
      <c r="C12" s="208" t="s">
        <v>757</v>
      </c>
      <c r="D12" s="212">
        <v>-0.6</v>
      </c>
      <c r="E12" s="211">
        <v>-0.9</v>
      </c>
      <c r="F12" s="211">
        <v>-2</v>
      </c>
      <c r="G12" s="211">
        <v>-2.1</v>
      </c>
      <c r="H12" s="211">
        <v>-1.9</v>
      </c>
      <c r="I12" s="211">
        <v>-0.8</v>
      </c>
      <c r="J12" s="211">
        <v>-1.2</v>
      </c>
      <c r="K12" s="211">
        <v>-0.5</v>
      </c>
      <c r="L12" s="211">
        <v>-0.3</v>
      </c>
      <c r="M12" s="211">
        <v>-0.6</v>
      </c>
      <c r="N12" s="211">
        <v>-0.4</v>
      </c>
      <c r="O12" s="210">
        <v>-0.2</v>
      </c>
      <c r="Q12" s="32" t="str">
        <f>IF(Content!$E$1=1,Q13,Q14)</f>
        <v>Джерело: ДССУ, розрахунки НБУ.</v>
      </c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</row>
    <row r="13" spans="1:28">
      <c r="A13" s="32" t="str">
        <f>IF(Content!$E$1=1,B13,C13)</f>
        <v>Полтавська</v>
      </c>
      <c r="B13" s="214" t="s">
        <v>756</v>
      </c>
      <c r="C13" s="208" t="s">
        <v>755</v>
      </c>
      <c r="D13" s="212">
        <v>0.3</v>
      </c>
      <c r="E13" s="211">
        <v>-0.9</v>
      </c>
      <c r="F13" s="211">
        <v>0</v>
      </c>
      <c r="G13" s="211">
        <v>-0.3</v>
      </c>
      <c r="H13" s="211">
        <v>-0.6</v>
      </c>
      <c r="I13" s="211">
        <v>0.2</v>
      </c>
      <c r="J13" s="211">
        <v>-1.2</v>
      </c>
      <c r="K13" s="211">
        <v>-0.9</v>
      </c>
      <c r="L13" s="211">
        <v>-1.1000000000000001</v>
      </c>
      <c r="M13" s="211">
        <v>-0.4</v>
      </c>
      <c r="N13" s="211">
        <v>-0.9</v>
      </c>
      <c r="O13" s="210">
        <v>0</v>
      </c>
      <c r="Q13" s="85" t="s">
        <v>126</v>
      </c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</row>
    <row r="14" spans="1:28">
      <c r="A14" s="32" t="str">
        <f>IF(Content!$E$1=1,B14,C14)</f>
        <v>Волинська</v>
      </c>
      <c r="B14" s="214" t="s">
        <v>754</v>
      </c>
      <c r="C14" s="208" t="s">
        <v>753</v>
      </c>
      <c r="D14" s="212">
        <v>0.3</v>
      </c>
      <c r="E14" s="211">
        <v>0.2</v>
      </c>
      <c r="F14" s="211">
        <v>-0.5</v>
      </c>
      <c r="G14" s="211">
        <v>-1.4</v>
      </c>
      <c r="H14" s="211">
        <v>-1.3</v>
      </c>
      <c r="I14" s="211">
        <v>-1.1000000000000001</v>
      </c>
      <c r="J14" s="211">
        <v>-0.8</v>
      </c>
      <c r="K14" s="211">
        <v>-0.1</v>
      </c>
      <c r="L14" s="211">
        <v>0.4</v>
      </c>
      <c r="M14" s="211">
        <v>1</v>
      </c>
      <c r="N14" s="211">
        <v>0.2</v>
      </c>
      <c r="O14" s="210">
        <v>0.4</v>
      </c>
      <c r="Q14" s="85" t="s">
        <v>305</v>
      </c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</row>
    <row r="15" spans="1:28">
      <c r="A15" s="32" t="str">
        <f>IF(Content!$E$1=1,B15,C15)</f>
        <v>Кіровоградська</v>
      </c>
      <c r="B15" s="214" t="s">
        <v>752</v>
      </c>
      <c r="C15" s="208" t="s">
        <v>751</v>
      </c>
      <c r="D15" s="212">
        <v>0.5</v>
      </c>
      <c r="E15" s="211">
        <v>-0.1</v>
      </c>
      <c r="F15" s="211">
        <v>0.3</v>
      </c>
      <c r="G15" s="211">
        <v>-0.7</v>
      </c>
      <c r="H15" s="211">
        <v>0</v>
      </c>
      <c r="I15" s="211">
        <v>0.1</v>
      </c>
      <c r="J15" s="211">
        <v>0.5</v>
      </c>
      <c r="K15" s="211">
        <v>0.6</v>
      </c>
      <c r="L15" s="211">
        <v>0.2</v>
      </c>
      <c r="M15" s="211">
        <v>0.4</v>
      </c>
      <c r="N15" s="211">
        <v>0.7</v>
      </c>
      <c r="O15" s="210">
        <v>1</v>
      </c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</row>
    <row r="16" spans="1:28">
      <c r="A16" s="32" t="str">
        <f>IF(Content!$E$1=1,B16,C16)</f>
        <v>Закарпатська</v>
      </c>
      <c r="B16" s="214" t="s">
        <v>750</v>
      </c>
      <c r="C16" s="208" t="s">
        <v>749</v>
      </c>
      <c r="D16" s="212">
        <v>-0.4</v>
      </c>
      <c r="E16" s="211">
        <v>1.2</v>
      </c>
      <c r="F16" s="211">
        <v>1.1000000000000001</v>
      </c>
      <c r="G16" s="211">
        <v>0.8</v>
      </c>
      <c r="H16" s="211">
        <v>1</v>
      </c>
      <c r="I16" s="211">
        <v>0.7</v>
      </c>
      <c r="J16" s="211">
        <v>1.6</v>
      </c>
      <c r="K16" s="211">
        <v>1.9</v>
      </c>
      <c r="L16" s="211">
        <v>1.5</v>
      </c>
      <c r="M16" s="211">
        <v>0.8</v>
      </c>
      <c r="N16" s="211">
        <v>1.3</v>
      </c>
      <c r="O16" s="210">
        <v>1.1000000000000001</v>
      </c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</row>
    <row r="17" spans="1:28" ht="16.25" customHeight="1">
      <c r="A17" s="32" t="str">
        <f>IF(Content!$E$1=1,B17,C17)</f>
        <v>Запорізька</v>
      </c>
      <c r="B17" s="214" t="s">
        <v>748</v>
      </c>
      <c r="C17" s="208" t="s">
        <v>747</v>
      </c>
      <c r="D17" s="212">
        <v>-0.8</v>
      </c>
      <c r="E17" s="211">
        <v>-0.5</v>
      </c>
      <c r="F17" s="211">
        <v>-1.1000000000000001</v>
      </c>
      <c r="G17" s="211">
        <v>-1.3</v>
      </c>
      <c r="H17" s="211">
        <v>-1.9</v>
      </c>
      <c r="I17" s="211">
        <v>-1.9</v>
      </c>
      <c r="J17" s="211">
        <v>-2.4</v>
      </c>
      <c r="K17" s="211">
        <v>-2.7</v>
      </c>
      <c r="L17" s="211">
        <v>-3</v>
      </c>
      <c r="M17" s="211">
        <v>-2.6</v>
      </c>
      <c r="N17" s="211">
        <v>-2</v>
      </c>
      <c r="O17" s="210">
        <v>-2.5</v>
      </c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</row>
    <row r="18" spans="1:28">
      <c r="A18" s="32" t="str">
        <f>IF(Content!$E$1=1,B18,C18)</f>
        <v>Луганська</v>
      </c>
      <c r="B18" s="214" t="s">
        <v>746</v>
      </c>
      <c r="C18" s="208" t="s">
        <v>745</v>
      </c>
      <c r="D18" s="212">
        <v>-0.5</v>
      </c>
      <c r="E18" s="211">
        <v>-0.2</v>
      </c>
      <c r="F18" s="211">
        <v>-0.7</v>
      </c>
      <c r="G18" s="211">
        <v>-1.5</v>
      </c>
      <c r="H18" s="211">
        <v>-1.1000000000000001</v>
      </c>
      <c r="I18" s="211">
        <v>-1.2</v>
      </c>
      <c r="J18" s="211">
        <v>-0.7</v>
      </c>
      <c r="K18" s="211">
        <v>-1.1000000000000001</v>
      </c>
      <c r="L18" s="211">
        <v>-0.8</v>
      </c>
      <c r="M18" s="211">
        <v>-1</v>
      </c>
      <c r="N18" s="211">
        <v>-1.2</v>
      </c>
      <c r="O18" s="210">
        <v>-1.7</v>
      </c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</row>
    <row r="19" spans="1:28">
      <c r="A19" s="32" t="str">
        <f>IF(Content!$E$1=1,B19,C19)</f>
        <v>Донецька</v>
      </c>
      <c r="B19" s="213" t="s">
        <v>744</v>
      </c>
      <c r="C19" s="208" t="s">
        <v>743</v>
      </c>
      <c r="D19" s="212">
        <v>0</v>
      </c>
      <c r="E19" s="211">
        <v>-1.3</v>
      </c>
      <c r="F19" s="211">
        <v>1.5</v>
      </c>
      <c r="G19" s="211">
        <v>0.4</v>
      </c>
      <c r="H19" s="211">
        <v>0.1</v>
      </c>
      <c r="I19" s="211">
        <v>-0.3</v>
      </c>
      <c r="J19" s="211">
        <v>0.5</v>
      </c>
      <c r="K19" s="211">
        <v>0.1</v>
      </c>
      <c r="L19" s="211">
        <v>0.3</v>
      </c>
      <c r="M19" s="211">
        <v>0.1</v>
      </c>
      <c r="N19" s="211">
        <v>-0.2</v>
      </c>
      <c r="O19" s="210">
        <v>0.3</v>
      </c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</row>
    <row r="20" spans="1:28">
      <c r="A20" s="32" t="str">
        <f>IF(Content!$E$1=1,B20,C20)</f>
        <v>Миколаївська</v>
      </c>
      <c r="B20" s="209" t="s">
        <v>742</v>
      </c>
      <c r="C20" s="208" t="s">
        <v>741</v>
      </c>
      <c r="D20" s="212">
        <v>0</v>
      </c>
      <c r="E20" s="211">
        <v>0</v>
      </c>
      <c r="F20" s="211">
        <v>1.2</v>
      </c>
      <c r="G20" s="211">
        <v>1.6</v>
      </c>
      <c r="H20" s="211">
        <v>1.6</v>
      </c>
      <c r="I20" s="211">
        <v>1.2</v>
      </c>
      <c r="J20" s="211">
        <v>1.3</v>
      </c>
      <c r="K20" s="211">
        <v>0.7</v>
      </c>
      <c r="L20" s="211">
        <v>-0.2</v>
      </c>
      <c r="M20" s="211">
        <v>-0.4</v>
      </c>
      <c r="N20" s="211">
        <v>-1.3</v>
      </c>
      <c r="O20" s="210">
        <v>-0.7</v>
      </c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</row>
    <row r="21" spans="1:28" ht="16.25" customHeight="1">
      <c r="A21" s="32" t="str">
        <f>IF(Content!$E$1=1,B21,C21)</f>
        <v>Харківська</v>
      </c>
      <c r="B21" s="209" t="s">
        <v>740</v>
      </c>
      <c r="C21" s="208" t="s">
        <v>739</v>
      </c>
      <c r="D21" s="212">
        <v>0.8</v>
      </c>
      <c r="E21" s="211">
        <v>0.5</v>
      </c>
      <c r="F21" s="211">
        <v>-0.2</v>
      </c>
      <c r="G21" s="211">
        <v>-0.7</v>
      </c>
      <c r="H21" s="211">
        <v>-0.3</v>
      </c>
      <c r="I21" s="211">
        <v>1.7</v>
      </c>
      <c r="J21" s="211">
        <v>0.8</v>
      </c>
      <c r="K21" s="211">
        <v>0</v>
      </c>
      <c r="L21" s="211">
        <v>-0.7</v>
      </c>
      <c r="M21" s="211">
        <v>-0.7</v>
      </c>
      <c r="N21" s="211">
        <v>-1</v>
      </c>
      <c r="O21" s="210">
        <v>-1.3</v>
      </c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</row>
    <row r="22" spans="1:28">
      <c r="A22" s="32" t="str">
        <f>IF(Content!$E$1=1,B22,C22)</f>
        <v>Київська</v>
      </c>
      <c r="B22" s="209" t="s">
        <v>738</v>
      </c>
      <c r="C22" s="208" t="s">
        <v>737</v>
      </c>
      <c r="D22" s="212">
        <v>0.5</v>
      </c>
      <c r="E22" s="211">
        <v>0.1</v>
      </c>
      <c r="F22" s="211">
        <v>-1.2</v>
      </c>
      <c r="G22" s="211">
        <v>-1.5</v>
      </c>
      <c r="H22" s="211">
        <v>0.3</v>
      </c>
      <c r="I22" s="211">
        <v>0</v>
      </c>
      <c r="J22" s="211">
        <v>-0.6</v>
      </c>
      <c r="K22" s="211">
        <v>0</v>
      </c>
      <c r="L22" s="211">
        <v>-0.1</v>
      </c>
      <c r="M22" s="211">
        <v>0.4</v>
      </c>
      <c r="N22" s="211">
        <v>-0.3</v>
      </c>
      <c r="O22" s="210">
        <v>0.2</v>
      </c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</row>
    <row r="23" spans="1:28">
      <c r="A23" s="32" t="str">
        <f>IF(Content!$E$1=1,B23,C23)</f>
        <v>м.Київ</v>
      </c>
      <c r="B23" s="209" t="s">
        <v>736</v>
      </c>
      <c r="C23" s="208" t="s">
        <v>735</v>
      </c>
      <c r="D23" s="212">
        <v>0.3</v>
      </c>
      <c r="E23" s="211">
        <v>0.8</v>
      </c>
      <c r="F23" s="211">
        <v>0.6</v>
      </c>
      <c r="G23" s="211">
        <v>1.5</v>
      </c>
      <c r="H23" s="211">
        <v>0.4</v>
      </c>
      <c r="I23" s="211">
        <v>0.3</v>
      </c>
      <c r="J23" s="211">
        <v>0.1</v>
      </c>
      <c r="K23" s="211">
        <v>-0.4</v>
      </c>
      <c r="L23" s="211">
        <v>0.3</v>
      </c>
      <c r="M23" s="211">
        <v>-0.3</v>
      </c>
      <c r="N23" s="211">
        <v>0.1</v>
      </c>
      <c r="O23" s="210">
        <v>0.8</v>
      </c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</row>
    <row r="24" spans="1:28">
      <c r="A24" s="32" t="str">
        <f>IF(Content!$E$1=1,B24,C24)</f>
        <v>Сумська</v>
      </c>
      <c r="B24" s="209" t="s">
        <v>734</v>
      </c>
      <c r="C24" s="208" t="s">
        <v>733</v>
      </c>
      <c r="D24" s="212">
        <v>2</v>
      </c>
      <c r="E24" s="211">
        <v>1.4</v>
      </c>
      <c r="F24" s="211">
        <v>2.7</v>
      </c>
      <c r="G24" s="211">
        <v>4.4000000000000004</v>
      </c>
      <c r="H24" s="211">
        <v>2.5</v>
      </c>
      <c r="I24" s="211">
        <v>3.1</v>
      </c>
      <c r="J24" s="211">
        <v>1</v>
      </c>
      <c r="K24" s="211">
        <v>1.6</v>
      </c>
      <c r="L24" s="211">
        <v>1.7</v>
      </c>
      <c r="M24" s="211">
        <v>0.9</v>
      </c>
      <c r="N24" s="211">
        <v>0.7</v>
      </c>
      <c r="O24" s="210">
        <v>1.6</v>
      </c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</row>
    <row r="25" spans="1:28">
      <c r="A25" s="32" t="str">
        <f>IF(Content!$E$1=1,B25,C25)</f>
        <v>Чернігівська</v>
      </c>
      <c r="B25" s="209" t="s">
        <v>732</v>
      </c>
      <c r="C25" s="208" t="s">
        <v>731</v>
      </c>
      <c r="D25" s="212">
        <v>1.2</v>
      </c>
      <c r="E25" s="211">
        <v>0.2</v>
      </c>
      <c r="F25" s="211">
        <v>-0.1</v>
      </c>
      <c r="G25" s="211">
        <v>-0.4</v>
      </c>
      <c r="H25" s="211">
        <v>1.8</v>
      </c>
      <c r="I25" s="211">
        <v>3.7</v>
      </c>
      <c r="J25" s="211">
        <v>2.9</v>
      </c>
      <c r="K25" s="211">
        <v>3.3</v>
      </c>
      <c r="L25" s="211">
        <v>3.3</v>
      </c>
      <c r="M25" s="211">
        <v>2.5</v>
      </c>
      <c r="N25" s="211">
        <v>3</v>
      </c>
      <c r="O25" s="210">
        <v>1.8</v>
      </c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</row>
    <row r="26" spans="1:28">
      <c r="A26" s="32" t="str">
        <f>IF(Content!$E$1=1,B26,C26)</f>
        <v>Херсонська</v>
      </c>
      <c r="B26" s="209" t="s">
        <v>730</v>
      </c>
      <c r="C26" s="208" t="s">
        <v>729</v>
      </c>
      <c r="D26" s="207">
        <v>-1.7</v>
      </c>
      <c r="E26" s="206">
        <v>-1.5</v>
      </c>
      <c r="F26" s="206">
        <v>12.2</v>
      </c>
      <c r="G26" s="206">
        <v>20.399999999999999</v>
      </c>
      <c r="H26" s="206">
        <v>16.899999999999999</v>
      </c>
      <c r="I26" s="206">
        <v>12.5</v>
      </c>
      <c r="J26" s="206">
        <v>13.3</v>
      </c>
      <c r="K26" s="206">
        <v>15.2</v>
      </c>
      <c r="L26" s="206">
        <v>16.399999999999999</v>
      </c>
      <c r="M26" s="206">
        <v>20.8</v>
      </c>
      <c r="N26" s="206">
        <v>20.8</v>
      </c>
      <c r="O26" s="205">
        <v>15.6</v>
      </c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</row>
    <row r="30" spans="1:28">
      <c r="Q30" s="202">
        <f>MIN(D2:O26)</f>
        <v>-3.2</v>
      </c>
      <c r="R30" s="203">
        <v>5</v>
      </c>
      <c r="S30" s="202">
        <f>MAX(D2:O26)-5</f>
        <v>15.8</v>
      </c>
    </row>
  </sheetData>
  <conditionalFormatting sqref="D2:O25">
    <cfRule type="colorScale" priority="3">
      <colorScale>
        <cfvo type="min"/>
        <cfvo type="num" val="0"/>
        <cfvo type="num" val="5"/>
        <color theme="3"/>
        <color theme="0"/>
        <color theme="5"/>
      </colorScale>
    </cfRule>
  </conditionalFormatting>
  <conditionalFormatting sqref="D26:E26">
    <cfRule type="colorScale" priority="2">
      <colorScale>
        <cfvo type="formula" val="MIN($D$2:$O$25)"/>
        <cfvo type="num" val="0"/>
        <color theme="3"/>
        <color theme="0"/>
      </colorScale>
    </cfRule>
  </conditionalFormatting>
  <conditionalFormatting sqref="F26:O26">
    <cfRule type="colorScale" priority="1">
      <colorScale>
        <cfvo type="num" val="5"/>
        <cfvo type="max"/>
        <color theme="5"/>
        <color theme="4"/>
      </colorScale>
    </cfRule>
  </conditionalFormatting>
  <hyperlinks>
    <hyperlink ref="A1" location="Content!A1" display="&lt;&lt;" xr:uid="{00000000-0004-0000-1000-000000000000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2"/>
  </sheetPr>
  <dimension ref="A1:K202"/>
  <sheetViews>
    <sheetView showGridLines="0" zoomScale="85" zoomScaleNormal="100" workbookViewId="0">
      <pane xSplit="1" ySplit="2" topLeftCell="B3" activePane="bottomRight" state="frozen"/>
      <selection activeCell="F5" sqref="F5"/>
      <selection pane="topRight" activeCell="F5" sqref="F5"/>
      <selection pane="bottomLeft" activeCell="F5" sqref="F5"/>
      <selection pane="bottomRight"/>
    </sheetView>
  </sheetViews>
  <sheetFormatPr baseColWidth="10" defaultColWidth="8.6640625" defaultRowHeight="14"/>
  <cols>
    <col min="1" max="1" width="12.1640625" style="220" customWidth="1"/>
    <col min="2" max="16384" width="8.6640625" style="220"/>
  </cols>
  <sheetData>
    <row r="1" spans="1:10">
      <c r="A1" s="6" t="s">
        <v>9</v>
      </c>
      <c r="B1" s="32" t="str">
        <f>IF(Content!$E$1=1,B2,C2)</f>
        <v>Олія соняшникова</v>
      </c>
      <c r="D1" s="32" t="str">
        <f>IF(Content!$E$1=1,D2,E2)</f>
        <v>Пшениця</v>
      </c>
      <c r="F1" s="32" t="str">
        <f>IF(Content!$E$1=1,F2,G2)</f>
        <v xml:space="preserve">Кукурудза </v>
      </c>
      <c r="J1" s="32" t="str">
        <f>IF(Content!$E$1=1,J3,J4)</f>
        <v>Ціни на основні с/г товари в Україні та на зовнішніх ринках* в доларовому еквіваленті, 01.2021 = 100</v>
      </c>
    </row>
    <row r="2" spans="1:10" hidden="1">
      <c r="B2" s="220" t="s">
        <v>796</v>
      </c>
      <c r="C2" s="220" t="s">
        <v>701</v>
      </c>
      <c r="D2" s="220" t="s">
        <v>229</v>
      </c>
      <c r="E2" s="220" t="s">
        <v>228</v>
      </c>
      <c r="F2" s="220" t="s">
        <v>795</v>
      </c>
      <c r="G2" s="220" t="s">
        <v>219</v>
      </c>
    </row>
    <row r="3" spans="1:10">
      <c r="B3" s="220" t="s">
        <v>794</v>
      </c>
      <c r="C3" s="220" t="s">
        <v>793</v>
      </c>
      <c r="D3" s="220" t="s">
        <v>794</v>
      </c>
      <c r="E3" s="220" t="s">
        <v>793</v>
      </c>
      <c r="F3" s="220" t="s">
        <v>794</v>
      </c>
      <c r="G3" s="220" t="s">
        <v>793</v>
      </c>
      <c r="J3" s="149" t="s">
        <v>792</v>
      </c>
    </row>
    <row r="4" spans="1:10">
      <c r="A4" s="223">
        <v>44204</v>
      </c>
      <c r="B4" s="220">
        <v>100</v>
      </c>
      <c r="C4" s="220">
        <v>100</v>
      </c>
      <c r="D4" s="220">
        <v>100</v>
      </c>
      <c r="E4" s="220">
        <v>100</v>
      </c>
      <c r="F4" s="220">
        <v>100</v>
      </c>
      <c r="G4" s="220">
        <v>100</v>
      </c>
      <c r="J4" s="149" t="s">
        <v>791</v>
      </c>
    </row>
    <row r="5" spans="1:10">
      <c r="A5" s="223">
        <v>44211</v>
      </c>
      <c r="B5" s="220">
        <v>97.7</v>
      </c>
      <c r="C5" s="220">
        <v>100.8</v>
      </c>
      <c r="D5" s="220">
        <v>102.7</v>
      </c>
      <c r="E5" s="220">
        <v>107</v>
      </c>
      <c r="F5" s="220">
        <v>104.7</v>
      </c>
      <c r="G5" s="220">
        <v>111.9</v>
      </c>
    </row>
    <row r="6" spans="1:10">
      <c r="A6" s="223">
        <v>44218</v>
      </c>
      <c r="B6" s="220">
        <v>98.9</v>
      </c>
      <c r="C6" s="220">
        <v>102</v>
      </c>
      <c r="D6" s="220">
        <v>104.5</v>
      </c>
      <c r="E6" s="220">
        <v>110.8</v>
      </c>
      <c r="F6" s="220">
        <v>103.8</v>
      </c>
      <c r="G6" s="220">
        <v>114</v>
      </c>
    </row>
    <row r="7" spans="1:10">
      <c r="A7" s="223">
        <v>44225</v>
      </c>
      <c r="B7" s="220">
        <v>100</v>
      </c>
      <c r="C7" s="220">
        <v>103.6</v>
      </c>
      <c r="D7" s="220">
        <v>105.5</v>
      </c>
      <c r="E7" s="220">
        <v>111.7</v>
      </c>
      <c r="F7" s="220">
        <v>106.8</v>
      </c>
      <c r="G7" s="220">
        <v>112.9</v>
      </c>
    </row>
    <row r="8" spans="1:10">
      <c r="A8" s="223">
        <v>44232</v>
      </c>
      <c r="B8" s="220">
        <v>100.4</v>
      </c>
      <c r="C8" s="220">
        <v>105.8</v>
      </c>
      <c r="D8" s="220">
        <v>103.4</v>
      </c>
      <c r="E8" s="220">
        <v>110.2</v>
      </c>
      <c r="F8" s="220">
        <v>106.9</v>
      </c>
      <c r="G8" s="220">
        <v>114.7</v>
      </c>
    </row>
    <row r="9" spans="1:10">
      <c r="A9" s="223">
        <v>44239</v>
      </c>
      <c r="B9" s="220">
        <v>102.3</v>
      </c>
      <c r="C9" s="220">
        <v>105.6</v>
      </c>
      <c r="D9" s="220">
        <v>103.8</v>
      </c>
      <c r="E9" s="220">
        <v>109.4</v>
      </c>
      <c r="F9" s="220">
        <v>108.4</v>
      </c>
      <c r="G9" s="220">
        <v>114.4</v>
      </c>
    </row>
    <row r="10" spans="1:10">
      <c r="A10" s="223">
        <v>44246</v>
      </c>
      <c r="B10" s="220">
        <v>108.4</v>
      </c>
      <c r="C10" s="220">
        <v>110.7</v>
      </c>
      <c r="D10" s="220">
        <v>103.6</v>
      </c>
      <c r="E10" s="220">
        <v>112</v>
      </c>
      <c r="F10" s="220">
        <v>112.3</v>
      </c>
      <c r="G10" s="220">
        <v>115.2</v>
      </c>
    </row>
    <row r="11" spans="1:10">
      <c r="A11" s="223">
        <v>44253</v>
      </c>
      <c r="B11" s="220">
        <v>116</v>
      </c>
      <c r="C11" s="220">
        <v>119</v>
      </c>
      <c r="D11" s="220">
        <v>103.9</v>
      </c>
      <c r="E11" s="220">
        <v>113.2</v>
      </c>
      <c r="F11" s="220">
        <v>112.8</v>
      </c>
      <c r="G11" s="220">
        <v>116.6</v>
      </c>
    </row>
    <row r="12" spans="1:10">
      <c r="A12" s="223">
        <v>44260</v>
      </c>
      <c r="B12" s="220">
        <v>122.4</v>
      </c>
      <c r="C12" s="220">
        <v>121.4</v>
      </c>
      <c r="D12" s="220">
        <v>103.8</v>
      </c>
      <c r="E12" s="220">
        <v>108.8</v>
      </c>
      <c r="F12" s="220">
        <v>107.6</v>
      </c>
      <c r="G12" s="220">
        <v>111.6</v>
      </c>
    </row>
    <row r="13" spans="1:10">
      <c r="A13" s="223">
        <v>44267</v>
      </c>
      <c r="B13" s="220">
        <v>135.4</v>
      </c>
      <c r="C13" s="220">
        <v>135.4</v>
      </c>
      <c r="D13" s="220">
        <v>103.5</v>
      </c>
      <c r="E13" s="220">
        <v>105.7</v>
      </c>
      <c r="F13" s="220">
        <v>105</v>
      </c>
      <c r="G13" s="220">
        <v>111.7</v>
      </c>
    </row>
    <row r="14" spans="1:10">
      <c r="A14" s="223">
        <v>44274</v>
      </c>
      <c r="B14" s="220">
        <v>122.4</v>
      </c>
      <c r="C14" s="220">
        <v>123</v>
      </c>
      <c r="D14" s="220">
        <v>102.3</v>
      </c>
      <c r="E14" s="220">
        <v>101.4</v>
      </c>
      <c r="F14" s="220">
        <v>104.4</v>
      </c>
      <c r="G14" s="220">
        <v>112.6</v>
      </c>
    </row>
    <row r="15" spans="1:10">
      <c r="A15" s="223">
        <v>44281</v>
      </c>
      <c r="B15" s="220">
        <v>120.1</v>
      </c>
      <c r="C15" s="220">
        <v>128.30000000000001</v>
      </c>
      <c r="D15" s="220">
        <v>101.5</v>
      </c>
      <c r="E15" s="220">
        <v>98.1</v>
      </c>
      <c r="F15" s="220">
        <v>103.5</v>
      </c>
      <c r="G15" s="220">
        <v>111.7</v>
      </c>
    </row>
    <row r="16" spans="1:10">
      <c r="A16" s="223">
        <v>44288</v>
      </c>
      <c r="C16" s="220">
        <v>128.5</v>
      </c>
      <c r="E16" s="220">
        <v>90.6</v>
      </c>
      <c r="G16" s="220">
        <v>110.5</v>
      </c>
    </row>
    <row r="17" spans="1:10">
      <c r="A17" s="223">
        <v>44295</v>
      </c>
      <c r="B17" s="220">
        <v>116.8</v>
      </c>
      <c r="C17" s="220">
        <v>128.5</v>
      </c>
      <c r="D17" s="220">
        <v>89.2</v>
      </c>
      <c r="E17" s="220">
        <v>86.2</v>
      </c>
      <c r="F17" s="220">
        <v>104.1</v>
      </c>
      <c r="G17" s="220">
        <v>110.5</v>
      </c>
    </row>
    <row r="18" spans="1:10">
      <c r="A18" s="223">
        <v>44302</v>
      </c>
      <c r="B18" s="220">
        <v>121.7</v>
      </c>
      <c r="C18" s="220">
        <v>130.6</v>
      </c>
      <c r="D18" s="220">
        <v>89.2</v>
      </c>
      <c r="E18" s="220">
        <v>87.8</v>
      </c>
      <c r="F18" s="220">
        <v>107.3</v>
      </c>
      <c r="G18" s="220">
        <v>112.2</v>
      </c>
    </row>
    <row r="19" spans="1:10">
      <c r="A19" s="223">
        <v>44309</v>
      </c>
      <c r="B19" s="220">
        <v>124.7</v>
      </c>
      <c r="C19" s="220">
        <v>130.9</v>
      </c>
      <c r="D19" s="220">
        <v>90.1</v>
      </c>
      <c r="E19" s="220">
        <v>91.8</v>
      </c>
      <c r="F19" s="220">
        <v>113.1</v>
      </c>
      <c r="G19" s="220">
        <v>116.7</v>
      </c>
    </row>
    <row r="20" spans="1:10">
      <c r="A20" s="223">
        <v>44316</v>
      </c>
      <c r="B20" s="220">
        <v>124.7</v>
      </c>
      <c r="C20" s="220">
        <v>130.5</v>
      </c>
      <c r="D20" s="220">
        <v>92.4</v>
      </c>
      <c r="E20" s="220">
        <v>99.4</v>
      </c>
      <c r="F20" s="220">
        <v>119.2</v>
      </c>
      <c r="G20" s="220">
        <v>119.6</v>
      </c>
    </row>
    <row r="21" spans="1:10">
      <c r="A21" s="223">
        <v>44323</v>
      </c>
      <c r="B21" s="220">
        <v>124.7</v>
      </c>
      <c r="C21" s="220">
        <v>130.30000000000001</v>
      </c>
      <c r="D21" s="220">
        <v>100.7</v>
      </c>
      <c r="E21" s="220">
        <v>100.5</v>
      </c>
      <c r="F21" s="220">
        <v>129.19999999999999</v>
      </c>
      <c r="G21" s="220">
        <v>122.2</v>
      </c>
    </row>
    <row r="22" spans="1:10">
      <c r="A22" s="223">
        <v>44330</v>
      </c>
      <c r="B22" s="220">
        <v>124.7</v>
      </c>
      <c r="C22" s="220">
        <v>131</v>
      </c>
      <c r="D22" s="220">
        <v>100.9</v>
      </c>
      <c r="E22" s="220">
        <v>101.1</v>
      </c>
      <c r="F22" s="220">
        <v>123.6</v>
      </c>
      <c r="G22" s="220">
        <v>125</v>
      </c>
      <c r="J22" s="32" t="str">
        <f>IF(Content!$E$1=1,J24,J26)</f>
        <v>* Суцільні лінії – ціни на с/г в Україні на умовах EXW, пунктирні лінії – ціни на зовнішніх ринках на умовах FOB.</v>
      </c>
    </row>
    <row r="23" spans="1:10">
      <c r="A23" s="223">
        <v>44337</v>
      </c>
      <c r="B23" s="220">
        <v>121.7</v>
      </c>
      <c r="C23" s="220">
        <v>131.69999999999999</v>
      </c>
      <c r="D23" s="220">
        <v>100.2</v>
      </c>
      <c r="E23" s="220">
        <v>95.2</v>
      </c>
      <c r="F23" s="220">
        <v>126.7</v>
      </c>
      <c r="G23" s="220">
        <v>122.1</v>
      </c>
      <c r="J23" s="32" t="str">
        <f>IF(Content!$E$1=1,J25,J27)</f>
        <v>Джерело: АПК-інформ, розрахунки НБУ.</v>
      </c>
    </row>
    <row r="24" spans="1:10">
      <c r="A24" s="223">
        <v>44344</v>
      </c>
      <c r="B24" s="220">
        <v>117.1</v>
      </c>
      <c r="C24" s="220">
        <v>126.5</v>
      </c>
      <c r="D24" s="220">
        <v>99.2</v>
      </c>
      <c r="E24" s="220">
        <v>90</v>
      </c>
      <c r="F24" s="220">
        <v>133.1</v>
      </c>
      <c r="G24" s="220">
        <v>119.9</v>
      </c>
      <c r="J24" s="225" t="s">
        <v>790</v>
      </c>
    </row>
    <row r="25" spans="1:10">
      <c r="A25" s="223">
        <v>44351</v>
      </c>
      <c r="B25" s="220">
        <v>108</v>
      </c>
      <c r="C25" s="220">
        <v>121.2</v>
      </c>
      <c r="D25" s="220">
        <v>95</v>
      </c>
      <c r="E25" s="220">
        <v>91.5</v>
      </c>
      <c r="F25" s="220">
        <v>133.80000000000001</v>
      </c>
      <c r="G25" s="220">
        <v>123.2</v>
      </c>
      <c r="J25" s="225" t="s">
        <v>789</v>
      </c>
    </row>
    <row r="26" spans="1:10">
      <c r="A26" s="223">
        <v>44358</v>
      </c>
      <c r="B26" s="220">
        <v>103.4</v>
      </c>
      <c r="C26" s="220">
        <v>121.9</v>
      </c>
      <c r="D26" s="220">
        <v>95.5</v>
      </c>
      <c r="E26" s="220">
        <v>92</v>
      </c>
      <c r="F26" s="220">
        <v>129.5</v>
      </c>
      <c r="G26" s="220">
        <v>123.9</v>
      </c>
      <c r="J26" s="224" t="s">
        <v>990</v>
      </c>
    </row>
    <row r="27" spans="1:10">
      <c r="A27" s="223">
        <v>44365</v>
      </c>
      <c r="B27" s="220">
        <v>86.7</v>
      </c>
      <c r="C27" s="220">
        <v>95.6</v>
      </c>
      <c r="D27" s="220">
        <v>94.4</v>
      </c>
      <c r="E27" s="220">
        <v>90.3</v>
      </c>
      <c r="F27" s="220">
        <v>118.3</v>
      </c>
      <c r="G27" s="220">
        <v>116.2</v>
      </c>
      <c r="J27" s="224" t="s">
        <v>788</v>
      </c>
    </row>
    <row r="28" spans="1:10">
      <c r="A28" s="223">
        <v>44372</v>
      </c>
      <c r="B28" s="220">
        <v>97.3</v>
      </c>
      <c r="C28" s="220">
        <v>95.1</v>
      </c>
      <c r="D28" s="220">
        <v>93.4</v>
      </c>
      <c r="E28" s="220">
        <v>87.3</v>
      </c>
      <c r="F28" s="220">
        <v>115.5</v>
      </c>
      <c r="G28" s="220">
        <v>114.2</v>
      </c>
    </row>
    <row r="29" spans="1:10">
      <c r="A29" s="223">
        <v>44379</v>
      </c>
      <c r="B29" s="220">
        <v>97</v>
      </c>
      <c r="C29" s="220">
        <v>97.8</v>
      </c>
      <c r="D29" s="220">
        <v>88.6</v>
      </c>
      <c r="E29" s="220">
        <v>84.2</v>
      </c>
      <c r="F29" s="220">
        <v>115.5</v>
      </c>
      <c r="G29" s="220">
        <v>111.4</v>
      </c>
    </row>
    <row r="30" spans="1:10">
      <c r="A30" s="223">
        <v>44386</v>
      </c>
      <c r="B30" s="220">
        <v>94.3</v>
      </c>
      <c r="C30" s="220">
        <v>98.2</v>
      </c>
      <c r="D30" s="220">
        <v>86.6</v>
      </c>
      <c r="E30" s="220">
        <v>81</v>
      </c>
      <c r="F30" s="220">
        <v>113.2</v>
      </c>
      <c r="G30" s="220">
        <v>107.3</v>
      </c>
    </row>
    <row r="31" spans="1:10">
      <c r="A31" s="223">
        <v>44393</v>
      </c>
      <c r="B31" s="220">
        <v>99.6</v>
      </c>
      <c r="C31" s="220">
        <v>100.7</v>
      </c>
      <c r="D31" s="220">
        <v>86.9</v>
      </c>
      <c r="E31" s="220">
        <v>81.2</v>
      </c>
      <c r="F31" s="220">
        <v>118.5</v>
      </c>
      <c r="G31" s="220">
        <v>104.5</v>
      </c>
    </row>
    <row r="32" spans="1:10">
      <c r="A32" s="223">
        <v>44400</v>
      </c>
      <c r="B32" s="220">
        <v>101.1</v>
      </c>
      <c r="C32" s="220">
        <v>102.3</v>
      </c>
      <c r="D32" s="220">
        <v>87.4</v>
      </c>
      <c r="E32" s="220">
        <v>84.1</v>
      </c>
      <c r="F32" s="220">
        <v>124.4</v>
      </c>
      <c r="G32" s="220">
        <v>104.9</v>
      </c>
    </row>
    <row r="33" spans="1:7">
      <c r="A33" s="223">
        <v>44407</v>
      </c>
      <c r="B33" s="220">
        <v>103</v>
      </c>
      <c r="C33" s="220">
        <v>104.2</v>
      </c>
      <c r="D33" s="220">
        <v>97.9</v>
      </c>
      <c r="E33" s="220">
        <v>85.2</v>
      </c>
      <c r="F33" s="220">
        <v>137.5</v>
      </c>
      <c r="G33" s="220">
        <v>105.5</v>
      </c>
    </row>
    <row r="34" spans="1:7">
      <c r="A34" s="223">
        <v>44414</v>
      </c>
      <c r="B34" s="220">
        <v>102.3</v>
      </c>
      <c r="C34" s="220">
        <v>104.4</v>
      </c>
      <c r="D34" s="220">
        <v>98.5</v>
      </c>
      <c r="E34" s="220">
        <v>90.6</v>
      </c>
      <c r="F34" s="220">
        <v>103.1</v>
      </c>
      <c r="G34" s="220">
        <v>105.8</v>
      </c>
    </row>
    <row r="35" spans="1:7">
      <c r="A35" s="223">
        <v>44421</v>
      </c>
      <c r="B35" s="220">
        <v>105.7</v>
      </c>
      <c r="C35" s="220">
        <v>106.2</v>
      </c>
      <c r="D35" s="220">
        <v>100.5</v>
      </c>
      <c r="E35" s="220">
        <v>97.6</v>
      </c>
      <c r="F35" s="220">
        <v>106.1</v>
      </c>
      <c r="G35" s="220">
        <v>106.2</v>
      </c>
    </row>
    <row r="36" spans="1:7">
      <c r="A36" s="223">
        <v>44428</v>
      </c>
      <c r="C36" s="220">
        <v>106.2</v>
      </c>
      <c r="D36" s="220">
        <v>101.6</v>
      </c>
      <c r="E36" s="220">
        <v>103.6</v>
      </c>
      <c r="F36" s="220">
        <v>103</v>
      </c>
      <c r="G36" s="220">
        <v>106.9</v>
      </c>
    </row>
    <row r="37" spans="1:7">
      <c r="A37" s="223">
        <v>44435</v>
      </c>
      <c r="B37" s="220">
        <v>102.7</v>
      </c>
      <c r="C37" s="220">
        <v>106.7</v>
      </c>
      <c r="D37" s="220">
        <v>98.5</v>
      </c>
      <c r="E37" s="220">
        <v>102.8</v>
      </c>
      <c r="F37" s="220">
        <v>106.2</v>
      </c>
      <c r="G37" s="220">
        <v>106.1</v>
      </c>
    </row>
    <row r="38" spans="1:7">
      <c r="A38" s="223">
        <v>44442</v>
      </c>
      <c r="B38" s="220">
        <v>98.1</v>
      </c>
      <c r="C38" s="220">
        <v>104.2</v>
      </c>
      <c r="D38" s="220">
        <v>109.9</v>
      </c>
      <c r="E38" s="220">
        <v>105.5</v>
      </c>
      <c r="F38" s="220">
        <v>104.8</v>
      </c>
      <c r="G38" s="220">
        <v>106.9</v>
      </c>
    </row>
    <row r="39" spans="1:7">
      <c r="A39" s="223">
        <v>44449</v>
      </c>
      <c r="B39" s="220">
        <v>101.1</v>
      </c>
      <c r="C39" s="220">
        <v>104.8</v>
      </c>
      <c r="D39" s="220">
        <v>110</v>
      </c>
      <c r="E39" s="220">
        <v>105.4</v>
      </c>
      <c r="F39" s="220">
        <v>102</v>
      </c>
      <c r="G39" s="220">
        <v>106.8</v>
      </c>
    </row>
    <row r="40" spans="1:7">
      <c r="A40" s="223">
        <v>44456</v>
      </c>
      <c r="B40" s="220">
        <v>101.1</v>
      </c>
      <c r="C40" s="220">
        <v>106.4</v>
      </c>
      <c r="D40" s="220">
        <v>110.8</v>
      </c>
      <c r="E40" s="220">
        <v>106.4</v>
      </c>
      <c r="F40" s="220">
        <v>104.6</v>
      </c>
      <c r="G40" s="220">
        <v>107.9</v>
      </c>
    </row>
    <row r="41" spans="1:7">
      <c r="A41" s="223">
        <v>44463</v>
      </c>
      <c r="B41" s="220">
        <v>101.9</v>
      </c>
      <c r="C41" s="220">
        <v>106.6</v>
      </c>
      <c r="D41" s="220">
        <v>110.9</v>
      </c>
      <c r="E41" s="220">
        <v>107.2</v>
      </c>
      <c r="F41" s="220">
        <v>106.8</v>
      </c>
      <c r="G41" s="220">
        <v>108</v>
      </c>
    </row>
    <row r="42" spans="1:7">
      <c r="A42" s="223">
        <v>44467</v>
      </c>
    </row>
    <row r="43" spans="1:7">
      <c r="A43" s="223">
        <v>44470</v>
      </c>
      <c r="B43" s="220">
        <v>106.5</v>
      </c>
      <c r="C43" s="220">
        <v>108.1</v>
      </c>
      <c r="D43" s="220">
        <v>113.2</v>
      </c>
      <c r="E43" s="220">
        <v>101.4</v>
      </c>
      <c r="F43" s="220">
        <v>111.7</v>
      </c>
      <c r="G43" s="220">
        <v>108.2</v>
      </c>
    </row>
    <row r="44" spans="1:7">
      <c r="A44" s="223">
        <v>44477</v>
      </c>
      <c r="B44" s="220">
        <v>109.5</v>
      </c>
      <c r="C44" s="220">
        <v>111.9</v>
      </c>
      <c r="D44" s="220">
        <v>113</v>
      </c>
      <c r="E44" s="220">
        <v>102.6</v>
      </c>
      <c r="F44" s="220">
        <v>117.8</v>
      </c>
      <c r="G44" s="220">
        <v>109.4</v>
      </c>
    </row>
    <row r="45" spans="1:7">
      <c r="A45" s="223">
        <v>44482</v>
      </c>
    </row>
    <row r="46" spans="1:7">
      <c r="A46" s="223">
        <v>44484</v>
      </c>
      <c r="B46" s="220">
        <v>110.3</v>
      </c>
      <c r="C46" s="220">
        <v>111.8</v>
      </c>
      <c r="D46" s="220">
        <v>113.5</v>
      </c>
      <c r="E46" s="220">
        <v>103.2</v>
      </c>
      <c r="F46" s="220">
        <v>115.7</v>
      </c>
      <c r="G46" s="220">
        <v>113.1</v>
      </c>
    </row>
    <row r="47" spans="1:7">
      <c r="A47" s="223">
        <v>44491</v>
      </c>
      <c r="B47" s="220">
        <v>112.5</v>
      </c>
      <c r="C47" s="220">
        <v>114.7</v>
      </c>
      <c r="D47" s="220">
        <v>114</v>
      </c>
      <c r="E47" s="220">
        <v>103.3</v>
      </c>
      <c r="F47" s="220">
        <v>118.1</v>
      </c>
      <c r="G47" s="220">
        <v>109.5</v>
      </c>
    </row>
    <row r="48" spans="1:7">
      <c r="A48" s="223">
        <v>44498</v>
      </c>
      <c r="B48" s="220">
        <v>108</v>
      </c>
      <c r="C48" s="220">
        <v>114.6</v>
      </c>
      <c r="D48" s="220">
        <v>114.6</v>
      </c>
      <c r="E48" s="220">
        <v>103.3</v>
      </c>
      <c r="F48" s="220">
        <v>113.1</v>
      </c>
      <c r="G48" s="220">
        <v>108.7</v>
      </c>
    </row>
    <row r="49" spans="1:7">
      <c r="A49" s="223">
        <v>44505</v>
      </c>
      <c r="B49" s="220">
        <v>108.4</v>
      </c>
      <c r="C49" s="220">
        <v>114</v>
      </c>
      <c r="D49" s="220">
        <v>120.6</v>
      </c>
      <c r="E49" s="220">
        <v>105.3</v>
      </c>
      <c r="F49" s="220">
        <v>112.4</v>
      </c>
      <c r="G49" s="220">
        <v>110.2</v>
      </c>
    </row>
    <row r="50" spans="1:7">
      <c r="A50" s="223">
        <v>44512</v>
      </c>
      <c r="B50" s="220">
        <v>108.7</v>
      </c>
      <c r="C50" s="220">
        <v>112.5</v>
      </c>
      <c r="D50" s="220">
        <v>120.7</v>
      </c>
      <c r="E50" s="220">
        <v>105.1</v>
      </c>
      <c r="F50" s="220">
        <v>113.9</v>
      </c>
      <c r="G50" s="220">
        <v>104.8</v>
      </c>
    </row>
    <row r="51" spans="1:7">
      <c r="A51" s="223">
        <v>44519</v>
      </c>
      <c r="B51" s="220">
        <v>111.4</v>
      </c>
      <c r="C51" s="220">
        <v>113.5</v>
      </c>
      <c r="D51" s="220">
        <v>121.6</v>
      </c>
      <c r="E51" s="220">
        <v>104.9</v>
      </c>
      <c r="F51" s="220">
        <v>114.9</v>
      </c>
      <c r="G51" s="220">
        <v>104.7</v>
      </c>
    </row>
    <row r="52" spans="1:7">
      <c r="A52" s="223">
        <v>44526</v>
      </c>
      <c r="B52" s="220">
        <v>111.8</v>
      </c>
      <c r="C52" s="220">
        <v>112.4</v>
      </c>
      <c r="D52" s="220">
        <v>122.5</v>
      </c>
      <c r="E52" s="220">
        <v>105.9</v>
      </c>
      <c r="F52" s="220">
        <v>116.4</v>
      </c>
      <c r="G52" s="220">
        <v>103.9</v>
      </c>
    </row>
    <row r="53" spans="1:7">
      <c r="A53" s="223">
        <v>44533</v>
      </c>
      <c r="B53" s="220">
        <v>108</v>
      </c>
      <c r="C53" s="220">
        <v>110.7</v>
      </c>
      <c r="D53" s="220">
        <v>124.5</v>
      </c>
      <c r="E53" s="220">
        <v>103</v>
      </c>
      <c r="F53" s="220">
        <v>113.2</v>
      </c>
      <c r="G53" s="220">
        <v>99.3</v>
      </c>
    </row>
    <row r="54" spans="1:7">
      <c r="A54" s="223">
        <v>44540</v>
      </c>
      <c r="B54" s="220">
        <v>108</v>
      </c>
      <c r="C54" s="220">
        <v>114.4</v>
      </c>
      <c r="D54" s="220">
        <v>123.8</v>
      </c>
      <c r="E54" s="220">
        <v>105.3</v>
      </c>
      <c r="F54" s="220">
        <v>114</v>
      </c>
      <c r="G54" s="220">
        <v>101</v>
      </c>
    </row>
    <row r="55" spans="1:7">
      <c r="A55" s="223">
        <v>44547</v>
      </c>
      <c r="B55" s="220">
        <v>104.2</v>
      </c>
      <c r="C55" s="220">
        <v>109.9</v>
      </c>
      <c r="D55" s="220">
        <v>123.8</v>
      </c>
      <c r="E55" s="220">
        <v>101.5</v>
      </c>
      <c r="F55" s="220">
        <v>112.1</v>
      </c>
      <c r="G55" s="220">
        <v>97.5</v>
      </c>
    </row>
    <row r="56" spans="1:7">
      <c r="A56" s="223">
        <v>44554</v>
      </c>
      <c r="C56" s="220">
        <v>107</v>
      </c>
      <c r="E56" s="220">
        <v>101.9</v>
      </c>
      <c r="F56" s="220">
        <v>112.5</v>
      </c>
      <c r="G56" s="220">
        <v>98.7</v>
      </c>
    </row>
    <row r="57" spans="1:7">
      <c r="A57" s="223">
        <v>44561</v>
      </c>
      <c r="C57" s="220">
        <v>109.2</v>
      </c>
      <c r="D57" s="220">
        <v>123.6</v>
      </c>
      <c r="E57" s="220">
        <v>101.5</v>
      </c>
      <c r="F57" s="220">
        <v>109.5</v>
      </c>
      <c r="G57" s="220">
        <v>99.8</v>
      </c>
    </row>
    <row r="58" spans="1:7">
      <c r="A58" s="223">
        <v>44568</v>
      </c>
      <c r="B58" s="220">
        <v>106.8</v>
      </c>
      <c r="C58" s="220">
        <v>113.4</v>
      </c>
      <c r="D58" s="220">
        <v>122</v>
      </c>
      <c r="E58" s="220">
        <v>101.3</v>
      </c>
      <c r="F58" s="220">
        <v>112.4</v>
      </c>
      <c r="G58" s="220">
        <v>100.4</v>
      </c>
    </row>
    <row r="59" spans="1:7">
      <c r="A59" s="223">
        <v>44575</v>
      </c>
      <c r="B59" s="220">
        <v>105.7</v>
      </c>
      <c r="C59" s="220">
        <v>111.5</v>
      </c>
      <c r="D59" s="220">
        <v>122</v>
      </c>
      <c r="E59" s="220">
        <v>102.8</v>
      </c>
      <c r="F59" s="220">
        <v>111.6</v>
      </c>
      <c r="G59" s="220">
        <v>102.9</v>
      </c>
    </row>
    <row r="60" spans="1:7">
      <c r="A60" s="223">
        <v>44582</v>
      </c>
      <c r="B60" s="220">
        <v>108</v>
      </c>
      <c r="C60" s="220">
        <v>113.3</v>
      </c>
      <c r="D60" s="220">
        <v>121.6</v>
      </c>
      <c r="E60" s="220">
        <v>104.6</v>
      </c>
      <c r="F60" s="220">
        <v>114.4</v>
      </c>
      <c r="G60" s="220">
        <v>105.7</v>
      </c>
    </row>
    <row r="61" spans="1:7">
      <c r="A61" s="223">
        <v>44589</v>
      </c>
      <c r="B61" s="220">
        <v>112.5</v>
      </c>
      <c r="C61" s="220">
        <v>113.7</v>
      </c>
      <c r="D61" s="220">
        <v>121</v>
      </c>
      <c r="E61" s="220">
        <v>105.2</v>
      </c>
      <c r="F61" s="220">
        <v>117</v>
      </c>
      <c r="G61" s="220">
        <v>105.9</v>
      </c>
    </row>
    <row r="62" spans="1:7">
      <c r="A62" s="223">
        <v>44596</v>
      </c>
      <c r="B62" s="220">
        <v>114.1</v>
      </c>
      <c r="C62" s="220">
        <v>113.9</v>
      </c>
      <c r="D62" s="220">
        <v>116.9</v>
      </c>
      <c r="E62" s="220">
        <v>106.4</v>
      </c>
      <c r="F62" s="220">
        <v>115.9</v>
      </c>
      <c r="G62" s="220">
        <v>107.7</v>
      </c>
    </row>
    <row r="63" spans="1:7">
      <c r="A63" s="223">
        <v>44603</v>
      </c>
      <c r="B63" s="220">
        <v>112.5</v>
      </c>
      <c r="C63" s="220">
        <v>113.7</v>
      </c>
      <c r="D63" s="220">
        <v>115.8</v>
      </c>
      <c r="E63" s="220">
        <v>99.3</v>
      </c>
      <c r="F63" s="220">
        <v>118.9</v>
      </c>
      <c r="G63" s="220">
        <v>106.8</v>
      </c>
    </row>
    <row r="64" spans="1:7">
      <c r="A64" s="223">
        <v>44610</v>
      </c>
      <c r="B64" s="220">
        <v>115.2</v>
      </c>
      <c r="C64" s="220">
        <v>116.3</v>
      </c>
      <c r="D64" s="220">
        <v>114.6</v>
      </c>
      <c r="E64" s="220">
        <v>97.7</v>
      </c>
      <c r="F64" s="220">
        <v>117.8</v>
      </c>
      <c r="G64" s="220">
        <v>107.1</v>
      </c>
    </row>
    <row r="65" spans="1:7">
      <c r="A65" s="223">
        <v>44617</v>
      </c>
      <c r="C65" s="220">
        <v>115.3</v>
      </c>
      <c r="D65" s="220">
        <v>115.5</v>
      </c>
      <c r="E65" s="220">
        <v>90.1</v>
      </c>
      <c r="F65" s="220">
        <v>133.69999999999999</v>
      </c>
      <c r="G65" s="220">
        <v>100.7</v>
      </c>
    </row>
    <row r="66" spans="1:7">
      <c r="A66" s="223">
        <v>44624</v>
      </c>
      <c r="C66" s="220">
        <v>112.1</v>
      </c>
      <c r="D66" s="220">
        <v>147</v>
      </c>
      <c r="F66" s="220">
        <v>161.80000000000001</v>
      </c>
    </row>
    <row r="67" spans="1:7">
      <c r="A67" s="223">
        <v>44631</v>
      </c>
      <c r="C67" s="220">
        <v>108.6</v>
      </c>
      <c r="D67" s="220">
        <v>155.80000000000001</v>
      </c>
      <c r="F67" s="220">
        <v>161.30000000000001</v>
      </c>
    </row>
    <row r="68" spans="1:7">
      <c r="A68" s="223">
        <v>44638</v>
      </c>
      <c r="C68" s="220">
        <v>112.1</v>
      </c>
      <c r="D68" s="220">
        <v>157</v>
      </c>
      <c r="E68" s="220">
        <v>86.8</v>
      </c>
      <c r="F68" s="220">
        <v>150</v>
      </c>
      <c r="G68" s="220">
        <v>92.7</v>
      </c>
    </row>
    <row r="69" spans="1:7">
      <c r="A69" s="223">
        <v>44645</v>
      </c>
      <c r="C69" s="220">
        <v>112.5</v>
      </c>
      <c r="D69" s="220">
        <v>155.69999999999999</v>
      </c>
      <c r="E69" s="220">
        <v>85.5</v>
      </c>
      <c r="F69" s="220">
        <v>151.6</v>
      </c>
      <c r="G69" s="220">
        <v>91.2</v>
      </c>
    </row>
    <row r="70" spans="1:7">
      <c r="A70" s="223">
        <v>44652</v>
      </c>
      <c r="B70" s="220">
        <v>171.1</v>
      </c>
      <c r="C70" s="220">
        <v>111.2</v>
      </c>
      <c r="D70" s="220">
        <v>148.9</v>
      </c>
      <c r="E70" s="220">
        <v>83.9</v>
      </c>
      <c r="F70" s="220">
        <v>142.80000000000001</v>
      </c>
      <c r="G70" s="220">
        <v>90.1</v>
      </c>
    </row>
    <row r="71" spans="1:7">
      <c r="A71" s="223">
        <v>44659</v>
      </c>
      <c r="B71" s="220">
        <v>159.69999999999999</v>
      </c>
      <c r="C71" s="220">
        <v>105.4</v>
      </c>
      <c r="D71" s="220">
        <v>148.6</v>
      </c>
      <c r="E71" s="220">
        <v>81.8</v>
      </c>
      <c r="F71" s="220">
        <v>143.5</v>
      </c>
      <c r="G71" s="220">
        <v>85.9</v>
      </c>
    </row>
    <row r="72" spans="1:7">
      <c r="A72" s="223">
        <v>44666</v>
      </c>
      <c r="C72" s="220">
        <v>106.3</v>
      </c>
      <c r="E72" s="220">
        <v>77.5</v>
      </c>
      <c r="G72" s="220">
        <v>79.400000000000006</v>
      </c>
    </row>
    <row r="73" spans="1:7">
      <c r="A73" s="223">
        <v>44673</v>
      </c>
      <c r="B73" s="220">
        <v>159.69999999999999</v>
      </c>
      <c r="C73" s="220">
        <v>105.8</v>
      </c>
      <c r="D73" s="220">
        <v>147.5</v>
      </c>
      <c r="E73" s="220">
        <v>76</v>
      </c>
      <c r="F73" s="220">
        <v>146.69999999999999</v>
      </c>
      <c r="G73" s="220">
        <v>77.8</v>
      </c>
    </row>
    <row r="74" spans="1:7">
      <c r="A74" s="223">
        <v>44680</v>
      </c>
      <c r="B74" s="220">
        <v>164.3</v>
      </c>
      <c r="C74" s="220">
        <v>100.7</v>
      </c>
      <c r="D74" s="220">
        <v>146.5</v>
      </c>
      <c r="E74" s="220">
        <v>71.8</v>
      </c>
      <c r="F74" s="220">
        <v>149.4</v>
      </c>
      <c r="G74" s="220">
        <v>75</v>
      </c>
    </row>
    <row r="75" spans="1:7">
      <c r="A75" s="223">
        <v>44687</v>
      </c>
      <c r="B75" s="220">
        <v>156.69999999999999</v>
      </c>
      <c r="C75" s="220">
        <v>100.2</v>
      </c>
      <c r="D75" s="220">
        <v>143.6</v>
      </c>
      <c r="E75" s="220">
        <v>68.3</v>
      </c>
      <c r="F75" s="220">
        <v>155.5</v>
      </c>
      <c r="G75" s="220">
        <v>68.8</v>
      </c>
    </row>
    <row r="76" spans="1:7">
      <c r="A76" s="223">
        <v>44694</v>
      </c>
      <c r="B76" s="220">
        <v>159.69999999999999</v>
      </c>
      <c r="C76" s="220">
        <v>100</v>
      </c>
      <c r="D76" s="220">
        <v>142.80000000000001</v>
      </c>
      <c r="E76" s="220">
        <v>65.7</v>
      </c>
      <c r="F76" s="220">
        <v>152.69999999999999</v>
      </c>
      <c r="G76" s="220">
        <v>66.099999999999994</v>
      </c>
    </row>
    <row r="77" spans="1:7">
      <c r="A77" s="223">
        <v>44701</v>
      </c>
      <c r="B77" s="220">
        <v>157.4</v>
      </c>
      <c r="C77" s="220">
        <v>92.6</v>
      </c>
      <c r="D77" s="220">
        <v>144</v>
      </c>
      <c r="E77" s="220">
        <v>59.2</v>
      </c>
      <c r="F77" s="220">
        <v>154.5</v>
      </c>
      <c r="G77" s="220">
        <v>61.4</v>
      </c>
    </row>
    <row r="78" spans="1:7">
      <c r="A78" s="223">
        <v>44708</v>
      </c>
      <c r="B78" s="220">
        <v>150.6</v>
      </c>
      <c r="C78" s="220">
        <v>92.8</v>
      </c>
      <c r="D78" s="220">
        <v>146.30000000000001</v>
      </c>
      <c r="E78" s="220">
        <v>56.4</v>
      </c>
      <c r="F78" s="220">
        <v>153.69999999999999</v>
      </c>
      <c r="G78" s="220">
        <v>60.5</v>
      </c>
    </row>
    <row r="79" spans="1:7">
      <c r="A79" s="223">
        <v>44715</v>
      </c>
      <c r="B79" s="220">
        <v>148.30000000000001</v>
      </c>
      <c r="C79" s="220">
        <v>89.1</v>
      </c>
      <c r="D79" s="220">
        <v>150.5</v>
      </c>
      <c r="E79" s="220">
        <v>56.8</v>
      </c>
      <c r="F79" s="220">
        <v>142.80000000000001</v>
      </c>
      <c r="G79" s="220">
        <v>62</v>
      </c>
    </row>
    <row r="80" spans="1:7">
      <c r="A80" s="223">
        <v>44722</v>
      </c>
      <c r="B80" s="220">
        <v>141.4</v>
      </c>
      <c r="C80" s="220">
        <v>88</v>
      </c>
      <c r="D80" s="220">
        <v>154</v>
      </c>
      <c r="E80" s="220">
        <v>57.4</v>
      </c>
      <c r="F80" s="220">
        <v>146.5</v>
      </c>
      <c r="G80" s="220">
        <v>62.6</v>
      </c>
    </row>
    <row r="81" spans="1:7">
      <c r="A81" s="223">
        <v>44729</v>
      </c>
      <c r="B81" s="220">
        <v>133.80000000000001</v>
      </c>
      <c r="C81" s="220">
        <v>87.1</v>
      </c>
      <c r="D81" s="220">
        <v>154</v>
      </c>
      <c r="E81" s="220">
        <v>56.8</v>
      </c>
      <c r="F81" s="220">
        <v>142.9</v>
      </c>
      <c r="G81" s="220">
        <v>61.9</v>
      </c>
    </row>
    <row r="82" spans="1:7">
      <c r="A82" s="223">
        <v>44736</v>
      </c>
      <c r="B82" s="220">
        <v>124.7</v>
      </c>
      <c r="C82" s="220">
        <v>81.400000000000006</v>
      </c>
      <c r="D82" s="220">
        <v>153.19999999999999</v>
      </c>
      <c r="E82" s="220">
        <v>56.9</v>
      </c>
      <c r="F82" s="220">
        <v>131.5</v>
      </c>
      <c r="G82" s="220">
        <v>62.1</v>
      </c>
    </row>
    <row r="83" spans="1:7">
      <c r="A83" s="223">
        <v>44743</v>
      </c>
      <c r="B83" s="220">
        <v>124.7</v>
      </c>
      <c r="C83" s="220">
        <v>81.099999999999994</v>
      </c>
      <c r="D83" s="220">
        <v>137.80000000000001</v>
      </c>
      <c r="E83" s="220">
        <v>55.7</v>
      </c>
      <c r="F83" s="220">
        <v>122.1</v>
      </c>
      <c r="G83" s="220">
        <v>61.8</v>
      </c>
    </row>
    <row r="84" spans="1:7">
      <c r="A84" s="223">
        <v>44750</v>
      </c>
      <c r="C84" s="220">
        <v>78.3</v>
      </c>
      <c r="D84" s="220">
        <v>136.4</v>
      </c>
      <c r="E84" s="220">
        <v>51.2</v>
      </c>
      <c r="F84" s="220">
        <v>131.30000000000001</v>
      </c>
      <c r="G84" s="220">
        <v>60.2</v>
      </c>
    </row>
    <row r="85" spans="1:7">
      <c r="A85" s="223">
        <v>44757</v>
      </c>
      <c r="B85" s="220">
        <v>120.2</v>
      </c>
      <c r="C85" s="220">
        <v>75.8</v>
      </c>
      <c r="D85" s="220">
        <v>134.1</v>
      </c>
      <c r="E85" s="220">
        <v>45.8</v>
      </c>
      <c r="F85" s="220">
        <v>131.9</v>
      </c>
      <c r="G85" s="220">
        <v>55.1</v>
      </c>
    </row>
    <row r="86" spans="1:7">
      <c r="A86" s="223">
        <v>44764</v>
      </c>
      <c r="B86" s="220">
        <v>114.1</v>
      </c>
      <c r="C86" s="220">
        <v>76.099999999999994</v>
      </c>
      <c r="D86" s="220">
        <v>133.80000000000001</v>
      </c>
      <c r="E86" s="220">
        <v>40.1</v>
      </c>
      <c r="F86" s="220">
        <v>134.19999999999999</v>
      </c>
      <c r="G86" s="220">
        <v>50.6</v>
      </c>
    </row>
    <row r="87" spans="1:7">
      <c r="A87" s="223">
        <v>44771</v>
      </c>
      <c r="B87" s="220">
        <v>112.5</v>
      </c>
      <c r="C87" s="220">
        <v>70.400000000000006</v>
      </c>
      <c r="D87" s="220">
        <v>133.4</v>
      </c>
      <c r="E87" s="220">
        <v>35.4</v>
      </c>
      <c r="F87" s="220">
        <v>145.30000000000001</v>
      </c>
      <c r="G87" s="220">
        <v>46.8</v>
      </c>
    </row>
    <row r="88" spans="1:7">
      <c r="A88" s="223">
        <v>44778</v>
      </c>
      <c r="B88" s="220">
        <v>117.9</v>
      </c>
      <c r="C88" s="220">
        <v>74.900000000000006</v>
      </c>
      <c r="D88" s="220">
        <v>128.69999999999999</v>
      </c>
      <c r="E88" s="220">
        <v>39.5</v>
      </c>
      <c r="F88" s="220">
        <v>141.1</v>
      </c>
      <c r="G88" s="220">
        <v>49.8</v>
      </c>
    </row>
    <row r="89" spans="1:7">
      <c r="A89" s="223">
        <v>44785</v>
      </c>
      <c r="B89" s="220">
        <v>120.9</v>
      </c>
      <c r="C89" s="220">
        <v>74.599999999999994</v>
      </c>
      <c r="D89" s="220">
        <v>128.9</v>
      </c>
      <c r="E89" s="220">
        <v>43.3</v>
      </c>
      <c r="F89" s="220">
        <v>141.6</v>
      </c>
      <c r="G89" s="220">
        <v>49</v>
      </c>
    </row>
    <row r="90" spans="1:7">
      <c r="A90" s="223">
        <v>44792</v>
      </c>
      <c r="B90" s="220">
        <v>112.5</v>
      </c>
      <c r="C90" s="220">
        <v>73.900000000000006</v>
      </c>
      <c r="D90" s="220">
        <v>126.2</v>
      </c>
      <c r="E90" s="220">
        <v>43.2</v>
      </c>
      <c r="F90" s="220">
        <v>128.9</v>
      </c>
      <c r="G90" s="220">
        <v>49</v>
      </c>
    </row>
    <row r="91" spans="1:7">
      <c r="A91" s="223">
        <v>44799</v>
      </c>
      <c r="B91" s="220">
        <v>111.8</v>
      </c>
      <c r="C91" s="220">
        <v>76</v>
      </c>
      <c r="D91" s="220">
        <v>123</v>
      </c>
      <c r="E91" s="220">
        <v>43.4</v>
      </c>
      <c r="F91" s="220">
        <v>128.5</v>
      </c>
      <c r="G91" s="220">
        <v>49.2</v>
      </c>
    </row>
    <row r="92" spans="1:7">
      <c r="A92" s="223">
        <v>44806</v>
      </c>
      <c r="B92" s="220">
        <v>103.4</v>
      </c>
      <c r="C92" s="220">
        <v>76</v>
      </c>
      <c r="D92" s="220">
        <v>113.9</v>
      </c>
      <c r="E92" s="220">
        <v>44.3</v>
      </c>
      <c r="F92" s="220">
        <v>129</v>
      </c>
      <c r="G92" s="220">
        <v>50.2</v>
      </c>
    </row>
    <row r="93" spans="1:7">
      <c r="A93" s="223">
        <v>44813</v>
      </c>
      <c r="B93" s="220">
        <v>101.1</v>
      </c>
      <c r="C93" s="220">
        <v>74.3</v>
      </c>
      <c r="D93" s="220">
        <v>113.5</v>
      </c>
      <c r="E93" s="220">
        <v>44.2</v>
      </c>
      <c r="F93" s="220">
        <v>134</v>
      </c>
      <c r="G93" s="220">
        <v>50</v>
      </c>
    </row>
    <row r="94" spans="1:7">
      <c r="A94" s="223">
        <v>44820</v>
      </c>
      <c r="B94" s="220">
        <v>97.7</v>
      </c>
      <c r="C94" s="220">
        <v>72.3</v>
      </c>
      <c r="D94" s="220">
        <v>112.9</v>
      </c>
      <c r="E94" s="220">
        <v>45.7</v>
      </c>
      <c r="F94" s="220">
        <v>133.5</v>
      </c>
      <c r="G94" s="220">
        <v>50.7</v>
      </c>
    </row>
    <row r="95" spans="1:7">
      <c r="A95" s="223">
        <v>44827</v>
      </c>
      <c r="B95" s="220">
        <v>96.6</v>
      </c>
      <c r="C95" s="220">
        <v>69.099999999999994</v>
      </c>
      <c r="D95" s="220">
        <v>113.6</v>
      </c>
      <c r="E95" s="220">
        <v>45.5</v>
      </c>
      <c r="F95" s="220">
        <v>136.19999999999999</v>
      </c>
      <c r="G95" s="220">
        <v>53.3</v>
      </c>
    </row>
    <row r="96" spans="1:7">
      <c r="A96" s="223">
        <v>44834</v>
      </c>
      <c r="B96" s="220">
        <v>98.9</v>
      </c>
      <c r="C96" s="220">
        <v>70.099999999999994</v>
      </c>
      <c r="D96" s="220">
        <v>115.2</v>
      </c>
      <c r="E96" s="220">
        <v>47.9</v>
      </c>
      <c r="F96" s="220">
        <v>135.19999999999999</v>
      </c>
      <c r="G96" s="220">
        <v>56</v>
      </c>
    </row>
    <row r="97" spans="1:7">
      <c r="A97" s="223">
        <v>44841</v>
      </c>
      <c r="B97" s="220">
        <v>102.7</v>
      </c>
      <c r="C97" s="220">
        <v>71.3</v>
      </c>
      <c r="D97" s="220">
        <v>119</v>
      </c>
      <c r="E97" s="220">
        <v>49.3</v>
      </c>
      <c r="F97" s="220">
        <v>135.30000000000001</v>
      </c>
      <c r="G97" s="220">
        <v>57.6</v>
      </c>
    </row>
    <row r="98" spans="1:7">
      <c r="A98" s="223">
        <v>44848</v>
      </c>
      <c r="B98" s="220">
        <v>103.8</v>
      </c>
      <c r="C98" s="220">
        <v>69</v>
      </c>
      <c r="D98" s="220">
        <v>119.2</v>
      </c>
      <c r="E98" s="220">
        <v>50.3</v>
      </c>
      <c r="F98" s="220">
        <v>135.19999999999999</v>
      </c>
      <c r="G98" s="220">
        <v>56.9</v>
      </c>
    </row>
    <row r="99" spans="1:7">
      <c r="A99" s="223">
        <v>44855</v>
      </c>
      <c r="C99" s="220">
        <v>72.900000000000006</v>
      </c>
      <c r="D99" s="220">
        <v>118.5</v>
      </c>
      <c r="E99" s="220">
        <v>50.6</v>
      </c>
      <c r="F99" s="220">
        <v>133.69999999999999</v>
      </c>
      <c r="G99" s="220">
        <v>57.2</v>
      </c>
    </row>
    <row r="100" spans="1:7">
      <c r="A100" s="223">
        <v>44862</v>
      </c>
      <c r="B100" s="220">
        <v>101.9</v>
      </c>
      <c r="C100" s="220">
        <v>74.599999999999994</v>
      </c>
      <c r="D100" s="220">
        <v>117</v>
      </c>
      <c r="E100" s="220">
        <v>51.8</v>
      </c>
      <c r="F100" s="220">
        <v>138</v>
      </c>
      <c r="G100" s="220">
        <v>58.5</v>
      </c>
    </row>
    <row r="101" spans="1:7">
      <c r="A101" s="223">
        <v>44869</v>
      </c>
      <c r="B101" s="220">
        <v>106.5</v>
      </c>
      <c r="C101" s="220">
        <v>74.099999999999994</v>
      </c>
      <c r="D101" s="220">
        <v>115.5</v>
      </c>
      <c r="E101" s="220">
        <v>49.1</v>
      </c>
      <c r="F101" s="220">
        <v>130.69999999999999</v>
      </c>
      <c r="G101" s="220">
        <v>54.6</v>
      </c>
    </row>
    <row r="102" spans="1:7">
      <c r="A102" s="223">
        <v>44876</v>
      </c>
      <c r="B102" s="220">
        <v>103.4</v>
      </c>
      <c r="C102" s="220">
        <v>73.599999999999994</v>
      </c>
      <c r="D102" s="220">
        <v>115.4</v>
      </c>
      <c r="E102" s="220">
        <v>48.8</v>
      </c>
      <c r="F102" s="220">
        <v>129.80000000000001</v>
      </c>
      <c r="G102" s="220">
        <v>55.1</v>
      </c>
    </row>
    <row r="103" spans="1:7">
      <c r="A103" s="223">
        <v>44883</v>
      </c>
      <c r="B103" s="220">
        <v>99.6</v>
      </c>
      <c r="C103" s="220">
        <v>75.099999999999994</v>
      </c>
      <c r="D103" s="220">
        <v>115.4</v>
      </c>
      <c r="E103" s="220">
        <v>49.2</v>
      </c>
      <c r="F103" s="220">
        <v>129.19999999999999</v>
      </c>
      <c r="G103" s="220">
        <v>55.6</v>
      </c>
    </row>
    <row r="104" spans="1:7">
      <c r="A104" s="223">
        <v>44890</v>
      </c>
      <c r="B104" s="220">
        <v>98.1</v>
      </c>
      <c r="C104" s="220">
        <v>77.2</v>
      </c>
      <c r="D104" s="220">
        <v>115.2</v>
      </c>
      <c r="E104" s="220">
        <v>49.4</v>
      </c>
      <c r="F104" s="220">
        <v>129</v>
      </c>
      <c r="G104" s="220">
        <v>55.9</v>
      </c>
    </row>
    <row r="105" spans="1:7">
      <c r="A105" s="223">
        <v>44897</v>
      </c>
      <c r="B105" s="220">
        <v>95.8</v>
      </c>
      <c r="C105" s="220">
        <v>78</v>
      </c>
      <c r="D105" s="220">
        <v>114.6</v>
      </c>
      <c r="E105" s="220">
        <v>49.4</v>
      </c>
      <c r="F105" s="220">
        <v>125.4</v>
      </c>
      <c r="G105" s="220">
        <v>56.8</v>
      </c>
    </row>
    <row r="106" spans="1:7">
      <c r="A106" s="223">
        <v>44904</v>
      </c>
      <c r="B106" s="220">
        <v>94.3</v>
      </c>
      <c r="C106" s="220">
        <v>78.400000000000006</v>
      </c>
      <c r="D106" s="220">
        <v>114.6</v>
      </c>
      <c r="E106" s="220">
        <v>49.7</v>
      </c>
      <c r="F106" s="220">
        <v>123</v>
      </c>
      <c r="G106" s="220">
        <v>58.1</v>
      </c>
    </row>
    <row r="107" spans="1:7">
      <c r="A107" s="223">
        <v>44911</v>
      </c>
      <c r="B107" s="220">
        <v>94.3</v>
      </c>
      <c r="C107" s="220">
        <v>78.8</v>
      </c>
      <c r="D107" s="220">
        <v>114.1</v>
      </c>
      <c r="E107" s="220">
        <v>50.4</v>
      </c>
      <c r="F107" s="220">
        <v>122.9</v>
      </c>
      <c r="G107" s="220">
        <v>59</v>
      </c>
    </row>
    <row r="108" spans="1:7">
      <c r="A108" s="223">
        <v>44918</v>
      </c>
      <c r="C108" s="220">
        <v>78</v>
      </c>
      <c r="D108" s="220">
        <v>113.6</v>
      </c>
      <c r="E108" s="220">
        <v>50.8</v>
      </c>
      <c r="F108" s="220">
        <v>128.4</v>
      </c>
      <c r="G108" s="220">
        <v>60.3</v>
      </c>
    </row>
    <row r="109" spans="1:7">
      <c r="A109" s="223">
        <v>44925</v>
      </c>
      <c r="B109" s="220">
        <v>94.7</v>
      </c>
      <c r="C109" s="220">
        <v>77.599999999999994</v>
      </c>
      <c r="D109" s="220">
        <v>113.4</v>
      </c>
      <c r="E109" s="220">
        <v>51.2</v>
      </c>
      <c r="F109" s="220">
        <v>128.30000000000001</v>
      </c>
      <c r="G109" s="220">
        <v>59.7</v>
      </c>
    </row>
    <row r="110" spans="1:7">
      <c r="A110" s="223">
        <v>44932</v>
      </c>
      <c r="B110" s="220">
        <v>95.8</v>
      </c>
      <c r="C110" s="220">
        <v>77.599999999999994</v>
      </c>
      <c r="D110" s="220">
        <v>111.7</v>
      </c>
      <c r="E110" s="220">
        <v>53</v>
      </c>
      <c r="F110" s="220">
        <v>125.6</v>
      </c>
      <c r="G110" s="220">
        <v>60.7</v>
      </c>
    </row>
    <row r="111" spans="1:7">
      <c r="A111" s="223">
        <v>44939</v>
      </c>
      <c r="B111" s="220">
        <v>93.5</v>
      </c>
      <c r="C111" s="220">
        <v>78.3</v>
      </c>
      <c r="D111" s="220">
        <v>111.8</v>
      </c>
      <c r="E111" s="220">
        <v>54.3</v>
      </c>
      <c r="F111" s="220">
        <v>122.9</v>
      </c>
      <c r="G111" s="220">
        <v>63.2</v>
      </c>
    </row>
    <row r="112" spans="1:7">
      <c r="A112" s="223">
        <v>44946</v>
      </c>
      <c r="B112" s="220">
        <v>90.5</v>
      </c>
      <c r="C112" s="220">
        <v>77.400000000000006</v>
      </c>
      <c r="D112" s="220">
        <v>111.7</v>
      </c>
      <c r="E112" s="220">
        <v>55.1</v>
      </c>
      <c r="F112" s="220">
        <v>122.5</v>
      </c>
      <c r="G112" s="220">
        <v>65.099999999999994</v>
      </c>
    </row>
    <row r="113" spans="1:11">
      <c r="A113" s="221"/>
    </row>
    <row r="114" spans="1:11">
      <c r="A114" s="221"/>
    </row>
    <row r="115" spans="1:11">
      <c r="A115" s="221"/>
    </row>
    <row r="116" spans="1:11">
      <c r="A116" s="221"/>
    </row>
    <row r="117" spans="1:11">
      <c r="A117" s="221"/>
    </row>
    <row r="118" spans="1:11">
      <c r="A118" s="221"/>
    </row>
    <row r="119" spans="1:11">
      <c r="A119" s="221"/>
    </row>
    <row r="120" spans="1:11">
      <c r="A120" s="221"/>
    </row>
    <row r="121" spans="1:11">
      <c r="A121" s="221"/>
    </row>
    <row r="122" spans="1:11">
      <c r="A122" s="221"/>
    </row>
    <row r="123" spans="1:11">
      <c r="A123" s="221"/>
    </row>
    <row r="124" spans="1:11">
      <c r="A124" s="221"/>
    </row>
    <row r="125" spans="1:11">
      <c r="A125" s="221"/>
    </row>
    <row r="126" spans="1:11">
      <c r="A126" s="221"/>
    </row>
    <row r="127" spans="1:11">
      <c r="A127" s="221"/>
    </row>
    <row r="128" spans="1:11">
      <c r="A128" s="221"/>
      <c r="K128" s="222"/>
    </row>
    <row r="129" spans="1:11">
      <c r="A129" s="221"/>
      <c r="K129" s="222"/>
    </row>
    <row r="130" spans="1:11">
      <c r="A130" s="221"/>
    </row>
    <row r="131" spans="1:11">
      <c r="A131" s="221"/>
    </row>
    <row r="132" spans="1:11">
      <c r="A132" s="221"/>
    </row>
    <row r="133" spans="1:11">
      <c r="A133" s="221"/>
    </row>
    <row r="134" spans="1:11">
      <c r="A134" s="221"/>
    </row>
    <row r="135" spans="1:11">
      <c r="A135" s="221"/>
    </row>
    <row r="136" spans="1:11">
      <c r="A136" s="221"/>
    </row>
    <row r="137" spans="1:11">
      <c r="A137" s="221"/>
    </row>
    <row r="138" spans="1:11">
      <c r="A138" s="221"/>
    </row>
    <row r="139" spans="1:11">
      <c r="A139" s="221"/>
    </row>
    <row r="140" spans="1:11">
      <c r="A140" s="221"/>
    </row>
    <row r="141" spans="1:11">
      <c r="A141" s="221"/>
    </row>
    <row r="142" spans="1:11">
      <c r="A142" s="221"/>
    </row>
    <row r="143" spans="1:11">
      <c r="A143" s="221"/>
    </row>
    <row r="144" spans="1:11">
      <c r="A144" s="221"/>
    </row>
    <row r="145" spans="1:1">
      <c r="A145" s="221"/>
    </row>
    <row r="146" spans="1:1">
      <c r="A146" s="221"/>
    </row>
    <row r="147" spans="1:1">
      <c r="A147" s="221"/>
    </row>
    <row r="148" spans="1:1">
      <c r="A148" s="221"/>
    </row>
    <row r="149" spans="1:1">
      <c r="A149" s="221"/>
    </row>
    <row r="150" spans="1:1">
      <c r="A150" s="221"/>
    </row>
    <row r="151" spans="1:1">
      <c r="A151" s="221"/>
    </row>
    <row r="152" spans="1:1">
      <c r="A152" s="221"/>
    </row>
    <row r="153" spans="1:1">
      <c r="A153" s="221"/>
    </row>
    <row r="154" spans="1:1">
      <c r="A154" s="221"/>
    </row>
    <row r="155" spans="1:1">
      <c r="A155" s="221"/>
    </row>
    <row r="156" spans="1:1">
      <c r="A156" s="221"/>
    </row>
    <row r="157" spans="1:1">
      <c r="A157" s="221"/>
    </row>
    <row r="158" spans="1:1">
      <c r="A158" s="221"/>
    </row>
    <row r="159" spans="1:1">
      <c r="A159" s="221"/>
    </row>
    <row r="160" spans="1:1">
      <c r="A160" s="221"/>
    </row>
    <row r="161" spans="1:1">
      <c r="A161" s="221"/>
    </row>
    <row r="162" spans="1:1">
      <c r="A162" s="221"/>
    </row>
    <row r="163" spans="1:1">
      <c r="A163" s="221"/>
    </row>
    <row r="164" spans="1:1">
      <c r="A164" s="221"/>
    </row>
    <row r="165" spans="1:1">
      <c r="A165" s="221"/>
    </row>
    <row r="166" spans="1:1">
      <c r="A166" s="221"/>
    </row>
    <row r="167" spans="1:1">
      <c r="A167" s="221"/>
    </row>
    <row r="168" spans="1:1">
      <c r="A168" s="221"/>
    </row>
    <row r="169" spans="1:1">
      <c r="A169" s="221"/>
    </row>
    <row r="170" spans="1:1">
      <c r="A170" s="221"/>
    </row>
    <row r="171" spans="1:1">
      <c r="A171" s="221"/>
    </row>
    <row r="172" spans="1:1">
      <c r="A172" s="221"/>
    </row>
    <row r="173" spans="1:1">
      <c r="A173" s="221"/>
    </row>
    <row r="174" spans="1:1">
      <c r="A174" s="221"/>
    </row>
    <row r="175" spans="1:1">
      <c r="A175" s="221"/>
    </row>
    <row r="176" spans="1:1">
      <c r="A176" s="221"/>
    </row>
    <row r="177" spans="1:1">
      <c r="A177" s="221"/>
    </row>
    <row r="178" spans="1:1">
      <c r="A178" s="221"/>
    </row>
    <row r="179" spans="1:1">
      <c r="A179" s="221"/>
    </row>
    <row r="180" spans="1:1">
      <c r="A180" s="221"/>
    </row>
    <row r="181" spans="1:1">
      <c r="A181" s="221"/>
    </row>
    <row r="182" spans="1:1">
      <c r="A182" s="221"/>
    </row>
    <row r="183" spans="1:1">
      <c r="A183" s="221"/>
    </row>
    <row r="184" spans="1:1">
      <c r="A184" s="221"/>
    </row>
    <row r="185" spans="1:1">
      <c r="A185" s="221"/>
    </row>
    <row r="186" spans="1:1">
      <c r="A186" s="221"/>
    </row>
    <row r="187" spans="1:1">
      <c r="A187" s="221"/>
    </row>
    <row r="188" spans="1:1">
      <c r="A188" s="221"/>
    </row>
    <row r="189" spans="1:1">
      <c r="A189" s="221"/>
    </row>
    <row r="190" spans="1:1">
      <c r="A190" s="221"/>
    </row>
    <row r="191" spans="1:1">
      <c r="A191" s="221"/>
    </row>
    <row r="192" spans="1:1">
      <c r="A192" s="221"/>
    </row>
    <row r="193" spans="1:1">
      <c r="A193" s="221"/>
    </row>
    <row r="194" spans="1:1">
      <c r="A194" s="221"/>
    </row>
    <row r="195" spans="1:1">
      <c r="A195" s="221"/>
    </row>
    <row r="196" spans="1:1">
      <c r="A196" s="221"/>
    </row>
    <row r="197" spans="1:1">
      <c r="A197" s="221"/>
    </row>
    <row r="198" spans="1:1">
      <c r="A198" s="221"/>
    </row>
    <row r="199" spans="1:1">
      <c r="A199" s="221"/>
    </row>
    <row r="200" spans="1:1">
      <c r="A200" s="221"/>
    </row>
    <row r="201" spans="1:1">
      <c r="A201" s="221"/>
    </row>
    <row r="202" spans="1:1">
      <c r="A202" s="221"/>
    </row>
  </sheetData>
  <hyperlinks>
    <hyperlink ref="A1" location="Content!A1" display="&lt;&lt;" xr:uid="{00000000-0004-0000-11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2"/>
  </sheetPr>
  <dimension ref="A1:H54"/>
  <sheetViews>
    <sheetView showGridLines="0" zoomScaleNormal="100" workbookViewId="0"/>
  </sheetViews>
  <sheetFormatPr baseColWidth="10" defaultColWidth="8.33203125" defaultRowHeight="13"/>
  <cols>
    <col min="1" max="16384" width="8.33203125" style="80"/>
  </cols>
  <sheetData>
    <row r="1" spans="1:8">
      <c r="A1" s="6" t="s">
        <v>9</v>
      </c>
      <c r="B1" s="32" t="str">
        <f>IF(Content!$E$1=1,B2,B3)</f>
        <v>ІСЦ, %</v>
      </c>
      <c r="C1" s="32" t="str">
        <f>IF(Content!$E$1=1,C2,C3)</f>
        <v>Базова інфляція</v>
      </c>
      <c r="D1" s="32" t="str">
        <f>IF(Content!$E$1=1,D2,D3)</f>
        <v>Сирі продукти</v>
      </c>
      <c r="E1" s="32" t="str">
        <f>IF(Content!$E$1=1,E2,E3)</f>
        <v>Адміністративні тарифи</v>
      </c>
      <c r="F1" s="32" t="str">
        <f>IF(Content!$E$1=1,F2,F3)</f>
        <v>Паливо</v>
      </c>
      <c r="H1" s="32" t="str">
        <f>IF(Content!$E$1=1,H2,H3)</f>
        <v>Внески в річну зміну ІСЦ за компонентами, в. п.</v>
      </c>
    </row>
    <row r="2" spans="1:8" hidden="1">
      <c r="B2" s="81" t="s">
        <v>293</v>
      </c>
      <c r="C2" s="81" t="s">
        <v>294</v>
      </c>
      <c r="D2" s="80" t="s">
        <v>295</v>
      </c>
      <c r="E2" s="80" t="s">
        <v>296</v>
      </c>
      <c r="F2" s="80" t="s">
        <v>297</v>
      </c>
      <c r="H2" s="80" t="s">
        <v>298</v>
      </c>
    </row>
    <row r="3" spans="1:8" hidden="1">
      <c r="B3" s="81" t="s">
        <v>299</v>
      </c>
      <c r="C3" s="81" t="s">
        <v>300</v>
      </c>
      <c r="D3" s="80" t="s">
        <v>301</v>
      </c>
      <c r="E3" s="80" t="s">
        <v>302</v>
      </c>
      <c r="F3" s="80" t="s">
        <v>303</v>
      </c>
      <c r="H3" s="80" t="s">
        <v>304</v>
      </c>
    </row>
    <row r="4" spans="1:8">
      <c r="A4" s="86" t="s">
        <v>24</v>
      </c>
      <c r="B4" s="83">
        <v>8.5</v>
      </c>
      <c r="C4" s="90">
        <v>3.5</v>
      </c>
      <c r="D4" s="90">
        <v>2.2999999999999998</v>
      </c>
      <c r="E4" s="90">
        <v>2.2999999999999998</v>
      </c>
      <c r="F4" s="90">
        <v>0.4</v>
      </c>
      <c r="G4" s="84"/>
    </row>
    <row r="5" spans="1:8">
      <c r="A5" s="86"/>
      <c r="B5" s="83">
        <v>9.5</v>
      </c>
      <c r="C5" s="90">
        <v>4.3</v>
      </c>
      <c r="D5" s="90">
        <v>1</v>
      </c>
      <c r="E5" s="90">
        <v>3.1</v>
      </c>
      <c r="F5" s="90">
        <v>1.1000000000000001</v>
      </c>
      <c r="G5" s="84"/>
    </row>
    <row r="6" spans="1:8">
      <c r="A6" s="86" t="s">
        <v>26</v>
      </c>
      <c r="B6" s="83">
        <v>11</v>
      </c>
      <c r="C6" s="90">
        <v>4.4000000000000004</v>
      </c>
      <c r="D6" s="90">
        <v>2.7</v>
      </c>
      <c r="E6" s="90">
        <v>2.9</v>
      </c>
      <c r="F6" s="90">
        <v>1</v>
      </c>
      <c r="G6" s="84"/>
    </row>
    <row r="7" spans="1:8">
      <c r="A7" s="86"/>
      <c r="B7" s="87">
        <v>10</v>
      </c>
      <c r="C7" s="90">
        <v>4.7</v>
      </c>
      <c r="D7" s="90">
        <v>2.2999999999999998</v>
      </c>
      <c r="E7" s="90">
        <v>2.2000000000000002</v>
      </c>
      <c r="F7" s="90">
        <v>0.8</v>
      </c>
      <c r="G7" s="84"/>
    </row>
    <row r="8" spans="1:8">
      <c r="A8" s="86" t="s">
        <v>94</v>
      </c>
      <c r="B8" s="87">
        <v>13.7</v>
      </c>
      <c r="C8" s="90">
        <v>5.9</v>
      </c>
      <c r="D8" s="90">
        <v>4.3</v>
      </c>
      <c r="E8" s="90">
        <v>2.6</v>
      </c>
      <c r="F8" s="90">
        <v>0.8</v>
      </c>
      <c r="G8" s="84"/>
    </row>
    <row r="9" spans="1:8">
      <c r="A9" s="86"/>
      <c r="B9" s="91">
        <v>21.5</v>
      </c>
      <c r="C9" s="90">
        <v>8.6</v>
      </c>
      <c r="D9" s="90">
        <v>7.5</v>
      </c>
      <c r="E9" s="90">
        <v>2.9</v>
      </c>
      <c r="F9" s="90">
        <v>2.5</v>
      </c>
      <c r="G9" s="84"/>
    </row>
    <row r="10" spans="1:8">
      <c r="A10" s="86" t="s">
        <v>96</v>
      </c>
      <c r="B10" s="91">
        <v>24.6</v>
      </c>
      <c r="C10" s="90">
        <v>11.5</v>
      </c>
      <c r="D10" s="90">
        <v>8.5</v>
      </c>
      <c r="E10" s="90">
        <v>2.7</v>
      </c>
      <c r="F10" s="90">
        <v>1.8</v>
      </c>
      <c r="G10" s="84"/>
    </row>
    <row r="11" spans="1:8">
      <c r="A11" s="86"/>
      <c r="B11" s="91">
        <v>26.6</v>
      </c>
      <c r="C11" s="90">
        <v>12.7</v>
      </c>
      <c r="D11" s="90">
        <v>8.6999999999999993</v>
      </c>
      <c r="E11" s="90">
        <v>3.2</v>
      </c>
      <c r="F11" s="90">
        <v>1.9</v>
      </c>
      <c r="G11" s="84"/>
    </row>
    <row r="12" spans="1:8">
      <c r="A12" s="86" t="s">
        <v>107</v>
      </c>
      <c r="B12" s="91">
        <v>23.6</v>
      </c>
      <c r="C12" s="90">
        <v>11.7</v>
      </c>
      <c r="D12" s="90">
        <v>7</v>
      </c>
      <c r="E12" s="90">
        <v>3.6</v>
      </c>
      <c r="F12" s="90">
        <v>1.2</v>
      </c>
      <c r="G12" s="84"/>
    </row>
    <row r="13" spans="1:8">
      <c r="A13" s="86"/>
      <c r="B13" s="91">
        <v>18.7</v>
      </c>
      <c r="C13" s="90">
        <v>9.5</v>
      </c>
      <c r="D13" s="90">
        <v>6.4</v>
      </c>
      <c r="E13" s="90">
        <v>2.8</v>
      </c>
      <c r="F13" s="90">
        <v>0</v>
      </c>
      <c r="G13" s="84"/>
    </row>
    <row r="14" spans="1:8">
      <c r="A14" s="86" t="s">
        <v>108</v>
      </c>
      <c r="B14" s="91">
        <v>17.8</v>
      </c>
      <c r="C14" s="90">
        <v>8.3000000000000007</v>
      </c>
      <c r="D14" s="90">
        <v>5.2</v>
      </c>
      <c r="E14" s="90">
        <v>3.2</v>
      </c>
      <c r="F14" s="90">
        <v>1.1000000000000001</v>
      </c>
      <c r="G14" s="84"/>
    </row>
    <row r="15" spans="1:8">
      <c r="A15" s="86"/>
      <c r="B15" s="91">
        <v>18.7</v>
      </c>
      <c r="C15" s="90">
        <v>8.6</v>
      </c>
      <c r="D15" s="90">
        <v>5.4</v>
      </c>
      <c r="E15" s="90">
        <v>3.7</v>
      </c>
      <c r="F15" s="90">
        <v>1</v>
      </c>
      <c r="G15" s="84"/>
    </row>
    <row r="16" spans="1:8">
      <c r="A16" s="86" t="s">
        <v>222</v>
      </c>
      <c r="B16" s="91">
        <v>17.100000000000001</v>
      </c>
      <c r="C16" s="92">
        <v>8</v>
      </c>
      <c r="D16" s="90">
        <v>4.8</v>
      </c>
      <c r="E16" s="90">
        <v>3.1</v>
      </c>
      <c r="F16" s="90">
        <v>1.3</v>
      </c>
      <c r="G16" s="84"/>
    </row>
    <row r="17" spans="1:8">
      <c r="A17" s="86"/>
      <c r="B17" s="91">
        <v>13.5</v>
      </c>
      <c r="C17" s="92">
        <v>7.4</v>
      </c>
      <c r="D17" s="90">
        <v>2.2999999999999998</v>
      </c>
      <c r="E17" s="90">
        <v>2.8</v>
      </c>
      <c r="F17" s="90">
        <v>1.1000000000000001</v>
      </c>
      <c r="G17" s="84"/>
    </row>
    <row r="18" spans="1:8">
      <c r="A18" s="86" t="s">
        <v>224</v>
      </c>
      <c r="B18" s="91">
        <v>13</v>
      </c>
      <c r="C18" s="90">
        <v>6.1</v>
      </c>
      <c r="D18" s="90">
        <v>1.8</v>
      </c>
      <c r="E18" s="90">
        <v>4.7</v>
      </c>
      <c r="F18" s="90">
        <v>0.2</v>
      </c>
      <c r="G18" s="84"/>
    </row>
    <row r="19" spans="1:8">
      <c r="A19" s="86"/>
      <c r="B19" s="91">
        <v>10.4</v>
      </c>
      <c r="C19" s="90">
        <v>4.5999999999999996</v>
      </c>
      <c r="D19" s="90">
        <v>0.9</v>
      </c>
      <c r="E19" s="90">
        <v>4.7</v>
      </c>
      <c r="F19" s="90">
        <v>0.2</v>
      </c>
      <c r="G19" s="84"/>
      <c r="H19" s="32" t="str">
        <f>IF(Content!$E$1=1,H20,H21)</f>
        <v>Джерело: ДССУ, розрахунки НБУ.</v>
      </c>
    </row>
    <row r="20" spans="1:8">
      <c r="A20" s="86" t="s">
        <v>692</v>
      </c>
      <c r="B20" s="91">
        <v>8.8000000000000007</v>
      </c>
      <c r="C20" s="92">
        <v>3.3</v>
      </c>
      <c r="D20" s="90">
        <v>0.8</v>
      </c>
      <c r="E20" s="90">
        <v>4.5</v>
      </c>
      <c r="F20" s="90">
        <v>0.2</v>
      </c>
      <c r="G20" s="84"/>
      <c r="H20" s="85" t="s">
        <v>126</v>
      </c>
    </row>
    <row r="21" spans="1:8">
      <c r="A21" s="86"/>
      <c r="B21" s="91">
        <v>7.8</v>
      </c>
      <c r="C21" s="92">
        <v>2.6</v>
      </c>
      <c r="D21" s="90">
        <v>0.8</v>
      </c>
      <c r="E21" s="90">
        <v>4.4000000000000004</v>
      </c>
      <c r="F21" s="90">
        <v>0.2</v>
      </c>
      <c r="G21" s="84"/>
      <c r="H21" s="85" t="s">
        <v>305</v>
      </c>
    </row>
    <row r="22" spans="1:8">
      <c r="A22" s="86"/>
      <c r="B22" s="91">
        <v>7.2</v>
      </c>
      <c r="C22" s="90">
        <v>1.9</v>
      </c>
      <c r="D22" s="90">
        <v>0.7</v>
      </c>
      <c r="E22" s="90">
        <v>4.4000000000000004</v>
      </c>
      <c r="F22" s="90">
        <v>0.1</v>
      </c>
      <c r="G22" s="84"/>
    </row>
    <row r="23" spans="1:8">
      <c r="A23" s="86" t="s">
        <v>695</v>
      </c>
      <c r="B23" s="91">
        <v>6.7</v>
      </c>
      <c r="C23" s="90">
        <v>1.6</v>
      </c>
      <c r="D23" s="90">
        <v>0.8</v>
      </c>
      <c r="E23" s="90">
        <v>4.3</v>
      </c>
      <c r="F23" s="90">
        <v>0</v>
      </c>
      <c r="G23" s="84"/>
    </row>
    <row r="25" spans="1:8">
      <c r="B25" s="634"/>
      <c r="C25" s="634"/>
      <c r="D25" s="634"/>
      <c r="E25" s="634"/>
      <c r="F25" s="634"/>
    </row>
    <row r="26" spans="1:8">
      <c r="B26" s="634"/>
      <c r="C26" s="634"/>
      <c r="D26" s="634"/>
      <c r="E26" s="634"/>
      <c r="F26" s="634"/>
      <c r="G26" s="93"/>
    </row>
    <row r="27" spans="1:8">
      <c r="B27" s="634"/>
      <c r="C27" s="634"/>
      <c r="D27" s="634"/>
      <c r="E27" s="634"/>
      <c r="F27" s="634"/>
      <c r="G27" s="93"/>
    </row>
    <row r="28" spans="1:8">
      <c r="B28" s="634"/>
      <c r="C28" s="634"/>
      <c r="D28" s="634"/>
      <c r="E28" s="634"/>
      <c r="F28" s="634"/>
      <c r="G28" s="93"/>
    </row>
    <row r="29" spans="1:8">
      <c r="B29" s="634"/>
      <c r="C29" s="634"/>
      <c r="D29" s="634"/>
      <c r="E29" s="634"/>
      <c r="F29" s="634"/>
      <c r="G29" s="93"/>
    </row>
    <row r="30" spans="1:8">
      <c r="B30" s="634"/>
      <c r="C30" s="634"/>
      <c r="D30" s="634"/>
      <c r="E30" s="634"/>
      <c r="F30" s="634"/>
      <c r="G30" s="93"/>
    </row>
    <row r="31" spans="1:8">
      <c r="B31" s="634"/>
      <c r="C31" s="634"/>
      <c r="D31" s="634"/>
      <c r="E31" s="634"/>
      <c r="F31" s="634"/>
      <c r="G31" s="93"/>
    </row>
    <row r="32" spans="1:8">
      <c r="B32" s="634"/>
      <c r="C32" s="634"/>
      <c r="D32" s="634"/>
      <c r="E32" s="634"/>
      <c r="F32" s="634"/>
      <c r="G32" s="93"/>
    </row>
    <row r="33" spans="2:7">
      <c r="B33" s="634"/>
      <c r="C33" s="634"/>
      <c r="D33" s="634"/>
      <c r="E33" s="634"/>
      <c r="F33" s="634"/>
      <c r="G33" s="93"/>
    </row>
    <row r="34" spans="2:7">
      <c r="B34" s="634"/>
      <c r="C34" s="634"/>
      <c r="D34" s="634"/>
      <c r="E34" s="634"/>
      <c r="F34" s="634"/>
      <c r="G34" s="93"/>
    </row>
    <row r="35" spans="2:7">
      <c r="B35" s="634"/>
      <c r="C35" s="634"/>
      <c r="D35" s="634"/>
      <c r="E35" s="634"/>
      <c r="F35" s="634"/>
      <c r="G35" s="93"/>
    </row>
    <row r="36" spans="2:7">
      <c r="B36" s="634"/>
      <c r="C36" s="634"/>
      <c r="D36" s="634"/>
      <c r="E36" s="634"/>
      <c r="F36" s="634"/>
      <c r="G36" s="93"/>
    </row>
    <row r="37" spans="2:7">
      <c r="B37" s="634"/>
      <c r="C37" s="634"/>
      <c r="D37" s="634"/>
      <c r="E37" s="634"/>
      <c r="F37" s="634"/>
      <c r="G37" s="93"/>
    </row>
    <row r="38" spans="2:7">
      <c r="B38" s="634"/>
      <c r="C38" s="634"/>
      <c r="D38" s="634"/>
      <c r="E38" s="634"/>
      <c r="F38" s="634"/>
      <c r="G38" s="93"/>
    </row>
    <row r="39" spans="2:7">
      <c r="B39" s="634"/>
      <c r="C39" s="634"/>
      <c r="D39" s="634"/>
      <c r="E39" s="634"/>
      <c r="F39" s="634"/>
      <c r="G39" s="84"/>
    </row>
    <row r="40" spans="2:7">
      <c r="B40" s="634"/>
      <c r="C40" s="634"/>
      <c r="D40" s="634"/>
      <c r="E40" s="634"/>
      <c r="F40" s="634"/>
      <c r="G40" s="84"/>
    </row>
    <row r="41" spans="2:7">
      <c r="B41" s="634"/>
      <c r="C41" s="634"/>
      <c r="D41" s="634"/>
      <c r="E41" s="634"/>
      <c r="F41" s="634"/>
      <c r="G41" s="84"/>
    </row>
    <row r="42" spans="2:7">
      <c r="B42" s="634"/>
      <c r="C42" s="634"/>
      <c r="D42" s="634"/>
      <c r="E42" s="634"/>
      <c r="F42" s="634"/>
      <c r="G42" s="84"/>
    </row>
    <row r="43" spans="2:7">
      <c r="B43" s="634"/>
      <c r="C43" s="634"/>
      <c r="D43" s="634"/>
      <c r="E43" s="634"/>
      <c r="F43" s="634"/>
      <c r="G43" s="84"/>
    </row>
    <row r="44" spans="2:7">
      <c r="B44" s="634"/>
      <c r="C44" s="634"/>
      <c r="D44" s="634"/>
      <c r="E44" s="634"/>
      <c r="F44" s="634"/>
      <c r="G44" s="84"/>
    </row>
    <row r="45" spans="2:7">
      <c r="B45" s="634"/>
      <c r="C45" s="634"/>
      <c r="D45" s="634"/>
      <c r="E45" s="634"/>
      <c r="F45" s="634"/>
      <c r="G45" s="84"/>
    </row>
    <row r="46" spans="2:7">
      <c r="B46" s="84"/>
      <c r="C46" s="84"/>
      <c r="D46" s="84"/>
      <c r="E46" s="84"/>
      <c r="F46" s="84"/>
      <c r="G46" s="84"/>
    </row>
    <row r="47" spans="2:7">
      <c r="B47" s="84"/>
      <c r="C47" s="84"/>
      <c r="D47" s="84"/>
    </row>
    <row r="48" spans="2:7">
      <c r="B48" s="84"/>
      <c r="C48" s="84"/>
      <c r="D48" s="84"/>
    </row>
    <row r="49" spans="2:4">
      <c r="B49" s="84"/>
      <c r="C49" s="84"/>
      <c r="D49" s="84"/>
    </row>
    <row r="50" spans="2:4">
      <c r="B50" s="84"/>
      <c r="C50" s="84"/>
      <c r="D50" s="84"/>
    </row>
    <row r="51" spans="2:4">
      <c r="B51" s="84"/>
      <c r="C51" s="84"/>
      <c r="D51" s="84"/>
    </row>
    <row r="52" spans="2:4">
      <c r="B52" s="84"/>
      <c r="C52" s="84"/>
      <c r="D52" s="84"/>
    </row>
    <row r="53" spans="2:4">
      <c r="B53" s="84"/>
      <c r="C53" s="84"/>
      <c r="D53" s="84"/>
    </row>
    <row r="54" spans="2:4">
      <c r="B54" s="84"/>
    </row>
  </sheetData>
  <hyperlinks>
    <hyperlink ref="A1" location="Content!A1" display="&lt;&lt;" xr:uid="{00000000-0004-0000-12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V63"/>
  <sheetViews>
    <sheetView showGridLines="0" workbookViewId="0"/>
  </sheetViews>
  <sheetFormatPr baseColWidth="10" defaultColWidth="9.33203125" defaultRowHeight="13"/>
  <cols>
    <col min="1" max="1" width="9.33203125" style="618"/>
    <col min="2" max="2" width="5.33203125" style="618" bestFit="1" customWidth="1"/>
    <col min="3" max="3" width="6" style="618" bestFit="1" customWidth="1"/>
    <col min="4" max="4" width="16.33203125" style="618" bestFit="1" customWidth="1"/>
    <col min="5" max="5" width="3.33203125" style="618" bestFit="1" customWidth="1"/>
    <col min="6" max="6" width="9.33203125" style="618" bestFit="1" customWidth="1"/>
    <col min="7" max="7" width="3.33203125" style="618" bestFit="1" customWidth="1"/>
    <col min="8" max="8" width="6.33203125" style="618" bestFit="1" customWidth="1"/>
    <col min="9" max="9" width="2" style="618" bestFit="1" customWidth="1"/>
    <col min="10" max="10" width="15.33203125" style="619" customWidth="1"/>
    <col min="11" max="11" width="3.33203125" style="618" bestFit="1" customWidth="1"/>
    <col min="12" max="12" width="5" style="618" bestFit="1" customWidth="1"/>
    <col min="13" max="13" width="3.33203125" style="618" bestFit="1" customWidth="1"/>
    <col min="14" max="14" width="20.33203125" style="618" bestFit="1" customWidth="1"/>
    <col min="15" max="15" width="20.33203125" style="618" customWidth="1"/>
    <col min="16" max="16384" width="9.33203125" style="618"/>
  </cols>
  <sheetData>
    <row r="1" spans="1:22">
      <c r="A1" s="6" t="s">
        <v>9</v>
      </c>
      <c r="C1" s="32" t="str">
        <f>IF(Content!$E$1=1,C2,C3)</f>
        <v>ІСЦ</v>
      </c>
      <c r="D1" s="32" t="str">
        <f>IF(Content!$E$1=1,D2,D3)</f>
        <v>Попередній прогноз</v>
      </c>
      <c r="E1" s="32" t="str">
        <f>IF(Content!$E$1=1,E2,E3)</f>
        <v>Цільовий діапазон</v>
      </c>
      <c r="F1" s="32"/>
      <c r="I1" s="32" t="str">
        <f>IF(Content!$E$1=1,I2,I3)</f>
        <v>Ціль</v>
      </c>
      <c r="K1" s="32" t="str">
        <f>IF(Content!$E$1=1,K2,K3)</f>
        <v>ІСЦ (станом на кінець періоду, % р/р) та інфляційні цілі</v>
      </c>
      <c r="L1" s="32"/>
      <c r="U1" s="619" t="str">
        <f>IF(Content!$E$1=1,U2,U3)</f>
        <v>Прогноз</v>
      </c>
      <c r="V1" s="619" t="str">
        <f>IF(Content!$E$1=1,V2,V3)</f>
        <v>Горизонт монетарної політики</v>
      </c>
    </row>
    <row r="2" spans="1:22" hidden="1">
      <c r="B2" s="620"/>
      <c r="C2" s="618" t="s">
        <v>0</v>
      </c>
      <c r="D2" s="618" t="s">
        <v>21</v>
      </c>
      <c r="E2" s="618" t="s">
        <v>127</v>
      </c>
      <c r="H2" s="621"/>
      <c r="I2" s="621" t="s">
        <v>128</v>
      </c>
      <c r="K2" s="618" t="s">
        <v>129</v>
      </c>
      <c r="U2" s="619" t="s">
        <v>130</v>
      </c>
      <c r="V2" s="619" t="s">
        <v>131</v>
      </c>
    </row>
    <row r="3" spans="1:22" hidden="1">
      <c r="B3" s="620"/>
      <c r="C3" s="618" t="s">
        <v>1</v>
      </c>
      <c r="D3" s="618" t="s">
        <v>20</v>
      </c>
      <c r="E3" s="618" t="s">
        <v>132</v>
      </c>
      <c r="I3" s="618" t="s">
        <v>22</v>
      </c>
      <c r="K3" s="618" t="s">
        <v>133</v>
      </c>
      <c r="U3" s="619" t="s">
        <v>134</v>
      </c>
      <c r="V3" s="619" t="s">
        <v>135</v>
      </c>
    </row>
    <row r="4" spans="1:22">
      <c r="A4" s="619"/>
      <c r="B4" s="620" t="s">
        <v>24</v>
      </c>
      <c r="C4" s="40"/>
      <c r="D4" s="40"/>
      <c r="E4" s="618">
        <v>4</v>
      </c>
      <c r="F4" s="618">
        <v>6</v>
      </c>
      <c r="G4" s="618">
        <v>2</v>
      </c>
      <c r="H4" s="621"/>
      <c r="I4" s="618">
        <v>5</v>
      </c>
    </row>
    <row r="5" spans="1:22">
      <c r="A5" s="619"/>
      <c r="B5" s="620"/>
      <c r="E5" s="618">
        <v>4</v>
      </c>
      <c r="F5" s="618">
        <v>6</v>
      </c>
      <c r="G5" s="618">
        <v>2</v>
      </c>
      <c r="I5" s="618">
        <v>5</v>
      </c>
    </row>
    <row r="6" spans="1:22">
      <c r="A6" s="619"/>
      <c r="C6" s="41">
        <v>8.5</v>
      </c>
      <c r="D6" s="41"/>
      <c r="E6" s="618">
        <v>4</v>
      </c>
      <c r="F6" s="618">
        <v>6</v>
      </c>
      <c r="G6" s="618">
        <v>2</v>
      </c>
      <c r="H6" s="621"/>
      <c r="I6" s="618">
        <v>5</v>
      </c>
    </row>
    <row r="7" spans="1:22">
      <c r="A7" s="619"/>
      <c r="B7" s="620" t="s">
        <v>25</v>
      </c>
      <c r="C7" s="41"/>
      <c r="D7" s="41"/>
      <c r="E7" s="618">
        <v>4</v>
      </c>
      <c r="F7" s="618">
        <v>6</v>
      </c>
      <c r="G7" s="618">
        <v>2</v>
      </c>
      <c r="H7" s="621"/>
      <c r="I7" s="618">
        <v>5</v>
      </c>
    </row>
    <row r="8" spans="1:22">
      <c r="A8" s="619" t="s">
        <v>25</v>
      </c>
      <c r="B8" s="620"/>
      <c r="E8" s="618">
        <v>4</v>
      </c>
      <c r="F8" s="618">
        <v>6</v>
      </c>
      <c r="G8" s="618">
        <v>2</v>
      </c>
      <c r="I8" s="618">
        <v>5</v>
      </c>
    </row>
    <row r="9" spans="1:22">
      <c r="A9" s="619"/>
      <c r="C9" s="41">
        <v>9.5</v>
      </c>
      <c r="D9" s="41"/>
      <c r="E9" s="618">
        <v>4</v>
      </c>
      <c r="F9" s="618">
        <v>6</v>
      </c>
      <c r="G9" s="618">
        <v>2</v>
      </c>
      <c r="H9" s="621"/>
      <c r="I9" s="618">
        <v>5</v>
      </c>
    </row>
    <row r="10" spans="1:22">
      <c r="A10" s="619"/>
      <c r="B10" s="620" t="s">
        <v>26</v>
      </c>
      <c r="C10" s="41"/>
      <c r="D10" s="41"/>
      <c r="E10" s="618">
        <v>4</v>
      </c>
      <c r="F10" s="618">
        <v>6</v>
      </c>
      <c r="G10" s="618">
        <v>2</v>
      </c>
      <c r="H10" s="621"/>
      <c r="I10" s="618">
        <v>5</v>
      </c>
    </row>
    <row r="11" spans="1:22">
      <c r="A11" s="619"/>
      <c r="B11" s="620"/>
      <c r="E11" s="618">
        <v>4</v>
      </c>
      <c r="F11" s="618">
        <v>6</v>
      </c>
      <c r="G11" s="618">
        <v>2</v>
      </c>
      <c r="I11" s="618">
        <v>5</v>
      </c>
    </row>
    <row r="12" spans="1:22">
      <c r="A12" s="619"/>
      <c r="C12" s="41">
        <v>11</v>
      </c>
      <c r="D12" s="41"/>
      <c r="E12" s="618">
        <v>4</v>
      </c>
      <c r="F12" s="618">
        <v>6</v>
      </c>
      <c r="G12" s="618">
        <v>2</v>
      </c>
      <c r="H12" s="621"/>
      <c r="I12" s="618">
        <v>5</v>
      </c>
    </row>
    <row r="13" spans="1:22">
      <c r="A13" s="619"/>
      <c r="B13" s="620" t="s">
        <v>27</v>
      </c>
      <c r="C13" s="41"/>
      <c r="D13" s="41"/>
      <c r="E13" s="618">
        <v>4</v>
      </c>
      <c r="F13" s="618">
        <v>6</v>
      </c>
      <c r="G13" s="618">
        <v>2</v>
      </c>
      <c r="H13" s="621"/>
      <c r="I13" s="618">
        <v>5</v>
      </c>
    </row>
    <row r="14" spans="1:22">
      <c r="A14" s="619" t="s">
        <v>27</v>
      </c>
      <c r="E14" s="618">
        <v>4</v>
      </c>
      <c r="F14" s="618">
        <v>6</v>
      </c>
      <c r="G14" s="618">
        <v>2</v>
      </c>
      <c r="I14" s="618">
        <v>5</v>
      </c>
    </row>
    <row r="15" spans="1:22">
      <c r="A15" s="619"/>
      <c r="C15" s="40">
        <v>10</v>
      </c>
      <c r="D15" s="40"/>
      <c r="E15" s="618">
        <v>4</v>
      </c>
      <c r="F15" s="618">
        <v>6</v>
      </c>
      <c r="G15" s="618">
        <v>2</v>
      </c>
      <c r="I15" s="618">
        <v>5</v>
      </c>
    </row>
    <row r="16" spans="1:22">
      <c r="A16" s="619"/>
      <c r="B16" s="620" t="s">
        <v>94</v>
      </c>
      <c r="D16" s="622"/>
      <c r="E16" s="618">
        <v>4</v>
      </c>
      <c r="F16" s="618">
        <v>6</v>
      </c>
      <c r="G16" s="618">
        <v>2</v>
      </c>
      <c r="H16" s="621"/>
      <c r="I16" s="618">
        <v>5</v>
      </c>
    </row>
    <row r="17" spans="1:12">
      <c r="A17" s="619"/>
      <c r="B17" s="620"/>
      <c r="D17" s="622"/>
      <c r="E17" s="618">
        <v>4</v>
      </c>
      <c r="F17" s="618">
        <v>6</v>
      </c>
      <c r="G17" s="618">
        <v>2</v>
      </c>
      <c r="I17" s="618">
        <v>5</v>
      </c>
    </row>
    <row r="18" spans="1:12">
      <c r="A18" s="619"/>
      <c r="C18" s="622">
        <v>13.7</v>
      </c>
      <c r="D18" s="622"/>
      <c r="E18" s="618">
        <v>4</v>
      </c>
      <c r="F18" s="618">
        <v>6</v>
      </c>
      <c r="G18" s="618">
        <v>2</v>
      </c>
      <c r="H18" s="621"/>
      <c r="I18" s="618">
        <v>5</v>
      </c>
      <c r="K18" s="32" t="str">
        <f>IF(Content!$E$1=1,L28,K19)</f>
        <v>Джерело: ДССУ, розрахунки НБУ.</v>
      </c>
    </row>
    <row r="19" spans="1:12">
      <c r="A19" s="619"/>
      <c r="B19" s="620" t="s">
        <v>95</v>
      </c>
      <c r="C19" s="622"/>
      <c r="D19" s="622"/>
      <c r="E19" s="618">
        <v>4</v>
      </c>
      <c r="F19" s="618">
        <v>6</v>
      </c>
      <c r="G19" s="618">
        <v>2</v>
      </c>
      <c r="H19" s="621"/>
      <c r="I19" s="618">
        <v>5</v>
      </c>
      <c r="K19" s="29" t="s">
        <v>136</v>
      </c>
    </row>
    <row r="20" spans="1:12">
      <c r="A20" s="619" t="s">
        <v>95</v>
      </c>
      <c r="B20" s="620"/>
      <c r="C20" s="622"/>
      <c r="D20" s="622"/>
      <c r="E20" s="618">
        <v>4</v>
      </c>
      <c r="F20" s="618">
        <v>6</v>
      </c>
      <c r="G20" s="618">
        <v>2</v>
      </c>
      <c r="I20" s="618">
        <v>5</v>
      </c>
    </row>
    <row r="21" spans="1:12">
      <c r="A21" s="619"/>
      <c r="C21" s="622">
        <v>21.5</v>
      </c>
      <c r="D21" s="622">
        <v>21.5</v>
      </c>
      <c r="E21" s="618">
        <v>4</v>
      </c>
      <c r="F21" s="618">
        <v>6</v>
      </c>
      <c r="G21" s="618">
        <v>2</v>
      </c>
      <c r="H21" s="621"/>
      <c r="I21" s="618">
        <v>5</v>
      </c>
    </row>
    <row r="22" spans="1:12">
      <c r="A22" s="619"/>
      <c r="B22" s="620" t="s">
        <v>96</v>
      </c>
      <c r="C22" s="622"/>
      <c r="D22" s="622"/>
      <c r="E22" s="618">
        <v>4</v>
      </c>
      <c r="F22" s="618">
        <v>6</v>
      </c>
      <c r="G22" s="618">
        <v>2</v>
      </c>
      <c r="H22" s="621"/>
      <c r="I22" s="618">
        <v>5</v>
      </c>
    </row>
    <row r="23" spans="1:12">
      <c r="A23" s="619"/>
      <c r="B23" s="620"/>
      <c r="C23" s="622"/>
      <c r="D23" s="622"/>
      <c r="E23" s="618">
        <v>4</v>
      </c>
      <c r="F23" s="618">
        <v>6</v>
      </c>
      <c r="G23" s="618">
        <v>2</v>
      </c>
      <c r="I23" s="618">
        <v>5</v>
      </c>
    </row>
    <row r="24" spans="1:12">
      <c r="A24" s="619"/>
      <c r="C24" s="622">
        <v>24.6</v>
      </c>
      <c r="D24" s="622">
        <v>24.6</v>
      </c>
      <c r="E24" s="618">
        <v>4</v>
      </c>
      <c r="F24" s="618">
        <v>6</v>
      </c>
      <c r="G24" s="618">
        <v>2</v>
      </c>
      <c r="H24" s="621"/>
      <c r="I24" s="618">
        <v>5</v>
      </c>
    </row>
    <row r="25" spans="1:12">
      <c r="A25" s="619"/>
      <c r="B25" s="620" t="s">
        <v>97</v>
      </c>
      <c r="C25" s="622"/>
      <c r="D25" s="622"/>
      <c r="E25" s="618">
        <v>4</v>
      </c>
      <c r="F25" s="618">
        <v>6</v>
      </c>
      <c r="G25" s="618">
        <v>2</v>
      </c>
      <c r="H25" s="621"/>
      <c r="I25" s="618">
        <v>5</v>
      </c>
    </row>
    <row r="26" spans="1:12">
      <c r="A26" s="619" t="s">
        <v>97</v>
      </c>
      <c r="C26" s="622"/>
      <c r="D26" s="622"/>
      <c r="E26" s="618">
        <v>4</v>
      </c>
      <c r="F26" s="618">
        <v>6</v>
      </c>
      <c r="G26" s="618">
        <v>2</v>
      </c>
      <c r="I26" s="618">
        <v>5</v>
      </c>
    </row>
    <row r="27" spans="1:12">
      <c r="A27" s="619"/>
      <c r="C27" s="623">
        <v>26.6</v>
      </c>
      <c r="D27" s="623">
        <v>30</v>
      </c>
      <c r="E27" s="618">
        <v>4</v>
      </c>
      <c r="F27" s="618">
        <v>6</v>
      </c>
      <c r="G27" s="618">
        <v>2</v>
      </c>
      <c r="I27" s="618">
        <v>5</v>
      </c>
    </row>
    <row r="28" spans="1:12">
      <c r="A28" s="619"/>
      <c r="B28" s="620" t="s">
        <v>107</v>
      </c>
      <c r="C28" s="622"/>
      <c r="D28" s="622"/>
      <c r="E28" s="618">
        <v>4</v>
      </c>
      <c r="F28" s="618">
        <v>6</v>
      </c>
      <c r="G28" s="618">
        <v>2</v>
      </c>
      <c r="I28" s="618">
        <v>5</v>
      </c>
      <c r="L28" s="29" t="s">
        <v>126</v>
      </c>
    </row>
    <row r="29" spans="1:12">
      <c r="A29" s="619"/>
      <c r="B29" s="620"/>
      <c r="C29" s="622"/>
      <c r="D29" s="622"/>
      <c r="E29" s="618">
        <v>4</v>
      </c>
      <c r="F29" s="618">
        <v>6</v>
      </c>
      <c r="G29" s="618">
        <v>2</v>
      </c>
      <c r="I29" s="618">
        <v>5</v>
      </c>
    </row>
    <row r="30" spans="1:12">
      <c r="A30" s="619"/>
      <c r="C30" s="622">
        <v>23.6</v>
      </c>
      <c r="D30" s="622">
        <v>29</v>
      </c>
      <c r="E30" s="618">
        <v>4</v>
      </c>
      <c r="F30" s="618">
        <v>6</v>
      </c>
      <c r="G30" s="618">
        <v>2</v>
      </c>
      <c r="I30" s="618">
        <v>5</v>
      </c>
      <c r="J30" s="618"/>
    </row>
    <row r="31" spans="1:12">
      <c r="A31" s="619"/>
      <c r="B31" s="620" t="s">
        <v>105</v>
      </c>
      <c r="C31" s="622"/>
      <c r="D31" s="622"/>
      <c r="E31" s="618">
        <v>4</v>
      </c>
      <c r="F31" s="618">
        <v>6</v>
      </c>
      <c r="G31" s="618">
        <v>2</v>
      </c>
      <c r="I31" s="618">
        <v>5</v>
      </c>
      <c r="J31" s="618"/>
    </row>
    <row r="32" spans="1:12">
      <c r="A32" s="619" t="s">
        <v>105</v>
      </c>
      <c r="B32" s="620"/>
      <c r="C32" s="622"/>
      <c r="D32" s="622"/>
      <c r="E32" s="618">
        <v>4</v>
      </c>
      <c r="F32" s="618">
        <v>6</v>
      </c>
      <c r="G32" s="618">
        <v>2</v>
      </c>
      <c r="I32" s="618">
        <v>5</v>
      </c>
      <c r="J32" s="618"/>
    </row>
    <row r="33" spans="1:10">
      <c r="A33" s="619"/>
      <c r="C33" s="622">
        <v>18.7</v>
      </c>
      <c r="D33" s="622">
        <v>22.4</v>
      </c>
      <c r="E33" s="618">
        <v>4</v>
      </c>
      <c r="F33" s="618">
        <v>6</v>
      </c>
      <c r="G33" s="618">
        <v>2</v>
      </c>
      <c r="I33" s="618">
        <v>5</v>
      </c>
      <c r="J33" s="618"/>
    </row>
    <row r="34" spans="1:10">
      <c r="A34" s="619"/>
      <c r="B34" s="620" t="s">
        <v>108</v>
      </c>
      <c r="C34" s="622"/>
      <c r="D34" s="622"/>
      <c r="E34" s="618">
        <v>4</v>
      </c>
      <c r="F34" s="618">
        <v>6</v>
      </c>
      <c r="G34" s="618">
        <v>2</v>
      </c>
      <c r="I34" s="618">
        <v>5</v>
      </c>
      <c r="J34" s="618"/>
    </row>
    <row r="35" spans="1:10">
      <c r="A35" s="619"/>
      <c r="B35" s="620"/>
      <c r="C35" s="622"/>
      <c r="D35" s="622"/>
      <c r="E35" s="618">
        <v>4</v>
      </c>
      <c r="F35" s="618">
        <v>6</v>
      </c>
      <c r="G35" s="618">
        <v>2</v>
      </c>
      <c r="I35" s="618">
        <v>5</v>
      </c>
      <c r="J35" s="618"/>
    </row>
    <row r="36" spans="1:10">
      <c r="A36" s="619"/>
      <c r="C36" s="622">
        <v>17.8</v>
      </c>
      <c r="D36" s="622">
        <v>24.5</v>
      </c>
      <c r="E36" s="618">
        <v>4</v>
      </c>
      <c r="F36" s="618">
        <v>6</v>
      </c>
      <c r="G36" s="618">
        <v>2</v>
      </c>
      <c r="I36" s="618">
        <v>5</v>
      </c>
      <c r="J36" s="618"/>
    </row>
    <row r="37" spans="1:10">
      <c r="A37" s="619"/>
      <c r="B37" s="620" t="s">
        <v>106</v>
      </c>
      <c r="C37" s="622"/>
      <c r="D37" s="622"/>
      <c r="E37" s="618">
        <v>4</v>
      </c>
      <c r="F37" s="618">
        <v>6</v>
      </c>
      <c r="G37" s="618">
        <v>2</v>
      </c>
      <c r="I37" s="618">
        <v>5</v>
      </c>
      <c r="J37" s="618"/>
    </row>
    <row r="38" spans="1:10">
      <c r="A38" s="619" t="s">
        <v>106</v>
      </c>
      <c r="C38" s="622"/>
      <c r="D38" s="622"/>
      <c r="E38" s="618">
        <v>4</v>
      </c>
      <c r="F38" s="618">
        <v>6</v>
      </c>
      <c r="G38" s="618">
        <v>2</v>
      </c>
      <c r="I38" s="618">
        <v>5</v>
      </c>
      <c r="J38" s="618"/>
    </row>
    <row r="39" spans="1:10">
      <c r="A39" s="619"/>
      <c r="B39" s="620"/>
      <c r="C39" s="623">
        <v>18.7</v>
      </c>
      <c r="D39" s="623">
        <v>20.8</v>
      </c>
      <c r="E39" s="618">
        <v>4</v>
      </c>
      <c r="F39" s="618">
        <v>6</v>
      </c>
      <c r="G39" s="618">
        <v>2</v>
      </c>
      <c r="I39" s="618">
        <v>5</v>
      </c>
      <c r="J39" s="618"/>
    </row>
    <row r="40" spans="1:10">
      <c r="A40" s="619"/>
      <c r="B40" s="620" t="s">
        <v>222</v>
      </c>
      <c r="C40" s="622"/>
      <c r="D40" s="622"/>
      <c r="E40" s="618">
        <v>4</v>
      </c>
      <c r="F40" s="618">
        <v>6</v>
      </c>
      <c r="G40" s="618">
        <v>2</v>
      </c>
      <c r="I40" s="618">
        <v>5</v>
      </c>
      <c r="J40" s="618"/>
    </row>
    <row r="41" spans="1:10">
      <c r="A41" s="619"/>
      <c r="B41" s="620"/>
      <c r="C41" s="622"/>
      <c r="D41" s="622"/>
      <c r="E41" s="618">
        <v>4</v>
      </c>
      <c r="F41" s="618">
        <v>6</v>
      </c>
      <c r="G41" s="618">
        <v>2</v>
      </c>
      <c r="I41" s="618">
        <v>5</v>
      </c>
      <c r="J41" s="618"/>
    </row>
    <row r="42" spans="1:10">
      <c r="A42" s="619"/>
      <c r="C42" s="622">
        <v>17.7</v>
      </c>
      <c r="D42" s="622">
        <v>16.7</v>
      </c>
      <c r="E42" s="618">
        <v>4</v>
      </c>
      <c r="F42" s="618">
        <v>6</v>
      </c>
      <c r="G42" s="618">
        <v>2</v>
      </c>
      <c r="I42" s="618">
        <v>5</v>
      </c>
    </row>
    <row r="43" spans="1:10">
      <c r="A43" s="619"/>
      <c r="B43" s="620" t="s">
        <v>223</v>
      </c>
      <c r="C43" s="622"/>
      <c r="D43" s="622"/>
      <c r="E43" s="618">
        <v>4</v>
      </c>
      <c r="F43" s="618">
        <v>6</v>
      </c>
      <c r="G43" s="618">
        <v>2</v>
      </c>
      <c r="I43" s="618">
        <v>5</v>
      </c>
    </row>
    <row r="44" spans="1:10">
      <c r="A44" s="619" t="s">
        <v>223</v>
      </c>
      <c r="B44" s="620"/>
      <c r="C44" s="622"/>
      <c r="D44" s="622"/>
      <c r="E44" s="618">
        <v>4</v>
      </c>
      <c r="F44" s="618">
        <v>6</v>
      </c>
      <c r="G44" s="618">
        <v>2</v>
      </c>
      <c r="I44" s="618">
        <v>5</v>
      </c>
    </row>
    <row r="45" spans="1:10">
      <c r="A45" s="619"/>
      <c r="C45" s="622">
        <v>13.5</v>
      </c>
      <c r="D45" s="622">
        <v>13.5</v>
      </c>
      <c r="E45" s="618">
        <v>4</v>
      </c>
      <c r="F45" s="618">
        <v>6</v>
      </c>
      <c r="G45" s="618">
        <v>2</v>
      </c>
      <c r="I45" s="618">
        <v>5</v>
      </c>
    </row>
    <row r="46" spans="1:10">
      <c r="A46" s="619"/>
      <c r="B46" s="620" t="s">
        <v>224</v>
      </c>
      <c r="C46" s="622"/>
      <c r="D46" s="622"/>
      <c r="E46" s="618">
        <v>4</v>
      </c>
      <c r="F46" s="618">
        <v>6</v>
      </c>
      <c r="G46" s="618">
        <v>2</v>
      </c>
      <c r="I46" s="618">
        <v>5</v>
      </c>
    </row>
    <row r="47" spans="1:10">
      <c r="A47" s="619"/>
      <c r="B47" s="620"/>
      <c r="C47" s="622"/>
      <c r="D47" s="622"/>
      <c r="E47" s="618">
        <v>4</v>
      </c>
      <c r="F47" s="618">
        <v>6</v>
      </c>
      <c r="G47" s="618">
        <v>2</v>
      </c>
      <c r="I47" s="618">
        <v>5</v>
      </c>
    </row>
    <row r="48" spans="1:10">
      <c r="A48" s="619"/>
      <c r="C48" s="622">
        <v>13</v>
      </c>
      <c r="D48" s="622">
        <v>10.8</v>
      </c>
      <c r="E48" s="618">
        <v>4</v>
      </c>
      <c r="F48" s="618">
        <v>6</v>
      </c>
      <c r="G48" s="618">
        <v>2</v>
      </c>
      <c r="I48" s="618">
        <v>5</v>
      </c>
    </row>
    <row r="49" spans="1:9">
      <c r="A49" s="619"/>
      <c r="B49" s="620" t="s">
        <v>225</v>
      </c>
      <c r="C49" s="622"/>
      <c r="D49" s="622"/>
      <c r="E49" s="618">
        <v>4</v>
      </c>
      <c r="F49" s="618">
        <v>6</v>
      </c>
      <c r="G49" s="618">
        <v>2</v>
      </c>
      <c r="I49" s="618">
        <v>5</v>
      </c>
    </row>
    <row r="50" spans="1:9">
      <c r="A50" s="619" t="s">
        <v>225</v>
      </c>
      <c r="C50" s="622"/>
      <c r="D50" s="622"/>
      <c r="E50" s="618">
        <v>4</v>
      </c>
      <c r="F50" s="618">
        <v>6</v>
      </c>
      <c r="G50" s="618">
        <v>2</v>
      </c>
      <c r="I50" s="618">
        <v>5</v>
      </c>
    </row>
    <row r="51" spans="1:9">
      <c r="A51" s="619"/>
      <c r="B51" s="620"/>
      <c r="C51" s="623">
        <v>10.4</v>
      </c>
      <c r="D51" s="623">
        <v>9.4</v>
      </c>
      <c r="E51" s="618">
        <v>4</v>
      </c>
      <c r="F51" s="618">
        <v>6</v>
      </c>
      <c r="G51" s="618">
        <v>2</v>
      </c>
      <c r="I51" s="618">
        <v>5</v>
      </c>
    </row>
    <row r="52" spans="1:9">
      <c r="A52" s="619"/>
      <c r="B52" s="620" t="s">
        <v>692</v>
      </c>
      <c r="C52" s="622"/>
      <c r="D52" s="622"/>
      <c r="E52" s="618">
        <v>4</v>
      </c>
      <c r="F52" s="618">
        <v>6</v>
      </c>
      <c r="G52" s="618">
        <v>2</v>
      </c>
      <c r="I52" s="618">
        <v>5</v>
      </c>
    </row>
    <row r="53" spans="1:9">
      <c r="A53" s="619"/>
      <c r="B53" s="620"/>
      <c r="C53" s="622"/>
      <c r="D53" s="622"/>
      <c r="E53" s="618">
        <v>4</v>
      </c>
      <c r="F53" s="618">
        <v>6</v>
      </c>
      <c r="G53" s="618">
        <v>2</v>
      </c>
      <c r="I53" s="618">
        <v>5</v>
      </c>
    </row>
    <row r="54" spans="1:9">
      <c r="A54" s="619"/>
      <c r="C54" s="622">
        <v>8.8000000000000007</v>
      </c>
      <c r="D54" s="622"/>
      <c r="E54" s="618">
        <v>4</v>
      </c>
      <c r="F54" s="618">
        <v>6</v>
      </c>
      <c r="G54" s="618">
        <v>2</v>
      </c>
      <c r="I54" s="618">
        <v>5</v>
      </c>
    </row>
    <row r="55" spans="1:9">
      <c r="A55" s="619"/>
      <c r="B55" s="620" t="s">
        <v>693</v>
      </c>
      <c r="C55" s="622"/>
      <c r="D55" s="622"/>
      <c r="E55" s="618">
        <v>4</v>
      </c>
      <c r="F55" s="618">
        <v>6</v>
      </c>
      <c r="G55" s="618">
        <v>2</v>
      </c>
      <c r="I55" s="618">
        <v>5</v>
      </c>
    </row>
    <row r="56" spans="1:9">
      <c r="A56" s="619" t="s">
        <v>693</v>
      </c>
      <c r="B56" s="620"/>
      <c r="C56" s="622"/>
      <c r="D56" s="622"/>
      <c r="E56" s="618">
        <v>4</v>
      </c>
      <c r="F56" s="618">
        <v>6</v>
      </c>
      <c r="G56" s="618">
        <v>2</v>
      </c>
      <c r="I56" s="618">
        <v>5</v>
      </c>
    </row>
    <row r="57" spans="1:9">
      <c r="A57" s="619"/>
      <c r="C57" s="622">
        <v>7.8</v>
      </c>
      <c r="D57" s="622"/>
      <c r="E57" s="618">
        <v>4</v>
      </c>
      <c r="F57" s="618">
        <v>6</v>
      </c>
      <c r="G57" s="618">
        <v>2</v>
      </c>
      <c r="I57" s="618">
        <v>5</v>
      </c>
    </row>
    <row r="58" spans="1:9">
      <c r="A58" s="619"/>
      <c r="B58" s="620" t="s">
        <v>694</v>
      </c>
      <c r="C58" s="622"/>
      <c r="D58" s="622"/>
      <c r="E58" s="618">
        <v>4</v>
      </c>
      <c r="F58" s="618">
        <v>6</v>
      </c>
      <c r="G58" s="618">
        <v>2</v>
      </c>
      <c r="I58" s="618">
        <v>5</v>
      </c>
    </row>
    <row r="59" spans="1:9">
      <c r="A59" s="619"/>
      <c r="B59" s="620"/>
      <c r="C59" s="622"/>
      <c r="D59" s="622"/>
      <c r="E59" s="618">
        <v>4</v>
      </c>
      <c r="F59" s="618">
        <v>6</v>
      </c>
      <c r="G59" s="618">
        <v>2</v>
      </c>
      <c r="I59" s="618">
        <v>5</v>
      </c>
    </row>
    <row r="60" spans="1:9">
      <c r="A60" s="619"/>
      <c r="C60" s="622">
        <v>7.2</v>
      </c>
      <c r="D60" s="622"/>
      <c r="E60" s="618">
        <v>4</v>
      </c>
      <c r="F60" s="618">
        <v>6</v>
      </c>
      <c r="G60" s="618">
        <v>2</v>
      </c>
      <c r="I60" s="618">
        <v>5</v>
      </c>
    </row>
    <row r="61" spans="1:9">
      <c r="A61" s="619"/>
      <c r="B61" s="620" t="s">
        <v>695</v>
      </c>
      <c r="C61" s="622"/>
      <c r="D61" s="622"/>
      <c r="E61" s="618">
        <v>4</v>
      </c>
      <c r="F61" s="618">
        <v>6</v>
      </c>
      <c r="G61" s="618">
        <v>2</v>
      </c>
      <c r="I61" s="618">
        <v>5</v>
      </c>
    </row>
    <row r="62" spans="1:9">
      <c r="A62" s="619" t="s">
        <v>695</v>
      </c>
      <c r="C62" s="622"/>
      <c r="D62" s="622"/>
      <c r="E62" s="618">
        <v>4</v>
      </c>
      <c r="F62" s="618">
        <v>6</v>
      </c>
      <c r="G62" s="618">
        <v>2</v>
      </c>
      <c r="I62" s="618">
        <v>5</v>
      </c>
    </row>
    <row r="63" spans="1:9">
      <c r="A63" s="624"/>
      <c r="B63" s="620"/>
      <c r="C63" s="623">
        <v>6.7</v>
      </c>
      <c r="D63" s="623"/>
      <c r="E63" s="618">
        <v>4</v>
      </c>
      <c r="F63" s="618">
        <v>6</v>
      </c>
      <c r="G63" s="618">
        <v>2</v>
      </c>
      <c r="I63" s="618">
        <v>5</v>
      </c>
    </row>
  </sheetData>
  <hyperlinks>
    <hyperlink ref="A1" location="Content!A1" display="&lt;&lt;" xr:uid="{00000000-0004-0000-01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2"/>
  </sheetPr>
  <dimension ref="A1:O54"/>
  <sheetViews>
    <sheetView showGridLines="0" workbookViewId="0"/>
  </sheetViews>
  <sheetFormatPr baseColWidth="10" defaultColWidth="8.33203125" defaultRowHeight="13"/>
  <cols>
    <col min="1" max="16384" width="8.33203125" style="80"/>
  </cols>
  <sheetData>
    <row r="1" spans="1:15">
      <c r="A1" s="6" t="s">
        <v>9</v>
      </c>
      <c r="B1" s="32" t="str">
        <f>IF(Content!$E$1=1,B2,B3)</f>
        <v>Річна зміна</v>
      </c>
      <c r="C1" s="32" t="str">
        <f>IF(Content!$E$1=1,C2,C3)</f>
        <v>Річна зміна (попередній прогноз)</v>
      </c>
      <c r="D1" s="32" t="str">
        <f>IF(Content!$E$1=1,D2,D3)</f>
        <v>Зміна за квартал</v>
      </c>
      <c r="F1" s="32" t="str">
        <f>IF(Content!$E$1=1,F2,F3)</f>
        <v>Базовий ІСЦ, %</v>
      </c>
    </row>
    <row r="2" spans="1:15" hidden="1">
      <c r="B2" s="81" t="s">
        <v>291</v>
      </c>
      <c r="C2" s="81" t="s">
        <v>680</v>
      </c>
      <c r="D2" s="80" t="s">
        <v>292</v>
      </c>
      <c r="F2" s="80" t="s">
        <v>332</v>
      </c>
    </row>
    <row r="3" spans="1:15" hidden="1">
      <c r="B3" s="81" t="s">
        <v>307</v>
      </c>
      <c r="C3" s="81" t="s">
        <v>681</v>
      </c>
      <c r="D3" s="80" t="s">
        <v>308</v>
      </c>
      <c r="F3" s="80" t="s">
        <v>333</v>
      </c>
    </row>
    <row r="4" spans="1:15">
      <c r="A4" s="86" t="s">
        <v>24</v>
      </c>
      <c r="B4" s="83">
        <v>5.9</v>
      </c>
      <c r="C4" s="83"/>
      <c r="D4" s="84">
        <v>2.4</v>
      </c>
      <c r="L4" s="86"/>
      <c r="M4" s="83"/>
      <c r="N4" s="83"/>
      <c r="O4" s="84"/>
    </row>
    <row r="5" spans="1:15">
      <c r="A5" s="86"/>
      <c r="B5" s="83">
        <v>7.3</v>
      </c>
      <c r="C5" s="83"/>
      <c r="D5" s="84">
        <v>1.8</v>
      </c>
      <c r="L5" s="86"/>
      <c r="M5" s="83"/>
      <c r="N5" s="83"/>
      <c r="O5" s="84"/>
    </row>
    <row r="6" spans="1:15">
      <c r="A6" s="86" t="s">
        <v>26</v>
      </c>
      <c r="B6" s="83">
        <v>7.4</v>
      </c>
      <c r="C6" s="83"/>
      <c r="D6" s="84">
        <v>1.2</v>
      </c>
      <c r="L6" s="86"/>
      <c r="M6" s="83"/>
      <c r="N6" s="83"/>
      <c r="O6" s="84"/>
    </row>
    <row r="7" spans="1:15">
      <c r="A7" s="86"/>
      <c r="B7" s="87">
        <v>7.9</v>
      </c>
      <c r="C7" s="87"/>
      <c r="D7" s="98">
        <v>2.2000000000000002</v>
      </c>
      <c r="L7" s="86"/>
      <c r="M7" s="83"/>
      <c r="N7" s="83"/>
      <c r="O7" s="84"/>
    </row>
    <row r="8" spans="1:15">
      <c r="A8" s="86" t="s">
        <v>94</v>
      </c>
      <c r="B8" s="87">
        <v>10.5</v>
      </c>
      <c r="C8" s="87"/>
      <c r="D8" s="84">
        <v>4.9000000000000004</v>
      </c>
      <c r="L8" s="86"/>
      <c r="M8" s="83"/>
      <c r="N8" s="83"/>
      <c r="O8" s="84"/>
    </row>
    <row r="9" spans="1:15">
      <c r="A9" s="86"/>
      <c r="B9" s="83">
        <v>15.2</v>
      </c>
      <c r="C9" s="83"/>
      <c r="D9" s="84">
        <v>6.1</v>
      </c>
      <c r="L9" s="86"/>
      <c r="M9" s="83"/>
      <c r="N9" s="83"/>
      <c r="O9" s="84"/>
    </row>
    <row r="10" spans="1:15">
      <c r="A10" s="86" t="s">
        <v>96</v>
      </c>
      <c r="B10" s="83">
        <v>20.399999999999999</v>
      </c>
      <c r="C10" s="83">
        <v>20.399999999999999</v>
      </c>
      <c r="D10" s="84">
        <v>6</v>
      </c>
      <c r="L10" s="86"/>
      <c r="M10" s="83"/>
      <c r="N10" s="83"/>
      <c r="O10" s="84"/>
    </row>
    <row r="11" spans="1:15">
      <c r="A11" s="86"/>
      <c r="B11" s="83">
        <v>22.6</v>
      </c>
      <c r="C11" s="83">
        <v>24.5</v>
      </c>
      <c r="D11" s="84">
        <v>3.9</v>
      </c>
      <c r="M11" s="87"/>
      <c r="N11" s="87"/>
      <c r="O11" s="84"/>
    </row>
    <row r="12" spans="1:15">
      <c r="A12" s="86" t="s">
        <v>107</v>
      </c>
      <c r="B12" s="83">
        <v>21.5</v>
      </c>
      <c r="C12" s="83">
        <v>23</v>
      </c>
      <c r="D12" s="84">
        <v>3.9</v>
      </c>
      <c r="M12" s="87"/>
      <c r="N12" s="87"/>
      <c r="O12" s="84"/>
    </row>
    <row r="13" spans="1:15">
      <c r="A13" s="86"/>
      <c r="B13" s="83">
        <v>17.399999999999999</v>
      </c>
      <c r="C13" s="83">
        <v>20.7</v>
      </c>
      <c r="D13" s="84">
        <v>2.6</v>
      </c>
      <c r="L13" s="86"/>
      <c r="M13" s="83"/>
      <c r="N13" s="83"/>
      <c r="O13" s="84"/>
    </row>
    <row r="14" spans="1:15">
      <c r="A14" s="86" t="s">
        <v>108</v>
      </c>
      <c r="B14" s="83">
        <v>15.2</v>
      </c>
      <c r="C14" s="83">
        <v>17.2</v>
      </c>
      <c r="D14" s="84">
        <v>4</v>
      </c>
      <c r="L14" s="86"/>
      <c r="M14" s="83"/>
      <c r="N14" s="83"/>
      <c r="O14" s="84"/>
    </row>
    <row r="15" spans="1:15">
      <c r="A15" s="86"/>
      <c r="B15" s="83">
        <v>15.8</v>
      </c>
      <c r="C15" s="83">
        <v>13.3</v>
      </c>
      <c r="D15" s="84">
        <v>4.5</v>
      </c>
      <c r="L15" s="86"/>
      <c r="M15" s="83"/>
      <c r="N15" s="83"/>
      <c r="O15" s="84"/>
    </row>
    <row r="16" spans="1:15">
      <c r="A16" s="86" t="s">
        <v>222</v>
      </c>
      <c r="B16" s="87">
        <v>15.1</v>
      </c>
      <c r="C16" s="87">
        <v>10.7</v>
      </c>
      <c r="D16" s="84">
        <v>3.3</v>
      </c>
      <c r="L16" s="86"/>
      <c r="M16" s="83"/>
      <c r="N16" s="83"/>
      <c r="O16" s="84"/>
    </row>
    <row r="17" spans="1:15">
      <c r="A17" s="86"/>
      <c r="B17" s="87">
        <v>13.9</v>
      </c>
      <c r="C17" s="87">
        <v>6.4</v>
      </c>
      <c r="D17" s="84">
        <v>1.5</v>
      </c>
      <c r="L17" s="86"/>
      <c r="M17" s="83"/>
      <c r="N17" s="83"/>
      <c r="O17" s="84"/>
    </row>
    <row r="18" spans="1:15">
      <c r="A18" s="86" t="s">
        <v>224</v>
      </c>
      <c r="B18" s="83">
        <v>11.6</v>
      </c>
      <c r="C18" s="83">
        <v>4.0999999999999996</v>
      </c>
      <c r="D18" s="84">
        <v>1.9</v>
      </c>
      <c r="L18" s="86"/>
      <c r="M18" s="83"/>
      <c r="N18" s="83"/>
      <c r="O18" s="84"/>
    </row>
    <row r="19" spans="1:15">
      <c r="A19" s="86"/>
      <c r="B19" s="83">
        <v>8.6999999999999993</v>
      </c>
      <c r="C19" s="83">
        <v>3</v>
      </c>
      <c r="D19" s="84">
        <v>1.7</v>
      </c>
      <c r="F19" s="32" t="str">
        <f>IF(Content!$E$1=1,F20,F21)</f>
        <v>Джерело: ДССУ, розрахунки НБУ.</v>
      </c>
      <c r="L19" s="86"/>
      <c r="M19" s="83"/>
      <c r="N19" s="83"/>
      <c r="O19" s="84"/>
    </row>
    <row r="20" spans="1:15">
      <c r="A20" s="86" t="s">
        <v>692</v>
      </c>
      <c r="B20" s="87">
        <v>6.3</v>
      </c>
      <c r="C20" s="87"/>
      <c r="D20" s="84">
        <v>1.1000000000000001</v>
      </c>
      <c r="F20" s="85" t="s">
        <v>126</v>
      </c>
      <c r="M20" s="87"/>
      <c r="N20" s="87"/>
      <c r="O20" s="84"/>
    </row>
    <row r="21" spans="1:15">
      <c r="A21" s="86"/>
      <c r="B21" s="87">
        <v>4.9000000000000004</v>
      </c>
      <c r="C21" s="87"/>
      <c r="D21" s="84">
        <v>0.2</v>
      </c>
      <c r="F21" s="85" t="s">
        <v>305</v>
      </c>
      <c r="M21" s="87"/>
      <c r="N21" s="87"/>
      <c r="O21" s="84"/>
    </row>
    <row r="22" spans="1:15">
      <c r="A22" s="86"/>
      <c r="B22" s="83">
        <v>3.7</v>
      </c>
      <c r="C22" s="83"/>
      <c r="D22" s="84">
        <v>0.7</v>
      </c>
      <c r="L22" s="86"/>
      <c r="M22" s="83"/>
      <c r="N22" s="83"/>
      <c r="O22" s="84"/>
    </row>
    <row r="23" spans="1:15">
      <c r="A23" s="86" t="s">
        <v>695</v>
      </c>
      <c r="B23" s="83">
        <v>3</v>
      </c>
      <c r="C23" s="83"/>
      <c r="D23" s="84">
        <v>1</v>
      </c>
      <c r="L23" s="86"/>
      <c r="M23" s="83"/>
      <c r="N23" s="83"/>
      <c r="O23" s="84"/>
    </row>
    <row r="25" spans="1:15">
      <c r="B25" s="634"/>
      <c r="C25" s="634"/>
      <c r="D25" s="634"/>
    </row>
    <row r="26" spans="1:15">
      <c r="B26" s="634"/>
      <c r="C26" s="634"/>
      <c r="D26" s="634"/>
    </row>
    <row r="27" spans="1:15">
      <c r="B27" s="634"/>
      <c r="C27" s="634"/>
      <c r="D27" s="634"/>
    </row>
    <row r="28" spans="1:15">
      <c r="B28" s="634"/>
      <c r="C28" s="634"/>
      <c r="D28" s="634"/>
    </row>
    <row r="29" spans="1:15">
      <c r="B29" s="634"/>
      <c r="C29" s="634"/>
      <c r="D29" s="634"/>
    </row>
    <row r="30" spans="1:15">
      <c r="B30" s="634"/>
      <c r="C30" s="634"/>
      <c r="D30" s="634"/>
    </row>
    <row r="31" spans="1:15">
      <c r="B31" s="634"/>
      <c r="C31" s="634"/>
      <c r="D31" s="634"/>
    </row>
    <row r="32" spans="1:15">
      <c r="B32" s="634"/>
      <c r="C32" s="634"/>
      <c r="D32" s="634"/>
    </row>
    <row r="33" spans="2:4">
      <c r="B33" s="634"/>
      <c r="C33" s="634"/>
      <c r="D33" s="634"/>
    </row>
    <row r="34" spans="2:4">
      <c r="B34" s="634"/>
      <c r="C34" s="634"/>
      <c r="D34" s="634"/>
    </row>
    <row r="35" spans="2:4">
      <c r="B35" s="634"/>
      <c r="C35" s="634"/>
      <c r="D35" s="634"/>
    </row>
    <row r="36" spans="2:4">
      <c r="B36" s="634"/>
      <c r="C36" s="634"/>
      <c r="D36" s="634"/>
    </row>
    <row r="37" spans="2:4">
      <c r="B37" s="634"/>
      <c r="C37" s="634"/>
      <c r="D37" s="634"/>
    </row>
    <row r="38" spans="2:4">
      <c r="B38" s="634"/>
      <c r="C38" s="634"/>
      <c r="D38" s="634"/>
    </row>
    <row r="39" spans="2:4">
      <c r="B39" s="634"/>
      <c r="C39" s="634"/>
      <c r="D39" s="634"/>
    </row>
    <row r="40" spans="2:4">
      <c r="B40" s="634"/>
      <c r="C40" s="634"/>
      <c r="D40" s="634"/>
    </row>
    <row r="41" spans="2:4">
      <c r="B41" s="634"/>
      <c r="C41" s="634"/>
      <c r="D41" s="634"/>
    </row>
    <row r="42" spans="2:4">
      <c r="B42" s="634"/>
      <c r="C42" s="634"/>
      <c r="D42" s="634"/>
    </row>
    <row r="43" spans="2:4">
      <c r="B43" s="634"/>
      <c r="C43" s="634"/>
      <c r="D43" s="634"/>
    </row>
    <row r="44" spans="2:4">
      <c r="B44" s="634"/>
      <c r="C44" s="634"/>
      <c r="D44" s="634"/>
    </row>
    <row r="45" spans="2:4">
      <c r="B45" s="634"/>
      <c r="C45" s="634"/>
      <c r="D45" s="634"/>
    </row>
    <row r="46" spans="2:4">
      <c r="B46" s="634"/>
      <c r="C46" s="634"/>
      <c r="D46" s="634"/>
    </row>
    <row r="47" spans="2:4">
      <c r="B47" s="84"/>
      <c r="C47" s="84"/>
      <c r="D47" s="84"/>
    </row>
    <row r="48" spans="2:4">
      <c r="B48" s="84"/>
      <c r="C48" s="84"/>
      <c r="D48" s="84"/>
    </row>
    <row r="49" spans="2:4">
      <c r="B49" s="84"/>
      <c r="C49" s="84"/>
      <c r="D49" s="84"/>
    </row>
    <row r="50" spans="2:4">
      <c r="B50" s="84"/>
      <c r="C50" s="84"/>
      <c r="D50" s="84"/>
    </row>
    <row r="51" spans="2:4">
      <c r="B51" s="84"/>
      <c r="C51" s="84"/>
      <c r="D51" s="84"/>
    </row>
    <row r="52" spans="2:4">
      <c r="B52" s="84"/>
      <c r="C52" s="84"/>
      <c r="D52" s="84"/>
    </row>
    <row r="53" spans="2:4">
      <c r="B53" s="84"/>
      <c r="C53" s="84"/>
      <c r="D53" s="84"/>
    </row>
    <row r="54" spans="2:4">
      <c r="B54" s="84"/>
    </row>
  </sheetData>
  <hyperlinks>
    <hyperlink ref="A1" location="Content!A1" display="&lt;&lt;" xr:uid="{00000000-0004-0000-13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2"/>
  </sheetPr>
  <dimension ref="A1:O54"/>
  <sheetViews>
    <sheetView showGridLines="0" zoomScaleNormal="100" workbookViewId="0"/>
  </sheetViews>
  <sheetFormatPr baseColWidth="10" defaultColWidth="8.33203125" defaultRowHeight="13"/>
  <cols>
    <col min="1" max="16384" width="8.33203125" style="80"/>
  </cols>
  <sheetData>
    <row r="1" spans="1:15">
      <c r="A1" s="6" t="s">
        <v>9</v>
      </c>
      <c r="B1" s="32" t="str">
        <f>IF(Content!$E$1=1,B2,B3)</f>
        <v>Послуги</v>
      </c>
      <c r="C1" s="32" t="str">
        <f>IF(Content!$E$1=1,C2,C3)</f>
        <v>Непродовольчі товари</v>
      </c>
      <c r="D1" s="32" t="str">
        <f>IF(Content!$E$1=1,D2,D3)</f>
        <v>Одяг і взуття</v>
      </c>
      <c r="E1" s="32" t="str">
        <f>IF(Content!$E$1=1,E2,E3)</f>
        <v>Оброблені продукти</v>
      </c>
      <c r="F1" s="32" t="str">
        <f>IF(Content!$E$1=1,F2,F3)</f>
        <v>Компоненти базового ІСЦ на кінець періоду, % р/р</v>
      </c>
    </row>
    <row r="2" spans="1:15" hidden="1">
      <c r="B2" s="81" t="s">
        <v>8</v>
      </c>
      <c r="C2" s="81" t="s">
        <v>334</v>
      </c>
      <c r="D2" s="80" t="s">
        <v>335</v>
      </c>
      <c r="E2" s="80" t="s">
        <v>336</v>
      </c>
      <c r="F2" s="80" t="s">
        <v>337</v>
      </c>
    </row>
    <row r="3" spans="1:15" hidden="1">
      <c r="B3" s="99" t="s">
        <v>159</v>
      </c>
      <c r="C3" s="100" t="s">
        <v>338</v>
      </c>
      <c r="D3" s="100" t="s">
        <v>339</v>
      </c>
      <c r="E3" s="24" t="s">
        <v>340</v>
      </c>
      <c r="F3" s="80" t="s">
        <v>341</v>
      </c>
    </row>
    <row r="4" spans="1:15">
      <c r="A4" s="86" t="s">
        <v>24</v>
      </c>
      <c r="B4" s="44">
        <v>7.3</v>
      </c>
      <c r="C4" s="44">
        <v>3.8</v>
      </c>
      <c r="D4" s="44">
        <v>-5</v>
      </c>
      <c r="E4" s="44">
        <v>8.6999999999999993</v>
      </c>
      <c r="L4" s="86"/>
      <c r="M4" s="83"/>
      <c r="N4" s="83"/>
      <c r="O4" s="84"/>
    </row>
    <row r="5" spans="1:15">
      <c r="A5" s="86"/>
      <c r="B5" s="44">
        <v>8.1</v>
      </c>
      <c r="C5" s="44">
        <v>3.2</v>
      </c>
      <c r="D5" s="44">
        <v>-3.8</v>
      </c>
      <c r="E5" s="44">
        <v>12.1</v>
      </c>
      <c r="L5" s="86"/>
      <c r="M5" s="83"/>
      <c r="N5" s="83"/>
      <c r="O5" s="84"/>
    </row>
    <row r="6" spans="1:15">
      <c r="A6" s="86" t="s">
        <v>26</v>
      </c>
      <c r="B6" s="44">
        <v>9.1</v>
      </c>
      <c r="C6" s="44">
        <v>1.4</v>
      </c>
      <c r="D6" s="44">
        <v>-4.3</v>
      </c>
      <c r="E6" s="44">
        <v>13</v>
      </c>
      <c r="L6" s="86"/>
      <c r="M6" s="83"/>
      <c r="N6" s="83"/>
      <c r="O6" s="84"/>
    </row>
    <row r="7" spans="1:15">
      <c r="A7" s="86"/>
      <c r="B7" s="44">
        <v>10.4</v>
      </c>
      <c r="C7" s="44">
        <v>1.7</v>
      </c>
      <c r="D7" s="44">
        <v>-3.6</v>
      </c>
      <c r="E7" s="44">
        <v>13</v>
      </c>
      <c r="L7" s="86"/>
      <c r="M7" s="83"/>
      <c r="N7" s="83"/>
      <c r="O7" s="84"/>
    </row>
    <row r="8" spans="1:15">
      <c r="A8" s="86" t="s">
        <v>94</v>
      </c>
      <c r="B8" s="44">
        <v>11.3</v>
      </c>
      <c r="C8" s="44">
        <v>6.3</v>
      </c>
      <c r="D8" s="44">
        <v>-5.8</v>
      </c>
      <c r="E8" s="44">
        <v>16.600000000000001</v>
      </c>
      <c r="L8" s="86"/>
      <c r="M8" s="83"/>
      <c r="N8" s="83"/>
      <c r="O8" s="84"/>
    </row>
    <row r="9" spans="1:15">
      <c r="A9" s="86"/>
      <c r="B9" s="44">
        <v>14.3</v>
      </c>
      <c r="C9" s="44">
        <v>12.8</v>
      </c>
      <c r="D9" s="44">
        <v>-4.5</v>
      </c>
      <c r="E9" s="44">
        <v>21.5</v>
      </c>
      <c r="L9" s="86"/>
      <c r="M9" s="83"/>
      <c r="N9" s="83"/>
      <c r="O9" s="84"/>
    </row>
    <row r="10" spans="1:15">
      <c r="A10" s="86" t="s">
        <v>96</v>
      </c>
      <c r="B10" s="44">
        <v>15.6</v>
      </c>
      <c r="C10" s="44">
        <v>23.6</v>
      </c>
      <c r="D10" s="44">
        <v>0</v>
      </c>
      <c r="E10" s="44">
        <v>25.5</v>
      </c>
      <c r="L10" s="86"/>
      <c r="M10" s="83"/>
      <c r="N10" s="83"/>
      <c r="O10" s="84"/>
    </row>
    <row r="11" spans="1:15">
      <c r="A11" s="86"/>
      <c r="B11" s="44">
        <v>14.8</v>
      </c>
      <c r="C11" s="44">
        <v>25.9</v>
      </c>
      <c r="D11" s="44">
        <v>2.2999999999999998</v>
      </c>
      <c r="E11" s="44">
        <v>29.3</v>
      </c>
      <c r="M11" s="87"/>
      <c r="N11" s="87"/>
      <c r="O11" s="84"/>
    </row>
    <row r="12" spans="1:15">
      <c r="A12" s="86" t="s">
        <v>107</v>
      </c>
      <c r="B12" s="44">
        <v>15.9</v>
      </c>
      <c r="C12" s="44">
        <v>23.6</v>
      </c>
      <c r="D12" s="44">
        <v>5.3</v>
      </c>
      <c r="E12" s="44">
        <v>26.1</v>
      </c>
      <c r="M12" s="87"/>
      <c r="N12" s="87"/>
      <c r="O12" s="84"/>
    </row>
    <row r="13" spans="1:15">
      <c r="A13" s="86"/>
      <c r="B13" s="44">
        <v>15.7</v>
      </c>
      <c r="C13" s="44">
        <v>18.399999999999999</v>
      </c>
      <c r="D13" s="44">
        <v>6.2</v>
      </c>
      <c r="E13" s="44">
        <v>19.5</v>
      </c>
      <c r="L13" s="86"/>
      <c r="M13" s="83"/>
      <c r="N13" s="83"/>
      <c r="O13" s="84"/>
    </row>
    <row r="14" spans="1:15">
      <c r="A14" s="86" t="s">
        <v>108</v>
      </c>
      <c r="B14" s="44">
        <v>14.7</v>
      </c>
      <c r="C14" s="44">
        <v>13.2</v>
      </c>
      <c r="D14" s="44">
        <v>6.2</v>
      </c>
      <c r="E14" s="44">
        <v>18.600000000000001</v>
      </c>
      <c r="L14" s="86"/>
      <c r="M14" s="83"/>
      <c r="N14" s="83"/>
      <c r="O14" s="84"/>
    </row>
    <row r="15" spans="1:15">
      <c r="A15" s="86"/>
      <c r="B15" s="44">
        <v>15.1</v>
      </c>
      <c r="C15" s="44">
        <v>15.5</v>
      </c>
      <c r="D15" s="44">
        <v>10.3</v>
      </c>
      <c r="E15" s="44">
        <v>17.399999999999999</v>
      </c>
      <c r="L15" s="86"/>
      <c r="M15" s="83"/>
      <c r="N15" s="83"/>
      <c r="O15" s="84"/>
    </row>
    <row r="16" spans="1:15">
      <c r="A16" s="86" t="s">
        <v>222</v>
      </c>
      <c r="B16" s="44">
        <v>14.4</v>
      </c>
      <c r="C16" s="44">
        <v>15.5</v>
      </c>
      <c r="D16" s="44">
        <v>9.5</v>
      </c>
      <c r="E16" s="44">
        <v>16.2</v>
      </c>
      <c r="L16" s="86"/>
      <c r="M16" s="83"/>
      <c r="N16" s="83"/>
      <c r="O16" s="84"/>
    </row>
    <row r="17" spans="1:15">
      <c r="A17" s="86"/>
      <c r="B17" s="44">
        <v>11.3</v>
      </c>
      <c r="C17" s="44">
        <v>15.4</v>
      </c>
      <c r="D17" s="44">
        <v>8.4</v>
      </c>
      <c r="E17" s="44">
        <v>15</v>
      </c>
      <c r="L17" s="86"/>
      <c r="M17" s="83"/>
      <c r="N17" s="83"/>
      <c r="O17" s="84"/>
    </row>
    <row r="18" spans="1:15">
      <c r="A18" s="86" t="s">
        <v>224</v>
      </c>
      <c r="B18" s="44">
        <v>9.9</v>
      </c>
      <c r="C18" s="44">
        <v>12.3</v>
      </c>
      <c r="D18" s="44">
        <v>6.7</v>
      </c>
      <c r="E18" s="44">
        <v>12.7</v>
      </c>
      <c r="L18" s="86"/>
      <c r="M18" s="83"/>
      <c r="N18" s="83"/>
      <c r="O18" s="84"/>
    </row>
    <row r="19" spans="1:15">
      <c r="A19" s="86"/>
      <c r="B19" s="101">
        <v>8.6</v>
      </c>
      <c r="C19" s="101">
        <v>8.3000000000000007</v>
      </c>
      <c r="D19" s="101">
        <v>4.7</v>
      </c>
      <c r="E19" s="101">
        <v>9.4</v>
      </c>
      <c r="F19" s="32" t="str">
        <f>IF(Content!$E$1=1,F20,F21)</f>
        <v>Джерело: ДССУ, розрахунки НБУ.</v>
      </c>
      <c r="L19" s="86"/>
      <c r="M19" s="83"/>
      <c r="N19" s="83"/>
      <c r="O19" s="84"/>
    </row>
    <row r="20" spans="1:15">
      <c r="A20" s="86" t="s">
        <v>692</v>
      </c>
      <c r="B20" s="101">
        <v>7.5</v>
      </c>
      <c r="C20" s="101">
        <v>5.7</v>
      </c>
      <c r="D20" s="101">
        <v>2.7</v>
      </c>
      <c r="E20" s="101">
        <v>6.5</v>
      </c>
      <c r="F20" s="85" t="s">
        <v>126</v>
      </c>
      <c r="M20" s="87"/>
      <c r="N20" s="87"/>
      <c r="O20" s="84"/>
    </row>
    <row r="21" spans="1:15">
      <c r="A21" s="86"/>
      <c r="B21" s="101">
        <v>7.3</v>
      </c>
      <c r="C21" s="101">
        <v>3.9</v>
      </c>
      <c r="D21" s="101">
        <v>1.9</v>
      </c>
      <c r="E21" s="101">
        <v>4.7</v>
      </c>
      <c r="F21" s="85" t="s">
        <v>305</v>
      </c>
      <c r="M21" s="87"/>
      <c r="N21" s="87"/>
      <c r="O21" s="84"/>
    </row>
    <row r="22" spans="1:15">
      <c r="A22" s="86"/>
      <c r="B22" s="101">
        <v>6.7</v>
      </c>
      <c r="C22" s="101">
        <v>2.8</v>
      </c>
      <c r="D22" s="101">
        <v>1.4</v>
      </c>
      <c r="E22" s="101">
        <v>2.9</v>
      </c>
      <c r="L22" s="86"/>
      <c r="M22" s="83"/>
      <c r="N22" s="83"/>
      <c r="O22" s="84"/>
    </row>
    <row r="23" spans="1:15">
      <c r="A23" s="86" t="s">
        <v>695</v>
      </c>
      <c r="B23" s="101">
        <v>6.2</v>
      </c>
      <c r="C23" s="101">
        <v>1.8</v>
      </c>
      <c r="D23" s="101">
        <v>0.9</v>
      </c>
      <c r="E23" s="101">
        <v>2.2999999999999998</v>
      </c>
      <c r="L23" s="86"/>
      <c r="M23" s="83"/>
      <c r="N23" s="83"/>
      <c r="O23" s="84"/>
    </row>
    <row r="25" spans="1:15">
      <c r="B25" s="634"/>
      <c r="C25" s="634"/>
      <c r="D25" s="634"/>
      <c r="E25" s="634"/>
    </row>
    <row r="26" spans="1:15">
      <c r="B26" s="634"/>
      <c r="C26" s="634"/>
      <c r="D26" s="634"/>
      <c r="E26" s="634"/>
    </row>
    <row r="27" spans="1:15">
      <c r="B27" s="634"/>
      <c r="C27" s="634"/>
      <c r="D27" s="634"/>
      <c r="E27" s="634"/>
    </row>
    <row r="28" spans="1:15">
      <c r="B28" s="634"/>
      <c r="C28" s="634"/>
      <c r="D28" s="634"/>
      <c r="E28" s="634"/>
    </row>
    <row r="29" spans="1:15">
      <c r="B29" s="634"/>
      <c r="C29" s="634"/>
      <c r="D29" s="634"/>
      <c r="E29" s="634"/>
    </row>
    <row r="30" spans="1:15">
      <c r="B30" s="634"/>
      <c r="C30" s="634"/>
      <c r="D30" s="634"/>
      <c r="E30" s="634"/>
    </row>
    <row r="31" spans="1:15">
      <c r="B31" s="634"/>
      <c r="C31" s="634"/>
      <c r="D31" s="634"/>
      <c r="E31" s="634"/>
    </row>
    <row r="32" spans="1:15">
      <c r="B32" s="634"/>
      <c r="C32" s="634"/>
      <c r="D32" s="634"/>
      <c r="E32" s="634"/>
    </row>
    <row r="33" spans="2:5">
      <c r="B33" s="634"/>
      <c r="C33" s="634"/>
      <c r="D33" s="634"/>
      <c r="E33" s="634"/>
    </row>
    <row r="34" spans="2:5">
      <c r="B34" s="634"/>
      <c r="C34" s="634"/>
      <c r="D34" s="634"/>
      <c r="E34" s="634"/>
    </row>
    <row r="35" spans="2:5">
      <c r="B35" s="634"/>
      <c r="C35" s="634"/>
      <c r="D35" s="634"/>
      <c r="E35" s="634"/>
    </row>
    <row r="36" spans="2:5">
      <c r="B36" s="634"/>
      <c r="C36" s="634"/>
      <c r="D36" s="634"/>
      <c r="E36" s="634"/>
    </row>
    <row r="37" spans="2:5">
      <c r="B37" s="634"/>
      <c r="C37" s="634"/>
      <c r="D37" s="634"/>
      <c r="E37" s="634"/>
    </row>
    <row r="38" spans="2:5">
      <c r="B38" s="634"/>
      <c r="C38" s="634"/>
      <c r="D38" s="634"/>
      <c r="E38" s="634"/>
    </row>
    <row r="39" spans="2:5">
      <c r="B39" s="634"/>
      <c r="C39" s="634"/>
      <c r="D39" s="634"/>
      <c r="E39" s="634"/>
    </row>
    <row r="40" spans="2:5">
      <c r="B40" s="634"/>
      <c r="C40" s="634"/>
      <c r="D40" s="634"/>
      <c r="E40" s="634"/>
    </row>
    <row r="41" spans="2:5">
      <c r="B41" s="634"/>
      <c r="C41" s="634"/>
      <c r="D41" s="634"/>
      <c r="E41" s="634"/>
    </row>
    <row r="42" spans="2:5">
      <c r="B42" s="634"/>
      <c r="C42" s="634"/>
      <c r="D42" s="634"/>
      <c r="E42" s="634"/>
    </row>
    <row r="43" spans="2:5">
      <c r="B43" s="634"/>
      <c r="C43" s="634"/>
      <c r="D43" s="634"/>
      <c r="E43" s="634"/>
    </row>
    <row r="44" spans="2:5">
      <c r="B44" s="634"/>
      <c r="C44" s="634"/>
      <c r="D44" s="634"/>
      <c r="E44" s="634"/>
    </row>
    <row r="45" spans="2:5">
      <c r="B45" s="634"/>
      <c r="C45" s="634"/>
      <c r="D45" s="634"/>
      <c r="E45" s="634"/>
    </row>
    <row r="46" spans="2:5">
      <c r="B46" s="634"/>
      <c r="C46" s="634"/>
      <c r="D46" s="634"/>
      <c r="E46" s="634"/>
    </row>
    <row r="47" spans="2:5">
      <c r="B47" s="634"/>
      <c r="C47" s="634"/>
      <c r="D47" s="634"/>
      <c r="E47" s="634"/>
    </row>
    <row r="48" spans="2:5">
      <c r="B48" s="84"/>
      <c r="C48" s="84"/>
      <c r="D48" s="84"/>
    </row>
    <row r="49" spans="2:4">
      <c r="B49" s="84"/>
      <c r="C49" s="84"/>
      <c r="D49" s="84"/>
    </row>
    <row r="50" spans="2:4">
      <c r="B50" s="84"/>
      <c r="C50" s="84"/>
      <c r="D50" s="84"/>
    </row>
    <row r="51" spans="2:4">
      <c r="B51" s="84"/>
      <c r="C51" s="84"/>
      <c r="D51" s="84"/>
    </row>
    <row r="52" spans="2:4">
      <c r="B52" s="84"/>
      <c r="C52" s="84"/>
      <c r="D52" s="84"/>
    </row>
    <row r="53" spans="2:4">
      <c r="B53" s="84"/>
      <c r="C53" s="84"/>
      <c r="D53" s="84"/>
    </row>
    <row r="54" spans="2:4">
      <c r="B54" s="84"/>
    </row>
  </sheetData>
  <hyperlinks>
    <hyperlink ref="A1" location="Content!A1" display="&lt;&lt;" xr:uid="{00000000-0004-0000-14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2"/>
  </sheetPr>
  <dimension ref="A1:J74"/>
  <sheetViews>
    <sheetView showGridLines="0" zoomScaleNormal="100" workbookViewId="0">
      <pane xSplit="2" ySplit="3" topLeftCell="C4" activePane="bottomRight" state="frozen"/>
      <selection activeCell="F5" sqref="F5"/>
      <selection pane="topRight" activeCell="F5" sqref="F5"/>
      <selection pane="bottomLeft" activeCell="F5" sqref="F5"/>
      <selection pane="bottomRight"/>
    </sheetView>
  </sheetViews>
  <sheetFormatPr baseColWidth="10" defaultColWidth="8.5" defaultRowHeight="13"/>
  <cols>
    <col min="1" max="8" width="8.5" style="36"/>
    <col min="9" max="9" width="8.5" style="102"/>
    <col min="10" max="16384" width="8.5" style="36"/>
  </cols>
  <sheetData>
    <row r="1" spans="1:10">
      <c r="A1" s="6" t="s">
        <v>9</v>
      </c>
      <c r="B1" s="94" t="str">
        <f>IF(Content!$E$1=1,B2,B3)</f>
        <v>Ціни на бензин А-95, % р/р</v>
      </c>
      <c r="C1" s="94" t="str">
        <f>IF(Content!$E$1=1,C2,C3)</f>
        <v>Податки</v>
      </c>
      <c r="D1" s="94" t="str">
        <f>IF(Content!$E$1=1,D2,D3)</f>
        <v>Логістика</v>
      </c>
      <c r="E1" s="94" t="str">
        <f>IF(Content!$E$1=1,E2,E3)</f>
        <v>Ціни на нафту</v>
      </c>
      <c r="F1" s="94" t="str">
        <f>IF(Content!$E$1=1,F2,F3)</f>
        <v>Обмінний курс</v>
      </c>
      <c r="G1" s="94" t="str">
        <f>IF(Content!$E$1=1,G2,G3)</f>
        <v>Маржа</v>
      </c>
      <c r="H1" s="94" t="str">
        <f>IF(Content!$E$1=1,H2,H3)</f>
        <v>Адмін. витрати, збут</v>
      </c>
      <c r="I1" s="94"/>
      <c r="J1" s="94" t="str">
        <f>IF(Content!$E$1=1,J2,J3)</f>
        <v>Внески чиннків у зміну ціни на бензин А-95, в.п.</v>
      </c>
    </row>
    <row r="2" spans="1:10" hidden="1">
      <c r="B2" s="94" t="s">
        <v>615</v>
      </c>
      <c r="C2" s="94" t="s">
        <v>616</v>
      </c>
      <c r="D2" s="94" t="s">
        <v>617</v>
      </c>
      <c r="E2" s="94" t="s">
        <v>618</v>
      </c>
      <c r="F2" s="94" t="s">
        <v>355</v>
      </c>
      <c r="G2" s="94" t="s">
        <v>326</v>
      </c>
      <c r="H2" s="94" t="s">
        <v>619</v>
      </c>
      <c r="I2" s="94"/>
      <c r="J2" s="94" t="s">
        <v>620</v>
      </c>
    </row>
    <row r="3" spans="1:10" hidden="1">
      <c r="B3" s="94" t="s">
        <v>688</v>
      </c>
      <c r="C3" s="94" t="s">
        <v>621</v>
      </c>
      <c r="D3" s="94" t="s">
        <v>327</v>
      </c>
      <c r="E3" s="94" t="s">
        <v>622</v>
      </c>
      <c r="F3" s="94" t="s">
        <v>356</v>
      </c>
      <c r="G3" s="94" t="s">
        <v>329</v>
      </c>
      <c r="H3" s="94" t="s">
        <v>328</v>
      </c>
      <c r="I3" s="94"/>
      <c r="J3" s="94" t="s">
        <v>689</v>
      </c>
    </row>
    <row r="4" spans="1:10">
      <c r="A4" s="95">
        <v>43831</v>
      </c>
      <c r="B4" s="44">
        <v>-6.5</v>
      </c>
      <c r="C4" s="44">
        <v>-1.0900000000000001</v>
      </c>
      <c r="D4" s="44">
        <v>0</v>
      </c>
      <c r="E4" s="44">
        <v>8.83</v>
      </c>
      <c r="F4" s="44">
        <v>-9.67</v>
      </c>
      <c r="G4" s="44">
        <v>-4.72</v>
      </c>
      <c r="H4" s="44">
        <v>0.14000000000000001</v>
      </c>
      <c r="I4" s="104" t="s">
        <v>266</v>
      </c>
    </row>
    <row r="5" spans="1:10">
      <c r="A5" s="95">
        <v>43862</v>
      </c>
      <c r="B5" s="44">
        <v>-6.8</v>
      </c>
      <c r="C5" s="44">
        <v>-1.1399999999999999</v>
      </c>
      <c r="D5" s="44">
        <v>0</v>
      </c>
      <c r="E5" s="44">
        <v>2.68</v>
      </c>
      <c r="F5" s="44">
        <v>-8.8000000000000007</v>
      </c>
      <c r="G5" s="44">
        <v>0.27</v>
      </c>
      <c r="H5" s="44">
        <v>0.16</v>
      </c>
      <c r="I5" s="105"/>
    </row>
    <row r="6" spans="1:10">
      <c r="A6" s="95">
        <v>43891</v>
      </c>
      <c r="B6" s="120">
        <v>-7.7</v>
      </c>
      <c r="C6" s="44">
        <v>-1.28</v>
      </c>
      <c r="D6" s="44">
        <v>0</v>
      </c>
      <c r="E6" s="44">
        <v>-5.44</v>
      </c>
      <c r="F6" s="44">
        <v>-6.01</v>
      </c>
      <c r="G6" s="44">
        <v>4.88</v>
      </c>
      <c r="H6" s="44">
        <v>0.18</v>
      </c>
      <c r="I6" s="105"/>
    </row>
    <row r="7" spans="1:10">
      <c r="A7" s="95">
        <v>43922</v>
      </c>
      <c r="B7" s="44">
        <v>-17.399999999999999</v>
      </c>
      <c r="C7" s="44">
        <v>-2.89</v>
      </c>
      <c r="D7" s="44">
        <v>0</v>
      </c>
      <c r="E7" s="44">
        <v>-22.05</v>
      </c>
      <c r="F7" s="44">
        <v>-1.05</v>
      </c>
      <c r="G7" s="44">
        <v>8.43</v>
      </c>
      <c r="H7" s="44">
        <v>0.21</v>
      </c>
      <c r="I7" s="105"/>
    </row>
    <row r="8" spans="1:10">
      <c r="A8" s="95">
        <v>43952</v>
      </c>
      <c r="B8" s="44">
        <v>-27.4</v>
      </c>
      <c r="C8" s="44">
        <v>-4.5599999999999996</v>
      </c>
      <c r="D8" s="44">
        <v>0</v>
      </c>
      <c r="E8" s="44">
        <v>-30.5</v>
      </c>
      <c r="F8" s="44">
        <v>0.45</v>
      </c>
      <c r="G8" s="44">
        <v>7.03</v>
      </c>
      <c r="H8" s="44">
        <v>0.22</v>
      </c>
      <c r="I8" s="105"/>
    </row>
    <row r="9" spans="1:10">
      <c r="A9" s="95">
        <v>43983</v>
      </c>
      <c r="B9" s="44">
        <v>-27.1</v>
      </c>
      <c r="C9" s="44">
        <v>-4.5199999999999996</v>
      </c>
      <c r="D9" s="44">
        <v>0</v>
      </c>
      <c r="E9" s="44">
        <v>-23.61</v>
      </c>
      <c r="F9" s="44">
        <v>0.66</v>
      </c>
      <c r="G9" s="44">
        <v>0.1</v>
      </c>
      <c r="H9" s="44">
        <v>0.25</v>
      </c>
      <c r="I9" s="105"/>
    </row>
    <row r="10" spans="1:10">
      <c r="A10" s="95">
        <v>44013</v>
      </c>
      <c r="B10" s="44">
        <v>-22.4</v>
      </c>
      <c r="C10" s="44">
        <v>-3.74</v>
      </c>
      <c r="D10" s="44">
        <v>0</v>
      </c>
      <c r="E10" s="44">
        <v>-15.08</v>
      </c>
      <c r="F10" s="44">
        <v>1.39</v>
      </c>
      <c r="G10" s="44">
        <v>-5.28</v>
      </c>
      <c r="H10" s="44">
        <v>0.28999999999999998</v>
      </c>
      <c r="I10" s="104" t="s">
        <v>284</v>
      </c>
    </row>
    <row r="11" spans="1:10">
      <c r="A11" s="95">
        <v>44044</v>
      </c>
      <c r="B11" s="44">
        <v>-19.5</v>
      </c>
      <c r="C11" s="44">
        <v>-3.25</v>
      </c>
      <c r="D11" s="44">
        <v>0</v>
      </c>
      <c r="E11" s="44">
        <v>-12.59</v>
      </c>
      <c r="F11" s="44">
        <v>4.2699999999999996</v>
      </c>
      <c r="G11" s="44">
        <v>-8.2200000000000006</v>
      </c>
      <c r="H11" s="44">
        <v>0.31</v>
      </c>
      <c r="I11" s="105"/>
    </row>
    <row r="12" spans="1:10">
      <c r="A12" s="95">
        <v>44075</v>
      </c>
      <c r="B12" s="44">
        <v>-18.8</v>
      </c>
      <c r="C12" s="44">
        <v>-3.13</v>
      </c>
      <c r="D12" s="44">
        <v>0</v>
      </c>
      <c r="E12" s="44">
        <v>-10.35</v>
      </c>
      <c r="F12" s="44">
        <v>5.76</v>
      </c>
      <c r="G12" s="44">
        <v>-11.42</v>
      </c>
      <c r="H12" s="44">
        <v>0.34</v>
      </c>
      <c r="I12" s="105"/>
    </row>
    <row r="13" spans="1:10">
      <c r="A13" s="95">
        <v>44105</v>
      </c>
      <c r="B13" s="44">
        <v>-18.100000000000001</v>
      </c>
      <c r="C13" s="44">
        <v>-3.01</v>
      </c>
      <c r="D13" s="44">
        <v>0</v>
      </c>
      <c r="E13" s="44">
        <v>-14.74</v>
      </c>
      <c r="F13" s="44">
        <v>9.59</v>
      </c>
      <c r="G13" s="44">
        <v>-10.29</v>
      </c>
      <c r="H13" s="44">
        <v>0.37</v>
      </c>
      <c r="I13" s="104"/>
    </row>
    <row r="14" spans="1:10">
      <c r="A14" s="95">
        <v>44136</v>
      </c>
      <c r="B14" s="44">
        <v>-15.4</v>
      </c>
      <c r="C14" s="44">
        <v>-2.56</v>
      </c>
      <c r="D14" s="44">
        <v>0</v>
      </c>
      <c r="E14" s="44">
        <v>-14.86</v>
      </c>
      <c r="F14" s="44">
        <v>10.23</v>
      </c>
      <c r="G14" s="44">
        <v>-8.58</v>
      </c>
      <c r="H14" s="44">
        <v>0.4</v>
      </c>
      <c r="I14" s="104"/>
    </row>
    <row r="15" spans="1:10">
      <c r="A15" s="95">
        <v>44166</v>
      </c>
      <c r="B15" s="44">
        <v>-11.4</v>
      </c>
      <c r="C15" s="44">
        <v>-1.89</v>
      </c>
      <c r="D15" s="44">
        <v>0</v>
      </c>
      <c r="E15" s="44">
        <v>-15.61</v>
      </c>
      <c r="F15" s="44">
        <v>11.81</v>
      </c>
      <c r="G15" s="44">
        <v>-6</v>
      </c>
      <c r="H15" s="44">
        <v>0.34</v>
      </c>
      <c r="I15" s="104"/>
    </row>
    <row r="16" spans="1:10">
      <c r="A16" s="95">
        <v>44197</v>
      </c>
      <c r="B16" s="44">
        <v>-4.7</v>
      </c>
      <c r="C16" s="44">
        <v>-0.79</v>
      </c>
      <c r="D16" s="44">
        <v>0</v>
      </c>
      <c r="E16" s="44">
        <v>-20.27</v>
      </c>
      <c r="F16" s="44">
        <v>17.8</v>
      </c>
      <c r="G16" s="44">
        <v>-1.91</v>
      </c>
      <c r="H16" s="44">
        <v>0.42</v>
      </c>
      <c r="I16" s="104" t="s">
        <v>267</v>
      </c>
    </row>
    <row r="17" spans="1:10">
      <c r="A17" s="95">
        <v>44228</v>
      </c>
      <c r="B17" s="44">
        <v>2.4</v>
      </c>
      <c r="C17" s="44">
        <v>0.4</v>
      </c>
      <c r="D17" s="44">
        <v>0</v>
      </c>
      <c r="E17" s="44">
        <v>-7.04</v>
      </c>
      <c r="F17" s="44">
        <v>9.52</v>
      </c>
      <c r="G17" s="44">
        <v>-0.77</v>
      </c>
      <c r="H17" s="44">
        <v>0.26</v>
      </c>
      <c r="I17" s="105"/>
    </row>
    <row r="18" spans="1:10">
      <c r="A18" s="95">
        <v>44256</v>
      </c>
      <c r="B18" s="44">
        <v>9.1999999999999993</v>
      </c>
      <c r="C18" s="44">
        <v>1.53</v>
      </c>
      <c r="D18" s="44">
        <v>0</v>
      </c>
      <c r="E18" s="44">
        <v>-0.37</v>
      </c>
      <c r="F18" s="44">
        <v>8.5299999999999994</v>
      </c>
      <c r="G18" s="44">
        <v>-0.85</v>
      </c>
      <c r="H18" s="44">
        <v>0.32</v>
      </c>
      <c r="I18" s="105"/>
    </row>
    <row r="19" spans="1:10">
      <c r="A19" s="95">
        <v>44287</v>
      </c>
      <c r="B19" s="44">
        <v>20.3</v>
      </c>
      <c r="C19" s="44">
        <v>3.38</v>
      </c>
      <c r="D19" s="44">
        <v>0</v>
      </c>
      <c r="E19" s="44">
        <v>17.95</v>
      </c>
      <c r="F19" s="44">
        <v>3.99</v>
      </c>
      <c r="G19" s="44">
        <v>-5.44</v>
      </c>
      <c r="H19" s="44">
        <v>0.37</v>
      </c>
      <c r="I19" s="105"/>
    </row>
    <row r="20" spans="1:10">
      <c r="A20" s="95">
        <v>44317</v>
      </c>
      <c r="B20" s="44">
        <v>33.299999999999997</v>
      </c>
      <c r="C20" s="44">
        <v>5.55</v>
      </c>
      <c r="D20" s="44">
        <v>0.06</v>
      </c>
      <c r="E20" s="44">
        <v>27.89</v>
      </c>
      <c r="F20" s="44">
        <v>3.94</v>
      </c>
      <c r="G20" s="44">
        <v>-4.55</v>
      </c>
      <c r="H20" s="44">
        <v>0.42</v>
      </c>
      <c r="I20" s="105"/>
    </row>
    <row r="21" spans="1:10">
      <c r="A21" s="95">
        <v>44348</v>
      </c>
      <c r="B21" s="44">
        <v>33.700000000000003</v>
      </c>
      <c r="C21" s="44">
        <v>5.62</v>
      </c>
      <c r="D21" s="44">
        <v>0.06</v>
      </c>
      <c r="E21" s="44">
        <v>22.5</v>
      </c>
      <c r="F21" s="44">
        <v>3.14</v>
      </c>
      <c r="G21" s="44">
        <v>2</v>
      </c>
      <c r="H21" s="44">
        <v>0.4</v>
      </c>
      <c r="I21" s="105"/>
    </row>
    <row r="22" spans="1:10">
      <c r="A22" s="95">
        <v>44378</v>
      </c>
      <c r="B22" s="44">
        <v>33.4</v>
      </c>
      <c r="C22" s="44">
        <v>5.57</v>
      </c>
      <c r="D22" s="44">
        <v>0.05</v>
      </c>
      <c r="E22" s="44">
        <v>18.54</v>
      </c>
      <c r="F22" s="44">
        <v>2.04</v>
      </c>
      <c r="G22" s="44">
        <v>6.83</v>
      </c>
      <c r="H22" s="44">
        <v>0.4</v>
      </c>
      <c r="I22" s="104" t="s">
        <v>287</v>
      </c>
      <c r="J22" s="94" t="str">
        <f>IF(Content!$E$1=1,J24,J26)</f>
        <v>* Січень 2023 року – оцінки НБУ.</v>
      </c>
    </row>
    <row r="23" spans="1:10">
      <c r="A23" s="95">
        <v>44409</v>
      </c>
      <c r="B23" s="44">
        <v>30.6</v>
      </c>
      <c r="C23" s="44">
        <v>5.09</v>
      </c>
      <c r="D23" s="44">
        <v>0.05</v>
      </c>
      <c r="E23" s="44">
        <v>16.38</v>
      </c>
      <c r="F23" s="44">
        <v>0.22</v>
      </c>
      <c r="G23" s="44">
        <v>8.42</v>
      </c>
      <c r="H23" s="44">
        <v>0.38</v>
      </c>
      <c r="I23" s="104"/>
      <c r="J23" s="94" t="str">
        <f>IF(Content!$E$1=1,J25,J27)</f>
        <v>Джерело: minfin.com.ua, Refinitiv Datastream, розрахунки НБУ.</v>
      </c>
    </row>
    <row r="24" spans="1:10">
      <c r="A24" s="95">
        <v>44440</v>
      </c>
      <c r="B24" s="44">
        <v>29.1</v>
      </c>
      <c r="C24" s="44">
        <v>4.8600000000000003</v>
      </c>
      <c r="D24" s="44">
        <v>0.05</v>
      </c>
      <c r="E24" s="44">
        <v>12.08</v>
      </c>
      <c r="F24" s="44">
        <v>-0.78</v>
      </c>
      <c r="G24" s="44">
        <v>12.54</v>
      </c>
      <c r="H24" s="44">
        <v>0.38</v>
      </c>
      <c r="I24" s="104"/>
      <c r="J24" s="96" t="s">
        <v>798</v>
      </c>
    </row>
    <row r="25" spans="1:10">
      <c r="A25" s="95">
        <v>44470</v>
      </c>
      <c r="B25" s="44">
        <v>31.3</v>
      </c>
      <c r="C25" s="44">
        <v>5.22</v>
      </c>
      <c r="D25" s="44">
        <v>0.05</v>
      </c>
      <c r="E25" s="44">
        <v>16.82</v>
      </c>
      <c r="F25" s="44">
        <v>-3.52</v>
      </c>
      <c r="G25" s="44">
        <v>12.38</v>
      </c>
      <c r="H25" s="44">
        <v>0.37</v>
      </c>
      <c r="I25" s="104"/>
      <c r="J25" s="96" t="s">
        <v>330</v>
      </c>
    </row>
    <row r="26" spans="1:10" ht="14">
      <c r="A26" s="95">
        <v>44501</v>
      </c>
      <c r="B26" s="44">
        <v>31</v>
      </c>
      <c r="C26" s="44">
        <v>5.16</v>
      </c>
      <c r="D26" s="44">
        <v>0.05</v>
      </c>
      <c r="E26" s="44">
        <v>21.59</v>
      </c>
      <c r="F26" s="44">
        <v>-4.3499999999999996</v>
      </c>
      <c r="G26" s="44">
        <v>8.15</v>
      </c>
      <c r="H26" s="44">
        <v>0.36</v>
      </c>
      <c r="I26" s="104"/>
      <c r="J26" s="97" t="s">
        <v>991</v>
      </c>
    </row>
    <row r="27" spans="1:10" ht="14">
      <c r="A27" s="95">
        <v>44531</v>
      </c>
      <c r="B27" s="44">
        <v>22.2</v>
      </c>
      <c r="C27" s="44">
        <v>3.69</v>
      </c>
      <c r="D27" s="44">
        <v>0.04</v>
      </c>
      <c r="E27" s="44">
        <v>14.49</v>
      </c>
      <c r="F27" s="44">
        <v>-3.8</v>
      </c>
      <c r="G27" s="44">
        <v>7.45</v>
      </c>
      <c r="H27" s="44">
        <v>0.28999999999999998</v>
      </c>
      <c r="I27" s="104"/>
      <c r="J27" s="97" t="s">
        <v>331</v>
      </c>
    </row>
    <row r="28" spans="1:10">
      <c r="A28" s="95">
        <v>44562</v>
      </c>
      <c r="B28" s="44">
        <v>22.7</v>
      </c>
      <c r="C28" s="44">
        <v>3.79</v>
      </c>
      <c r="D28" s="44">
        <v>1.22</v>
      </c>
      <c r="E28" s="44">
        <v>11.02</v>
      </c>
      <c r="F28" s="44">
        <v>-3.66</v>
      </c>
      <c r="G28" s="44">
        <v>10.07</v>
      </c>
      <c r="H28" s="44">
        <v>0.28000000000000003</v>
      </c>
      <c r="I28" s="104" t="s">
        <v>272</v>
      </c>
    </row>
    <row r="29" spans="1:10">
      <c r="A29" s="95">
        <v>44593</v>
      </c>
      <c r="B29" s="44">
        <v>26.2</v>
      </c>
      <c r="C29" s="44">
        <v>4.3600000000000003</v>
      </c>
      <c r="D29" s="44">
        <v>2.27</v>
      </c>
      <c r="E29" s="44">
        <v>15.46</v>
      </c>
      <c r="F29" s="44">
        <v>-2.72</v>
      </c>
      <c r="G29" s="44">
        <v>5.5</v>
      </c>
      <c r="H29" s="44">
        <v>1.28</v>
      </c>
      <c r="I29" s="104"/>
    </row>
    <row r="30" spans="1:10">
      <c r="A30" s="95">
        <v>44621</v>
      </c>
      <c r="B30" s="44">
        <v>26.4</v>
      </c>
      <c r="C30" s="44">
        <v>-15.26</v>
      </c>
      <c r="D30" s="44">
        <v>6.52</v>
      </c>
      <c r="E30" s="44">
        <v>24.3</v>
      </c>
      <c r="F30" s="44">
        <v>0.63</v>
      </c>
      <c r="G30" s="44">
        <v>7.94</v>
      </c>
      <c r="H30" s="44">
        <v>2.25</v>
      </c>
      <c r="I30" s="104"/>
    </row>
    <row r="31" spans="1:10">
      <c r="A31" s="95">
        <v>44652</v>
      </c>
      <c r="B31" s="44">
        <v>20.100000000000001</v>
      </c>
      <c r="C31" s="44">
        <v>-51.34</v>
      </c>
      <c r="D31" s="44">
        <v>16.32</v>
      </c>
      <c r="E31" s="44">
        <v>55.07</v>
      </c>
      <c r="F31" s="44">
        <v>2.82</v>
      </c>
      <c r="G31" s="44">
        <v>-6.75</v>
      </c>
      <c r="H31" s="44">
        <v>3.95</v>
      </c>
      <c r="I31" s="104"/>
    </row>
    <row r="32" spans="1:10">
      <c r="A32" s="95">
        <v>44682</v>
      </c>
      <c r="B32" s="44">
        <v>46</v>
      </c>
      <c r="C32" s="44">
        <v>-35.97</v>
      </c>
      <c r="D32" s="44">
        <v>29.98</v>
      </c>
      <c r="E32" s="44">
        <v>33.770000000000003</v>
      </c>
      <c r="F32" s="44">
        <v>1.87</v>
      </c>
      <c r="G32" s="44">
        <v>2.02</v>
      </c>
      <c r="H32" s="44">
        <v>14.36</v>
      </c>
      <c r="I32" s="104"/>
    </row>
    <row r="33" spans="1:9">
      <c r="A33" s="95">
        <v>44713</v>
      </c>
      <c r="B33" s="44">
        <v>76</v>
      </c>
      <c r="C33" s="44">
        <v>-35.01</v>
      </c>
      <c r="D33" s="44">
        <v>38.33</v>
      </c>
      <c r="E33" s="44">
        <v>37.409999999999997</v>
      </c>
      <c r="F33" s="44">
        <v>2.5299999999999998</v>
      </c>
      <c r="G33" s="44">
        <v>6.16</v>
      </c>
      <c r="H33" s="44">
        <v>26.56</v>
      </c>
      <c r="I33" s="104"/>
    </row>
    <row r="34" spans="1:9">
      <c r="A34" s="95">
        <v>44743</v>
      </c>
      <c r="B34" s="36">
        <v>67.400000000000006</v>
      </c>
      <c r="C34" s="44">
        <v>-32.01</v>
      </c>
      <c r="D34" s="44">
        <v>33.25</v>
      </c>
      <c r="E34" s="44">
        <v>36.35</v>
      </c>
      <c r="F34" s="44">
        <v>3.03</v>
      </c>
      <c r="G34" s="44">
        <v>3.67</v>
      </c>
      <c r="H34" s="44">
        <v>23.07</v>
      </c>
      <c r="I34" s="150" t="s">
        <v>290</v>
      </c>
    </row>
    <row r="35" spans="1:9">
      <c r="A35" s="95">
        <v>44774</v>
      </c>
      <c r="B35" s="36">
        <v>64.2</v>
      </c>
      <c r="C35" s="44">
        <v>-31.81</v>
      </c>
      <c r="D35" s="44">
        <v>31.32</v>
      </c>
      <c r="E35" s="44">
        <v>27.78</v>
      </c>
      <c r="F35" s="44">
        <v>7.08</v>
      </c>
      <c r="G35" s="44">
        <v>9.75</v>
      </c>
      <c r="H35" s="44">
        <v>20.079999999999998</v>
      </c>
    </row>
    <row r="36" spans="1:9">
      <c r="A36" s="95">
        <v>44805</v>
      </c>
      <c r="B36" s="44">
        <v>63.4</v>
      </c>
      <c r="C36" s="44">
        <v>-31.69</v>
      </c>
      <c r="D36" s="44">
        <v>29.43</v>
      </c>
      <c r="E36" s="44">
        <v>29.52</v>
      </c>
      <c r="F36" s="44">
        <v>14.03</v>
      </c>
      <c r="G36" s="44">
        <v>4.75</v>
      </c>
      <c r="H36" s="44">
        <v>17.41</v>
      </c>
    </row>
    <row r="37" spans="1:9">
      <c r="A37" s="95">
        <v>44835</v>
      </c>
      <c r="B37" s="44">
        <v>58.7</v>
      </c>
      <c r="C37" s="44">
        <v>-18.27</v>
      </c>
      <c r="D37" s="44">
        <v>27.45</v>
      </c>
      <c r="E37" s="44">
        <v>19.32</v>
      </c>
      <c r="F37" s="44">
        <v>14.93</v>
      </c>
      <c r="G37" s="44">
        <v>-1.54</v>
      </c>
      <c r="H37" s="44">
        <v>16.8</v>
      </c>
      <c r="I37" s="150"/>
    </row>
    <row r="38" spans="1:9">
      <c r="A38" s="95">
        <v>44866</v>
      </c>
      <c r="B38" s="44">
        <v>55.5</v>
      </c>
      <c r="C38" s="44">
        <v>-18.18</v>
      </c>
      <c r="D38" s="44">
        <v>28.65</v>
      </c>
      <c r="E38" s="44">
        <v>14.86</v>
      </c>
      <c r="F38" s="44">
        <v>17.010000000000002</v>
      </c>
      <c r="G38" s="44">
        <v>-3.72</v>
      </c>
      <c r="H38" s="44">
        <v>16.88</v>
      </c>
    </row>
    <row r="39" spans="1:9">
      <c r="A39" s="95">
        <v>44896</v>
      </c>
      <c r="B39" s="44">
        <v>67.900000000000006</v>
      </c>
      <c r="C39" s="44">
        <v>-19.14</v>
      </c>
      <c r="D39" s="44">
        <v>32.94</v>
      </c>
      <c r="E39" s="44">
        <v>16.05</v>
      </c>
      <c r="F39" s="44">
        <v>17.670000000000002</v>
      </c>
      <c r="G39" s="44">
        <v>0.89</v>
      </c>
      <c r="H39" s="44">
        <v>19.489999999999998</v>
      </c>
      <c r="I39" s="150"/>
    </row>
    <row r="40" spans="1:9">
      <c r="A40" s="95">
        <v>44927</v>
      </c>
      <c r="B40" s="44">
        <v>62.4</v>
      </c>
      <c r="C40" s="44">
        <v>-18.21</v>
      </c>
      <c r="D40" s="44">
        <v>30.2</v>
      </c>
      <c r="E40" s="44">
        <v>16.13</v>
      </c>
      <c r="F40" s="44">
        <v>14.02</v>
      </c>
      <c r="G40" s="44">
        <v>1.83</v>
      </c>
      <c r="H40" s="44">
        <v>18.440000000000001</v>
      </c>
      <c r="I40" s="150" t="s">
        <v>797</v>
      </c>
    </row>
    <row r="41" spans="1:9">
      <c r="B41" s="44"/>
      <c r="C41" s="44"/>
      <c r="D41" s="44"/>
      <c r="E41" s="44"/>
      <c r="F41" s="44"/>
      <c r="G41" s="44"/>
      <c r="H41" s="44"/>
    </row>
    <row r="42" spans="1:9">
      <c r="B42" s="44"/>
      <c r="C42" s="44"/>
      <c r="D42" s="44"/>
      <c r="E42" s="44"/>
      <c r="F42" s="44"/>
      <c r="G42" s="44"/>
      <c r="H42" s="44"/>
    </row>
    <row r="43" spans="1:9">
      <c r="B43" s="44"/>
      <c r="C43" s="44"/>
      <c r="D43" s="44"/>
      <c r="E43" s="44"/>
      <c r="F43" s="44"/>
      <c r="G43" s="44"/>
      <c r="H43" s="44"/>
    </row>
    <row r="44" spans="1:9">
      <c r="B44" s="44"/>
      <c r="C44" s="44"/>
      <c r="D44" s="44"/>
      <c r="E44" s="44"/>
      <c r="F44" s="44"/>
      <c r="G44" s="44"/>
      <c r="H44" s="44"/>
    </row>
    <row r="45" spans="1:9">
      <c r="B45" s="44"/>
      <c r="C45" s="44"/>
      <c r="D45" s="44"/>
      <c r="E45" s="44"/>
      <c r="F45" s="44"/>
      <c r="G45" s="44"/>
      <c r="H45" s="44"/>
    </row>
    <row r="46" spans="1:9">
      <c r="B46" s="44"/>
      <c r="C46" s="44"/>
      <c r="D46" s="44"/>
      <c r="E46" s="44"/>
      <c r="F46" s="44"/>
      <c r="G46" s="44"/>
      <c r="H46" s="44"/>
    </row>
    <row r="47" spans="1:9">
      <c r="B47" s="44"/>
      <c r="C47" s="44"/>
      <c r="D47" s="44"/>
      <c r="E47" s="44"/>
      <c r="F47" s="44"/>
      <c r="G47" s="44"/>
      <c r="H47" s="44"/>
    </row>
    <row r="48" spans="1:9">
      <c r="B48" s="44"/>
      <c r="C48" s="44"/>
      <c r="D48" s="44"/>
      <c r="E48" s="44"/>
      <c r="F48" s="44"/>
      <c r="G48" s="44"/>
      <c r="H48" s="44"/>
    </row>
    <row r="49" spans="2:8">
      <c r="B49" s="44"/>
      <c r="C49" s="44"/>
      <c r="D49" s="44"/>
      <c r="E49" s="44"/>
      <c r="F49" s="44"/>
      <c r="G49" s="44"/>
      <c r="H49" s="44"/>
    </row>
    <row r="50" spans="2:8">
      <c r="B50" s="44"/>
      <c r="C50" s="44"/>
      <c r="D50" s="44"/>
      <c r="E50" s="44"/>
      <c r="F50" s="44"/>
      <c r="G50" s="44"/>
      <c r="H50" s="44"/>
    </row>
    <row r="51" spans="2:8">
      <c r="B51" s="44"/>
      <c r="C51" s="44"/>
      <c r="D51" s="44"/>
      <c r="E51" s="44"/>
      <c r="F51" s="44"/>
      <c r="G51" s="44"/>
      <c r="H51" s="44"/>
    </row>
    <row r="52" spans="2:8">
      <c r="B52" s="44"/>
      <c r="C52" s="44"/>
      <c r="D52" s="44"/>
      <c r="E52" s="44"/>
      <c r="F52" s="44"/>
      <c r="G52" s="44"/>
      <c r="H52" s="44"/>
    </row>
    <row r="53" spans="2:8">
      <c r="B53" s="44"/>
      <c r="C53" s="44"/>
      <c r="D53" s="44"/>
      <c r="E53" s="44"/>
      <c r="F53" s="44"/>
      <c r="G53" s="44"/>
      <c r="H53" s="44"/>
    </row>
    <row r="54" spans="2:8">
      <c r="B54" s="44"/>
      <c r="C54" s="44"/>
      <c r="D54" s="44"/>
      <c r="E54" s="44"/>
      <c r="F54" s="44"/>
      <c r="G54" s="44"/>
      <c r="H54" s="44"/>
    </row>
    <row r="55" spans="2:8">
      <c r="B55" s="44"/>
      <c r="C55" s="44"/>
      <c r="D55" s="44"/>
      <c r="E55" s="44"/>
      <c r="F55" s="44"/>
      <c r="G55" s="44"/>
      <c r="H55" s="44"/>
    </row>
    <row r="56" spans="2:8">
      <c r="B56" s="44"/>
      <c r="C56" s="44"/>
      <c r="D56" s="44"/>
      <c r="E56" s="44"/>
      <c r="F56" s="44"/>
      <c r="G56" s="44"/>
      <c r="H56" s="44"/>
    </row>
    <row r="57" spans="2:8">
      <c r="B57" s="44"/>
      <c r="C57" s="44"/>
      <c r="D57" s="44"/>
      <c r="E57" s="44"/>
      <c r="F57" s="44"/>
      <c r="G57" s="44"/>
      <c r="H57" s="44"/>
    </row>
    <row r="58" spans="2:8">
      <c r="B58" s="44"/>
      <c r="C58" s="44"/>
      <c r="D58" s="44"/>
      <c r="E58" s="44"/>
      <c r="F58" s="44"/>
      <c r="G58" s="44"/>
      <c r="H58" s="44"/>
    </row>
    <row r="59" spans="2:8">
      <c r="B59" s="44"/>
      <c r="C59" s="44"/>
      <c r="D59" s="44"/>
      <c r="E59" s="44"/>
      <c r="F59" s="44"/>
      <c r="G59" s="44"/>
      <c r="H59" s="44"/>
    </row>
    <row r="60" spans="2:8">
      <c r="B60" s="44"/>
      <c r="C60" s="44"/>
      <c r="D60" s="44"/>
      <c r="E60" s="44"/>
      <c r="F60" s="44"/>
      <c r="G60" s="44"/>
      <c r="H60" s="44"/>
    </row>
    <row r="61" spans="2:8">
      <c r="B61" s="44"/>
      <c r="C61" s="44"/>
      <c r="D61" s="44"/>
      <c r="E61" s="44"/>
      <c r="F61" s="44"/>
      <c r="G61" s="44"/>
      <c r="H61" s="44"/>
    </row>
    <row r="62" spans="2:8">
      <c r="B62" s="44"/>
      <c r="C62" s="44"/>
      <c r="D62" s="44"/>
      <c r="E62" s="44"/>
      <c r="F62" s="44"/>
      <c r="G62" s="44"/>
      <c r="H62" s="44"/>
    </row>
    <row r="63" spans="2:8">
      <c r="B63" s="44"/>
      <c r="C63" s="44"/>
      <c r="D63" s="44"/>
      <c r="E63" s="44"/>
      <c r="F63" s="44"/>
      <c r="G63" s="44"/>
      <c r="H63" s="44"/>
    </row>
    <row r="64" spans="2:8">
      <c r="B64" s="44"/>
      <c r="C64" s="44"/>
      <c r="D64" s="44"/>
      <c r="E64" s="44"/>
      <c r="F64" s="44"/>
      <c r="G64" s="44"/>
      <c r="H64" s="44"/>
    </row>
    <row r="65" spans="2:8">
      <c r="B65" s="44"/>
      <c r="C65" s="44"/>
      <c r="D65" s="44"/>
      <c r="E65" s="44"/>
      <c r="F65" s="44"/>
      <c r="G65" s="44"/>
      <c r="H65" s="44"/>
    </row>
    <row r="66" spans="2:8">
      <c r="B66" s="44"/>
      <c r="C66" s="44"/>
      <c r="D66" s="44"/>
      <c r="E66" s="44"/>
      <c r="F66" s="44"/>
      <c r="G66" s="44"/>
      <c r="H66" s="44"/>
    </row>
    <row r="67" spans="2:8">
      <c r="B67" s="44"/>
      <c r="C67" s="44"/>
      <c r="D67" s="44"/>
      <c r="E67" s="44"/>
      <c r="F67" s="44"/>
      <c r="G67" s="44"/>
      <c r="H67" s="44"/>
    </row>
    <row r="68" spans="2:8">
      <c r="B68" s="44"/>
      <c r="C68" s="44"/>
      <c r="D68" s="44"/>
      <c r="E68" s="44"/>
      <c r="F68" s="44"/>
      <c r="G68" s="44"/>
      <c r="H68" s="44"/>
    </row>
    <row r="69" spans="2:8">
      <c r="B69" s="44"/>
      <c r="C69" s="44"/>
      <c r="D69" s="44"/>
      <c r="E69" s="44"/>
      <c r="F69" s="44"/>
      <c r="G69" s="44"/>
      <c r="H69" s="44"/>
    </row>
    <row r="70" spans="2:8">
      <c r="B70" s="44"/>
      <c r="C70" s="44"/>
      <c r="D70" s="44"/>
      <c r="E70" s="44"/>
      <c r="F70" s="44"/>
      <c r="G70" s="44"/>
      <c r="H70" s="44"/>
    </row>
    <row r="71" spans="2:8">
      <c r="B71" s="44"/>
      <c r="C71" s="44"/>
      <c r="D71" s="44"/>
      <c r="E71" s="44"/>
      <c r="F71" s="44"/>
      <c r="G71" s="44"/>
      <c r="H71" s="44"/>
    </row>
    <row r="72" spans="2:8">
      <c r="B72" s="44"/>
      <c r="C72" s="44"/>
      <c r="D72" s="44"/>
      <c r="E72" s="44"/>
      <c r="F72" s="44"/>
      <c r="G72" s="44"/>
      <c r="H72" s="44"/>
    </row>
    <row r="73" spans="2:8">
      <c r="B73" s="44"/>
      <c r="C73" s="44"/>
      <c r="D73" s="44"/>
      <c r="E73" s="44"/>
      <c r="F73" s="44"/>
      <c r="G73" s="44"/>
      <c r="H73" s="44"/>
    </row>
    <row r="74" spans="2:8">
      <c r="B74" s="44"/>
      <c r="C74" s="44"/>
      <c r="D74" s="44"/>
      <c r="E74" s="44"/>
      <c r="F74" s="44"/>
      <c r="G74" s="44"/>
      <c r="H74" s="44"/>
    </row>
  </sheetData>
  <hyperlinks>
    <hyperlink ref="A1" location="Content!A1" display="&lt;&lt;" xr:uid="{00000000-0004-0000-1500-000000000000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2"/>
  </sheetPr>
  <dimension ref="A1:O54"/>
  <sheetViews>
    <sheetView showGridLines="0" workbookViewId="0"/>
  </sheetViews>
  <sheetFormatPr baseColWidth="10" defaultColWidth="8.33203125" defaultRowHeight="13"/>
  <cols>
    <col min="1" max="16384" width="8.33203125" style="80"/>
  </cols>
  <sheetData>
    <row r="1" spans="1:15">
      <c r="A1" s="6" t="s">
        <v>9</v>
      </c>
      <c r="B1" s="32" t="str">
        <f>IF(Content!$E$1=1,B2,B3)</f>
        <v>Річна зміна</v>
      </c>
      <c r="C1" s="32" t="str">
        <f>IF(Content!$E$1=1,C2,C3)</f>
        <v>Річна зміна (попередній прогноз)</v>
      </c>
      <c r="D1" s="32" t="str">
        <f>IF(Content!$E$1=1,D2,D3)</f>
        <v>Зміна за квартал</v>
      </c>
      <c r="F1" s="32" t="str">
        <f>IF(Content!$E$1=1,F2,F3)</f>
        <v>Ціни на сирі продовольчі товари, %</v>
      </c>
    </row>
    <row r="2" spans="1:15" hidden="1">
      <c r="B2" s="81" t="s">
        <v>291</v>
      </c>
      <c r="C2" s="81" t="s">
        <v>680</v>
      </c>
      <c r="D2" s="80" t="s">
        <v>292</v>
      </c>
      <c r="F2" s="80" t="s">
        <v>306</v>
      </c>
    </row>
    <row r="3" spans="1:15" hidden="1">
      <c r="B3" s="81" t="s">
        <v>307</v>
      </c>
      <c r="C3" s="81" t="s">
        <v>681</v>
      </c>
      <c r="D3" s="80" t="s">
        <v>308</v>
      </c>
      <c r="F3" s="80" t="s">
        <v>309</v>
      </c>
    </row>
    <row r="4" spans="1:15">
      <c r="A4" s="86" t="s">
        <v>24</v>
      </c>
      <c r="B4" s="83">
        <v>11.8</v>
      </c>
      <c r="C4" s="87"/>
      <c r="D4" s="84">
        <v>8</v>
      </c>
      <c r="L4" s="86"/>
      <c r="M4" s="83"/>
      <c r="N4" s="83"/>
      <c r="O4" s="84"/>
    </row>
    <row r="5" spans="1:15">
      <c r="A5" s="86"/>
      <c r="B5" s="83">
        <v>5.0999999999999996</v>
      </c>
      <c r="C5" s="83"/>
      <c r="D5" s="84">
        <v>1</v>
      </c>
      <c r="L5" s="86"/>
      <c r="M5" s="83"/>
      <c r="N5" s="83"/>
      <c r="O5" s="84"/>
    </row>
    <row r="6" spans="1:15">
      <c r="A6" s="86" t="s">
        <v>26</v>
      </c>
      <c r="B6" s="83">
        <v>14.2</v>
      </c>
      <c r="C6" s="83"/>
      <c r="D6" s="84">
        <v>-1.1000000000000001</v>
      </c>
      <c r="L6" s="86"/>
      <c r="M6" s="83"/>
      <c r="N6" s="83"/>
      <c r="O6" s="84"/>
    </row>
    <row r="7" spans="1:15">
      <c r="A7" s="86"/>
      <c r="B7" s="87">
        <v>11.8</v>
      </c>
      <c r="C7" s="83"/>
      <c r="D7" s="84">
        <v>3.5</v>
      </c>
      <c r="L7" s="86"/>
      <c r="M7" s="83"/>
      <c r="N7" s="83"/>
      <c r="O7" s="84"/>
    </row>
    <row r="8" spans="1:15">
      <c r="A8" s="86" t="s">
        <v>94</v>
      </c>
      <c r="B8" s="87">
        <v>20.7</v>
      </c>
      <c r="C8" s="83"/>
      <c r="D8" s="84">
        <v>16.7</v>
      </c>
      <c r="L8" s="86"/>
      <c r="M8" s="83"/>
      <c r="N8" s="83"/>
      <c r="O8" s="84"/>
    </row>
    <row r="9" spans="1:15">
      <c r="A9" s="86"/>
      <c r="B9" s="83">
        <v>36.1</v>
      </c>
      <c r="C9" s="83"/>
      <c r="D9" s="84">
        <v>14</v>
      </c>
      <c r="L9" s="86"/>
      <c r="M9" s="83"/>
      <c r="N9" s="83"/>
      <c r="O9" s="84"/>
    </row>
    <row r="10" spans="1:15">
      <c r="A10" s="86" t="s">
        <v>96</v>
      </c>
      <c r="B10" s="83">
        <v>40.9</v>
      </c>
      <c r="C10" s="83">
        <v>40.9</v>
      </c>
      <c r="D10" s="84">
        <v>2.2999999999999998</v>
      </c>
      <c r="L10" s="86"/>
      <c r="M10" s="83"/>
      <c r="N10" s="83"/>
      <c r="O10" s="84"/>
    </row>
    <row r="11" spans="1:15">
      <c r="A11" s="86"/>
      <c r="B11" s="83">
        <v>41.6</v>
      </c>
      <c r="C11" s="83">
        <v>51.6</v>
      </c>
      <c r="D11" s="84">
        <v>4.0999999999999996</v>
      </c>
      <c r="M11" s="87"/>
      <c r="N11" s="87"/>
      <c r="O11" s="84"/>
    </row>
    <row r="12" spans="1:15">
      <c r="A12" s="86" t="s">
        <v>107</v>
      </c>
      <c r="B12" s="83">
        <v>33.700000000000003</v>
      </c>
      <c r="C12" s="87">
        <v>49.5</v>
      </c>
      <c r="D12" s="84">
        <v>10.1</v>
      </c>
      <c r="M12" s="87"/>
      <c r="N12" s="87"/>
      <c r="O12" s="84"/>
    </row>
    <row r="13" spans="1:15">
      <c r="A13" s="86"/>
      <c r="B13" s="83">
        <v>30.4</v>
      </c>
      <c r="C13" s="87">
        <v>35.200000000000003</v>
      </c>
      <c r="D13" s="84">
        <v>11.2</v>
      </c>
      <c r="L13" s="86"/>
      <c r="M13" s="83"/>
      <c r="N13" s="83"/>
      <c r="O13" s="84"/>
    </row>
    <row r="14" spans="1:15">
      <c r="A14" s="86" t="s">
        <v>108</v>
      </c>
      <c r="B14" s="83">
        <v>24.6</v>
      </c>
      <c r="C14" s="83">
        <v>24.8</v>
      </c>
      <c r="D14" s="84">
        <v>-2.2000000000000002</v>
      </c>
      <c r="L14" s="86"/>
      <c r="M14" s="83"/>
      <c r="N14" s="83"/>
      <c r="O14" s="84"/>
    </row>
    <row r="15" spans="1:15">
      <c r="A15" s="86"/>
      <c r="B15" s="83">
        <v>25.7</v>
      </c>
      <c r="C15" s="83">
        <v>15.6</v>
      </c>
      <c r="D15" s="84">
        <v>4.9000000000000004</v>
      </c>
      <c r="L15" s="86"/>
      <c r="M15" s="83"/>
      <c r="N15" s="83"/>
      <c r="O15" s="84"/>
    </row>
    <row r="16" spans="1:15">
      <c r="A16" s="86" t="s">
        <v>222</v>
      </c>
      <c r="B16" s="87">
        <v>20.3</v>
      </c>
      <c r="C16" s="87">
        <v>7.8</v>
      </c>
      <c r="D16" s="84">
        <v>5.4</v>
      </c>
      <c r="L16" s="86"/>
      <c r="M16" s="83"/>
      <c r="N16" s="83"/>
      <c r="O16" s="84"/>
    </row>
    <row r="17" spans="1:15">
      <c r="A17" s="86"/>
      <c r="B17" s="87">
        <v>9.6</v>
      </c>
      <c r="C17" s="87">
        <v>5</v>
      </c>
      <c r="D17" s="84">
        <v>1.3</v>
      </c>
      <c r="L17" s="86"/>
      <c r="M17" s="83"/>
      <c r="N17" s="83"/>
      <c r="O17" s="84"/>
    </row>
    <row r="18" spans="1:15">
      <c r="A18" s="86" t="s">
        <v>224</v>
      </c>
      <c r="B18" s="83">
        <v>7.9</v>
      </c>
      <c r="C18" s="83">
        <v>4</v>
      </c>
      <c r="D18" s="84">
        <v>-3.8</v>
      </c>
      <c r="L18" s="86"/>
      <c r="M18" s="83"/>
      <c r="N18" s="83"/>
      <c r="O18" s="84"/>
    </row>
    <row r="19" spans="1:15">
      <c r="A19" s="86"/>
      <c r="B19" s="83">
        <v>4</v>
      </c>
      <c r="C19" s="83">
        <v>3.1</v>
      </c>
      <c r="D19" s="84">
        <v>1.2</v>
      </c>
      <c r="F19" s="32" t="str">
        <f>IF(Content!$E$1=1,F20,F21)</f>
        <v>Джерело: ДССУ, розрахунки НБУ.</v>
      </c>
      <c r="L19" s="86"/>
      <c r="M19" s="83"/>
      <c r="N19" s="83"/>
      <c r="O19" s="84"/>
    </row>
    <row r="20" spans="1:15">
      <c r="A20" s="86" t="s">
        <v>692</v>
      </c>
      <c r="B20" s="87">
        <v>3.3</v>
      </c>
      <c r="C20" s="87"/>
      <c r="D20" s="84">
        <v>4.7</v>
      </c>
      <c r="F20" s="85" t="s">
        <v>126</v>
      </c>
      <c r="M20" s="87"/>
      <c r="N20" s="87"/>
      <c r="O20" s="84"/>
    </row>
    <row r="21" spans="1:15">
      <c r="A21" s="86"/>
      <c r="B21" s="87">
        <v>3</v>
      </c>
      <c r="C21" s="87"/>
      <c r="D21" s="84">
        <v>1</v>
      </c>
      <c r="F21" s="85" t="s">
        <v>305</v>
      </c>
      <c r="M21" s="87"/>
      <c r="N21" s="87"/>
      <c r="O21" s="84"/>
    </row>
    <row r="22" spans="1:15">
      <c r="A22" s="86"/>
      <c r="B22" s="83">
        <v>2.9</v>
      </c>
      <c r="C22" s="83"/>
      <c r="D22" s="84">
        <v>-3.9</v>
      </c>
      <c r="L22" s="86"/>
      <c r="M22" s="83"/>
      <c r="N22" s="83"/>
      <c r="O22" s="84"/>
    </row>
    <row r="23" spans="1:15">
      <c r="A23" s="86" t="s">
        <v>695</v>
      </c>
      <c r="B23" s="83">
        <v>3.1</v>
      </c>
      <c r="C23" s="83"/>
      <c r="D23" s="84">
        <v>1.4</v>
      </c>
      <c r="L23" s="86"/>
      <c r="M23" s="83"/>
      <c r="N23" s="83"/>
      <c r="O23" s="84"/>
    </row>
    <row r="25" spans="1:15">
      <c r="B25" s="634"/>
      <c r="C25" s="634"/>
      <c r="D25" s="634"/>
    </row>
    <row r="26" spans="1:15">
      <c r="B26" s="634"/>
      <c r="C26" s="634"/>
      <c r="D26" s="634"/>
    </row>
    <row r="27" spans="1:15">
      <c r="B27" s="634"/>
      <c r="C27" s="634"/>
      <c r="D27" s="634"/>
    </row>
    <row r="28" spans="1:15">
      <c r="B28" s="634"/>
      <c r="C28" s="634"/>
      <c r="D28" s="634"/>
    </row>
    <row r="29" spans="1:15">
      <c r="B29" s="634"/>
      <c r="C29" s="634"/>
      <c r="D29" s="634"/>
    </row>
    <row r="30" spans="1:15">
      <c r="B30" s="634"/>
      <c r="C30" s="634"/>
      <c r="D30" s="634"/>
    </row>
    <row r="31" spans="1:15">
      <c r="B31" s="634"/>
      <c r="C31" s="634"/>
      <c r="D31" s="634"/>
    </row>
    <row r="32" spans="1:15">
      <c r="B32" s="634"/>
      <c r="C32" s="634"/>
      <c r="D32" s="634"/>
    </row>
    <row r="33" spans="2:4">
      <c r="B33" s="634"/>
      <c r="C33" s="634"/>
      <c r="D33" s="634"/>
    </row>
    <row r="34" spans="2:4">
      <c r="B34" s="634"/>
      <c r="C34" s="634"/>
      <c r="D34" s="634"/>
    </row>
    <row r="35" spans="2:4">
      <c r="B35" s="634"/>
      <c r="C35" s="634"/>
      <c r="D35" s="634"/>
    </row>
    <row r="36" spans="2:4">
      <c r="B36" s="634"/>
      <c r="C36" s="634"/>
      <c r="D36" s="634"/>
    </row>
    <row r="37" spans="2:4">
      <c r="B37" s="634"/>
      <c r="C37" s="634"/>
      <c r="D37" s="634"/>
    </row>
    <row r="38" spans="2:4">
      <c r="B38" s="634"/>
      <c r="C38" s="634"/>
      <c r="D38" s="634"/>
    </row>
    <row r="39" spans="2:4">
      <c r="B39" s="634"/>
      <c r="C39" s="634"/>
      <c r="D39" s="634"/>
    </row>
    <row r="40" spans="2:4">
      <c r="B40" s="634"/>
      <c r="C40" s="634"/>
      <c r="D40" s="634"/>
    </row>
    <row r="41" spans="2:4">
      <c r="B41" s="634"/>
      <c r="C41" s="634"/>
      <c r="D41" s="634"/>
    </row>
    <row r="42" spans="2:4">
      <c r="B42" s="634"/>
      <c r="C42" s="634"/>
      <c r="D42" s="634"/>
    </row>
    <row r="43" spans="2:4">
      <c r="B43" s="634"/>
      <c r="C43" s="634"/>
      <c r="D43" s="634"/>
    </row>
    <row r="44" spans="2:4">
      <c r="B44" s="634"/>
      <c r="C44" s="634"/>
      <c r="D44" s="634"/>
    </row>
    <row r="45" spans="2:4">
      <c r="B45" s="634"/>
      <c r="C45" s="634"/>
      <c r="D45" s="634"/>
    </row>
    <row r="46" spans="2:4">
      <c r="B46" s="634"/>
    </row>
    <row r="49" spans="2:4">
      <c r="B49" s="84"/>
      <c r="C49" s="84"/>
      <c r="D49" s="84"/>
    </row>
    <row r="50" spans="2:4">
      <c r="B50" s="84"/>
      <c r="C50" s="84"/>
      <c r="D50" s="84"/>
    </row>
    <row r="51" spans="2:4">
      <c r="B51" s="84"/>
      <c r="C51" s="84"/>
      <c r="D51" s="84"/>
    </row>
    <row r="52" spans="2:4">
      <c r="B52" s="84"/>
      <c r="C52" s="84"/>
      <c r="D52" s="84"/>
    </row>
    <row r="53" spans="2:4">
      <c r="B53" s="84"/>
      <c r="C53" s="84"/>
      <c r="D53" s="84"/>
    </row>
    <row r="54" spans="2:4">
      <c r="B54" s="84"/>
    </row>
  </sheetData>
  <hyperlinks>
    <hyperlink ref="A1" location="Content!A1" display="&lt;&lt;" xr:uid="{00000000-0004-0000-16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2"/>
  </sheetPr>
  <dimension ref="A1:I74"/>
  <sheetViews>
    <sheetView showGridLines="0" zoomScale="90" zoomScaleNormal="90" workbookViewId="0">
      <pane xSplit="2" ySplit="3" topLeftCell="C4" activePane="bottomRight" state="frozen"/>
      <selection activeCell="F5" sqref="F5"/>
      <selection pane="topRight" activeCell="F5" sqref="F5"/>
      <selection pane="bottomLeft" activeCell="F5" sqref="F5"/>
      <selection pane="bottomRight"/>
    </sheetView>
  </sheetViews>
  <sheetFormatPr baseColWidth="10" defaultColWidth="8.5" defaultRowHeight="13"/>
  <cols>
    <col min="1" max="7" width="8.5" style="36"/>
    <col min="8" max="8" width="8.5" style="102"/>
    <col min="9" max="16384" width="8.5" style="36"/>
  </cols>
  <sheetData>
    <row r="1" spans="1:9">
      <c r="A1" s="6" t="s">
        <v>9</v>
      </c>
      <c r="B1" s="94" t="str">
        <f>IF(Content!$E$1=1,B2,B3)</f>
        <v>Адміністративно регульовані ціни, % p/p</v>
      </c>
      <c r="C1" s="94" t="str">
        <f>IF(Content!$E$1=1,C2,C3)</f>
        <v>Алкогольні напої</v>
      </c>
      <c r="D1" s="94" t="str">
        <f>IF(Content!$E$1=1,D2,D3)</f>
        <v>Тютюнові вироби</v>
      </c>
      <c r="E1" s="94" t="str">
        <f>IF(Content!$E$1=1,E2,E3)</f>
        <v>ЖКП</v>
      </c>
      <c r="F1" s="94" t="str">
        <f>IF(Content!$E$1=1,F2,F3)</f>
        <v>Транспорт</v>
      </c>
      <c r="G1" s="94" t="str">
        <f>IF(Content!$E$1=1,G2,G3)</f>
        <v>Інше</v>
      </c>
      <c r="I1" s="94" t="str">
        <f>IF(Content!$E$1=1,I2,I3)</f>
        <v>Внески у зміну адміністративно регульованих цін, в. п. </v>
      </c>
    </row>
    <row r="2" spans="1:9" hidden="1">
      <c r="B2" s="36" t="s">
        <v>344</v>
      </c>
      <c r="C2" s="36" t="s">
        <v>345</v>
      </c>
      <c r="D2" s="36" t="s">
        <v>346</v>
      </c>
      <c r="E2" s="36" t="s">
        <v>608</v>
      </c>
      <c r="F2" s="36" t="s">
        <v>321</v>
      </c>
      <c r="G2" s="36" t="s">
        <v>347</v>
      </c>
      <c r="I2" s="103" t="s">
        <v>348</v>
      </c>
    </row>
    <row r="3" spans="1:9" hidden="1">
      <c r="B3" s="36" t="s">
        <v>349</v>
      </c>
      <c r="C3" s="36" t="s">
        <v>350</v>
      </c>
      <c r="D3" s="36" t="s">
        <v>351</v>
      </c>
      <c r="E3" s="36" t="s">
        <v>352</v>
      </c>
      <c r="F3" s="36" t="s">
        <v>322</v>
      </c>
      <c r="G3" s="36" t="s">
        <v>353</v>
      </c>
      <c r="I3" s="36" t="s">
        <v>354</v>
      </c>
    </row>
    <row r="4" spans="1:9">
      <c r="A4" s="95">
        <v>43831</v>
      </c>
      <c r="B4" s="44">
        <v>8</v>
      </c>
      <c r="C4" s="44">
        <v>1.33</v>
      </c>
      <c r="D4" s="44">
        <v>5.53</v>
      </c>
      <c r="E4" s="44">
        <v>-1.35</v>
      </c>
      <c r="F4" s="44">
        <v>1.68</v>
      </c>
      <c r="G4" s="44">
        <v>0.79</v>
      </c>
      <c r="H4" s="104" t="s">
        <v>266</v>
      </c>
    </row>
    <row r="5" spans="1:9">
      <c r="A5" s="95">
        <v>43862</v>
      </c>
      <c r="B5" s="44">
        <v>6.7</v>
      </c>
      <c r="C5" s="44">
        <v>1.1200000000000001</v>
      </c>
      <c r="D5" s="44">
        <v>5.28</v>
      </c>
      <c r="E5" s="44">
        <v>-1.92</v>
      </c>
      <c r="F5" s="44">
        <v>1.41</v>
      </c>
      <c r="G5" s="44">
        <v>0.79</v>
      </c>
      <c r="H5" s="105"/>
    </row>
    <row r="6" spans="1:9">
      <c r="A6" s="95">
        <v>43891</v>
      </c>
      <c r="B6" s="120">
        <v>5.5</v>
      </c>
      <c r="C6" s="44">
        <v>1.02</v>
      </c>
      <c r="D6" s="44">
        <v>5.28</v>
      </c>
      <c r="E6" s="44">
        <v>-2.71</v>
      </c>
      <c r="F6" s="44">
        <v>1.25</v>
      </c>
      <c r="G6" s="44">
        <v>0.65</v>
      </c>
      <c r="H6" s="105"/>
    </row>
    <row r="7" spans="1:9">
      <c r="A7" s="95">
        <v>43922</v>
      </c>
      <c r="B7" s="44">
        <v>4.3</v>
      </c>
      <c r="C7" s="44">
        <v>0.89</v>
      </c>
      <c r="D7" s="44">
        <v>5.73</v>
      </c>
      <c r="E7" s="44">
        <v>-3.68</v>
      </c>
      <c r="F7" s="44">
        <v>1.26</v>
      </c>
      <c r="G7" s="44">
        <v>0.15</v>
      </c>
      <c r="H7" s="105"/>
    </row>
    <row r="8" spans="1:9">
      <c r="A8" s="95">
        <v>43952</v>
      </c>
      <c r="B8" s="44">
        <v>3.5</v>
      </c>
      <c r="C8" s="44">
        <v>0.86</v>
      </c>
      <c r="D8" s="44">
        <v>6.12</v>
      </c>
      <c r="E8" s="44">
        <v>-4.33</v>
      </c>
      <c r="F8" s="44">
        <v>1.22</v>
      </c>
      <c r="G8" s="44">
        <v>-0.37</v>
      </c>
      <c r="H8" s="105"/>
    </row>
    <row r="9" spans="1:9">
      <c r="A9" s="95">
        <v>43983</v>
      </c>
      <c r="B9" s="44">
        <v>3.2</v>
      </c>
      <c r="C9" s="44">
        <v>0.56999999999999995</v>
      </c>
      <c r="D9" s="44">
        <v>5.14</v>
      </c>
      <c r="E9" s="44">
        <v>-3.58</v>
      </c>
      <c r="F9" s="44">
        <v>1.04</v>
      </c>
      <c r="G9" s="44">
        <v>0.03</v>
      </c>
      <c r="H9" s="105"/>
    </row>
    <row r="10" spans="1:9">
      <c r="A10" s="95">
        <v>44013</v>
      </c>
      <c r="B10" s="44">
        <v>3.8</v>
      </c>
      <c r="C10" s="44">
        <v>0.45</v>
      </c>
      <c r="D10" s="44">
        <v>5.05</v>
      </c>
      <c r="E10" s="44">
        <v>-2.97</v>
      </c>
      <c r="F10" s="44">
        <v>1.07</v>
      </c>
      <c r="G10" s="44">
        <v>0.21</v>
      </c>
      <c r="H10" s="104" t="s">
        <v>284</v>
      </c>
    </row>
    <row r="11" spans="1:9">
      <c r="A11" s="95">
        <v>44044</v>
      </c>
      <c r="B11" s="44">
        <v>5.2</v>
      </c>
      <c r="C11" s="44">
        <v>0.36</v>
      </c>
      <c r="D11" s="44">
        <v>5.16</v>
      </c>
      <c r="E11" s="44">
        <v>-1.54</v>
      </c>
      <c r="F11" s="44">
        <v>1.18</v>
      </c>
      <c r="G11" s="44">
        <v>-0.01</v>
      </c>
      <c r="H11" s="105"/>
    </row>
    <row r="12" spans="1:9">
      <c r="A12" s="95">
        <v>44075</v>
      </c>
      <c r="B12" s="44">
        <v>6</v>
      </c>
      <c r="C12" s="44">
        <v>0.18</v>
      </c>
      <c r="D12" s="44">
        <v>5.01</v>
      </c>
      <c r="E12" s="44">
        <v>-0.42</v>
      </c>
      <c r="F12" s="44">
        <v>1.1100000000000001</v>
      </c>
      <c r="G12" s="44">
        <v>0.12</v>
      </c>
      <c r="H12" s="105"/>
    </row>
    <row r="13" spans="1:9">
      <c r="A13" s="95">
        <v>44105</v>
      </c>
      <c r="B13" s="44">
        <v>7.5</v>
      </c>
      <c r="C13" s="44">
        <v>0.17</v>
      </c>
      <c r="D13" s="44">
        <v>4.6500000000000004</v>
      </c>
      <c r="E13" s="44">
        <v>1.08</v>
      </c>
      <c r="F13" s="44">
        <v>1.04</v>
      </c>
      <c r="G13" s="44">
        <v>0.57999999999999996</v>
      </c>
      <c r="H13" s="104"/>
    </row>
    <row r="14" spans="1:9">
      <c r="A14" s="95">
        <v>44136</v>
      </c>
      <c r="B14" s="44">
        <v>9.1999999999999993</v>
      </c>
      <c r="C14" s="44">
        <v>0.11</v>
      </c>
      <c r="D14" s="44">
        <v>4.59</v>
      </c>
      <c r="E14" s="44">
        <v>2.4300000000000002</v>
      </c>
      <c r="F14" s="44">
        <v>0.99</v>
      </c>
      <c r="G14" s="44">
        <v>1.1000000000000001</v>
      </c>
      <c r="H14" s="104"/>
    </row>
    <row r="15" spans="1:9">
      <c r="A15" s="95">
        <v>44166</v>
      </c>
      <c r="B15" s="44">
        <v>9.9</v>
      </c>
      <c r="C15" s="44">
        <v>-0.01</v>
      </c>
      <c r="D15" s="44">
        <v>4.34</v>
      </c>
      <c r="E15" s="44">
        <v>3.39</v>
      </c>
      <c r="F15" s="44">
        <v>0.97</v>
      </c>
      <c r="G15" s="44">
        <v>1.2</v>
      </c>
      <c r="H15" s="104"/>
    </row>
    <row r="16" spans="1:9">
      <c r="A16" s="95">
        <v>44197</v>
      </c>
      <c r="B16" s="44">
        <v>11.7</v>
      </c>
      <c r="C16" s="44">
        <v>0.04</v>
      </c>
      <c r="D16" s="44">
        <v>4.58</v>
      </c>
      <c r="E16" s="44">
        <v>5.09</v>
      </c>
      <c r="F16" s="44">
        <v>0.72</v>
      </c>
      <c r="G16" s="44">
        <v>1.31</v>
      </c>
      <c r="H16" s="104" t="s">
        <v>267</v>
      </c>
    </row>
    <row r="17" spans="1:9">
      <c r="A17" s="95">
        <v>44228</v>
      </c>
      <c r="B17" s="44">
        <v>12.1</v>
      </c>
      <c r="C17" s="44">
        <v>0.36</v>
      </c>
      <c r="D17" s="44">
        <v>4.45</v>
      </c>
      <c r="E17" s="44">
        <v>5.39</v>
      </c>
      <c r="F17" s="44">
        <v>0.67</v>
      </c>
      <c r="G17" s="44">
        <v>1.21</v>
      </c>
      <c r="H17" s="105"/>
    </row>
    <row r="18" spans="1:9">
      <c r="A18" s="95">
        <v>44256</v>
      </c>
      <c r="B18" s="44">
        <v>13</v>
      </c>
      <c r="C18" s="44">
        <v>0.32</v>
      </c>
      <c r="D18" s="44">
        <v>4.3</v>
      </c>
      <c r="E18" s="44">
        <v>6.68</v>
      </c>
      <c r="F18" s="44">
        <v>0.79</v>
      </c>
      <c r="G18" s="44">
        <v>0.9</v>
      </c>
      <c r="H18" s="105"/>
    </row>
    <row r="19" spans="1:9">
      <c r="A19" s="95">
        <v>44287</v>
      </c>
      <c r="B19" s="44">
        <v>14.4</v>
      </c>
      <c r="C19" s="44">
        <v>0.4</v>
      </c>
      <c r="D19" s="44">
        <v>4.2699999999999996</v>
      </c>
      <c r="E19" s="44">
        <v>8.58</v>
      </c>
      <c r="F19" s="44">
        <v>1.05</v>
      </c>
      <c r="G19" s="44">
        <v>0.12</v>
      </c>
      <c r="H19" s="105"/>
    </row>
    <row r="20" spans="1:9">
      <c r="A20" s="95">
        <v>44317</v>
      </c>
      <c r="B20" s="44">
        <v>17.3</v>
      </c>
      <c r="C20" s="44">
        <v>0.32</v>
      </c>
      <c r="D20" s="44">
        <v>3.98</v>
      </c>
      <c r="E20" s="44">
        <v>12.35</v>
      </c>
      <c r="F20" s="44">
        <v>1.37</v>
      </c>
      <c r="G20" s="44">
        <v>-0.77</v>
      </c>
      <c r="H20" s="105"/>
    </row>
    <row r="21" spans="1:9">
      <c r="A21" s="95">
        <v>44348</v>
      </c>
      <c r="B21" s="44">
        <v>18</v>
      </c>
      <c r="C21" s="44">
        <v>0.46</v>
      </c>
      <c r="D21" s="44">
        <v>3.84</v>
      </c>
      <c r="E21" s="44">
        <v>13.54</v>
      </c>
      <c r="F21" s="44">
        <v>1.74</v>
      </c>
      <c r="G21" s="44">
        <v>-1.59</v>
      </c>
      <c r="H21" s="105"/>
    </row>
    <row r="22" spans="1:9">
      <c r="A22" s="95">
        <v>44378</v>
      </c>
      <c r="B22" s="44">
        <v>18.5</v>
      </c>
      <c r="C22" s="44">
        <v>0.59</v>
      </c>
      <c r="D22" s="44">
        <v>3.7</v>
      </c>
      <c r="E22" s="44">
        <v>14.06</v>
      </c>
      <c r="F22" s="44">
        <v>1.9</v>
      </c>
      <c r="G22" s="44">
        <v>-1.74</v>
      </c>
      <c r="H22" s="104" t="s">
        <v>287</v>
      </c>
    </row>
    <row r="23" spans="1:9">
      <c r="A23" s="95">
        <v>44409</v>
      </c>
      <c r="B23" s="44">
        <v>17.5</v>
      </c>
      <c r="C23" s="44">
        <v>0.56999999999999995</v>
      </c>
      <c r="D23" s="44">
        <v>3.77</v>
      </c>
      <c r="E23" s="44">
        <v>11.45</v>
      </c>
      <c r="F23" s="44">
        <v>2.2000000000000002</v>
      </c>
      <c r="G23" s="44">
        <v>-0.49</v>
      </c>
      <c r="H23" s="104"/>
      <c r="I23" s="32" t="str">
        <f>IF(Content!$E$1=1,I24,I25)</f>
        <v>Джерело: ДССУ, розрахунки НБУ.</v>
      </c>
    </row>
    <row r="24" spans="1:9">
      <c r="A24" s="95">
        <v>44440</v>
      </c>
      <c r="B24" s="44">
        <v>17.100000000000001</v>
      </c>
      <c r="C24" s="44">
        <v>0.77</v>
      </c>
      <c r="D24" s="44">
        <v>3.7</v>
      </c>
      <c r="E24" s="44">
        <v>10.11</v>
      </c>
      <c r="F24" s="44">
        <v>2.35</v>
      </c>
      <c r="G24" s="44">
        <v>0.17</v>
      </c>
      <c r="H24" s="104"/>
      <c r="I24" s="85" t="s">
        <v>126</v>
      </c>
    </row>
    <row r="25" spans="1:9">
      <c r="A25" s="95">
        <v>44470</v>
      </c>
      <c r="B25" s="44">
        <v>16</v>
      </c>
      <c r="C25" s="44">
        <v>0.77</v>
      </c>
      <c r="D25" s="44">
        <v>3.55</v>
      </c>
      <c r="E25" s="44">
        <v>7.85</v>
      </c>
      <c r="F25" s="44">
        <v>2.58</v>
      </c>
      <c r="G25" s="44">
        <v>1.25</v>
      </c>
      <c r="H25" s="104"/>
      <c r="I25" s="85" t="s">
        <v>305</v>
      </c>
    </row>
    <row r="26" spans="1:9">
      <c r="A26" s="95">
        <v>44501</v>
      </c>
      <c r="B26" s="44">
        <v>13.7</v>
      </c>
      <c r="C26" s="44">
        <v>0.87</v>
      </c>
      <c r="D26" s="44">
        <v>3.5</v>
      </c>
      <c r="E26" s="44">
        <v>4.1900000000000004</v>
      </c>
      <c r="F26" s="44">
        <v>2.91</v>
      </c>
      <c r="G26" s="44">
        <v>2.23</v>
      </c>
      <c r="H26" s="104"/>
    </row>
    <row r="27" spans="1:9">
      <c r="A27" s="95">
        <v>44531</v>
      </c>
      <c r="B27" s="44">
        <v>13.6</v>
      </c>
      <c r="C27" s="44">
        <v>0.83</v>
      </c>
      <c r="D27" s="44">
        <v>3.28</v>
      </c>
      <c r="E27" s="44">
        <v>4.18</v>
      </c>
      <c r="F27" s="44">
        <v>2.94</v>
      </c>
      <c r="G27" s="44">
        <v>2.37</v>
      </c>
      <c r="H27" s="104"/>
    </row>
    <row r="28" spans="1:9">
      <c r="A28" s="95">
        <v>44562</v>
      </c>
      <c r="B28" s="44">
        <v>11.5</v>
      </c>
      <c r="C28" s="44">
        <v>0.88</v>
      </c>
      <c r="D28" s="44">
        <v>2.76</v>
      </c>
      <c r="E28" s="44">
        <v>2.4</v>
      </c>
      <c r="F28" s="44">
        <v>2.75</v>
      </c>
      <c r="G28" s="44">
        <v>2.71</v>
      </c>
      <c r="H28" s="104" t="s">
        <v>272</v>
      </c>
    </row>
    <row r="29" spans="1:9">
      <c r="A29" s="95">
        <v>44593</v>
      </c>
      <c r="B29" s="44">
        <v>12.2</v>
      </c>
      <c r="C29" s="44">
        <v>0.83</v>
      </c>
      <c r="D29" s="44">
        <v>2.82</v>
      </c>
      <c r="E29" s="44">
        <v>3.16</v>
      </c>
      <c r="F29" s="44">
        <v>2.75</v>
      </c>
      <c r="G29" s="44">
        <v>2.61</v>
      </c>
      <c r="H29" s="104"/>
    </row>
    <row r="30" spans="1:9">
      <c r="A30" s="95">
        <v>44621</v>
      </c>
      <c r="B30" s="44">
        <v>12.7</v>
      </c>
      <c r="C30" s="44">
        <v>0.99</v>
      </c>
      <c r="D30" s="44">
        <v>2.88</v>
      </c>
      <c r="E30" s="44">
        <v>3.21</v>
      </c>
      <c r="F30" s="44">
        <v>2.64</v>
      </c>
      <c r="G30" s="44">
        <v>2.97</v>
      </c>
      <c r="H30" s="104"/>
    </row>
    <row r="31" spans="1:9">
      <c r="A31" s="95">
        <v>44652</v>
      </c>
      <c r="B31" s="44">
        <v>14.2</v>
      </c>
      <c r="C31" s="44">
        <v>2.27</v>
      </c>
      <c r="D31" s="44">
        <v>3</v>
      </c>
      <c r="E31" s="44">
        <v>2.99</v>
      </c>
      <c r="F31" s="44">
        <v>2.56</v>
      </c>
      <c r="G31" s="44">
        <v>3.37</v>
      </c>
      <c r="H31" s="104"/>
    </row>
    <row r="32" spans="1:9">
      <c r="A32" s="95">
        <v>44682</v>
      </c>
      <c r="B32" s="44">
        <v>13.8</v>
      </c>
      <c r="C32" s="44">
        <v>3.42</v>
      </c>
      <c r="D32" s="44">
        <v>2.94</v>
      </c>
      <c r="E32" s="44">
        <v>1.24</v>
      </c>
      <c r="F32" s="44">
        <v>2.7</v>
      </c>
      <c r="G32" s="44">
        <v>3.5</v>
      </c>
      <c r="H32" s="104"/>
    </row>
    <row r="33" spans="1:8">
      <c r="A33" s="95">
        <v>44713</v>
      </c>
      <c r="B33" s="44">
        <v>14.8</v>
      </c>
      <c r="C33" s="44">
        <v>3.92</v>
      </c>
      <c r="D33" s="44">
        <v>3.01</v>
      </c>
      <c r="E33" s="44">
        <v>1.27</v>
      </c>
      <c r="F33" s="44">
        <v>3.04</v>
      </c>
      <c r="G33" s="44">
        <v>3.55</v>
      </c>
      <c r="H33" s="104"/>
    </row>
    <row r="34" spans="1:8">
      <c r="A34" s="95">
        <v>44743</v>
      </c>
      <c r="B34" s="44">
        <v>14.7</v>
      </c>
      <c r="C34" s="44">
        <v>3.9</v>
      </c>
      <c r="D34" s="101">
        <v>3.27</v>
      </c>
      <c r="E34" s="101">
        <v>0.93</v>
      </c>
      <c r="F34" s="101">
        <v>3.07</v>
      </c>
      <c r="G34" s="101">
        <v>3.57</v>
      </c>
      <c r="H34" s="150" t="s">
        <v>290</v>
      </c>
    </row>
    <row r="35" spans="1:8">
      <c r="A35" s="95">
        <v>44774</v>
      </c>
      <c r="B35" s="44">
        <v>14.7</v>
      </c>
      <c r="C35" s="44">
        <v>4.08</v>
      </c>
      <c r="D35" s="44">
        <v>3.49</v>
      </c>
      <c r="E35" s="44">
        <v>0.55000000000000004</v>
      </c>
      <c r="F35" s="44">
        <v>2.89</v>
      </c>
      <c r="G35" s="44">
        <v>3.7</v>
      </c>
    </row>
    <row r="36" spans="1:8">
      <c r="A36" s="95">
        <v>44805</v>
      </c>
      <c r="B36" s="44">
        <v>14.7</v>
      </c>
      <c r="C36" s="44">
        <v>4.17</v>
      </c>
      <c r="D36" s="44">
        <v>3.56</v>
      </c>
      <c r="E36" s="44">
        <v>0.43</v>
      </c>
      <c r="F36" s="44">
        <v>2.67</v>
      </c>
      <c r="G36" s="44">
        <v>3.87</v>
      </c>
      <c r="H36" s="150"/>
    </row>
    <row r="37" spans="1:8">
      <c r="A37" s="95">
        <v>44835</v>
      </c>
      <c r="B37" s="44">
        <v>14.6</v>
      </c>
      <c r="C37" s="44">
        <v>4.3</v>
      </c>
      <c r="D37" s="44">
        <v>3.62</v>
      </c>
      <c r="E37" s="44">
        <v>0.61</v>
      </c>
      <c r="F37" s="44">
        <v>2.46</v>
      </c>
      <c r="G37" s="44">
        <v>3.61</v>
      </c>
    </row>
    <row r="38" spans="1:8">
      <c r="A38" s="95">
        <v>44866</v>
      </c>
      <c r="B38" s="44">
        <v>14.7</v>
      </c>
      <c r="C38" s="44">
        <v>4.53</v>
      </c>
      <c r="D38" s="44">
        <v>3.71</v>
      </c>
      <c r="E38" s="44">
        <v>0.66</v>
      </c>
      <c r="F38" s="44">
        <v>2.19</v>
      </c>
      <c r="G38" s="44">
        <v>3.61</v>
      </c>
    </row>
    <row r="39" spans="1:8">
      <c r="A39" s="95">
        <v>44896</v>
      </c>
      <c r="B39" s="44">
        <v>15.3</v>
      </c>
      <c r="C39" s="44">
        <v>4.7699999999999996</v>
      </c>
      <c r="D39" s="44">
        <v>4</v>
      </c>
      <c r="E39" s="44">
        <v>0.69</v>
      </c>
      <c r="F39" s="44">
        <v>2.06</v>
      </c>
      <c r="G39" s="44">
        <v>3.79</v>
      </c>
      <c r="H39" s="150" t="s">
        <v>703</v>
      </c>
    </row>
    <row r="40" spans="1:8">
      <c r="B40" s="44"/>
      <c r="C40" s="44"/>
      <c r="D40" s="44"/>
      <c r="E40" s="44"/>
      <c r="F40" s="44"/>
      <c r="G40" s="44"/>
    </row>
    <row r="41" spans="1:8">
      <c r="B41" s="44"/>
      <c r="C41" s="44"/>
      <c r="D41" s="44"/>
      <c r="E41" s="44"/>
      <c r="F41" s="44"/>
      <c r="G41" s="44"/>
    </row>
    <row r="42" spans="1:8">
      <c r="B42" s="44"/>
      <c r="C42" s="44"/>
      <c r="D42" s="44"/>
      <c r="E42" s="44"/>
      <c r="F42" s="44"/>
      <c r="G42" s="44"/>
    </row>
    <row r="43" spans="1:8">
      <c r="B43" s="44"/>
      <c r="C43" s="44"/>
      <c r="D43" s="44"/>
      <c r="E43" s="44"/>
      <c r="F43" s="44"/>
      <c r="G43" s="44"/>
    </row>
    <row r="44" spans="1:8">
      <c r="B44" s="44"/>
      <c r="C44" s="44"/>
      <c r="D44" s="44"/>
      <c r="E44" s="44"/>
      <c r="F44" s="44"/>
      <c r="G44" s="44"/>
    </row>
    <row r="45" spans="1:8">
      <c r="B45" s="44"/>
      <c r="C45" s="44"/>
      <c r="D45" s="44"/>
      <c r="E45" s="44"/>
      <c r="F45" s="44"/>
      <c r="G45" s="44"/>
    </row>
    <row r="46" spans="1:8">
      <c r="B46" s="44"/>
      <c r="C46" s="44"/>
      <c r="D46" s="44"/>
      <c r="E46" s="44"/>
      <c r="F46" s="44"/>
      <c r="G46" s="44"/>
    </row>
    <row r="47" spans="1:8">
      <c r="B47" s="44"/>
      <c r="C47" s="44"/>
      <c r="D47" s="44"/>
      <c r="E47" s="44"/>
      <c r="F47" s="44"/>
      <c r="G47" s="44"/>
    </row>
    <row r="48" spans="1:8">
      <c r="B48" s="44"/>
      <c r="C48" s="44"/>
      <c r="D48" s="44"/>
      <c r="E48" s="44"/>
      <c r="F48" s="44"/>
      <c r="G48" s="44"/>
    </row>
    <row r="49" spans="2:7">
      <c r="B49" s="44"/>
      <c r="C49" s="44"/>
      <c r="D49" s="44"/>
      <c r="E49" s="44"/>
      <c r="F49" s="44"/>
      <c r="G49" s="44"/>
    </row>
    <row r="50" spans="2:7">
      <c r="B50" s="44"/>
      <c r="C50" s="44"/>
      <c r="D50" s="44"/>
      <c r="E50" s="44"/>
      <c r="F50" s="44"/>
      <c r="G50" s="44"/>
    </row>
    <row r="51" spans="2:7">
      <c r="B51" s="44"/>
      <c r="C51" s="44"/>
      <c r="D51" s="44"/>
      <c r="E51" s="44"/>
      <c r="F51" s="44"/>
      <c r="G51" s="44"/>
    </row>
    <row r="52" spans="2:7">
      <c r="B52" s="44"/>
      <c r="C52" s="44"/>
      <c r="D52" s="44"/>
      <c r="E52" s="44"/>
      <c r="F52" s="44"/>
      <c r="G52" s="44"/>
    </row>
    <row r="53" spans="2:7">
      <c r="B53" s="44"/>
      <c r="C53" s="44"/>
      <c r="D53" s="44"/>
      <c r="E53" s="44"/>
      <c r="F53" s="44"/>
      <c r="G53" s="44"/>
    </row>
    <row r="54" spans="2:7">
      <c r="B54" s="44"/>
      <c r="C54" s="44"/>
      <c r="D54" s="44"/>
      <c r="E54" s="44"/>
      <c r="F54" s="44"/>
      <c r="G54" s="44"/>
    </row>
    <row r="55" spans="2:7">
      <c r="B55" s="44"/>
      <c r="C55" s="44"/>
      <c r="D55" s="44"/>
      <c r="E55" s="44"/>
      <c r="F55" s="44"/>
      <c r="G55" s="44"/>
    </row>
    <row r="56" spans="2:7">
      <c r="B56" s="44"/>
      <c r="C56" s="44"/>
      <c r="D56" s="44"/>
      <c r="E56" s="44"/>
      <c r="F56" s="44"/>
      <c r="G56" s="44"/>
    </row>
    <row r="57" spans="2:7">
      <c r="B57" s="44"/>
      <c r="C57" s="44"/>
      <c r="D57" s="44"/>
      <c r="E57" s="44"/>
      <c r="F57" s="44"/>
      <c r="G57" s="44"/>
    </row>
    <row r="58" spans="2:7">
      <c r="B58" s="44"/>
      <c r="C58" s="44"/>
      <c r="D58" s="44"/>
      <c r="E58" s="44"/>
      <c r="F58" s="44"/>
      <c r="G58" s="44"/>
    </row>
    <row r="59" spans="2:7">
      <c r="B59" s="44"/>
      <c r="C59" s="44"/>
      <c r="D59" s="44"/>
      <c r="E59" s="44"/>
      <c r="F59" s="44"/>
      <c r="G59" s="44"/>
    </row>
    <row r="60" spans="2:7">
      <c r="B60" s="44"/>
      <c r="C60" s="44"/>
      <c r="D60" s="44"/>
      <c r="E60" s="44"/>
      <c r="F60" s="44"/>
      <c r="G60" s="44"/>
    </row>
    <row r="61" spans="2:7">
      <c r="B61" s="44"/>
      <c r="C61" s="44"/>
      <c r="D61" s="44"/>
      <c r="E61" s="44"/>
      <c r="F61" s="44"/>
      <c r="G61" s="44"/>
    </row>
    <row r="62" spans="2:7">
      <c r="B62" s="44"/>
      <c r="C62" s="44"/>
      <c r="D62" s="44"/>
      <c r="E62" s="44"/>
      <c r="F62" s="44"/>
      <c r="G62" s="44"/>
    </row>
    <row r="63" spans="2:7">
      <c r="B63" s="44"/>
      <c r="C63" s="44"/>
      <c r="D63" s="44"/>
      <c r="E63" s="44"/>
      <c r="F63" s="44"/>
      <c r="G63" s="44"/>
    </row>
    <row r="64" spans="2:7">
      <c r="B64" s="44"/>
      <c r="C64" s="44"/>
      <c r="D64" s="44"/>
      <c r="E64" s="44"/>
      <c r="F64" s="44"/>
      <c r="G64" s="44"/>
    </row>
    <row r="65" spans="2:7">
      <c r="B65" s="44"/>
      <c r="C65" s="44"/>
      <c r="D65" s="44"/>
      <c r="E65" s="44"/>
      <c r="F65" s="44"/>
      <c r="G65" s="44"/>
    </row>
    <row r="66" spans="2:7">
      <c r="B66" s="44"/>
      <c r="C66" s="44"/>
      <c r="D66" s="44"/>
      <c r="E66" s="44"/>
      <c r="F66" s="44"/>
      <c r="G66" s="44"/>
    </row>
    <row r="67" spans="2:7">
      <c r="B67" s="44"/>
      <c r="C67" s="44"/>
      <c r="D67" s="44"/>
      <c r="E67" s="44"/>
      <c r="F67" s="44"/>
      <c r="G67" s="44"/>
    </row>
    <row r="68" spans="2:7">
      <c r="B68" s="44"/>
      <c r="C68" s="44"/>
      <c r="D68" s="44"/>
      <c r="E68" s="44"/>
      <c r="F68" s="44"/>
      <c r="G68" s="44"/>
    </row>
    <row r="69" spans="2:7">
      <c r="B69" s="44"/>
      <c r="C69" s="44"/>
      <c r="D69" s="44"/>
      <c r="E69" s="44"/>
      <c r="F69" s="44"/>
      <c r="G69" s="44"/>
    </row>
    <row r="70" spans="2:7">
      <c r="B70" s="44"/>
      <c r="C70" s="44"/>
      <c r="D70" s="44"/>
      <c r="E70" s="44"/>
      <c r="F70" s="44"/>
      <c r="G70" s="44"/>
    </row>
    <row r="71" spans="2:7">
      <c r="B71" s="44"/>
      <c r="C71" s="44"/>
      <c r="D71" s="44"/>
      <c r="E71" s="44"/>
      <c r="F71" s="44"/>
      <c r="G71" s="44"/>
    </row>
    <row r="72" spans="2:7">
      <c r="B72" s="44"/>
      <c r="C72" s="44"/>
      <c r="D72" s="44"/>
      <c r="E72" s="44"/>
      <c r="F72" s="44"/>
      <c r="G72" s="44"/>
    </row>
    <row r="73" spans="2:7">
      <c r="B73" s="44"/>
      <c r="C73" s="44"/>
      <c r="D73" s="44"/>
      <c r="E73" s="44"/>
      <c r="F73" s="44"/>
      <c r="G73" s="44"/>
    </row>
    <row r="74" spans="2:7">
      <c r="B74" s="44"/>
      <c r="C74" s="44"/>
      <c r="D74" s="44"/>
      <c r="E74" s="44"/>
      <c r="F74" s="44"/>
      <c r="G74" s="44"/>
    </row>
  </sheetData>
  <hyperlinks>
    <hyperlink ref="A1" location="Content!A1" display="&lt;&lt;" xr:uid="{00000000-0004-0000-1700-000000000000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/>
  </sheetPr>
  <dimension ref="A1:O54"/>
  <sheetViews>
    <sheetView showGridLines="0" zoomScaleNormal="100" workbookViewId="0"/>
  </sheetViews>
  <sheetFormatPr baseColWidth="10" defaultColWidth="8.33203125" defaultRowHeight="13"/>
  <cols>
    <col min="1" max="16384" width="8.33203125" style="80"/>
  </cols>
  <sheetData>
    <row r="1" spans="1:15">
      <c r="A1" s="6" t="s">
        <v>9</v>
      </c>
      <c r="B1" s="32" t="str">
        <f>IF(Content!$E$1=1,B2,B3)</f>
        <v>Річна зміна</v>
      </c>
      <c r="C1" s="32" t="str">
        <f>IF(Content!$E$1=1,C2,C3)</f>
        <v>Річна зміна (попередній прогноз)</v>
      </c>
      <c r="D1" s="32" t="str">
        <f>IF(Content!$E$1=1,D2,D3)</f>
        <v>Зміна за квартал</v>
      </c>
      <c r="F1" s="32" t="str">
        <f>IF(Content!$E$1=1,F2,F3)</f>
        <v>Адміністративно регульовані ціни, %</v>
      </c>
    </row>
    <row r="2" spans="1:15" hidden="1">
      <c r="B2" s="81" t="s">
        <v>291</v>
      </c>
      <c r="C2" s="81" t="s">
        <v>680</v>
      </c>
      <c r="D2" s="80" t="s">
        <v>292</v>
      </c>
      <c r="F2" s="80" t="s">
        <v>342</v>
      </c>
    </row>
    <row r="3" spans="1:15" hidden="1">
      <c r="B3" s="81" t="s">
        <v>307</v>
      </c>
      <c r="C3" s="81" t="s">
        <v>681</v>
      </c>
      <c r="D3" s="80" t="s">
        <v>308</v>
      </c>
      <c r="F3" s="80" t="s">
        <v>343</v>
      </c>
    </row>
    <row r="4" spans="1:15">
      <c r="A4" s="86" t="s">
        <v>24</v>
      </c>
      <c r="B4" s="83">
        <v>13</v>
      </c>
      <c r="C4" s="83"/>
      <c r="D4" s="84">
        <v>4</v>
      </c>
      <c r="L4" s="86"/>
      <c r="M4" s="83"/>
      <c r="N4" s="83"/>
      <c r="O4" s="84"/>
    </row>
    <row r="5" spans="1:15">
      <c r="A5" s="86"/>
      <c r="B5" s="83">
        <v>18</v>
      </c>
      <c r="C5" s="83"/>
      <c r="D5" s="84">
        <v>4.3</v>
      </c>
      <c r="L5" s="86"/>
      <c r="M5" s="83"/>
      <c r="N5" s="83"/>
      <c r="O5" s="84"/>
    </row>
    <row r="6" spans="1:15">
      <c r="A6" s="86" t="s">
        <v>26</v>
      </c>
      <c r="B6" s="83">
        <v>17.100000000000001</v>
      </c>
      <c r="C6" s="83"/>
      <c r="D6" s="84">
        <v>2.7</v>
      </c>
      <c r="L6" s="86"/>
      <c r="M6" s="83"/>
      <c r="N6" s="83"/>
      <c r="O6" s="84"/>
    </row>
    <row r="7" spans="1:15">
      <c r="A7" s="86"/>
      <c r="B7" s="87">
        <v>13.6</v>
      </c>
      <c r="C7" s="87"/>
      <c r="D7" s="84">
        <v>1.9</v>
      </c>
      <c r="L7" s="86"/>
      <c r="M7" s="83"/>
      <c r="N7" s="83"/>
      <c r="O7" s="84"/>
    </row>
    <row r="8" spans="1:15">
      <c r="A8" s="86" t="s">
        <v>94</v>
      </c>
      <c r="B8" s="87">
        <v>12.4</v>
      </c>
      <c r="C8" s="87"/>
      <c r="D8" s="84">
        <v>3.3</v>
      </c>
      <c r="L8" s="86"/>
      <c r="M8" s="83"/>
      <c r="N8" s="83"/>
      <c r="O8" s="84"/>
    </row>
    <row r="9" spans="1:15">
      <c r="A9" s="86"/>
      <c r="B9" s="83">
        <v>14.8</v>
      </c>
      <c r="C9" s="83"/>
      <c r="D9" s="84">
        <v>6.2</v>
      </c>
      <c r="L9" s="86"/>
      <c r="M9" s="83"/>
      <c r="N9" s="83"/>
      <c r="O9" s="84"/>
    </row>
    <row r="10" spans="1:15">
      <c r="A10" s="86" t="s">
        <v>96</v>
      </c>
      <c r="B10" s="83">
        <v>14.7</v>
      </c>
      <c r="C10" s="83">
        <v>14.7</v>
      </c>
      <c r="D10" s="84">
        <v>2.6</v>
      </c>
      <c r="L10" s="86"/>
      <c r="M10" s="83"/>
      <c r="N10" s="83"/>
      <c r="O10" s="84"/>
    </row>
    <row r="11" spans="1:15">
      <c r="A11" s="86"/>
      <c r="B11" s="83">
        <v>15.3</v>
      </c>
      <c r="C11" s="83">
        <v>17</v>
      </c>
      <c r="D11" s="84">
        <v>2.4</v>
      </c>
      <c r="M11" s="87"/>
      <c r="N11" s="87"/>
      <c r="O11" s="84"/>
    </row>
    <row r="12" spans="1:15">
      <c r="A12" s="86" t="s">
        <v>107</v>
      </c>
      <c r="B12" s="83">
        <v>14.4</v>
      </c>
      <c r="C12" s="83">
        <v>16.100000000000001</v>
      </c>
      <c r="D12" s="84">
        <v>2.5</v>
      </c>
      <c r="M12" s="87"/>
      <c r="N12" s="87"/>
      <c r="O12" s="84"/>
    </row>
    <row r="13" spans="1:15">
      <c r="A13" s="86"/>
      <c r="B13" s="83">
        <v>10.9</v>
      </c>
      <c r="C13" s="83">
        <v>11.8</v>
      </c>
      <c r="D13" s="84">
        <v>2.9</v>
      </c>
      <c r="L13" s="86"/>
      <c r="M13" s="83"/>
      <c r="N13" s="83"/>
      <c r="O13" s="84"/>
    </row>
    <row r="14" spans="1:15">
      <c r="A14" s="86" t="s">
        <v>108</v>
      </c>
      <c r="B14" s="83">
        <v>11.4</v>
      </c>
      <c r="C14" s="83">
        <v>41.9</v>
      </c>
      <c r="D14" s="84">
        <v>3.1</v>
      </c>
      <c r="L14" s="86"/>
      <c r="M14" s="83"/>
      <c r="N14" s="83"/>
      <c r="O14" s="84"/>
    </row>
    <row r="15" spans="1:15">
      <c r="A15" s="86"/>
      <c r="B15" s="83">
        <v>14.7</v>
      </c>
      <c r="C15" s="83">
        <v>46.7</v>
      </c>
      <c r="D15" s="84">
        <v>5.4</v>
      </c>
      <c r="L15" s="86"/>
      <c r="M15" s="83"/>
      <c r="N15" s="83"/>
      <c r="O15" s="84"/>
    </row>
    <row r="16" spans="1:15">
      <c r="A16" s="86" t="s">
        <v>222</v>
      </c>
      <c r="B16" s="87">
        <v>15.1</v>
      </c>
      <c r="C16" s="87">
        <v>45.7</v>
      </c>
      <c r="D16" s="84">
        <v>2.9</v>
      </c>
      <c r="L16" s="86"/>
      <c r="M16" s="83"/>
      <c r="N16" s="83"/>
      <c r="O16" s="84"/>
    </row>
    <row r="17" spans="1:15">
      <c r="A17" s="86"/>
      <c r="B17" s="87">
        <v>14.8</v>
      </c>
      <c r="C17" s="87">
        <v>44.6</v>
      </c>
      <c r="D17" s="84">
        <v>2.6</v>
      </c>
      <c r="L17" s="86"/>
      <c r="M17" s="83"/>
      <c r="N17" s="83"/>
      <c r="O17" s="84"/>
    </row>
    <row r="18" spans="1:15">
      <c r="A18" s="86" t="s">
        <v>224</v>
      </c>
      <c r="B18" s="83">
        <v>24.6</v>
      </c>
      <c r="C18" s="83">
        <v>33.6</v>
      </c>
      <c r="D18" s="84">
        <v>11.9</v>
      </c>
      <c r="L18" s="86"/>
      <c r="M18" s="83"/>
      <c r="N18" s="83"/>
      <c r="O18" s="84"/>
    </row>
    <row r="19" spans="1:15">
      <c r="A19" s="86"/>
      <c r="B19" s="83">
        <v>24.5</v>
      </c>
      <c r="C19" s="83">
        <v>29.7</v>
      </c>
      <c r="D19" s="84">
        <v>5.4</v>
      </c>
      <c r="F19" s="32" t="str">
        <f>IF(Content!$E$1=1,F20,F21)</f>
        <v>Джерело: ДССУ, розрахунки НБУ.</v>
      </c>
      <c r="L19" s="86"/>
      <c r="M19" s="83"/>
      <c r="N19" s="83"/>
      <c r="O19" s="84"/>
    </row>
    <row r="20" spans="1:15">
      <c r="A20" s="86" t="s">
        <v>692</v>
      </c>
      <c r="B20" s="87">
        <v>23.6</v>
      </c>
      <c r="C20" s="87"/>
      <c r="D20" s="84">
        <v>2.1</v>
      </c>
      <c r="F20" s="85" t="s">
        <v>126</v>
      </c>
      <c r="M20" s="87"/>
      <c r="N20" s="87"/>
      <c r="O20" s="84"/>
    </row>
    <row r="21" spans="1:15">
      <c r="A21" s="86"/>
      <c r="B21" s="87">
        <v>22.6</v>
      </c>
      <c r="C21" s="87"/>
      <c r="D21" s="84">
        <v>1.8</v>
      </c>
      <c r="F21" s="85" t="s">
        <v>305</v>
      </c>
      <c r="M21" s="87"/>
      <c r="N21" s="87"/>
      <c r="O21" s="84"/>
    </row>
    <row r="22" spans="1:15">
      <c r="A22" s="86"/>
      <c r="B22" s="83">
        <v>21.2</v>
      </c>
      <c r="C22" s="83"/>
      <c r="D22" s="84">
        <v>10.7</v>
      </c>
      <c r="L22" s="86"/>
      <c r="M22" s="83"/>
      <c r="N22" s="83"/>
      <c r="O22" s="84"/>
    </row>
    <row r="23" spans="1:15">
      <c r="A23" s="86" t="s">
        <v>695</v>
      </c>
      <c r="B23" s="83">
        <v>20.2</v>
      </c>
      <c r="C23" s="83"/>
      <c r="D23" s="84">
        <v>4.5</v>
      </c>
      <c r="L23" s="86"/>
      <c r="M23" s="83"/>
      <c r="N23" s="83"/>
      <c r="O23" s="84"/>
    </row>
    <row r="25" spans="1:15">
      <c r="B25" s="634"/>
      <c r="C25" s="634"/>
      <c r="D25" s="634"/>
    </row>
    <row r="26" spans="1:15">
      <c r="B26" s="634"/>
      <c r="C26" s="634"/>
      <c r="D26" s="634"/>
    </row>
    <row r="27" spans="1:15">
      <c r="B27" s="634"/>
      <c r="C27" s="634"/>
      <c r="D27" s="634"/>
    </row>
    <row r="28" spans="1:15">
      <c r="B28" s="634"/>
      <c r="C28" s="634"/>
      <c r="D28" s="634"/>
    </row>
    <row r="29" spans="1:15">
      <c r="B29" s="634"/>
      <c r="C29" s="634"/>
      <c r="D29" s="634"/>
    </row>
    <row r="30" spans="1:15">
      <c r="B30" s="634"/>
      <c r="C30" s="634"/>
      <c r="D30" s="634"/>
    </row>
    <row r="31" spans="1:15">
      <c r="B31" s="634"/>
      <c r="C31" s="634"/>
      <c r="D31" s="634"/>
    </row>
    <row r="32" spans="1:15">
      <c r="B32" s="634"/>
      <c r="C32" s="634"/>
      <c r="D32" s="634"/>
    </row>
    <row r="33" spans="2:4">
      <c r="B33" s="634"/>
      <c r="C33" s="634"/>
      <c r="D33" s="634"/>
    </row>
    <row r="34" spans="2:4">
      <c r="B34" s="634"/>
      <c r="C34" s="634"/>
      <c r="D34" s="634"/>
    </row>
    <row r="35" spans="2:4">
      <c r="B35" s="634"/>
      <c r="C35" s="634"/>
      <c r="D35" s="634"/>
    </row>
    <row r="36" spans="2:4">
      <c r="B36" s="634"/>
      <c r="C36" s="634"/>
      <c r="D36" s="634"/>
    </row>
    <row r="37" spans="2:4">
      <c r="B37" s="634"/>
      <c r="C37" s="634"/>
      <c r="D37" s="634"/>
    </row>
    <row r="38" spans="2:4">
      <c r="B38" s="634"/>
      <c r="C38" s="634"/>
      <c r="D38" s="634"/>
    </row>
    <row r="39" spans="2:4">
      <c r="B39" s="634"/>
      <c r="C39" s="634"/>
      <c r="D39" s="634"/>
    </row>
    <row r="40" spans="2:4">
      <c r="B40" s="634"/>
      <c r="C40" s="634"/>
      <c r="D40" s="634"/>
    </row>
    <row r="41" spans="2:4">
      <c r="B41" s="634"/>
      <c r="C41" s="634"/>
      <c r="D41" s="634"/>
    </row>
    <row r="42" spans="2:4">
      <c r="B42" s="634"/>
      <c r="C42" s="634"/>
      <c r="D42" s="634"/>
    </row>
    <row r="43" spans="2:4">
      <c r="B43" s="634"/>
      <c r="C43" s="634"/>
      <c r="D43" s="634"/>
    </row>
    <row r="44" spans="2:4">
      <c r="B44" s="634"/>
      <c r="C44" s="634"/>
      <c r="D44" s="634"/>
    </row>
    <row r="45" spans="2:4">
      <c r="B45" s="634"/>
      <c r="C45" s="634"/>
      <c r="D45" s="634"/>
    </row>
    <row r="46" spans="2:4">
      <c r="B46" s="84"/>
      <c r="C46" s="84"/>
      <c r="D46" s="84"/>
    </row>
    <row r="47" spans="2:4">
      <c r="B47" s="84"/>
      <c r="C47" s="84"/>
      <c r="D47" s="84"/>
    </row>
    <row r="48" spans="2:4">
      <c r="B48" s="84"/>
      <c r="C48" s="84"/>
      <c r="D48" s="84"/>
    </row>
    <row r="49" spans="2:4">
      <c r="B49" s="84"/>
      <c r="C49" s="84"/>
      <c r="D49" s="84"/>
    </row>
    <row r="50" spans="2:4">
      <c r="B50" s="84"/>
      <c r="C50" s="84"/>
      <c r="D50" s="84"/>
    </row>
    <row r="51" spans="2:4">
      <c r="B51" s="84"/>
      <c r="C51" s="84"/>
      <c r="D51" s="84"/>
    </row>
    <row r="52" spans="2:4">
      <c r="B52" s="84"/>
      <c r="C52" s="84"/>
      <c r="D52" s="84"/>
    </row>
    <row r="53" spans="2:4">
      <c r="B53" s="84"/>
      <c r="C53" s="84"/>
      <c r="D53" s="84"/>
    </row>
    <row r="54" spans="2:4">
      <c r="B54" s="84"/>
    </row>
  </sheetData>
  <hyperlinks>
    <hyperlink ref="A1" location="Content!A1" display="&lt;&lt;" xr:uid="{00000000-0004-0000-18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2" tint="0.59999389629810485"/>
  </sheetPr>
  <dimension ref="A1:J18"/>
  <sheetViews>
    <sheetView showGridLines="0" zoomScaleNormal="100" workbookViewId="0"/>
  </sheetViews>
  <sheetFormatPr baseColWidth="10" defaultColWidth="8.6640625" defaultRowHeight="14"/>
  <cols>
    <col min="1" max="1" width="18.6640625" style="226" customWidth="1"/>
    <col min="2" max="3" width="14.6640625" style="226" hidden="1" customWidth="1"/>
    <col min="4" max="4" width="5.1640625" style="226" bestFit="1" customWidth="1"/>
    <col min="5" max="5" width="12.33203125" style="226" bestFit="1" customWidth="1"/>
    <col min="6" max="6" width="18.33203125" style="226" customWidth="1"/>
    <col min="7" max="8" width="4.6640625" style="227" bestFit="1" customWidth="1"/>
    <col min="9" max="9" width="13.5" style="226" customWidth="1"/>
    <col min="10" max="10" width="12.6640625" style="226" customWidth="1"/>
    <col min="11" max="11" width="14.5" style="226" customWidth="1"/>
    <col min="12" max="12" width="12.6640625" style="226" customWidth="1"/>
    <col min="13" max="13" width="17.5" style="226" customWidth="1"/>
    <col min="14" max="14" width="13.6640625" style="226" customWidth="1"/>
    <col min="15" max="15" width="18.6640625" style="226" customWidth="1"/>
    <col min="16" max="16" width="15.33203125" style="226" customWidth="1"/>
    <col min="17" max="17" width="15.1640625" style="226" customWidth="1"/>
    <col min="18" max="18" width="12.6640625" style="226" customWidth="1"/>
    <col min="19" max="19" width="15.6640625" style="226" customWidth="1"/>
    <col min="20" max="20" width="16.6640625" style="226" customWidth="1"/>
    <col min="21" max="21" width="14" style="226" customWidth="1"/>
    <col min="22" max="22" width="15" style="226" customWidth="1"/>
    <col min="23" max="23" width="14.33203125" style="226" customWidth="1"/>
    <col min="24" max="24" width="15.33203125" style="226" customWidth="1"/>
    <col min="25" max="25" width="15.5" style="226" customWidth="1"/>
    <col min="26" max="26" width="16.33203125" style="226" customWidth="1"/>
    <col min="27" max="27" width="12.6640625" style="226" customWidth="1"/>
    <col min="28" max="28" width="13.33203125" style="226" customWidth="1"/>
    <col min="29" max="30" width="12.6640625" style="226" customWidth="1"/>
    <col min="31" max="31" width="17.6640625" style="226" customWidth="1"/>
    <col min="32" max="32" width="12" style="226" customWidth="1"/>
    <col min="33" max="33" width="10" style="226" customWidth="1"/>
    <col min="34" max="16384" width="8.6640625" style="226"/>
  </cols>
  <sheetData>
    <row r="1" spans="1:10">
      <c r="A1" s="6" t="s">
        <v>9</v>
      </c>
      <c r="D1" s="94" t="str">
        <f>IF(Content!$E$1=1,D2,D3)</f>
        <v>Внесок</v>
      </c>
      <c r="E1" s="94" t="str">
        <f>IF(Content!$E$1=1,E2,E3)</f>
        <v>Ціль з інфляції</v>
      </c>
      <c r="F1" s="94" t="str">
        <f>IF(Content!$E$1=1,F2,F3)</f>
        <v>Інфляція</v>
      </c>
      <c r="J1" s="94" t="str">
        <f>IF(Content!$E$1=1,J2,J3)</f>
        <v>Декомпозиція відхилення інфляції від цілі в грудні 2022 року, в. п.</v>
      </c>
    </row>
    <row r="2" spans="1:10" hidden="1">
      <c r="D2" s="226" t="s">
        <v>811</v>
      </c>
      <c r="E2" s="230" t="s">
        <v>255</v>
      </c>
      <c r="F2" s="226" t="s">
        <v>810</v>
      </c>
      <c r="J2" s="226" t="s">
        <v>809</v>
      </c>
    </row>
    <row r="3" spans="1:10" hidden="1">
      <c r="D3" s="230" t="s">
        <v>808</v>
      </c>
      <c r="E3" s="226" t="s">
        <v>261</v>
      </c>
      <c r="F3" s="226" t="s">
        <v>807</v>
      </c>
      <c r="J3" s="187" t="s">
        <v>806</v>
      </c>
    </row>
    <row r="4" spans="1:10">
      <c r="A4" s="94" t="str">
        <f>IF(Content!$E$1=1,B4,C4)</f>
        <v>Виробничі витрати та логістика</v>
      </c>
      <c r="B4" s="226" t="s">
        <v>805</v>
      </c>
      <c r="C4" s="226" t="s">
        <v>804</v>
      </c>
      <c r="D4" s="230">
        <v>18.854508600399999</v>
      </c>
      <c r="E4" s="226">
        <v>5</v>
      </c>
      <c r="F4" s="226">
        <v>26.6</v>
      </c>
      <c r="G4" s="229">
        <v>5</v>
      </c>
      <c r="H4" s="229">
        <v>18.854508600399999</v>
      </c>
    </row>
    <row r="5" spans="1:10">
      <c r="A5" s="94" t="str">
        <f>IF(Content!$E$1=1,B5,C5)</f>
        <v>Попит та ринок праці</v>
      </c>
      <c r="B5" s="226" t="s">
        <v>803</v>
      </c>
      <c r="C5" s="226" t="s">
        <v>802</v>
      </c>
      <c r="D5" s="230">
        <v>-1.5129090695</v>
      </c>
      <c r="E5" s="226">
        <v>5</v>
      </c>
      <c r="F5" s="226">
        <v>26.6</v>
      </c>
      <c r="G5" s="229">
        <v>22.341599530899998</v>
      </c>
      <c r="H5" s="229">
        <v>1.5129090695</v>
      </c>
    </row>
    <row r="6" spans="1:10">
      <c r="A6" s="94" t="str">
        <f>IF(Content!$E$1=1,B6,C6)</f>
        <v>Енергоносії</v>
      </c>
      <c r="B6" s="226" t="s">
        <v>696</v>
      </c>
      <c r="C6" s="226" t="s">
        <v>227</v>
      </c>
      <c r="D6" s="230">
        <v>17.029769372299999</v>
      </c>
      <c r="E6" s="226">
        <v>5</v>
      </c>
      <c r="F6" s="226">
        <v>26.6</v>
      </c>
      <c r="G6" s="229">
        <v>22.341599530899998</v>
      </c>
      <c r="H6" s="229">
        <v>17.029769372299999</v>
      </c>
    </row>
    <row r="7" spans="1:10">
      <c r="A7" s="94" t="str">
        <f>IF(Content!$E$1=1,B7,C7)</f>
        <v>Адміністративні рішення</v>
      </c>
      <c r="B7" s="226" t="s">
        <v>801</v>
      </c>
      <c r="C7" s="226" t="s">
        <v>800</v>
      </c>
      <c r="D7" s="230">
        <v>-14.03649523</v>
      </c>
      <c r="E7" s="226">
        <v>5</v>
      </c>
      <c r="F7" s="226">
        <v>26.6</v>
      </c>
      <c r="G7" s="229">
        <v>25.334873673199994</v>
      </c>
      <c r="H7" s="229">
        <v>14.03649523</v>
      </c>
    </row>
    <row r="8" spans="1:10">
      <c r="A8" s="94" t="str">
        <f>IF(Content!$E$1=1,B8,C8)</f>
        <v>Монетарні чинники, крім курсу</v>
      </c>
      <c r="B8" s="279" t="s">
        <v>1010</v>
      </c>
      <c r="C8" s="279" t="s">
        <v>1011</v>
      </c>
      <c r="D8" s="230">
        <v>9.5305807500000004</v>
      </c>
      <c r="E8" s="226">
        <v>5</v>
      </c>
      <c r="F8" s="226">
        <v>26.6</v>
      </c>
      <c r="G8" s="229">
        <v>25.334873673199994</v>
      </c>
      <c r="H8" s="229">
        <v>9.5305807500000004</v>
      </c>
    </row>
    <row r="9" spans="1:10">
      <c r="A9" s="94" t="str">
        <f>IF(Content!$E$1=1,B9,C9)</f>
        <v>Фіксований курс</v>
      </c>
      <c r="B9" s="279" t="s">
        <v>1008</v>
      </c>
      <c r="C9" s="279" t="s">
        <v>1009</v>
      </c>
      <c r="D9" s="230">
        <v>-8.2694155429500018</v>
      </c>
      <c r="E9" s="226">
        <v>5</v>
      </c>
      <c r="F9" s="226">
        <v>26.6</v>
      </c>
      <c r="G9" s="229">
        <v>26.596038880249992</v>
      </c>
      <c r="H9" s="229">
        <v>8.2694155429500018</v>
      </c>
    </row>
    <row r="16" spans="1:10">
      <c r="J16" s="94" t="str">
        <f>IF(Content!$E$1=1,J17,J18)</f>
        <v>Джерело: ДССУ,розрахунки НБУ.</v>
      </c>
    </row>
    <row r="17" spans="10:10">
      <c r="J17" s="228" t="s">
        <v>799</v>
      </c>
    </row>
    <row r="18" spans="10:10">
      <c r="J18" s="228" t="s">
        <v>136</v>
      </c>
    </row>
  </sheetData>
  <hyperlinks>
    <hyperlink ref="A1" location="Content!A1" display="&lt;&lt;" xr:uid="{00000000-0004-0000-1900-000000000000}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/>
  </sheetPr>
  <dimension ref="A1:O47"/>
  <sheetViews>
    <sheetView showGridLines="0" zoomScaleNormal="100" workbookViewId="0">
      <selection activeCell="C12" sqref="C12"/>
    </sheetView>
  </sheetViews>
  <sheetFormatPr baseColWidth="10" defaultColWidth="8.5" defaultRowHeight="13"/>
  <cols>
    <col min="1" max="16384" width="8.5" style="80"/>
  </cols>
  <sheetData>
    <row r="1" spans="1:15">
      <c r="A1" s="6" t="s">
        <v>9</v>
      </c>
      <c r="B1" s="32" t="str">
        <f>IF(Content!$E$1=1,B2,B3)</f>
        <v>Поточний прогноз</v>
      </c>
      <c r="C1" s="32" t="str">
        <f>IF(Content!$E$1=1,C2,C3)</f>
        <v>Попередній прогноз</v>
      </c>
      <c r="F1" s="32" t="str">
        <f>IF(Content!$E$1=1,F2,F3)</f>
        <v>Реальний ВВП, % р/р</v>
      </c>
    </row>
    <row r="2" spans="1:15" hidden="1">
      <c r="B2" s="81" t="s">
        <v>357</v>
      </c>
      <c r="C2" s="81" t="s">
        <v>21</v>
      </c>
      <c r="F2" s="80" t="s">
        <v>358</v>
      </c>
    </row>
    <row r="3" spans="1:15" hidden="1">
      <c r="B3" s="81" t="s">
        <v>359</v>
      </c>
      <c r="C3" s="81" t="s">
        <v>20</v>
      </c>
      <c r="F3" s="80" t="s">
        <v>992</v>
      </c>
    </row>
    <row r="4" spans="1:15">
      <c r="A4" s="86" t="s">
        <v>24</v>
      </c>
      <c r="B4" s="83">
        <v>-2.2000000000000002</v>
      </c>
      <c r="C4" s="87"/>
      <c r="D4" s="84"/>
      <c r="L4" s="83"/>
      <c r="M4" s="83"/>
      <c r="O4" s="84"/>
    </row>
    <row r="5" spans="1:15">
      <c r="A5" s="86"/>
      <c r="B5" s="83">
        <v>6</v>
      </c>
      <c r="C5" s="83"/>
      <c r="D5" s="84"/>
      <c r="L5" s="83"/>
      <c r="M5" s="83"/>
      <c r="O5" s="84"/>
    </row>
    <row r="6" spans="1:15">
      <c r="A6" s="86" t="s">
        <v>26</v>
      </c>
      <c r="B6" s="83">
        <v>2.8</v>
      </c>
      <c r="C6" s="83"/>
      <c r="D6" s="84"/>
      <c r="L6" s="83"/>
      <c r="M6" s="83"/>
      <c r="O6" s="84"/>
    </row>
    <row r="7" spans="1:15">
      <c r="A7" s="86"/>
      <c r="B7" s="87">
        <v>6.1</v>
      </c>
      <c r="C7" s="83"/>
      <c r="D7" s="84"/>
      <c r="L7" s="83"/>
      <c r="M7" s="83"/>
      <c r="O7" s="84"/>
    </row>
    <row r="8" spans="1:15">
      <c r="A8" s="86" t="s">
        <v>94</v>
      </c>
      <c r="B8" s="87">
        <v>-15.1</v>
      </c>
      <c r="C8" s="83">
        <v>-15.1</v>
      </c>
      <c r="D8" s="84"/>
      <c r="L8" s="83"/>
      <c r="M8" s="83"/>
      <c r="N8" s="84"/>
      <c r="O8" s="84"/>
    </row>
    <row r="9" spans="1:15">
      <c r="A9" s="86"/>
      <c r="B9" s="83">
        <v>-37.200000000000003</v>
      </c>
      <c r="C9" s="83">
        <v>-37.200000000000003</v>
      </c>
      <c r="D9" s="84"/>
      <c r="L9" s="83"/>
      <c r="M9" s="83"/>
      <c r="N9" s="84"/>
      <c r="O9" s="84"/>
    </row>
    <row r="10" spans="1:15">
      <c r="A10" s="86" t="s">
        <v>96</v>
      </c>
      <c r="B10" s="83">
        <v>-30.8</v>
      </c>
      <c r="C10" s="83">
        <v>-34.4</v>
      </c>
      <c r="D10" s="84"/>
      <c r="L10" s="83"/>
      <c r="M10" s="83"/>
      <c r="N10" s="84"/>
      <c r="O10" s="84"/>
    </row>
    <row r="11" spans="1:15">
      <c r="A11" s="86"/>
      <c r="B11" s="83">
        <v>-35</v>
      </c>
      <c r="C11" s="83">
        <v>-35.6</v>
      </c>
      <c r="D11" s="84"/>
      <c r="L11" s="87"/>
      <c r="M11" s="87"/>
      <c r="N11" s="84"/>
      <c r="O11" s="84"/>
    </row>
    <row r="12" spans="1:15">
      <c r="A12" s="86" t="s">
        <v>107</v>
      </c>
      <c r="B12" s="83">
        <v>-19</v>
      </c>
      <c r="C12" s="83">
        <v>-17.5</v>
      </c>
      <c r="D12" s="84"/>
      <c r="L12" s="87"/>
      <c r="M12" s="87"/>
      <c r="N12" s="84"/>
    </row>
    <row r="13" spans="1:15">
      <c r="A13" s="86"/>
      <c r="B13" s="83">
        <v>11.7</v>
      </c>
      <c r="C13" s="83">
        <v>13.9</v>
      </c>
      <c r="D13" s="84"/>
      <c r="L13" s="83"/>
      <c r="M13" s="83"/>
      <c r="N13" s="84"/>
    </row>
    <row r="14" spans="1:15">
      <c r="A14" s="86" t="s">
        <v>108</v>
      </c>
      <c r="B14" s="83">
        <v>1.5</v>
      </c>
      <c r="C14" s="83">
        <v>9.1999999999999993</v>
      </c>
      <c r="D14" s="84"/>
      <c r="L14" s="83"/>
      <c r="M14" s="83"/>
      <c r="N14" s="84"/>
    </row>
    <row r="15" spans="1:15">
      <c r="A15" s="86"/>
      <c r="B15" s="83">
        <v>8.1999999999999993</v>
      </c>
      <c r="C15" s="83">
        <v>11.3</v>
      </c>
      <c r="D15" s="84"/>
      <c r="L15" s="83"/>
      <c r="M15" s="83"/>
      <c r="N15" s="84"/>
    </row>
    <row r="16" spans="1:15">
      <c r="A16" s="86" t="s">
        <v>222</v>
      </c>
      <c r="B16" s="87">
        <v>7.6</v>
      </c>
      <c r="C16" s="87">
        <v>8.1999999999999993</v>
      </c>
      <c r="D16" s="84"/>
      <c r="L16" s="83"/>
      <c r="M16" s="83"/>
      <c r="N16" s="84"/>
    </row>
    <row r="17" spans="1:14">
      <c r="A17" s="86"/>
      <c r="B17" s="87">
        <v>4.5</v>
      </c>
      <c r="C17" s="87">
        <v>5.8</v>
      </c>
      <c r="D17" s="84"/>
      <c r="L17" s="83"/>
      <c r="M17" s="83"/>
      <c r="N17" s="84"/>
    </row>
    <row r="18" spans="1:14">
      <c r="A18" s="86" t="s">
        <v>224</v>
      </c>
      <c r="B18" s="83">
        <v>3.3</v>
      </c>
      <c r="C18" s="83">
        <v>4.5999999999999996</v>
      </c>
      <c r="D18" s="84"/>
      <c r="L18" s="83"/>
      <c r="M18" s="83"/>
      <c r="N18" s="84"/>
    </row>
    <row r="19" spans="1:14">
      <c r="A19" s="86"/>
      <c r="B19" s="83">
        <v>2.2000000000000002</v>
      </c>
      <c r="C19" s="83">
        <v>3.3</v>
      </c>
      <c r="D19" s="84"/>
      <c r="F19" s="32" t="str">
        <f>IF(Content!$E$1=1,F20,F21)</f>
        <v>Джерело: ДССУ, розрахунки НБУ.</v>
      </c>
      <c r="L19" s="83"/>
      <c r="M19" s="83"/>
      <c r="N19" s="84"/>
    </row>
    <row r="20" spans="1:14">
      <c r="A20" s="86" t="s">
        <v>692</v>
      </c>
      <c r="B20" s="83">
        <v>3.6</v>
      </c>
      <c r="C20" s="83"/>
      <c r="F20" s="85" t="s">
        <v>126</v>
      </c>
      <c r="L20" s="87"/>
      <c r="M20" s="87"/>
      <c r="N20" s="84"/>
    </row>
    <row r="21" spans="1:14">
      <c r="A21" s="86"/>
      <c r="B21" s="83">
        <v>5.4</v>
      </c>
      <c r="C21" s="83"/>
      <c r="F21" s="85" t="s">
        <v>305</v>
      </c>
      <c r="L21" s="87"/>
      <c r="M21" s="87"/>
      <c r="N21" s="84"/>
    </row>
    <row r="22" spans="1:14">
      <c r="A22" s="86"/>
      <c r="B22" s="83">
        <v>7.1</v>
      </c>
      <c r="C22" s="83"/>
      <c r="L22" s="83"/>
      <c r="M22" s="83"/>
    </row>
    <row r="23" spans="1:14">
      <c r="A23" s="67" t="s">
        <v>695</v>
      </c>
      <c r="B23" s="83">
        <v>8.6</v>
      </c>
      <c r="C23" s="83"/>
      <c r="L23" s="83"/>
      <c r="M23" s="83"/>
    </row>
    <row r="24" spans="1:14">
      <c r="B24" s="166"/>
      <c r="C24" s="166"/>
    </row>
    <row r="25" spans="1:14">
      <c r="B25" s="166"/>
      <c r="C25" s="166"/>
    </row>
    <row r="26" spans="1:14">
      <c r="B26" s="166"/>
      <c r="C26" s="166"/>
    </row>
    <row r="27" spans="1:14">
      <c r="B27" s="166"/>
      <c r="C27" s="166"/>
    </row>
    <row r="28" spans="1:14">
      <c r="B28" s="166"/>
      <c r="C28" s="166"/>
    </row>
    <row r="29" spans="1:14">
      <c r="B29" s="166"/>
      <c r="C29" s="166"/>
    </row>
    <row r="30" spans="1:14">
      <c r="B30" s="166"/>
      <c r="C30" s="166"/>
    </row>
    <row r="31" spans="1:14">
      <c r="B31" s="166"/>
      <c r="C31" s="166"/>
    </row>
    <row r="32" spans="1:14">
      <c r="B32" s="166"/>
      <c r="C32" s="166"/>
    </row>
    <row r="33" spans="2:3">
      <c r="B33" s="166"/>
      <c r="C33" s="166"/>
    </row>
    <row r="34" spans="2:3">
      <c r="B34" s="166"/>
      <c r="C34" s="166"/>
    </row>
    <row r="35" spans="2:3">
      <c r="B35" s="166"/>
      <c r="C35" s="166"/>
    </row>
    <row r="36" spans="2:3">
      <c r="B36" s="166"/>
      <c r="C36" s="166"/>
    </row>
    <row r="37" spans="2:3">
      <c r="B37" s="166"/>
      <c r="C37" s="166"/>
    </row>
    <row r="38" spans="2:3">
      <c r="B38" s="166"/>
      <c r="C38" s="166"/>
    </row>
    <row r="39" spans="2:3">
      <c r="B39" s="166"/>
      <c r="C39" s="166"/>
    </row>
    <row r="40" spans="2:3">
      <c r="B40" s="166"/>
      <c r="C40" s="166"/>
    </row>
    <row r="41" spans="2:3">
      <c r="B41" s="166"/>
      <c r="C41" s="166"/>
    </row>
    <row r="42" spans="2:3">
      <c r="B42" s="166"/>
      <c r="C42" s="166"/>
    </row>
    <row r="43" spans="2:3">
      <c r="B43" s="166"/>
      <c r="C43" s="166"/>
    </row>
    <row r="44" spans="2:3">
      <c r="B44" s="166"/>
      <c r="C44" s="166"/>
    </row>
    <row r="45" spans="2:3">
      <c r="B45" s="166"/>
      <c r="C45" s="166"/>
    </row>
    <row r="46" spans="2:3">
      <c r="B46" s="166"/>
      <c r="C46" s="166"/>
    </row>
    <row r="47" spans="2:3">
      <c r="B47" s="166"/>
    </row>
  </sheetData>
  <phoneticPr fontId="231" type="noConversion"/>
  <hyperlinks>
    <hyperlink ref="A1" location="Content!A1" display="&lt;&lt;" xr:uid="{00000000-0004-0000-1A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/>
  </sheetPr>
  <dimension ref="A1:R94"/>
  <sheetViews>
    <sheetView showGridLines="0" zoomScale="110" zoomScaleNormal="110" workbookViewId="0">
      <selection activeCell="I1" sqref="I1"/>
    </sheetView>
  </sheetViews>
  <sheetFormatPr baseColWidth="10" defaultColWidth="8.5" defaultRowHeight="13"/>
  <cols>
    <col min="1" max="1" width="8.5" style="80"/>
    <col min="2" max="2" width="8.6640625" style="80" hidden="1" customWidth="1"/>
    <col min="3" max="3" width="7.6640625" style="80" hidden="1" customWidth="1"/>
    <col min="4" max="4" width="8.5" style="80" customWidth="1"/>
    <col min="5" max="16384" width="8.5" style="80"/>
  </cols>
  <sheetData>
    <row r="1" spans="1:18">
      <c r="A1" s="6" t="s">
        <v>9</v>
      </c>
      <c r="B1" s="6"/>
      <c r="C1" s="6"/>
      <c r="D1" s="6"/>
      <c r="E1" s="32"/>
      <c r="F1" s="32"/>
      <c r="I1" s="32" t="str">
        <f>IF(Content!$E$1=1,I2,I3)</f>
        <v>Показники діяльності в окремих секторах у першому півріччі 2022 року, % р/р</v>
      </c>
      <c r="P1" s="32" t="str">
        <f>IF(Content!$E$1=1,P2,P3)</f>
        <v>Обсяги виробництва промисловості з початку повномасштабної війни, % р/р</v>
      </c>
    </row>
    <row r="2" spans="1:18" hidden="1">
      <c r="E2" s="81"/>
      <c r="F2" s="81"/>
      <c r="I2" s="80" t="s">
        <v>850</v>
      </c>
      <c r="P2" s="80" t="s">
        <v>853</v>
      </c>
    </row>
    <row r="3" spans="1:18" hidden="1">
      <c r="E3" s="81"/>
      <c r="F3" s="81"/>
      <c r="I3" s="80" t="s">
        <v>993</v>
      </c>
      <c r="P3" s="80" t="s">
        <v>854</v>
      </c>
    </row>
    <row r="4" spans="1:18" ht="13.25" customHeight="1">
      <c r="B4" s="648" t="s">
        <v>1517</v>
      </c>
      <c r="C4" s="648" t="s">
        <v>1516</v>
      </c>
      <c r="D4" s="649" t="str">
        <f>IF(Content!$E$1=1,B4,C4)</f>
        <v>Добув
на</v>
      </c>
      <c r="E4" s="36" t="s">
        <v>272</v>
      </c>
      <c r="F4" s="44">
        <v>0.4</v>
      </c>
      <c r="G4" s="84"/>
      <c r="O4" s="83"/>
      <c r="P4" s="83"/>
      <c r="R4" s="84"/>
    </row>
    <row r="5" spans="1:18" ht="13.25" customHeight="1">
      <c r="B5" s="650"/>
      <c r="C5" s="650"/>
      <c r="D5" s="649"/>
      <c r="E5" s="36" t="s">
        <v>477</v>
      </c>
      <c r="F5" s="44">
        <v>-3.2</v>
      </c>
      <c r="G5" s="84"/>
      <c r="O5" s="83"/>
      <c r="P5" s="83"/>
      <c r="R5" s="84"/>
    </row>
    <row r="6" spans="1:18" ht="13.25" customHeight="1">
      <c r="B6" s="650"/>
      <c r="C6" s="650"/>
      <c r="D6" s="649"/>
      <c r="E6" s="36" t="s">
        <v>478</v>
      </c>
      <c r="F6" s="44">
        <v>-32.200000000000003</v>
      </c>
      <c r="G6" s="84"/>
      <c r="O6" s="83"/>
      <c r="P6" s="83"/>
      <c r="R6" s="84"/>
    </row>
    <row r="7" spans="1:18" ht="13.25" customHeight="1">
      <c r="B7" s="650"/>
      <c r="C7" s="650"/>
      <c r="D7" s="649"/>
      <c r="E7" s="36" t="s">
        <v>479</v>
      </c>
      <c r="F7" s="44">
        <v>-31.1</v>
      </c>
      <c r="G7" s="84"/>
      <c r="O7" s="83"/>
      <c r="P7" s="83"/>
      <c r="R7" s="84"/>
    </row>
    <row r="8" spans="1:18" ht="13.25" customHeight="1">
      <c r="B8" s="650"/>
      <c r="C8" s="650"/>
      <c r="D8" s="649"/>
      <c r="E8" s="36" t="s">
        <v>480</v>
      </c>
      <c r="F8" s="44">
        <v>-32.200000000000003</v>
      </c>
      <c r="G8" s="84"/>
      <c r="O8" s="83"/>
      <c r="P8" s="83"/>
      <c r="Q8" s="84"/>
      <c r="R8" s="84"/>
    </row>
    <row r="9" spans="1:18" ht="13.25" customHeight="1">
      <c r="B9" s="650"/>
      <c r="C9" s="650"/>
      <c r="D9" s="649"/>
      <c r="E9" s="36" t="s">
        <v>273</v>
      </c>
      <c r="F9" s="44">
        <v>-34.1</v>
      </c>
      <c r="G9" s="84"/>
      <c r="O9" s="83"/>
      <c r="P9" s="83"/>
      <c r="Q9" s="84"/>
      <c r="R9" s="84"/>
    </row>
    <row r="10" spans="1:18" ht="13.25" customHeight="1">
      <c r="B10" s="651" t="s">
        <v>845</v>
      </c>
      <c r="C10" s="648" t="s">
        <v>673</v>
      </c>
      <c r="D10" s="649" t="str">
        <f>IF(Content!$E$1=1,B10,C10)</f>
        <v>Пере
робна</v>
      </c>
      <c r="E10" s="36" t="s">
        <v>272</v>
      </c>
      <c r="F10" s="44">
        <v>5.3</v>
      </c>
      <c r="G10" s="84"/>
      <c r="O10" s="83"/>
      <c r="P10" s="83"/>
      <c r="Q10" s="84"/>
      <c r="R10" s="84"/>
    </row>
    <row r="11" spans="1:18" ht="13.25" customHeight="1">
      <c r="B11" s="650"/>
      <c r="C11" s="650"/>
      <c r="D11" s="649"/>
      <c r="E11" s="36" t="s">
        <v>477</v>
      </c>
      <c r="F11" s="44">
        <v>-12</v>
      </c>
      <c r="G11" s="84"/>
      <c r="O11" s="87"/>
      <c r="P11" s="87"/>
      <c r="Q11" s="84"/>
      <c r="R11" s="84"/>
    </row>
    <row r="12" spans="1:18" ht="13.25" customHeight="1">
      <c r="B12" s="650"/>
      <c r="C12" s="650"/>
      <c r="D12" s="649"/>
      <c r="E12" s="36" t="s">
        <v>478</v>
      </c>
      <c r="F12" s="44">
        <v>-67.8</v>
      </c>
      <c r="G12" s="84"/>
      <c r="O12" s="87"/>
      <c r="P12" s="87"/>
      <c r="Q12" s="84"/>
    </row>
    <row r="13" spans="1:18" ht="13.25" customHeight="1">
      <c r="B13" s="650"/>
      <c r="C13" s="650"/>
      <c r="D13" s="649"/>
      <c r="E13" s="36" t="s">
        <v>479</v>
      </c>
      <c r="F13" s="44">
        <v>-56.1</v>
      </c>
      <c r="G13" s="84"/>
      <c r="O13" s="83"/>
      <c r="P13" s="83"/>
      <c r="Q13" s="84"/>
    </row>
    <row r="14" spans="1:18" ht="13.25" customHeight="1">
      <c r="B14" s="650"/>
      <c r="C14" s="650"/>
      <c r="D14" s="649"/>
      <c r="E14" s="36" t="s">
        <v>480</v>
      </c>
      <c r="F14" s="44">
        <v>-46.4</v>
      </c>
      <c r="G14" s="84"/>
      <c r="O14" s="83"/>
      <c r="P14" s="83"/>
      <c r="Q14" s="84"/>
    </row>
    <row r="15" spans="1:18" ht="13.25" customHeight="1">
      <c r="B15" s="650"/>
      <c r="C15" s="650"/>
      <c r="D15" s="649"/>
      <c r="E15" s="36" t="s">
        <v>273</v>
      </c>
      <c r="F15" s="44">
        <v>-44.8</v>
      </c>
      <c r="G15" s="84"/>
      <c r="O15" s="83"/>
      <c r="P15" s="83"/>
      <c r="Q15" s="84"/>
    </row>
    <row r="16" spans="1:18" ht="13.25" customHeight="1">
      <c r="B16" s="650" t="s">
        <v>846</v>
      </c>
      <c r="C16" s="652" t="s">
        <v>1518</v>
      </c>
      <c r="D16" s="649" t="str">
        <f>IF(Content!$E$1=1,B16,C16)</f>
        <v>Е/е*</v>
      </c>
      <c r="E16" s="36" t="s">
        <v>272</v>
      </c>
      <c r="F16" s="44">
        <v>-0.4</v>
      </c>
      <c r="G16" s="84"/>
      <c r="I16" s="118" t="str">
        <f>IF(Content!$E$1=1,I17,I18)</f>
        <v xml:space="preserve">* Е/е включає е/е, газ, пару та конд. повітря. </v>
      </c>
      <c r="O16" s="83"/>
      <c r="P16" s="118" t="str">
        <f>IF(Content!$E$1=1,P17,P18)</f>
        <v>** Включає як металургію, так і вир-во готових металевих виробів</v>
      </c>
      <c r="Q16" s="84"/>
    </row>
    <row r="17" spans="2:17" ht="13.25" customHeight="1">
      <c r="B17" s="650"/>
      <c r="C17" s="650"/>
      <c r="D17" s="649"/>
      <c r="E17" s="36" t="s">
        <v>477</v>
      </c>
      <c r="F17" s="44">
        <v>-14</v>
      </c>
      <c r="G17" s="84"/>
      <c r="I17" s="85" t="s">
        <v>1519</v>
      </c>
      <c r="O17" s="83"/>
      <c r="P17" s="653" t="s">
        <v>1520</v>
      </c>
      <c r="Q17" s="84"/>
    </row>
    <row r="18" spans="2:17" ht="13.25" customHeight="1">
      <c r="B18" s="650"/>
      <c r="C18" s="650"/>
      <c r="D18" s="649"/>
      <c r="E18" s="36" t="s">
        <v>478</v>
      </c>
      <c r="F18" s="44">
        <v>-34.4</v>
      </c>
      <c r="G18" s="84"/>
      <c r="I18" s="85" t="s">
        <v>1521</v>
      </c>
      <c r="O18" s="83"/>
      <c r="P18" s="653" t="s">
        <v>1522</v>
      </c>
      <c r="Q18" s="84"/>
    </row>
    <row r="19" spans="2:17" ht="13.25" customHeight="1">
      <c r="B19" s="650"/>
      <c r="C19" s="650"/>
      <c r="D19" s="649"/>
      <c r="E19" s="36" t="s">
        <v>479</v>
      </c>
      <c r="F19" s="44">
        <v>-33.299999999999997</v>
      </c>
      <c r="G19" s="84"/>
      <c r="I19" s="118" t="str">
        <f>IF(Content!$E$1=1,I20,I21)</f>
        <v>Джерело: ДССУ.</v>
      </c>
      <c r="O19" s="83"/>
      <c r="P19" s="118" t="str">
        <f>IF(Content!$E$1=1,P20,P21)</f>
        <v>Джерело: ДССУ.</v>
      </c>
      <c r="Q19" s="84"/>
    </row>
    <row r="20" spans="2:17" ht="13.25" customHeight="1">
      <c r="B20" s="650"/>
      <c r="C20" s="650"/>
      <c r="D20" s="649"/>
      <c r="E20" s="36" t="s">
        <v>480</v>
      </c>
      <c r="F20" s="44">
        <v>-33.9</v>
      </c>
      <c r="G20" s="84"/>
      <c r="I20" s="85" t="s">
        <v>851</v>
      </c>
      <c r="O20" s="87"/>
      <c r="P20" s="85" t="s">
        <v>851</v>
      </c>
      <c r="Q20" s="84"/>
    </row>
    <row r="21" spans="2:17" ht="13.25" customHeight="1">
      <c r="B21" s="650"/>
      <c r="C21" s="650"/>
      <c r="D21" s="649"/>
      <c r="E21" s="36" t="s">
        <v>273</v>
      </c>
      <c r="F21" s="44">
        <v>-35.9</v>
      </c>
      <c r="G21" s="84"/>
      <c r="I21" s="85" t="s">
        <v>852</v>
      </c>
      <c r="O21" s="87"/>
      <c r="P21" s="85" t="s">
        <v>852</v>
      </c>
      <c r="Q21" s="84"/>
    </row>
    <row r="22" spans="2:17" ht="13.25" customHeight="1">
      <c r="B22" s="650" t="s">
        <v>847</v>
      </c>
      <c r="C22" s="652" t="s">
        <v>1523</v>
      </c>
      <c r="D22" s="649" t="str">
        <f>IF(Content!$E$1=1,B22,C22)</f>
        <v>Буд-во</v>
      </c>
      <c r="E22" s="36" t="s">
        <v>272</v>
      </c>
      <c r="F22" s="44">
        <v>2.8</v>
      </c>
      <c r="G22" s="84"/>
      <c r="O22" s="83"/>
      <c r="P22" s="83"/>
    </row>
    <row r="23" spans="2:17" ht="13.25" customHeight="1">
      <c r="B23" s="650"/>
      <c r="C23" s="650"/>
      <c r="D23" s="649"/>
      <c r="E23" s="36" t="s">
        <v>477</v>
      </c>
      <c r="F23" s="44">
        <v>-24.4</v>
      </c>
      <c r="G23" s="84"/>
      <c r="O23" s="83"/>
      <c r="P23" s="83"/>
    </row>
    <row r="24" spans="2:17" ht="13.25" customHeight="1">
      <c r="B24" s="650"/>
      <c r="C24" s="650"/>
      <c r="D24" s="649"/>
      <c r="E24" s="36" t="s">
        <v>478</v>
      </c>
      <c r="F24" s="44">
        <v>-76.2</v>
      </c>
      <c r="G24" s="84"/>
      <c r="I24" s="654"/>
    </row>
    <row r="25" spans="2:17" ht="13.25" customHeight="1">
      <c r="B25" s="650"/>
      <c r="C25" s="650"/>
      <c r="D25" s="649"/>
      <c r="E25" s="36" t="s">
        <v>479</v>
      </c>
      <c r="F25" s="44">
        <v>-77.099999999999994</v>
      </c>
      <c r="G25" s="84"/>
    </row>
    <row r="26" spans="2:17" ht="13.25" customHeight="1">
      <c r="B26" s="650"/>
      <c r="C26" s="650"/>
      <c r="D26" s="649"/>
      <c r="E26" s="36" t="s">
        <v>480</v>
      </c>
      <c r="F26" s="44">
        <v>-72</v>
      </c>
      <c r="G26" s="84"/>
    </row>
    <row r="27" spans="2:17" ht="13.25" customHeight="1">
      <c r="B27" s="650"/>
      <c r="C27" s="650"/>
      <c r="D27" s="649"/>
      <c r="E27" s="36" t="s">
        <v>273</v>
      </c>
      <c r="F27" s="44">
        <v>-77.8</v>
      </c>
      <c r="G27" s="84"/>
    </row>
    <row r="28" spans="2:17" ht="13.25" customHeight="1">
      <c r="B28" s="651" t="s">
        <v>848</v>
      </c>
      <c r="C28" s="648" t="s">
        <v>1524</v>
      </c>
      <c r="D28" s="649" t="str">
        <f>IF(Content!$E$1=1,B28,C28)</f>
        <v>Розд.
торг.</v>
      </c>
      <c r="E28" s="36" t="s">
        <v>272</v>
      </c>
      <c r="F28" s="44">
        <v>18</v>
      </c>
      <c r="G28" s="84"/>
    </row>
    <row r="29" spans="2:17" ht="13.25" customHeight="1">
      <c r="B29" s="651"/>
      <c r="C29" s="651"/>
      <c r="D29" s="649"/>
      <c r="E29" s="36" t="s">
        <v>477</v>
      </c>
      <c r="F29" s="44">
        <v>8.1999999999999993</v>
      </c>
      <c r="G29" s="84"/>
    </row>
    <row r="30" spans="2:17" ht="13.25" customHeight="1">
      <c r="B30" s="651"/>
      <c r="C30" s="651"/>
      <c r="D30" s="649"/>
      <c r="E30" s="36" t="s">
        <v>478</v>
      </c>
      <c r="F30" s="44">
        <v>-36.299999999999997</v>
      </c>
      <c r="G30" s="84"/>
    </row>
    <row r="31" spans="2:17" ht="13.25" customHeight="1">
      <c r="B31" s="651"/>
      <c r="C31" s="651"/>
      <c r="D31" s="649"/>
      <c r="E31" s="36" t="s">
        <v>479</v>
      </c>
      <c r="F31" s="44">
        <v>-32.700000000000003</v>
      </c>
      <c r="G31" s="84"/>
    </row>
    <row r="32" spans="2:17" ht="13.25" customHeight="1">
      <c r="B32" s="651"/>
      <c r="C32" s="651"/>
      <c r="D32" s="649"/>
      <c r="E32" s="36" t="s">
        <v>480</v>
      </c>
      <c r="F32" s="44">
        <v>-29.6</v>
      </c>
      <c r="G32" s="84"/>
    </row>
    <row r="33" spans="2:7" ht="13.25" customHeight="1">
      <c r="B33" s="651"/>
      <c r="C33" s="651"/>
      <c r="D33" s="649"/>
      <c r="E33" s="36" t="s">
        <v>273</v>
      </c>
      <c r="F33" s="44">
        <v>-30.1</v>
      </c>
      <c r="G33" s="84"/>
    </row>
    <row r="34" spans="2:7" ht="13.25" customHeight="1">
      <c r="B34" s="651" t="s">
        <v>1525</v>
      </c>
      <c r="C34" s="648" t="s">
        <v>1526</v>
      </c>
      <c r="D34" s="649" t="str">
        <f>IF(Content!$E$1=1,B34,C34)</f>
        <v>Вант.
трансп.</v>
      </c>
      <c r="E34" s="36" t="s">
        <v>272</v>
      </c>
      <c r="F34" s="44">
        <v>8.5</v>
      </c>
      <c r="G34" s="84"/>
    </row>
    <row r="35" spans="2:7" ht="13.25" customHeight="1">
      <c r="B35" s="651"/>
      <c r="C35" s="651"/>
      <c r="D35" s="649"/>
      <c r="E35" s="36" t="s">
        <v>477</v>
      </c>
      <c r="F35" s="44">
        <v>-1</v>
      </c>
      <c r="G35" s="84"/>
    </row>
    <row r="36" spans="2:7" ht="13.25" customHeight="1">
      <c r="B36" s="651"/>
      <c r="C36" s="651"/>
      <c r="D36" s="649"/>
      <c r="E36" s="36" t="s">
        <v>478</v>
      </c>
      <c r="F36" s="44">
        <v>-46.1</v>
      </c>
      <c r="G36" s="84"/>
    </row>
    <row r="37" spans="2:7" ht="13.25" customHeight="1">
      <c r="B37" s="651"/>
      <c r="C37" s="651"/>
      <c r="D37" s="649"/>
      <c r="E37" s="36" t="s">
        <v>479</v>
      </c>
      <c r="F37" s="44">
        <v>-45</v>
      </c>
      <c r="G37" s="84"/>
    </row>
    <row r="38" spans="2:7" ht="13.25" customHeight="1">
      <c r="B38" s="651"/>
      <c r="C38" s="651"/>
      <c r="D38" s="649"/>
      <c r="E38" s="36" t="s">
        <v>480</v>
      </c>
      <c r="F38" s="44">
        <v>-50.2</v>
      </c>
      <c r="G38" s="84"/>
    </row>
    <row r="39" spans="2:7" ht="13.25" customHeight="1">
      <c r="B39" s="651"/>
      <c r="C39" s="651"/>
      <c r="D39" s="649"/>
      <c r="E39" s="36" t="s">
        <v>273</v>
      </c>
      <c r="F39" s="44">
        <v>-54.4</v>
      </c>
      <c r="G39" s="84"/>
    </row>
    <row r="40" spans="2:7" ht="13.25" customHeight="1">
      <c r="B40" s="651" t="s">
        <v>849</v>
      </c>
      <c r="C40" s="648" t="s">
        <v>1527</v>
      </c>
      <c r="D40" s="649" t="str">
        <f>IF(Content!$E$1=1,B40,C40)</f>
        <v>Пас.
трансп.</v>
      </c>
      <c r="E40" s="36" t="s">
        <v>272</v>
      </c>
      <c r="F40" s="44">
        <v>31.6</v>
      </c>
      <c r="G40" s="84"/>
    </row>
    <row r="41" spans="2:7" ht="13.25" customHeight="1">
      <c r="B41" s="651"/>
      <c r="C41" s="651"/>
      <c r="D41" s="649"/>
      <c r="E41" s="36" t="s">
        <v>477</v>
      </c>
      <c r="F41" s="44">
        <v>-15.4</v>
      </c>
      <c r="G41" s="84"/>
    </row>
    <row r="42" spans="2:7" ht="13.25" customHeight="1">
      <c r="B42" s="651"/>
      <c r="C42" s="651"/>
      <c r="D42" s="649"/>
      <c r="E42" s="36" t="s">
        <v>478</v>
      </c>
      <c r="F42" s="44">
        <v>-75</v>
      </c>
      <c r="G42" s="84"/>
    </row>
    <row r="43" spans="2:7" ht="13.25" customHeight="1">
      <c r="B43" s="651"/>
      <c r="C43" s="651"/>
      <c r="D43" s="649"/>
      <c r="E43" s="36" t="s">
        <v>479</v>
      </c>
      <c r="F43" s="44">
        <v>-61</v>
      </c>
      <c r="G43" s="84"/>
    </row>
    <row r="44" spans="2:7" ht="13.25" customHeight="1">
      <c r="B44" s="651"/>
      <c r="C44" s="651"/>
      <c r="D44" s="649"/>
      <c r="E44" s="36" t="s">
        <v>480</v>
      </c>
      <c r="F44" s="44">
        <v>-65.8</v>
      </c>
      <c r="G44" s="84"/>
    </row>
    <row r="45" spans="2:7" ht="13.25" customHeight="1">
      <c r="B45" s="655"/>
      <c r="C45" s="655"/>
      <c r="D45" s="649"/>
      <c r="E45" s="656" t="s">
        <v>273</v>
      </c>
      <c r="F45" s="657">
        <v>-65.5</v>
      </c>
      <c r="G45" s="84"/>
    </row>
    <row r="46" spans="2:7" ht="13.25" customHeight="1">
      <c r="B46" s="658"/>
      <c r="C46" s="658"/>
      <c r="E46" s="658"/>
      <c r="F46" s="659"/>
      <c r="G46" s="84"/>
    </row>
    <row r="47" spans="2:7" ht="13.25" customHeight="1">
      <c r="B47" s="651" t="s">
        <v>855</v>
      </c>
      <c r="C47" s="651" t="s">
        <v>1528</v>
      </c>
      <c r="D47" s="648" t="str">
        <f>IF(Content!$E$1=1,B47,C47)</f>
        <v>Доб. 
мет.
руд</v>
      </c>
      <c r="E47" s="660" t="s">
        <v>272</v>
      </c>
      <c r="F47" s="44">
        <v>-8.1</v>
      </c>
      <c r="G47" s="84"/>
    </row>
    <row r="48" spans="2:7">
      <c r="B48" s="650"/>
      <c r="C48" s="650"/>
      <c r="D48" s="650"/>
      <c r="E48" s="660" t="s">
        <v>477</v>
      </c>
      <c r="F48" s="44">
        <v>-3.8</v>
      </c>
      <c r="G48" s="84"/>
    </row>
    <row r="49" spans="2:7">
      <c r="B49" s="650"/>
      <c r="C49" s="650"/>
      <c r="D49" s="650"/>
      <c r="E49" s="36" t="s">
        <v>478</v>
      </c>
      <c r="F49" s="44">
        <v>-61.6</v>
      </c>
      <c r="G49" s="84"/>
    </row>
    <row r="50" spans="2:7">
      <c r="B50" s="650"/>
      <c r="C50" s="650"/>
      <c r="D50" s="650"/>
      <c r="E50" s="36" t="s">
        <v>479</v>
      </c>
      <c r="F50" s="44">
        <v>-54.8</v>
      </c>
      <c r="G50" s="84"/>
    </row>
    <row r="51" spans="2:7">
      <c r="B51" s="650"/>
      <c r="C51" s="650"/>
      <c r="D51" s="650"/>
      <c r="E51" s="36" t="s">
        <v>480</v>
      </c>
      <c r="F51" s="44">
        <v>-62.3</v>
      </c>
      <c r="G51" s="84"/>
    </row>
    <row r="52" spans="2:7">
      <c r="B52" s="650"/>
      <c r="C52" s="650"/>
      <c r="D52" s="650"/>
      <c r="E52" s="36" t="s">
        <v>273</v>
      </c>
      <c r="F52" s="44">
        <v>-69</v>
      </c>
      <c r="G52" s="84"/>
    </row>
    <row r="53" spans="2:7" ht="13.25" customHeight="1">
      <c r="B53" s="651" t="s">
        <v>856</v>
      </c>
      <c r="C53" s="648" t="s">
        <v>1529</v>
      </c>
      <c r="D53" s="648" t="str">
        <f>IF(Content!$E$1=1,B53,C53)</f>
        <v>Харч.
Пром</v>
      </c>
      <c r="E53" s="660" t="s">
        <v>272</v>
      </c>
      <c r="F53" s="44">
        <v>7</v>
      </c>
      <c r="G53" s="84"/>
    </row>
    <row r="54" spans="2:7">
      <c r="B54" s="650"/>
      <c r="C54" s="650"/>
      <c r="D54" s="650"/>
      <c r="E54" s="660" t="s">
        <v>477</v>
      </c>
      <c r="F54" s="44">
        <v>0.6</v>
      </c>
      <c r="G54" s="84"/>
    </row>
    <row r="55" spans="2:7">
      <c r="B55" s="650"/>
      <c r="C55" s="650"/>
      <c r="D55" s="650"/>
      <c r="E55" s="36" t="s">
        <v>478</v>
      </c>
      <c r="F55" s="44">
        <v>-59.1</v>
      </c>
      <c r="G55" s="84"/>
    </row>
    <row r="56" spans="2:7">
      <c r="B56" s="650"/>
      <c r="C56" s="650"/>
      <c r="D56" s="650"/>
      <c r="E56" s="36" t="s">
        <v>479</v>
      </c>
      <c r="F56" s="44">
        <v>-40.1</v>
      </c>
      <c r="G56" s="84"/>
    </row>
    <row r="57" spans="2:7">
      <c r="B57" s="650"/>
      <c r="C57" s="650"/>
      <c r="D57" s="650"/>
      <c r="E57" s="36" t="s">
        <v>480</v>
      </c>
      <c r="F57" s="44">
        <v>-23.8</v>
      </c>
      <c r="G57" s="84"/>
    </row>
    <row r="58" spans="2:7">
      <c r="B58" s="650"/>
      <c r="C58" s="650"/>
      <c r="D58" s="650"/>
      <c r="E58" s="36" t="s">
        <v>273</v>
      </c>
      <c r="F58" s="44">
        <v>-14</v>
      </c>
      <c r="G58" s="84"/>
    </row>
    <row r="59" spans="2:7" ht="13.25" customHeight="1">
      <c r="B59" s="650" t="s">
        <v>857</v>
      </c>
      <c r="C59" s="648" t="s">
        <v>1530</v>
      </c>
      <c r="D59" s="648" t="str">
        <f>IF(Content!$E$1=1,B59,C59)</f>
        <v>Хім.
пром</v>
      </c>
      <c r="E59" s="660" t="s">
        <v>272</v>
      </c>
      <c r="F59" s="44">
        <v>-23.4</v>
      </c>
      <c r="G59" s="84"/>
    </row>
    <row r="60" spans="2:7">
      <c r="B60" s="650"/>
      <c r="C60" s="650"/>
      <c r="D60" s="650"/>
      <c r="E60" s="660" t="s">
        <v>477</v>
      </c>
      <c r="F60" s="44">
        <v>-40.299999999999997</v>
      </c>
      <c r="G60" s="84"/>
    </row>
    <row r="61" spans="2:7">
      <c r="B61" s="650"/>
      <c r="C61" s="650"/>
      <c r="D61" s="650"/>
      <c r="E61" s="36" t="s">
        <v>478</v>
      </c>
      <c r="F61" s="44">
        <v>-85.8</v>
      </c>
      <c r="G61" s="84"/>
    </row>
    <row r="62" spans="2:7">
      <c r="B62" s="650"/>
      <c r="C62" s="650"/>
      <c r="D62" s="650"/>
      <c r="E62" s="36" t="s">
        <v>479</v>
      </c>
      <c r="F62" s="44">
        <v>-69.3</v>
      </c>
      <c r="G62" s="84"/>
    </row>
    <row r="63" spans="2:7">
      <c r="B63" s="650"/>
      <c r="C63" s="650"/>
      <c r="D63" s="650"/>
      <c r="E63" s="36" t="s">
        <v>480</v>
      </c>
      <c r="F63" s="44">
        <v>-65.8</v>
      </c>
      <c r="G63" s="84"/>
    </row>
    <row r="64" spans="2:7">
      <c r="B64" s="650"/>
      <c r="C64" s="650"/>
      <c r="D64" s="650"/>
      <c r="E64" s="36" t="s">
        <v>273</v>
      </c>
      <c r="F64" s="44">
        <v>-64</v>
      </c>
      <c r="G64" s="84"/>
    </row>
    <row r="65" spans="2:7" ht="13.25" customHeight="1">
      <c r="B65" s="650" t="s">
        <v>858</v>
      </c>
      <c r="C65" s="648" t="s">
        <v>1531</v>
      </c>
      <c r="D65" s="648" t="str">
        <f>IF(Content!$E$1=1,B65,C65)</f>
        <v>Маш-
буд</v>
      </c>
      <c r="E65" s="660" t="s">
        <v>272</v>
      </c>
      <c r="F65" s="44">
        <v>3.7</v>
      </c>
      <c r="G65" s="84"/>
    </row>
    <row r="66" spans="2:7">
      <c r="B66" s="650"/>
      <c r="C66" s="650"/>
      <c r="D66" s="650"/>
      <c r="E66" s="660" t="s">
        <v>477</v>
      </c>
      <c r="F66" s="44">
        <v>-17.5</v>
      </c>
      <c r="G66" s="84"/>
    </row>
    <row r="67" spans="2:7">
      <c r="B67" s="650"/>
      <c r="C67" s="650"/>
      <c r="D67" s="650"/>
      <c r="E67" s="36" t="s">
        <v>478</v>
      </c>
      <c r="F67" s="44">
        <v>-68.3</v>
      </c>
      <c r="G67" s="84"/>
    </row>
    <row r="68" spans="2:7">
      <c r="B68" s="650"/>
      <c r="C68" s="650"/>
      <c r="D68" s="650"/>
      <c r="E68" s="36" t="s">
        <v>479</v>
      </c>
      <c r="F68" s="44">
        <v>-56.3</v>
      </c>
      <c r="G68" s="84"/>
    </row>
    <row r="69" spans="2:7">
      <c r="B69" s="650"/>
      <c r="C69" s="650"/>
      <c r="D69" s="650"/>
      <c r="E69" s="36" t="s">
        <v>480</v>
      </c>
      <c r="F69" s="44">
        <v>-48.4</v>
      </c>
      <c r="G69" s="84"/>
    </row>
    <row r="70" spans="2:7">
      <c r="B70" s="650"/>
      <c r="C70" s="650"/>
      <c r="D70" s="650"/>
      <c r="E70" s="36" t="s">
        <v>273</v>
      </c>
      <c r="F70" s="44">
        <v>-50.1</v>
      </c>
      <c r="G70" s="84"/>
    </row>
    <row r="71" spans="2:7" ht="13.25" customHeight="1">
      <c r="B71" s="648" t="s">
        <v>1532</v>
      </c>
      <c r="C71" s="648" t="s">
        <v>1533</v>
      </c>
      <c r="D71" s="648" t="str">
        <f>IF(Content!$E$1=1,B71,C71)</f>
        <v>Мета
лургія**</v>
      </c>
      <c r="E71" s="660" t="s">
        <v>272</v>
      </c>
      <c r="F71" s="44">
        <v>7.1</v>
      </c>
      <c r="G71" s="84"/>
    </row>
    <row r="72" spans="2:7">
      <c r="B72" s="651"/>
      <c r="C72" s="651"/>
      <c r="D72" s="650"/>
      <c r="E72" s="660" t="s">
        <v>477</v>
      </c>
      <c r="F72" s="44">
        <v>-15</v>
      </c>
      <c r="G72" s="84"/>
    </row>
    <row r="73" spans="2:7">
      <c r="B73" s="651"/>
      <c r="C73" s="651"/>
      <c r="D73" s="650"/>
      <c r="E73" s="36" t="s">
        <v>478</v>
      </c>
      <c r="F73" s="44">
        <v>-83.8</v>
      </c>
      <c r="G73" s="84"/>
    </row>
    <row r="74" spans="2:7">
      <c r="B74" s="651"/>
      <c r="C74" s="651"/>
      <c r="D74" s="650"/>
      <c r="E74" s="36" t="s">
        <v>479</v>
      </c>
      <c r="F74" s="44">
        <v>-76.3</v>
      </c>
      <c r="G74" s="84"/>
    </row>
    <row r="75" spans="2:7">
      <c r="B75" s="651"/>
      <c r="C75" s="651"/>
      <c r="D75" s="650"/>
      <c r="E75" s="36" t="s">
        <v>480</v>
      </c>
      <c r="F75" s="44">
        <v>-69.099999999999994</v>
      </c>
      <c r="G75" s="84"/>
    </row>
    <row r="76" spans="2:7">
      <c r="B76" s="651"/>
      <c r="C76" s="651"/>
      <c r="D76" s="650"/>
      <c r="E76" s="36" t="s">
        <v>273</v>
      </c>
      <c r="F76" s="44">
        <v>-71.7</v>
      </c>
      <c r="G76" s="84"/>
    </row>
    <row r="77" spans="2:7" ht="13.25" customHeight="1">
      <c r="B77" s="651" t="s">
        <v>859</v>
      </c>
      <c r="C77" s="648" t="s">
        <v>1534</v>
      </c>
      <c r="D77" s="648" t="str">
        <f>IF(Content!$E$1=1,B77,C77)</f>
        <v>Кокс і
 нафто-
пер.</v>
      </c>
      <c r="E77" s="660" t="s">
        <v>272</v>
      </c>
      <c r="F77" s="44">
        <v>23.2</v>
      </c>
      <c r="G77" s="84"/>
    </row>
    <row r="78" spans="2:7">
      <c r="B78" s="651"/>
      <c r="C78" s="651"/>
      <c r="D78" s="650"/>
      <c r="E78" s="660" t="s">
        <v>477</v>
      </c>
      <c r="F78" s="44">
        <v>-1.1000000000000001</v>
      </c>
      <c r="G78" s="84"/>
    </row>
    <row r="79" spans="2:7">
      <c r="B79" s="651"/>
      <c r="C79" s="651"/>
      <c r="D79" s="650"/>
      <c r="E79" s="36" t="s">
        <v>478</v>
      </c>
      <c r="F79" s="44">
        <v>-56.7</v>
      </c>
      <c r="G79" s="84"/>
    </row>
    <row r="80" spans="2:7">
      <c r="B80" s="651"/>
      <c r="C80" s="651"/>
      <c r="D80" s="650"/>
      <c r="E80" s="36" t="s">
        <v>479</v>
      </c>
      <c r="F80" s="44">
        <v>-80.900000000000006</v>
      </c>
      <c r="G80" s="84"/>
    </row>
    <row r="81" spans="2:7">
      <c r="B81" s="651"/>
      <c r="C81" s="651"/>
      <c r="D81" s="650"/>
      <c r="E81" s="36" t="s">
        <v>480</v>
      </c>
      <c r="F81" s="44">
        <v>-79.400000000000006</v>
      </c>
      <c r="G81" s="84"/>
    </row>
    <row r="82" spans="2:7">
      <c r="B82" s="651"/>
      <c r="C82" s="651"/>
      <c r="D82" s="650"/>
      <c r="E82" s="36" t="s">
        <v>273</v>
      </c>
      <c r="F82" s="44">
        <v>-79.3</v>
      </c>
      <c r="G82" s="84"/>
    </row>
    <row r="83" spans="2:7" ht="13.25" customHeight="1">
      <c r="B83" s="651" t="s">
        <v>860</v>
      </c>
      <c r="C83" s="648" t="s">
        <v>1535</v>
      </c>
      <c r="D83" s="648" t="str">
        <f>IF(Content!$E$1=1,B83,C83)</f>
        <v>Гума і
 пласт.</v>
      </c>
      <c r="E83" s="660" t="s">
        <v>272</v>
      </c>
      <c r="F83" s="44">
        <v>10</v>
      </c>
      <c r="G83" s="84"/>
    </row>
    <row r="84" spans="2:7">
      <c r="B84" s="651"/>
      <c r="C84" s="651"/>
      <c r="D84" s="650"/>
      <c r="E84" s="660" t="s">
        <v>477</v>
      </c>
      <c r="F84" s="44">
        <v>-13.8</v>
      </c>
      <c r="G84" s="84"/>
    </row>
    <row r="85" spans="2:7">
      <c r="B85" s="651"/>
      <c r="C85" s="651"/>
      <c r="D85" s="650"/>
      <c r="E85" s="36" t="s">
        <v>478</v>
      </c>
      <c r="F85" s="44">
        <v>-82.7</v>
      </c>
      <c r="G85" s="84"/>
    </row>
    <row r="86" spans="2:7">
      <c r="B86" s="651"/>
      <c r="C86" s="651"/>
      <c r="D86" s="650"/>
      <c r="E86" s="36" t="s">
        <v>479</v>
      </c>
      <c r="F86" s="44">
        <v>-72.5</v>
      </c>
      <c r="G86" s="84"/>
    </row>
    <row r="87" spans="2:7">
      <c r="B87" s="651"/>
      <c r="C87" s="651"/>
      <c r="D87" s="650"/>
      <c r="E87" s="36" t="s">
        <v>480</v>
      </c>
      <c r="F87" s="44">
        <v>-60.5</v>
      </c>
      <c r="G87" s="84"/>
    </row>
    <row r="88" spans="2:7">
      <c r="B88" s="651"/>
      <c r="C88" s="651"/>
      <c r="D88" s="650"/>
      <c r="E88" s="36" t="s">
        <v>273</v>
      </c>
      <c r="F88" s="44">
        <v>-59.9</v>
      </c>
      <c r="G88" s="84"/>
    </row>
    <row r="89" spans="2:7" ht="13.25" customHeight="1">
      <c r="B89" s="651" t="s">
        <v>861</v>
      </c>
      <c r="C89" s="648" t="s">
        <v>1536</v>
      </c>
      <c r="D89" s="661" t="str">
        <f>IF(Content!$E$1=1,B89,C89)</f>
        <v>Тек-
стиль</v>
      </c>
      <c r="E89" s="660" t="s">
        <v>272</v>
      </c>
      <c r="F89" s="44">
        <v>3.6</v>
      </c>
      <c r="G89" s="84"/>
    </row>
    <row r="90" spans="2:7">
      <c r="B90" s="650"/>
      <c r="C90" s="650"/>
      <c r="D90" s="650"/>
      <c r="E90" s="660" t="s">
        <v>477</v>
      </c>
      <c r="F90" s="44">
        <v>-12</v>
      </c>
      <c r="G90" s="84"/>
    </row>
    <row r="91" spans="2:7">
      <c r="B91" s="650"/>
      <c r="C91" s="650"/>
      <c r="D91" s="650"/>
      <c r="E91" s="660" t="s">
        <v>478</v>
      </c>
      <c r="F91" s="44">
        <v>-46.5</v>
      </c>
      <c r="G91" s="84"/>
    </row>
    <row r="92" spans="2:7">
      <c r="B92" s="650"/>
      <c r="C92" s="650"/>
      <c r="D92" s="650"/>
      <c r="E92" s="660" t="s">
        <v>479</v>
      </c>
      <c r="F92" s="44">
        <v>-34.5</v>
      </c>
      <c r="G92" s="84"/>
    </row>
    <row r="93" spans="2:7">
      <c r="B93" s="650"/>
      <c r="C93" s="650"/>
      <c r="D93" s="650"/>
      <c r="E93" s="660" t="s">
        <v>480</v>
      </c>
      <c r="F93" s="44">
        <v>-11.8</v>
      </c>
      <c r="G93" s="84"/>
    </row>
    <row r="94" spans="2:7">
      <c r="B94" s="650"/>
      <c r="C94" s="650"/>
      <c r="D94" s="650"/>
      <c r="E94" s="660" t="s">
        <v>273</v>
      </c>
      <c r="F94" s="44">
        <v>-27.2</v>
      </c>
      <c r="G94" s="84"/>
    </row>
  </sheetData>
  <hyperlinks>
    <hyperlink ref="A1" location="Content!A1" display="&lt;&lt;" xr:uid="{00000000-0004-0000-1B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/>
  </sheetPr>
  <dimension ref="A1:P282"/>
  <sheetViews>
    <sheetView workbookViewId="0"/>
  </sheetViews>
  <sheetFormatPr baseColWidth="10" defaultColWidth="8.5" defaultRowHeight="13"/>
  <cols>
    <col min="1" max="3" width="8.5" style="254"/>
    <col min="4" max="4" width="8.5" style="284"/>
    <col min="5" max="5" width="8.5" style="254"/>
    <col min="6" max="6" width="8.5" style="665"/>
    <col min="7" max="16384" width="8.5" style="254"/>
  </cols>
  <sheetData>
    <row r="1" spans="1:16">
      <c r="A1" s="6" t="s">
        <v>9</v>
      </c>
      <c r="B1" s="107" t="str">
        <f>IF(Content!$E$1=1,B2,B3)</f>
        <v>Прибутки</v>
      </c>
      <c r="C1" s="107" t="str">
        <f>IF(Content!$E$1=1,C2,C3)</f>
        <v>Збитки</v>
      </c>
      <c r="D1" s="121"/>
      <c r="F1" s="107" t="str">
        <f>IF(Content!$E$1=1,F2,F3)</f>
        <v>Прибутки та збитки великих та середніх підприємств, за період, % р/р</v>
      </c>
    </row>
    <row r="2" spans="1:16" hidden="1">
      <c r="B2" s="108" t="s">
        <v>862</v>
      </c>
      <c r="C2" s="108" t="s">
        <v>863</v>
      </c>
      <c r="F2" s="255" t="s">
        <v>864</v>
      </c>
    </row>
    <row r="3" spans="1:16" hidden="1">
      <c r="B3" s="662" t="s">
        <v>865</v>
      </c>
      <c r="C3" s="662" t="s">
        <v>866</v>
      </c>
      <c r="F3" s="255" t="s">
        <v>1537</v>
      </c>
    </row>
    <row r="4" spans="1:16">
      <c r="A4" s="663" t="s">
        <v>434</v>
      </c>
      <c r="B4" s="256">
        <v>61</v>
      </c>
      <c r="C4" s="256">
        <v>-65.099999999999994</v>
      </c>
      <c r="D4" s="664" t="s">
        <v>430</v>
      </c>
      <c r="F4" s="284" t="s">
        <v>864</v>
      </c>
      <c r="O4" s="256"/>
      <c r="P4" s="256"/>
    </row>
    <row r="5" spans="1:16">
      <c r="A5" s="663"/>
      <c r="B5" s="256">
        <v>44.2</v>
      </c>
      <c r="C5" s="256">
        <v>-32.6</v>
      </c>
      <c r="D5" s="664"/>
      <c r="F5" s="284" t="s">
        <v>1538</v>
      </c>
      <c r="O5" s="256"/>
      <c r="P5" s="256"/>
    </row>
    <row r="6" spans="1:16">
      <c r="A6" s="663" t="s">
        <v>868</v>
      </c>
      <c r="B6" s="256">
        <v>36.299999999999997</v>
      </c>
      <c r="C6" s="256">
        <v>-30.6</v>
      </c>
      <c r="D6" s="664" t="s">
        <v>867</v>
      </c>
      <c r="O6" s="256"/>
      <c r="P6" s="256"/>
    </row>
    <row r="7" spans="1:16">
      <c r="A7" s="663"/>
      <c r="B7" s="256">
        <v>33.700000000000003</v>
      </c>
      <c r="C7" s="256">
        <v>-34.5</v>
      </c>
      <c r="D7" s="664"/>
      <c r="O7" s="256"/>
      <c r="P7" s="256"/>
    </row>
    <row r="8" spans="1:16">
      <c r="A8" s="663" t="s">
        <v>438</v>
      </c>
      <c r="B8" s="256">
        <v>16.600000000000001</v>
      </c>
      <c r="C8" s="256">
        <v>-17</v>
      </c>
      <c r="D8" s="664" t="s">
        <v>434</v>
      </c>
      <c r="O8" s="256"/>
      <c r="P8" s="256"/>
    </row>
    <row r="9" spans="1:16">
      <c r="A9" s="663"/>
      <c r="B9" s="256">
        <v>9.1999999999999993</v>
      </c>
      <c r="C9" s="256">
        <v>22.6</v>
      </c>
      <c r="D9" s="664"/>
      <c r="O9" s="256"/>
      <c r="P9" s="256"/>
    </row>
    <row r="10" spans="1:16">
      <c r="A10" s="663" t="s">
        <v>583</v>
      </c>
      <c r="B10" s="256">
        <v>4.7</v>
      </c>
      <c r="C10" s="256">
        <v>36</v>
      </c>
      <c r="D10" s="664" t="s">
        <v>868</v>
      </c>
      <c r="O10" s="256"/>
      <c r="P10" s="256"/>
    </row>
    <row r="11" spans="1:16">
      <c r="A11" s="663"/>
      <c r="B11" s="256">
        <v>8.1999999999999993</v>
      </c>
      <c r="C11" s="256">
        <v>-16.899999999999999</v>
      </c>
      <c r="D11" s="664"/>
      <c r="O11" s="256"/>
      <c r="P11" s="256"/>
    </row>
    <row r="12" spans="1:16">
      <c r="A12" s="663" t="s">
        <v>442</v>
      </c>
      <c r="B12" s="256">
        <v>-6.8</v>
      </c>
      <c r="C12" s="256">
        <v>1.7</v>
      </c>
      <c r="D12" s="664" t="s">
        <v>438</v>
      </c>
      <c r="O12" s="256"/>
      <c r="P12" s="256"/>
    </row>
    <row r="13" spans="1:16">
      <c r="A13" s="663"/>
      <c r="B13" s="256">
        <v>9.1999999999999993</v>
      </c>
      <c r="C13" s="256">
        <v>-18.600000000000001</v>
      </c>
      <c r="D13" s="664"/>
      <c r="O13" s="256"/>
      <c r="P13" s="256"/>
    </row>
    <row r="14" spans="1:16">
      <c r="A14" s="663" t="s">
        <v>486</v>
      </c>
      <c r="B14" s="256">
        <v>28.9</v>
      </c>
      <c r="C14" s="256">
        <v>-28.3</v>
      </c>
      <c r="D14" s="664" t="s">
        <v>583</v>
      </c>
      <c r="O14" s="256"/>
      <c r="P14" s="256"/>
    </row>
    <row r="15" spans="1:16">
      <c r="A15" s="663"/>
      <c r="B15" s="256">
        <v>10.3</v>
      </c>
      <c r="C15" s="256">
        <v>-15.3</v>
      </c>
      <c r="D15" s="664"/>
      <c r="O15" s="256"/>
      <c r="P15" s="256"/>
    </row>
    <row r="16" spans="1:16">
      <c r="A16" s="663" t="s">
        <v>399</v>
      </c>
      <c r="B16" s="256">
        <v>31.1</v>
      </c>
      <c r="C16" s="256">
        <v>395.1</v>
      </c>
      <c r="D16" s="664" t="s">
        <v>442</v>
      </c>
      <c r="O16" s="256"/>
      <c r="P16" s="256"/>
    </row>
    <row r="17" spans="1:16">
      <c r="A17" s="663"/>
      <c r="B17" s="256">
        <v>-10.1</v>
      </c>
      <c r="C17" s="256">
        <v>216.4</v>
      </c>
      <c r="D17" s="664"/>
      <c r="O17" s="256"/>
      <c r="P17" s="256"/>
    </row>
    <row r="18" spans="1:16">
      <c r="A18" s="663" t="s">
        <v>19</v>
      </c>
      <c r="B18" s="256">
        <v>-9.5</v>
      </c>
      <c r="C18" s="256">
        <v>183.9</v>
      </c>
      <c r="D18" s="664" t="s">
        <v>486</v>
      </c>
      <c r="F18" s="121">
        <v>0</v>
      </c>
      <c r="O18" s="256"/>
      <c r="P18" s="256"/>
    </row>
    <row r="19" spans="1:16">
      <c r="A19" s="663"/>
      <c r="B19" s="256">
        <v>-2.9</v>
      </c>
      <c r="C19" s="256">
        <v>94.6</v>
      </c>
      <c r="D19" s="664"/>
      <c r="E19" s="662"/>
      <c r="F19" s="121">
        <v>0</v>
      </c>
      <c r="O19" s="256"/>
      <c r="P19" s="256"/>
    </row>
    <row r="20" spans="1:16">
      <c r="A20" s="663" t="s">
        <v>402</v>
      </c>
      <c r="B20" s="256">
        <v>9.4</v>
      </c>
      <c r="C20" s="256">
        <v>-74.3</v>
      </c>
      <c r="D20" s="664" t="s">
        <v>399</v>
      </c>
      <c r="F20" s="118" t="str">
        <f>IF(Content!$E$1=1,F21,F22)</f>
        <v>Джерело: ДССУ, розрахунки НБУ.</v>
      </c>
      <c r="O20" s="256"/>
      <c r="P20" s="256"/>
    </row>
    <row r="21" spans="1:16">
      <c r="A21" s="663"/>
      <c r="B21" s="256">
        <v>76</v>
      </c>
      <c r="C21" s="256">
        <v>-67.099999999999994</v>
      </c>
      <c r="D21" s="664"/>
      <c r="F21" s="284" t="s">
        <v>126</v>
      </c>
      <c r="O21" s="256"/>
      <c r="P21" s="256"/>
    </row>
    <row r="22" spans="1:16">
      <c r="A22" s="663" t="s">
        <v>26</v>
      </c>
      <c r="B22" s="256">
        <v>170.5</v>
      </c>
      <c r="C22" s="256">
        <v>36.1</v>
      </c>
      <c r="D22" s="664" t="s">
        <v>19</v>
      </c>
      <c r="F22" s="284" t="s">
        <v>305</v>
      </c>
      <c r="G22" s="665"/>
      <c r="H22" s="665"/>
      <c r="I22" s="665"/>
      <c r="J22" s="665"/>
      <c r="K22" s="665"/>
      <c r="O22" s="256"/>
      <c r="P22" s="256"/>
    </row>
    <row r="23" spans="1:16">
      <c r="A23" s="663"/>
      <c r="B23" s="256">
        <v>210.3</v>
      </c>
      <c r="C23" s="256">
        <v>68.8</v>
      </c>
      <c r="D23" s="664"/>
      <c r="G23" s="665"/>
      <c r="H23" s="665"/>
      <c r="I23" s="665"/>
      <c r="J23" s="665"/>
      <c r="K23" s="665"/>
      <c r="O23" s="256"/>
      <c r="P23" s="256"/>
    </row>
    <row r="24" spans="1:16">
      <c r="A24" s="663" t="s">
        <v>405</v>
      </c>
      <c r="B24" s="256">
        <v>-24.6</v>
      </c>
      <c r="C24" s="256">
        <v>316.3</v>
      </c>
      <c r="D24" s="664" t="s">
        <v>402</v>
      </c>
      <c r="G24" s="665"/>
      <c r="H24" s="665"/>
      <c r="I24" s="665"/>
      <c r="J24" s="665"/>
      <c r="K24" s="665"/>
      <c r="O24" s="256"/>
      <c r="P24" s="256"/>
    </row>
    <row r="25" spans="1:16">
      <c r="A25" s="663"/>
      <c r="B25" s="256">
        <v>-43.8</v>
      </c>
      <c r="C25" s="256">
        <v>229.4</v>
      </c>
      <c r="D25" s="664"/>
      <c r="F25" s="666"/>
      <c r="G25" s="665"/>
      <c r="H25" s="665"/>
      <c r="I25" s="665"/>
      <c r="J25" s="665"/>
      <c r="K25" s="665"/>
      <c r="O25" s="256"/>
      <c r="P25" s="256"/>
    </row>
    <row r="26" spans="1:16">
      <c r="A26" s="663" t="s">
        <v>96</v>
      </c>
      <c r="B26" s="256">
        <v>-27.7</v>
      </c>
      <c r="C26" s="256">
        <v>292.2</v>
      </c>
      <c r="D26" s="664" t="s">
        <v>26</v>
      </c>
      <c r="G26" s="665"/>
      <c r="H26" s="665"/>
      <c r="I26" s="665"/>
      <c r="J26" s="665"/>
      <c r="K26" s="665"/>
      <c r="O26" s="256"/>
      <c r="P26" s="256"/>
    </row>
    <row r="27" spans="1:16">
      <c r="A27" s="663"/>
      <c r="B27" s="256"/>
      <c r="C27" s="256"/>
      <c r="D27" s="664"/>
      <c r="G27" s="665"/>
      <c r="H27" s="665"/>
      <c r="I27" s="665"/>
      <c r="J27" s="665"/>
      <c r="K27" s="665"/>
      <c r="O27" s="256"/>
      <c r="P27" s="256"/>
    </row>
    <row r="28" spans="1:16">
      <c r="A28" s="663"/>
      <c r="B28" s="256"/>
      <c r="C28" s="256"/>
      <c r="D28" s="664" t="s">
        <v>405</v>
      </c>
      <c r="G28" s="665"/>
      <c r="H28" s="665"/>
      <c r="I28" s="665"/>
      <c r="J28" s="665"/>
      <c r="K28" s="665"/>
      <c r="O28" s="256"/>
      <c r="P28" s="256"/>
    </row>
    <row r="29" spans="1:16">
      <c r="A29" s="663"/>
      <c r="B29" s="256"/>
      <c r="C29" s="256"/>
      <c r="D29" s="664"/>
      <c r="O29" s="256"/>
      <c r="P29" s="256"/>
    </row>
    <row r="30" spans="1:16">
      <c r="A30" s="663"/>
      <c r="B30" s="256"/>
      <c r="C30" s="256"/>
      <c r="D30" s="664" t="s">
        <v>96</v>
      </c>
      <c r="O30" s="256"/>
      <c r="P30" s="256"/>
    </row>
    <row r="31" spans="1:16">
      <c r="A31" s="663"/>
      <c r="B31" s="256"/>
      <c r="C31" s="256"/>
      <c r="D31" s="664"/>
    </row>
    <row r="32" spans="1:16">
      <c r="A32" s="663"/>
      <c r="B32" s="256"/>
      <c r="C32" s="256"/>
      <c r="D32" s="664"/>
    </row>
    <row r="33" spans="1:4">
      <c r="A33" s="663"/>
      <c r="B33" s="256"/>
      <c r="C33" s="256"/>
      <c r="D33" s="664"/>
    </row>
    <row r="34" spans="1:4">
      <c r="A34" s="663"/>
      <c r="B34" s="256"/>
      <c r="C34" s="256"/>
      <c r="D34" s="664"/>
    </row>
    <row r="35" spans="1:4">
      <c r="A35" s="663"/>
      <c r="B35" s="256"/>
      <c r="C35" s="256"/>
      <c r="D35" s="664"/>
    </row>
    <row r="36" spans="1:4">
      <c r="A36" s="663"/>
      <c r="B36" s="256"/>
      <c r="C36" s="256"/>
      <c r="D36" s="664"/>
    </row>
    <row r="37" spans="1:4">
      <c r="A37" s="663"/>
      <c r="B37" s="256"/>
      <c r="C37" s="256"/>
      <c r="D37" s="664"/>
    </row>
    <row r="38" spans="1:4">
      <c r="A38" s="663"/>
      <c r="B38" s="256"/>
      <c r="C38" s="256"/>
      <c r="D38" s="664"/>
    </row>
    <row r="39" spans="1:4">
      <c r="A39" s="663"/>
      <c r="B39" s="256"/>
      <c r="C39" s="256"/>
      <c r="D39" s="664"/>
    </row>
    <row r="40" spans="1:4">
      <c r="A40" s="663"/>
      <c r="B40" s="256"/>
      <c r="C40" s="256"/>
      <c r="D40" s="664"/>
    </row>
    <row r="41" spans="1:4">
      <c r="A41" s="663"/>
      <c r="B41" s="256"/>
      <c r="C41" s="256"/>
      <c r="D41" s="664"/>
    </row>
    <row r="42" spans="1:4">
      <c r="A42" s="663"/>
      <c r="B42" s="256"/>
      <c r="C42" s="256"/>
      <c r="D42" s="664"/>
    </row>
    <row r="43" spans="1:4">
      <c r="A43" s="663"/>
      <c r="B43" s="256"/>
      <c r="C43" s="256"/>
      <c r="D43" s="664"/>
    </row>
    <row r="44" spans="1:4">
      <c r="A44" s="663"/>
      <c r="B44" s="256"/>
      <c r="C44" s="256"/>
      <c r="D44" s="664"/>
    </row>
    <row r="45" spans="1:4">
      <c r="B45" s="256"/>
      <c r="C45" s="256"/>
      <c r="D45" s="664"/>
    </row>
    <row r="46" spans="1:4">
      <c r="B46" s="256"/>
      <c r="C46" s="256"/>
    </row>
    <row r="47" spans="1:4">
      <c r="B47" s="256"/>
      <c r="C47" s="256"/>
    </row>
    <row r="48" spans="1:4">
      <c r="B48" s="256"/>
      <c r="C48" s="256"/>
      <c r="D48" s="664"/>
    </row>
    <row r="49" spans="2:3">
      <c r="B49" s="256"/>
      <c r="C49" s="256"/>
    </row>
    <row r="50" spans="2:3">
      <c r="B50" s="256"/>
      <c r="C50" s="256"/>
    </row>
    <row r="51" spans="2:3">
      <c r="B51" s="256"/>
      <c r="C51" s="256"/>
    </row>
    <row r="52" spans="2:3">
      <c r="B52" s="256"/>
      <c r="C52" s="256"/>
    </row>
    <row r="53" spans="2:3">
      <c r="B53" s="256"/>
      <c r="C53" s="256"/>
    </row>
    <row r="54" spans="2:3">
      <c r="B54" s="256"/>
      <c r="C54" s="256"/>
    </row>
    <row r="55" spans="2:3">
      <c r="B55" s="256"/>
      <c r="C55" s="256"/>
    </row>
    <row r="56" spans="2:3">
      <c r="B56" s="256"/>
      <c r="C56" s="256"/>
    </row>
    <row r="57" spans="2:3">
      <c r="B57" s="256"/>
      <c r="C57" s="256"/>
    </row>
    <row r="58" spans="2:3">
      <c r="B58" s="256"/>
      <c r="C58" s="256"/>
    </row>
    <row r="59" spans="2:3">
      <c r="B59" s="256"/>
      <c r="C59" s="256"/>
    </row>
    <row r="60" spans="2:3">
      <c r="B60" s="256"/>
      <c r="C60" s="256"/>
    </row>
    <row r="61" spans="2:3">
      <c r="B61" s="256"/>
      <c r="C61" s="256"/>
    </row>
    <row r="62" spans="2:3">
      <c r="B62" s="256"/>
      <c r="C62" s="256"/>
    </row>
    <row r="63" spans="2:3">
      <c r="B63" s="256"/>
      <c r="C63" s="256"/>
    </row>
    <row r="64" spans="2:3">
      <c r="B64" s="256"/>
      <c r="C64" s="256"/>
    </row>
    <row r="65" spans="2:3">
      <c r="B65" s="256"/>
      <c r="C65" s="256"/>
    </row>
    <row r="66" spans="2:3">
      <c r="B66" s="256"/>
      <c r="C66" s="256"/>
    </row>
    <row r="67" spans="2:3">
      <c r="B67" s="256"/>
      <c r="C67" s="256"/>
    </row>
    <row r="68" spans="2:3">
      <c r="B68" s="256"/>
      <c r="C68" s="256"/>
    </row>
    <row r="69" spans="2:3">
      <c r="B69" s="256"/>
      <c r="C69" s="256"/>
    </row>
    <row r="70" spans="2:3">
      <c r="B70" s="256"/>
      <c r="C70" s="256"/>
    </row>
    <row r="71" spans="2:3">
      <c r="B71" s="256"/>
      <c r="C71" s="256"/>
    </row>
    <row r="72" spans="2:3">
      <c r="B72" s="256"/>
      <c r="C72" s="256"/>
    </row>
    <row r="73" spans="2:3">
      <c r="B73" s="256"/>
      <c r="C73" s="256"/>
    </row>
    <row r="74" spans="2:3">
      <c r="B74" s="256"/>
      <c r="C74" s="256"/>
    </row>
    <row r="75" spans="2:3">
      <c r="B75" s="256"/>
      <c r="C75" s="256"/>
    </row>
    <row r="76" spans="2:3">
      <c r="B76" s="256"/>
      <c r="C76" s="256"/>
    </row>
    <row r="77" spans="2:3">
      <c r="B77" s="256"/>
      <c r="C77" s="256"/>
    </row>
    <row r="78" spans="2:3">
      <c r="B78" s="256"/>
      <c r="C78" s="256"/>
    </row>
    <row r="79" spans="2:3">
      <c r="B79" s="256"/>
      <c r="C79" s="256"/>
    </row>
    <row r="80" spans="2:3">
      <c r="B80" s="256"/>
      <c r="C80" s="256"/>
    </row>
    <row r="81" spans="2:3">
      <c r="B81" s="256"/>
      <c r="C81" s="256"/>
    </row>
    <row r="82" spans="2:3">
      <c r="B82" s="256"/>
      <c r="C82" s="256"/>
    </row>
    <row r="83" spans="2:3">
      <c r="B83" s="256"/>
      <c r="C83" s="256"/>
    </row>
    <row r="84" spans="2:3">
      <c r="B84" s="256"/>
      <c r="C84" s="256"/>
    </row>
    <row r="85" spans="2:3">
      <c r="B85" s="256"/>
      <c r="C85" s="256"/>
    </row>
    <row r="86" spans="2:3">
      <c r="B86" s="256"/>
      <c r="C86" s="256"/>
    </row>
    <row r="87" spans="2:3">
      <c r="B87" s="256"/>
      <c r="C87" s="256"/>
    </row>
    <row r="88" spans="2:3">
      <c r="B88" s="256"/>
      <c r="C88" s="256"/>
    </row>
    <row r="89" spans="2:3">
      <c r="B89" s="256"/>
      <c r="C89" s="256"/>
    </row>
    <row r="90" spans="2:3">
      <c r="B90" s="256"/>
      <c r="C90" s="256"/>
    </row>
    <row r="91" spans="2:3">
      <c r="B91" s="256"/>
      <c r="C91" s="256"/>
    </row>
    <row r="92" spans="2:3">
      <c r="B92" s="256"/>
      <c r="C92" s="256"/>
    </row>
    <row r="93" spans="2:3">
      <c r="B93" s="256"/>
      <c r="C93" s="256"/>
    </row>
    <row r="94" spans="2:3">
      <c r="B94" s="256"/>
      <c r="C94" s="256"/>
    </row>
    <row r="95" spans="2:3">
      <c r="B95" s="256"/>
      <c r="C95" s="256"/>
    </row>
    <row r="96" spans="2:3">
      <c r="B96" s="256"/>
      <c r="C96" s="256"/>
    </row>
    <row r="97" spans="2:3">
      <c r="B97" s="256"/>
      <c r="C97" s="256"/>
    </row>
    <row r="98" spans="2:3">
      <c r="B98" s="256"/>
      <c r="C98" s="256"/>
    </row>
    <row r="99" spans="2:3">
      <c r="B99" s="256"/>
      <c r="C99" s="256"/>
    </row>
    <row r="100" spans="2:3">
      <c r="B100" s="256"/>
      <c r="C100" s="256"/>
    </row>
    <row r="101" spans="2:3">
      <c r="B101" s="256"/>
      <c r="C101" s="256"/>
    </row>
    <row r="102" spans="2:3">
      <c r="B102" s="256"/>
      <c r="C102" s="256"/>
    </row>
    <row r="103" spans="2:3">
      <c r="B103" s="256"/>
      <c r="C103" s="256"/>
    </row>
    <row r="104" spans="2:3">
      <c r="B104" s="256"/>
      <c r="C104" s="256"/>
    </row>
    <row r="105" spans="2:3">
      <c r="B105" s="256"/>
      <c r="C105" s="256"/>
    </row>
    <row r="106" spans="2:3">
      <c r="B106" s="256"/>
      <c r="C106" s="256"/>
    </row>
    <row r="107" spans="2:3">
      <c r="B107" s="256"/>
      <c r="C107" s="256"/>
    </row>
    <row r="108" spans="2:3">
      <c r="B108" s="256"/>
      <c r="C108" s="256"/>
    </row>
    <row r="109" spans="2:3">
      <c r="B109" s="256"/>
      <c r="C109" s="256"/>
    </row>
    <row r="110" spans="2:3">
      <c r="B110" s="256"/>
      <c r="C110" s="256"/>
    </row>
    <row r="111" spans="2:3">
      <c r="B111" s="256"/>
      <c r="C111" s="256"/>
    </row>
    <row r="112" spans="2:3">
      <c r="B112" s="256"/>
      <c r="C112" s="256"/>
    </row>
    <row r="113" spans="2:3">
      <c r="B113" s="256"/>
      <c r="C113" s="256"/>
    </row>
    <row r="114" spans="2:3">
      <c r="B114" s="256"/>
      <c r="C114" s="256"/>
    </row>
    <row r="115" spans="2:3">
      <c r="B115" s="256"/>
      <c r="C115" s="256"/>
    </row>
    <row r="116" spans="2:3">
      <c r="B116" s="256"/>
      <c r="C116" s="256"/>
    </row>
    <row r="117" spans="2:3">
      <c r="B117" s="256"/>
      <c r="C117" s="256"/>
    </row>
    <row r="118" spans="2:3">
      <c r="B118" s="256"/>
      <c r="C118" s="256"/>
    </row>
    <row r="119" spans="2:3">
      <c r="B119" s="256"/>
      <c r="C119" s="256"/>
    </row>
    <row r="120" spans="2:3">
      <c r="B120" s="256"/>
      <c r="C120" s="256"/>
    </row>
    <row r="121" spans="2:3">
      <c r="B121" s="256"/>
      <c r="C121" s="256"/>
    </row>
    <row r="122" spans="2:3">
      <c r="B122" s="256"/>
      <c r="C122" s="256"/>
    </row>
    <row r="123" spans="2:3">
      <c r="B123" s="256"/>
      <c r="C123" s="256"/>
    </row>
    <row r="124" spans="2:3">
      <c r="B124" s="256"/>
      <c r="C124" s="256"/>
    </row>
    <row r="125" spans="2:3">
      <c r="B125" s="256"/>
      <c r="C125" s="256"/>
    </row>
    <row r="126" spans="2:3">
      <c r="B126" s="256"/>
      <c r="C126" s="256"/>
    </row>
    <row r="127" spans="2:3">
      <c r="B127" s="256"/>
      <c r="C127" s="256"/>
    </row>
    <row r="128" spans="2:3">
      <c r="B128" s="256"/>
      <c r="C128" s="256"/>
    </row>
    <row r="129" spans="2:3">
      <c r="B129" s="256"/>
      <c r="C129" s="256"/>
    </row>
    <row r="130" spans="2:3">
      <c r="B130" s="256"/>
      <c r="C130" s="256"/>
    </row>
    <row r="131" spans="2:3">
      <c r="B131" s="256"/>
      <c r="C131" s="256"/>
    </row>
    <row r="132" spans="2:3">
      <c r="B132" s="256"/>
      <c r="C132" s="256"/>
    </row>
    <row r="133" spans="2:3">
      <c r="B133" s="256"/>
      <c r="C133" s="256"/>
    </row>
    <row r="134" spans="2:3">
      <c r="B134" s="256"/>
      <c r="C134" s="256"/>
    </row>
    <row r="135" spans="2:3">
      <c r="B135" s="256"/>
      <c r="C135" s="256"/>
    </row>
    <row r="136" spans="2:3">
      <c r="B136" s="256"/>
      <c r="C136" s="256"/>
    </row>
    <row r="137" spans="2:3">
      <c r="B137" s="256"/>
      <c r="C137" s="256"/>
    </row>
    <row r="138" spans="2:3">
      <c r="B138" s="256"/>
      <c r="C138" s="256"/>
    </row>
    <row r="139" spans="2:3">
      <c r="B139" s="256"/>
      <c r="C139" s="256"/>
    </row>
    <row r="140" spans="2:3">
      <c r="B140" s="256"/>
      <c r="C140" s="256"/>
    </row>
    <row r="141" spans="2:3">
      <c r="B141" s="256"/>
      <c r="C141" s="256"/>
    </row>
    <row r="142" spans="2:3">
      <c r="B142" s="256"/>
      <c r="C142" s="256"/>
    </row>
    <row r="143" spans="2:3">
      <c r="B143" s="256"/>
      <c r="C143" s="256"/>
    </row>
    <row r="144" spans="2:3">
      <c r="B144" s="256"/>
      <c r="C144" s="256"/>
    </row>
    <row r="145" spans="2:3">
      <c r="B145" s="256"/>
      <c r="C145" s="256"/>
    </row>
    <row r="146" spans="2:3">
      <c r="B146" s="256"/>
      <c r="C146" s="256"/>
    </row>
    <row r="147" spans="2:3">
      <c r="B147" s="256"/>
      <c r="C147" s="256"/>
    </row>
    <row r="148" spans="2:3">
      <c r="B148" s="256"/>
      <c r="C148" s="256"/>
    </row>
    <row r="149" spans="2:3">
      <c r="B149" s="256"/>
      <c r="C149" s="256"/>
    </row>
    <row r="150" spans="2:3">
      <c r="B150" s="256"/>
      <c r="C150" s="256"/>
    </row>
    <row r="151" spans="2:3">
      <c r="B151" s="256"/>
      <c r="C151" s="256"/>
    </row>
    <row r="152" spans="2:3">
      <c r="B152" s="256"/>
      <c r="C152" s="256"/>
    </row>
    <row r="153" spans="2:3">
      <c r="B153" s="256"/>
      <c r="C153" s="256"/>
    </row>
    <row r="154" spans="2:3">
      <c r="B154" s="256"/>
      <c r="C154" s="256"/>
    </row>
    <row r="155" spans="2:3">
      <c r="B155" s="256"/>
      <c r="C155" s="256"/>
    </row>
    <row r="156" spans="2:3">
      <c r="B156" s="256"/>
      <c r="C156" s="256"/>
    </row>
    <row r="157" spans="2:3">
      <c r="B157" s="256"/>
      <c r="C157" s="256"/>
    </row>
    <row r="158" spans="2:3">
      <c r="B158" s="256"/>
      <c r="C158" s="256"/>
    </row>
    <row r="159" spans="2:3">
      <c r="B159" s="256"/>
      <c r="C159" s="256"/>
    </row>
    <row r="160" spans="2:3">
      <c r="B160" s="256"/>
      <c r="C160" s="256"/>
    </row>
    <row r="161" spans="2:3">
      <c r="B161" s="256"/>
      <c r="C161" s="256"/>
    </row>
    <row r="162" spans="2:3">
      <c r="B162" s="256"/>
      <c r="C162" s="256"/>
    </row>
    <row r="163" spans="2:3">
      <c r="B163" s="256"/>
      <c r="C163" s="256"/>
    </row>
    <row r="164" spans="2:3">
      <c r="B164" s="256"/>
      <c r="C164" s="256"/>
    </row>
    <row r="165" spans="2:3">
      <c r="B165" s="256"/>
      <c r="C165" s="256"/>
    </row>
    <row r="166" spans="2:3">
      <c r="B166" s="256"/>
      <c r="C166" s="256"/>
    </row>
    <row r="167" spans="2:3">
      <c r="B167" s="256"/>
      <c r="C167" s="256"/>
    </row>
    <row r="168" spans="2:3">
      <c r="B168" s="256"/>
      <c r="C168" s="256"/>
    </row>
    <row r="169" spans="2:3">
      <c r="B169" s="256"/>
      <c r="C169" s="256"/>
    </row>
    <row r="170" spans="2:3">
      <c r="B170" s="256"/>
      <c r="C170" s="256"/>
    </row>
    <row r="171" spans="2:3">
      <c r="B171" s="256"/>
      <c r="C171" s="256"/>
    </row>
    <row r="172" spans="2:3">
      <c r="B172" s="256"/>
      <c r="C172" s="256"/>
    </row>
    <row r="173" spans="2:3">
      <c r="B173" s="256"/>
      <c r="C173" s="256"/>
    </row>
    <row r="174" spans="2:3">
      <c r="B174" s="256"/>
      <c r="C174" s="256"/>
    </row>
    <row r="175" spans="2:3">
      <c r="B175" s="256"/>
      <c r="C175" s="256"/>
    </row>
    <row r="176" spans="2:3">
      <c r="B176" s="256"/>
      <c r="C176" s="256"/>
    </row>
    <row r="177" spans="2:3">
      <c r="B177" s="256"/>
      <c r="C177" s="256"/>
    </row>
    <row r="178" spans="2:3">
      <c r="B178" s="256"/>
      <c r="C178" s="256"/>
    </row>
    <row r="179" spans="2:3">
      <c r="B179" s="256"/>
      <c r="C179" s="256"/>
    </row>
    <row r="180" spans="2:3">
      <c r="B180" s="256"/>
      <c r="C180" s="256"/>
    </row>
    <row r="181" spans="2:3">
      <c r="B181" s="256"/>
      <c r="C181" s="256"/>
    </row>
    <row r="182" spans="2:3">
      <c r="B182" s="256"/>
      <c r="C182" s="256"/>
    </row>
    <row r="183" spans="2:3">
      <c r="B183" s="256"/>
      <c r="C183" s="256"/>
    </row>
    <row r="184" spans="2:3">
      <c r="B184" s="256"/>
      <c r="C184" s="256"/>
    </row>
    <row r="185" spans="2:3">
      <c r="B185" s="256"/>
      <c r="C185" s="256"/>
    </row>
    <row r="186" spans="2:3">
      <c r="B186" s="256"/>
      <c r="C186" s="256"/>
    </row>
    <row r="187" spans="2:3">
      <c r="B187" s="256"/>
      <c r="C187" s="256"/>
    </row>
    <row r="188" spans="2:3">
      <c r="B188" s="256"/>
      <c r="C188" s="256"/>
    </row>
    <row r="189" spans="2:3">
      <c r="B189" s="256"/>
      <c r="C189" s="256"/>
    </row>
    <row r="190" spans="2:3">
      <c r="B190" s="256"/>
      <c r="C190" s="256"/>
    </row>
    <row r="191" spans="2:3">
      <c r="B191" s="256"/>
      <c r="C191" s="256"/>
    </row>
    <row r="192" spans="2:3">
      <c r="B192" s="256"/>
      <c r="C192" s="256"/>
    </row>
    <row r="193" spans="2:3">
      <c r="B193" s="256"/>
      <c r="C193" s="256"/>
    </row>
    <row r="194" spans="2:3">
      <c r="B194" s="256"/>
      <c r="C194" s="256"/>
    </row>
    <row r="195" spans="2:3">
      <c r="B195" s="256"/>
      <c r="C195" s="256"/>
    </row>
    <row r="196" spans="2:3">
      <c r="B196" s="256"/>
      <c r="C196" s="256"/>
    </row>
    <row r="197" spans="2:3">
      <c r="B197" s="256"/>
      <c r="C197" s="256"/>
    </row>
    <row r="198" spans="2:3">
      <c r="B198" s="256"/>
      <c r="C198" s="256"/>
    </row>
    <row r="199" spans="2:3">
      <c r="B199" s="256"/>
      <c r="C199" s="256"/>
    </row>
    <row r="200" spans="2:3">
      <c r="B200" s="256"/>
      <c r="C200" s="256"/>
    </row>
    <row r="201" spans="2:3">
      <c r="B201" s="256"/>
      <c r="C201" s="256"/>
    </row>
    <row r="202" spans="2:3">
      <c r="B202" s="256"/>
      <c r="C202" s="256"/>
    </row>
    <row r="203" spans="2:3">
      <c r="B203" s="256"/>
      <c r="C203" s="256"/>
    </row>
    <row r="204" spans="2:3">
      <c r="B204" s="256"/>
      <c r="C204" s="256"/>
    </row>
    <row r="205" spans="2:3">
      <c r="B205" s="256"/>
      <c r="C205" s="256"/>
    </row>
    <row r="206" spans="2:3">
      <c r="B206" s="256"/>
      <c r="C206" s="256"/>
    </row>
    <row r="207" spans="2:3">
      <c r="B207" s="256"/>
      <c r="C207" s="256"/>
    </row>
    <row r="208" spans="2:3">
      <c r="B208" s="256"/>
      <c r="C208" s="256"/>
    </row>
    <row r="209" spans="2:3">
      <c r="B209" s="256"/>
      <c r="C209" s="256"/>
    </row>
    <row r="210" spans="2:3">
      <c r="B210" s="256"/>
      <c r="C210" s="256"/>
    </row>
    <row r="211" spans="2:3">
      <c r="B211" s="256"/>
      <c r="C211" s="256"/>
    </row>
    <row r="212" spans="2:3">
      <c r="B212" s="256"/>
      <c r="C212" s="256"/>
    </row>
    <row r="213" spans="2:3">
      <c r="B213" s="256"/>
      <c r="C213" s="256"/>
    </row>
    <row r="214" spans="2:3">
      <c r="B214" s="256"/>
      <c r="C214" s="256"/>
    </row>
    <row r="215" spans="2:3">
      <c r="B215" s="256"/>
      <c r="C215" s="256"/>
    </row>
    <row r="216" spans="2:3">
      <c r="B216" s="256"/>
      <c r="C216" s="256"/>
    </row>
    <row r="217" spans="2:3">
      <c r="B217" s="256"/>
      <c r="C217" s="256"/>
    </row>
    <row r="218" spans="2:3">
      <c r="B218" s="256"/>
      <c r="C218" s="256"/>
    </row>
    <row r="219" spans="2:3">
      <c r="B219" s="256"/>
      <c r="C219" s="256"/>
    </row>
    <row r="220" spans="2:3">
      <c r="B220" s="256"/>
      <c r="C220" s="256"/>
    </row>
    <row r="221" spans="2:3">
      <c r="B221" s="256"/>
      <c r="C221" s="256"/>
    </row>
    <row r="222" spans="2:3">
      <c r="B222" s="256"/>
      <c r="C222" s="256"/>
    </row>
    <row r="223" spans="2:3">
      <c r="B223" s="256"/>
      <c r="C223" s="256"/>
    </row>
    <row r="224" spans="2:3">
      <c r="B224" s="256"/>
      <c r="C224" s="256"/>
    </row>
    <row r="225" spans="2:3">
      <c r="B225" s="256"/>
      <c r="C225" s="256"/>
    </row>
    <row r="226" spans="2:3">
      <c r="B226" s="256"/>
      <c r="C226" s="256"/>
    </row>
    <row r="227" spans="2:3">
      <c r="B227" s="256"/>
      <c r="C227" s="256"/>
    </row>
    <row r="228" spans="2:3">
      <c r="B228" s="256"/>
      <c r="C228" s="256"/>
    </row>
    <row r="229" spans="2:3">
      <c r="B229" s="256"/>
      <c r="C229" s="256"/>
    </row>
    <row r="230" spans="2:3">
      <c r="B230" s="256"/>
      <c r="C230" s="256"/>
    </row>
    <row r="231" spans="2:3">
      <c r="B231" s="256"/>
      <c r="C231" s="256"/>
    </row>
    <row r="232" spans="2:3">
      <c r="B232" s="256"/>
      <c r="C232" s="256"/>
    </row>
    <row r="233" spans="2:3">
      <c r="B233" s="256"/>
      <c r="C233" s="256"/>
    </row>
    <row r="234" spans="2:3">
      <c r="B234" s="256"/>
      <c r="C234" s="256"/>
    </row>
    <row r="235" spans="2:3">
      <c r="B235" s="256"/>
      <c r="C235" s="256"/>
    </row>
    <row r="236" spans="2:3">
      <c r="B236" s="256"/>
      <c r="C236" s="256"/>
    </row>
    <row r="237" spans="2:3">
      <c r="B237" s="256"/>
      <c r="C237" s="256"/>
    </row>
    <row r="238" spans="2:3">
      <c r="B238" s="256"/>
      <c r="C238" s="256"/>
    </row>
    <row r="239" spans="2:3">
      <c r="B239" s="256"/>
      <c r="C239" s="256"/>
    </row>
    <row r="240" spans="2:3">
      <c r="B240" s="256"/>
      <c r="C240" s="256"/>
    </row>
    <row r="241" spans="2:3">
      <c r="B241" s="256"/>
      <c r="C241" s="256"/>
    </row>
    <row r="242" spans="2:3">
      <c r="B242" s="256"/>
      <c r="C242" s="256"/>
    </row>
    <row r="243" spans="2:3">
      <c r="B243" s="256"/>
      <c r="C243" s="256"/>
    </row>
    <row r="244" spans="2:3">
      <c r="B244" s="256"/>
      <c r="C244" s="256"/>
    </row>
    <row r="245" spans="2:3">
      <c r="B245" s="256"/>
      <c r="C245" s="256"/>
    </row>
    <row r="246" spans="2:3">
      <c r="B246" s="256"/>
      <c r="C246" s="256"/>
    </row>
    <row r="247" spans="2:3">
      <c r="B247" s="256"/>
      <c r="C247" s="256"/>
    </row>
    <row r="248" spans="2:3">
      <c r="B248" s="256"/>
      <c r="C248" s="256"/>
    </row>
    <row r="249" spans="2:3">
      <c r="B249" s="256"/>
      <c r="C249" s="256"/>
    </row>
    <row r="250" spans="2:3">
      <c r="B250" s="256"/>
      <c r="C250" s="256"/>
    </row>
    <row r="251" spans="2:3">
      <c r="B251" s="256"/>
      <c r="C251" s="256"/>
    </row>
    <row r="252" spans="2:3">
      <c r="B252" s="256"/>
      <c r="C252" s="256"/>
    </row>
    <row r="253" spans="2:3">
      <c r="B253" s="256"/>
      <c r="C253" s="256"/>
    </row>
    <row r="254" spans="2:3">
      <c r="B254" s="256"/>
      <c r="C254" s="256"/>
    </row>
    <row r="255" spans="2:3">
      <c r="B255" s="256"/>
      <c r="C255" s="256"/>
    </row>
    <row r="256" spans="2:3">
      <c r="B256" s="256"/>
      <c r="C256" s="256"/>
    </row>
    <row r="257" spans="2:3">
      <c r="B257" s="256"/>
      <c r="C257" s="256"/>
    </row>
    <row r="258" spans="2:3">
      <c r="B258" s="256"/>
      <c r="C258" s="256"/>
    </row>
    <row r="259" spans="2:3">
      <c r="B259" s="256"/>
      <c r="C259" s="256"/>
    </row>
    <row r="260" spans="2:3">
      <c r="B260" s="256"/>
      <c r="C260" s="256"/>
    </row>
    <row r="261" spans="2:3">
      <c r="B261" s="256"/>
      <c r="C261" s="256"/>
    </row>
    <row r="262" spans="2:3">
      <c r="B262" s="256"/>
      <c r="C262" s="256"/>
    </row>
    <row r="263" spans="2:3">
      <c r="B263" s="256"/>
      <c r="C263" s="256"/>
    </row>
    <row r="264" spans="2:3">
      <c r="B264" s="256"/>
      <c r="C264" s="256"/>
    </row>
    <row r="265" spans="2:3">
      <c r="B265" s="256"/>
      <c r="C265" s="256"/>
    </row>
    <row r="266" spans="2:3">
      <c r="B266" s="256"/>
      <c r="C266" s="256"/>
    </row>
    <row r="267" spans="2:3">
      <c r="B267" s="256"/>
      <c r="C267" s="256"/>
    </row>
    <row r="268" spans="2:3">
      <c r="B268" s="256"/>
      <c r="C268" s="256"/>
    </row>
    <row r="269" spans="2:3">
      <c r="B269" s="256"/>
      <c r="C269" s="256"/>
    </row>
    <row r="270" spans="2:3">
      <c r="B270" s="256"/>
      <c r="C270" s="256"/>
    </row>
    <row r="271" spans="2:3">
      <c r="B271" s="256"/>
      <c r="C271" s="256"/>
    </row>
    <row r="272" spans="2:3">
      <c r="B272" s="256"/>
      <c r="C272" s="256"/>
    </row>
    <row r="273" spans="2:3">
      <c r="B273" s="256"/>
      <c r="C273" s="256"/>
    </row>
    <row r="274" spans="2:3">
      <c r="B274" s="256"/>
      <c r="C274" s="256"/>
    </row>
    <row r="275" spans="2:3">
      <c r="B275" s="256"/>
      <c r="C275" s="256"/>
    </row>
    <row r="276" spans="2:3">
      <c r="B276" s="256"/>
      <c r="C276" s="256"/>
    </row>
    <row r="277" spans="2:3">
      <c r="B277" s="256"/>
      <c r="C277" s="256"/>
    </row>
    <row r="278" spans="2:3">
      <c r="B278" s="256"/>
      <c r="C278" s="256"/>
    </row>
    <row r="279" spans="2:3">
      <c r="B279" s="256"/>
      <c r="C279" s="256"/>
    </row>
    <row r="280" spans="2:3">
      <c r="B280" s="256"/>
      <c r="C280" s="256"/>
    </row>
    <row r="281" spans="2:3">
      <c r="B281" s="256"/>
      <c r="C281" s="256"/>
    </row>
    <row r="282" spans="2:3">
      <c r="B282" s="256"/>
      <c r="C282" s="256"/>
    </row>
  </sheetData>
  <hyperlinks>
    <hyperlink ref="A1" location="Content!A1" display="&lt;&lt;" xr:uid="{00000000-0004-0000-1C00-000000000000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AO47"/>
  <sheetViews>
    <sheetView showGridLines="0" workbookViewId="0"/>
  </sheetViews>
  <sheetFormatPr baseColWidth="10" defaultColWidth="8.33203125" defaultRowHeight="13"/>
  <cols>
    <col min="1" max="1" width="6.33203125" style="625" customWidth="1"/>
    <col min="2" max="2" width="5.33203125" style="625" bestFit="1" customWidth="1"/>
    <col min="3" max="3" width="7.33203125" style="625" bestFit="1" customWidth="1"/>
    <col min="4" max="10" width="5.33203125" style="625" bestFit="1" customWidth="1"/>
    <col min="11" max="11" width="4.33203125" style="625" bestFit="1" customWidth="1"/>
    <col min="12" max="17" width="4.33203125" style="625" customWidth="1"/>
    <col min="18" max="24" width="4.33203125" style="625" bestFit="1" customWidth="1"/>
    <col min="25" max="25" width="5.33203125" style="625" bestFit="1" customWidth="1"/>
    <col min="26" max="40" width="8.33203125" style="625"/>
    <col min="41" max="41" width="9.33203125" style="625" customWidth="1"/>
    <col min="42" max="265" width="8.33203125" style="625"/>
    <col min="266" max="275" width="5.33203125" style="625" bestFit="1" customWidth="1"/>
    <col min="276" max="276" width="8.33203125" style="625"/>
    <col min="277" max="280" width="4.33203125" style="625" bestFit="1" customWidth="1"/>
    <col min="281" max="284" width="3.33203125" style="625" bestFit="1" customWidth="1"/>
    <col min="285" max="521" width="8.33203125" style="625"/>
    <col min="522" max="531" width="5.33203125" style="625" bestFit="1" customWidth="1"/>
    <col min="532" max="532" width="8.33203125" style="625"/>
    <col min="533" max="536" width="4.33203125" style="625" bestFit="1" customWidth="1"/>
    <col min="537" max="540" width="3.33203125" style="625" bestFit="1" customWidth="1"/>
    <col min="541" max="777" width="8.33203125" style="625"/>
    <col min="778" max="787" width="5.33203125" style="625" bestFit="1" customWidth="1"/>
    <col min="788" max="788" width="8.33203125" style="625"/>
    <col min="789" max="792" width="4.33203125" style="625" bestFit="1" customWidth="1"/>
    <col min="793" max="796" width="3.33203125" style="625" bestFit="1" customWidth="1"/>
    <col min="797" max="1033" width="8.33203125" style="625"/>
    <col min="1034" max="1043" width="5.33203125" style="625" bestFit="1" customWidth="1"/>
    <col min="1044" max="1044" width="8.33203125" style="625"/>
    <col min="1045" max="1048" width="4.33203125" style="625" bestFit="1" customWidth="1"/>
    <col min="1049" max="1052" width="3.33203125" style="625" bestFit="1" customWidth="1"/>
    <col min="1053" max="1289" width="8.33203125" style="625"/>
    <col min="1290" max="1299" width="5.33203125" style="625" bestFit="1" customWidth="1"/>
    <col min="1300" max="1300" width="8.33203125" style="625"/>
    <col min="1301" max="1304" width="4.33203125" style="625" bestFit="1" customWidth="1"/>
    <col min="1305" max="1308" width="3.33203125" style="625" bestFit="1" customWidth="1"/>
    <col min="1309" max="1545" width="8.33203125" style="625"/>
    <col min="1546" max="1555" width="5.33203125" style="625" bestFit="1" customWidth="1"/>
    <col min="1556" max="1556" width="8.33203125" style="625"/>
    <col min="1557" max="1560" width="4.33203125" style="625" bestFit="1" customWidth="1"/>
    <col min="1561" max="1564" width="3.33203125" style="625" bestFit="1" customWidth="1"/>
    <col min="1565" max="1801" width="8.33203125" style="625"/>
    <col min="1802" max="1811" width="5.33203125" style="625" bestFit="1" customWidth="1"/>
    <col min="1812" max="1812" width="8.33203125" style="625"/>
    <col min="1813" max="1816" width="4.33203125" style="625" bestFit="1" customWidth="1"/>
    <col min="1817" max="1820" width="3.33203125" style="625" bestFit="1" customWidth="1"/>
    <col min="1821" max="2057" width="8.33203125" style="625"/>
    <col min="2058" max="2067" width="5.33203125" style="625" bestFit="1" customWidth="1"/>
    <col min="2068" max="2068" width="8.33203125" style="625"/>
    <col min="2069" max="2072" width="4.33203125" style="625" bestFit="1" customWidth="1"/>
    <col min="2073" max="2076" width="3.33203125" style="625" bestFit="1" customWidth="1"/>
    <col min="2077" max="2313" width="8.33203125" style="625"/>
    <col min="2314" max="2323" width="5.33203125" style="625" bestFit="1" customWidth="1"/>
    <col min="2324" max="2324" width="8.33203125" style="625"/>
    <col min="2325" max="2328" width="4.33203125" style="625" bestFit="1" customWidth="1"/>
    <col min="2329" max="2332" width="3.33203125" style="625" bestFit="1" customWidth="1"/>
    <col min="2333" max="2569" width="8.33203125" style="625"/>
    <col min="2570" max="2579" width="5.33203125" style="625" bestFit="1" customWidth="1"/>
    <col min="2580" max="2580" width="8.33203125" style="625"/>
    <col min="2581" max="2584" width="4.33203125" style="625" bestFit="1" customWidth="1"/>
    <col min="2585" max="2588" width="3.33203125" style="625" bestFit="1" customWidth="1"/>
    <col min="2589" max="2825" width="8.33203125" style="625"/>
    <col min="2826" max="2835" width="5.33203125" style="625" bestFit="1" customWidth="1"/>
    <col min="2836" max="2836" width="8.33203125" style="625"/>
    <col min="2837" max="2840" width="4.33203125" style="625" bestFit="1" customWidth="1"/>
    <col min="2841" max="2844" width="3.33203125" style="625" bestFit="1" customWidth="1"/>
    <col min="2845" max="3081" width="8.33203125" style="625"/>
    <col min="3082" max="3091" width="5.33203125" style="625" bestFit="1" customWidth="1"/>
    <col min="3092" max="3092" width="8.33203125" style="625"/>
    <col min="3093" max="3096" width="4.33203125" style="625" bestFit="1" customWidth="1"/>
    <col min="3097" max="3100" width="3.33203125" style="625" bestFit="1" customWidth="1"/>
    <col min="3101" max="3337" width="8.33203125" style="625"/>
    <col min="3338" max="3347" width="5.33203125" style="625" bestFit="1" customWidth="1"/>
    <col min="3348" max="3348" width="8.33203125" style="625"/>
    <col min="3349" max="3352" width="4.33203125" style="625" bestFit="1" customWidth="1"/>
    <col min="3353" max="3356" width="3.33203125" style="625" bestFit="1" customWidth="1"/>
    <col min="3357" max="3593" width="8.33203125" style="625"/>
    <col min="3594" max="3603" width="5.33203125" style="625" bestFit="1" customWidth="1"/>
    <col min="3604" max="3604" width="8.33203125" style="625"/>
    <col min="3605" max="3608" width="4.33203125" style="625" bestFit="1" customWidth="1"/>
    <col min="3609" max="3612" width="3.33203125" style="625" bestFit="1" customWidth="1"/>
    <col min="3613" max="3849" width="8.33203125" style="625"/>
    <col min="3850" max="3859" width="5.33203125" style="625" bestFit="1" customWidth="1"/>
    <col min="3860" max="3860" width="8.33203125" style="625"/>
    <col min="3861" max="3864" width="4.33203125" style="625" bestFit="1" customWidth="1"/>
    <col min="3865" max="3868" width="3.33203125" style="625" bestFit="1" customWidth="1"/>
    <col min="3869" max="4105" width="8.33203125" style="625"/>
    <col min="4106" max="4115" width="5.33203125" style="625" bestFit="1" customWidth="1"/>
    <col min="4116" max="4116" width="8.33203125" style="625"/>
    <col min="4117" max="4120" width="4.33203125" style="625" bestFit="1" customWidth="1"/>
    <col min="4121" max="4124" width="3.33203125" style="625" bestFit="1" customWidth="1"/>
    <col min="4125" max="4361" width="8.33203125" style="625"/>
    <col min="4362" max="4371" width="5.33203125" style="625" bestFit="1" customWidth="1"/>
    <col min="4372" max="4372" width="8.33203125" style="625"/>
    <col min="4373" max="4376" width="4.33203125" style="625" bestFit="1" customWidth="1"/>
    <col min="4377" max="4380" width="3.33203125" style="625" bestFit="1" customWidth="1"/>
    <col min="4381" max="4617" width="8.33203125" style="625"/>
    <col min="4618" max="4627" width="5.33203125" style="625" bestFit="1" customWidth="1"/>
    <col min="4628" max="4628" width="8.33203125" style="625"/>
    <col min="4629" max="4632" width="4.33203125" style="625" bestFit="1" customWidth="1"/>
    <col min="4633" max="4636" width="3.33203125" style="625" bestFit="1" customWidth="1"/>
    <col min="4637" max="4873" width="8.33203125" style="625"/>
    <col min="4874" max="4883" width="5.33203125" style="625" bestFit="1" customWidth="1"/>
    <col min="4884" max="4884" width="8.33203125" style="625"/>
    <col min="4885" max="4888" width="4.33203125" style="625" bestFit="1" customWidth="1"/>
    <col min="4889" max="4892" width="3.33203125" style="625" bestFit="1" customWidth="1"/>
    <col min="4893" max="5129" width="8.33203125" style="625"/>
    <col min="5130" max="5139" width="5.33203125" style="625" bestFit="1" customWidth="1"/>
    <col min="5140" max="5140" width="8.33203125" style="625"/>
    <col min="5141" max="5144" width="4.33203125" style="625" bestFit="1" customWidth="1"/>
    <col min="5145" max="5148" width="3.33203125" style="625" bestFit="1" customWidth="1"/>
    <col min="5149" max="5385" width="8.33203125" style="625"/>
    <col min="5386" max="5395" width="5.33203125" style="625" bestFit="1" customWidth="1"/>
    <col min="5396" max="5396" width="8.33203125" style="625"/>
    <col min="5397" max="5400" width="4.33203125" style="625" bestFit="1" customWidth="1"/>
    <col min="5401" max="5404" width="3.33203125" style="625" bestFit="1" customWidth="1"/>
    <col min="5405" max="5641" width="8.33203125" style="625"/>
    <col min="5642" max="5651" width="5.33203125" style="625" bestFit="1" customWidth="1"/>
    <col min="5652" max="5652" width="8.33203125" style="625"/>
    <col min="5653" max="5656" width="4.33203125" style="625" bestFit="1" customWidth="1"/>
    <col min="5657" max="5660" width="3.33203125" style="625" bestFit="1" customWidth="1"/>
    <col min="5661" max="5897" width="8.33203125" style="625"/>
    <col min="5898" max="5907" width="5.33203125" style="625" bestFit="1" customWidth="1"/>
    <col min="5908" max="5908" width="8.33203125" style="625"/>
    <col min="5909" max="5912" width="4.33203125" style="625" bestFit="1" customWidth="1"/>
    <col min="5913" max="5916" width="3.33203125" style="625" bestFit="1" customWidth="1"/>
    <col min="5917" max="6153" width="8.33203125" style="625"/>
    <col min="6154" max="6163" width="5.33203125" style="625" bestFit="1" customWidth="1"/>
    <col min="6164" max="6164" width="8.33203125" style="625"/>
    <col min="6165" max="6168" width="4.33203125" style="625" bestFit="1" customWidth="1"/>
    <col min="6169" max="6172" width="3.33203125" style="625" bestFit="1" customWidth="1"/>
    <col min="6173" max="6409" width="8.33203125" style="625"/>
    <col min="6410" max="6419" width="5.33203125" style="625" bestFit="1" customWidth="1"/>
    <col min="6420" max="6420" width="8.33203125" style="625"/>
    <col min="6421" max="6424" width="4.33203125" style="625" bestFit="1" customWidth="1"/>
    <col min="6425" max="6428" width="3.33203125" style="625" bestFit="1" customWidth="1"/>
    <col min="6429" max="6665" width="8.33203125" style="625"/>
    <col min="6666" max="6675" width="5.33203125" style="625" bestFit="1" customWidth="1"/>
    <col min="6676" max="6676" width="8.33203125" style="625"/>
    <col min="6677" max="6680" width="4.33203125" style="625" bestFit="1" customWidth="1"/>
    <col min="6681" max="6684" width="3.33203125" style="625" bestFit="1" customWidth="1"/>
    <col min="6685" max="6921" width="8.33203125" style="625"/>
    <col min="6922" max="6931" width="5.33203125" style="625" bestFit="1" customWidth="1"/>
    <col min="6932" max="6932" width="8.33203125" style="625"/>
    <col min="6933" max="6936" width="4.33203125" style="625" bestFit="1" customWidth="1"/>
    <col min="6937" max="6940" width="3.33203125" style="625" bestFit="1" customWidth="1"/>
    <col min="6941" max="7177" width="8.33203125" style="625"/>
    <col min="7178" max="7187" width="5.33203125" style="625" bestFit="1" customWidth="1"/>
    <col min="7188" max="7188" width="8.33203125" style="625"/>
    <col min="7189" max="7192" width="4.33203125" style="625" bestFit="1" customWidth="1"/>
    <col min="7193" max="7196" width="3.33203125" style="625" bestFit="1" customWidth="1"/>
    <col min="7197" max="7433" width="8.33203125" style="625"/>
    <col min="7434" max="7443" width="5.33203125" style="625" bestFit="1" customWidth="1"/>
    <col min="7444" max="7444" width="8.33203125" style="625"/>
    <col min="7445" max="7448" width="4.33203125" style="625" bestFit="1" customWidth="1"/>
    <col min="7449" max="7452" width="3.33203125" style="625" bestFit="1" customWidth="1"/>
    <col min="7453" max="7689" width="8.33203125" style="625"/>
    <col min="7690" max="7699" width="5.33203125" style="625" bestFit="1" customWidth="1"/>
    <col min="7700" max="7700" width="8.33203125" style="625"/>
    <col min="7701" max="7704" width="4.33203125" style="625" bestFit="1" customWidth="1"/>
    <col min="7705" max="7708" width="3.33203125" style="625" bestFit="1" customWidth="1"/>
    <col min="7709" max="7945" width="8.33203125" style="625"/>
    <col min="7946" max="7955" width="5.33203125" style="625" bestFit="1" customWidth="1"/>
    <col min="7956" max="7956" width="8.33203125" style="625"/>
    <col min="7957" max="7960" width="4.33203125" style="625" bestFit="1" customWidth="1"/>
    <col min="7961" max="7964" width="3.33203125" style="625" bestFit="1" customWidth="1"/>
    <col min="7965" max="8201" width="8.33203125" style="625"/>
    <col min="8202" max="8211" width="5.33203125" style="625" bestFit="1" customWidth="1"/>
    <col min="8212" max="8212" width="8.33203125" style="625"/>
    <col min="8213" max="8216" width="4.33203125" style="625" bestFit="1" customWidth="1"/>
    <col min="8217" max="8220" width="3.33203125" style="625" bestFit="1" customWidth="1"/>
    <col min="8221" max="8457" width="8.33203125" style="625"/>
    <col min="8458" max="8467" width="5.33203125" style="625" bestFit="1" customWidth="1"/>
    <col min="8468" max="8468" width="8.33203125" style="625"/>
    <col min="8469" max="8472" width="4.33203125" style="625" bestFit="1" customWidth="1"/>
    <col min="8473" max="8476" width="3.33203125" style="625" bestFit="1" customWidth="1"/>
    <col min="8477" max="8713" width="8.33203125" style="625"/>
    <col min="8714" max="8723" width="5.33203125" style="625" bestFit="1" customWidth="1"/>
    <col min="8724" max="8724" width="8.33203125" style="625"/>
    <col min="8725" max="8728" width="4.33203125" style="625" bestFit="1" customWidth="1"/>
    <col min="8729" max="8732" width="3.33203125" style="625" bestFit="1" customWidth="1"/>
    <col min="8733" max="8969" width="8.33203125" style="625"/>
    <col min="8970" max="8979" width="5.33203125" style="625" bestFit="1" customWidth="1"/>
    <col min="8980" max="8980" width="8.33203125" style="625"/>
    <col min="8981" max="8984" width="4.33203125" style="625" bestFit="1" customWidth="1"/>
    <col min="8985" max="8988" width="3.33203125" style="625" bestFit="1" customWidth="1"/>
    <col min="8989" max="9225" width="8.33203125" style="625"/>
    <col min="9226" max="9235" width="5.33203125" style="625" bestFit="1" customWidth="1"/>
    <col min="9236" max="9236" width="8.33203125" style="625"/>
    <col min="9237" max="9240" width="4.33203125" style="625" bestFit="1" customWidth="1"/>
    <col min="9241" max="9244" width="3.33203125" style="625" bestFit="1" customWidth="1"/>
    <col min="9245" max="9481" width="8.33203125" style="625"/>
    <col min="9482" max="9491" width="5.33203125" style="625" bestFit="1" customWidth="1"/>
    <col min="9492" max="9492" width="8.33203125" style="625"/>
    <col min="9493" max="9496" width="4.33203125" style="625" bestFit="1" customWidth="1"/>
    <col min="9497" max="9500" width="3.33203125" style="625" bestFit="1" customWidth="1"/>
    <col min="9501" max="9737" width="8.33203125" style="625"/>
    <col min="9738" max="9747" width="5.33203125" style="625" bestFit="1" customWidth="1"/>
    <col min="9748" max="9748" width="8.33203125" style="625"/>
    <col min="9749" max="9752" width="4.33203125" style="625" bestFit="1" customWidth="1"/>
    <col min="9753" max="9756" width="3.33203125" style="625" bestFit="1" customWidth="1"/>
    <col min="9757" max="9993" width="8.33203125" style="625"/>
    <col min="9994" max="10003" width="5.33203125" style="625" bestFit="1" customWidth="1"/>
    <col min="10004" max="10004" width="8.33203125" style="625"/>
    <col min="10005" max="10008" width="4.33203125" style="625" bestFit="1" customWidth="1"/>
    <col min="10009" max="10012" width="3.33203125" style="625" bestFit="1" customWidth="1"/>
    <col min="10013" max="10249" width="8.33203125" style="625"/>
    <col min="10250" max="10259" width="5.33203125" style="625" bestFit="1" customWidth="1"/>
    <col min="10260" max="10260" width="8.33203125" style="625"/>
    <col min="10261" max="10264" width="4.33203125" style="625" bestFit="1" customWidth="1"/>
    <col min="10265" max="10268" width="3.33203125" style="625" bestFit="1" customWidth="1"/>
    <col min="10269" max="10505" width="8.33203125" style="625"/>
    <col min="10506" max="10515" width="5.33203125" style="625" bestFit="1" customWidth="1"/>
    <col min="10516" max="10516" width="8.33203125" style="625"/>
    <col min="10517" max="10520" width="4.33203125" style="625" bestFit="1" customWidth="1"/>
    <col min="10521" max="10524" width="3.33203125" style="625" bestFit="1" customWidth="1"/>
    <col min="10525" max="10761" width="8.33203125" style="625"/>
    <col min="10762" max="10771" width="5.33203125" style="625" bestFit="1" customWidth="1"/>
    <col min="10772" max="10772" width="8.33203125" style="625"/>
    <col min="10773" max="10776" width="4.33203125" style="625" bestFit="1" customWidth="1"/>
    <col min="10777" max="10780" width="3.33203125" style="625" bestFit="1" customWidth="1"/>
    <col min="10781" max="11017" width="8.33203125" style="625"/>
    <col min="11018" max="11027" width="5.33203125" style="625" bestFit="1" customWidth="1"/>
    <col min="11028" max="11028" width="8.33203125" style="625"/>
    <col min="11029" max="11032" width="4.33203125" style="625" bestFit="1" customWidth="1"/>
    <col min="11033" max="11036" width="3.33203125" style="625" bestFit="1" customWidth="1"/>
    <col min="11037" max="11273" width="8.33203125" style="625"/>
    <col min="11274" max="11283" width="5.33203125" style="625" bestFit="1" customWidth="1"/>
    <col min="11284" max="11284" width="8.33203125" style="625"/>
    <col min="11285" max="11288" width="4.33203125" style="625" bestFit="1" customWidth="1"/>
    <col min="11289" max="11292" width="3.33203125" style="625" bestFit="1" customWidth="1"/>
    <col min="11293" max="11529" width="8.33203125" style="625"/>
    <col min="11530" max="11539" width="5.33203125" style="625" bestFit="1" customWidth="1"/>
    <col min="11540" max="11540" width="8.33203125" style="625"/>
    <col min="11541" max="11544" width="4.33203125" style="625" bestFit="1" customWidth="1"/>
    <col min="11545" max="11548" width="3.33203125" style="625" bestFit="1" customWidth="1"/>
    <col min="11549" max="11785" width="8.33203125" style="625"/>
    <col min="11786" max="11795" width="5.33203125" style="625" bestFit="1" customWidth="1"/>
    <col min="11796" max="11796" width="8.33203125" style="625"/>
    <col min="11797" max="11800" width="4.33203125" style="625" bestFit="1" customWidth="1"/>
    <col min="11801" max="11804" width="3.33203125" style="625" bestFit="1" customWidth="1"/>
    <col min="11805" max="12041" width="8.33203125" style="625"/>
    <col min="12042" max="12051" width="5.33203125" style="625" bestFit="1" customWidth="1"/>
    <col min="12052" max="12052" width="8.33203125" style="625"/>
    <col min="12053" max="12056" width="4.33203125" style="625" bestFit="1" customWidth="1"/>
    <col min="12057" max="12060" width="3.33203125" style="625" bestFit="1" customWidth="1"/>
    <col min="12061" max="12297" width="8.33203125" style="625"/>
    <col min="12298" max="12307" width="5.33203125" style="625" bestFit="1" customWidth="1"/>
    <col min="12308" max="12308" width="8.33203125" style="625"/>
    <col min="12309" max="12312" width="4.33203125" style="625" bestFit="1" customWidth="1"/>
    <col min="12313" max="12316" width="3.33203125" style="625" bestFit="1" customWidth="1"/>
    <col min="12317" max="12553" width="8.33203125" style="625"/>
    <col min="12554" max="12563" width="5.33203125" style="625" bestFit="1" customWidth="1"/>
    <col min="12564" max="12564" width="8.33203125" style="625"/>
    <col min="12565" max="12568" width="4.33203125" style="625" bestFit="1" customWidth="1"/>
    <col min="12569" max="12572" width="3.33203125" style="625" bestFit="1" customWidth="1"/>
    <col min="12573" max="12809" width="8.33203125" style="625"/>
    <col min="12810" max="12819" width="5.33203125" style="625" bestFit="1" customWidth="1"/>
    <col min="12820" max="12820" width="8.33203125" style="625"/>
    <col min="12821" max="12824" width="4.33203125" style="625" bestFit="1" customWidth="1"/>
    <col min="12825" max="12828" width="3.33203125" style="625" bestFit="1" customWidth="1"/>
    <col min="12829" max="13065" width="8.33203125" style="625"/>
    <col min="13066" max="13075" width="5.33203125" style="625" bestFit="1" customWidth="1"/>
    <col min="13076" max="13076" width="8.33203125" style="625"/>
    <col min="13077" max="13080" width="4.33203125" style="625" bestFit="1" customWidth="1"/>
    <col min="13081" max="13084" width="3.33203125" style="625" bestFit="1" customWidth="1"/>
    <col min="13085" max="13321" width="8.33203125" style="625"/>
    <col min="13322" max="13331" width="5.33203125" style="625" bestFit="1" customWidth="1"/>
    <col min="13332" max="13332" width="8.33203125" style="625"/>
    <col min="13333" max="13336" width="4.33203125" style="625" bestFit="1" customWidth="1"/>
    <col min="13337" max="13340" width="3.33203125" style="625" bestFit="1" customWidth="1"/>
    <col min="13341" max="13577" width="8.33203125" style="625"/>
    <col min="13578" max="13587" width="5.33203125" style="625" bestFit="1" customWidth="1"/>
    <col min="13588" max="13588" width="8.33203125" style="625"/>
    <col min="13589" max="13592" width="4.33203125" style="625" bestFit="1" customWidth="1"/>
    <col min="13593" max="13596" width="3.33203125" style="625" bestFit="1" customWidth="1"/>
    <col min="13597" max="13833" width="8.33203125" style="625"/>
    <col min="13834" max="13843" width="5.33203125" style="625" bestFit="1" customWidth="1"/>
    <col min="13844" max="13844" width="8.33203125" style="625"/>
    <col min="13845" max="13848" width="4.33203125" style="625" bestFit="1" customWidth="1"/>
    <col min="13849" max="13852" width="3.33203125" style="625" bestFit="1" customWidth="1"/>
    <col min="13853" max="14089" width="8.33203125" style="625"/>
    <col min="14090" max="14099" width="5.33203125" style="625" bestFit="1" customWidth="1"/>
    <col min="14100" max="14100" width="8.33203125" style="625"/>
    <col min="14101" max="14104" width="4.33203125" style="625" bestFit="1" customWidth="1"/>
    <col min="14105" max="14108" width="3.33203125" style="625" bestFit="1" customWidth="1"/>
    <col min="14109" max="14345" width="8.33203125" style="625"/>
    <col min="14346" max="14355" width="5.33203125" style="625" bestFit="1" customWidth="1"/>
    <col min="14356" max="14356" width="8.33203125" style="625"/>
    <col min="14357" max="14360" width="4.33203125" style="625" bestFit="1" customWidth="1"/>
    <col min="14361" max="14364" width="3.33203125" style="625" bestFit="1" customWidth="1"/>
    <col min="14365" max="14601" width="8.33203125" style="625"/>
    <col min="14602" max="14611" width="5.33203125" style="625" bestFit="1" customWidth="1"/>
    <col min="14612" max="14612" width="8.33203125" style="625"/>
    <col min="14613" max="14616" width="4.33203125" style="625" bestFit="1" customWidth="1"/>
    <col min="14617" max="14620" width="3.33203125" style="625" bestFit="1" customWidth="1"/>
    <col min="14621" max="14857" width="8.33203125" style="625"/>
    <col min="14858" max="14867" width="5.33203125" style="625" bestFit="1" customWidth="1"/>
    <col min="14868" max="14868" width="8.33203125" style="625"/>
    <col min="14869" max="14872" width="4.33203125" style="625" bestFit="1" customWidth="1"/>
    <col min="14873" max="14876" width="3.33203125" style="625" bestFit="1" customWidth="1"/>
    <col min="14877" max="15113" width="8.33203125" style="625"/>
    <col min="15114" max="15123" width="5.33203125" style="625" bestFit="1" customWidth="1"/>
    <col min="15124" max="15124" width="8.33203125" style="625"/>
    <col min="15125" max="15128" width="4.33203125" style="625" bestFit="1" customWidth="1"/>
    <col min="15129" max="15132" width="3.33203125" style="625" bestFit="1" customWidth="1"/>
    <col min="15133" max="15369" width="8.33203125" style="625"/>
    <col min="15370" max="15379" width="5.33203125" style="625" bestFit="1" customWidth="1"/>
    <col min="15380" max="15380" width="8.33203125" style="625"/>
    <col min="15381" max="15384" width="4.33203125" style="625" bestFit="1" customWidth="1"/>
    <col min="15385" max="15388" width="3.33203125" style="625" bestFit="1" customWidth="1"/>
    <col min="15389" max="15625" width="8.33203125" style="625"/>
    <col min="15626" max="15635" width="5.33203125" style="625" bestFit="1" customWidth="1"/>
    <col min="15636" max="15636" width="8.33203125" style="625"/>
    <col min="15637" max="15640" width="4.33203125" style="625" bestFit="1" customWidth="1"/>
    <col min="15641" max="15644" width="3.33203125" style="625" bestFit="1" customWidth="1"/>
    <col min="15645" max="15881" width="8.33203125" style="625"/>
    <col min="15882" max="15891" width="5.33203125" style="625" bestFit="1" customWidth="1"/>
    <col min="15892" max="15892" width="8.33203125" style="625"/>
    <col min="15893" max="15896" width="4.33203125" style="625" bestFit="1" customWidth="1"/>
    <col min="15897" max="15900" width="3.33203125" style="625" bestFit="1" customWidth="1"/>
    <col min="15901" max="16137" width="8.33203125" style="625"/>
    <col min="16138" max="16147" width="5.33203125" style="625" bestFit="1" customWidth="1"/>
    <col min="16148" max="16148" width="8.33203125" style="625"/>
    <col min="16149" max="16152" width="4.33203125" style="625" bestFit="1" customWidth="1"/>
    <col min="16153" max="16156" width="3.33203125" style="625" bestFit="1" customWidth="1"/>
    <col min="16157" max="16384" width="8.33203125" style="625"/>
  </cols>
  <sheetData>
    <row r="1" spans="1:38">
      <c r="A1" s="6" t="s">
        <v>9</v>
      </c>
      <c r="B1" s="32" t="str">
        <f>IF(Content!$E$1=1,B2,B3)</f>
        <v>Облікова ставка, %</v>
      </c>
      <c r="C1" s="135"/>
      <c r="D1" s="135">
        <v>-0.9</v>
      </c>
      <c r="E1" s="135">
        <v>-0.7</v>
      </c>
      <c r="F1" s="135">
        <v>-0.5</v>
      </c>
      <c r="G1" s="135">
        <v>-0.3</v>
      </c>
      <c r="H1" s="135">
        <v>0.3</v>
      </c>
      <c r="I1" s="135">
        <v>0.5</v>
      </c>
      <c r="J1" s="135">
        <v>0.7</v>
      </c>
      <c r="K1" s="135">
        <v>0.9</v>
      </c>
      <c r="L1" s="135"/>
      <c r="M1" s="135"/>
      <c r="N1" s="135"/>
      <c r="O1" s="135"/>
      <c r="P1" s="135"/>
      <c r="R1" s="32" t="str">
        <f>IF(Content!$E$1=1,R2,R3)</f>
        <v>Облікова ставка, %</v>
      </c>
      <c r="S1" s="140"/>
      <c r="T1" s="140"/>
      <c r="U1" s="140"/>
      <c r="V1" s="140"/>
      <c r="W1" s="140"/>
      <c r="X1" s="140"/>
      <c r="Y1" s="140"/>
      <c r="Z1" s="626"/>
      <c r="AA1" s="626"/>
      <c r="AB1" s="626"/>
      <c r="AC1" s="626"/>
      <c r="AD1" s="626"/>
      <c r="AE1" s="626"/>
      <c r="AF1" s="626"/>
      <c r="AG1" s="626"/>
      <c r="AH1" s="626"/>
      <c r="AI1" s="626"/>
      <c r="AJ1" s="626"/>
      <c r="AK1" s="626"/>
      <c r="AL1" s="626"/>
    </row>
    <row r="2" spans="1:38" hidden="1">
      <c r="A2" s="627"/>
      <c r="B2" s="626" t="s">
        <v>594</v>
      </c>
      <c r="C2" s="626"/>
      <c r="D2" s="626"/>
      <c r="E2" s="628"/>
      <c r="F2" s="628"/>
      <c r="H2" s="626"/>
      <c r="I2" s="626"/>
      <c r="J2" s="626"/>
      <c r="K2" s="626"/>
      <c r="L2" s="626"/>
      <c r="M2" s="626"/>
      <c r="N2" s="626"/>
      <c r="O2" s="626"/>
      <c r="P2" s="626"/>
      <c r="R2" s="629" t="s">
        <v>594</v>
      </c>
      <c r="S2" s="630"/>
      <c r="T2" s="630"/>
      <c r="U2" s="630"/>
      <c r="V2" s="630"/>
      <c r="W2" s="630"/>
      <c r="X2" s="630"/>
      <c r="Y2" s="630"/>
      <c r="Z2" s="630"/>
      <c r="AA2" s="626"/>
      <c r="AB2" s="626"/>
      <c r="AC2" s="626"/>
      <c r="AD2" s="626"/>
      <c r="AE2" s="626"/>
      <c r="AF2" s="626"/>
      <c r="AG2" s="626"/>
      <c r="AH2" s="626"/>
      <c r="AI2" s="626"/>
      <c r="AJ2" s="626"/>
      <c r="AK2" s="626"/>
      <c r="AL2" s="626"/>
    </row>
    <row r="3" spans="1:38" hidden="1">
      <c r="B3" s="141" t="s">
        <v>593</v>
      </c>
      <c r="C3" s="142"/>
      <c r="D3" s="626"/>
      <c r="E3" s="628"/>
      <c r="F3" s="628"/>
      <c r="H3" s="626"/>
      <c r="I3" s="626"/>
      <c r="J3" s="626"/>
      <c r="K3" s="626"/>
      <c r="L3" s="626"/>
      <c r="M3" s="626"/>
      <c r="N3" s="626"/>
      <c r="O3" s="626"/>
      <c r="P3" s="626"/>
      <c r="R3" s="143" t="s">
        <v>593</v>
      </c>
      <c r="Z3" s="626"/>
      <c r="AA3" s="626"/>
      <c r="AB3" s="626"/>
      <c r="AC3" s="626"/>
      <c r="AD3" s="626"/>
      <c r="AE3" s="626"/>
      <c r="AF3" s="626"/>
      <c r="AG3" s="626"/>
      <c r="AH3" s="626"/>
      <c r="AI3" s="626"/>
      <c r="AJ3" s="626"/>
      <c r="AK3" s="626"/>
      <c r="AL3" s="626"/>
    </row>
    <row r="4" spans="1:38">
      <c r="A4" s="631" t="s">
        <v>24</v>
      </c>
      <c r="B4" s="141">
        <v>6.1</v>
      </c>
      <c r="C4" s="144"/>
      <c r="D4" s="142"/>
      <c r="E4" s="142"/>
      <c r="F4" s="142"/>
      <c r="G4" s="142"/>
      <c r="H4" s="142"/>
      <c r="I4" s="142"/>
      <c r="J4" s="142"/>
      <c r="K4" s="142"/>
      <c r="L4" s="626"/>
      <c r="M4" s="626"/>
      <c r="N4" s="626"/>
      <c r="O4" s="626"/>
      <c r="P4" s="626"/>
      <c r="Q4" s="626"/>
      <c r="Z4" s="626"/>
      <c r="AA4" s="626"/>
      <c r="AB4" s="626"/>
      <c r="AC4" s="626"/>
      <c r="AD4" s="626"/>
      <c r="AE4" s="626"/>
      <c r="AF4" s="626"/>
      <c r="AG4" s="626"/>
      <c r="AH4" s="626"/>
      <c r="AI4" s="626"/>
      <c r="AJ4" s="626"/>
      <c r="AK4" s="626"/>
      <c r="AL4" s="626"/>
    </row>
    <row r="5" spans="1:38">
      <c r="A5" s="631"/>
      <c r="B5" s="141">
        <v>7.3</v>
      </c>
      <c r="C5" s="144"/>
      <c r="D5" s="142"/>
      <c r="E5" s="142"/>
      <c r="F5" s="142"/>
      <c r="G5" s="142"/>
      <c r="H5" s="142"/>
      <c r="I5" s="142"/>
      <c r="J5" s="142"/>
      <c r="K5" s="142"/>
      <c r="L5" s="626"/>
      <c r="M5" s="626"/>
      <c r="N5" s="626"/>
      <c r="O5" s="626"/>
      <c r="P5" s="626"/>
      <c r="Q5" s="626"/>
      <c r="Z5" s="626"/>
      <c r="AA5" s="626"/>
      <c r="AB5" s="626"/>
      <c r="AC5" s="626"/>
      <c r="AD5" s="626"/>
      <c r="AE5" s="626"/>
      <c r="AF5" s="626"/>
      <c r="AG5" s="626"/>
      <c r="AH5" s="626"/>
      <c r="AI5" s="626"/>
      <c r="AJ5" s="626"/>
      <c r="AK5" s="626"/>
      <c r="AL5" s="626"/>
    </row>
    <row r="6" spans="1:38">
      <c r="A6" s="631"/>
      <c r="B6" s="141">
        <v>8</v>
      </c>
      <c r="C6" s="144"/>
      <c r="D6" s="142"/>
      <c r="E6" s="142"/>
      <c r="F6" s="142"/>
      <c r="G6" s="142"/>
      <c r="H6" s="142"/>
      <c r="I6" s="142"/>
      <c r="J6" s="142"/>
      <c r="K6" s="142"/>
      <c r="L6" s="626"/>
      <c r="M6" s="626"/>
      <c r="N6" s="626"/>
      <c r="O6" s="626"/>
      <c r="P6" s="626"/>
      <c r="Q6" s="626"/>
      <c r="Z6" s="626"/>
      <c r="AA6" s="626"/>
      <c r="AB6" s="626"/>
      <c r="AC6" s="626"/>
      <c r="AD6" s="626"/>
      <c r="AE6" s="626"/>
      <c r="AF6" s="626"/>
      <c r="AG6" s="626"/>
      <c r="AH6" s="626"/>
      <c r="AI6" s="626"/>
      <c r="AJ6" s="626"/>
      <c r="AK6" s="626"/>
      <c r="AL6" s="626"/>
    </row>
    <row r="7" spans="1:38">
      <c r="A7" s="631"/>
      <c r="B7" s="141">
        <v>8.6</v>
      </c>
      <c r="C7" s="144"/>
      <c r="D7" s="142"/>
      <c r="E7" s="142"/>
      <c r="F7" s="142"/>
      <c r="G7" s="142"/>
      <c r="H7" s="142"/>
      <c r="I7" s="142"/>
      <c r="J7" s="142"/>
      <c r="K7" s="142"/>
      <c r="L7" s="626"/>
      <c r="M7" s="626"/>
      <c r="N7" s="626"/>
      <c r="O7" s="626"/>
      <c r="P7" s="626"/>
      <c r="Q7" s="626"/>
      <c r="Z7" s="626"/>
      <c r="AA7" s="626"/>
      <c r="AB7" s="626"/>
      <c r="AC7" s="626"/>
      <c r="AD7" s="626"/>
      <c r="AE7" s="626"/>
      <c r="AF7" s="628"/>
      <c r="AG7" s="628"/>
      <c r="AH7" s="628"/>
      <c r="AI7" s="626"/>
      <c r="AJ7" s="626"/>
      <c r="AK7" s="626"/>
      <c r="AL7" s="626"/>
    </row>
    <row r="8" spans="1:38">
      <c r="A8" s="631" t="s">
        <v>94</v>
      </c>
      <c r="B8" s="141">
        <v>9.8000000000000007</v>
      </c>
      <c r="C8" s="144"/>
      <c r="D8" s="142"/>
      <c r="E8" s="142"/>
      <c r="F8" s="142"/>
      <c r="G8" s="142"/>
      <c r="H8" s="142"/>
      <c r="I8" s="142"/>
      <c r="J8" s="142"/>
      <c r="K8" s="142"/>
      <c r="L8" s="626"/>
      <c r="M8" s="626"/>
      <c r="N8" s="626"/>
      <c r="O8" s="626"/>
      <c r="P8" s="626"/>
      <c r="Q8" s="626"/>
      <c r="Z8" s="626"/>
      <c r="AA8" s="626"/>
      <c r="AB8" s="626"/>
      <c r="AC8" s="626"/>
      <c r="AD8" s="626"/>
      <c r="AE8" s="626"/>
      <c r="AF8" s="628"/>
      <c r="AG8" s="628"/>
      <c r="AH8" s="628"/>
      <c r="AI8" s="626"/>
      <c r="AJ8" s="626"/>
      <c r="AK8" s="626"/>
      <c r="AL8" s="626"/>
    </row>
    <row r="9" spans="1:38">
      <c r="A9" s="631"/>
      <c r="B9" s="141">
        <v>14.7</v>
      </c>
      <c r="C9" s="144"/>
      <c r="D9" s="142"/>
      <c r="E9" s="142"/>
      <c r="F9" s="142"/>
      <c r="G9" s="142"/>
      <c r="H9" s="142"/>
      <c r="I9" s="142"/>
      <c r="J9" s="142"/>
      <c r="K9" s="142"/>
      <c r="L9" s="628"/>
      <c r="M9" s="628"/>
      <c r="N9" s="628"/>
      <c r="O9" s="628"/>
      <c r="P9" s="628"/>
      <c r="Q9" s="626"/>
      <c r="Z9" s="626"/>
      <c r="AA9" s="626"/>
      <c r="AB9" s="626"/>
      <c r="AC9" s="626"/>
      <c r="AD9" s="626"/>
      <c r="AE9" s="626"/>
      <c r="AF9" s="628"/>
      <c r="AG9" s="628"/>
      <c r="AH9" s="628"/>
      <c r="AI9" s="626"/>
      <c r="AJ9" s="626"/>
      <c r="AK9" s="626"/>
      <c r="AL9" s="626"/>
    </row>
    <row r="10" spans="1:38">
      <c r="A10" s="631"/>
      <c r="B10" s="141">
        <v>25</v>
      </c>
      <c r="C10" s="144"/>
      <c r="D10" s="142"/>
      <c r="E10" s="142"/>
      <c r="F10" s="142"/>
      <c r="G10" s="142"/>
      <c r="H10" s="142"/>
      <c r="I10" s="142"/>
      <c r="J10" s="142"/>
      <c r="K10" s="142"/>
      <c r="L10" s="628"/>
      <c r="M10" s="628"/>
      <c r="N10" s="628"/>
      <c r="O10" s="628"/>
      <c r="P10" s="628"/>
      <c r="Q10" s="626"/>
      <c r="Z10" s="626"/>
      <c r="AA10" s="626"/>
      <c r="AB10" s="626"/>
      <c r="AC10" s="626"/>
      <c r="AD10" s="626"/>
      <c r="AE10" s="626"/>
      <c r="AF10" s="628"/>
      <c r="AG10" s="628"/>
      <c r="AH10" s="628"/>
      <c r="AI10" s="626"/>
      <c r="AJ10" s="626"/>
      <c r="AK10" s="626"/>
      <c r="AL10" s="626"/>
    </row>
    <row r="11" spans="1:38">
      <c r="A11" s="631"/>
      <c r="B11" s="141">
        <v>25</v>
      </c>
      <c r="C11" s="144">
        <v>25</v>
      </c>
      <c r="D11" s="136"/>
      <c r="E11" s="136"/>
      <c r="F11" s="136"/>
      <c r="G11" s="136"/>
      <c r="H11" s="136"/>
      <c r="I11" s="136"/>
      <c r="J11" s="136"/>
      <c r="K11" s="628"/>
      <c r="L11" s="628"/>
      <c r="M11" s="628"/>
      <c r="N11" s="628"/>
      <c r="O11" s="628"/>
      <c r="P11" s="628"/>
      <c r="Q11" s="626"/>
      <c r="Z11" s="626"/>
      <c r="AA11" s="626"/>
      <c r="AB11" s="626"/>
      <c r="AC11" s="626"/>
      <c r="AD11" s="626"/>
      <c r="AE11" s="626"/>
      <c r="AF11" s="628"/>
      <c r="AG11" s="628"/>
      <c r="AH11" s="628"/>
      <c r="AI11" s="626"/>
      <c r="AJ11" s="626"/>
      <c r="AK11" s="626"/>
      <c r="AL11" s="626"/>
    </row>
    <row r="12" spans="1:38">
      <c r="A12" s="631" t="s">
        <v>107</v>
      </c>
      <c r="B12" s="141">
        <v>25</v>
      </c>
      <c r="C12" s="142">
        <v>24.744887861503113</v>
      </c>
      <c r="D12" s="136">
        <v>9.4364255481070441E-2</v>
      </c>
      <c r="E12" s="136">
        <v>5.6136433250731296E-2</v>
      </c>
      <c r="F12" s="136">
        <v>4.4849336844413216E-2</v>
      </c>
      <c r="G12" s="136">
        <v>5.9762112920673342E-2</v>
      </c>
      <c r="H12" s="136">
        <v>5.9762112920673342E-2</v>
      </c>
      <c r="I12" s="136">
        <v>4.4849336844413216E-2</v>
      </c>
      <c r="J12" s="136">
        <v>5.6136433250731296E-2</v>
      </c>
      <c r="K12" s="628">
        <v>9.4364255481070386E-2</v>
      </c>
      <c r="L12" s="628"/>
      <c r="M12" s="628"/>
      <c r="N12" s="628"/>
      <c r="O12" s="628"/>
      <c r="P12" s="628"/>
      <c r="Z12" s="626"/>
      <c r="AA12" s="626"/>
      <c r="AB12" s="33" t="str">
        <f>IF(Content!$E$1=1,AB13,AB14)</f>
        <v xml:space="preserve">довірчі
інтервали </v>
      </c>
      <c r="AC12" s="626"/>
      <c r="AD12" s="626"/>
      <c r="AE12" s="626"/>
      <c r="AF12" s="632"/>
      <c r="AG12" s="632"/>
      <c r="AH12" s="632"/>
      <c r="AI12" s="626"/>
      <c r="AJ12" s="626"/>
      <c r="AK12" s="626"/>
      <c r="AL12" s="626"/>
    </row>
    <row r="13" spans="1:38" ht="12.75" customHeight="1">
      <c r="A13" s="631"/>
      <c r="B13" s="141">
        <v>25</v>
      </c>
      <c r="C13" s="142">
        <v>23.005813256234511</v>
      </c>
      <c r="D13" s="136">
        <v>0.73763619588781726</v>
      </c>
      <c r="E13" s="136">
        <v>0.43881303214527356</v>
      </c>
      <c r="F13" s="136">
        <v>0.35058289867650838</v>
      </c>
      <c r="G13" s="136">
        <v>0.46715461705589001</v>
      </c>
      <c r="H13" s="136">
        <v>0.46715461705589001</v>
      </c>
      <c r="I13" s="136">
        <v>0.35058289867650838</v>
      </c>
      <c r="J13" s="136">
        <v>0.43881303214527356</v>
      </c>
      <c r="K13" s="628">
        <v>0.73763619588781659</v>
      </c>
      <c r="L13" s="628"/>
      <c r="M13" s="628"/>
      <c r="N13" s="628"/>
      <c r="O13" s="628"/>
      <c r="P13" s="628"/>
      <c r="Q13" s="626"/>
      <c r="R13" s="626"/>
      <c r="S13" s="137"/>
      <c r="T13" s="626"/>
      <c r="U13" s="626"/>
      <c r="V13" s="626"/>
      <c r="W13" s="626"/>
      <c r="X13" s="626"/>
      <c r="Y13" s="626"/>
      <c r="Z13" s="626"/>
      <c r="AA13" s="626"/>
      <c r="AB13" s="145" t="s">
        <v>589</v>
      </c>
      <c r="AC13" s="626"/>
      <c r="AD13" s="626"/>
      <c r="AE13" s="626"/>
      <c r="AF13" s="628"/>
      <c r="AG13" s="628"/>
      <c r="AH13" s="628"/>
      <c r="AI13" s="626"/>
      <c r="AJ13" s="626"/>
      <c r="AK13" s="626"/>
      <c r="AL13" s="626"/>
    </row>
    <row r="14" spans="1:38" ht="13.5" customHeight="1">
      <c r="A14" s="631"/>
      <c r="B14" s="141">
        <v>25</v>
      </c>
      <c r="C14" s="142">
        <v>19.130290366696666</v>
      </c>
      <c r="D14" s="136">
        <v>2.1711659143317958</v>
      </c>
      <c r="E14" s="136">
        <v>1.2916067615305811</v>
      </c>
      <c r="F14" s="136">
        <v>1.0319092853597376</v>
      </c>
      <c r="G14" s="136">
        <v>1.3750276720812191</v>
      </c>
      <c r="H14" s="136">
        <v>1.3750276720812191</v>
      </c>
      <c r="I14" s="136">
        <v>1.0319092853597376</v>
      </c>
      <c r="J14" s="136">
        <v>1.2916067615305811</v>
      </c>
      <c r="K14" s="628">
        <v>2.1711659143317941</v>
      </c>
      <c r="L14" s="628"/>
      <c r="M14" s="628"/>
      <c r="N14" s="628"/>
      <c r="O14" s="628"/>
      <c r="P14" s="628"/>
      <c r="Q14" s="626"/>
      <c r="R14" s="626"/>
      <c r="S14" s="137"/>
      <c r="T14" s="626"/>
      <c r="U14" s="626"/>
      <c r="V14" s="626"/>
      <c r="W14" s="626"/>
      <c r="X14" s="626"/>
      <c r="Y14" s="626"/>
      <c r="Z14" s="626"/>
      <c r="AA14" s="626"/>
      <c r="AB14" s="145" t="s">
        <v>590</v>
      </c>
      <c r="AC14" s="626"/>
      <c r="AD14" s="626"/>
      <c r="AE14" s="626"/>
      <c r="AF14" s="632"/>
      <c r="AG14" s="632"/>
      <c r="AH14" s="632"/>
      <c r="AI14" s="626"/>
      <c r="AJ14" s="626"/>
      <c r="AK14" s="626"/>
      <c r="AL14" s="626"/>
    </row>
    <row r="15" spans="1:38">
      <c r="A15" s="631"/>
      <c r="B15" s="141">
        <v>25</v>
      </c>
      <c r="C15" s="142">
        <v>16.167921265258851</v>
      </c>
      <c r="D15" s="136">
        <v>3.2669262194445086</v>
      </c>
      <c r="E15" s="136">
        <v>1.9434645535851174</v>
      </c>
      <c r="F15" s="136">
        <v>1.5527010064854916</v>
      </c>
      <c r="G15" s="136">
        <v>2.0689869552260296</v>
      </c>
      <c r="H15" s="136">
        <v>2.0689869552260296</v>
      </c>
      <c r="I15" s="136">
        <v>1.5527010064854916</v>
      </c>
      <c r="J15" s="136">
        <v>1.9434645535851174</v>
      </c>
      <c r="K15" s="628">
        <v>3.2669262194445068</v>
      </c>
      <c r="L15" s="628"/>
      <c r="M15" s="628"/>
      <c r="N15" s="628"/>
      <c r="O15" s="628"/>
      <c r="P15" s="628"/>
      <c r="Q15" s="626"/>
      <c r="R15" s="626"/>
      <c r="S15" s="137"/>
      <c r="T15" s="626"/>
      <c r="U15" s="626"/>
      <c r="V15" s="626"/>
      <c r="W15" s="626"/>
      <c r="X15" s="626"/>
      <c r="Y15" s="626"/>
      <c r="Z15" s="626"/>
      <c r="AA15" s="626"/>
      <c r="AB15" s="33" t="s">
        <v>592</v>
      </c>
      <c r="AC15" s="626"/>
      <c r="AD15" s="626"/>
      <c r="AE15" s="626"/>
      <c r="AF15" s="628"/>
      <c r="AG15" s="628"/>
      <c r="AH15" s="628"/>
      <c r="AI15" s="626"/>
      <c r="AJ15" s="626"/>
      <c r="AK15" s="626"/>
      <c r="AL15" s="626"/>
    </row>
    <row r="16" spans="1:38">
      <c r="A16" s="631" t="s">
        <v>222</v>
      </c>
      <c r="B16" s="141">
        <v>25</v>
      </c>
      <c r="C16" s="142">
        <v>14.375107216030836</v>
      </c>
      <c r="D16" s="136">
        <v>3.9300760168951259</v>
      </c>
      <c r="E16" s="136">
        <v>2.3379663079839546</v>
      </c>
      <c r="F16" s="136">
        <v>1.8678820937790097</v>
      </c>
      <c r="G16" s="136">
        <v>2.4889683653110741</v>
      </c>
      <c r="H16" s="136">
        <v>2.4889683653110741</v>
      </c>
      <c r="I16" s="136">
        <v>1.8678820937790097</v>
      </c>
      <c r="J16" s="136">
        <v>2.3379663079839546</v>
      </c>
      <c r="K16" s="628">
        <v>3.9300760168951223</v>
      </c>
      <c r="L16" s="628"/>
      <c r="M16" s="628"/>
      <c r="N16" s="628"/>
      <c r="O16" s="628"/>
      <c r="P16" s="628"/>
      <c r="S16" s="137"/>
      <c r="T16" s="626"/>
      <c r="U16" s="626"/>
      <c r="V16" s="626"/>
      <c r="W16" s="626"/>
      <c r="X16" s="626"/>
      <c r="Y16" s="626"/>
      <c r="Z16" s="626"/>
      <c r="AA16" s="626"/>
      <c r="AB16" s="132" t="s">
        <v>591</v>
      </c>
      <c r="AC16" s="626"/>
      <c r="AD16" s="626"/>
      <c r="AE16" s="626"/>
      <c r="AF16" s="628"/>
      <c r="AG16" s="628"/>
      <c r="AH16" s="628"/>
      <c r="AI16" s="626"/>
      <c r="AJ16" s="626"/>
      <c r="AK16" s="626"/>
      <c r="AL16" s="626"/>
    </row>
    <row r="17" spans="1:41">
      <c r="A17" s="631"/>
      <c r="B17" s="141">
        <v>24.1</v>
      </c>
      <c r="C17" s="142">
        <v>12.164697541514482</v>
      </c>
      <c r="D17" s="136">
        <v>4.4147876971762106</v>
      </c>
      <c r="E17" s="136">
        <v>2.6263168571111866</v>
      </c>
      <c r="F17" s="136">
        <v>2.0982553141315909</v>
      </c>
      <c r="G17" s="136">
        <v>2.7959425900665318</v>
      </c>
      <c r="H17" s="136">
        <v>2.7959425900665318</v>
      </c>
      <c r="I17" s="136">
        <v>2.0982553141315909</v>
      </c>
      <c r="J17" s="136">
        <v>2.6263168571111866</v>
      </c>
      <c r="K17" s="628">
        <v>4.414787697176207</v>
      </c>
      <c r="L17" s="628"/>
      <c r="M17" s="628"/>
      <c r="N17" s="628"/>
      <c r="O17" s="628"/>
      <c r="P17" s="628"/>
      <c r="S17" s="137"/>
      <c r="T17" s="626"/>
      <c r="U17" s="626"/>
      <c r="V17" s="626"/>
      <c r="W17" s="626"/>
      <c r="X17" s="626"/>
      <c r="Y17" s="626"/>
      <c r="Z17" s="626"/>
      <c r="AA17" s="626"/>
      <c r="AB17" s="132" t="s">
        <v>592</v>
      </c>
      <c r="AC17" s="626"/>
      <c r="AD17" s="626"/>
      <c r="AE17" s="626"/>
      <c r="AF17" s="628"/>
      <c r="AG17" s="628"/>
      <c r="AH17" s="628"/>
      <c r="AI17" s="626"/>
      <c r="AJ17" s="626"/>
      <c r="AN17" s="626"/>
      <c r="AO17" s="626"/>
    </row>
    <row r="18" spans="1:41">
      <c r="A18" s="631"/>
      <c r="B18" s="141">
        <v>23</v>
      </c>
      <c r="C18" s="142">
        <v>10.141869379204715</v>
      </c>
      <c r="D18" s="136">
        <v>4.7561355961292335</v>
      </c>
      <c r="E18" s="136">
        <v>2.8293816028368353</v>
      </c>
      <c r="F18" s="136">
        <v>2.2604907582966525</v>
      </c>
      <c r="G18" s="136">
        <v>3.0121226635325633</v>
      </c>
      <c r="H18" s="136">
        <v>3.0121226635325633</v>
      </c>
      <c r="I18" s="136">
        <v>2.2604907582966525</v>
      </c>
      <c r="J18" s="136">
        <v>2.8293816028368353</v>
      </c>
      <c r="K18" s="628">
        <v>4.75613559612923</v>
      </c>
      <c r="L18" s="628"/>
      <c r="M18" s="628"/>
      <c r="N18" s="628"/>
      <c r="O18" s="628"/>
      <c r="P18" s="628"/>
      <c r="R18" s="32" t="str">
        <f>IF(Content!$E$1=1,R19,R20)</f>
        <v>Джерело: розрахунки НБУ.</v>
      </c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6"/>
      <c r="AE18" s="626"/>
      <c r="AF18" s="628"/>
      <c r="AG18" s="628"/>
      <c r="AH18" s="628"/>
      <c r="AI18" s="626"/>
      <c r="AJ18" s="626"/>
    </row>
    <row r="19" spans="1:41">
      <c r="A19" s="631"/>
      <c r="B19" s="141">
        <v>21.9</v>
      </c>
      <c r="C19" s="142">
        <v>8.8737793182056102</v>
      </c>
      <c r="D19" s="136">
        <v>4.8183109734100036</v>
      </c>
      <c r="E19" s="136">
        <v>2.8663691665999078</v>
      </c>
      <c r="F19" s="136">
        <v>2.2900414014387813</v>
      </c>
      <c r="G19" s="136">
        <v>3.0514991403456957</v>
      </c>
      <c r="H19" s="136">
        <v>3.0514991403456957</v>
      </c>
      <c r="I19" s="136">
        <v>2.2900414014387813</v>
      </c>
      <c r="J19" s="136">
        <v>2.8663691665999078</v>
      </c>
      <c r="K19" s="633">
        <v>4.81831097341</v>
      </c>
      <c r="L19" s="633"/>
      <c r="M19" s="633"/>
      <c r="N19" s="633"/>
      <c r="O19" s="633"/>
      <c r="P19" s="633"/>
      <c r="R19" s="139" t="s">
        <v>269</v>
      </c>
      <c r="AF19" s="628"/>
      <c r="AG19" s="628"/>
      <c r="AH19" s="628"/>
    </row>
    <row r="20" spans="1:41">
      <c r="A20" s="631" t="s">
        <v>692</v>
      </c>
      <c r="B20" s="141">
        <v>20</v>
      </c>
      <c r="C20" s="633">
        <v>6.9737793182056116</v>
      </c>
      <c r="D20" s="633">
        <v>4.8183109734100036</v>
      </c>
      <c r="E20" s="633">
        <v>2.8663691665999078</v>
      </c>
      <c r="F20" s="633">
        <v>2.2900414014387813</v>
      </c>
      <c r="G20" s="633">
        <v>3.0514991403456957</v>
      </c>
      <c r="H20" s="633">
        <v>3.0514991403456957</v>
      </c>
      <c r="I20" s="633">
        <v>2.2900414014387813</v>
      </c>
      <c r="J20" s="633">
        <v>2.8663691665999078</v>
      </c>
      <c r="K20" s="633">
        <v>4.81831097341</v>
      </c>
      <c r="L20" s="633"/>
      <c r="M20" s="633"/>
      <c r="N20" s="633"/>
      <c r="O20" s="633"/>
      <c r="P20" s="633"/>
      <c r="R20" s="139" t="s">
        <v>271</v>
      </c>
    </row>
    <row r="21" spans="1:41">
      <c r="A21" s="631"/>
      <c r="B21" s="141">
        <v>18.399999999999999</v>
      </c>
      <c r="C21" s="633">
        <v>5.3737793182056102</v>
      </c>
      <c r="D21" s="633">
        <v>4.8183109734100036</v>
      </c>
      <c r="E21" s="633">
        <v>2.8663691665999078</v>
      </c>
      <c r="F21" s="633">
        <v>2.2900414014387813</v>
      </c>
      <c r="G21" s="633">
        <v>3.0514991403456957</v>
      </c>
      <c r="H21" s="633">
        <v>3.0514991403456957</v>
      </c>
      <c r="I21" s="633">
        <v>2.2900414014387813</v>
      </c>
      <c r="J21" s="633">
        <v>2.8663691665999078</v>
      </c>
      <c r="K21" s="633">
        <v>4.81831097341</v>
      </c>
      <c r="L21" s="633"/>
      <c r="M21" s="633"/>
      <c r="N21" s="633"/>
      <c r="O21" s="633"/>
      <c r="P21" s="633"/>
    </row>
    <row r="22" spans="1:41">
      <c r="A22" s="631"/>
      <c r="B22" s="141">
        <v>16.8</v>
      </c>
      <c r="C22" s="633">
        <v>3.7737793182056123</v>
      </c>
      <c r="D22" s="633">
        <v>4.8183109734100036</v>
      </c>
      <c r="E22" s="633">
        <v>2.8663691665999078</v>
      </c>
      <c r="F22" s="633">
        <v>2.2900414014387813</v>
      </c>
      <c r="G22" s="633">
        <v>3.0514991403456957</v>
      </c>
      <c r="H22" s="633">
        <v>3.0514991403456957</v>
      </c>
      <c r="I22" s="633">
        <v>2.2900414014387813</v>
      </c>
      <c r="J22" s="633">
        <v>2.8663691665999078</v>
      </c>
      <c r="K22" s="633">
        <v>4.81831097341</v>
      </c>
    </row>
    <row r="23" spans="1:41">
      <c r="A23" s="631" t="s">
        <v>695</v>
      </c>
      <c r="B23" s="141">
        <v>14.4</v>
      </c>
      <c r="C23" s="633">
        <v>1.3737793182056119</v>
      </c>
      <c r="D23" s="633">
        <v>4.8183109734100036</v>
      </c>
      <c r="E23" s="633">
        <v>2.8663691665999078</v>
      </c>
      <c r="F23" s="633">
        <v>2.2900414014387813</v>
      </c>
      <c r="G23" s="633">
        <v>3.0514991403456957</v>
      </c>
      <c r="H23" s="633">
        <v>3.0514991403456957</v>
      </c>
      <c r="I23" s="633">
        <v>2.2900414014387813</v>
      </c>
      <c r="J23" s="633">
        <v>2.8663691665999078</v>
      </c>
      <c r="K23" s="633">
        <v>4.81831097341</v>
      </c>
    </row>
    <row r="24" spans="1:41">
      <c r="R24" s="633"/>
      <c r="S24" s="633"/>
      <c r="AL24" s="626"/>
    </row>
    <row r="25" spans="1:41">
      <c r="C25" s="633"/>
      <c r="D25" s="633"/>
      <c r="E25" s="633"/>
      <c r="F25" s="633"/>
      <c r="G25" s="633"/>
      <c r="H25" s="633"/>
      <c r="I25" s="633"/>
      <c r="J25" s="633"/>
      <c r="K25" s="633"/>
      <c r="R25" s="633"/>
      <c r="S25" s="633"/>
    </row>
    <row r="26" spans="1:41">
      <c r="B26" s="138"/>
      <c r="C26" s="633"/>
      <c r="D26" s="633"/>
      <c r="E26" s="633"/>
      <c r="F26" s="633"/>
      <c r="G26" s="633"/>
      <c r="H26" s="633"/>
      <c r="I26" s="633"/>
      <c r="J26" s="633"/>
      <c r="K26" s="633"/>
      <c r="R26" s="633"/>
      <c r="S26" s="633"/>
    </row>
    <row r="27" spans="1:41"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R27" s="633"/>
      <c r="S27" s="633"/>
    </row>
    <row r="28" spans="1:41">
      <c r="B28" s="138"/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R28" s="633"/>
      <c r="S28" s="633"/>
    </row>
    <row r="29" spans="1:41">
      <c r="B29" s="138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R29" s="633"/>
      <c r="S29" s="633"/>
    </row>
    <row r="30" spans="1:41">
      <c r="B30" s="138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R30" s="633"/>
      <c r="S30" s="633"/>
    </row>
    <row r="31" spans="1:41">
      <c r="B31" s="138"/>
      <c r="C31" s="138"/>
      <c r="D31" s="138"/>
      <c r="E31" s="138"/>
      <c r="F31" s="138"/>
      <c r="G31" s="138"/>
      <c r="H31" s="138"/>
      <c r="I31" s="138"/>
      <c r="J31" s="138"/>
      <c r="K31" s="138"/>
      <c r="L31" s="138"/>
      <c r="R31" s="633"/>
      <c r="S31" s="633"/>
    </row>
    <row r="32" spans="1:41">
      <c r="B32" s="138"/>
      <c r="C32" s="138"/>
      <c r="D32" s="138"/>
      <c r="E32" s="138"/>
      <c r="F32" s="138"/>
      <c r="G32" s="138"/>
      <c r="H32" s="138"/>
      <c r="I32" s="138"/>
      <c r="J32" s="138"/>
      <c r="K32" s="138"/>
      <c r="L32" s="138"/>
      <c r="R32" s="633"/>
      <c r="S32" s="633"/>
    </row>
    <row r="33" spans="2:19">
      <c r="B33" s="138"/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R33" s="633"/>
      <c r="S33" s="633"/>
    </row>
    <row r="34" spans="2:19">
      <c r="B34" s="138"/>
      <c r="C34" s="138"/>
      <c r="D34" s="138"/>
      <c r="E34" s="138"/>
      <c r="F34" s="138"/>
      <c r="G34" s="138"/>
      <c r="H34" s="138"/>
      <c r="I34" s="138"/>
      <c r="J34" s="138"/>
      <c r="K34" s="138"/>
      <c r="L34" s="138"/>
      <c r="R34" s="633"/>
      <c r="S34" s="633"/>
    </row>
    <row r="35" spans="2:19">
      <c r="B35" s="138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R35" s="633"/>
      <c r="S35" s="633"/>
    </row>
    <row r="36" spans="2:19">
      <c r="B36" s="138"/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R36" s="633"/>
      <c r="S36" s="633"/>
    </row>
    <row r="37" spans="2:19">
      <c r="B37" s="138"/>
      <c r="C37" s="138"/>
      <c r="D37" s="138"/>
      <c r="E37" s="138"/>
      <c r="F37" s="138"/>
      <c r="G37" s="138"/>
      <c r="H37" s="138"/>
      <c r="I37" s="138"/>
      <c r="J37" s="138"/>
      <c r="K37" s="138"/>
      <c r="L37" s="138"/>
      <c r="R37" s="633"/>
      <c r="S37" s="633"/>
    </row>
    <row r="38" spans="2:19">
      <c r="B38" s="138"/>
      <c r="C38" s="138"/>
      <c r="D38" s="138"/>
      <c r="E38" s="138"/>
      <c r="F38" s="138"/>
      <c r="G38" s="138"/>
      <c r="H38" s="138"/>
      <c r="I38" s="138"/>
      <c r="J38" s="138"/>
      <c r="K38" s="138"/>
      <c r="L38" s="138"/>
      <c r="R38" s="633"/>
      <c r="S38" s="633"/>
    </row>
    <row r="39" spans="2:19">
      <c r="B39" s="138"/>
      <c r="C39" s="138"/>
      <c r="D39" s="138"/>
      <c r="E39" s="138"/>
      <c r="F39" s="138"/>
      <c r="G39" s="138"/>
      <c r="H39" s="138"/>
      <c r="I39" s="138"/>
      <c r="J39" s="138"/>
      <c r="K39" s="138"/>
      <c r="R39" s="633"/>
      <c r="S39" s="633"/>
    </row>
    <row r="40" spans="2:19">
      <c r="B40" s="138"/>
      <c r="C40" s="138"/>
      <c r="D40" s="138"/>
      <c r="E40" s="138"/>
      <c r="F40" s="138"/>
      <c r="G40" s="138"/>
      <c r="H40" s="138"/>
      <c r="I40" s="138"/>
      <c r="J40" s="138"/>
      <c r="K40" s="138"/>
      <c r="R40" s="633"/>
      <c r="S40" s="633"/>
    </row>
    <row r="41" spans="2:19">
      <c r="B41" s="138"/>
      <c r="C41" s="138"/>
      <c r="D41" s="138"/>
      <c r="E41" s="138"/>
      <c r="F41" s="138"/>
      <c r="G41" s="138"/>
      <c r="H41" s="138"/>
      <c r="I41" s="138"/>
      <c r="J41" s="138"/>
      <c r="K41" s="138"/>
      <c r="R41" s="633"/>
      <c r="S41" s="633"/>
    </row>
    <row r="42" spans="2:19">
      <c r="B42" s="138"/>
      <c r="C42" s="138"/>
      <c r="D42" s="138"/>
      <c r="E42" s="138"/>
      <c r="F42" s="138"/>
      <c r="G42" s="138"/>
      <c r="H42" s="138"/>
      <c r="I42" s="138"/>
      <c r="J42" s="138"/>
      <c r="K42" s="138"/>
      <c r="R42" s="633"/>
      <c r="S42" s="633"/>
    </row>
    <row r="43" spans="2:19">
      <c r="B43" s="138"/>
      <c r="C43" s="138"/>
      <c r="D43" s="138"/>
      <c r="E43" s="138"/>
      <c r="F43" s="138"/>
      <c r="G43" s="138"/>
      <c r="H43" s="138"/>
      <c r="I43" s="138"/>
      <c r="J43" s="138"/>
      <c r="K43" s="138"/>
      <c r="R43" s="633"/>
      <c r="S43" s="633"/>
    </row>
    <row r="44" spans="2:19">
      <c r="B44" s="138"/>
      <c r="C44" s="138"/>
      <c r="D44" s="138"/>
      <c r="E44" s="138"/>
      <c r="F44" s="138"/>
      <c r="G44" s="138"/>
      <c r="H44" s="138"/>
      <c r="I44" s="138"/>
      <c r="J44" s="138"/>
      <c r="K44" s="138"/>
      <c r="R44" s="633"/>
      <c r="S44" s="633"/>
    </row>
    <row r="45" spans="2:19"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R45" s="633"/>
      <c r="S45" s="633"/>
    </row>
    <row r="46" spans="2:19">
      <c r="B46" s="138"/>
      <c r="C46" s="633"/>
      <c r="D46" s="633"/>
      <c r="E46" s="633"/>
      <c r="F46" s="633"/>
      <c r="G46" s="633"/>
      <c r="H46" s="633"/>
      <c r="I46" s="633"/>
      <c r="J46" s="633"/>
      <c r="K46" s="633"/>
    </row>
    <row r="47" spans="2:19">
      <c r="B47" s="138"/>
    </row>
  </sheetData>
  <hyperlinks>
    <hyperlink ref="A1" location="Content!A1" display="&lt;&lt;" xr:uid="{00000000-0004-0000-0200-000000000000}"/>
  </hyperlinks>
  <pageMargins left="0.7" right="0.7" top="0.75" bottom="0.75" header="0.3" footer="0.3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/>
  </sheetPr>
  <dimension ref="A1:P42"/>
  <sheetViews>
    <sheetView showGridLines="0" zoomScaleNormal="100" workbookViewId="0"/>
  </sheetViews>
  <sheetFormatPr baseColWidth="10" defaultColWidth="8.6640625" defaultRowHeight="13"/>
  <cols>
    <col min="1" max="1" width="13.83203125" style="36" customWidth="1"/>
    <col min="2" max="2" width="14.1640625" style="36" hidden="1" customWidth="1"/>
    <col min="3" max="3" width="9.83203125" style="36" hidden="1" customWidth="1"/>
    <col min="4" max="7" width="8.6640625" style="36"/>
    <col min="8" max="8" width="12.1640625" style="36" bestFit="1" customWidth="1"/>
    <col min="9" max="16384" width="8.6640625" style="36"/>
  </cols>
  <sheetData>
    <row r="1" spans="1:14">
      <c r="A1" s="6" t="s">
        <v>9</v>
      </c>
      <c r="D1" s="107" t="str">
        <f>IF(Content!$E$1=1,D2,D3)</f>
        <v>Обсяги врожаю окремих культур, млн т</v>
      </c>
    </row>
    <row r="2" spans="1:14" hidden="1">
      <c r="A2" s="6"/>
      <c r="D2" s="667" t="s">
        <v>843</v>
      </c>
    </row>
    <row r="3" spans="1:14" hidden="1">
      <c r="D3" s="667" t="s">
        <v>844</v>
      </c>
    </row>
    <row r="4" spans="1:14">
      <c r="C4" s="155"/>
      <c r="D4" s="107" t="str">
        <f>IF(Content!$E$1=1,D5,D6)</f>
        <v>Середнє 2016-2020</v>
      </c>
      <c r="E4" s="107">
        <f>IF(Content!$E$1=1,E5,E6)</f>
        <v>2021</v>
      </c>
      <c r="F4" s="107">
        <f>IF(Content!$E$1=1,F5,F6)</f>
        <v>2022</v>
      </c>
      <c r="G4" s="107" t="str">
        <f>IF(Content!$E$1=1,G5,G6)</f>
        <v>2022, % р/р</v>
      </c>
      <c r="K4" s="107"/>
      <c r="L4" s="107"/>
      <c r="M4" s="107"/>
      <c r="N4" s="107"/>
    </row>
    <row r="5" spans="1:14" hidden="1">
      <c r="D5" s="176" t="s">
        <v>840</v>
      </c>
      <c r="E5" s="176">
        <v>2021</v>
      </c>
      <c r="F5" s="176">
        <v>2022</v>
      </c>
      <c r="G5" s="155" t="s">
        <v>841</v>
      </c>
      <c r="H5" s="668"/>
      <c r="K5" s="176"/>
      <c r="L5" s="176"/>
      <c r="M5" s="176"/>
      <c r="N5" s="155"/>
    </row>
    <row r="6" spans="1:14" hidden="1">
      <c r="D6" s="176" t="s">
        <v>1539</v>
      </c>
      <c r="E6" s="176">
        <v>2021</v>
      </c>
      <c r="F6" s="176">
        <v>2022</v>
      </c>
      <c r="G6" s="155" t="s">
        <v>1540</v>
      </c>
      <c r="H6" s="668"/>
      <c r="K6" s="176"/>
      <c r="L6" s="176"/>
      <c r="M6" s="176"/>
      <c r="N6" s="155"/>
    </row>
    <row r="7" spans="1:14">
      <c r="A7" s="107" t="str">
        <f>IF(Content!$E$1=1,B7,C7)</f>
        <v>Пшениця</v>
      </c>
      <c r="B7" s="177" t="s">
        <v>229</v>
      </c>
      <c r="C7" s="36" t="s">
        <v>228</v>
      </c>
      <c r="D7" s="178">
        <v>26</v>
      </c>
      <c r="E7" s="178">
        <v>32.200000000000003</v>
      </c>
      <c r="F7" s="178">
        <v>20.2</v>
      </c>
      <c r="G7" s="688">
        <v>-37</v>
      </c>
      <c r="H7" s="687"/>
      <c r="J7" s="177"/>
      <c r="K7" s="178"/>
      <c r="L7" s="670"/>
      <c r="M7" s="670"/>
      <c r="N7" s="669"/>
    </row>
    <row r="8" spans="1:14">
      <c r="A8" s="107" t="str">
        <f>IF(Content!$E$1=1,B8,C8)</f>
        <v>Ячмінь</v>
      </c>
      <c r="B8" s="36" t="s">
        <v>325</v>
      </c>
      <c r="C8" s="36" t="s">
        <v>1541</v>
      </c>
      <c r="D8" s="178">
        <v>8.3000000000000007</v>
      </c>
      <c r="E8" s="178">
        <v>9.4</v>
      </c>
      <c r="F8" s="178">
        <v>5.8</v>
      </c>
      <c r="G8" s="688">
        <v>-38</v>
      </c>
      <c r="H8" s="687"/>
      <c r="K8" s="178"/>
      <c r="L8" s="670"/>
      <c r="M8" s="670"/>
      <c r="N8" s="669"/>
    </row>
    <row r="9" spans="1:14">
      <c r="A9" s="107" t="str">
        <f>IF(Content!$E$1=1,B9,C9)</f>
        <v>Кукурудза*</v>
      </c>
      <c r="B9" s="36" t="s">
        <v>836</v>
      </c>
      <c r="C9" s="36" t="s">
        <v>1542</v>
      </c>
      <c r="D9" s="44">
        <v>30.9</v>
      </c>
      <c r="E9" s="44">
        <v>42.1</v>
      </c>
      <c r="F9" s="44">
        <v>24.4</v>
      </c>
      <c r="G9" s="688">
        <v>-42</v>
      </c>
      <c r="H9" s="687"/>
      <c r="K9" s="44"/>
      <c r="L9" s="670"/>
      <c r="M9" s="670"/>
      <c r="N9" s="669"/>
    </row>
    <row r="10" spans="1:14">
      <c r="A10" s="107" t="str">
        <f>IF(Content!$E$1=1,B10,C10)</f>
        <v>Соняшник</v>
      </c>
      <c r="B10" s="36" t="s">
        <v>837</v>
      </c>
      <c r="C10" s="36" t="s">
        <v>1543</v>
      </c>
      <c r="D10" s="44">
        <v>13.7</v>
      </c>
      <c r="E10" s="44">
        <v>16.399999999999999</v>
      </c>
      <c r="F10" s="44">
        <v>10.5</v>
      </c>
      <c r="G10" s="688">
        <v>-36</v>
      </c>
      <c r="H10" s="687"/>
      <c r="K10" s="44"/>
      <c r="L10" s="670"/>
      <c r="M10" s="670"/>
      <c r="N10" s="669"/>
    </row>
    <row r="11" spans="1:14">
      <c r="A11" s="107" t="str">
        <f>IF(Content!$E$1=1,B11,C11)</f>
        <v>Ріпак</v>
      </c>
      <c r="B11" s="36" t="s">
        <v>667</v>
      </c>
      <c r="C11" s="36" t="s">
        <v>1544</v>
      </c>
      <c r="D11" s="44">
        <v>2.4</v>
      </c>
      <c r="E11" s="44">
        <v>2.9</v>
      </c>
      <c r="F11" s="44">
        <v>3.2</v>
      </c>
      <c r="G11" s="688">
        <v>10</v>
      </c>
      <c r="H11" s="687"/>
      <c r="K11" s="44"/>
      <c r="L11" s="670"/>
      <c r="M11" s="670"/>
      <c r="N11" s="669"/>
    </row>
    <row r="12" spans="1:14">
      <c r="A12" s="107" t="str">
        <f>IF(Content!$E$1=1,B12,C12)</f>
        <v>Соя</v>
      </c>
      <c r="B12" s="36" t="s">
        <v>838</v>
      </c>
      <c r="C12" s="36" t="s">
        <v>1545</v>
      </c>
      <c r="D12" s="44">
        <v>3.8</v>
      </c>
      <c r="E12" s="44">
        <v>3.5</v>
      </c>
      <c r="F12" s="44">
        <v>3.7</v>
      </c>
      <c r="G12" s="688">
        <v>6</v>
      </c>
      <c r="H12" s="687"/>
      <c r="K12" s="44"/>
      <c r="L12" s="670"/>
      <c r="M12" s="670"/>
      <c r="N12" s="669"/>
    </row>
    <row r="13" spans="1:14">
      <c r="A13" s="107" t="str">
        <f>IF(Content!$E$1=1,B13,C13)</f>
        <v>Цукрові буряки</v>
      </c>
      <c r="B13" s="36" t="s">
        <v>839</v>
      </c>
      <c r="C13" s="36" t="s">
        <v>1546</v>
      </c>
      <c r="D13" s="44">
        <v>12.4</v>
      </c>
      <c r="E13" s="44">
        <v>10.9</v>
      </c>
      <c r="F13" s="44">
        <v>9</v>
      </c>
      <c r="G13" s="688">
        <v>-17</v>
      </c>
      <c r="H13" s="687"/>
      <c r="K13" s="44"/>
      <c r="L13" s="670"/>
      <c r="M13" s="670"/>
      <c r="N13" s="669"/>
    </row>
    <row r="14" spans="1:14">
      <c r="I14" s="671"/>
      <c r="J14" s="671"/>
      <c r="K14" s="671"/>
      <c r="L14" s="671"/>
      <c r="M14" s="671"/>
      <c r="N14" s="671"/>
    </row>
    <row r="15" spans="1:14">
      <c r="I15" s="671"/>
      <c r="J15" s="671"/>
      <c r="K15" s="671"/>
      <c r="L15" s="671"/>
      <c r="M15" s="671"/>
      <c r="N15" s="671"/>
    </row>
    <row r="16" spans="1:14">
      <c r="I16" s="671"/>
      <c r="J16" s="671"/>
      <c r="K16" s="671"/>
      <c r="L16" s="671"/>
      <c r="M16" s="671"/>
      <c r="N16" s="671"/>
    </row>
    <row r="17" spans="1:16">
      <c r="I17" s="671"/>
      <c r="J17" s="671"/>
      <c r="K17" s="671"/>
      <c r="L17" s="670"/>
      <c r="M17" s="670"/>
      <c r="N17" s="669"/>
      <c r="P17" s="44"/>
    </row>
    <row r="18" spans="1:16">
      <c r="A18" s="118" t="str">
        <f>IF(Content!$E$1=1,A19,A20)</f>
        <v>* Станом на 20.01.2023.</v>
      </c>
      <c r="L18" s="670"/>
      <c r="M18" s="670"/>
      <c r="N18" s="669"/>
      <c r="P18" s="44"/>
    </row>
    <row r="19" spans="1:16">
      <c r="A19" s="33" t="s">
        <v>842</v>
      </c>
      <c r="L19" s="670"/>
      <c r="M19" s="670"/>
      <c r="N19" s="669"/>
      <c r="P19" s="44"/>
    </row>
    <row r="20" spans="1:16">
      <c r="A20" s="29" t="s">
        <v>1547</v>
      </c>
      <c r="L20" s="670"/>
      <c r="M20" s="670"/>
      <c r="N20" s="669"/>
      <c r="P20" s="44"/>
    </row>
    <row r="21" spans="1:16">
      <c r="A21" s="118" t="str">
        <f>IF(Content!$E$1=1,A22,A23)</f>
        <v>Джерело: ДССУ, МінАПК.</v>
      </c>
      <c r="L21" s="670"/>
      <c r="M21" s="670"/>
      <c r="N21" s="669"/>
      <c r="P21" s="44"/>
    </row>
    <row r="22" spans="1:16">
      <c r="A22" s="121" t="s">
        <v>668</v>
      </c>
      <c r="L22" s="670"/>
      <c r="M22" s="670"/>
      <c r="N22" s="669"/>
      <c r="P22" s="44"/>
    </row>
    <row r="23" spans="1:16">
      <c r="A23" s="121" t="s">
        <v>669</v>
      </c>
      <c r="L23" s="670"/>
      <c r="M23" s="670"/>
      <c r="N23" s="669"/>
      <c r="P23" s="44"/>
    </row>
    <row r="24" spans="1:16">
      <c r="L24" s="670"/>
      <c r="M24" s="670"/>
    </row>
    <row r="25" spans="1:16">
      <c r="L25" s="670"/>
      <c r="M25" s="670"/>
    </row>
    <row r="27" spans="1:16">
      <c r="G27" s="44"/>
      <c r="H27" s="687"/>
    </row>
    <row r="28" spans="1:16">
      <c r="G28" s="44"/>
      <c r="H28" s="687"/>
    </row>
    <row r="29" spans="1:16">
      <c r="G29" s="44"/>
      <c r="H29" s="687"/>
    </row>
    <row r="30" spans="1:16">
      <c r="G30" s="44"/>
      <c r="H30" s="687"/>
    </row>
    <row r="31" spans="1:16">
      <c r="G31" s="44"/>
      <c r="H31" s="687"/>
    </row>
    <row r="32" spans="1:16">
      <c r="G32" s="44"/>
      <c r="H32" s="687"/>
    </row>
    <row r="33" spans="6:8">
      <c r="G33" s="44"/>
      <c r="H33" s="687"/>
    </row>
    <row r="35" spans="6:8">
      <c r="F35" s="44"/>
    </row>
    <row r="36" spans="6:8">
      <c r="F36" s="44"/>
    </row>
    <row r="37" spans="6:8">
      <c r="F37" s="44"/>
    </row>
    <row r="38" spans="6:8">
      <c r="F38" s="44"/>
    </row>
    <row r="39" spans="6:8">
      <c r="F39" s="44"/>
    </row>
    <row r="40" spans="6:8">
      <c r="F40" s="44"/>
    </row>
    <row r="41" spans="6:8">
      <c r="F41" s="44"/>
    </row>
    <row r="42" spans="6:8">
      <c r="F42" s="44"/>
    </row>
  </sheetData>
  <hyperlinks>
    <hyperlink ref="A1" location="Content!A1" display="&lt;&lt;" xr:uid="{00000000-0004-0000-1D00-000000000000}"/>
  </hyperlinks>
  <pageMargins left="0.7" right="0.7" top="0.75" bottom="0.75" header="0.3" footer="0.3"/>
  <pageSetup paperSize="9" orientation="portrait" horizont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/>
  </sheetPr>
  <dimension ref="A1:H43"/>
  <sheetViews>
    <sheetView showGridLines="0" workbookViewId="0"/>
  </sheetViews>
  <sheetFormatPr baseColWidth="10" defaultColWidth="8.6640625" defaultRowHeight="13"/>
  <cols>
    <col min="1" max="3" width="8.6640625" style="36"/>
    <col min="4" max="4" width="10.1640625" style="36" customWidth="1"/>
    <col min="5" max="16384" width="8.6640625" style="36"/>
  </cols>
  <sheetData>
    <row r="1" spans="1:8">
      <c r="A1" s="6" t="s">
        <v>9</v>
      </c>
      <c r="B1" s="118" t="str">
        <f>IF(Content!$E$1=1,B2,B3)</f>
        <v>С/г</v>
      </c>
      <c r="C1" s="118" t="str">
        <f>IF(Content!$E$1=1,C2,C3)</f>
        <v>Добувна</v>
      </c>
      <c r="D1" s="118" t="str">
        <f>IF(Content!$E$1=1,D2,D3)</f>
        <v>Переробна</v>
      </c>
      <c r="E1" s="118" t="str">
        <f>IF(Content!$E$1=1,E2,E3)</f>
        <v>Будівництво</v>
      </c>
      <c r="F1" s="118" t="str">
        <f>IF(Content!$E$1=1,F2,F3)</f>
        <v>Торгівля</v>
      </c>
      <c r="H1" s="118" t="str">
        <f>IF(Content!$E$1=1,H2,H3)</f>
        <v>ІДО за базовими видами діяльності, %</v>
      </c>
    </row>
    <row r="2" spans="1:8" ht="15" hidden="1" customHeight="1">
      <c r="A2" s="155"/>
      <c r="B2" s="179" t="s">
        <v>313</v>
      </c>
      <c r="C2" s="180" t="s">
        <v>670</v>
      </c>
      <c r="D2" s="181" t="s">
        <v>671</v>
      </c>
      <c r="E2" s="182" t="s">
        <v>317</v>
      </c>
      <c r="F2" s="180" t="s">
        <v>319</v>
      </c>
      <c r="H2" s="182" t="s">
        <v>672</v>
      </c>
    </row>
    <row r="3" spans="1:8" hidden="1">
      <c r="A3" s="155"/>
      <c r="B3" s="176" t="s">
        <v>314</v>
      </c>
      <c r="C3" s="176" t="s">
        <v>673</v>
      </c>
      <c r="D3" s="31" t="s">
        <v>674</v>
      </c>
      <c r="E3" s="31" t="s">
        <v>318</v>
      </c>
      <c r="F3" s="31" t="s">
        <v>320</v>
      </c>
      <c r="H3" s="31" t="s">
        <v>675</v>
      </c>
    </row>
    <row r="4" spans="1:8">
      <c r="A4" s="167" t="s">
        <v>438</v>
      </c>
      <c r="B4" s="183">
        <v>117.5</v>
      </c>
      <c r="C4" s="183">
        <v>115.7</v>
      </c>
      <c r="D4" s="183">
        <v>126.7</v>
      </c>
      <c r="E4" s="183">
        <v>117.3</v>
      </c>
      <c r="F4" s="183">
        <v>127</v>
      </c>
      <c r="G4" s="174" t="s">
        <v>438</v>
      </c>
    </row>
    <row r="5" spans="1:8">
      <c r="A5" s="167" t="s">
        <v>439</v>
      </c>
      <c r="B5" s="183">
        <v>119.1</v>
      </c>
      <c r="C5" s="183">
        <v>115</v>
      </c>
      <c r="D5" s="183">
        <v>124.7</v>
      </c>
      <c r="E5" s="183">
        <v>118.3</v>
      </c>
      <c r="F5" s="183">
        <v>119.1</v>
      </c>
      <c r="G5" s="174"/>
    </row>
    <row r="6" spans="1:8">
      <c r="A6" s="167" t="s">
        <v>440</v>
      </c>
      <c r="B6" s="183">
        <v>111.2</v>
      </c>
      <c r="C6" s="183">
        <v>118.6</v>
      </c>
      <c r="D6" s="183">
        <v>128.1</v>
      </c>
      <c r="E6" s="183">
        <v>110.1</v>
      </c>
      <c r="F6" s="183">
        <v>118</v>
      </c>
      <c r="G6" s="174" t="s">
        <v>440</v>
      </c>
    </row>
    <row r="7" spans="1:8">
      <c r="A7" s="167" t="s">
        <v>441</v>
      </c>
      <c r="B7" s="183">
        <v>109</v>
      </c>
      <c r="C7" s="183">
        <v>117.7</v>
      </c>
      <c r="D7" s="183">
        <v>129.30000000000001</v>
      </c>
      <c r="E7" s="183">
        <v>111.8</v>
      </c>
      <c r="F7" s="183">
        <v>120.6</v>
      </c>
      <c r="G7" s="174"/>
    </row>
    <row r="8" spans="1:8">
      <c r="A8" s="167" t="s">
        <v>442</v>
      </c>
      <c r="B8" s="183">
        <v>113.7</v>
      </c>
      <c r="C8" s="183">
        <v>122.5</v>
      </c>
      <c r="D8" s="183">
        <v>123.3</v>
      </c>
      <c r="E8" s="183">
        <v>139.19999999999999</v>
      </c>
      <c r="F8" s="183">
        <v>118.9</v>
      </c>
      <c r="G8" s="174" t="s">
        <v>442</v>
      </c>
    </row>
    <row r="9" spans="1:8">
      <c r="A9" s="167" t="s">
        <v>443</v>
      </c>
      <c r="B9" s="183">
        <v>115.8</v>
      </c>
      <c r="C9" s="183">
        <v>114.1</v>
      </c>
      <c r="D9" s="183">
        <v>115.1</v>
      </c>
      <c r="E9" s="183">
        <v>133.9</v>
      </c>
      <c r="F9" s="183">
        <v>117.6</v>
      </c>
      <c r="G9" s="174"/>
    </row>
    <row r="10" spans="1:8">
      <c r="A10" s="167" t="s">
        <v>444</v>
      </c>
      <c r="B10" s="183">
        <v>103</v>
      </c>
      <c r="C10" s="183">
        <v>113.4</v>
      </c>
      <c r="D10" s="183">
        <v>120.4</v>
      </c>
      <c r="E10" s="183">
        <v>112.4</v>
      </c>
      <c r="F10" s="183">
        <v>114.9</v>
      </c>
      <c r="G10" s="174" t="s">
        <v>444</v>
      </c>
    </row>
    <row r="11" spans="1:8">
      <c r="A11" s="167" t="s">
        <v>445</v>
      </c>
      <c r="B11" s="183">
        <v>94.4</v>
      </c>
      <c r="C11" s="183">
        <v>121.5</v>
      </c>
      <c r="D11" s="183">
        <v>111.4</v>
      </c>
      <c r="E11" s="183">
        <v>109</v>
      </c>
      <c r="F11" s="183">
        <v>116.9</v>
      </c>
      <c r="G11" s="174"/>
    </row>
    <row r="12" spans="1:8">
      <c r="A12" s="167" t="s">
        <v>399</v>
      </c>
      <c r="B12" s="183">
        <v>92.5</v>
      </c>
      <c r="C12" s="183">
        <v>121.2</v>
      </c>
      <c r="D12" s="183">
        <v>112.5</v>
      </c>
      <c r="E12" s="183">
        <v>113</v>
      </c>
      <c r="F12" s="183">
        <v>114.8</v>
      </c>
      <c r="G12" s="174" t="s">
        <v>399</v>
      </c>
    </row>
    <row r="13" spans="1:8">
      <c r="A13" s="167" t="s">
        <v>400</v>
      </c>
      <c r="B13" s="183">
        <v>87.3</v>
      </c>
      <c r="C13" s="183">
        <v>86.6</v>
      </c>
      <c r="D13" s="183">
        <v>95</v>
      </c>
      <c r="E13" s="183">
        <v>85.1</v>
      </c>
      <c r="F13" s="183">
        <v>93.1</v>
      </c>
      <c r="G13" s="174"/>
    </row>
    <row r="14" spans="1:8">
      <c r="A14" s="167" t="s">
        <v>401</v>
      </c>
      <c r="B14" s="183">
        <v>96.2</v>
      </c>
      <c r="C14" s="183">
        <v>103</v>
      </c>
      <c r="D14" s="183">
        <v>107</v>
      </c>
      <c r="E14" s="183">
        <v>94.5</v>
      </c>
      <c r="F14" s="183">
        <v>104.9</v>
      </c>
      <c r="G14" s="174" t="s">
        <v>401</v>
      </c>
    </row>
    <row r="15" spans="1:8">
      <c r="A15" s="167" t="s">
        <v>14</v>
      </c>
      <c r="B15" s="183">
        <v>93.7</v>
      </c>
      <c r="C15" s="183">
        <v>104</v>
      </c>
      <c r="D15" s="183">
        <v>102.2</v>
      </c>
      <c r="E15" s="183">
        <v>93.4</v>
      </c>
      <c r="F15" s="183">
        <v>99.1</v>
      </c>
      <c r="G15" s="174"/>
    </row>
    <row r="16" spans="1:8">
      <c r="A16" s="167" t="s">
        <v>402</v>
      </c>
      <c r="B16" s="183">
        <v>106.3</v>
      </c>
      <c r="C16" s="183">
        <v>113.3</v>
      </c>
      <c r="D16" s="183">
        <v>112.3</v>
      </c>
      <c r="E16" s="183">
        <v>112.7</v>
      </c>
      <c r="F16" s="183">
        <v>110.1</v>
      </c>
      <c r="G16" s="174" t="s">
        <v>402</v>
      </c>
    </row>
    <row r="17" spans="1:8">
      <c r="A17" s="167" t="s">
        <v>403</v>
      </c>
      <c r="B17" s="183">
        <v>116.2</v>
      </c>
      <c r="C17" s="183">
        <v>108.6</v>
      </c>
      <c r="D17" s="183">
        <v>116.1</v>
      </c>
      <c r="E17" s="183">
        <v>112</v>
      </c>
      <c r="F17" s="183">
        <v>115.6</v>
      </c>
      <c r="G17" s="174"/>
    </row>
    <row r="18" spans="1:8">
      <c r="A18" s="167" t="s">
        <v>404</v>
      </c>
      <c r="B18" s="183">
        <v>114.7</v>
      </c>
      <c r="C18" s="183">
        <v>114.8</v>
      </c>
      <c r="D18" s="183">
        <v>116</v>
      </c>
      <c r="E18" s="183">
        <v>113.8</v>
      </c>
      <c r="F18" s="183">
        <v>117.3</v>
      </c>
      <c r="G18" s="174" t="s">
        <v>404</v>
      </c>
    </row>
    <row r="19" spans="1:8">
      <c r="A19" s="167" t="s">
        <v>27</v>
      </c>
      <c r="B19" s="183">
        <v>102.9</v>
      </c>
      <c r="C19" s="183">
        <v>110.7</v>
      </c>
      <c r="D19" s="183">
        <v>114.7</v>
      </c>
      <c r="E19" s="183">
        <v>102.9</v>
      </c>
      <c r="F19" s="183">
        <v>117</v>
      </c>
      <c r="G19" s="174"/>
      <c r="H19" s="118" t="str">
        <f>IF(Content!$E$1=1,H20,H21)</f>
        <v>Джерело: НБУ.</v>
      </c>
    </row>
    <row r="20" spans="1:8">
      <c r="A20" s="167" t="s">
        <v>405</v>
      </c>
      <c r="B20" s="183">
        <v>105.1</v>
      </c>
      <c r="C20" s="183">
        <v>111.7</v>
      </c>
      <c r="D20" s="183">
        <v>112.6</v>
      </c>
      <c r="E20" s="183">
        <v>95.8</v>
      </c>
      <c r="F20" s="183">
        <v>108.2</v>
      </c>
      <c r="G20" s="174" t="s">
        <v>405</v>
      </c>
      <c r="H20" s="121" t="s">
        <v>6</v>
      </c>
    </row>
    <row r="21" spans="1:8">
      <c r="A21" s="167" t="s">
        <v>406</v>
      </c>
      <c r="B21" s="183">
        <v>73.099999999999994</v>
      </c>
      <c r="C21" s="183">
        <v>60.8</v>
      </c>
      <c r="D21" s="183">
        <v>71.5</v>
      </c>
      <c r="E21" s="183">
        <v>76.7</v>
      </c>
      <c r="F21" s="183">
        <v>76</v>
      </c>
      <c r="G21" s="174"/>
      <c r="H21" s="121" t="s">
        <v>7</v>
      </c>
    </row>
    <row r="22" spans="1:8">
      <c r="A22" s="167" t="s">
        <v>407</v>
      </c>
      <c r="B22" s="183">
        <v>79.599999999999994</v>
      </c>
      <c r="C22" s="183">
        <v>52.5</v>
      </c>
      <c r="D22" s="183">
        <v>80.3</v>
      </c>
      <c r="E22" s="183">
        <v>75</v>
      </c>
      <c r="F22" s="183">
        <v>78.099999999999994</v>
      </c>
      <c r="G22" s="174"/>
    </row>
    <row r="23" spans="1:8">
      <c r="A23" s="167" t="s">
        <v>97</v>
      </c>
      <c r="B23" s="183">
        <v>72.8</v>
      </c>
      <c r="C23" s="183">
        <v>61.6</v>
      </c>
      <c r="D23" s="183">
        <v>82.3</v>
      </c>
      <c r="E23" s="183">
        <v>91</v>
      </c>
      <c r="F23" s="183">
        <v>91.6</v>
      </c>
      <c r="G23" s="174" t="s">
        <v>97</v>
      </c>
    </row>
    <row r="25" spans="1:8">
      <c r="B25" s="44"/>
      <c r="C25" s="44"/>
      <c r="D25" s="44"/>
      <c r="E25" s="44"/>
      <c r="F25" s="44"/>
    </row>
    <row r="26" spans="1:8">
      <c r="B26" s="44"/>
      <c r="C26" s="44"/>
      <c r="D26" s="44"/>
      <c r="E26" s="44"/>
      <c r="F26" s="44"/>
    </row>
    <row r="27" spans="1:8">
      <c r="B27" s="44"/>
      <c r="C27" s="44"/>
      <c r="D27" s="44"/>
      <c r="E27" s="44"/>
      <c r="F27" s="44"/>
    </row>
    <row r="28" spans="1:8">
      <c r="B28" s="44"/>
      <c r="C28" s="44"/>
      <c r="D28" s="44"/>
      <c r="E28" s="44"/>
      <c r="F28" s="44"/>
    </row>
    <row r="29" spans="1:8">
      <c r="B29" s="44"/>
      <c r="C29" s="44"/>
      <c r="D29" s="44"/>
      <c r="E29" s="44"/>
      <c r="F29" s="44"/>
    </row>
    <row r="30" spans="1:8">
      <c r="B30" s="44"/>
      <c r="C30" s="44"/>
      <c r="D30" s="44"/>
      <c r="E30" s="44"/>
      <c r="F30" s="44"/>
    </row>
    <row r="31" spans="1:8">
      <c r="B31" s="44"/>
      <c r="C31" s="44"/>
      <c r="D31" s="44"/>
      <c r="E31" s="44"/>
      <c r="F31" s="44"/>
    </row>
    <row r="32" spans="1:8">
      <c r="B32" s="44"/>
      <c r="C32" s="44"/>
      <c r="D32" s="44"/>
      <c r="E32" s="44"/>
      <c r="F32" s="44"/>
    </row>
    <row r="33" spans="2:6">
      <c r="B33" s="44"/>
      <c r="C33" s="44"/>
      <c r="D33" s="44"/>
      <c r="E33" s="44"/>
      <c r="F33" s="44"/>
    </row>
    <row r="34" spans="2:6">
      <c r="B34" s="44"/>
      <c r="C34" s="44"/>
      <c r="D34" s="44"/>
      <c r="E34" s="44"/>
      <c r="F34" s="44"/>
    </row>
    <row r="35" spans="2:6">
      <c r="B35" s="44"/>
      <c r="C35" s="44"/>
      <c r="D35" s="44"/>
      <c r="E35" s="44"/>
      <c r="F35" s="44"/>
    </row>
    <row r="36" spans="2:6">
      <c r="B36" s="44"/>
      <c r="C36" s="44"/>
      <c r="D36" s="44"/>
      <c r="E36" s="44"/>
      <c r="F36" s="44"/>
    </row>
    <row r="37" spans="2:6">
      <c r="B37" s="44"/>
      <c r="C37" s="44"/>
      <c r="D37" s="44"/>
      <c r="E37" s="44"/>
      <c r="F37" s="44"/>
    </row>
    <row r="38" spans="2:6">
      <c r="B38" s="44"/>
      <c r="C38" s="44"/>
      <c r="D38" s="44"/>
      <c r="E38" s="44"/>
      <c r="F38" s="44"/>
    </row>
    <row r="39" spans="2:6">
      <c r="B39" s="44"/>
      <c r="C39" s="44"/>
      <c r="D39" s="44"/>
      <c r="E39" s="44"/>
      <c r="F39" s="44"/>
    </row>
    <row r="40" spans="2:6">
      <c r="B40" s="44"/>
      <c r="C40" s="44"/>
      <c r="D40" s="44"/>
      <c r="E40" s="44"/>
      <c r="F40" s="44"/>
    </row>
    <row r="41" spans="2:6">
      <c r="B41" s="44"/>
      <c r="C41" s="44"/>
      <c r="D41" s="44"/>
      <c r="E41" s="44"/>
      <c r="F41" s="44"/>
    </row>
    <row r="42" spans="2:6">
      <c r="B42" s="44"/>
      <c r="C42" s="44"/>
      <c r="D42" s="44"/>
      <c r="E42" s="44"/>
      <c r="F42" s="44"/>
    </row>
    <row r="43" spans="2:6">
      <c r="B43" s="44"/>
      <c r="C43" s="44"/>
      <c r="D43" s="44"/>
      <c r="E43" s="44"/>
      <c r="F43" s="44"/>
    </row>
  </sheetData>
  <hyperlinks>
    <hyperlink ref="A1" location="Content!A1" display="&lt;&lt;" xr:uid="{00000000-0004-0000-1E00-000000000000}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/>
  </sheetPr>
  <dimension ref="A1:I58"/>
  <sheetViews>
    <sheetView showGridLines="0" workbookViewId="0"/>
  </sheetViews>
  <sheetFormatPr baseColWidth="10" defaultColWidth="8.6640625" defaultRowHeight="13"/>
  <cols>
    <col min="1" max="4" width="8.6640625" style="36"/>
    <col min="5" max="5" width="8.6640625" style="102"/>
    <col min="6" max="16384" width="8.6640625" style="36"/>
  </cols>
  <sheetData>
    <row r="1" spans="1:7">
      <c r="A1" s="6" t="s">
        <v>9</v>
      </c>
      <c r="B1" s="32" t="str">
        <f>IF(Content!$E$1=1,B2,B3)</f>
        <v>Чавун</v>
      </c>
      <c r="C1" s="32" t="str">
        <f>IF(Content!$E$1=1,C2,C3)</f>
        <v>Сталь</v>
      </c>
      <c r="D1" s="32" t="str">
        <f>IF(Content!$E$1=1,D2,D3)</f>
        <v>Прокат</v>
      </c>
      <c r="E1" s="134"/>
      <c r="G1" s="32" t="str">
        <f>IF(Content!$E$1=1,G2,G3)</f>
        <v xml:space="preserve">Середньодобове виробництво сталі, чавуну, прокату, тис. т </v>
      </c>
    </row>
    <row r="2" spans="1:7" hidden="1">
      <c r="A2" s="155"/>
      <c r="B2" s="107" t="s">
        <v>658</v>
      </c>
      <c r="C2" s="107" t="s">
        <v>659</v>
      </c>
      <c r="D2" s="107" t="s">
        <v>660</v>
      </c>
      <c r="E2" s="190"/>
      <c r="G2" s="107" t="s">
        <v>661</v>
      </c>
    </row>
    <row r="3" spans="1:7" hidden="1">
      <c r="A3" s="155"/>
      <c r="B3" s="107" t="s">
        <v>662</v>
      </c>
      <c r="C3" s="107" t="s">
        <v>663</v>
      </c>
      <c r="D3" s="107" t="s">
        <v>664</v>
      </c>
      <c r="E3" s="190"/>
      <c r="G3" s="107" t="s">
        <v>665</v>
      </c>
    </row>
    <row r="4" spans="1:7">
      <c r="A4" s="155" t="s">
        <v>265</v>
      </c>
      <c r="B4" s="156">
        <v>57.70967741935484</v>
      </c>
      <c r="C4" s="156">
        <v>59.677419354838712</v>
      </c>
      <c r="D4" s="156">
        <v>50.5</v>
      </c>
      <c r="E4" s="190" t="s">
        <v>265</v>
      </c>
    </row>
    <row r="5" spans="1:7">
      <c r="A5" s="155" t="s">
        <v>446</v>
      </c>
      <c r="B5" s="156">
        <v>56.785714285714285</v>
      </c>
      <c r="C5" s="156">
        <v>60.321428571428569</v>
      </c>
      <c r="D5" s="156">
        <v>52.714285714285715</v>
      </c>
      <c r="E5" s="190"/>
    </row>
    <row r="6" spans="1:7">
      <c r="A6" s="155" t="s">
        <v>447</v>
      </c>
      <c r="B6" s="156">
        <v>59.161290322580648</v>
      </c>
      <c r="C6" s="156">
        <v>63.483870967741936</v>
      </c>
      <c r="D6" s="156">
        <v>54.677419354838712</v>
      </c>
      <c r="E6" s="190"/>
    </row>
    <row r="7" spans="1:7">
      <c r="A7" s="155" t="s">
        <v>448</v>
      </c>
      <c r="B7" s="156">
        <v>61.233333333333334</v>
      </c>
      <c r="C7" s="156">
        <v>64.599999999999994</v>
      </c>
      <c r="D7" s="156">
        <v>54.666666666666664</v>
      </c>
      <c r="E7" s="190"/>
    </row>
    <row r="8" spans="1:7">
      <c r="A8" s="155" t="s">
        <v>449</v>
      </c>
      <c r="B8" s="156">
        <v>53.903225806451616</v>
      </c>
      <c r="C8" s="156">
        <v>58.935483870967744</v>
      </c>
      <c r="D8" s="156">
        <v>56.161290322580648</v>
      </c>
      <c r="E8" s="190"/>
    </row>
    <row r="9" spans="1:7">
      <c r="A9" s="155" t="s">
        <v>450</v>
      </c>
      <c r="B9" s="156">
        <v>50.8</v>
      </c>
      <c r="C9" s="156">
        <v>55.3</v>
      </c>
      <c r="D9" s="156">
        <v>50</v>
      </c>
      <c r="E9" s="190"/>
    </row>
    <row r="10" spans="1:7">
      <c r="A10" s="155" t="s">
        <v>451</v>
      </c>
      <c r="B10" s="156">
        <v>53.096774193548384</v>
      </c>
      <c r="C10" s="156">
        <v>57.548387096774192</v>
      </c>
      <c r="D10" s="156">
        <v>48.774193548387096</v>
      </c>
      <c r="E10" s="190" t="s">
        <v>451</v>
      </c>
    </row>
    <row r="11" spans="1:7">
      <c r="A11" s="155" t="s">
        <v>452</v>
      </c>
      <c r="B11" s="156">
        <v>59.064516129032256</v>
      </c>
      <c r="C11" s="156">
        <v>62.516129032258064</v>
      </c>
      <c r="D11" s="156">
        <v>49.58064516129032</v>
      </c>
      <c r="E11" s="190"/>
    </row>
    <row r="12" spans="1:7">
      <c r="A12" s="155" t="s">
        <v>453</v>
      </c>
      <c r="B12" s="156">
        <v>58.333333333333336</v>
      </c>
      <c r="C12" s="156">
        <v>58.166666666666664</v>
      </c>
      <c r="D12" s="156">
        <v>52.43333333333333</v>
      </c>
      <c r="E12" s="190"/>
    </row>
    <row r="13" spans="1:7">
      <c r="A13" s="155" t="s">
        <v>454</v>
      </c>
      <c r="B13" s="156">
        <v>56.1</v>
      </c>
      <c r="C13" s="156">
        <v>59.1</v>
      </c>
      <c r="D13" s="156">
        <v>51.1</v>
      </c>
      <c r="E13" s="190"/>
    </row>
    <row r="14" spans="1:7">
      <c r="A14" s="155" t="s">
        <v>455</v>
      </c>
      <c r="B14" s="156">
        <v>55.3</v>
      </c>
      <c r="C14" s="156">
        <v>57.7</v>
      </c>
      <c r="D14" s="156">
        <v>50.2</v>
      </c>
      <c r="E14" s="190"/>
    </row>
    <row r="15" spans="1:7">
      <c r="A15" s="155" t="s">
        <v>456</v>
      </c>
      <c r="B15" s="156">
        <v>51.645161290322584</v>
      </c>
      <c r="C15" s="156">
        <v>49.677419354838712</v>
      </c>
      <c r="D15" s="156">
        <v>48</v>
      </c>
      <c r="E15" s="190"/>
    </row>
    <row r="16" spans="1:7">
      <c r="A16" s="155" t="s">
        <v>266</v>
      </c>
      <c r="B16" s="156">
        <v>55.8</v>
      </c>
      <c r="C16" s="156">
        <v>59.5</v>
      </c>
      <c r="D16" s="156">
        <v>54.2</v>
      </c>
      <c r="E16" s="190" t="s">
        <v>266</v>
      </c>
    </row>
    <row r="17" spans="1:7">
      <c r="A17" s="155" t="s">
        <v>457</v>
      </c>
      <c r="B17" s="156">
        <v>55.1</v>
      </c>
      <c r="C17" s="156">
        <v>58.3</v>
      </c>
      <c r="D17" s="156">
        <v>50.5</v>
      </c>
      <c r="E17" s="190"/>
    </row>
    <row r="18" spans="1:7">
      <c r="A18" s="155" t="s">
        <v>458</v>
      </c>
      <c r="B18" s="156">
        <v>56.1</v>
      </c>
      <c r="C18" s="156">
        <v>56.9</v>
      </c>
      <c r="D18" s="156">
        <v>47.8</v>
      </c>
      <c r="E18" s="190"/>
      <c r="G18" s="32" t="str">
        <f>IF(Content!$E$1=1,G19,G20)</f>
        <v>Джерело: Укрметалургпром.</v>
      </c>
    </row>
    <row r="19" spans="1:7">
      <c r="A19" s="155" t="s">
        <v>459</v>
      </c>
      <c r="B19" s="156">
        <v>46.366666666666667</v>
      </c>
      <c r="C19" s="156">
        <v>44.633333333333333</v>
      </c>
      <c r="D19" s="156">
        <v>43.43333333333333</v>
      </c>
      <c r="E19" s="190"/>
      <c r="G19" s="121" t="s">
        <v>666</v>
      </c>
    </row>
    <row r="20" spans="1:7">
      <c r="A20" s="155" t="s">
        <v>460</v>
      </c>
      <c r="B20" s="156">
        <v>53.9</v>
      </c>
      <c r="C20" s="156">
        <v>52.8</v>
      </c>
      <c r="D20" s="156">
        <v>47</v>
      </c>
      <c r="E20" s="190"/>
      <c r="G20" s="121" t="s">
        <v>690</v>
      </c>
    </row>
    <row r="21" spans="1:7">
      <c r="A21" s="155" t="s">
        <v>461</v>
      </c>
      <c r="B21" s="156">
        <v>54.8</v>
      </c>
      <c r="C21" s="156">
        <v>55.5</v>
      </c>
      <c r="D21" s="156">
        <v>49.6</v>
      </c>
      <c r="E21" s="190"/>
    </row>
    <row r="22" spans="1:7">
      <c r="A22" s="155" t="s">
        <v>284</v>
      </c>
      <c r="B22" s="156">
        <v>55.1</v>
      </c>
      <c r="C22" s="156">
        <v>55.7</v>
      </c>
      <c r="D22" s="156">
        <v>50</v>
      </c>
      <c r="E22" s="190" t="s">
        <v>284</v>
      </c>
    </row>
    <row r="23" spans="1:7">
      <c r="A23" s="155" t="s">
        <v>462</v>
      </c>
      <c r="B23" s="156">
        <v>55.549180327868903</v>
      </c>
      <c r="C23" s="156">
        <v>56.077868852459019</v>
      </c>
      <c r="D23" s="156">
        <v>50.307377049180324</v>
      </c>
      <c r="E23" s="190"/>
    </row>
    <row r="24" spans="1:7">
      <c r="A24" s="155" t="s">
        <v>463</v>
      </c>
      <c r="B24" s="156">
        <v>55.4</v>
      </c>
      <c r="C24" s="156">
        <v>56</v>
      </c>
      <c r="D24" s="156">
        <v>50</v>
      </c>
      <c r="E24" s="190"/>
    </row>
    <row r="25" spans="1:7">
      <c r="A25" s="155" t="s">
        <v>464</v>
      </c>
      <c r="B25" s="156">
        <v>55.3</v>
      </c>
      <c r="C25" s="156">
        <v>55.7</v>
      </c>
      <c r="D25" s="156">
        <v>49.7</v>
      </c>
      <c r="E25" s="190"/>
    </row>
    <row r="26" spans="1:7">
      <c r="A26" s="155" t="s">
        <v>465</v>
      </c>
      <c r="B26" s="156">
        <v>55.5</v>
      </c>
      <c r="C26" s="156">
        <v>55.9</v>
      </c>
      <c r="D26" s="156">
        <v>49.9</v>
      </c>
      <c r="E26" s="190"/>
    </row>
    <row r="27" spans="1:7">
      <c r="A27" s="155" t="s">
        <v>466</v>
      </c>
      <c r="B27" s="156">
        <v>59.9</v>
      </c>
      <c r="C27" s="156">
        <v>62.1</v>
      </c>
      <c r="D27" s="156">
        <v>55.1</v>
      </c>
      <c r="E27" s="190"/>
    </row>
    <row r="28" spans="1:7">
      <c r="A28" s="155" t="s">
        <v>267</v>
      </c>
      <c r="B28" s="156">
        <v>58.6</v>
      </c>
      <c r="C28" s="156">
        <v>59.3</v>
      </c>
      <c r="D28" s="156">
        <v>53.6</v>
      </c>
      <c r="E28" s="190" t="s">
        <v>267</v>
      </c>
    </row>
    <row r="29" spans="1:7">
      <c r="A29" s="155" t="s">
        <v>467</v>
      </c>
      <c r="B29" s="156">
        <v>55.9</v>
      </c>
      <c r="C29" s="156">
        <v>59.2</v>
      </c>
      <c r="D29" s="156">
        <v>52.3</v>
      </c>
      <c r="E29" s="190"/>
    </row>
    <row r="30" spans="1:7">
      <c r="A30" s="155" t="s">
        <v>468</v>
      </c>
      <c r="B30" s="156">
        <v>59</v>
      </c>
      <c r="C30" s="156">
        <v>58.8</v>
      </c>
      <c r="D30" s="156">
        <v>52.6</v>
      </c>
      <c r="E30" s="190"/>
    </row>
    <row r="31" spans="1:7">
      <c r="A31" s="155" t="s">
        <v>469</v>
      </c>
      <c r="B31" s="156">
        <v>58.9</v>
      </c>
      <c r="C31" s="156">
        <v>59.5</v>
      </c>
      <c r="D31" s="156">
        <v>53.2</v>
      </c>
      <c r="E31" s="190"/>
    </row>
    <row r="32" spans="1:7">
      <c r="A32" s="155" t="s">
        <v>470</v>
      </c>
      <c r="B32" s="156">
        <v>59</v>
      </c>
      <c r="C32" s="156">
        <v>59.5</v>
      </c>
      <c r="D32" s="156">
        <v>53.1</v>
      </c>
      <c r="E32" s="190"/>
    </row>
    <row r="33" spans="1:9">
      <c r="A33" s="155" t="s">
        <v>471</v>
      </c>
      <c r="B33" s="156">
        <v>59.5</v>
      </c>
      <c r="C33" s="156">
        <v>63</v>
      </c>
      <c r="D33" s="156">
        <v>53.2</v>
      </c>
      <c r="E33" s="190"/>
    </row>
    <row r="34" spans="1:9">
      <c r="A34" s="155" t="s">
        <v>287</v>
      </c>
      <c r="B34" s="156">
        <v>59.7</v>
      </c>
      <c r="C34" s="156">
        <v>60.1</v>
      </c>
      <c r="D34" s="156">
        <v>53.4</v>
      </c>
      <c r="E34" s="190" t="s">
        <v>287</v>
      </c>
    </row>
    <row r="35" spans="1:9">
      <c r="A35" s="155" t="s">
        <v>472</v>
      </c>
      <c r="B35" s="156">
        <v>59.6</v>
      </c>
      <c r="C35" s="156">
        <v>60</v>
      </c>
      <c r="D35" s="156">
        <v>53.5</v>
      </c>
      <c r="E35" s="190"/>
    </row>
    <row r="36" spans="1:9">
      <c r="A36" s="155" t="s">
        <v>473</v>
      </c>
      <c r="B36" s="156">
        <v>59.1</v>
      </c>
      <c r="C36" s="156">
        <v>59.7</v>
      </c>
      <c r="D36" s="156">
        <v>53.1</v>
      </c>
      <c r="E36" s="190"/>
    </row>
    <row r="37" spans="1:9">
      <c r="A37" s="155" t="s">
        <v>474</v>
      </c>
      <c r="B37" s="156">
        <v>51.161290322580598</v>
      </c>
      <c r="C37" s="156">
        <v>51.903225806451616</v>
      </c>
      <c r="D37" s="156">
        <v>48.41935483870968</v>
      </c>
      <c r="E37" s="190"/>
    </row>
    <row r="38" spans="1:9">
      <c r="A38" s="155" t="s">
        <v>475</v>
      </c>
      <c r="B38" s="156">
        <v>58.2</v>
      </c>
      <c r="C38" s="156">
        <v>58.7</v>
      </c>
      <c r="D38" s="156">
        <v>52.5</v>
      </c>
      <c r="E38" s="190"/>
    </row>
    <row r="39" spans="1:9">
      <c r="A39" s="155" t="s">
        <v>476</v>
      </c>
      <c r="B39" s="156">
        <v>58.2</v>
      </c>
      <c r="C39" s="156">
        <v>58.5</v>
      </c>
      <c r="D39" s="156">
        <v>52.3</v>
      </c>
      <c r="E39" s="190"/>
    </row>
    <row r="40" spans="1:9">
      <c r="A40" s="155" t="s">
        <v>272</v>
      </c>
      <c r="B40" s="156">
        <v>57.6</v>
      </c>
      <c r="C40" s="156">
        <v>59.7</v>
      </c>
      <c r="D40" s="156">
        <v>53.9</v>
      </c>
      <c r="E40" s="190" t="s">
        <v>272</v>
      </c>
    </row>
    <row r="41" spans="1:9">
      <c r="A41" s="155" t="s">
        <v>477</v>
      </c>
      <c r="B41" s="156">
        <v>53.1</v>
      </c>
      <c r="C41" s="156">
        <v>54.7</v>
      </c>
      <c r="D41" s="156">
        <v>48.5</v>
      </c>
      <c r="E41" s="190"/>
    </row>
    <row r="42" spans="1:9">
      <c r="A42" s="155" t="s">
        <v>478</v>
      </c>
      <c r="B42" s="156">
        <v>11.838709677419354</v>
      </c>
      <c r="C42" s="156">
        <v>13.419354838709678</v>
      </c>
      <c r="D42" s="156">
        <v>8.2903225806451619</v>
      </c>
      <c r="E42" s="190"/>
    </row>
    <row r="43" spans="1:9">
      <c r="A43" s="155" t="s">
        <v>479</v>
      </c>
      <c r="B43" s="156" t="e">
        <v>#N/A</v>
      </c>
      <c r="C43" s="156" t="e">
        <v>#N/A</v>
      </c>
      <c r="D43" s="156" t="e">
        <v>#N/A</v>
      </c>
      <c r="E43" s="190"/>
    </row>
    <row r="44" spans="1:9">
      <c r="A44" s="155" t="s">
        <v>480</v>
      </c>
      <c r="B44" s="156">
        <v>27.5</v>
      </c>
      <c r="C44" s="156">
        <v>28.1</v>
      </c>
      <c r="D44" s="156">
        <v>25.1</v>
      </c>
      <c r="E44" s="190"/>
      <c r="G44" s="44"/>
      <c r="H44" s="44"/>
      <c r="I44" s="44"/>
    </row>
    <row r="45" spans="1:9">
      <c r="A45" s="155" t="s">
        <v>273</v>
      </c>
      <c r="B45" s="156">
        <v>25.1</v>
      </c>
      <c r="C45" s="156">
        <v>25.1</v>
      </c>
      <c r="D45" s="156">
        <v>22.2</v>
      </c>
      <c r="E45" s="190"/>
      <c r="G45" s="44"/>
      <c r="H45" s="44"/>
      <c r="I45" s="44"/>
    </row>
    <row r="46" spans="1:9">
      <c r="A46" s="155" t="s">
        <v>290</v>
      </c>
      <c r="B46" s="156">
        <v>22.7</v>
      </c>
      <c r="C46" s="156">
        <v>22.7</v>
      </c>
      <c r="D46" s="156">
        <v>19.899999999999999</v>
      </c>
      <c r="E46" s="190" t="s">
        <v>290</v>
      </c>
      <c r="G46" s="44"/>
      <c r="H46" s="44"/>
      <c r="I46" s="44"/>
    </row>
    <row r="47" spans="1:9">
      <c r="A47" s="155" t="s">
        <v>609</v>
      </c>
      <c r="B47" s="156">
        <v>22.8</v>
      </c>
      <c r="C47" s="156">
        <v>21.3</v>
      </c>
      <c r="D47" s="156">
        <v>18.399999999999999</v>
      </c>
      <c r="E47" s="190"/>
      <c r="G47" s="44"/>
      <c r="H47" s="44"/>
      <c r="I47" s="44"/>
    </row>
    <row r="48" spans="1:9">
      <c r="A48" s="155" t="s">
        <v>610</v>
      </c>
      <c r="B48" s="156">
        <v>20</v>
      </c>
      <c r="C48" s="156">
        <v>20.2</v>
      </c>
      <c r="D48" s="156">
        <v>17.3</v>
      </c>
      <c r="E48" s="190"/>
      <c r="G48" s="44"/>
      <c r="H48" s="44"/>
      <c r="I48" s="44"/>
    </row>
    <row r="49" spans="1:9">
      <c r="A49" s="155" t="s">
        <v>611</v>
      </c>
      <c r="B49" s="44">
        <v>20.5</v>
      </c>
      <c r="C49" s="44">
        <v>18.7</v>
      </c>
      <c r="D49" s="44">
        <v>17</v>
      </c>
      <c r="E49" s="190"/>
      <c r="G49" s="44"/>
      <c r="H49" s="44"/>
      <c r="I49" s="44"/>
    </row>
    <row r="50" spans="1:9">
      <c r="A50" s="155" t="s">
        <v>702</v>
      </c>
      <c r="B50" s="44">
        <v>18.399999999999999</v>
      </c>
      <c r="C50" s="44">
        <v>18.399999999999999</v>
      </c>
      <c r="D50" s="44">
        <v>15.7</v>
      </c>
      <c r="E50" s="190"/>
      <c r="G50" s="44"/>
      <c r="H50" s="44"/>
      <c r="I50" s="44"/>
    </row>
    <row r="51" spans="1:9">
      <c r="A51" s="36" t="s">
        <v>703</v>
      </c>
      <c r="B51" s="44">
        <v>17.5</v>
      </c>
      <c r="C51" s="44">
        <v>17.2</v>
      </c>
      <c r="D51" s="44">
        <v>14.7</v>
      </c>
      <c r="E51" s="29" t="s">
        <v>703</v>
      </c>
      <c r="G51" s="44"/>
      <c r="H51" s="44"/>
      <c r="I51" s="44"/>
    </row>
    <row r="54" spans="1:9">
      <c r="A54" s="155"/>
      <c r="E54" s="190"/>
    </row>
    <row r="55" spans="1:9">
      <c r="A55" s="155"/>
      <c r="E55" s="190"/>
    </row>
    <row r="56" spans="1:9">
      <c r="A56" s="155"/>
      <c r="E56" s="190"/>
    </row>
    <row r="57" spans="1:9">
      <c r="A57" s="155"/>
      <c r="E57" s="190"/>
    </row>
    <row r="58" spans="1:9">
      <c r="A58" s="155"/>
      <c r="E58" s="190"/>
    </row>
  </sheetData>
  <hyperlinks>
    <hyperlink ref="A1" location="Content!A1" display="&lt;&lt;" xr:uid="{00000000-0004-0000-1F00-000000000000}"/>
  </hyperlink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/>
  </sheetPr>
  <dimension ref="A1:AA53"/>
  <sheetViews>
    <sheetView showGridLines="0" zoomScaleNormal="100" workbookViewId="0"/>
  </sheetViews>
  <sheetFormatPr baseColWidth="10" defaultColWidth="8.5" defaultRowHeight="13"/>
  <cols>
    <col min="1" max="16384" width="8.5" style="672"/>
  </cols>
  <sheetData>
    <row r="1" spans="1:27">
      <c r="A1" s="6" t="s">
        <v>9</v>
      </c>
      <c r="B1" s="32" t="str">
        <f>IF(Content!$E$1=1,B2,B3)</f>
        <v>Кількість працюючих закладів харчування</v>
      </c>
      <c r="C1" s="32" t="str">
        <f>IF(Content!$E$1=1,C2,C3)</f>
        <v>Оборот закладів харчування</v>
      </c>
      <c r="D1" s="32" t="str">
        <f>IF(Content!$E$1=1,D2,D3)</f>
        <v>Кількість проданих квитків УЗ за тиждень</v>
      </c>
      <c r="E1" s="32" t="str">
        <f>IF(Content!$E$1=1,E2,E3)</f>
        <v>Нові реєстрації компаній</v>
      </c>
      <c r="F1" s="32" t="str">
        <f>IF(Content!$E$1=1,F2,F3)</f>
        <v>Нові реєстрації ФОП</v>
      </c>
      <c r="G1" s="32" t="str">
        <f>IF(Content!$E$1=1,G2,G3)</f>
        <v>Замовлення таксі</v>
      </c>
      <c r="H1" s="32" t="str">
        <f>IF(Content!$E$1=1,H2,H3)</f>
        <v>Онлайн замовлення товарів</v>
      </c>
      <c r="L1" s="32" t="str">
        <f>IF(Content!$E$1=1,L2,L3)</f>
        <v>Високочастотні індикатори економічної активності у секторах послуг, % до довоєнного рівня</v>
      </c>
    </row>
    <row r="2" spans="1:27" hidden="1">
      <c r="B2" s="672" t="s">
        <v>360</v>
      </c>
      <c r="C2" s="672" t="s">
        <v>1548</v>
      </c>
      <c r="D2" s="672" t="s">
        <v>361</v>
      </c>
      <c r="E2" s="672" t="s">
        <v>362</v>
      </c>
      <c r="F2" s="672" t="s">
        <v>363</v>
      </c>
      <c r="G2" s="672" t="s">
        <v>364</v>
      </c>
      <c r="H2" s="672" t="s">
        <v>365</v>
      </c>
      <c r="L2" s="673" t="s">
        <v>366</v>
      </c>
    </row>
    <row r="3" spans="1:27" hidden="1">
      <c r="B3" s="672" t="s">
        <v>1549</v>
      </c>
      <c r="C3" s="672" t="s">
        <v>1550</v>
      </c>
      <c r="D3" s="672" t="s">
        <v>367</v>
      </c>
      <c r="E3" s="672" t="s">
        <v>368</v>
      </c>
      <c r="F3" s="672" t="s">
        <v>369</v>
      </c>
      <c r="G3" s="672" t="s">
        <v>370</v>
      </c>
      <c r="H3" s="672" t="s">
        <v>371</v>
      </c>
      <c r="L3" s="672" t="s">
        <v>1551</v>
      </c>
    </row>
    <row r="4" spans="1:27">
      <c r="A4" s="672" t="s">
        <v>372</v>
      </c>
      <c r="B4" s="674">
        <v>105.1</v>
      </c>
      <c r="C4" s="675">
        <v>100</v>
      </c>
      <c r="D4" s="674">
        <v>100</v>
      </c>
      <c r="E4" s="674">
        <v>100</v>
      </c>
      <c r="F4" s="674">
        <v>100</v>
      </c>
      <c r="G4" s="674">
        <v>100</v>
      </c>
      <c r="H4" s="674">
        <v>70</v>
      </c>
      <c r="R4" s="674"/>
      <c r="S4" s="674"/>
      <c r="T4" s="674"/>
      <c r="U4" s="674"/>
      <c r="V4" s="674"/>
      <c r="W4" s="674"/>
      <c r="X4" s="674"/>
      <c r="Y4" s="674"/>
      <c r="Z4" s="674"/>
      <c r="AA4" s="674"/>
    </row>
    <row r="5" spans="1:27">
      <c r="A5" s="672" t="s">
        <v>373</v>
      </c>
      <c r="B5" s="674">
        <v>70.5</v>
      </c>
      <c r="C5" s="675">
        <v>56.9</v>
      </c>
      <c r="D5" s="674">
        <v>110.3</v>
      </c>
      <c r="E5" s="674">
        <v>0</v>
      </c>
      <c r="F5" s="674">
        <v>0</v>
      </c>
      <c r="G5" s="674">
        <v>66.3</v>
      </c>
      <c r="H5" s="674">
        <v>7</v>
      </c>
      <c r="R5" s="674"/>
      <c r="S5" s="674"/>
      <c r="T5" s="674"/>
      <c r="U5" s="674"/>
      <c r="V5" s="674"/>
      <c r="W5" s="674"/>
      <c r="X5" s="674"/>
    </row>
    <row r="6" spans="1:27">
      <c r="A6" s="672" t="s">
        <v>374</v>
      </c>
      <c r="B6" s="674">
        <v>18.899999999999999</v>
      </c>
      <c r="C6" s="675">
        <v>13.9</v>
      </c>
      <c r="D6" s="674">
        <v>45.3</v>
      </c>
      <c r="E6" s="674">
        <v>0</v>
      </c>
      <c r="F6" s="674">
        <v>0</v>
      </c>
      <c r="G6" s="674">
        <v>14.7</v>
      </c>
      <c r="H6" s="674">
        <v>16</v>
      </c>
      <c r="R6" s="674"/>
      <c r="S6" s="674"/>
      <c r="T6" s="674"/>
      <c r="U6" s="674"/>
      <c r="V6" s="674"/>
      <c r="W6" s="674"/>
      <c r="X6" s="674"/>
    </row>
    <row r="7" spans="1:27">
      <c r="A7" s="672" t="s">
        <v>375</v>
      </c>
      <c r="B7" s="674">
        <v>28.4</v>
      </c>
      <c r="C7" s="675">
        <v>25.3</v>
      </c>
      <c r="D7" s="674">
        <v>7.7</v>
      </c>
      <c r="E7" s="674">
        <v>0</v>
      </c>
      <c r="F7" s="674">
        <v>0</v>
      </c>
      <c r="G7" s="674">
        <v>16.2</v>
      </c>
      <c r="H7" s="674">
        <v>26</v>
      </c>
      <c r="R7" s="674"/>
      <c r="S7" s="674"/>
      <c r="T7" s="674"/>
      <c r="U7" s="674"/>
      <c r="V7" s="674"/>
      <c r="W7" s="674"/>
      <c r="X7" s="674"/>
    </row>
    <row r="8" spans="1:27">
      <c r="A8" s="672" t="s">
        <v>376</v>
      </c>
      <c r="B8" s="674">
        <v>35.200000000000003</v>
      </c>
      <c r="C8" s="675">
        <v>31.5</v>
      </c>
      <c r="D8" s="674">
        <v>11.3</v>
      </c>
      <c r="E8" s="674">
        <v>5.0999999999999996</v>
      </c>
      <c r="F8" s="674">
        <v>0</v>
      </c>
      <c r="G8" s="674">
        <v>19.3</v>
      </c>
      <c r="H8" s="674">
        <v>38</v>
      </c>
      <c r="R8" s="674"/>
      <c r="S8" s="674"/>
      <c r="T8" s="674"/>
      <c r="U8" s="674"/>
      <c r="V8" s="674"/>
      <c r="W8" s="674"/>
      <c r="X8" s="674"/>
    </row>
    <row r="9" spans="1:27">
      <c r="A9" s="672" t="s">
        <v>377</v>
      </c>
      <c r="B9" s="674">
        <v>40.9</v>
      </c>
      <c r="C9" s="675">
        <v>39.1</v>
      </c>
      <c r="D9" s="674">
        <v>21.2</v>
      </c>
      <c r="E9" s="674">
        <v>18.2</v>
      </c>
      <c r="F9" s="674">
        <v>0.8</v>
      </c>
      <c r="G9" s="674">
        <v>22.8</v>
      </c>
      <c r="H9" s="674">
        <v>46</v>
      </c>
      <c r="R9" s="674"/>
      <c r="S9" s="674"/>
      <c r="T9" s="674"/>
      <c r="U9" s="674"/>
      <c r="V9" s="674"/>
      <c r="W9" s="674"/>
      <c r="X9" s="674"/>
    </row>
    <row r="10" spans="1:27">
      <c r="A10" s="672" t="s">
        <v>378</v>
      </c>
      <c r="B10" s="674">
        <v>46</v>
      </c>
      <c r="C10" s="675">
        <v>43.1</v>
      </c>
      <c r="D10" s="674">
        <v>32.200000000000003</v>
      </c>
      <c r="E10" s="674">
        <v>21.7</v>
      </c>
      <c r="F10" s="674">
        <v>69.8</v>
      </c>
      <c r="G10" s="674">
        <v>26.7</v>
      </c>
      <c r="H10" s="674">
        <v>48</v>
      </c>
      <c r="R10" s="674"/>
      <c r="S10" s="674"/>
      <c r="T10" s="674"/>
      <c r="U10" s="674"/>
      <c r="V10" s="674"/>
      <c r="W10" s="674"/>
      <c r="X10" s="674"/>
    </row>
    <row r="11" spans="1:27">
      <c r="A11" s="672" t="s">
        <v>379</v>
      </c>
      <c r="B11" s="674">
        <v>50.6</v>
      </c>
      <c r="C11" s="675">
        <v>47.7</v>
      </c>
      <c r="D11" s="674">
        <v>56.9</v>
      </c>
      <c r="E11" s="674">
        <v>33.299999999999997</v>
      </c>
      <c r="F11" s="674">
        <v>55.8</v>
      </c>
      <c r="G11" s="674">
        <v>27.8</v>
      </c>
      <c r="H11" s="674">
        <v>57</v>
      </c>
      <c r="R11" s="674"/>
      <c r="S11" s="674"/>
      <c r="T11" s="674"/>
      <c r="U11" s="674"/>
      <c r="V11" s="674"/>
      <c r="W11" s="674"/>
      <c r="X11" s="674"/>
    </row>
    <row r="12" spans="1:27">
      <c r="A12" s="672" t="s">
        <v>380</v>
      </c>
      <c r="B12" s="674">
        <v>53.9</v>
      </c>
      <c r="C12" s="675">
        <v>50.6</v>
      </c>
      <c r="D12" s="674">
        <v>51.7</v>
      </c>
      <c r="E12" s="674">
        <v>42.6</v>
      </c>
      <c r="F12" s="674">
        <v>49.8</v>
      </c>
      <c r="G12" s="674">
        <v>26</v>
      </c>
      <c r="H12" s="674">
        <v>60</v>
      </c>
      <c r="R12" s="674"/>
      <c r="S12" s="674"/>
      <c r="T12" s="674"/>
      <c r="U12" s="674"/>
      <c r="V12" s="674"/>
      <c r="W12" s="674"/>
      <c r="X12" s="674"/>
    </row>
    <row r="13" spans="1:27">
      <c r="A13" s="672" t="s">
        <v>381</v>
      </c>
      <c r="B13" s="674">
        <v>57.2</v>
      </c>
      <c r="C13" s="675">
        <v>53.7</v>
      </c>
      <c r="D13" s="674">
        <v>43.5</v>
      </c>
      <c r="E13" s="674">
        <v>44.7</v>
      </c>
      <c r="F13" s="674">
        <v>52.7</v>
      </c>
      <c r="G13" s="674">
        <v>31.9</v>
      </c>
      <c r="H13" s="674">
        <v>62</v>
      </c>
      <c r="R13" s="674"/>
      <c r="S13" s="674"/>
      <c r="T13" s="674"/>
      <c r="U13" s="674"/>
      <c r="V13" s="674"/>
      <c r="W13" s="674"/>
      <c r="X13" s="674"/>
    </row>
    <row r="14" spans="1:27">
      <c r="A14" s="672" t="s">
        <v>382</v>
      </c>
      <c r="B14" s="674">
        <v>55.8</v>
      </c>
      <c r="C14" s="675">
        <v>52.4</v>
      </c>
      <c r="D14" s="674">
        <v>45.7</v>
      </c>
      <c r="E14" s="674">
        <v>40.5</v>
      </c>
      <c r="F14" s="674">
        <v>56.7</v>
      </c>
      <c r="G14" s="674">
        <v>32.5</v>
      </c>
      <c r="H14" s="674">
        <v>72</v>
      </c>
      <c r="R14" s="674"/>
      <c r="S14" s="674"/>
      <c r="T14" s="674"/>
      <c r="U14" s="674"/>
      <c r="V14" s="674"/>
      <c r="W14" s="674"/>
      <c r="X14" s="674"/>
    </row>
    <row r="15" spans="1:27">
      <c r="A15" s="672" t="s">
        <v>383</v>
      </c>
      <c r="B15" s="674">
        <v>62.3</v>
      </c>
      <c r="C15" s="675">
        <v>59.8</v>
      </c>
      <c r="D15" s="674">
        <v>39</v>
      </c>
      <c r="E15" s="674">
        <v>49.8</v>
      </c>
      <c r="F15" s="674">
        <v>66.8</v>
      </c>
      <c r="G15" s="674">
        <v>27.2</v>
      </c>
      <c r="H15" s="674">
        <v>80</v>
      </c>
      <c r="R15" s="674"/>
      <c r="S15" s="674"/>
      <c r="T15" s="674"/>
      <c r="U15" s="674"/>
      <c r="V15" s="674"/>
      <c r="W15" s="674"/>
      <c r="X15" s="674"/>
    </row>
    <row r="16" spans="1:27">
      <c r="A16" s="672" t="s">
        <v>384</v>
      </c>
      <c r="B16" s="674">
        <v>63.7</v>
      </c>
      <c r="C16" s="675">
        <v>61.2</v>
      </c>
      <c r="D16" s="674">
        <v>63.2</v>
      </c>
      <c r="E16" s="674">
        <v>46.1</v>
      </c>
      <c r="F16" s="674">
        <v>58.1</v>
      </c>
      <c r="G16" s="674">
        <v>27.3</v>
      </c>
      <c r="H16" s="674">
        <v>85</v>
      </c>
      <c r="R16" s="674"/>
      <c r="S16" s="674"/>
      <c r="T16" s="674"/>
      <c r="U16" s="674"/>
      <c r="V16" s="674"/>
      <c r="W16" s="674"/>
      <c r="X16" s="674"/>
    </row>
    <row r="17" spans="1:24">
      <c r="A17" s="672" t="s">
        <v>385</v>
      </c>
      <c r="B17" s="674">
        <v>68</v>
      </c>
      <c r="C17" s="675">
        <v>65.8</v>
      </c>
      <c r="D17" s="674">
        <v>67</v>
      </c>
      <c r="E17" s="674">
        <v>59.9</v>
      </c>
      <c r="F17" s="674">
        <v>67.099999999999994</v>
      </c>
      <c r="G17" s="674">
        <v>34.799999999999997</v>
      </c>
      <c r="H17" s="674">
        <v>86</v>
      </c>
      <c r="R17" s="674"/>
      <c r="S17" s="674"/>
      <c r="T17" s="674"/>
      <c r="U17" s="674"/>
      <c r="V17" s="674"/>
      <c r="W17" s="674"/>
      <c r="X17" s="674"/>
    </row>
    <row r="18" spans="1:24">
      <c r="A18" s="672" t="s">
        <v>386</v>
      </c>
      <c r="B18" s="674">
        <v>69.7</v>
      </c>
      <c r="C18" s="675">
        <v>66.599999999999994</v>
      </c>
      <c r="D18" s="674">
        <v>67.599999999999994</v>
      </c>
      <c r="E18" s="674">
        <v>50.6</v>
      </c>
      <c r="F18" s="674">
        <v>73.7</v>
      </c>
      <c r="G18" s="674">
        <v>36.4</v>
      </c>
      <c r="H18" s="674">
        <v>85</v>
      </c>
      <c r="R18" s="674"/>
      <c r="S18" s="674"/>
      <c r="T18" s="674"/>
      <c r="U18" s="674"/>
      <c r="V18" s="674"/>
      <c r="W18" s="674"/>
      <c r="X18" s="674"/>
    </row>
    <row r="19" spans="1:24">
      <c r="A19" s="672" t="s">
        <v>387</v>
      </c>
      <c r="B19" s="674">
        <v>71</v>
      </c>
      <c r="C19" s="675">
        <v>70.5</v>
      </c>
      <c r="D19" s="674">
        <v>66.900000000000006</v>
      </c>
      <c r="E19" s="674">
        <v>57.3</v>
      </c>
      <c r="F19" s="674">
        <v>88</v>
      </c>
      <c r="G19" s="674">
        <v>38.799999999999997</v>
      </c>
      <c r="H19" s="674">
        <v>91</v>
      </c>
      <c r="R19" s="674"/>
      <c r="S19" s="674"/>
      <c r="T19" s="674"/>
      <c r="U19" s="674"/>
      <c r="V19" s="674"/>
      <c r="W19" s="674"/>
      <c r="X19" s="674"/>
    </row>
    <row r="20" spans="1:24">
      <c r="A20" s="672" t="s">
        <v>388</v>
      </c>
      <c r="B20" s="674">
        <v>71.099999999999994</v>
      </c>
      <c r="C20" s="675">
        <v>70.2</v>
      </c>
      <c r="D20" s="674">
        <v>74.900000000000006</v>
      </c>
      <c r="E20" s="674">
        <v>58.9</v>
      </c>
      <c r="F20" s="674">
        <v>75.5</v>
      </c>
      <c r="G20" s="674">
        <v>39.1</v>
      </c>
      <c r="H20" s="674">
        <v>91</v>
      </c>
      <c r="R20" s="674"/>
      <c r="S20" s="674"/>
      <c r="T20" s="674"/>
      <c r="U20" s="674"/>
      <c r="V20" s="674"/>
      <c r="W20" s="674"/>
      <c r="X20" s="674"/>
    </row>
    <row r="21" spans="1:24">
      <c r="A21" s="672" t="s">
        <v>389</v>
      </c>
      <c r="B21" s="674">
        <v>73.2</v>
      </c>
      <c r="C21" s="675">
        <v>73.5</v>
      </c>
      <c r="D21" s="674">
        <v>76.3</v>
      </c>
      <c r="E21" s="674">
        <v>64.2</v>
      </c>
      <c r="F21" s="674">
        <v>71</v>
      </c>
      <c r="G21" s="674">
        <v>41.3</v>
      </c>
      <c r="H21" s="674">
        <v>93</v>
      </c>
      <c r="L21" s="32" t="str">
        <f>IF(Content!$E$1=1,L22,L23)</f>
        <v>Джерело: Opendatabot, Poster, розрахунки НБУ.</v>
      </c>
      <c r="R21" s="674"/>
      <c r="S21" s="674"/>
      <c r="T21" s="674"/>
      <c r="U21" s="674"/>
      <c r="V21" s="674"/>
      <c r="W21" s="674"/>
      <c r="X21" s="674"/>
    </row>
    <row r="22" spans="1:24">
      <c r="A22" s="672" t="s">
        <v>390</v>
      </c>
      <c r="B22" s="674">
        <v>74</v>
      </c>
      <c r="C22" s="675">
        <v>73.3</v>
      </c>
      <c r="D22" s="674">
        <v>78.599999999999994</v>
      </c>
      <c r="E22" s="674">
        <v>57.7</v>
      </c>
      <c r="F22" s="674">
        <v>75.599999999999994</v>
      </c>
      <c r="G22" s="674">
        <v>41.3</v>
      </c>
      <c r="H22" s="674">
        <v>93</v>
      </c>
      <c r="L22" s="676" t="s">
        <v>391</v>
      </c>
      <c r="R22" s="674"/>
      <c r="S22" s="674"/>
      <c r="T22" s="674"/>
      <c r="U22" s="674"/>
      <c r="V22" s="674"/>
      <c r="W22" s="674"/>
      <c r="X22" s="674"/>
    </row>
    <row r="23" spans="1:24">
      <c r="A23" s="672" t="s">
        <v>392</v>
      </c>
      <c r="B23" s="674">
        <v>74</v>
      </c>
      <c r="C23" s="675">
        <v>74.900000000000006</v>
      </c>
      <c r="D23" s="674">
        <v>80.3</v>
      </c>
      <c r="E23" s="674">
        <v>50.7</v>
      </c>
      <c r="F23" s="674">
        <v>98.8</v>
      </c>
      <c r="G23" s="674">
        <v>42.7</v>
      </c>
      <c r="H23" s="674">
        <v>98</v>
      </c>
      <c r="L23" s="676" t="s">
        <v>393</v>
      </c>
      <c r="R23" s="674"/>
      <c r="S23" s="674"/>
      <c r="T23" s="674"/>
      <c r="U23" s="674"/>
      <c r="V23" s="674"/>
      <c r="W23" s="674"/>
      <c r="X23" s="674"/>
    </row>
    <row r="24" spans="1:24">
      <c r="A24" s="672" t="s">
        <v>394</v>
      </c>
      <c r="B24" s="674">
        <v>75</v>
      </c>
      <c r="C24" s="675">
        <v>76.5</v>
      </c>
      <c r="D24" s="674">
        <v>82.1</v>
      </c>
      <c r="E24" s="674">
        <v>49.2</v>
      </c>
      <c r="F24" s="674">
        <v>89.6</v>
      </c>
      <c r="G24" s="674">
        <v>43.9</v>
      </c>
      <c r="H24" s="674">
        <v>93</v>
      </c>
      <c r="R24" s="674"/>
      <c r="S24" s="674"/>
      <c r="T24" s="674"/>
      <c r="U24" s="674"/>
      <c r="V24" s="674"/>
      <c r="W24" s="674"/>
      <c r="X24" s="674"/>
    </row>
    <row r="25" spans="1:24">
      <c r="A25" s="672" t="s">
        <v>395</v>
      </c>
      <c r="B25" s="674">
        <v>75</v>
      </c>
      <c r="C25" s="675">
        <v>76.3</v>
      </c>
      <c r="D25" s="674">
        <v>81.5</v>
      </c>
      <c r="E25" s="674">
        <v>60.9</v>
      </c>
      <c r="F25" s="674">
        <v>74</v>
      </c>
      <c r="G25" s="674">
        <v>44.4</v>
      </c>
      <c r="H25" s="674">
        <v>98</v>
      </c>
      <c r="R25" s="674"/>
      <c r="S25" s="674"/>
      <c r="T25" s="674"/>
      <c r="U25" s="674"/>
      <c r="V25" s="674"/>
      <c r="W25" s="674"/>
      <c r="X25" s="674"/>
    </row>
    <row r="26" spans="1:24">
      <c r="A26" s="672" t="s">
        <v>645</v>
      </c>
      <c r="B26" s="675">
        <v>75</v>
      </c>
      <c r="C26" s="675">
        <v>76.900000000000006</v>
      </c>
      <c r="D26" s="675">
        <v>84.9</v>
      </c>
      <c r="E26" s="675">
        <v>64.599999999999994</v>
      </c>
      <c r="F26" s="675">
        <v>78</v>
      </c>
      <c r="G26" s="675">
        <v>43.4</v>
      </c>
      <c r="H26" s="675">
        <v>100</v>
      </c>
      <c r="R26" s="674"/>
      <c r="S26" s="674"/>
      <c r="T26" s="674"/>
      <c r="U26" s="674"/>
      <c r="V26" s="674"/>
      <c r="W26" s="674"/>
      <c r="X26" s="674"/>
    </row>
    <row r="27" spans="1:24">
      <c r="A27" s="672" t="s">
        <v>646</v>
      </c>
      <c r="B27" s="675">
        <v>76</v>
      </c>
      <c r="C27" s="675">
        <v>79.400000000000006</v>
      </c>
      <c r="D27" s="675">
        <v>87</v>
      </c>
      <c r="E27" s="675">
        <v>51.1</v>
      </c>
      <c r="F27" s="675">
        <v>91.9</v>
      </c>
      <c r="G27" s="675">
        <v>44.7</v>
      </c>
      <c r="H27" s="675">
        <v>102</v>
      </c>
      <c r="R27" s="674"/>
      <c r="S27" s="674"/>
      <c r="T27" s="674"/>
      <c r="U27" s="674"/>
      <c r="V27" s="674"/>
      <c r="W27" s="674"/>
      <c r="X27" s="674"/>
    </row>
    <row r="28" spans="1:24">
      <c r="A28" s="672" t="s">
        <v>647</v>
      </c>
      <c r="B28" s="675">
        <v>75</v>
      </c>
      <c r="C28" s="675">
        <v>79.2</v>
      </c>
      <c r="D28" s="675">
        <v>93.2</v>
      </c>
      <c r="E28" s="675">
        <v>50.8</v>
      </c>
      <c r="F28" s="675">
        <v>100.4</v>
      </c>
      <c r="G28" s="675">
        <v>45.7</v>
      </c>
      <c r="H28" s="675">
        <v>101</v>
      </c>
      <c r="R28" s="674"/>
      <c r="S28" s="674"/>
      <c r="T28" s="674"/>
      <c r="U28" s="674"/>
      <c r="V28" s="674"/>
      <c r="W28" s="674"/>
      <c r="X28" s="674"/>
    </row>
    <row r="29" spans="1:24">
      <c r="A29" s="672" t="s">
        <v>648</v>
      </c>
      <c r="B29" s="675">
        <v>75</v>
      </c>
      <c r="C29" s="675">
        <v>80.7</v>
      </c>
      <c r="D29" s="675">
        <v>93.1</v>
      </c>
      <c r="E29" s="675">
        <v>50.6</v>
      </c>
      <c r="F29" s="675">
        <v>77.599999999999994</v>
      </c>
      <c r="G29" s="675">
        <v>47.5</v>
      </c>
      <c r="H29" s="675">
        <v>100</v>
      </c>
      <c r="R29" s="674"/>
      <c r="S29" s="674"/>
      <c r="T29" s="674"/>
      <c r="U29" s="674"/>
      <c r="V29" s="674"/>
      <c r="W29" s="674"/>
      <c r="X29" s="674"/>
    </row>
    <row r="30" spans="1:24">
      <c r="A30" s="672" t="s">
        <v>649</v>
      </c>
      <c r="B30" s="675">
        <v>75</v>
      </c>
      <c r="C30" s="675">
        <v>82.2</v>
      </c>
      <c r="D30" s="675">
        <v>100.2</v>
      </c>
      <c r="E30" s="675">
        <v>62.9</v>
      </c>
      <c r="F30" s="675">
        <v>79.8</v>
      </c>
      <c r="G30" s="675">
        <v>49</v>
      </c>
      <c r="H30" s="675">
        <v>104</v>
      </c>
      <c r="R30" s="674"/>
      <c r="S30" s="674"/>
      <c r="T30" s="674"/>
      <c r="U30" s="674"/>
      <c r="V30" s="674"/>
      <c r="W30" s="674"/>
      <c r="X30" s="674"/>
    </row>
    <row r="31" spans="1:24">
      <c r="A31" s="672" t="s">
        <v>650</v>
      </c>
      <c r="B31" s="675">
        <v>73</v>
      </c>
      <c r="C31" s="675">
        <v>79.3</v>
      </c>
      <c r="D31" s="675">
        <v>89.7</v>
      </c>
      <c r="E31" s="675">
        <v>43</v>
      </c>
      <c r="F31" s="675">
        <v>72.599999999999994</v>
      </c>
      <c r="G31" s="675">
        <v>45.8</v>
      </c>
      <c r="H31" s="675">
        <v>102</v>
      </c>
      <c r="R31" s="674"/>
      <c r="S31" s="674"/>
      <c r="T31" s="674"/>
      <c r="U31" s="674"/>
      <c r="V31" s="674"/>
      <c r="W31" s="674"/>
      <c r="X31" s="674"/>
    </row>
    <row r="32" spans="1:24">
      <c r="A32" s="672" t="s">
        <v>651</v>
      </c>
      <c r="B32" s="675">
        <v>75</v>
      </c>
      <c r="C32" s="675">
        <v>87.9</v>
      </c>
      <c r="D32" s="675">
        <v>92.4</v>
      </c>
      <c r="E32" s="675">
        <v>57.7</v>
      </c>
      <c r="F32" s="675">
        <v>109.3</v>
      </c>
      <c r="G32" s="675">
        <v>51.9</v>
      </c>
      <c r="H32" s="675">
        <v>111</v>
      </c>
      <c r="R32" s="674"/>
      <c r="S32" s="674"/>
      <c r="T32" s="674"/>
      <c r="U32" s="674"/>
      <c r="V32" s="674"/>
      <c r="W32" s="674"/>
      <c r="X32" s="674"/>
    </row>
    <row r="33" spans="1:24">
      <c r="A33" s="672" t="s">
        <v>652</v>
      </c>
      <c r="B33" s="675">
        <v>75</v>
      </c>
      <c r="C33" s="675">
        <v>83.9</v>
      </c>
      <c r="D33" s="675">
        <v>91.4</v>
      </c>
      <c r="E33" s="675">
        <v>56</v>
      </c>
      <c r="F33" s="675">
        <v>84.8</v>
      </c>
      <c r="G33" s="675">
        <v>51.1</v>
      </c>
      <c r="H33" s="675">
        <v>115</v>
      </c>
      <c r="R33" s="674"/>
      <c r="S33" s="674"/>
      <c r="T33" s="674"/>
      <c r="U33" s="674"/>
      <c r="V33" s="674"/>
      <c r="W33" s="674"/>
      <c r="X33" s="674"/>
    </row>
    <row r="34" spans="1:24">
      <c r="A34" s="672" t="s">
        <v>653</v>
      </c>
      <c r="B34" s="675">
        <v>75</v>
      </c>
      <c r="C34" s="675">
        <v>82.5</v>
      </c>
      <c r="D34" s="675">
        <v>84</v>
      </c>
      <c r="E34" s="675">
        <v>62.1</v>
      </c>
      <c r="F34" s="675">
        <v>80.2</v>
      </c>
      <c r="G34" s="675">
        <v>53.2</v>
      </c>
      <c r="H34" s="675">
        <v>107</v>
      </c>
      <c r="R34" s="674"/>
      <c r="S34" s="674"/>
      <c r="T34" s="674"/>
      <c r="U34" s="674"/>
      <c r="V34" s="674"/>
      <c r="W34" s="674"/>
      <c r="X34" s="674"/>
    </row>
    <row r="35" spans="1:24">
      <c r="A35" s="672" t="s">
        <v>654</v>
      </c>
      <c r="B35" s="675">
        <v>75</v>
      </c>
      <c r="C35" s="675">
        <v>82.1</v>
      </c>
      <c r="D35" s="675">
        <v>94.3</v>
      </c>
      <c r="E35" s="675">
        <v>54</v>
      </c>
      <c r="F35" s="675">
        <v>84</v>
      </c>
      <c r="G35" s="675">
        <v>53.4</v>
      </c>
      <c r="H35" s="675">
        <v>101</v>
      </c>
      <c r="R35" s="674"/>
      <c r="S35" s="674"/>
      <c r="T35" s="674"/>
      <c r="U35" s="674"/>
      <c r="V35" s="674"/>
      <c r="W35" s="674"/>
      <c r="X35" s="674"/>
    </row>
    <row r="36" spans="1:24">
      <c r="A36" s="672" t="s">
        <v>655</v>
      </c>
      <c r="B36" s="675">
        <v>75</v>
      </c>
      <c r="C36" s="675">
        <v>82.5</v>
      </c>
      <c r="D36" s="675">
        <v>86.1</v>
      </c>
      <c r="E36" s="675">
        <v>50.8</v>
      </c>
      <c r="F36" s="675">
        <v>94.7</v>
      </c>
      <c r="G36" s="675">
        <v>52.8</v>
      </c>
      <c r="H36" s="675">
        <v>107</v>
      </c>
      <c r="R36" s="674"/>
      <c r="S36" s="674"/>
      <c r="T36" s="674"/>
      <c r="U36" s="674"/>
      <c r="V36" s="674"/>
      <c r="W36" s="674"/>
      <c r="X36" s="674"/>
    </row>
    <row r="37" spans="1:24">
      <c r="A37" s="672" t="s">
        <v>656</v>
      </c>
      <c r="B37" s="675">
        <v>75</v>
      </c>
      <c r="C37" s="675">
        <v>83.4</v>
      </c>
      <c r="D37" s="675">
        <v>93.7</v>
      </c>
      <c r="E37" s="675">
        <v>52.6</v>
      </c>
      <c r="F37" s="675">
        <v>100.3</v>
      </c>
      <c r="G37" s="675">
        <v>52.1</v>
      </c>
      <c r="H37" s="675">
        <v>112</v>
      </c>
      <c r="R37" s="674"/>
      <c r="S37" s="674"/>
      <c r="T37" s="674"/>
      <c r="U37" s="674"/>
      <c r="V37" s="674"/>
      <c r="W37" s="674"/>
      <c r="X37" s="674"/>
    </row>
    <row r="38" spans="1:24">
      <c r="A38" s="672" t="s">
        <v>657</v>
      </c>
      <c r="B38" s="675">
        <v>72</v>
      </c>
      <c r="C38" s="675">
        <v>79.900000000000006</v>
      </c>
      <c r="D38" s="675">
        <v>79.3</v>
      </c>
      <c r="E38" s="675">
        <v>41.4</v>
      </c>
      <c r="F38" s="675">
        <v>55.7</v>
      </c>
      <c r="G38" s="675">
        <v>50.2</v>
      </c>
      <c r="H38" s="675">
        <v>124</v>
      </c>
      <c r="R38" s="674"/>
      <c r="S38" s="674"/>
      <c r="T38" s="674"/>
      <c r="U38" s="674"/>
      <c r="V38" s="674"/>
      <c r="W38" s="674"/>
      <c r="X38" s="674"/>
    </row>
    <row r="39" spans="1:24">
      <c r="A39" s="677" t="s">
        <v>827</v>
      </c>
      <c r="B39" s="677">
        <v>74</v>
      </c>
      <c r="C39" s="674">
        <v>78.7</v>
      </c>
      <c r="D39" s="674">
        <v>75</v>
      </c>
      <c r="E39" s="674">
        <v>62.6</v>
      </c>
      <c r="F39" s="674">
        <v>69.900000000000006</v>
      </c>
      <c r="G39" s="674">
        <v>52.6</v>
      </c>
      <c r="H39" s="674">
        <v>123</v>
      </c>
      <c r="R39" s="674"/>
      <c r="S39" s="674"/>
      <c r="T39" s="674"/>
      <c r="U39" s="674"/>
      <c r="V39" s="674"/>
      <c r="W39" s="674"/>
      <c r="X39" s="674"/>
    </row>
    <row r="40" spans="1:24">
      <c r="A40" s="677" t="s">
        <v>828</v>
      </c>
      <c r="B40" s="677">
        <v>74</v>
      </c>
      <c r="C40" s="674">
        <v>79.099999999999994</v>
      </c>
      <c r="D40" s="674">
        <v>80.8</v>
      </c>
      <c r="E40" s="674">
        <v>46</v>
      </c>
      <c r="F40" s="674">
        <v>85.2</v>
      </c>
      <c r="G40" s="674">
        <v>51.6</v>
      </c>
      <c r="H40" s="674">
        <v>133</v>
      </c>
      <c r="R40" s="674"/>
      <c r="S40" s="674"/>
      <c r="T40" s="674"/>
      <c r="U40" s="674"/>
      <c r="V40" s="674"/>
      <c r="W40" s="674"/>
      <c r="X40" s="674"/>
    </row>
    <row r="41" spans="1:24">
      <c r="A41" s="677" t="s">
        <v>829</v>
      </c>
      <c r="B41" s="677">
        <v>73</v>
      </c>
      <c r="C41" s="674">
        <v>80.400000000000006</v>
      </c>
      <c r="D41" s="674">
        <v>82.6</v>
      </c>
      <c r="E41" s="674">
        <v>52.6</v>
      </c>
      <c r="F41" s="674">
        <v>85.1</v>
      </c>
      <c r="G41" s="674">
        <v>53.2</v>
      </c>
      <c r="H41" s="674">
        <v>129</v>
      </c>
      <c r="R41" s="674"/>
      <c r="S41" s="674"/>
      <c r="T41" s="674"/>
      <c r="U41" s="674"/>
      <c r="V41" s="674"/>
      <c r="W41" s="674"/>
      <c r="X41" s="674"/>
    </row>
    <row r="42" spans="1:24">
      <c r="A42" s="677" t="s">
        <v>830</v>
      </c>
      <c r="B42" s="677">
        <v>73</v>
      </c>
      <c r="C42" s="674">
        <v>79.900000000000006</v>
      </c>
      <c r="D42" s="674">
        <v>83.9</v>
      </c>
      <c r="E42" s="674">
        <v>55.5</v>
      </c>
      <c r="F42" s="674">
        <v>67.599999999999994</v>
      </c>
      <c r="G42" s="674">
        <v>55</v>
      </c>
      <c r="H42" s="674">
        <v>128</v>
      </c>
      <c r="R42" s="674"/>
      <c r="S42" s="674"/>
      <c r="T42" s="674"/>
      <c r="U42" s="674"/>
      <c r="V42" s="674"/>
      <c r="W42" s="674"/>
      <c r="X42" s="674"/>
    </row>
    <row r="43" spans="1:24">
      <c r="A43" s="677" t="s">
        <v>831</v>
      </c>
      <c r="B43" s="677">
        <v>72</v>
      </c>
      <c r="C43" s="674">
        <v>75.3</v>
      </c>
      <c r="D43" s="674">
        <v>78.7</v>
      </c>
      <c r="E43" s="674">
        <v>58.7</v>
      </c>
      <c r="F43" s="674">
        <v>61.2</v>
      </c>
      <c r="G43" s="674">
        <v>55.5</v>
      </c>
      <c r="H43" s="674">
        <v>141</v>
      </c>
      <c r="R43" s="674"/>
      <c r="S43" s="674"/>
      <c r="T43" s="674"/>
      <c r="U43" s="674"/>
      <c r="V43" s="674"/>
      <c r="W43" s="674"/>
      <c r="X43" s="674"/>
    </row>
    <row r="44" spans="1:24">
      <c r="A44" s="677" t="s">
        <v>832</v>
      </c>
      <c r="B44" s="677">
        <v>68</v>
      </c>
      <c r="C44" s="674">
        <v>67.3</v>
      </c>
      <c r="D44" s="674">
        <v>75</v>
      </c>
      <c r="E44" s="674">
        <v>39.799999999999997</v>
      </c>
      <c r="F44" s="674">
        <v>61.3</v>
      </c>
      <c r="G44" s="674">
        <v>49.8</v>
      </c>
      <c r="H44" s="674">
        <v>147</v>
      </c>
      <c r="R44" s="674"/>
      <c r="S44" s="674"/>
      <c r="T44" s="674"/>
      <c r="U44" s="674"/>
      <c r="V44" s="674"/>
      <c r="W44" s="674"/>
      <c r="X44" s="674"/>
    </row>
    <row r="45" spans="1:24">
      <c r="A45" s="677" t="s">
        <v>833</v>
      </c>
      <c r="B45" s="677">
        <v>70</v>
      </c>
      <c r="C45" s="674">
        <v>71.900000000000006</v>
      </c>
      <c r="D45" s="674">
        <v>79.400000000000006</v>
      </c>
      <c r="E45" s="674">
        <v>44.3</v>
      </c>
      <c r="F45" s="674">
        <v>79</v>
      </c>
      <c r="G45" s="674">
        <v>56.1</v>
      </c>
      <c r="H45" s="674">
        <v>150</v>
      </c>
      <c r="R45" s="674"/>
      <c r="S45" s="674"/>
      <c r="T45" s="674"/>
      <c r="U45" s="674"/>
      <c r="V45" s="674"/>
      <c r="W45" s="674"/>
      <c r="X45" s="674"/>
    </row>
    <row r="46" spans="1:24">
      <c r="A46" s="677" t="s">
        <v>833</v>
      </c>
      <c r="B46" s="677">
        <v>70</v>
      </c>
      <c r="C46" s="674">
        <v>71.7</v>
      </c>
      <c r="D46" s="674">
        <v>93.6</v>
      </c>
      <c r="E46" s="674">
        <v>46.4</v>
      </c>
      <c r="F46" s="674">
        <v>54.8</v>
      </c>
      <c r="G46" s="674">
        <v>52.8</v>
      </c>
      <c r="H46" s="674">
        <v>169</v>
      </c>
      <c r="R46" s="674"/>
      <c r="S46" s="674"/>
      <c r="T46" s="674"/>
      <c r="U46" s="674"/>
      <c r="V46" s="674"/>
      <c r="W46" s="674"/>
      <c r="X46" s="674"/>
    </row>
    <row r="47" spans="1:24">
      <c r="A47" s="677" t="s">
        <v>833</v>
      </c>
      <c r="B47" s="677">
        <v>70</v>
      </c>
      <c r="C47" s="674">
        <v>71.400000000000006</v>
      </c>
      <c r="D47" s="674">
        <v>98.6</v>
      </c>
      <c r="E47" s="674">
        <v>52.3</v>
      </c>
      <c r="F47" s="674">
        <v>50.1</v>
      </c>
      <c r="G47" s="674">
        <v>59.9</v>
      </c>
      <c r="H47" s="674">
        <v>169</v>
      </c>
      <c r="R47" s="674"/>
      <c r="S47" s="674"/>
      <c r="T47" s="674"/>
      <c r="U47" s="674"/>
      <c r="V47" s="674"/>
      <c r="W47" s="674"/>
      <c r="X47" s="674"/>
    </row>
    <row r="48" spans="1:24">
      <c r="A48" s="677" t="s">
        <v>833</v>
      </c>
      <c r="B48" s="677">
        <v>69</v>
      </c>
      <c r="C48" s="674">
        <v>80.2</v>
      </c>
      <c r="D48" s="674">
        <v>102.9</v>
      </c>
      <c r="E48" s="674">
        <v>50.6</v>
      </c>
      <c r="F48" s="674">
        <v>47.5</v>
      </c>
      <c r="G48" s="674">
        <v>63.7</v>
      </c>
      <c r="H48" s="674">
        <v>150</v>
      </c>
      <c r="R48" s="674"/>
      <c r="S48" s="674"/>
      <c r="T48" s="674"/>
      <c r="U48" s="674"/>
      <c r="V48" s="674"/>
      <c r="W48" s="674"/>
      <c r="X48" s="674"/>
    </row>
    <row r="49" spans="1:24">
      <c r="A49" s="678" t="s">
        <v>834</v>
      </c>
      <c r="B49" s="677">
        <v>70</v>
      </c>
      <c r="C49" s="674">
        <v>85.6</v>
      </c>
      <c r="D49" s="674">
        <v>90.4</v>
      </c>
      <c r="E49" s="674">
        <v>48.6</v>
      </c>
      <c r="F49" s="674">
        <v>46.2</v>
      </c>
      <c r="G49" s="674">
        <v>14.5</v>
      </c>
      <c r="H49" s="674">
        <v>114</v>
      </c>
      <c r="R49" s="674"/>
      <c r="S49" s="674"/>
      <c r="T49" s="674"/>
      <c r="U49" s="674"/>
      <c r="V49" s="674"/>
      <c r="W49" s="674"/>
      <c r="X49" s="674"/>
    </row>
    <row r="50" spans="1:24">
      <c r="A50" s="678" t="s">
        <v>835</v>
      </c>
      <c r="B50" s="677">
        <v>60</v>
      </c>
      <c r="C50" s="674">
        <v>62</v>
      </c>
      <c r="D50" s="674">
        <v>99.5</v>
      </c>
      <c r="E50" s="674">
        <v>28.4</v>
      </c>
      <c r="F50" s="674">
        <v>77.8</v>
      </c>
      <c r="G50" s="674">
        <v>133.5</v>
      </c>
      <c r="H50" s="674">
        <v>121</v>
      </c>
      <c r="R50" s="674"/>
      <c r="S50" s="674"/>
      <c r="T50" s="674"/>
      <c r="U50" s="674"/>
      <c r="V50" s="674"/>
      <c r="W50" s="674"/>
      <c r="X50" s="674"/>
    </row>
    <row r="51" spans="1:24">
      <c r="A51" s="678" t="s">
        <v>1552</v>
      </c>
      <c r="B51" s="674">
        <v>70</v>
      </c>
      <c r="C51" s="674">
        <v>70.900000000000006</v>
      </c>
      <c r="D51" s="674">
        <v>89.4</v>
      </c>
      <c r="E51" s="674">
        <v>36.1</v>
      </c>
      <c r="F51" s="674">
        <v>64.7</v>
      </c>
      <c r="G51" s="674">
        <v>154.80000000000001</v>
      </c>
      <c r="H51" s="674">
        <v>119</v>
      </c>
      <c r="R51" s="674"/>
      <c r="S51" s="674"/>
      <c r="T51" s="674"/>
      <c r="U51" s="674"/>
      <c r="V51" s="674"/>
      <c r="W51" s="674"/>
      <c r="X51" s="674"/>
    </row>
    <row r="52" spans="1:24">
      <c r="A52" s="678" t="s">
        <v>1553</v>
      </c>
      <c r="B52" s="674">
        <v>71</v>
      </c>
      <c r="C52" s="674">
        <v>75</v>
      </c>
      <c r="D52" s="674">
        <v>84.6</v>
      </c>
      <c r="E52" s="674">
        <v>48.2</v>
      </c>
      <c r="F52" s="674">
        <v>66.599999999999994</v>
      </c>
      <c r="G52" s="674">
        <v>153.19999999999999</v>
      </c>
      <c r="H52" s="674">
        <v>119</v>
      </c>
      <c r="R52" s="674"/>
      <c r="S52" s="674"/>
      <c r="T52" s="674"/>
      <c r="U52" s="674"/>
      <c r="V52" s="674"/>
      <c r="W52" s="674"/>
      <c r="X52" s="674"/>
    </row>
    <row r="53" spans="1:24">
      <c r="A53" s="678"/>
      <c r="D53" s="674"/>
      <c r="E53" s="674"/>
      <c r="F53" s="674"/>
      <c r="G53" s="674"/>
      <c r="R53" s="674"/>
      <c r="S53" s="674"/>
      <c r="T53" s="674"/>
      <c r="U53" s="674"/>
      <c r="V53" s="674"/>
      <c r="W53" s="674"/>
      <c r="X53" s="674"/>
    </row>
  </sheetData>
  <hyperlinks>
    <hyperlink ref="A1" location="Content!A1" display="&lt;&lt;" xr:uid="{00000000-0004-0000-2000-000000000000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/>
  </sheetPr>
  <dimension ref="A1:J220"/>
  <sheetViews>
    <sheetView zoomScale="107" workbookViewId="0"/>
  </sheetViews>
  <sheetFormatPr baseColWidth="10" defaultColWidth="8.5" defaultRowHeight="13"/>
  <cols>
    <col min="1" max="16384" width="8.5" style="167"/>
  </cols>
  <sheetData>
    <row r="1" spans="1:10">
      <c r="A1" s="6" t="s">
        <v>9</v>
      </c>
      <c r="B1" s="107" t="str">
        <f>IF(Content!$E$1=1,B2,B3)</f>
        <v>Обмежені потужності</v>
      </c>
      <c r="C1" s="107" t="str">
        <f>IF(Content!$E$1=1,C2,C3)</f>
        <v>Ціни на енергоносії</v>
      </c>
      <c r="D1" s="107" t="str">
        <f>IF(Content!$E$1=1,D2,D3)</f>
        <v>Ціни на сировину</v>
      </c>
      <c r="E1" s="107" t="str">
        <f>IF(Content!$E$1=1,E2,E3)</f>
        <v>Брак працівників</v>
      </c>
      <c r="F1" s="107" t="str">
        <f>IF(Content!$E$1=1,F2,F3)</f>
        <v>Коливання курсу</v>
      </c>
      <c r="G1" s="107" t="str">
        <f>IF(Content!$E$1=1,G2,G3)</f>
        <v>Недостатній  попит</v>
      </c>
      <c r="J1" s="107" t="str">
        <f>IF(Content!$E$1=1,J2,J3)</f>
        <v>Оцінка факторів, які стримуватимуть нарощення виробництва у наступні 12 місяців, % відповідей</v>
      </c>
    </row>
    <row r="2" spans="1:10" hidden="1">
      <c r="B2" s="168" t="s">
        <v>408</v>
      </c>
      <c r="C2" s="168" t="s">
        <v>409</v>
      </c>
      <c r="D2" s="168" t="s">
        <v>410</v>
      </c>
      <c r="E2" s="168" t="s">
        <v>411</v>
      </c>
      <c r="F2" s="169" t="s">
        <v>412</v>
      </c>
      <c r="G2" s="170" t="s">
        <v>413</v>
      </c>
      <c r="J2" s="171" t="s">
        <v>414</v>
      </c>
    </row>
    <row r="3" spans="1:10" hidden="1">
      <c r="A3" s="172"/>
      <c r="B3" s="167" t="s">
        <v>415</v>
      </c>
      <c r="C3" s="167" t="s">
        <v>416</v>
      </c>
      <c r="D3" s="167" t="s">
        <v>417</v>
      </c>
      <c r="E3" s="167" t="s">
        <v>418</v>
      </c>
      <c r="F3" s="167" t="s">
        <v>419</v>
      </c>
      <c r="G3" s="167" t="s">
        <v>420</v>
      </c>
      <c r="J3" s="167" t="s">
        <v>421</v>
      </c>
    </row>
    <row r="4" spans="1:10">
      <c r="A4" s="167" t="s">
        <v>422</v>
      </c>
      <c r="B4" s="173">
        <v>15.7</v>
      </c>
      <c r="C4" s="173">
        <v>48</v>
      </c>
      <c r="D4" s="173">
        <v>38.4</v>
      </c>
      <c r="E4" s="173">
        <v>13</v>
      </c>
      <c r="F4" s="173">
        <v>31</v>
      </c>
      <c r="G4" s="173">
        <v>31.2</v>
      </c>
    </row>
    <row r="5" spans="1:10">
      <c r="A5" s="167" t="s">
        <v>423</v>
      </c>
      <c r="B5" s="173">
        <v>15</v>
      </c>
      <c r="C5" s="173">
        <v>51.7</v>
      </c>
      <c r="D5" s="173">
        <v>40.4</v>
      </c>
      <c r="E5" s="173">
        <v>10.9</v>
      </c>
      <c r="F5" s="173">
        <v>38.700000000000003</v>
      </c>
      <c r="G5" s="173">
        <v>32.6</v>
      </c>
    </row>
    <row r="6" spans="1:10">
      <c r="A6" s="167" t="s">
        <v>424</v>
      </c>
      <c r="B6" s="173">
        <v>12.4</v>
      </c>
      <c r="C6" s="173">
        <v>50</v>
      </c>
      <c r="D6" s="173">
        <v>38.6</v>
      </c>
      <c r="E6" s="173">
        <v>10.1</v>
      </c>
      <c r="F6" s="173">
        <v>46.1</v>
      </c>
      <c r="G6" s="173">
        <v>33.6</v>
      </c>
    </row>
    <row r="7" spans="1:10">
      <c r="A7" s="167" t="s">
        <v>425</v>
      </c>
      <c r="B7" s="173">
        <v>14.3</v>
      </c>
      <c r="C7" s="173">
        <v>50.1</v>
      </c>
      <c r="D7" s="173">
        <v>40.299999999999997</v>
      </c>
      <c r="E7" s="173">
        <v>10.9</v>
      </c>
      <c r="F7" s="173">
        <v>52</v>
      </c>
      <c r="G7" s="173">
        <v>32</v>
      </c>
    </row>
    <row r="8" spans="1:10">
      <c r="A8" s="167" t="s">
        <v>426</v>
      </c>
      <c r="B8" s="173">
        <v>11.5</v>
      </c>
      <c r="C8" s="173">
        <v>56.4</v>
      </c>
      <c r="D8" s="173">
        <v>48.9</v>
      </c>
      <c r="E8" s="173">
        <v>9.4</v>
      </c>
      <c r="F8" s="173">
        <v>63.6</v>
      </c>
      <c r="G8" s="173">
        <v>29.6</v>
      </c>
    </row>
    <row r="9" spans="1:10">
      <c r="A9" s="167" t="s">
        <v>427</v>
      </c>
      <c r="B9" s="173">
        <v>9.6</v>
      </c>
      <c r="C9" s="173">
        <v>49</v>
      </c>
      <c r="D9" s="173">
        <v>47.4</v>
      </c>
      <c r="E9" s="173">
        <v>9.5</v>
      </c>
      <c r="F9" s="173">
        <v>55.6</v>
      </c>
      <c r="G9" s="173">
        <v>35.6</v>
      </c>
    </row>
    <row r="10" spans="1:10">
      <c r="A10" s="167" t="s">
        <v>428</v>
      </c>
      <c r="B10" s="173">
        <v>11.4</v>
      </c>
      <c r="C10" s="173">
        <v>48.3</v>
      </c>
      <c r="D10" s="173">
        <v>46</v>
      </c>
      <c r="E10" s="173">
        <v>10.3</v>
      </c>
      <c r="F10" s="173">
        <v>48.5</v>
      </c>
      <c r="G10" s="173">
        <v>32.200000000000003</v>
      </c>
    </row>
    <row r="11" spans="1:10">
      <c r="A11" s="167" t="s">
        <v>429</v>
      </c>
      <c r="B11" s="173">
        <v>13.2</v>
      </c>
      <c r="C11" s="173">
        <v>47.4</v>
      </c>
      <c r="D11" s="173">
        <v>42.5</v>
      </c>
      <c r="E11" s="173">
        <v>10.5</v>
      </c>
      <c r="F11" s="173">
        <v>48.5</v>
      </c>
      <c r="G11" s="173">
        <v>30.4</v>
      </c>
    </row>
    <row r="12" spans="1:10">
      <c r="A12" s="167" t="s">
        <v>430</v>
      </c>
      <c r="B12" s="173">
        <v>11.3</v>
      </c>
      <c r="C12" s="173">
        <v>45.3</v>
      </c>
      <c r="D12" s="173">
        <v>40.4</v>
      </c>
      <c r="E12" s="173">
        <v>10.6</v>
      </c>
      <c r="F12" s="173">
        <v>53.3</v>
      </c>
      <c r="G12" s="173">
        <v>31.3</v>
      </c>
    </row>
    <row r="13" spans="1:10">
      <c r="A13" s="167" t="s">
        <v>431</v>
      </c>
      <c r="B13" s="173">
        <v>10.199999999999999</v>
      </c>
      <c r="C13" s="173">
        <v>45.7</v>
      </c>
      <c r="D13" s="173">
        <v>42</v>
      </c>
      <c r="E13" s="173">
        <v>12</v>
      </c>
      <c r="F13" s="173">
        <v>42.5</v>
      </c>
      <c r="G13" s="173">
        <v>33.200000000000003</v>
      </c>
    </row>
    <row r="14" spans="1:10">
      <c r="A14" s="167" t="s">
        <v>432</v>
      </c>
      <c r="B14" s="173">
        <v>13.4</v>
      </c>
      <c r="C14" s="173">
        <v>42.9</v>
      </c>
      <c r="D14" s="173">
        <v>40.200000000000003</v>
      </c>
      <c r="E14" s="173">
        <v>16.600000000000001</v>
      </c>
      <c r="F14" s="173">
        <v>40.5</v>
      </c>
      <c r="G14" s="173">
        <v>32.799999999999997</v>
      </c>
    </row>
    <row r="15" spans="1:10">
      <c r="A15" s="167" t="s">
        <v>433</v>
      </c>
      <c r="B15" s="173">
        <v>13.3</v>
      </c>
      <c r="C15" s="173">
        <v>50.6</v>
      </c>
      <c r="D15" s="173">
        <v>42.2</v>
      </c>
      <c r="E15" s="173">
        <v>16</v>
      </c>
      <c r="F15" s="173">
        <v>43.1</v>
      </c>
      <c r="G15" s="173">
        <v>30.1</v>
      </c>
    </row>
    <row r="16" spans="1:10">
      <c r="A16" s="167" t="s">
        <v>434</v>
      </c>
      <c r="B16" s="173">
        <v>13.2</v>
      </c>
      <c r="C16" s="173">
        <v>50.5</v>
      </c>
      <c r="D16" s="173">
        <v>45</v>
      </c>
      <c r="E16" s="173">
        <v>18.100000000000001</v>
      </c>
      <c r="F16" s="173">
        <v>40</v>
      </c>
      <c r="G16" s="173">
        <v>24.4</v>
      </c>
    </row>
    <row r="17" spans="1:10">
      <c r="A17" s="167" t="s">
        <v>435</v>
      </c>
      <c r="B17" s="173">
        <v>15.1</v>
      </c>
      <c r="C17" s="173">
        <v>46.2</v>
      </c>
      <c r="D17" s="173">
        <v>39.9</v>
      </c>
      <c r="E17" s="173">
        <v>18.7</v>
      </c>
      <c r="F17" s="173">
        <v>30.6</v>
      </c>
      <c r="G17" s="173">
        <v>27.1</v>
      </c>
    </row>
    <row r="18" spans="1:10">
      <c r="A18" s="167" t="s">
        <v>436</v>
      </c>
      <c r="B18" s="173">
        <v>15.8</v>
      </c>
      <c r="C18" s="173">
        <v>44.9</v>
      </c>
      <c r="D18" s="173">
        <v>43.4</v>
      </c>
      <c r="E18" s="173">
        <v>22.4</v>
      </c>
      <c r="F18" s="173">
        <v>30.4</v>
      </c>
      <c r="G18" s="173">
        <v>26.3</v>
      </c>
    </row>
    <row r="19" spans="1:10">
      <c r="A19" s="167" t="s">
        <v>437</v>
      </c>
      <c r="B19" s="173">
        <v>16.7</v>
      </c>
      <c r="C19" s="173">
        <v>45.8</v>
      </c>
      <c r="D19" s="173">
        <v>40.4</v>
      </c>
      <c r="E19" s="173">
        <v>26.9</v>
      </c>
      <c r="F19" s="173">
        <v>32.1</v>
      </c>
      <c r="G19" s="173">
        <v>23.9</v>
      </c>
      <c r="J19" s="107" t="str">
        <f>IF(Content!$E$1=1,J20,J21)</f>
        <v>Джерело: НБУ.</v>
      </c>
    </row>
    <row r="20" spans="1:10">
      <c r="A20" s="167" t="s">
        <v>438</v>
      </c>
      <c r="B20" s="173">
        <v>17.899999999999999</v>
      </c>
      <c r="C20" s="173">
        <v>47.9</v>
      </c>
      <c r="D20" s="173">
        <v>44</v>
      </c>
      <c r="E20" s="173">
        <v>25.8</v>
      </c>
      <c r="F20" s="173">
        <v>39</v>
      </c>
      <c r="G20" s="173">
        <v>24</v>
      </c>
      <c r="J20" s="174" t="s">
        <v>6</v>
      </c>
    </row>
    <row r="21" spans="1:10">
      <c r="A21" s="167" t="s">
        <v>439</v>
      </c>
      <c r="B21" s="173">
        <v>19.399999999999999</v>
      </c>
      <c r="C21" s="173">
        <v>45</v>
      </c>
      <c r="D21" s="173">
        <v>42.4</v>
      </c>
      <c r="E21" s="173">
        <v>26.5</v>
      </c>
      <c r="F21" s="173">
        <v>25.9</v>
      </c>
      <c r="G21" s="173">
        <v>26.5</v>
      </c>
      <c r="J21" s="174" t="s">
        <v>7</v>
      </c>
    </row>
    <row r="22" spans="1:10">
      <c r="A22" s="167" t="s">
        <v>440</v>
      </c>
      <c r="B22" s="173">
        <v>17.899999999999999</v>
      </c>
      <c r="C22" s="173">
        <v>43.7</v>
      </c>
      <c r="D22" s="173">
        <v>40.6</v>
      </c>
      <c r="E22" s="173">
        <v>32.299999999999997</v>
      </c>
      <c r="F22" s="173">
        <v>37.799999999999997</v>
      </c>
      <c r="G22" s="173">
        <v>29</v>
      </c>
    </row>
    <row r="23" spans="1:10">
      <c r="A23" s="167" t="s">
        <v>441</v>
      </c>
      <c r="B23" s="173">
        <v>19.100000000000001</v>
      </c>
      <c r="C23" s="173">
        <v>43.1</v>
      </c>
      <c r="D23" s="173">
        <v>40</v>
      </c>
      <c r="E23" s="173">
        <v>33</v>
      </c>
      <c r="F23" s="173">
        <v>32</v>
      </c>
      <c r="G23" s="173">
        <v>24.6</v>
      </c>
    </row>
    <row r="24" spans="1:10">
      <c r="A24" s="167" t="s">
        <v>442</v>
      </c>
      <c r="B24" s="173">
        <v>17.100000000000001</v>
      </c>
      <c r="C24" s="173">
        <v>45.8</v>
      </c>
      <c r="D24" s="173">
        <v>40.4</v>
      </c>
      <c r="E24" s="173">
        <v>31.6</v>
      </c>
      <c r="F24" s="173">
        <v>27.3</v>
      </c>
      <c r="G24" s="173">
        <v>29.4</v>
      </c>
    </row>
    <row r="25" spans="1:10">
      <c r="A25" s="167" t="s">
        <v>443</v>
      </c>
      <c r="B25" s="173">
        <v>16.899999999999999</v>
      </c>
      <c r="C25" s="173">
        <v>43.2</v>
      </c>
      <c r="D25" s="173">
        <v>39.5</v>
      </c>
      <c r="E25" s="173">
        <v>31.8</v>
      </c>
      <c r="F25" s="173">
        <v>18.600000000000001</v>
      </c>
      <c r="G25" s="173">
        <v>28.5</v>
      </c>
    </row>
    <row r="26" spans="1:10">
      <c r="A26" s="167" t="s">
        <v>444</v>
      </c>
      <c r="B26" s="173">
        <v>18.399999999999999</v>
      </c>
      <c r="C26" s="173">
        <v>38.6</v>
      </c>
      <c r="D26" s="173">
        <v>39.700000000000003</v>
      </c>
      <c r="E26" s="173">
        <v>33.6</v>
      </c>
      <c r="F26" s="173">
        <v>19.7</v>
      </c>
      <c r="G26" s="173">
        <v>33.299999999999997</v>
      </c>
    </row>
    <row r="27" spans="1:10">
      <c r="A27" s="167" t="s">
        <v>445</v>
      </c>
      <c r="B27" s="173">
        <v>16.600000000000001</v>
      </c>
      <c r="C27" s="173">
        <v>38.6</v>
      </c>
      <c r="D27" s="173">
        <v>36</v>
      </c>
      <c r="E27" s="173">
        <v>33.700000000000003</v>
      </c>
      <c r="F27" s="173">
        <v>20.399999999999999</v>
      </c>
      <c r="G27" s="173">
        <v>32.299999999999997</v>
      </c>
    </row>
    <row r="28" spans="1:10">
      <c r="A28" s="167" t="s">
        <v>399</v>
      </c>
      <c r="B28" s="173">
        <v>17.3</v>
      </c>
      <c r="C28" s="173">
        <v>32.9</v>
      </c>
      <c r="D28" s="173">
        <v>31.9</v>
      </c>
      <c r="E28" s="173">
        <v>33.5</v>
      </c>
      <c r="F28" s="173">
        <v>23.3</v>
      </c>
      <c r="G28" s="173">
        <v>34.700000000000003</v>
      </c>
    </row>
    <row r="29" spans="1:10">
      <c r="A29" s="167" t="s">
        <v>400</v>
      </c>
      <c r="B29" s="173">
        <v>16.399999999999999</v>
      </c>
      <c r="C29" s="173">
        <v>31.3</v>
      </c>
      <c r="D29" s="173">
        <v>30</v>
      </c>
      <c r="E29" s="173">
        <v>27.2</v>
      </c>
      <c r="F29" s="173">
        <v>23.3</v>
      </c>
      <c r="G29" s="173">
        <v>45</v>
      </c>
    </row>
    <row r="30" spans="1:10">
      <c r="A30" s="167" t="s">
        <v>401</v>
      </c>
      <c r="B30" s="173">
        <v>13.9</v>
      </c>
      <c r="C30" s="173">
        <v>31.2</v>
      </c>
      <c r="D30" s="173">
        <v>32.799999999999997</v>
      </c>
      <c r="E30" s="173">
        <v>27.3</v>
      </c>
      <c r="F30" s="173">
        <v>25.9</v>
      </c>
      <c r="G30" s="173">
        <v>39.4</v>
      </c>
    </row>
    <row r="31" spans="1:10">
      <c r="A31" s="167" t="s">
        <v>14</v>
      </c>
      <c r="B31" s="173">
        <v>16.600000000000001</v>
      </c>
      <c r="C31" s="173">
        <v>34.200000000000003</v>
      </c>
      <c r="D31" s="173">
        <v>34.6</v>
      </c>
      <c r="E31" s="173">
        <v>26.8</v>
      </c>
      <c r="F31" s="173">
        <v>28.7</v>
      </c>
      <c r="G31" s="173">
        <v>41.4</v>
      </c>
    </row>
    <row r="32" spans="1:10">
      <c r="A32" s="167" t="s">
        <v>402</v>
      </c>
      <c r="B32" s="173">
        <v>18.8</v>
      </c>
      <c r="C32" s="173">
        <v>42.1</v>
      </c>
      <c r="D32" s="173">
        <v>38</v>
      </c>
      <c r="E32" s="173">
        <v>25</v>
      </c>
      <c r="F32" s="173">
        <v>21.8</v>
      </c>
      <c r="G32" s="173">
        <v>39</v>
      </c>
    </row>
    <row r="33" spans="1:7">
      <c r="A33" s="167" t="s">
        <v>403</v>
      </c>
      <c r="B33" s="173">
        <v>17.600000000000001</v>
      </c>
      <c r="C33" s="173">
        <v>39.9</v>
      </c>
      <c r="D33" s="173">
        <v>39.299999999999997</v>
      </c>
      <c r="E33" s="173">
        <v>26.8</v>
      </c>
      <c r="F33" s="173">
        <v>16.399999999999999</v>
      </c>
      <c r="G33" s="173">
        <v>37.4</v>
      </c>
    </row>
    <row r="34" spans="1:7">
      <c r="A34" s="167" t="s">
        <v>404</v>
      </c>
      <c r="B34" s="173">
        <v>22.2</v>
      </c>
      <c r="C34" s="173">
        <v>37.799999999999997</v>
      </c>
      <c r="D34" s="173">
        <v>40.9</v>
      </c>
      <c r="E34" s="173">
        <v>26.5</v>
      </c>
      <c r="F34" s="173">
        <v>15.7</v>
      </c>
      <c r="G34" s="173">
        <v>32.6</v>
      </c>
    </row>
    <row r="35" spans="1:7">
      <c r="A35" s="167" t="s">
        <v>27</v>
      </c>
      <c r="B35" s="173">
        <v>19</v>
      </c>
      <c r="C35" s="173">
        <v>52.3</v>
      </c>
      <c r="D35" s="173">
        <v>43.3</v>
      </c>
      <c r="E35" s="173">
        <v>27.9</v>
      </c>
      <c r="F35" s="173">
        <v>13.8</v>
      </c>
      <c r="G35" s="173">
        <v>32.799999999999997</v>
      </c>
    </row>
    <row r="36" spans="1:7">
      <c r="A36" s="167" t="s">
        <v>405</v>
      </c>
      <c r="B36" s="173">
        <v>18.399999999999999</v>
      </c>
      <c r="C36" s="173">
        <v>54.6</v>
      </c>
      <c r="D36" s="173">
        <v>48.2</v>
      </c>
      <c r="E36" s="173">
        <v>26.1</v>
      </c>
      <c r="F36" s="173">
        <v>24.6</v>
      </c>
      <c r="G36" s="173">
        <v>28.3</v>
      </c>
    </row>
    <row r="37" spans="1:7">
      <c r="A37" s="167" t="s">
        <v>406</v>
      </c>
      <c r="B37" s="173">
        <v>14.7</v>
      </c>
      <c r="C37" s="173">
        <v>38.9</v>
      </c>
      <c r="D37" s="173">
        <v>43.9</v>
      </c>
      <c r="E37" s="173">
        <v>14</v>
      </c>
      <c r="F37" s="173">
        <v>19.100000000000001</v>
      </c>
      <c r="G37" s="173">
        <v>34</v>
      </c>
    </row>
    <row r="38" spans="1:7">
      <c r="A38" s="167" t="s">
        <v>407</v>
      </c>
      <c r="B38" s="173">
        <v>13.7</v>
      </c>
      <c r="C38" s="173">
        <v>37.700000000000003</v>
      </c>
      <c r="D38" s="173">
        <v>43.1</v>
      </c>
      <c r="E38" s="173">
        <v>15.3</v>
      </c>
      <c r="F38" s="173">
        <v>37.5</v>
      </c>
      <c r="G38" s="173">
        <v>38.5</v>
      </c>
    </row>
    <row r="39" spans="1:7">
      <c r="A39" s="167" t="s">
        <v>97</v>
      </c>
      <c r="B39" s="173">
        <v>15.384615384615385</v>
      </c>
      <c r="C39" s="173">
        <v>43.014128728414441</v>
      </c>
      <c r="D39" s="173">
        <v>40.973312401883831</v>
      </c>
      <c r="E39" s="173">
        <v>13.814756671899527</v>
      </c>
      <c r="F39" s="173">
        <v>27.315541601255887</v>
      </c>
      <c r="G39" s="173">
        <v>36.577708006279437</v>
      </c>
    </row>
    <row r="40" spans="1:7">
      <c r="B40" s="175"/>
      <c r="C40" s="175"/>
      <c r="D40" s="175"/>
      <c r="E40" s="175"/>
      <c r="F40" s="175"/>
      <c r="G40" s="175"/>
    </row>
    <row r="41" spans="1:7">
      <c r="B41" s="175"/>
      <c r="C41" s="175"/>
      <c r="D41" s="175"/>
      <c r="E41" s="175"/>
      <c r="F41" s="175"/>
      <c r="G41" s="175"/>
    </row>
    <row r="42" spans="1:7">
      <c r="B42" s="175"/>
      <c r="C42" s="175"/>
      <c r="D42" s="175"/>
      <c r="E42" s="175"/>
      <c r="F42" s="175"/>
      <c r="G42" s="175"/>
    </row>
    <row r="43" spans="1:7">
      <c r="B43" s="175"/>
      <c r="C43" s="175"/>
      <c r="D43" s="175"/>
      <c r="E43" s="175"/>
      <c r="F43" s="175"/>
      <c r="G43" s="175"/>
    </row>
    <row r="44" spans="1:7">
      <c r="B44" s="175"/>
      <c r="C44" s="175"/>
      <c r="D44" s="175"/>
      <c r="E44" s="175"/>
      <c r="F44" s="175"/>
      <c r="G44" s="175"/>
    </row>
    <row r="45" spans="1:7">
      <c r="B45" s="175"/>
      <c r="C45" s="175"/>
      <c r="D45" s="175"/>
      <c r="E45" s="175"/>
      <c r="F45" s="175"/>
      <c r="G45" s="175"/>
    </row>
    <row r="46" spans="1:7">
      <c r="B46" s="175"/>
      <c r="C46" s="175"/>
      <c r="D46" s="175"/>
      <c r="E46" s="175"/>
      <c r="F46" s="175"/>
      <c r="G46" s="175"/>
    </row>
    <row r="47" spans="1:7">
      <c r="B47" s="175"/>
      <c r="C47" s="175"/>
      <c r="D47" s="175"/>
      <c r="E47" s="175"/>
      <c r="F47" s="175"/>
      <c r="G47" s="175"/>
    </row>
    <row r="48" spans="1:7">
      <c r="B48" s="175"/>
      <c r="C48" s="175"/>
      <c r="D48" s="175"/>
      <c r="E48" s="175"/>
      <c r="F48" s="175"/>
      <c r="G48" s="175"/>
    </row>
    <row r="49" spans="2:7">
      <c r="B49" s="175"/>
      <c r="C49" s="175"/>
      <c r="D49" s="175"/>
      <c r="E49" s="175"/>
      <c r="F49" s="175"/>
      <c r="G49" s="175"/>
    </row>
    <row r="50" spans="2:7">
      <c r="B50" s="175"/>
      <c r="C50" s="175"/>
      <c r="D50" s="175"/>
      <c r="E50" s="175"/>
      <c r="F50" s="175"/>
      <c r="G50" s="175"/>
    </row>
    <row r="51" spans="2:7">
      <c r="B51" s="175"/>
      <c r="C51" s="175"/>
      <c r="D51" s="175"/>
      <c r="E51" s="175"/>
      <c r="F51" s="175"/>
      <c r="G51" s="175"/>
    </row>
    <row r="52" spans="2:7">
      <c r="B52" s="175"/>
      <c r="C52" s="175"/>
      <c r="D52" s="175"/>
      <c r="E52" s="175"/>
      <c r="F52" s="175"/>
      <c r="G52" s="175"/>
    </row>
    <row r="53" spans="2:7">
      <c r="B53" s="175"/>
      <c r="C53" s="175"/>
      <c r="D53" s="175"/>
      <c r="E53" s="175"/>
      <c r="F53" s="175"/>
      <c r="G53" s="175"/>
    </row>
    <row r="54" spans="2:7">
      <c r="B54" s="175"/>
      <c r="C54" s="175"/>
      <c r="D54" s="175"/>
      <c r="E54" s="175"/>
      <c r="F54" s="175"/>
      <c r="G54" s="175"/>
    </row>
    <row r="55" spans="2:7">
      <c r="B55" s="175"/>
      <c r="C55" s="175"/>
      <c r="D55" s="175"/>
      <c r="E55" s="175"/>
      <c r="F55" s="175"/>
      <c r="G55" s="175"/>
    </row>
    <row r="56" spans="2:7">
      <c r="B56" s="175"/>
      <c r="C56" s="175"/>
      <c r="D56" s="175"/>
      <c r="E56" s="175"/>
      <c r="F56" s="175"/>
      <c r="G56" s="175"/>
    </row>
    <row r="57" spans="2:7">
      <c r="B57" s="175"/>
      <c r="C57" s="175"/>
      <c r="D57" s="175"/>
      <c r="E57" s="175"/>
      <c r="F57" s="175"/>
      <c r="G57" s="175"/>
    </row>
    <row r="58" spans="2:7">
      <c r="B58" s="175"/>
      <c r="C58" s="175"/>
      <c r="D58" s="175"/>
      <c r="E58" s="175"/>
      <c r="F58" s="175"/>
      <c r="G58" s="175"/>
    </row>
    <row r="59" spans="2:7">
      <c r="B59" s="175"/>
      <c r="C59" s="175"/>
      <c r="D59" s="175"/>
      <c r="E59" s="175"/>
      <c r="F59" s="175"/>
      <c r="G59" s="175"/>
    </row>
    <row r="60" spans="2:7">
      <c r="B60" s="175"/>
      <c r="C60" s="175"/>
      <c r="D60" s="175"/>
      <c r="E60" s="175"/>
      <c r="F60" s="175"/>
      <c r="G60" s="175"/>
    </row>
    <row r="61" spans="2:7">
      <c r="B61" s="175"/>
      <c r="C61" s="175"/>
      <c r="D61" s="175"/>
      <c r="E61" s="175"/>
      <c r="F61" s="175"/>
      <c r="G61" s="175"/>
    </row>
    <row r="62" spans="2:7">
      <c r="B62" s="175"/>
      <c r="C62" s="175"/>
      <c r="D62" s="175"/>
      <c r="E62" s="175"/>
      <c r="F62" s="175"/>
      <c r="G62" s="175"/>
    </row>
    <row r="63" spans="2:7">
      <c r="B63" s="175"/>
      <c r="C63" s="175"/>
      <c r="D63" s="175"/>
      <c r="E63" s="175"/>
      <c r="F63" s="175"/>
      <c r="G63" s="175"/>
    </row>
    <row r="64" spans="2:7">
      <c r="B64" s="175"/>
      <c r="C64" s="175"/>
      <c r="D64" s="175"/>
      <c r="E64" s="175"/>
      <c r="F64" s="175"/>
      <c r="G64" s="175"/>
    </row>
    <row r="65" spans="2:7">
      <c r="B65" s="175"/>
      <c r="C65" s="175"/>
      <c r="D65" s="175"/>
      <c r="E65" s="175"/>
      <c r="F65" s="175"/>
      <c r="G65" s="175"/>
    </row>
    <row r="66" spans="2:7">
      <c r="B66" s="175"/>
      <c r="C66" s="175"/>
      <c r="D66" s="175"/>
      <c r="E66" s="175"/>
      <c r="F66" s="175"/>
      <c r="G66" s="175"/>
    </row>
    <row r="67" spans="2:7">
      <c r="B67" s="175"/>
      <c r="C67" s="175"/>
      <c r="D67" s="175"/>
      <c r="E67" s="175"/>
      <c r="F67" s="175"/>
      <c r="G67" s="175"/>
    </row>
    <row r="68" spans="2:7">
      <c r="B68" s="175"/>
      <c r="C68" s="175"/>
      <c r="D68" s="175"/>
      <c r="E68" s="175"/>
      <c r="F68" s="175"/>
      <c r="G68" s="175"/>
    </row>
    <row r="69" spans="2:7">
      <c r="B69" s="175"/>
      <c r="C69" s="175"/>
      <c r="D69" s="175"/>
      <c r="E69" s="175"/>
      <c r="F69" s="175"/>
      <c r="G69" s="175"/>
    </row>
    <row r="70" spans="2:7">
      <c r="B70" s="175"/>
      <c r="C70" s="175"/>
      <c r="D70" s="175"/>
      <c r="E70" s="175"/>
      <c r="F70" s="175"/>
      <c r="G70" s="175"/>
    </row>
    <row r="71" spans="2:7">
      <c r="B71" s="175"/>
      <c r="C71" s="175"/>
      <c r="D71" s="175"/>
      <c r="E71" s="175"/>
      <c r="F71" s="175"/>
      <c r="G71" s="175"/>
    </row>
    <row r="72" spans="2:7">
      <c r="B72" s="175"/>
      <c r="C72" s="175"/>
      <c r="D72" s="175"/>
      <c r="E72" s="175"/>
      <c r="F72" s="175"/>
      <c r="G72" s="175"/>
    </row>
    <row r="73" spans="2:7">
      <c r="B73" s="175"/>
      <c r="C73" s="175"/>
      <c r="D73" s="175"/>
      <c r="E73" s="175"/>
      <c r="F73" s="175"/>
      <c r="G73" s="175"/>
    </row>
    <row r="74" spans="2:7">
      <c r="B74" s="175"/>
      <c r="C74" s="175"/>
      <c r="D74" s="175"/>
      <c r="E74" s="175"/>
      <c r="F74" s="175"/>
      <c r="G74" s="175"/>
    </row>
    <row r="75" spans="2:7">
      <c r="B75" s="175"/>
      <c r="C75" s="175"/>
      <c r="D75" s="175"/>
      <c r="E75" s="175"/>
      <c r="F75" s="175"/>
      <c r="G75" s="175"/>
    </row>
    <row r="76" spans="2:7">
      <c r="B76" s="175"/>
      <c r="C76" s="175"/>
      <c r="D76" s="175"/>
      <c r="E76" s="175"/>
      <c r="F76" s="175"/>
      <c r="G76" s="175"/>
    </row>
    <row r="77" spans="2:7">
      <c r="B77" s="175"/>
      <c r="C77" s="175"/>
      <c r="D77" s="175"/>
      <c r="E77" s="175"/>
      <c r="F77" s="175"/>
      <c r="G77" s="175"/>
    </row>
    <row r="78" spans="2:7">
      <c r="B78" s="175"/>
      <c r="C78" s="175"/>
      <c r="D78" s="175"/>
      <c r="E78" s="175"/>
      <c r="F78" s="175"/>
      <c r="G78" s="175"/>
    </row>
    <row r="79" spans="2:7">
      <c r="B79" s="175"/>
      <c r="C79" s="175"/>
      <c r="D79" s="175"/>
      <c r="E79" s="175"/>
      <c r="F79" s="175"/>
      <c r="G79" s="175"/>
    </row>
    <row r="80" spans="2:7">
      <c r="B80" s="175"/>
      <c r="C80" s="175"/>
      <c r="D80" s="175"/>
      <c r="E80" s="175"/>
      <c r="F80" s="175"/>
      <c r="G80" s="175"/>
    </row>
    <row r="81" spans="2:7">
      <c r="B81" s="175"/>
      <c r="C81" s="175"/>
      <c r="D81" s="175"/>
      <c r="E81" s="175"/>
      <c r="F81" s="175"/>
      <c r="G81" s="175"/>
    </row>
    <row r="82" spans="2:7">
      <c r="B82" s="175"/>
      <c r="C82" s="175"/>
      <c r="D82" s="175"/>
      <c r="E82" s="175"/>
      <c r="F82" s="175"/>
      <c r="G82" s="175"/>
    </row>
    <row r="83" spans="2:7">
      <c r="B83" s="175"/>
      <c r="C83" s="175"/>
      <c r="D83" s="175"/>
      <c r="E83" s="175"/>
      <c r="F83" s="175"/>
      <c r="G83" s="175"/>
    </row>
    <row r="84" spans="2:7">
      <c r="B84" s="175"/>
      <c r="C84" s="175"/>
      <c r="D84" s="175"/>
      <c r="E84" s="175"/>
      <c r="F84" s="175"/>
      <c r="G84" s="175"/>
    </row>
    <row r="85" spans="2:7">
      <c r="B85" s="175"/>
      <c r="C85" s="175"/>
      <c r="D85" s="175"/>
      <c r="E85" s="175"/>
      <c r="F85" s="175"/>
      <c r="G85" s="175"/>
    </row>
    <row r="86" spans="2:7">
      <c r="B86" s="175"/>
      <c r="C86" s="175"/>
      <c r="D86" s="175"/>
      <c r="E86" s="175"/>
      <c r="F86" s="175"/>
      <c r="G86" s="175"/>
    </row>
    <row r="87" spans="2:7">
      <c r="B87" s="175"/>
      <c r="C87" s="175"/>
      <c r="D87" s="175"/>
      <c r="E87" s="175"/>
      <c r="F87" s="175"/>
      <c r="G87" s="175"/>
    </row>
    <row r="88" spans="2:7">
      <c r="B88" s="175"/>
      <c r="C88" s="175"/>
      <c r="D88" s="175"/>
      <c r="E88" s="175"/>
      <c r="F88" s="175"/>
      <c r="G88" s="175"/>
    </row>
    <row r="89" spans="2:7">
      <c r="B89" s="175"/>
      <c r="C89" s="175"/>
      <c r="D89" s="175"/>
      <c r="E89" s="175"/>
      <c r="F89" s="175"/>
      <c r="G89" s="175"/>
    </row>
    <row r="90" spans="2:7">
      <c r="B90" s="175"/>
      <c r="C90" s="175"/>
      <c r="D90" s="175"/>
      <c r="E90" s="175"/>
      <c r="F90" s="175"/>
      <c r="G90" s="175"/>
    </row>
    <row r="91" spans="2:7">
      <c r="B91" s="175"/>
      <c r="C91" s="175"/>
      <c r="D91" s="175"/>
      <c r="E91" s="175"/>
      <c r="F91" s="175"/>
      <c r="G91" s="175"/>
    </row>
    <row r="92" spans="2:7">
      <c r="B92" s="175"/>
      <c r="C92" s="175"/>
      <c r="D92" s="175"/>
      <c r="E92" s="175"/>
      <c r="F92" s="175"/>
      <c r="G92" s="175"/>
    </row>
    <row r="93" spans="2:7">
      <c r="B93" s="175"/>
      <c r="C93" s="175"/>
      <c r="D93" s="175"/>
      <c r="E93" s="175"/>
      <c r="F93" s="175"/>
      <c r="G93" s="175"/>
    </row>
    <row r="94" spans="2:7">
      <c r="B94" s="175"/>
      <c r="C94" s="175"/>
      <c r="D94" s="175"/>
      <c r="E94" s="175"/>
      <c r="F94" s="175"/>
      <c r="G94" s="175"/>
    </row>
    <row r="95" spans="2:7">
      <c r="B95" s="175"/>
      <c r="C95" s="175"/>
      <c r="D95" s="175"/>
      <c r="E95" s="175"/>
      <c r="F95" s="175"/>
      <c r="G95" s="175"/>
    </row>
    <row r="96" spans="2:7">
      <c r="B96" s="175"/>
      <c r="C96" s="175"/>
      <c r="D96" s="175"/>
      <c r="E96" s="175"/>
      <c r="F96" s="175"/>
      <c r="G96" s="175"/>
    </row>
    <row r="97" spans="2:7">
      <c r="B97" s="175"/>
      <c r="C97" s="175"/>
      <c r="D97" s="175"/>
      <c r="E97" s="175"/>
      <c r="F97" s="175"/>
      <c r="G97" s="175"/>
    </row>
    <row r="98" spans="2:7">
      <c r="B98" s="175"/>
      <c r="C98" s="175"/>
      <c r="D98" s="175"/>
      <c r="E98" s="175"/>
      <c r="F98" s="175"/>
      <c r="G98" s="175"/>
    </row>
    <row r="99" spans="2:7">
      <c r="B99" s="175"/>
      <c r="C99" s="175"/>
      <c r="D99" s="175"/>
      <c r="E99" s="175"/>
      <c r="F99" s="175"/>
      <c r="G99" s="175"/>
    </row>
    <row r="100" spans="2:7">
      <c r="B100" s="175"/>
      <c r="C100" s="175"/>
      <c r="D100" s="175"/>
      <c r="E100" s="175"/>
      <c r="F100" s="175"/>
      <c r="G100" s="175"/>
    </row>
    <row r="101" spans="2:7">
      <c r="B101" s="175"/>
      <c r="C101" s="175"/>
      <c r="D101" s="175"/>
      <c r="E101" s="175"/>
      <c r="F101" s="175"/>
      <c r="G101" s="175"/>
    </row>
    <row r="102" spans="2:7">
      <c r="B102" s="175"/>
      <c r="C102" s="175"/>
      <c r="D102" s="175"/>
      <c r="E102" s="175"/>
      <c r="F102" s="175"/>
      <c r="G102" s="175"/>
    </row>
    <row r="103" spans="2:7">
      <c r="B103" s="175"/>
      <c r="C103" s="175"/>
      <c r="D103" s="175"/>
      <c r="E103" s="175"/>
      <c r="F103" s="175"/>
      <c r="G103" s="175"/>
    </row>
    <row r="104" spans="2:7">
      <c r="B104" s="175"/>
      <c r="C104" s="175"/>
      <c r="D104" s="175"/>
      <c r="E104" s="175"/>
      <c r="F104" s="175"/>
      <c r="G104" s="175"/>
    </row>
    <row r="105" spans="2:7">
      <c r="B105" s="175"/>
      <c r="C105" s="175"/>
      <c r="D105" s="175"/>
      <c r="E105" s="175"/>
      <c r="F105" s="175"/>
      <c r="G105" s="175"/>
    </row>
    <row r="106" spans="2:7">
      <c r="B106" s="175"/>
      <c r="C106" s="175"/>
      <c r="D106" s="175"/>
      <c r="E106" s="175"/>
      <c r="F106" s="175"/>
      <c r="G106" s="175"/>
    </row>
    <row r="107" spans="2:7">
      <c r="B107" s="175"/>
      <c r="C107" s="175"/>
      <c r="D107" s="175"/>
      <c r="E107" s="175"/>
      <c r="F107" s="175"/>
      <c r="G107" s="175"/>
    </row>
    <row r="108" spans="2:7">
      <c r="B108" s="175"/>
      <c r="C108" s="175"/>
      <c r="D108" s="175"/>
      <c r="E108" s="175"/>
      <c r="F108" s="175"/>
      <c r="G108" s="175"/>
    </row>
    <row r="109" spans="2:7">
      <c r="B109" s="175"/>
      <c r="C109" s="175"/>
      <c r="D109" s="175"/>
      <c r="E109" s="175"/>
      <c r="F109" s="175"/>
      <c r="G109" s="175"/>
    </row>
    <row r="110" spans="2:7">
      <c r="B110" s="175"/>
      <c r="C110" s="175"/>
      <c r="D110" s="175"/>
      <c r="E110" s="175"/>
      <c r="F110" s="175"/>
      <c r="G110" s="175"/>
    </row>
    <row r="111" spans="2:7">
      <c r="B111" s="175"/>
      <c r="C111" s="175"/>
      <c r="D111" s="175"/>
      <c r="E111" s="175"/>
      <c r="F111" s="175"/>
      <c r="G111" s="175"/>
    </row>
    <row r="112" spans="2:7">
      <c r="B112" s="175"/>
      <c r="C112" s="175"/>
      <c r="D112" s="175"/>
      <c r="E112" s="175"/>
      <c r="F112" s="175"/>
      <c r="G112" s="175"/>
    </row>
    <row r="113" spans="2:7">
      <c r="B113" s="175"/>
      <c r="C113" s="175"/>
      <c r="D113" s="175"/>
      <c r="E113" s="175"/>
      <c r="F113" s="175"/>
      <c r="G113" s="175"/>
    </row>
    <row r="114" spans="2:7">
      <c r="B114" s="175"/>
      <c r="C114" s="175"/>
      <c r="D114" s="175"/>
      <c r="E114" s="175"/>
      <c r="F114" s="175"/>
      <c r="G114" s="175"/>
    </row>
    <row r="115" spans="2:7">
      <c r="B115" s="175"/>
      <c r="C115" s="175"/>
      <c r="D115" s="175"/>
      <c r="E115" s="175"/>
      <c r="F115" s="175"/>
      <c r="G115" s="175"/>
    </row>
    <row r="116" spans="2:7">
      <c r="B116" s="175"/>
      <c r="C116" s="175"/>
      <c r="D116" s="175"/>
      <c r="E116" s="175"/>
      <c r="F116" s="175"/>
      <c r="G116" s="175"/>
    </row>
    <row r="117" spans="2:7">
      <c r="B117" s="175"/>
      <c r="C117" s="175"/>
      <c r="D117" s="175"/>
      <c r="E117" s="175"/>
      <c r="F117" s="175"/>
      <c r="G117" s="175"/>
    </row>
    <row r="118" spans="2:7">
      <c r="B118" s="175"/>
      <c r="C118" s="175"/>
      <c r="D118" s="175"/>
      <c r="E118" s="175"/>
      <c r="F118" s="175"/>
      <c r="G118" s="175"/>
    </row>
    <row r="119" spans="2:7">
      <c r="B119" s="175"/>
      <c r="C119" s="175"/>
      <c r="D119" s="175"/>
      <c r="E119" s="175"/>
      <c r="F119" s="175"/>
      <c r="G119" s="175"/>
    </row>
    <row r="120" spans="2:7">
      <c r="B120" s="175"/>
      <c r="C120" s="175"/>
      <c r="D120" s="175"/>
      <c r="E120" s="175"/>
      <c r="F120" s="175"/>
      <c r="G120" s="175"/>
    </row>
    <row r="121" spans="2:7">
      <c r="B121" s="175"/>
      <c r="C121" s="175"/>
      <c r="D121" s="175"/>
      <c r="E121" s="175"/>
      <c r="F121" s="175"/>
      <c r="G121" s="175"/>
    </row>
    <row r="122" spans="2:7">
      <c r="B122" s="175"/>
      <c r="C122" s="175"/>
      <c r="D122" s="175"/>
      <c r="E122" s="175"/>
      <c r="F122" s="175"/>
      <c r="G122" s="175"/>
    </row>
    <row r="123" spans="2:7">
      <c r="B123" s="175"/>
      <c r="C123" s="175"/>
      <c r="D123" s="175"/>
      <c r="E123" s="175"/>
      <c r="F123" s="175"/>
      <c r="G123" s="175"/>
    </row>
    <row r="124" spans="2:7">
      <c r="B124" s="175"/>
      <c r="C124" s="175"/>
      <c r="D124" s="175"/>
      <c r="E124" s="175"/>
      <c r="F124" s="175"/>
      <c r="G124" s="175"/>
    </row>
    <row r="125" spans="2:7">
      <c r="B125" s="175"/>
      <c r="C125" s="175"/>
      <c r="D125" s="175"/>
      <c r="E125" s="175"/>
      <c r="F125" s="175"/>
      <c r="G125" s="175"/>
    </row>
    <row r="126" spans="2:7">
      <c r="B126" s="175"/>
      <c r="C126" s="175"/>
      <c r="D126" s="175"/>
      <c r="E126" s="175"/>
      <c r="F126" s="175"/>
      <c r="G126" s="175"/>
    </row>
    <row r="127" spans="2:7">
      <c r="B127" s="175"/>
      <c r="C127" s="175"/>
      <c r="D127" s="175"/>
      <c r="E127" s="175"/>
      <c r="F127" s="175"/>
      <c r="G127" s="175"/>
    </row>
    <row r="128" spans="2:7">
      <c r="B128" s="175"/>
      <c r="C128" s="175"/>
      <c r="D128" s="175"/>
      <c r="E128" s="175"/>
      <c r="F128" s="175"/>
      <c r="G128" s="175"/>
    </row>
    <row r="129" spans="2:7">
      <c r="B129" s="175"/>
      <c r="C129" s="175"/>
      <c r="D129" s="175"/>
      <c r="E129" s="175"/>
      <c r="F129" s="175"/>
      <c r="G129" s="175"/>
    </row>
    <row r="130" spans="2:7">
      <c r="B130" s="175"/>
      <c r="C130" s="175"/>
      <c r="D130" s="175"/>
      <c r="E130" s="175"/>
      <c r="F130" s="175"/>
      <c r="G130" s="175"/>
    </row>
    <row r="131" spans="2:7">
      <c r="B131" s="175"/>
      <c r="C131" s="175"/>
      <c r="D131" s="175"/>
      <c r="E131" s="175"/>
      <c r="F131" s="175"/>
      <c r="G131" s="175"/>
    </row>
    <row r="132" spans="2:7">
      <c r="B132" s="175"/>
      <c r="C132" s="175"/>
      <c r="D132" s="175"/>
      <c r="E132" s="175"/>
      <c r="F132" s="175"/>
      <c r="G132" s="175"/>
    </row>
    <row r="133" spans="2:7">
      <c r="B133" s="175"/>
      <c r="C133" s="175"/>
      <c r="D133" s="175"/>
      <c r="E133" s="175"/>
      <c r="F133" s="175"/>
      <c r="G133" s="175"/>
    </row>
    <row r="134" spans="2:7">
      <c r="B134" s="175"/>
      <c r="C134" s="175"/>
      <c r="D134" s="175"/>
      <c r="E134" s="175"/>
      <c r="F134" s="175"/>
      <c r="G134" s="175"/>
    </row>
    <row r="135" spans="2:7">
      <c r="B135" s="175"/>
      <c r="C135" s="175"/>
      <c r="D135" s="175"/>
      <c r="E135" s="175"/>
      <c r="F135" s="175"/>
      <c r="G135" s="175"/>
    </row>
    <row r="136" spans="2:7">
      <c r="B136" s="175"/>
      <c r="C136" s="175"/>
      <c r="D136" s="175"/>
      <c r="E136" s="175"/>
      <c r="F136" s="175"/>
      <c r="G136" s="175"/>
    </row>
    <row r="137" spans="2:7">
      <c r="B137" s="175"/>
      <c r="C137" s="175"/>
      <c r="D137" s="175"/>
      <c r="E137" s="175"/>
      <c r="F137" s="175"/>
      <c r="G137" s="175"/>
    </row>
    <row r="138" spans="2:7">
      <c r="B138" s="175"/>
      <c r="C138" s="175"/>
      <c r="D138" s="175"/>
      <c r="E138" s="175"/>
      <c r="F138" s="175"/>
      <c r="G138" s="175"/>
    </row>
    <row r="139" spans="2:7">
      <c r="B139" s="175"/>
      <c r="C139" s="175"/>
      <c r="D139" s="175"/>
      <c r="E139" s="175"/>
      <c r="F139" s="175"/>
      <c r="G139" s="175"/>
    </row>
    <row r="140" spans="2:7">
      <c r="B140" s="175"/>
      <c r="C140" s="175"/>
      <c r="D140" s="175"/>
      <c r="E140" s="175"/>
      <c r="F140" s="175"/>
      <c r="G140" s="175"/>
    </row>
    <row r="141" spans="2:7">
      <c r="B141" s="175"/>
      <c r="C141" s="175"/>
      <c r="D141" s="175"/>
      <c r="E141" s="175"/>
      <c r="F141" s="175"/>
      <c r="G141" s="175"/>
    </row>
    <row r="142" spans="2:7">
      <c r="B142" s="175"/>
      <c r="C142" s="175"/>
      <c r="D142" s="175"/>
      <c r="E142" s="175"/>
      <c r="F142" s="175"/>
      <c r="G142" s="175"/>
    </row>
    <row r="143" spans="2:7">
      <c r="B143" s="175"/>
      <c r="C143" s="175"/>
      <c r="D143" s="175"/>
      <c r="E143" s="175"/>
      <c r="F143" s="175"/>
      <c r="G143" s="175"/>
    </row>
    <row r="144" spans="2:7">
      <c r="B144" s="175"/>
      <c r="C144" s="175"/>
      <c r="D144" s="175"/>
      <c r="E144" s="175"/>
      <c r="F144" s="175"/>
      <c r="G144" s="175"/>
    </row>
    <row r="145" spans="2:7">
      <c r="B145" s="175"/>
      <c r="C145" s="175"/>
      <c r="D145" s="175"/>
      <c r="E145" s="175"/>
      <c r="F145" s="175"/>
      <c r="G145" s="175"/>
    </row>
    <row r="146" spans="2:7">
      <c r="B146" s="175"/>
      <c r="C146" s="175"/>
      <c r="D146" s="175"/>
      <c r="E146" s="175"/>
      <c r="F146" s="175"/>
      <c r="G146" s="175"/>
    </row>
    <row r="147" spans="2:7">
      <c r="B147" s="175"/>
      <c r="C147" s="175"/>
      <c r="D147" s="175"/>
      <c r="E147" s="175"/>
      <c r="F147" s="175"/>
      <c r="G147" s="175"/>
    </row>
    <row r="148" spans="2:7">
      <c r="B148" s="175"/>
      <c r="C148" s="175"/>
      <c r="D148" s="175"/>
      <c r="E148" s="175"/>
      <c r="F148" s="175"/>
      <c r="G148" s="175"/>
    </row>
    <row r="149" spans="2:7">
      <c r="B149" s="175"/>
      <c r="C149" s="175"/>
      <c r="D149" s="175"/>
      <c r="E149" s="175"/>
      <c r="F149" s="175"/>
      <c r="G149" s="175"/>
    </row>
    <row r="150" spans="2:7">
      <c r="B150" s="175"/>
      <c r="C150" s="175"/>
      <c r="D150" s="175"/>
      <c r="E150" s="175"/>
      <c r="F150" s="175"/>
      <c r="G150" s="175"/>
    </row>
    <row r="151" spans="2:7">
      <c r="B151" s="175"/>
      <c r="C151" s="175"/>
      <c r="D151" s="175"/>
      <c r="E151" s="175"/>
      <c r="F151" s="175"/>
      <c r="G151" s="175"/>
    </row>
    <row r="152" spans="2:7">
      <c r="B152" s="175"/>
      <c r="C152" s="175"/>
      <c r="D152" s="175"/>
      <c r="E152" s="175"/>
      <c r="F152" s="175"/>
      <c r="G152" s="175"/>
    </row>
    <row r="153" spans="2:7">
      <c r="B153" s="175"/>
      <c r="C153" s="175"/>
      <c r="D153" s="175"/>
      <c r="E153" s="175"/>
      <c r="F153" s="175"/>
      <c r="G153" s="175"/>
    </row>
    <row r="154" spans="2:7">
      <c r="B154" s="175"/>
      <c r="C154" s="175"/>
      <c r="D154" s="175"/>
      <c r="E154" s="175"/>
      <c r="F154" s="175"/>
      <c r="G154" s="175"/>
    </row>
    <row r="155" spans="2:7">
      <c r="B155" s="175"/>
      <c r="C155" s="175"/>
      <c r="D155" s="175"/>
      <c r="E155" s="175"/>
      <c r="F155" s="175"/>
      <c r="G155" s="175"/>
    </row>
    <row r="156" spans="2:7">
      <c r="B156" s="175"/>
      <c r="C156" s="175"/>
      <c r="D156" s="175"/>
      <c r="E156" s="175"/>
      <c r="F156" s="175"/>
      <c r="G156" s="175"/>
    </row>
    <row r="157" spans="2:7">
      <c r="B157" s="175"/>
      <c r="C157" s="175"/>
      <c r="D157" s="175"/>
      <c r="E157" s="175"/>
      <c r="F157" s="175"/>
      <c r="G157" s="175"/>
    </row>
    <row r="158" spans="2:7">
      <c r="B158" s="175"/>
      <c r="C158" s="175"/>
      <c r="D158" s="175"/>
      <c r="E158" s="175"/>
      <c r="F158" s="175"/>
      <c r="G158" s="175"/>
    </row>
    <row r="159" spans="2:7">
      <c r="B159" s="175"/>
      <c r="C159" s="175"/>
      <c r="D159" s="175"/>
      <c r="E159" s="175"/>
      <c r="F159" s="175"/>
      <c r="G159" s="175"/>
    </row>
    <row r="160" spans="2:7">
      <c r="B160" s="175"/>
      <c r="C160" s="175"/>
      <c r="D160" s="175"/>
      <c r="E160" s="175"/>
      <c r="F160" s="175"/>
      <c r="G160" s="175"/>
    </row>
    <row r="161" spans="2:7">
      <c r="B161" s="175"/>
      <c r="C161" s="175"/>
      <c r="D161" s="175"/>
      <c r="E161" s="175"/>
      <c r="F161" s="175"/>
      <c r="G161" s="175"/>
    </row>
    <row r="162" spans="2:7">
      <c r="B162" s="175"/>
      <c r="C162" s="175"/>
      <c r="D162" s="175"/>
      <c r="E162" s="175"/>
      <c r="F162" s="175"/>
      <c r="G162" s="175"/>
    </row>
    <row r="163" spans="2:7">
      <c r="B163" s="175"/>
      <c r="C163" s="175"/>
      <c r="D163" s="175"/>
      <c r="E163" s="175"/>
      <c r="F163" s="175"/>
      <c r="G163" s="175"/>
    </row>
    <row r="164" spans="2:7">
      <c r="B164" s="175"/>
      <c r="C164" s="175"/>
      <c r="D164" s="175"/>
      <c r="E164" s="175"/>
      <c r="F164" s="175"/>
      <c r="G164" s="175"/>
    </row>
    <row r="165" spans="2:7">
      <c r="B165" s="175"/>
      <c r="C165" s="175"/>
      <c r="D165" s="175"/>
      <c r="E165" s="175"/>
      <c r="F165" s="175"/>
      <c r="G165" s="175"/>
    </row>
    <row r="166" spans="2:7">
      <c r="B166" s="175"/>
      <c r="C166" s="175"/>
      <c r="D166" s="175"/>
      <c r="E166" s="175"/>
      <c r="F166" s="175"/>
      <c r="G166" s="175"/>
    </row>
    <row r="167" spans="2:7">
      <c r="B167" s="175"/>
      <c r="C167" s="175"/>
      <c r="D167" s="175"/>
      <c r="E167" s="175"/>
      <c r="F167" s="175"/>
      <c r="G167" s="175"/>
    </row>
    <row r="168" spans="2:7">
      <c r="B168" s="175"/>
      <c r="C168" s="175"/>
      <c r="D168" s="175"/>
      <c r="E168" s="175"/>
      <c r="F168" s="175"/>
      <c r="G168" s="175"/>
    </row>
    <row r="169" spans="2:7">
      <c r="B169" s="175"/>
      <c r="C169" s="175"/>
      <c r="D169" s="175"/>
      <c r="E169" s="175"/>
      <c r="F169" s="175"/>
      <c r="G169" s="175"/>
    </row>
    <row r="170" spans="2:7">
      <c r="B170" s="175"/>
      <c r="C170" s="175"/>
      <c r="D170" s="175"/>
      <c r="E170" s="175"/>
      <c r="F170" s="175"/>
      <c r="G170" s="175"/>
    </row>
    <row r="171" spans="2:7">
      <c r="B171" s="175"/>
      <c r="C171" s="175"/>
      <c r="D171" s="175"/>
      <c r="E171" s="175"/>
      <c r="F171" s="175"/>
      <c r="G171" s="175"/>
    </row>
    <row r="172" spans="2:7">
      <c r="B172" s="175"/>
      <c r="C172" s="175"/>
      <c r="D172" s="175"/>
      <c r="E172" s="175"/>
      <c r="F172" s="175"/>
      <c r="G172" s="175"/>
    </row>
    <row r="173" spans="2:7">
      <c r="B173" s="175"/>
      <c r="C173" s="175"/>
      <c r="D173" s="175"/>
      <c r="E173" s="175"/>
      <c r="F173" s="175"/>
      <c r="G173" s="175"/>
    </row>
    <row r="174" spans="2:7">
      <c r="B174" s="175"/>
      <c r="C174" s="175"/>
      <c r="D174" s="175"/>
      <c r="E174" s="175"/>
      <c r="F174" s="175"/>
      <c r="G174" s="175"/>
    </row>
    <row r="175" spans="2:7">
      <c r="B175" s="175"/>
      <c r="C175" s="175"/>
      <c r="D175" s="175"/>
      <c r="E175" s="175"/>
      <c r="F175" s="175"/>
      <c r="G175" s="175"/>
    </row>
    <row r="176" spans="2:7">
      <c r="B176" s="175"/>
      <c r="C176" s="175"/>
      <c r="D176" s="175"/>
      <c r="E176" s="175"/>
      <c r="F176" s="175"/>
      <c r="G176" s="175"/>
    </row>
    <row r="177" spans="2:7">
      <c r="B177" s="175"/>
      <c r="C177" s="175"/>
      <c r="D177" s="175"/>
      <c r="E177" s="175"/>
      <c r="F177" s="175"/>
      <c r="G177" s="175"/>
    </row>
    <row r="178" spans="2:7">
      <c r="B178" s="175"/>
      <c r="C178" s="175"/>
      <c r="D178" s="175"/>
      <c r="E178" s="175"/>
      <c r="F178" s="175"/>
      <c r="G178" s="175"/>
    </row>
    <row r="179" spans="2:7">
      <c r="B179" s="175"/>
      <c r="C179" s="175"/>
      <c r="D179" s="175"/>
      <c r="E179" s="175"/>
      <c r="F179" s="175"/>
      <c r="G179" s="175"/>
    </row>
    <row r="180" spans="2:7">
      <c r="B180" s="175"/>
      <c r="C180" s="175"/>
      <c r="D180" s="175"/>
      <c r="E180" s="175"/>
      <c r="F180" s="175"/>
      <c r="G180" s="175"/>
    </row>
    <row r="181" spans="2:7">
      <c r="B181" s="175"/>
      <c r="C181" s="175"/>
      <c r="D181" s="175"/>
      <c r="E181" s="175"/>
      <c r="F181" s="175"/>
      <c r="G181" s="175"/>
    </row>
    <row r="182" spans="2:7">
      <c r="B182" s="175"/>
      <c r="C182" s="175"/>
      <c r="D182" s="175"/>
      <c r="E182" s="175"/>
      <c r="F182" s="175"/>
      <c r="G182" s="175"/>
    </row>
    <row r="183" spans="2:7">
      <c r="B183" s="175"/>
      <c r="C183" s="175"/>
      <c r="D183" s="175"/>
      <c r="E183" s="175"/>
      <c r="F183" s="175"/>
      <c r="G183" s="175"/>
    </row>
    <row r="184" spans="2:7">
      <c r="B184" s="175"/>
      <c r="C184" s="175"/>
      <c r="D184" s="175"/>
      <c r="E184" s="175"/>
      <c r="F184" s="175"/>
      <c r="G184" s="175"/>
    </row>
    <row r="185" spans="2:7">
      <c r="B185" s="175"/>
      <c r="C185" s="175"/>
      <c r="D185" s="175"/>
      <c r="E185" s="175"/>
      <c r="F185" s="175"/>
      <c r="G185" s="175"/>
    </row>
    <row r="186" spans="2:7">
      <c r="B186" s="175"/>
      <c r="C186" s="175"/>
      <c r="D186" s="175"/>
      <c r="E186" s="175"/>
      <c r="F186" s="175"/>
      <c r="G186" s="175"/>
    </row>
    <row r="187" spans="2:7">
      <c r="B187" s="175"/>
      <c r="C187" s="175"/>
      <c r="D187" s="175"/>
      <c r="E187" s="175"/>
      <c r="F187" s="175"/>
      <c r="G187" s="175"/>
    </row>
    <row r="188" spans="2:7">
      <c r="B188" s="175"/>
      <c r="C188" s="175"/>
      <c r="D188" s="175"/>
      <c r="E188" s="175"/>
      <c r="F188" s="175"/>
      <c r="G188" s="175"/>
    </row>
    <row r="189" spans="2:7">
      <c r="B189" s="175"/>
      <c r="C189" s="175"/>
      <c r="D189" s="175"/>
      <c r="E189" s="175"/>
      <c r="F189" s="175"/>
      <c r="G189" s="175"/>
    </row>
    <row r="190" spans="2:7">
      <c r="B190" s="175"/>
      <c r="C190" s="175"/>
      <c r="D190" s="175"/>
      <c r="E190" s="175"/>
      <c r="F190" s="175"/>
      <c r="G190" s="175"/>
    </row>
    <row r="191" spans="2:7">
      <c r="B191" s="175"/>
      <c r="C191" s="175"/>
      <c r="D191" s="175"/>
      <c r="E191" s="175"/>
      <c r="F191" s="175"/>
      <c r="G191" s="175"/>
    </row>
    <row r="192" spans="2:7">
      <c r="B192" s="175"/>
      <c r="C192" s="175"/>
      <c r="D192" s="175"/>
      <c r="E192" s="175"/>
      <c r="F192" s="175"/>
      <c r="G192" s="175"/>
    </row>
    <row r="193" spans="2:7">
      <c r="B193" s="175"/>
      <c r="C193" s="175"/>
      <c r="D193" s="175"/>
      <c r="E193" s="175"/>
      <c r="F193" s="175"/>
      <c r="G193" s="175"/>
    </row>
    <row r="194" spans="2:7">
      <c r="B194" s="175"/>
      <c r="C194" s="175"/>
      <c r="D194" s="175"/>
      <c r="E194" s="175"/>
      <c r="F194" s="175"/>
      <c r="G194" s="175"/>
    </row>
    <row r="195" spans="2:7">
      <c r="B195" s="175"/>
      <c r="C195" s="175"/>
      <c r="D195" s="175"/>
      <c r="E195" s="175"/>
      <c r="F195" s="175"/>
      <c r="G195" s="175"/>
    </row>
    <row r="196" spans="2:7">
      <c r="B196" s="175"/>
      <c r="C196" s="175"/>
      <c r="D196" s="175"/>
      <c r="E196" s="175"/>
      <c r="F196" s="175"/>
      <c r="G196" s="175"/>
    </row>
    <row r="197" spans="2:7">
      <c r="B197" s="175"/>
      <c r="C197" s="175"/>
      <c r="D197" s="175"/>
      <c r="E197" s="175"/>
      <c r="F197" s="175"/>
      <c r="G197" s="175"/>
    </row>
    <row r="198" spans="2:7">
      <c r="B198" s="175"/>
      <c r="C198" s="175"/>
      <c r="D198" s="175"/>
      <c r="E198" s="175"/>
      <c r="F198" s="175"/>
      <c r="G198" s="175"/>
    </row>
    <row r="199" spans="2:7">
      <c r="B199" s="175"/>
      <c r="C199" s="175"/>
      <c r="D199" s="175"/>
      <c r="E199" s="175"/>
      <c r="F199" s="175"/>
      <c r="G199" s="175"/>
    </row>
    <row r="200" spans="2:7">
      <c r="B200" s="175"/>
      <c r="C200" s="175"/>
      <c r="D200" s="175"/>
      <c r="E200" s="175"/>
      <c r="F200" s="175"/>
      <c r="G200" s="175"/>
    </row>
    <row r="201" spans="2:7">
      <c r="B201" s="175"/>
      <c r="C201" s="175"/>
      <c r="D201" s="175"/>
      <c r="E201" s="175"/>
      <c r="F201" s="175"/>
      <c r="G201" s="175"/>
    </row>
    <row r="202" spans="2:7">
      <c r="B202" s="175"/>
      <c r="C202" s="175"/>
      <c r="D202" s="175"/>
      <c r="E202" s="175"/>
      <c r="F202" s="175"/>
      <c r="G202" s="175"/>
    </row>
    <row r="203" spans="2:7">
      <c r="B203" s="175"/>
      <c r="C203" s="175"/>
      <c r="D203" s="175"/>
      <c r="E203" s="175"/>
      <c r="F203" s="175"/>
      <c r="G203" s="175"/>
    </row>
    <row r="204" spans="2:7">
      <c r="B204" s="175"/>
      <c r="C204" s="175"/>
      <c r="D204" s="175"/>
      <c r="E204" s="175"/>
      <c r="F204" s="175"/>
      <c r="G204" s="175"/>
    </row>
    <row r="205" spans="2:7">
      <c r="B205" s="175"/>
      <c r="C205" s="175"/>
      <c r="D205" s="175"/>
      <c r="E205" s="175"/>
      <c r="F205" s="175"/>
      <c r="G205" s="175"/>
    </row>
    <row r="206" spans="2:7">
      <c r="B206" s="175"/>
      <c r="C206" s="175"/>
      <c r="D206" s="175"/>
      <c r="E206" s="175"/>
      <c r="F206" s="175"/>
      <c r="G206" s="175"/>
    </row>
    <row r="207" spans="2:7">
      <c r="B207" s="175"/>
      <c r="C207" s="175"/>
      <c r="D207" s="175"/>
      <c r="E207" s="175"/>
      <c r="F207" s="175"/>
      <c r="G207" s="175"/>
    </row>
    <row r="208" spans="2:7">
      <c r="B208" s="175"/>
      <c r="C208" s="175"/>
      <c r="D208" s="175"/>
      <c r="E208" s="175"/>
      <c r="F208" s="175"/>
      <c r="G208" s="175"/>
    </row>
    <row r="209" spans="2:7">
      <c r="B209" s="175"/>
      <c r="C209" s="175"/>
      <c r="D209" s="175"/>
      <c r="E209" s="175"/>
      <c r="F209" s="175"/>
      <c r="G209" s="175"/>
    </row>
    <row r="210" spans="2:7">
      <c r="B210" s="175"/>
      <c r="C210" s="175"/>
      <c r="D210" s="175"/>
      <c r="E210" s="175"/>
      <c r="F210" s="175"/>
      <c r="G210" s="175"/>
    </row>
    <row r="211" spans="2:7">
      <c r="B211" s="175"/>
      <c r="C211" s="175"/>
      <c r="D211" s="175"/>
      <c r="E211" s="175"/>
      <c r="F211" s="175"/>
      <c r="G211" s="175"/>
    </row>
    <row r="212" spans="2:7">
      <c r="B212" s="175"/>
      <c r="C212" s="175"/>
      <c r="D212" s="175"/>
      <c r="E212" s="175"/>
      <c r="F212" s="175"/>
      <c r="G212" s="175"/>
    </row>
    <row r="213" spans="2:7">
      <c r="B213" s="175"/>
      <c r="C213" s="175"/>
      <c r="D213" s="175"/>
      <c r="E213" s="175"/>
      <c r="F213" s="175"/>
      <c r="G213" s="175"/>
    </row>
    <row r="214" spans="2:7">
      <c r="B214" s="175"/>
      <c r="C214" s="175"/>
      <c r="D214" s="175"/>
      <c r="E214" s="175"/>
      <c r="F214" s="175"/>
      <c r="G214" s="175"/>
    </row>
    <row r="215" spans="2:7">
      <c r="B215" s="175"/>
      <c r="C215" s="175"/>
      <c r="D215" s="175"/>
      <c r="E215" s="175"/>
      <c r="F215" s="175"/>
      <c r="G215" s="175"/>
    </row>
    <row r="216" spans="2:7">
      <c r="B216" s="175"/>
      <c r="C216" s="175"/>
      <c r="D216" s="175"/>
      <c r="E216" s="175"/>
      <c r="F216" s="175"/>
      <c r="G216" s="175"/>
    </row>
    <row r="217" spans="2:7">
      <c r="B217" s="175"/>
      <c r="C217" s="175"/>
      <c r="D217" s="175"/>
      <c r="E217" s="175"/>
      <c r="F217" s="175"/>
      <c r="G217" s="175"/>
    </row>
    <row r="218" spans="2:7">
      <c r="B218" s="175"/>
      <c r="C218" s="175"/>
      <c r="D218" s="175"/>
      <c r="E218" s="175"/>
      <c r="F218" s="175"/>
      <c r="G218" s="175"/>
    </row>
    <row r="219" spans="2:7">
      <c r="B219" s="175"/>
      <c r="C219" s="175"/>
      <c r="D219" s="175"/>
      <c r="E219" s="175"/>
      <c r="F219" s="175"/>
      <c r="G219" s="175"/>
    </row>
    <row r="220" spans="2:7">
      <c r="B220" s="175"/>
      <c r="C220" s="175"/>
      <c r="D220" s="175"/>
      <c r="E220" s="175"/>
      <c r="F220" s="175"/>
      <c r="G220" s="175"/>
    </row>
  </sheetData>
  <hyperlinks>
    <hyperlink ref="A1" location="Content!A1" display="&lt;&lt;" xr:uid="{00000000-0004-0000-21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/>
  </sheetPr>
  <dimension ref="A1:AJ63"/>
  <sheetViews>
    <sheetView showGridLines="0" zoomScale="110" zoomScaleNormal="110" workbookViewId="0"/>
  </sheetViews>
  <sheetFormatPr baseColWidth="10" defaultColWidth="9.33203125" defaultRowHeight="13"/>
  <cols>
    <col min="1" max="2" width="9.33203125" style="67"/>
    <col min="3" max="3" width="10" style="67" bestFit="1" customWidth="1"/>
    <col min="4" max="16384" width="9.33203125" style="67"/>
  </cols>
  <sheetData>
    <row r="1" spans="1:36">
      <c r="A1" s="6" t="s">
        <v>9</v>
      </c>
      <c r="B1" s="32" t="str">
        <f>IF(Content!$E$1=1,B2,B3)</f>
        <v>Реальний ВВП, % р/р</v>
      </c>
      <c r="C1" s="32" t="str">
        <f>IF(Content!$E$1=1,C2,C3)</f>
        <v>Споживання</v>
      </c>
      <c r="D1" s="32" t="str">
        <f>IF(Content!$E$1=1,D2,D3)</f>
        <v>Інвестиції (ВНОК)</v>
      </c>
      <c r="E1" s="32" t="str">
        <f>IF(Content!$E$1=1,E2,E3)</f>
        <v>Чистий експорт</v>
      </c>
      <c r="F1" s="32" t="str">
        <f>IF(Content!$E$1=1,F2,F3)</f>
        <v>Зміна запасів</v>
      </c>
      <c r="I1" s="111"/>
      <c r="J1" s="32" t="str">
        <f>IF(Content!$E$1=1,J2,J3)</f>
        <v>Внески категорій кінцевого використання в річну зміну реального ВВП, в. п.</v>
      </c>
    </row>
    <row r="2" spans="1:36" hidden="1">
      <c r="A2" s="6"/>
      <c r="B2" s="67" t="s">
        <v>358</v>
      </c>
      <c r="C2" s="67" t="s">
        <v>396</v>
      </c>
      <c r="D2" s="67" t="s">
        <v>488</v>
      </c>
      <c r="E2" s="67" t="s">
        <v>490</v>
      </c>
      <c r="F2" s="67" t="s">
        <v>489</v>
      </c>
      <c r="I2" s="111"/>
      <c r="J2" s="67" t="s">
        <v>491</v>
      </c>
    </row>
    <row r="3" spans="1:36" hidden="1">
      <c r="B3" s="67" t="s">
        <v>398</v>
      </c>
      <c r="C3" s="67" t="s">
        <v>397</v>
      </c>
      <c r="D3" s="67" t="s">
        <v>492</v>
      </c>
      <c r="E3" s="67" t="s">
        <v>494</v>
      </c>
      <c r="F3" s="67" t="s">
        <v>493</v>
      </c>
      <c r="J3" s="67" t="s">
        <v>1502</v>
      </c>
    </row>
    <row r="4" spans="1:36">
      <c r="A4" s="67">
        <v>2019</v>
      </c>
      <c r="B4" s="79">
        <v>3.2</v>
      </c>
      <c r="C4" s="79">
        <v>4.76</v>
      </c>
      <c r="D4" s="79">
        <v>2.0699999999999998</v>
      </c>
      <c r="E4" s="79">
        <v>0.2</v>
      </c>
      <c r="F4" s="79">
        <v>-3.83</v>
      </c>
      <c r="I4" s="79"/>
      <c r="Q4" s="79"/>
      <c r="R4" s="112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E4" s="79"/>
      <c r="AF4" s="79"/>
      <c r="AG4" s="79"/>
      <c r="AH4" s="79"/>
      <c r="AI4" s="79"/>
      <c r="AJ4" s="79"/>
    </row>
    <row r="5" spans="1:36">
      <c r="A5" s="67">
        <v>2020</v>
      </c>
      <c r="B5" s="79">
        <v>-3.8</v>
      </c>
      <c r="C5" s="79">
        <v>1.1200000000000001</v>
      </c>
      <c r="D5" s="79">
        <v>-3.75</v>
      </c>
      <c r="E5" s="79">
        <v>0.76</v>
      </c>
      <c r="F5" s="79">
        <v>-1.93</v>
      </c>
      <c r="H5" s="109"/>
      <c r="I5" s="79"/>
      <c r="Q5" s="79"/>
      <c r="R5" s="112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E5" s="79"/>
      <c r="AF5" s="79"/>
      <c r="AG5" s="79"/>
      <c r="AH5" s="79"/>
      <c r="AI5" s="79"/>
      <c r="AJ5" s="79"/>
    </row>
    <row r="6" spans="1:36">
      <c r="A6" s="67">
        <v>2021</v>
      </c>
      <c r="B6" s="79">
        <v>3.4</v>
      </c>
      <c r="C6" s="109">
        <v>5.94</v>
      </c>
      <c r="D6" s="109">
        <v>0.98</v>
      </c>
      <c r="E6" s="109">
        <v>-9.16</v>
      </c>
      <c r="F6" s="109">
        <v>5.59</v>
      </c>
      <c r="H6" s="109"/>
      <c r="I6" s="79"/>
      <c r="Q6" s="79"/>
      <c r="T6" s="79"/>
      <c r="U6" s="79"/>
      <c r="V6" s="79"/>
      <c r="W6" s="79"/>
      <c r="X6" s="79"/>
      <c r="Y6" s="79"/>
      <c r="Z6" s="79"/>
      <c r="AA6" s="79"/>
      <c r="AB6" s="79"/>
      <c r="AC6" s="79"/>
      <c r="AE6" s="79"/>
      <c r="AF6" s="79"/>
      <c r="AG6" s="79"/>
      <c r="AH6" s="79"/>
      <c r="AI6" s="79"/>
      <c r="AJ6" s="79"/>
    </row>
    <row r="7" spans="1:36">
      <c r="A7" s="67">
        <v>2022</v>
      </c>
      <c r="B7" s="79">
        <v>-30.3</v>
      </c>
      <c r="C7" s="79">
        <v>-15.98</v>
      </c>
      <c r="D7" s="79">
        <v>-6.66</v>
      </c>
      <c r="E7" s="79">
        <v>-3.48</v>
      </c>
      <c r="F7" s="79">
        <v>-4.1500000000000004</v>
      </c>
      <c r="H7" s="109"/>
      <c r="I7" s="79"/>
      <c r="Q7" s="79"/>
      <c r="T7" s="79"/>
      <c r="U7" s="79"/>
      <c r="V7" s="79"/>
      <c r="W7" s="79"/>
      <c r="X7" s="79"/>
      <c r="Y7" s="79"/>
      <c r="Z7" s="79"/>
      <c r="AA7" s="79"/>
      <c r="AB7" s="79"/>
      <c r="AC7" s="79"/>
      <c r="AE7" s="79"/>
      <c r="AF7" s="79"/>
      <c r="AG7" s="79"/>
      <c r="AH7" s="79"/>
      <c r="AI7" s="79"/>
      <c r="AJ7" s="79"/>
    </row>
    <row r="8" spans="1:36">
      <c r="A8" s="67">
        <v>2023</v>
      </c>
      <c r="B8" s="79">
        <v>0.3</v>
      </c>
      <c r="C8" s="79">
        <v>4.83</v>
      </c>
      <c r="D8" s="79">
        <v>1.24</v>
      </c>
      <c r="E8" s="79">
        <v>-10.44</v>
      </c>
      <c r="F8" s="79">
        <v>4.66</v>
      </c>
      <c r="H8" s="109"/>
      <c r="I8" s="79"/>
      <c r="Q8" s="79"/>
      <c r="T8" s="79"/>
      <c r="U8" s="79"/>
      <c r="V8" s="79"/>
      <c r="W8" s="79"/>
      <c r="X8" s="79"/>
      <c r="Y8" s="79"/>
      <c r="Z8" s="79"/>
      <c r="AA8" s="79"/>
      <c r="AB8" s="79"/>
      <c r="AC8" s="79"/>
      <c r="AE8" s="79"/>
      <c r="AF8" s="79"/>
      <c r="AG8" s="79"/>
      <c r="AH8" s="79"/>
      <c r="AI8" s="79"/>
      <c r="AJ8" s="79"/>
    </row>
    <row r="9" spans="1:36">
      <c r="A9" s="67">
        <v>2024</v>
      </c>
      <c r="B9" s="79">
        <v>4.0999999999999996</v>
      </c>
      <c r="C9" s="79">
        <v>3.51</v>
      </c>
      <c r="D9" s="79">
        <v>1.8</v>
      </c>
      <c r="E9" s="79">
        <v>2.77</v>
      </c>
      <c r="F9" s="79">
        <v>-3.98</v>
      </c>
      <c r="G9" s="113"/>
      <c r="H9" s="113"/>
      <c r="I9" s="79"/>
      <c r="Q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E9" s="79"/>
      <c r="AF9" s="79"/>
      <c r="AG9" s="79"/>
      <c r="AH9" s="79"/>
      <c r="AI9" s="79"/>
      <c r="AJ9" s="79"/>
    </row>
    <row r="10" spans="1:36">
      <c r="A10" s="67">
        <v>2025</v>
      </c>
      <c r="B10" s="79">
        <v>6.4</v>
      </c>
      <c r="C10" s="79">
        <v>5.29</v>
      </c>
      <c r="D10" s="79">
        <v>2.2799999999999998</v>
      </c>
      <c r="E10" s="79">
        <v>2.58</v>
      </c>
      <c r="F10" s="79">
        <v>-3.75</v>
      </c>
      <c r="G10" s="113"/>
      <c r="H10" s="113"/>
      <c r="I10" s="114"/>
      <c r="Q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E10" s="79"/>
      <c r="AF10" s="79"/>
      <c r="AG10" s="79"/>
      <c r="AH10" s="79"/>
      <c r="AI10" s="79"/>
      <c r="AJ10" s="79"/>
    </row>
    <row r="11" spans="1:36">
      <c r="B11" s="79"/>
      <c r="C11" s="79"/>
      <c r="D11" s="79"/>
      <c r="E11" s="79"/>
      <c r="F11" s="79"/>
      <c r="G11" s="113"/>
      <c r="H11" s="113"/>
      <c r="I11" s="114"/>
      <c r="Q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E11" s="79"/>
      <c r="AF11" s="79"/>
      <c r="AG11" s="79"/>
      <c r="AH11" s="79"/>
      <c r="AI11" s="79"/>
      <c r="AJ11" s="79"/>
    </row>
    <row r="12" spans="1:36">
      <c r="B12" s="79"/>
      <c r="C12" s="79"/>
      <c r="D12" s="79"/>
      <c r="E12" s="79"/>
      <c r="F12" s="79"/>
      <c r="G12" s="115"/>
      <c r="H12" s="113"/>
      <c r="I12" s="114"/>
      <c r="K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E12" s="79"/>
      <c r="AF12" s="79"/>
      <c r="AG12" s="79"/>
      <c r="AH12" s="79"/>
      <c r="AI12" s="79"/>
      <c r="AJ12" s="79"/>
    </row>
    <row r="13" spans="1:36">
      <c r="B13" s="79"/>
      <c r="C13" s="79"/>
      <c r="D13" s="79"/>
      <c r="E13" s="79"/>
      <c r="F13" s="79"/>
      <c r="G13" s="115"/>
      <c r="H13" s="113"/>
      <c r="I13" s="114"/>
      <c r="K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E13" s="79"/>
      <c r="AF13" s="79"/>
      <c r="AG13" s="79"/>
      <c r="AH13" s="79"/>
      <c r="AI13" s="79"/>
      <c r="AJ13" s="79"/>
    </row>
    <row r="14" spans="1:36">
      <c r="B14" s="79"/>
      <c r="C14" s="79"/>
      <c r="D14" s="79"/>
      <c r="E14" s="79"/>
      <c r="F14" s="79"/>
      <c r="G14" s="115"/>
      <c r="H14" s="113"/>
      <c r="I14" s="114"/>
      <c r="K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E14" s="79"/>
      <c r="AF14" s="79"/>
      <c r="AG14" s="79"/>
      <c r="AH14" s="79"/>
      <c r="AI14" s="79"/>
      <c r="AJ14" s="79"/>
    </row>
    <row r="15" spans="1:36">
      <c r="B15" s="79"/>
      <c r="C15" s="79"/>
      <c r="D15" s="79"/>
      <c r="E15" s="79"/>
      <c r="F15" s="79"/>
      <c r="G15" s="115"/>
      <c r="H15" s="113"/>
      <c r="I15" s="114"/>
      <c r="K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E15" s="79"/>
      <c r="AF15" s="79"/>
      <c r="AG15" s="79"/>
      <c r="AH15" s="79"/>
      <c r="AI15" s="79"/>
      <c r="AJ15" s="79"/>
    </row>
    <row r="16" spans="1:36">
      <c r="B16" s="79"/>
      <c r="C16" s="79"/>
      <c r="D16" s="79"/>
      <c r="E16" s="79"/>
      <c r="F16" s="79"/>
      <c r="G16" s="115"/>
      <c r="H16" s="116"/>
      <c r="I16" s="114"/>
      <c r="K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E16" s="79"/>
      <c r="AF16" s="79"/>
      <c r="AG16" s="79"/>
      <c r="AH16" s="79"/>
      <c r="AI16" s="79"/>
      <c r="AJ16" s="79"/>
    </row>
    <row r="17" spans="2:36">
      <c r="B17" s="79"/>
      <c r="C17" s="79"/>
      <c r="D17" s="79"/>
      <c r="E17" s="79"/>
      <c r="F17" s="79"/>
      <c r="G17" s="115"/>
      <c r="H17" s="116"/>
      <c r="I17" s="114"/>
      <c r="K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E17" s="79"/>
      <c r="AF17" s="79"/>
      <c r="AG17" s="79"/>
      <c r="AH17" s="79"/>
      <c r="AI17" s="79"/>
      <c r="AJ17" s="79"/>
    </row>
    <row r="18" spans="2:36">
      <c r="B18" s="79"/>
      <c r="C18" s="79"/>
      <c r="D18" s="79"/>
      <c r="E18" s="79"/>
      <c r="F18" s="79"/>
      <c r="G18" s="115"/>
      <c r="H18" s="116"/>
      <c r="I18" s="114"/>
      <c r="K18" s="79"/>
      <c r="L18" s="79"/>
      <c r="M18" s="79"/>
      <c r="N18" s="79"/>
      <c r="O18" s="79"/>
      <c r="S18" s="79"/>
      <c r="T18" s="79"/>
      <c r="U18" s="79"/>
      <c r="V18" s="79"/>
      <c r="W18" s="79"/>
    </row>
    <row r="19" spans="2:36">
      <c r="B19" s="79"/>
      <c r="C19" s="79"/>
      <c r="D19" s="79"/>
      <c r="E19" s="79"/>
      <c r="F19" s="79"/>
      <c r="G19" s="115"/>
      <c r="H19" s="116"/>
      <c r="I19" s="114"/>
      <c r="K19" s="117"/>
      <c r="L19" s="117"/>
      <c r="M19" s="117"/>
      <c r="N19" s="117"/>
      <c r="O19" s="117"/>
      <c r="P19" s="117"/>
      <c r="Q19" s="117"/>
      <c r="S19" s="79"/>
    </row>
    <row r="20" spans="2:36">
      <c r="B20" s="79"/>
      <c r="C20" s="79"/>
      <c r="D20" s="79"/>
      <c r="E20" s="79"/>
      <c r="F20" s="79"/>
      <c r="G20" s="115"/>
      <c r="H20" s="116"/>
      <c r="I20" s="114"/>
      <c r="K20" s="79"/>
      <c r="L20" s="79"/>
      <c r="M20" s="79"/>
      <c r="N20" s="79"/>
      <c r="O20" s="79"/>
      <c r="S20" s="79"/>
    </row>
    <row r="21" spans="2:36">
      <c r="B21" s="79"/>
      <c r="C21" s="79"/>
      <c r="D21" s="79"/>
      <c r="E21" s="79"/>
      <c r="F21" s="79"/>
      <c r="G21" s="115"/>
      <c r="K21" s="79"/>
      <c r="L21" s="79"/>
      <c r="M21" s="79"/>
      <c r="N21" s="79"/>
      <c r="O21" s="79"/>
      <c r="S21" s="79"/>
    </row>
    <row r="22" spans="2:36">
      <c r="B22" s="79"/>
      <c r="C22" s="79"/>
      <c r="D22" s="79"/>
      <c r="E22" s="79"/>
      <c r="F22" s="79"/>
      <c r="G22" s="115"/>
      <c r="J22" s="32" t="str">
        <f>IF(Content!$E$1=1,J23,J24)</f>
        <v>* Вкл. некомерційні організації, що обслуговують домогосподарства.</v>
      </c>
      <c r="K22" s="79"/>
      <c r="L22" s="79"/>
      <c r="M22" s="79"/>
      <c r="N22" s="79"/>
      <c r="O22" s="79"/>
      <c r="S22" s="79"/>
    </row>
    <row r="23" spans="2:36">
      <c r="B23" s="79"/>
      <c r="C23" s="79"/>
      <c r="D23" s="79"/>
      <c r="E23" s="79"/>
      <c r="F23" s="79"/>
      <c r="G23" s="115"/>
      <c r="H23" s="79"/>
      <c r="J23" s="78" t="s">
        <v>682</v>
      </c>
      <c r="K23" s="79"/>
      <c r="L23" s="79"/>
      <c r="M23" s="79"/>
      <c r="N23" s="79"/>
      <c r="O23" s="79"/>
      <c r="S23" s="79"/>
    </row>
    <row r="24" spans="2:36">
      <c r="B24" s="79"/>
      <c r="C24" s="79"/>
      <c r="D24" s="79"/>
      <c r="E24" s="79"/>
      <c r="F24" s="79"/>
      <c r="G24" s="115"/>
      <c r="H24" s="79"/>
      <c r="I24" s="79"/>
      <c r="J24" s="78" t="s">
        <v>126</v>
      </c>
      <c r="K24" s="79"/>
      <c r="L24" s="79"/>
      <c r="M24" s="79"/>
      <c r="N24" s="79"/>
      <c r="O24" s="79"/>
      <c r="S24" s="79"/>
    </row>
    <row r="25" spans="2:36">
      <c r="B25" s="79"/>
      <c r="C25" s="79"/>
      <c r="D25" s="79"/>
      <c r="E25" s="79"/>
      <c r="F25" s="79"/>
      <c r="G25" s="115"/>
      <c r="H25" s="79"/>
      <c r="I25" s="79"/>
      <c r="J25" s="78" t="s">
        <v>495</v>
      </c>
      <c r="K25" s="79"/>
      <c r="L25" s="79"/>
      <c r="M25" s="79"/>
      <c r="N25" s="79"/>
      <c r="O25" s="79"/>
      <c r="S25" s="79"/>
    </row>
    <row r="26" spans="2:36">
      <c r="B26" s="79"/>
      <c r="C26" s="79"/>
      <c r="D26" s="79"/>
      <c r="E26" s="79"/>
      <c r="F26" s="79"/>
      <c r="G26" s="115"/>
      <c r="H26" s="79"/>
      <c r="I26" s="79"/>
      <c r="J26" s="78" t="s">
        <v>305</v>
      </c>
      <c r="K26" s="79"/>
      <c r="L26" s="79"/>
      <c r="M26" s="79"/>
      <c r="N26" s="79"/>
      <c r="O26" s="79"/>
      <c r="S26" s="79"/>
    </row>
    <row r="27" spans="2:36">
      <c r="B27" s="79"/>
      <c r="C27" s="79"/>
      <c r="D27" s="79"/>
      <c r="E27" s="79"/>
      <c r="F27" s="79"/>
      <c r="G27" s="115"/>
      <c r="H27" s="79"/>
      <c r="I27" s="79"/>
      <c r="J27" s="78"/>
      <c r="K27" s="79"/>
      <c r="L27" s="79"/>
      <c r="M27" s="79"/>
      <c r="N27" s="79"/>
      <c r="O27" s="79"/>
      <c r="S27" s="79"/>
    </row>
    <row r="28" spans="2:36">
      <c r="B28" s="79"/>
      <c r="C28" s="79"/>
      <c r="D28" s="79"/>
      <c r="E28" s="79"/>
      <c r="F28" s="79"/>
      <c r="G28" s="115"/>
      <c r="H28" s="79"/>
      <c r="I28" s="79"/>
      <c r="J28" s="78"/>
      <c r="K28" s="79"/>
      <c r="L28" s="79"/>
      <c r="M28" s="79"/>
      <c r="N28" s="79"/>
      <c r="O28" s="79"/>
      <c r="S28" s="79"/>
    </row>
    <row r="29" spans="2:36">
      <c r="B29" s="79"/>
      <c r="C29" s="79"/>
      <c r="D29" s="79"/>
      <c r="E29" s="79"/>
      <c r="F29" s="79"/>
      <c r="G29" s="115"/>
      <c r="H29" s="79"/>
      <c r="I29" s="79"/>
      <c r="J29" s="78"/>
      <c r="K29" s="79"/>
      <c r="L29" s="79"/>
      <c r="M29" s="79"/>
      <c r="N29" s="79"/>
      <c r="O29" s="79"/>
      <c r="S29" s="79"/>
    </row>
    <row r="30" spans="2:36">
      <c r="B30" s="79"/>
      <c r="C30" s="79"/>
      <c r="D30" s="79"/>
      <c r="E30" s="79"/>
      <c r="F30" s="79"/>
      <c r="G30" s="115"/>
      <c r="H30" s="79"/>
      <c r="I30" s="79"/>
      <c r="J30" s="79"/>
      <c r="K30" s="79"/>
      <c r="L30" s="79"/>
      <c r="M30" s="79"/>
      <c r="N30" s="79"/>
      <c r="O30" s="79"/>
      <c r="S30" s="79"/>
    </row>
    <row r="31" spans="2:36">
      <c r="B31" s="115"/>
      <c r="C31" s="115"/>
      <c r="D31" s="115"/>
      <c r="E31" s="115"/>
      <c r="F31" s="115"/>
      <c r="G31" s="115"/>
      <c r="H31" s="79"/>
      <c r="I31" s="79"/>
      <c r="J31" s="79"/>
      <c r="K31" s="79"/>
      <c r="L31" s="79"/>
      <c r="M31" s="79"/>
      <c r="N31" s="79"/>
      <c r="O31" s="79"/>
      <c r="S31" s="79"/>
    </row>
    <row r="32" spans="2:36">
      <c r="B32" s="115"/>
      <c r="C32" s="115"/>
      <c r="D32" s="115"/>
      <c r="E32" s="115"/>
      <c r="F32" s="115"/>
      <c r="G32" s="115"/>
      <c r="H32" s="79"/>
      <c r="I32" s="79"/>
      <c r="J32" s="79"/>
      <c r="K32" s="79"/>
      <c r="L32" s="79"/>
      <c r="M32" s="79"/>
      <c r="N32" s="79"/>
      <c r="O32" s="79"/>
      <c r="S32" s="79"/>
    </row>
    <row r="33" spans="2:22">
      <c r="B33" s="115"/>
      <c r="C33" s="115"/>
      <c r="D33" s="115"/>
      <c r="E33" s="115"/>
      <c r="F33" s="115"/>
      <c r="G33" s="115"/>
      <c r="H33" s="79"/>
      <c r="I33" s="79"/>
      <c r="J33" s="79"/>
      <c r="K33" s="79"/>
      <c r="L33" s="79"/>
      <c r="M33" s="79"/>
      <c r="N33" s="79"/>
      <c r="O33" s="79"/>
    </row>
    <row r="34" spans="2:22">
      <c r="B34" s="115"/>
      <c r="C34" s="115"/>
      <c r="D34" s="115"/>
      <c r="E34" s="115"/>
      <c r="F34" s="115"/>
      <c r="G34" s="115"/>
      <c r="H34" s="79"/>
      <c r="I34" s="79"/>
      <c r="J34" s="79"/>
      <c r="K34" s="79"/>
      <c r="L34" s="79"/>
      <c r="M34" s="79"/>
      <c r="N34" s="79"/>
      <c r="O34" s="79"/>
    </row>
    <row r="35" spans="2:22">
      <c r="B35" s="115"/>
      <c r="C35" s="115"/>
      <c r="D35" s="115"/>
      <c r="E35" s="115"/>
      <c r="F35" s="115"/>
      <c r="G35" s="115"/>
      <c r="H35" s="79"/>
      <c r="I35" s="79"/>
      <c r="J35" s="79"/>
      <c r="K35" s="79"/>
      <c r="L35" s="79"/>
      <c r="M35" s="79"/>
      <c r="N35" s="79"/>
      <c r="O35" s="79"/>
    </row>
    <row r="36" spans="2:22">
      <c r="B36" s="115"/>
      <c r="C36" s="115"/>
      <c r="D36" s="115"/>
      <c r="E36" s="115"/>
      <c r="F36" s="115"/>
      <c r="G36" s="115"/>
      <c r="H36" s="79"/>
      <c r="I36" s="79"/>
      <c r="J36" s="79"/>
      <c r="K36" s="79"/>
      <c r="L36" s="79"/>
      <c r="M36" s="79"/>
      <c r="N36" s="79"/>
      <c r="O36" s="79"/>
    </row>
    <row r="37" spans="2:22">
      <c r="B37" s="79"/>
      <c r="C37" s="79"/>
      <c r="D37" s="79"/>
      <c r="E37" s="79"/>
      <c r="F37" s="79"/>
      <c r="G37" s="79"/>
      <c r="H37" s="79"/>
      <c r="I37" s="79"/>
    </row>
    <row r="38" spans="2:22">
      <c r="B38" s="79"/>
      <c r="C38" s="79"/>
      <c r="D38" s="79"/>
      <c r="E38" s="79"/>
      <c r="F38" s="79"/>
      <c r="G38" s="79"/>
      <c r="H38" s="79"/>
      <c r="I38" s="79"/>
    </row>
    <row r="39" spans="2:22">
      <c r="B39" s="79"/>
      <c r="C39" s="79"/>
      <c r="D39" s="79"/>
      <c r="E39" s="79"/>
      <c r="F39" s="79"/>
      <c r="G39" s="79"/>
      <c r="H39" s="79"/>
      <c r="I39" s="79"/>
    </row>
    <row r="40" spans="2:22">
      <c r="B40" s="79"/>
      <c r="C40" s="79"/>
      <c r="D40" s="79"/>
      <c r="E40" s="79"/>
      <c r="F40" s="79"/>
      <c r="G40" s="79"/>
      <c r="H40" s="79"/>
      <c r="I40" s="79"/>
    </row>
    <row r="41" spans="2:22">
      <c r="B41" s="79"/>
      <c r="C41" s="79"/>
      <c r="D41" s="79"/>
      <c r="E41" s="79"/>
      <c r="F41" s="79"/>
      <c r="G41" s="79"/>
      <c r="H41" s="79"/>
      <c r="I41" s="79"/>
    </row>
    <row r="42" spans="2:22">
      <c r="B42" s="79"/>
      <c r="C42" s="79"/>
      <c r="D42" s="79"/>
      <c r="E42" s="79"/>
      <c r="F42" s="79"/>
      <c r="G42" s="79"/>
      <c r="H42" s="79"/>
      <c r="I42" s="79"/>
    </row>
    <row r="43" spans="2:22">
      <c r="B43" s="79"/>
      <c r="I43" s="79"/>
    </row>
    <row r="44" spans="2:22">
      <c r="B44" s="79"/>
      <c r="J44" s="79"/>
      <c r="K44" s="79"/>
      <c r="Q44" s="79"/>
      <c r="R44" s="79"/>
      <c r="S44" s="79"/>
      <c r="T44" s="79"/>
      <c r="U44" s="79"/>
      <c r="V44" s="79"/>
    </row>
    <row r="45" spans="2:22">
      <c r="B45" s="79"/>
      <c r="J45" s="79"/>
      <c r="K45" s="79"/>
      <c r="Q45" s="79"/>
      <c r="R45" s="79"/>
      <c r="S45" s="79"/>
      <c r="T45" s="79"/>
      <c r="U45" s="79"/>
      <c r="V45" s="79"/>
    </row>
    <row r="46" spans="2:22">
      <c r="J46" s="79"/>
      <c r="K46" s="79"/>
      <c r="Q46" s="79"/>
      <c r="R46" s="79"/>
      <c r="S46" s="79"/>
      <c r="T46" s="79"/>
      <c r="U46" s="79"/>
      <c r="V46" s="79"/>
    </row>
    <row r="47" spans="2:22">
      <c r="J47" s="79"/>
      <c r="K47" s="79"/>
      <c r="Q47" s="79"/>
      <c r="R47" s="79"/>
      <c r="S47" s="79"/>
      <c r="T47" s="79"/>
      <c r="U47" s="79"/>
      <c r="V47" s="79"/>
    </row>
    <row r="48" spans="2:22">
      <c r="J48" s="79"/>
      <c r="K48" s="79"/>
      <c r="Q48" s="79"/>
      <c r="R48" s="79"/>
      <c r="S48" s="79"/>
      <c r="T48" s="79"/>
      <c r="U48" s="79"/>
      <c r="V48" s="79"/>
    </row>
    <row r="49" spans="10:22">
      <c r="J49" s="79"/>
      <c r="K49" s="79"/>
      <c r="Q49" s="79"/>
      <c r="R49" s="79"/>
      <c r="S49" s="79"/>
      <c r="T49" s="79"/>
      <c r="U49" s="79"/>
      <c r="V49" s="79"/>
    </row>
    <row r="50" spans="10:22">
      <c r="J50" s="79"/>
      <c r="K50" s="79"/>
      <c r="Q50" s="79"/>
      <c r="R50" s="79"/>
      <c r="S50" s="79"/>
      <c r="T50" s="79"/>
      <c r="U50" s="79"/>
      <c r="V50" s="79"/>
    </row>
    <row r="51" spans="10:22">
      <c r="J51" s="79"/>
      <c r="K51" s="79"/>
      <c r="Q51" s="79"/>
      <c r="R51" s="79"/>
      <c r="S51" s="79"/>
      <c r="T51" s="79"/>
      <c r="U51" s="79"/>
      <c r="V51" s="79"/>
    </row>
    <row r="52" spans="10:22">
      <c r="J52" s="79"/>
      <c r="K52" s="79"/>
      <c r="Q52" s="79"/>
      <c r="R52" s="79"/>
      <c r="S52" s="79"/>
      <c r="T52" s="79"/>
      <c r="U52" s="79"/>
      <c r="V52" s="79"/>
    </row>
    <row r="53" spans="10:22">
      <c r="J53" s="79"/>
      <c r="K53" s="79"/>
      <c r="Q53" s="79"/>
      <c r="R53" s="79"/>
      <c r="S53" s="79"/>
      <c r="T53" s="79"/>
      <c r="U53" s="79"/>
      <c r="V53" s="79"/>
    </row>
    <row r="54" spans="10:22">
      <c r="J54" s="79"/>
      <c r="K54" s="79"/>
      <c r="Q54" s="79"/>
      <c r="R54" s="79"/>
      <c r="S54" s="79"/>
      <c r="T54" s="79"/>
      <c r="U54" s="79"/>
      <c r="V54" s="79"/>
    </row>
    <row r="55" spans="10:22">
      <c r="J55" s="79"/>
      <c r="K55" s="79"/>
      <c r="Q55" s="79"/>
      <c r="R55" s="79"/>
      <c r="S55" s="79"/>
      <c r="T55" s="79"/>
      <c r="U55" s="79"/>
      <c r="V55" s="79"/>
    </row>
    <row r="56" spans="10:22">
      <c r="J56" s="79"/>
      <c r="K56" s="79"/>
      <c r="Q56" s="79"/>
      <c r="R56" s="79"/>
      <c r="S56" s="79"/>
      <c r="T56" s="79"/>
      <c r="U56" s="79"/>
      <c r="V56" s="79"/>
    </row>
    <row r="57" spans="10:22">
      <c r="J57" s="79"/>
      <c r="K57" s="79"/>
      <c r="Q57" s="79"/>
      <c r="R57" s="79"/>
      <c r="S57" s="79"/>
      <c r="T57" s="79"/>
      <c r="U57" s="79"/>
      <c r="V57" s="79"/>
    </row>
    <row r="58" spans="10:22">
      <c r="J58" s="79"/>
      <c r="K58" s="79"/>
      <c r="Q58" s="79"/>
      <c r="R58" s="79"/>
      <c r="S58" s="79"/>
      <c r="T58" s="79"/>
      <c r="U58" s="79"/>
      <c r="V58" s="79"/>
    </row>
    <row r="59" spans="10:22">
      <c r="J59" s="79"/>
      <c r="K59" s="79"/>
      <c r="Q59" s="79"/>
      <c r="R59" s="79"/>
      <c r="S59" s="79"/>
      <c r="T59" s="79"/>
      <c r="U59" s="79"/>
      <c r="V59" s="79"/>
    </row>
    <row r="60" spans="10:22">
      <c r="J60" s="79"/>
      <c r="K60" s="79"/>
      <c r="Q60" s="79"/>
      <c r="R60" s="79"/>
      <c r="S60" s="79"/>
      <c r="T60" s="79"/>
      <c r="U60" s="79"/>
      <c r="V60" s="79"/>
    </row>
    <row r="61" spans="10:22">
      <c r="J61" s="79"/>
      <c r="K61" s="79"/>
      <c r="Q61" s="79"/>
      <c r="R61" s="79"/>
      <c r="S61" s="79"/>
      <c r="T61" s="79"/>
      <c r="U61" s="79"/>
      <c r="V61" s="79"/>
    </row>
    <row r="62" spans="10:22">
      <c r="J62" s="79"/>
      <c r="K62" s="79"/>
      <c r="Q62" s="79"/>
      <c r="R62" s="79"/>
      <c r="S62" s="79"/>
      <c r="T62" s="79"/>
      <c r="U62" s="79"/>
      <c r="V62" s="79"/>
    </row>
    <row r="63" spans="10:22">
      <c r="J63" s="79"/>
      <c r="K63" s="79"/>
      <c r="Q63" s="79"/>
      <c r="R63" s="79"/>
      <c r="S63" s="79"/>
      <c r="T63" s="79"/>
      <c r="U63" s="79"/>
      <c r="V63" s="79"/>
    </row>
  </sheetData>
  <hyperlinks>
    <hyperlink ref="A1" location="Content!A1" display="&lt;&lt;" xr:uid="{00000000-0004-0000-22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/>
  </sheetPr>
  <dimension ref="A1:E45"/>
  <sheetViews>
    <sheetView showGridLines="0" zoomScaleNormal="100" workbookViewId="0"/>
  </sheetViews>
  <sheetFormatPr baseColWidth="10" defaultColWidth="8.33203125" defaultRowHeight="13"/>
  <cols>
    <col min="1" max="1" width="8.33203125" style="80"/>
    <col min="2" max="2" width="9.33203125" style="80" customWidth="1"/>
    <col min="3" max="4" width="8.33203125" style="80"/>
    <col min="5" max="5" width="11.33203125" style="80" customWidth="1"/>
    <col min="6" max="16384" width="8.33203125" style="80"/>
  </cols>
  <sheetData>
    <row r="1" spans="1:5">
      <c r="A1" s="6" t="s">
        <v>9</v>
      </c>
      <c r="B1" s="32" t="str">
        <f>IF(Content!$E$1=1,B2,B3)</f>
        <v>Розрив ВВП, % потенційного ВВП</v>
      </c>
      <c r="C1" s="32" t="str">
        <f>IF(Content!$E$1=1,C2,C3)</f>
        <v>Розрив ВВП, % потенційного ВВП (попередній прогноз)</v>
      </c>
      <c r="E1" s="32" t="str">
        <f>IF(Content!$E$1=1,E2,E3)</f>
        <v>Розрив ВВП, % потенційного ВВП</v>
      </c>
    </row>
    <row r="2" spans="1:5" hidden="1">
      <c r="B2" s="81" t="s">
        <v>546</v>
      </c>
      <c r="C2" s="81" t="s">
        <v>683</v>
      </c>
      <c r="E2" s="80" t="s">
        <v>546</v>
      </c>
    </row>
    <row r="3" spans="1:5" hidden="1">
      <c r="B3" s="81" t="s">
        <v>684</v>
      </c>
      <c r="C3" s="81" t="s">
        <v>685</v>
      </c>
      <c r="E3" s="80" t="s">
        <v>547</v>
      </c>
    </row>
    <row r="4" spans="1:5">
      <c r="A4" s="122">
        <v>2017</v>
      </c>
      <c r="B4" s="84">
        <v>-1.2</v>
      </c>
      <c r="C4" s="84">
        <v>-1.2</v>
      </c>
    </row>
    <row r="5" spans="1:5">
      <c r="A5" s="122">
        <v>2018</v>
      </c>
      <c r="B5" s="84">
        <v>0.2</v>
      </c>
      <c r="C5" s="84">
        <v>0.2</v>
      </c>
      <c r="D5" s="84"/>
      <c r="E5" s="84"/>
    </row>
    <row r="6" spans="1:5">
      <c r="A6" s="122">
        <v>2019</v>
      </c>
      <c r="B6" s="84">
        <v>0</v>
      </c>
      <c r="C6" s="84">
        <v>0</v>
      </c>
      <c r="D6" s="84"/>
      <c r="E6" s="84"/>
    </row>
    <row r="7" spans="1:5">
      <c r="A7" s="122">
        <v>2020</v>
      </c>
      <c r="B7" s="84">
        <v>-4.0999999999999996</v>
      </c>
      <c r="C7" s="84">
        <v>-4.0999999999999996</v>
      </c>
      <c r="D7" s="84"/>
      <c r="E7" s="84"/>
    </row>
    <row r="8" spans="1:5">
      <c r="A8" s="122">
        <v>2021</v>
      </c>
      <c r="B8" s="84">
        <v>-1.6</v>
      </c>
      <c r="C8" s="84">
        <v>-1.6</v>
      </c>
      <c r="D8" s="84"/>
      <c r="E8" s="84"/>
    </row>
    <row r="9" spans="1:5">
      <c r="A9" s="122">
        <v>2022</v>
      </c>
      <c r="B9" s="84">
        <v>-12.6</v>
      </c>
      <c r="C9" s="84">
        <v>-14</v>
      </c>
      <c r="D9" s="84"/>
      <c r="E9" s="84"/>
    </row>
    <row r="10" spans="1:5">
      <c r="A10" s="80">
        <v>2023</v>
      </c>
      <c r="B10" s="84">
        <v>-10.7</v>
      </c>
      <c r="C10" s="84">
        <v>-9.1999999999999993</v>
      </c>
      <c r="D10" s="84"/>
      <c r="E10" s="84"/>
    </row>
    <row r="11" spans="1:5">
      <c r="A11" s="80">
        <v>2024</v>
      </c>
      <c r="B11" s="84">
        <v>-10.4</v>
      </c>
      <c r="C11" s="84">
        <v>-7.8</v>
      </c>
      <c r="D11" s="84"/>
    </row>
    <row r="12" spans="1:5">
      <c r="A12" s="80">
        <v>2025</v>
      </c>
      <c r="B12" s="84">
        <v>-8.6</v>
      </c>
      <c r="C12" s="84"/>
      <c r="D12" s="84"/>
    </row>
    <row r="13" spans="1:5">
      <c r="A13" s="86"/>
      <c r="B13" s="123"/>
      <c r="C13" s="123"/>
      <c r="D13" s="84"/>
    </row>
    <row r="14" spans="1:5">
      <c r="A14" s="86"/>
      <c r="B14" s="123"/>
      <c r="C14" s="123"/>
      <c r="D14" s="84"/>
    </row>
    <row r="15" spans="1:5">
      <c r="A15" s="86"/>
      <c r="B15" s="123"/>
      <c r="C15" s="123"/>
      <c r="D15" s="84"/>
    </row>
    <row r="16" spans="1:5">
      <c r="A16" s="86"/>
      <c r="B16" s="123"/>
      <c r="C16" s="123"/>
      <c r="D16" s="84"/>
    </row>
    <row r="17" spans="1:5">
      <c r="A17" s="86"/>
      <c r="B17" s="123"/>
      <c r="C17" s="123"/>
      <c r="D17" s="84"/>
    </row>
    <row r="18" spans="1:5">
      <c r="A18" s="86"/>
      <c r="B18" s="123"/>
      <c r="C18" s="123"/>
      <c r="D18" s="84"/>
      <c r="E18" s="32" t="str">
        <f>IF(Content!$E$1=1,E19,E20)</f>
        <v>Джерело: розрахунки НБУ, ДССУ</v>
      </c>
    </row>
    <row r="19" spans="1:5">
      <c r="B19" s="123"/>
      <c r="C19" s="123"/>
      <c r="D19" s="84"/>
      <c r="E19" s="85" t="s">
        <v>1503</v>
      </c>
    </row>
    <row r="20" spans="1:5">
      <c r="B20" s="123"/>
      <c r="C20" s="123"/>
      <c r="D20" s="84"/>
      <c r="E20" s="85" t="s">
        <v>1504</v>
      </c>
    </row>
    <row r="21" spans="1:5">
      <c r="A21" s="86"/>
      <c r="B21" s="123"/>
      <c r="C21" s="123"/>
      <c r="D21" s="84"/>
    </row>
    <row r="22" spans="1:5">
      <c r="A22" s="86"/>
      <c r="B22" s="123"/>
      <c r="C22" s="123"/>
      <c r="D22" s="84"/>
    </row>
    <row r="23" spans="1:5">
      <c r="B23" s="123"/>
      <c r="C23" s="123"/>
    </row>
    <row r="24" spans="1:5">
      <c r="B24" s="123"/>
      <c r="C24" s="123"/>
    </row>
    <row r="25" spans="1:5">
      <c r="B25" s="123"/>
      <c r="C25" s="123"/>
    </row>
    <row r="26" spans="1:5">
      <c r="B26" s="123"/>
      <c r="C26" s="123"/>
    </row>
    <row r="27" spans="1:5">
      <c r="B27" s="123"/>
      <c r="C27" s="123"/>
    </row>
    <row r="28" spans="1:5">
      <c r="B28" s="123"/>
      <c r="C28" s="123"/>
    </row>
    <row r="29" spans="1:5">
      <c r="B29" s="123"/>
      <c r="C29" s="123"/>
    </row>
    <row r="30" spans="1:5">
      <c r="B30" s="123"/>
      <c r="C30" s="123"/>
    </row>
    <row r="31" spans="1:5">
      <c r="B31" s="123"/>
      <c r="C31" s="123"/>
    </row>
    <row r="32" spans="1:5">
      <c r="B32" s="123"/>
      <c r="C32" s="123"/>
    </row>
    <row r="33" spans="2:2">
      <c r="B33" s="84"/>
    </row>
    <row r="34" spans="2:2">
      <c r="B34" s="84"/>
    </row>
    <row r="35" spans="2:2">
      <c r="B35" s="84"/>
    </row>
    <row r="36" spans="2:2">
      <c r="B36" s="84"/>
    </row>
    <row r="37" spans="2:2">
      <c r="B37" s="84"/>
    </row>
    <row r="38" spans="2:2">
      <c r="B38" s="84"/>
    </row>
    <row r="39" spans="2:2">
      <c r="B39" s="84"/>
    </row>
    <row r="40" spans="2:2">
      <c r="B40" s="84"/>
    </row>
    <row r="41" spans="2:2">
      <c r="B41" s="84"/>
    </row>
    <row r="42" spans="2:2">
      <c r="B42" s="84"/>
    </row>
    <row r="43" spans="2:2">
      <c r="B43" s="84"/>
    </row>
    <row r="44" spans="2:2">
      <c r="B44" s="84"/>
    </row>
    <row r="45" spans="2:2">
      <c r="B45" s="84"/>
    </row>
  </sheetData>
  <hyperlinks>
    <hyperlink ref="A1" location="Content!A1" display="&lt;&lt;" xr:uid="{00000000-0004-0000-23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/>
  </sheetPr>
  <dimension ref="A1:M339"/>
  <sheetViews>
    <sheetView showGridLines="0" zoomScaleNormal="100" workbookViewId="0"/>
  </sheetViews>
  <sheetFormatPr baseColWidth="10" defaultColWidth="8.33203125" defaultRowHeight="13"/>
  <cols>
    <col min="1" max="1" width="8.33203125" style="80"/>
    <col min="2" max="2" width="9.33203125" style="80" customWidth="1"/>
    <col min="3" max="4" width="8.33203125" style="80"/>
    <col min="5" max="5" width="11.33203125" style="80" customWidth="1"/>
    <col min="6" max="16384" width="8.33203125" style="80"/>
  </cols>
  <sheetData>
    <row r="1" spans="1:13">
      <c r="A1" s="6" t="s">
        <v>9</v>
      </c>
      <c r="B1" s="32" t="str">
        <f>IF(Content!$E$1=1,B2,B3)</f>
        <v>Реальний ВВП</v>
      </c>
      <c r="C1" s="32" t="str">
        <f>IF(Content!$E$1=1,C2,C3)</f>
        <v>Потенційний ВВП</v>
      </c>
      <c r="E1" s="32" t="str">
        <f>IF(Content!$E$1=1,E2,E3)</f>
        <v>Реальний та потенційний ВВП, с.с., у постійних цінах 2016 року</v>
      </c>
    </row>
    <row r="2" spans="1:13" hidden="1">
      <c r="B2" s="81" t="s">
        <v>496</v>
      </c>
      <c r="C2" s="81" t="s">
        <v>497</v>
      </c>
      <c r="E2" s="80" t="s">
        <v>498</v>
      </c>
    </row>
    <row r="3" spans="1:13" hidden="1">
      <c r="B3" s="81" t="s">
        <v>499</v>
      </c>
      <c r="C3" s="81" t="s">
        <v>500</v>
      </c>
      <c r="E3" s="80" t="s">
        <v>501</v>
      </c>
    </row>
    <row r="4" spans="1:13">
      <c r="A4" s="67" t="s">
        <v>506</v>
      </c>
      <c r="B4" s="119">
        <v>701.4</v>
      </c>
      <c r="C4" s="119">
        <v>697.7</v>
      </c>
      <c r="J4" s="84"/>
      <c r="K4" s="84"/>
      <c r="L4" s="84"/>
    </row>
    <row r="5" spans="1:13">
      <c r="A5" s="67" t="s">
        <v>507</v>
      </c>
      <c r="B5" s="119">
        <v>706.4</v>
      </c>
      <c r="C5" s="119">
        <v>705.8</v>
      </c>
      <c r="J5" s="84"/>
      <c r="K5" s="84"/>
      <c r="L5" s="84"/>
    </row>
    <row r="6" spans="1:13">
      <c r="A6" s="67" t="s">
        <v>508</v>
      </c>
      <c r="B6" s="119">
        <v>727.4</v>
      </c>
      <c r="C6" s="119">
        <v>712.8</v>
      </c>
      <c r="J6" s="84"/>
      <c r="K6" s="84"/>
      <c r="L6" s="84"/>
    </row>
    <row r="7" spans="1:13">
      <c r="A7" s="67" t="s">
        <v>509</v>
      </c>
      <c r="B7" s="119">
        <v>748.8</v>
      </c>
      <c r="C7" s="119">
        <v>717.9</v>
      </c>
      <c r="J7" s="84"/>
      <c r="K7" s="84"/>
      <c r="L7" s="84"/>
    </row>
    <row r="8" spans="1:13">
      <c r="A8" s="67" t="s">
        <v>510</v>
      </c>
      <c r="B8" s="119">
        <v>760.6</v>
      </c>
      <c r="C8" s="119">
        <v>720.2</v>
      </c>
      <c r="J8" s="84"/>
      <c r="K8" s="84"/>
      <c r="L8" s="84"/>
    </row>
    <row r="9" spans="1:13">
      <c r="A9" s="67" t="s">
        <v>511</v>
      </c>
      <c r="B9" s="119">
        <v>750.2</v>
      </c>
      <c r="C9" s="119">
        <v>719.2</v>
      </c>
      <c r="J9" s="84"/>
      <c r="K9" s="84"/>
      <c r="L9" s="84"/>
    </row>
    <row r="10" spans="1:13">
      <c r="A10" s="67" t="s">
        <v>512</v>
      </c>
      <c r="B10" s="119">
        <v>758.4</v>
      </c>
      <c r="C10" s="119">
        <v>714.4</v>
      </c>
      <c r="J10" s="84"/>
      <c r="K10" s="84"/>
      <c r="L10" s="84"/>
    </row>
    <row r="11" spans="1:13">
      <c r="A11" s="67" t="s">
        <v>513</v>
      </c>
      <c r="B11" s="119">
        <v>690.1</v>
      </c>
      <c r="C11" s="119">
        <v>705.5</v>
      </c>
      <c r="J11" s="84"/>
      <c r="K11" s="84"/>
      <c r="L11" s="84"/>
    </row>
    <row r="12" spans="1:13" ht="14">
      <c r="A12" s="67" t="s">
        <v>514</v>
      </c>
      <c r="B12" s="119">
        <v>611.6</v>
      </c>
      <c r="C12" s="119">
        <v>698.9</v>
      </c>
      <c r="D12" s="635"/>
      <c r="E12" s="84"/>
      <c r="J12" s="84"/>
      <c r="K12" s="84"/>
      <c r="L12" s="84"/>
      <c r="M12" s="84"/>
    </row>
    <row r="13" spans="1:13" ht="14">
      <c r="A13" s="67" t="s">
        <v>515</v>
      </c>
      <c r="B13" s="119">
        <v>620.20000000000005</v>
      </c>
      <c r="C13" s="119">
        <v>694.5</v>
      </c>
      <c r="D13" s="635"/>
      <c r="E13" s="84"/>
      <c r="J13" s="84"/>
      <c r="K13" s="84"/>
      <c r="L13" s="84"/>
      <c r="M13" s="84"/>
    </row>
    <row r="14" spans="1:13" ht="14">
      <c r="A14" s="67" t="s">
        <v>516</v>
      </c>
      <c r="B14" s="119">
        <v>639.4</v>
      </c>
      <c r="C14" s="119">
        <v>691.3</v>
      </c>
      <c r="D14" s="635"/>
      <c r="E14" s="84"/>
      <c r="J14" s="84"/>
      <c r="K14" s="84"/>
      <c r="L14" s="84"/>
      <c r="M14" s="84"/>
    </row>
    <row r="15" spans="1:13" ht="14">
      <c r="A15" s="67" t="s">
        <v>517</v>
      </c>
      <c r="B15" s="119">
        <v>643.9</v>
      </c>
      <c r="C15" s="119">
        <v>688.8</v>
      </c>
      <c r="D15" s="635"/>
      <c r="E15" s="84"/>
      <c r="J15" s="84"/>
      <c r="K15" s="84"/>
      <c r="L15" s="84"/>
      <c r="M15" s="84"/>
    </row>
    <row r="16" spans="1:13" ht="14">
      <c r="A16" s="67" t="s">
        <v>518</v>
      </c>
      <c r="B16" s="119">
        <v>638.9</v>
      </c>
      <c r="C16" s="119">
        <v>687</v>
      </c>
      <c r="D16" s="635"/>
      <c r="J16" s="84"/>
      <c r="K16" s="84"/>
      <c r="L16" s="84"/>
      <c r="M16" s="84"/>
    </row>
    <row r="17" spans="1:13" ht="14">
      <c r="A17" s="67" t="s">
        <v>519</v>
      </c>
      <c r="B17" s="119">
        <v>650.1</v>
      </c>
      <c r="C17" s="119">
        <v>685.7</v>
      </c>
      <c r="D17" s="635"/>
      <c r="J17" s="84"/>
      <c r="K17" s="84"/>
      <c r="L17" s="84"/>
      <c r="M17" s="84"/>
    </row>
    <row r="18" spans="1:13" ht="14">
      <c r="A18" s="67" t="s">
        <v>520</v>
      </c>
      <c r="B18" s="119">
        <v>656.9</v>
      </c>
      <c r="C18" s="119">
        <v>685.1</v>
      </c>
      <c r="D18" s="635"/>
      <c r="J18" s="84"/>
      <c r="K18" s="84"/>
      <c r="L18" s="84"/>
      <c r="M18" s="84"/>
    </row>
    <row r="19" spans="1:13" ht="14">
      <c r="A19" s="67" t="s">
        <v>521</v>
      </c>
      <c r="B19" s="119">
        <v>667.1</v>
      </c>
      <c r="C19" s="119">
        <v>684.9</v>
      </c>
      <c r="D19" s="635"/>
      <c r="J19" s="84"/>
      <c r="K19" s="84"/>
      <c r="L19" s="84"/>
      <c r="M19" s="84"/>
    </row>
    <row r="20" spans="1:13" ht="14">
      <c r="A20" s="67" t="s">
        <v>522</v>
      </c>
      <c r="B20" s="119">
        <v>678.4</v>
      </c>
      <c r="C20" s="119">
        <v>685</v>
      </c>
      <c r="D20" s="635"/>
      <c r="J20" s="84"/>
      <c r="K20" s="84"/>
      <c r="L20" s="84"/>
      <c r="M20" s="84"/>
    </row>
    <row r="21" spans="1:13" ht="14">
      <c r="A21" s="67" t="s">
        <v>523</v>
      </c>
      <c r="B21" s="119">
        <v>681.9</v>
      </c>
      <c r="C21" s="119">
        <v>684.9</v>
      </c>
      <c r="D21" s="635"/>
      <c r="J21" s="84"/>
      <c r="K21" s="84"/>
      <c r="L21" s="84"/>
      <c r="M21" s="84"/>
    </row>
    <row r="22" spans="1:13" ht="14">
      <c r="A22" s="67" t="s">
        <v>524</v>
      </c>
      <c r="B22" s="119">
        <v>696</v>
      </c>
      <c r="C22" s="119">
        <v>684.7</v>
      </c>
      <c r="D22" s="635"/>
      <c r="J22" s="84"/>
      <c r="K22" s="84"/>
      <c r="L22" s="84"/>
      <c r="M22" s="84"/>
    </row>
    <row r="23" spans="1:13" ht="14">
      <c r="A23" s="67" t="s">
        <v>525</v>
      </c>
      <c r="B23" s="119">
        <v>699.5</v>
      </c>
      <c r="C23" s="119">
        <v>684.2</v>
      </c>
      <c r="D23" s="635"/>
      <c r="E23" s="32" t="str">
        <f>IF(Content!$E$1=1,E24,E25)</f>
        <v>Джерело: ДССУ, розрахунки НБУ.</v>
      </c>
      <c r="J23" s="84"/>
      <c r="K23" s="84"/>
      <c r="L23" s="84"/>
      <c r="M23" s="84"/>
    </row>
    <row r="24" spans="1:13" ht="14">
      <c r="A24" s="67" t="s">
        <v>526</v>
      </c>
      <c r="B24" s="119">
        <v>692.7</v>
      </c>
      <c r="C24" s="119">
        <v>683.7</v>
      </c>
      <c r="D24" s="635"/>
      <c r="E24" s="85" t="s">
        <v>126</v>
      </c>
      <c r="J24" s="84"/>
      <c r="K24" s="84"/>
      <c r="L24" s="84"/>
      <c r="M24" s="84"/>
    </row>
    <row r="25" spans="1:13" ht="14">
      <c r="A25" s="67" t="s">
        <v>527</v>
      </c>
      <c r="B25" s="119">
        <v>695.5</v>
      </c>
      <c r="C25" s="119">
        <v>683.1</v>
      </c>
      <c r="D25" s="635"/>
      <c r="E25" s="85" t="s">
        <v>305</v>
      </c>
      <c r="J25" s="84"/>
      <c r="K25" s="84"/>
      <c r="L25" s="84"/>
      <c r="M25" s="84"/>
    </row>
    <row r="26" spans="1:13" ht="14">
      <c r="A26" s="67" t="s">
        <v>528</v>
      </c>
      <c r="B26" s="119">
        <v>687.5</v>
      </c>
      <c r="C26" s="119">
        <v>682.5</v>
      </c>
      <c r="D26" s="635"/>
      <c r="J26" s="84"/>
      <c r="K26" s="84"/>
      <c r="L26" s="84"/>
      <c r="M26" s="84"/>
    </row>
    <row r="27" spans="1:13" ht="14">
      <c r="A27" s="67" t="s">
        <v>529</v>
      </c>
      <c r="B27" s="119">
        <v>686.8</v>
      </c>
      <c r="C27" s="119">
        <v>682</v>
      </c>
      <c r="D27" s="635"/>
      <c r="J27" s="84"/>
      <c r="K27" s="84"/>
      <c r="L27" s="84"/>
      <c r="M27" s="84"/>
    </row>
    <row r="28" spans="1:13">
      <c r="A28" s="80" t="s">
        <v>530</v>
      </c>
      <c r="B28" s="119">
        <v>688.1</v>
      </c>
      <c r="C28" s="119">
        <v>681.7</v>
      </c>
      <c r="J28" s="84"/>
      <c r="K28" s="84"/>
      <c r="L28" s="84"/>
      <c r="M28" s="84"/>
    </row>
    <row r="29" spans="1:13">
      <c r="A29" s="80" t="s">
        <v>531</v>
      </c>
      <c r="B29" s="119">
        <v>684.2</v>
      </c>
      <c r="C29" s="119">
        <v>681.6</v>
      </c>
      <c r="J29" s="84"/>
      <c r="K29" s="84"/>
      <c r="L29" s="84"/>
      <c r="M29" s="84"/>
    </row>
    <row r="30" spans="1:13">
      <c r="A30" s="80" t="s">
        <v>532</v>
      </c>
      <c r="B30" s="119">
        <v>675.9</v>
      </c>
      <c r="C30" s="119">
        <v>681.6</v>
      </c>
      <c r="J30" s="84"/>
      <c r="K30" s="84"/>
      <c r="L30" s="84"/>
      <c r="M30" s="84"/>
    </row>
    <row r="31" spans="1:13">
      <c r="A31" s="80" t="s">
        <v>533</v>
      </c>
      <c r="B31" s="84">
        <v>713.6</v>
      </c>
      <c r="C31" s="84">
        <v>681.6</v>
      </c>
      <c r="J31" s="84"/>
      <c r="K31" s="84"/>
      <c r="L31" s="84"/>
      <c r="M31" s="84"/>
    </row>
    <row r="32" spans="1:13">
      <c r="A32" s="80" t="s">
        <v>534</v>
      </c>
      <c r="B32" s="84">
        <v>686.5</v>
      </c>
      <c r="C32" s="84">
        <v>674.5</v>
      </c>
      <c r="J32" s="84"/>
      <c r="K32" s="84"/>
      <c r="L32" s="84"/>
    </row>
    <row r="33" spans="1:12">
      <c r="A33" s="80" t="s">
        <v>535</v>
      </c>
      <c r="B33" s="84">
        <v>658.9</v>
      </c>
      <c r="C33" s="84">
        <v>660.3</v>
      </c>
      <c r="J33" s="84"/>
      <c r="K33" s="84"/>
      <c r="L33" s="84"/>
    </row>
    <row r="34" spans="1:12">
      <c r="A34" s="80" t="s">
        <v>536</v>
      </c>
      <c r="B34" s="84">
        <v>629.4</v>
      </c>
      <c r="C34" s="84">
        <v>648</v>
      </c>
      <c r="J34" s="84"/>
      <c r="K34" s="84"/>
      <c r="L34" s="84"/>
    </row>
    <row r="35" spans="1:12">
      <c r="A35" s="80" t="s">
        <v>425</v>
      </c>
      <c r="B35" s="84">
        <v>605.9</v>
      </c>
      <c r="C35" s="84">
        <v>638.6</v>
      </c>
      <c r="J35" s="84"/>
      <c r="K35" s="84"/>
      <c r="L35" s="84"/>
    </row>
    <row r="36" spans="1:12">
      <c r="A36" s="80" t="s">
        <v>537</v>
      </c>
      <c r="B36" s="84">
        <v>588.4</v>
      </c>
      <c r="C36" s="84">
        <v>631.6</v>
      </c>
      <c r="J36" s="84"/>
      <c r="K36" s="84"/>
      <c r="L36" s="84"/>
    </row>
    <row r="37" spans="1:12">
      <c r="A37" s="80" t="s">
        <v>538</v>
      </c>
      <c r="B37" s="84">
        <v>577.9</v>
      </c>
      <c r="C37" s="84">
        <v>626.29999999999995</v>
      </c>
      <c r="J37" s="84"/>
      <c r="K37" s="84"/>
      <c r="L37" s="84"/>
    </row>
    <row r="38" spans="1:12">
      <c r="A38" s="80" t="s">
        <v>539</v>
      </c>
      <c r="B38" s="84">
        <v>581.5</v>
      </c>
      <c r="C38" s="84">
        <v>621.79999999999995</v>
      </c>
      <c r="J38" s="84"/>
      <c r="K38" s="84"/>
      <c r="L38" s="84"/>
    </row>
    <row r="39" spans="1:12">
      <c r="A39" s="80" t="s">
        <v>429</v>
      </c>
      <c r="B39" s="84">
        <v>580.79999999999995</v>
      </c>
      <c r="C39" s="84">
        <v>618.1</v>
      </c>
      <c r="J39" s="84"/>
      <c r="K39" s="84"/>
      <c r="L39" s="84"/>
    </row>
    <row r="40" spans="1:12">
      <c r="A40" s="80" t="s">
        <v>540</v>
      </c>
      <c r="B40" s="84">
        <v>589.5</v>
      </c>
      <c r="C40" s="84">
        <v>615.29999999999995</v>
      </c>
      <c r="J40" s="84"/>
      <c r="K40" s="84"/>
      <c r="L40" s="84"/>
    </row>
    <row r="41" spans="1:12">
      <c r="A41" s="80" t="s">
        <v>541</v>
      </c>
      <c r="B41" s="84">
        <v>593.4</v>
      </c>
      <c r="C41" s="84">
        <v>614.29999999999995</v>
      </c>
      <c r="J41" s="84"/>
      <c r="K41" s="84"/>
      <c r="L41" s="84"/>
    </row>
    <row r="42" spans="1:12">
      <c r="A42" s="80" t="s">
        <v>542</v>
      </c>
      <c r="B42" s="84">
        <v>597.5</v>
      </c>
      <c r="C42" s="84">
        <v>614.29999999999995</v>
      </c>
      <c r="J42" s="84"/>
      <c r="K42" s="84"/>
      <c r="L42" s="84"/>
    </row>
    <row r="43" spans="1:12">
      <c r="A43" s="80" t="s">
        <v>433</v>
      </c>
      <c r="B43" s="84">
        <v>605</v>
      </c>
      <c r="C43" s="84">
        <v>615.29999999999995</v>
      </c>
      <c r="J43" s="84"/>
      <c r="K43" s="84"/>
      <c r="L43" s="84"/>
    </row>
    <row r="44" spans="1:12">
      <c r="A44" s="80" t="s">
        <v>543</v>
      </c>
      <c r="B44" s="84">
        <v>603.1</v>
      </c>
      <c r="C44" s="84">
        <v>617</v>
      </c>
      <c r="J44" s="84"/>
      <c r="K44" s="84"/>
      <c r="L44" s="84"/>
    </row>
    <row r="45" spans="1:12">
      <c r="A45" s="80" t="s">
        <v>544</v>
      </c>
      <c r="B45" s="84">
        <v>607.9</v>
      </c>
      <c r="C45" s="84">
        <v>615.1</v>
      </c>
      <c r="J45" s="84"/>
      <c r="K45" s="84"/>
      <c r="L45" s="84"/>
    </row>
    <row r="46" spans="1:12">
      <c r="A46" s="80" t="s">
        <v>545</v>
      </c>
      <c r="B46" s="84">
        <v>613.9</v>
      </c>
      <c r="C46" s="84">
        <v>617.79999999999995</v>
      </c>
      <c r="J46" s="84"/>
      <c r="K46" s="84"/>
      <c r="L46" s="84"/>
    </row>
    <row r="47" spans="1:12">
      <c r="A47" s="80" t="s">
        <v>437</v>
      </c>
      <c r="B47" s="84">
        <v>616.70000000000005</v>
      </c>
      <c r="C47" s="84">
        <v>620.6</v>
      </c>
      <c r="J47" s="84"/>
      <c r="K47" s="84"/>
      <c r="L47" s="84"/>
    </row>
    <row r="48" spans="1:12">
      <c r="A48" s="80" t="s">
        <v>481</v>
      </c>
      <c r="B48" s="84">
        <v>624.20000000000005</v>
      </c>
      <c r="C48" s="84">
        <v>624</v>
      </c>
      <c r="J48" s="84"/>
      <c r="K48" s="84"/>
      <c r="L48" s="84"/>
    </row>
    <row r="49" spans="1:12">
      <c r="A49" s="80" t="s">
        <v>482</v>
      </c>
      <c r="B49" s="84">
        <v>627.9</v>
      </c>
      <c r="C49" s="84">
        <v>627.9</v>
      </c>
      <c r="J49" s="84"/>
      <c r="K49" s="84"/>
      <c r="L49" s="84"/>
    </row>
    <row r="50" spans="1:12">
      <c r="A50" s="80" t="s">
        <v>483</v>
      </c>
      <c r="B50" s="84">
        <v>633.1</v>
      </c>
      <c r="C50" s="84">
        <v>632.70000000000005</v>
      </c>
      <c r="J50" s="84"/>
      <c r="K50" s="84"/>
      <c r="L50" s="84"/>
    </row>
    <row r="51" spans="1:12">
      <c r="A51" s="80" t="s">
        <v>441</v>
      </c>
      <c r="B51" s="84">
        <v>641.6</v>
      </c>
      <c r="C51" s="84">
        <v>637.70000000000005</v>
      </c>
      <c r="J51" s="84"/>
      <c r="K51" s="84"/>
      <c r="L51" s="84"/>
    </row>
    <row r="52" spans="1:12">
      <c r="A52" s="80" t="s">
        <v>484</v>
      </c>
      <c r="B52" s="84">
        <v>648.79999999999995</v>
      </c>
      <c r="C52" s="84">
        <v>643.20000000000005</v>
      </c>
      <c r="J52" s="84"/>
      <c r="K52" s="84"/>
      <c r="L52" s="84"/>
    </row>
    <row r="53" spans="1:12">
      <c r="A53" s="80" t="s">
        <v>485</v>
      </c>
      <c r="B53" s="84">
        <v>656.4</v>
      </c>
      <c r="C53" s="84">
        <v>649</v>
      </c>
      <c r="J53" s="84"/>
      <c r="K53" s="84"/>
      <c r="L53" s="84"/>
    </row>
    <row r="54" spans="1:12">
      <c r="A54" s="80" t="s">
        <v>486</v>
      </c>
      <c r="B54" s="84">
        <v>654.9</v>
      </c>
      <c r="C54" s="84">
        <v>655</v>
      </c>
      <c r="J54" s="84"/>
      <c r="K54" s="84"/>
      <c r="L54" s="84"/>
    </row>
    <row r="55" spans="1:12">
      <c r="A55" s="80" t="s">
        <v>445</v>
      </c>
      <c r="B55" s="84">
        <v>647.6</v>
      </c>
      <c r="C55" s="84">
        <v>661.2</v>
      </c>
      <c r="J55" s="84"/>
      <c r="K55" s="84"/>
      <c r="L55" s="84"/>
    </row>
    <row r="56" spans="1:12">
      <c r="A56" s="80" t="s">
        <v>17</v>
      </c>
      <c r="B56" s="84">
        <v>646.5</v>
      </c>
      <c r="C56" s="84">
        <v>655.20000000000005</v>
      </c>
      <c r="J56" s="84"/>
      <c r="K56" s="84"/>
      <c r="L56" s="84"/>
    </row>
    <row r="57" spans="1:12">
      <c r="A57" s="80" t="s">
        <v>18</v>
      </c>
      <c r="B57" s="84">
        <v>593.29999999999995</v>
      </c>
      <c r="C57" s="84">
        <v>653.5</v>
      </c>
      <c r="J57" s="84"/>
      <c r="K57" s="84"/>
      <c r="L57" s="84"/>
    </row>
    <row r="58" spans="1:12">
      <c r="A58" s="80" t="s">
        <v>19</v>
      </c>
      <c r="B58" s="84">
        <v>634.4</v>
      </c>
      <c r="C58" s="84">
        <v>653.9</v>
      </c>
      <c r="J58" s="84"/>
      <c r="K58" s="84"/>
      <c r="L58" s="84"/>
    </row>
    <row r="59" spans="1:12">
      <c r="A59" s="80" t="s">
        <v>14</v>
      </c>
      <c r="B59" s="84">
        <v>635.70000000000005</v>
      </c>
      <c r="C59" s="84">
        <v>653.29999999999995</v>
      </c>
      <c r="J59" s="84"/>
      <c r="K59" s="84"/>
      <c r="L59" s="84"/>
    </row>
    <row r="60" spans="1:12">
      <c r="A60" s="80" t="s">
        <v>24</v>
      </c>
      <c r="B60" s="84">
        <v>635</v>
      </c>
      <c r="C60" s="84">
        <v>654.29999999999995</v>
      </c>
      <c r="J60" s="84"/>
      <c r="K60" s="84"/>
      <c r="L60" s="84"/>
    </row>
    <row r="61" spans="1:12">
      <c r="A61" s="80" t="s">
        <v>25</v>
      </c>
      <c r="B61" s="84">
        <v>641.1</v>
      </c>
      <c r="C61" s="84">
        <v>657</v>
      </c>
      <c r="J61" s="84"/>
      <c r="K61" s="84"/>
      <c r="L61" s="84"/>
    </row>
    <row r="62" spans="1:12">
      <c r="A62" s="80" t="s">
        <v>26</v>
      </c>
      <c r="B62" s="84">
        <v>652.70000000000005</v>
      </c>
      <c r="C62" s="84">
        <v>660.3</v>
      </c>
      <c r="J62" s="84"/>
      <c r="K62" s="84"/>
      <c r="L62" s="84"/>
    </row>
    <row r="63" spans="1:12">
      <c r="A63" s="80" t="s">
        <v>27</v>
      </c>
      <c r="B63" s="84">
        <v>665.2</v>
      </c>
      <c r="C63" s="84">
        <v>664.3</v>
      </c>
      <c r="J63" s="84"/>
      <c r="K63" s="84"/>
      <c r="L63" s="84"/>
    </row>
    <row r="64" spans="1:12">
      <c r="A64" s="80" t="s">
        <v>94</v>
      </c>
      <c r="B64" s="84">
        <v>538.79999999999995</v>
      </c>
      <c r="C64" s="84">
        <v>601</v>
      </c>
      <c r="J64" s="84"/>
      <c r="K64" s="84"/>
      <c r="L64" s="84"/>
    </row>
    <row r="65" spans="1:12">
      <c r="A65" s="80" t="s">
        <v>95</v>
      </c>
      <c r="B65" s="84">
        <v>402.5</v>
      </c>
      <c r="C65" s="84">
        <v>492.1</v>
      </c>
      <c r="J65" s="84"/>
      <c r="K65" s="84"/>
      <c r="L65" s="84"/>
    </row>
    <row r="66" spans="1:12">
      <c r="A66" s="80" t="s">
        <v>96</v>
      </c>
      <c r="B66" s="84">
        <v>451.6</v>
      </c>
      <c r="C66" s="84">
        <v>494.7</v>
      </c>
      <c r="J66" s="84"/>
      <c r="K66" s="84"/>
      <c r="L66" s="84"/>
    </row>
    <row r="67" spans="1:12">
      <c r="A67" s="80" t="s">
        <v>97</v>
      </c>
      <c r="B67" s="84">
        <v>432.2</v>
      </c>
      <c r="C67" s="84">
        <v>496.8</v>
      </c>
      <c r="J67" s="84"/>
      <c r="K67" s="84"/>
      <c r="L67" s="84"/>
    </row>
    <row r="68" spans="1:12">
      <c r="A68" s="80" t="s">
        <v>107</v>
      </c>
      <c r="B68" s="84">
        <v>436.5</v>
      </c>
      <c r="C68" s="84">
        <v>499.4</v>
      </c>
      <c r="J68" s="84"/>
      <c r="K68" s="84"/>
      <c r="L68" s="84"/>
    </row>
    <row r="69" spans="1:12">
      <c r="A69" s="80" t="s">
        <v>105</v>
      </c>
      <c r="B69" s="84">
        <v>449.5</v>
      </c>
      <c r="C69" s="84">
        <v>504.4</v>
      </c>
      <c r="J69" s="84"/>
      <c r="K69" s="84"/>
      <c r="L69" s="84"/>
    </row>
    <row r="70" spans="1:12">
      <c r="A70" s="80" t="s">
        <v>108</v>
      </c>
      <c r="B70" s="84">
        <v>458.5</v>
      </c>
      <c r="C70" s="84">
        <v>509.5</v>
      </c>
      <c r="J70" s="84"/>
      <c r="K70" s="84"/>
      <c r="L70" s="84"/>
    </row>
    <row r="71" spans="1:12">
      <c r="A71" s="80" t="s">
        <v>106</v>
      </c>
      <c r="B71" s="84">
        <v>467.7</v>
      </c>
      <c r="C71" s="84">
        <v>514.6</v>
      </c>
      <c r="J71" s="84"/>
      <c r="K71" s="84"/>
      <c r="L71" s="84"/>
    </row>
    <row r="72" spans="1:12">
      <c r="A72" s="80" t="s">
        <v>222</v>
      </c>
      <c r="B72" s="84">
        <v>469.7</v>
      </c>
      <c r="C72" s="84">
        <v>519.79999999999995</v>
      </c>
      <c r="J72" s="84"/>
      <c r="K72" s="84"/>
      <c r="L72" s="84"/>
    </row>
    <row r="73" spans="1:12">
      <c r="A73" s="80" t="s">
        <v>223</v>
      </c>
      <c r="B73" s="84">
        <v>469.7</v>
      </c>
      <c r="C73" s="84">
        <v>525</v>
      </c>
      <c r="J73" s="84"/>
      <c r="K73" s="84"/>
      <c r="L73" s="84"/>
    </row>
    <row r="74" spans="1:12">
      <c r="A74" s="80" t="s">
        <v>224</v>
      </c>
      <c r="B74" s="84">
        <v>473.5</v>
      </c>
      <c r="C74" s="84">
        <v>530.29999999999995</v>
      </c>
      <c r="J74" s="84"/>
      <c r="K74" s="84"/>
      <c r="L74" s="84"/>
    </row>
    <row r="75" spans="1:12">
      <c r="A75" s="80" t="s">
        <v>225</v>
      </c>
      <c r="B75" s="84">
        <v>477.9</v>
      </c>
      <c r="C75" s="84">
        <v>535.6</v>
      </c>
      <c r="J75" s="84"/>
      <c r="K75" s="84"/>
      <c r="L75" s="84"/>
    </row>
    <row r="76" spans="1:12">
      <c r="A76" s="80" t="s">
        <v>692</v>
      </c>
      <c r="B76" s="84">
        <v>486.5</v>
      </c>
      <c r="C76" s="84">
        <v>541</v>
      </c>
      <c r="J76" s="84"/>
      <c r="K76" s="84"/>
      <c r="L76" s="84"/>
    </row>
    <row r="77" spans="1:12">
      <c r="A77" s="80" t="s">
        <v>693</v>
      </c>
      <c r="B77" s="84">
        <v>495.3</v>
      </c>
      <c r="C77" s="84">
        <v>546.5</v>
      </c>
      <c r="J77" s="84"/>
      <c r="K77" s="84"/>
      <c r="L77" s="84"/>
    </row>
    <row r="78" spans="1:12">
      <c r="A78" s="80" t="s">
        <v>694</v>
      </c>
      <c r="B78" s="84">
        <v>506.9</v>
      </c>
      <c r="C78" s="84">
        <v>552</v>
      </c>
      <c r="J78" s="84"/>
      <c r="K78" s="84"/>
      <c r="L78" s="84"/>
    </row>
    <row r="79" spans="1:12">
      <c r="A79" s="80" t="s">
        <v>695</v>
      </c>
      <c r="B79" s="84">
        <v>518.9</v>
      </c>
      <c r="C79" s="84">
        <v>557.5</v>
      </c>
      <c r="J79" s="84"/>
      <c r="K79" s="84"/>
      <c r="L79" s="84"/>
    </row>
    <row r="82" spans="4:5">
      <c r="D82" s="84"/>
      <c r="E82" s="84"/>
    </row>
    <row r="83" spans="4:5">
      <c r="D83" s="84"/>
      <c r="E83" s="84"/>
    </row>
    <row r="84" spans="4:5">
      <c r="D84" s="84"/>
      <c r="E84" s="84"/>
    </row>
    <row r="85" spans="4:5">
      <c r="D85" s="84"/>
      <c r="E85" s="84"/>
    </row>
    <row r="86" spans="4:5">
      <c r="D86" s="84"/>
      <c r="E86" s="84"/>
    </row>
    <row r="87" spans="4:5">
      <c r="D87" s="84"/>
      <c r="E87" s="84"/>
    </row>
    <row r="88" spans="4:5">
      <c r="D88" s="84"/>
      <c r="E88" s="84"/>
    </row>
    <row r="89" spans="4:5">
      <c r="D89" s="84"/>
      <c r="E89" s="84"/>
    </row>
    <row r="90" spans="4:5">
      <c r="D90" s="84"/>
      <c r="E90" s="84"/>
    </row>
    <row r="91" spans="4:5">
      <c r="D91" s="84"/>
      <c r="E91" s="84"/>
    </row>
    <row r="92" spans="4:5">
      <c r="D92" s="84"/>
      <c r="E92" s="84"/>
    </row>
    <row r="93" spans="4:5">
      <c r="D93" s="84"/>
      <c r="E93" s="84"/>
    </row>
    <row r="94" spans="4:5">
      <c r="D94" s="84"/>
      <c r="E94" s="84"/>
    </row>
    <row r="95" spans="4:5">
      <c r="D95" s="84"/>
      <c r="E95" s="84"/>
    </row>
    <row r="96" spans="4:5">
      <c r="D96" s="84"/>
      <c r="E96" s="84"/>
    </row>
    <row r="97" spans="4:5">
      <c r="D97" s="84"/>
      <c r="E97" s="84"/>
    </row>
    <row r="98" spans="4:5">
      <c r="D98" s="84"/>
      <c r="E98" s="84"/>
    </row>
    <row r="99" spans="4:5">
      <c r="D99" s="84"/>
      <c r="E99" s="84"/>
    </row>
    <row r="100" spans="4:5">
      <c r="D100" s="84"/>
      <c r="E100" s="84"/>
    </row>
    <row r="101" spans="4:5">
      <c r="D101" s="84"/>
      <c r="E101" s="84"/>
    </row>
    <row r="102" spans="4:5">
      <c r="D102" s="84"/>
      <c r="E102" s="84"/>
    </row>
    <row r="103" spans="4:5">
      <c r="D103" s="84"/>
      <c r="E103" s="84"/>
    </row>
    <row r="104" spans="4:5">
      <c r="D104" s="84"/>
      <c r="E104" s="84"/>
    </row>
    <row r="105" spans="4:5">
      <c r="D105" s="84"/>
      <c r="E105" s="84"/>
    </row>
    <row r="106" spans="4:5">
      <c r="D106" s="84"/>
      <c r="E106" s="84"/>
    </row>
    <row r="107" spans="4:5">
      <c r="D107" s="84"/>
      <c r="E107" s="84"/>
    </row>
    <row r="108" spans="4:5">
      <c r="D108" s="84"/>
      <c r="E108" s="84"/>
    </row>
    <row r="109" spans="4:5">
      <c r="D109" s="84"/>
      <c r="E109" s="84"/>
    </row>
    <row r="110" spans="4:5">
      <c r="D110" s="84"/>
      <c r="E110" s="84"/>
    </row>
    <row r="111" spans="4:5">
      <c r="D111" s="84"/>
      <c r="E111" s="84"/>
    </row>
    <row r="112" spans="4:5">
      <c r="D112" s="84"/>
      <c r="E112" s="84"/>
    </row>
    <row r="113" spans="4:5">
      <c r="D113" s="84"/>
      <c r="E113" s="84"/>
    </row>
    <row r="114" spans="4:5">
      <c r="D114" s="84"/>
      <c r="E114" s="84"/>
    </row>
    <row r="115" spans="4:5">
      <c r="D115" s="84"/>
      <c r="E115" s="84"/>
    </row>
    <row r="116" spans="4:5">
      <c r="D116" s="84"/>
      <c r="E116" s="84"/>
    </row>
    <row r="117" spans="4:5">
      <c r="D117" s="84"/>
      <c r="E117" s="84"/>
    </row>
    <row r="118" spans="4:5">
      <c r="D118" s="84"/>
      <c r="E118" s="84"/>
    </row>
    <row r="119" spans="4:5">
      <c r="D119" s="84"/>
      <c r="E119" s="84"/>
    </row>
    <row r="120" spans="4:5">
      <c r="D120" s="84"/>
      <c r="E120" s="84"/>
    </row>
    <row r="121" spans="4:5">
      <c r="D121" s="84"/>
      <c r="E121" s="84"/>
    </row>
    <row r="122" spans="4:5">
      <c r="D122" s="84"/>
      <c r="E122" s="84"/>
    </row>
    <row r="123" spans="4:5">
      <c r="D123" s="84"/>
      <c r="E123" s="84"/>
    </row>
    <row r="124" spans="4:5">
      <c r="D124" s="84"/>
      <c r="E124" s="84"/>
    </row>
    <row r="125" spans="4:5">
      <c r="D125" s="84"/>
      <c r="E125" s="84"/>
    </row>
    <row r="126" spans="4:5">
      <c r="D126" s="84"/>
      <c r="E126" s="84"/>
    </row>
    <row r="127" spans="4:5">
      <c r="D127" s="84"/>
      <c r="E127" s="84"/>
    </row>
    <row r="128" spans="4:5">
      <c r="D128" s="84"/>
      <c r="E128" s="84"/>
    </row>
    <row r="129" spans="4:5">
      <c r="D129" s="84"/>
      <c r="E129" s="84"/>
    </row>
    <row r="130" spans="4:5">
      <c r="D130" s="84"/>
      <c r="E130" s="84"/>
    </row>
    <row r="131" spans="4:5">
      <c r="D131" s="84"/>
      <c r="E131" s="84"/>
    </row>
    <row r="132" spans="4:5">
      <c r="D132" s="84"/>
      <c r="E132" s="84"/>
    </row>
    <row r="133" spans="4:5">
      <c r="D133" s="84"/>
      <c r="E133" s="84"/>
    </row>
    <row r="134" spans="4:5">
      <c r="D134" s="84"/>
      <c r="E134" s="84"/>
    </row>
    <row r="135" spans="4:5">
      <c r="D135" s="84"/>
      <c r="E135" s="84"/>
    </row>
    <row r="136" spans="4:5">
      <c r="D136" s="84"/>
      <c r="E136" s="84"/>
    </row>
    <row r="137" spans="4:5">
      <c r="D137" s="84"/>
      <c r="E137" s="84"/>
    </row>
    <row r="138" spans="4:5">
      <c r="D138" s="84"/>
      <c r="E138" s="84"/>
    </row>
    <row r="139" spans="4:5">
      <c r="D139" s="84"/>
      <c r="E139" s="84"/>
    </row>
    <row r="140" spans="4:5">
      <c r="D140" s="84"/>
      <c r="E140" s="84"/>
    </row>
    <row r="141" spans="4:5">
      <c r="D141" s="84"/>
      <c r="E141" s="84"/>
    </row>
    <row r="142" spans="4:5">
      <c r="D142" s="84"/>
      <c r="E142" s="84"/>
    </row>
    <row r="143" spans="4:5">
      <c r="D143" s="84"/>
      <c r="E143" s="84"/>
    </row>
    <row r="144" spans="4:5">
      <c r="D144" s="84"/>
      <c r="E144" s="84"/>
    </row>
    <row r="145" spans="4:5">
      <c r="D145" s="84"/>
      <c r="E145" s="84"/>
    </row>
    <row r="146" spans="4:5">
      <c r="D146" s="84"/>
      <c r="E146" s="84"/>
    </row>
    <row r="147" spans="4:5">
      <c r="D147" s="84"/>
      <c r="E147" s="84"/>
    </row>
    <row r="148" spans="4:5">
      <c r="D148" s="84"/>
      <c r="E148" s="84"/>
    </row>
    <row r="149" spans="4:5">
      <c r="D149" s="84"/>
      <c r="E149" s="84"/>
    </row>
    <row r="150" spans="4:5">
      <c r="D150" s="84"/>
      <c r="E150" s="84"/>
    </row>
    <row r="151" spans="4:5">
      <c r="D151" s="84"/>
      <c r="E151" s="84"/>
    </row>
    <row r="152" spans="4:5">
      <c r="D152" s="84"/>
      <c r="E152" s="84"/>
    </row>
    <row r="153" spans="4:5">
      <c r="D153" s="84"/>
      <c r="E153" s="84"/>
    </row>
    <row r="154" spans="4:5">
      <c r="D154" s="84"/>
      <c r="E154" s="84"/>
    </row>
    <row r="155" spans="4:5">
      <c r="D155" s="84"/>
      <c r="E155" s="84"/>
    </row>
    <row r="156" spans="4:5">
      <c r="D156" s="84"/>
      <c r="E156" s="84"/>
    </row>
    <row r="157" spans="4:5">
      <c r="D157" s="84"/>
      <c r="E157" s="84"/>
    </row>
    <row r="158" spans="4:5">
      <c r="D158" s="84"/>
      <c r="E158" s="84"/>
    </row>
    <row r="159" spans="4:5">
      <c r="D159" s="84"/>
      <c r="E159" s="84"/>
    </row>
    <row r="160" spans="4:5">
      <c r="D160" s="84"/>
      <c r="E160" s="84"/>
    </row>
    <row r="161" spans="4:5">
      <c r="D161" s="84"/>
      <c r="E161" s="84"/>
    </row>
    <row r="162" spans="4:5">
      <c r="D162" s="84"/>
      <c r="E162" s="84"/>
    </row>
    <row r="163" spans="4:5">
      <c r="D163" s="84"/>
      <c r="E163" s="84"/>
    </row>
    <row r="164" spans="4:5">
      <c r="D164" s="84"/>
      <c r="E164" s="84"/>
    </row>
    <row r="165" spans="4:5">
      <c r="D165" s="84"/>
      <c r="E165" s="84"/>
    </row>
    <row r="166" spans="4:5">
      <c r="D166" s="84"/>
      <c r="E166" s="84"/>
    </row>
    <row r="167" spans="4:5">
      <c r="D167" s="84"/>
      <c r="E167" s="84"/>
    </row>
    <row r="168" spans="4:5">
      <c r="D168" s="84"/>
      <c r="E168" s="84"/>
    </row>
    <row r="169" spans="4:5">
      <c r="D169" s="84"/>
      <c r="E169" s="84"/>
    </row>
    <row r="170" spans="4:5">
      <c r="D170" s="84"/>
      <c r="E170" s="84"/>
    </row>
    <row r="171" spans="4:5">
      <c r="D171" s="84"/>
      <c r="E171" s="84"/>
    </row>
    <row r="172" spans="4:5">
      <c r="D172" s="84"/>
      <c r="E172" s="84"/>
    </row>
    <row r="173" spans="4:5">
      <c r="D173" s="84"/>
      <c r="E173" s="84"/>
    </row>
    <row r="174" spans="4:5">
      <c r="D174" s="84"/>
      <c r="E174" s="84"/>
    </row>
    <row r="175" spans="4:5">
      <c r="D175" s="84"/>
      <c r="E175" s="84"/>
    </row>
    <row r="176" spans="4:5">
      <c r="D176" s="84"/>
      <c r="E176" s="84"/>
    </row>
    <row r="177" spans="4:5">
      <c r="D177" s="84"/>
      <c r="E177" s="84"/>
    </row>
    <row r="178" spans="4:5">
      <c r="D178" s="84"/>
      <c r="E178" s="84"/>
    </row>
    <row r="179" spans="4:5">
      <c r="D179" s="84"/>
      <c r="E179" s="84"/>
    </row>
    <row r="180" spans="4:5">
      <c r="D180" s="84"/>
      <c r="E180" s="84"/>
    </row>
    <row r="181" spans="4:5">
      <c r="D181" s="84"/>
      <c r="E181" s="84"/>
    </row>
    <row r="182" spans="4:5">
      <c r="D182" s="84"/>
      <c r="E182" s="84"/>
    </row>
    <row r="183" spans="4:5">
      <c r="D183" s="84"/>
      <c r="E183" s="84"/>
    </row>
    <row r="184" spans="4:5">
      <c r="D184" s="84"/>
      <c r="E184" s="84"/>
    </row>
    <row r="185" spans="4:5">
      <c r="D185" s="84"/>
      <c r="E185" s="84"/>
    </row>
    <row r="186" spans="4:5">
      <c r="D186" s="84"/>
      <c r="E186" s="84"/>
    </row>
    <row r="187" spans="4:5">
      <c r="D187" s="84"/>
      <c r="E187" s="84"/>
    </row>
    <row r="188" spans="4:5">
      <c r="D188" s="84"/>
      <c r="E188" s="84"/>
    </row>
    <row r="189" spans="4:5">
      <c r="D189" s="84"/>
      <c r="E189" s="84"/>
    </row>
    <row r="190" spans="4:5">
      <c r="D190" s="84"/>
      <c r="E190" s="84"/>
    </row>
    <row r="191" spans="4:5">
      <c r="D191" s="84"/>
      <c r="E191" s="84"/>
    </row>
    <row r="192" spans="4:5">
      <c r="D192" s="84"/>
      <c r="E192" s="84"/>
    </row>
    <row r="193" spans="4:5">
      <c r="D193" s="84"/>
      <c r="E193" s="84"/>
    </row>
    <row r="194" spans="4:5">
      <c r="D194" s="84"/>
      <c r="E194" s="84"/>
    </row>
    <row r="195" spans="4:5">
      <c r="D195" s="84"/>
      <c r="E195" s="84"/>
    </row>
    <row r="196" spans="4:5">
      <c r="D196" s="84"/>
      <c r="E196" s="84"/>
    </row>
    <row r="197" spans="4:5">
      <c r="D197" s="84"/>
      <c r="E197" s="84"/>
    </row>
    <row r="198" spans="4:5">
      <c r="D198" s="84"/>
      <c r="E198" s="84"/>
    </row>
    <row r="199" spans="4:5">
      <c r="D199" s="84"/>
      <c r="E199" s="84"/>
    </row>
    <row r="200" spans="4:5">
      <c r="D200" s="84"/>
      <c r="E200" s="84"/>
    </row>
    <row r="201" spans="4:5">
      <c r="D201" s="84"/>
      <c r="E201" s="84"/>
    </row>
    <row r="202" spans="4:5">
      <c r="D202" s="84"/>
      <c r="E202" s="84"/>
    </row>
    <row r="203" spans="4:5">
      <c r="D203" s="84"/>
      <c r="E203" s="84"/>
    </row>
    <row r="204" spans="4:5">
      <c r="D204" s="84"/>
      <c r="E204" s="84"/>
    </row>
    <row r="205" spans="4:5">
      <c r="D205" s="84"/>
      <c r="E205" s="84"/>
    </row>
    <row r="206" spans="4:5">
      <c r="D206" s="84"/>
      <c r="E206" s="84"/>
    </row>
    <row r="207" spans="4:5">
      <c r="D207" s="84"/>
      <c r="E207" s="84"/>
    </row>
    <row r="208" spans="4:5">
      <c r="D208" s="84"/>
      <c r="E208" s="84"/>
    </row>
    <row r="209" spans="4:5">
      <c r="D209" s="84"/>
      <c r="E209" s="84"/>
    </row>
    <row r="210" spans="4:5">
      <c r="D210" s="84"/>
      <c r="E210" s="84"/>
    </row>
    <row r="211" spans="4:5">
      <c r="D211" s="84"/>
      <c r="E211" s="84"/>
    </row>
    <row r="212" spans="4:5">
      <c r="D212" s="84"/>
      <c r="E212" s="84"/>
    </row>
    <row r="213" spans="4:5">
      <c r="D213" s="84"/>
      <c r="E213" s="84"/>
    </row>
    <row r="214" spans="4:5">
      <c r="D214" s="84"/>
      <c r="E214" s="84"/>
    </row>
    <row r="215" spans="4:5">
      <c r="D215" s="84"/>
      <c r="E215" s="84"/>
    </row>
    <row r="216" spans="4:5">
      <c r="D216" s="84"/>
      <c r="E216" s="84"/>
    </row>
    <row r="217" spans="4:5">
      <c r="D217" s="84"/>
      <c r="E217" s="84"/>
    </row>
    <row r="218" spans="4:5">
      <c r="D218" s="84"/>
      <c r="E218" s="84"/>
    </row>
    <row r="219" spans="4:5">
      <c r="D219" s="84"/>
      <c r="E219" s="84"/>
    </row>
    <row r="220" spans="4:5">
      <c r="D220" s="84"/>
      <c r="E220" s="84"/>
    </row>
    <row r="221" spans="4:5">
      <c r="D221" s="84"/>
      <c r="E221" s="84"/>
    </row>
    <row r="222" spans="4:5">
      <c r="D222" s="84"/>
      <c r="E222" s="84"/>
    </row>
    <row r="223" spans="4:5">
      <c r="D223" s="84"/>
      <c r="E223" s="84"/>
    </row>
    <row r="224" spans="4:5">
      <c r="D224" s="84"/>
      <c r="E224" s="84"/>
    </row>
    <row r="225" spans="4:5">
      <c r="D225" s="84"/>
      <c r="E225" s="84"/>
    </row>
    <row r="226" spans="4:5">
      <c r="D226" s="84"/>
      <c r="E226" s="84"/>
    </row>
    <row r="227" spans="4:5">
      <c r="D227" s="84"/>
      <c r="E227" s="84"/>
    </row>
    <row r="228" spans="4:5">
      <c r="D228" s="84"/>
      <c r="E228" s="84"/>
    </row>
    <row r="229" spans="4:5">
      <c r="D229" s="84"/>
      <c r="E229" s="84"/>
    </row>
    <row r="230" spans="4:5">
      <c r="D230" s="84"/>
      <c r="E230" s="84"/>
    </row>
    <row r="231" spans="4:5">
      <c r="D231" s="84"/>
      <c r="E231" s="84"/>
    </row>
    <row r="232" spans="4:5">
      <c r="D232" s="84"/>
      <c r="E232" s="84"/>
    </row>
    <row r="233" spans="4:5">
      <c r="D233" s="84"/>
      <c r="E233" s="84"/>
    </row>
    <row r="234" spans="4:5">
      <c r="D234" s="84"/>
      <c r="E234" s="84"/>
    </row>
    <row r="235" spans="4:5">
      <c r="D235" s="84"/>
      <c r="E235" s="84"/>
    </row>
    <row r="236" spans="4:5">
      <c r="D236" s="84"/>
      <c r="E236" s="84"/>
    </row>
    <row r="237" spans="4:5">
      <c r="D237" s="84"/>
      <c r="E237" s="84"/>
    </row>
    <row r="238" spans="4:5">
      <c r="D238" s="84"/>
      <c r="E238" s="84"/>
    </row>
    <row r="239" spans="4:5">
      <c r="D239" s="84"/>
      <c r="E239" s="84"/>
    </row>
    <row r="240" spans="4:5">
      <c r="D240" s="84"/>
      <c r="E240" s="84"/>
    </row>
    <row r="241" spans="4:5">
      <c r="D241" s="84"/>
      <c r="E241" s="84"/>
    </row>
    <row r="242" spans="4:5">
      <c r="D242" s="84"/>
      <c r="E242" s="84"/>
    </row>
    <row r="243" spans="4:5">
      <c r="D243" s="84"/>
      <c r="E243" s="84"/>
    </row>
    <row r="244" spans="4:5">
      <c r="D244" s="84"/>
      <c r="E244" s="84"/>
    </row>
    <row r="245" spans="4:5">
      <c r="D245" s="84"/>
      <c r="E245" s="84"/>
    </row>
    <row r="246" spans="4:5">
      <c r="D246" s="84"/>
      <c r="E246" s="84"/>
    </row>
    <row r="247" spans="4:5">
      <c r="D247" s="84"/>
      <c r="E247" s="84"/>
    </row>
    <row r="248" spans="4:5">
      <c r="D248" s="84"/>
      <c r="E248" s="84"/>
    </row>
    <row r="249" spans="4:5">
      <c r="D249" s="84"/>
      <c r="E249" s="84"/>
    </row>
    <row r="250" spans="4:5">
      <c r="D250" s="84"/>
      <c r="E250" s="84"/>
    </row>
    <row r="251" spans="4:5">
      <c r="D251" s="84"/>
      <c r="E251" s="84"/>
    </row>
    <row r="252" spans="4:5">
      <c r="D252" s="84"/>
      <c r="E252" s="84"/>
    </row>
    <row r="253" spans="4:5">
      <c r="D253" s="84"/>
      <c r="E253" s="84"/>
    </row>
    <row r="254" spans="4:5">
      <c r="D254" s="84"/>
      <c r="E254" s="84"/>
    </row>
    <row r="255" spans="4:5">
      <c r="D255" s="84"/>
      <c r="E255" s="84"/>
    </row>
    <row r="256" spans="4:5">
      <c r="D256" s="84"/>
      <c r="E256" s="84"/>
    </row>
    <row r="257" spans="4:5">
      <c r="D257" s="84"/>
      <c r="E257" s="84"/>
    </row>
    <row r="258" spans="4:5">
      <c r="D258" s="84"/>
      <c r="E258" s="84"/>
    </row>
    <row r="259" spans="4:5">
      <c r="D259" s="84"/>
      <c r="E259" s="84"/>
    </row>
    <row r="260" spans="4:5">
      <c r="D260" s="84"/>
      <c r="E260" s="84"/>
    </row>
    <row r="261" spans="4:5">
      <c r="D261" s="84"/>
      <c r="E261" s="84"/>
    </row>
    <row r="262" spans="4:5">
      <c r="D262" s="84"/>
      <c r="E262" s="84"/>
    </row>
    <row r="263" spans="4:5">
      <c r="D263" s="84"/>
      <c r="E263" s="84"/>
    </row>
    <row r="264" spans="4:5">
      <c r="D264" s="84"/>
      <c r="E264" s="84"/>
    </row>
    <row r="265" spans="4:5">
      <c r="D265" s="84"/>
      <c r="E265" s="84"/>
    </row>
    <row r="266" spans="4:5">
      <c r="D266" s="84"/>
      <c r="E266" s="84"/>
    </row>
    <row r="267" spans="4:5">
      <c r="D267" s="84"/>
      <c r="E267" s="84"/>
    </row>
    <row r="268" spans="4:5">
      <c r="D268" s="84"/>
      <c r="E268" s="84"/>
    </row>
    <row r="269" spans="4:5">
      <c r="D269" s="84"/>
      <c r="E269" s="84"/>
    </row>
    <row r="270" spans="4:5">
      <c r="D270" s="84"/>
      <c r="E270" s="84"/>
    </row>
    <row r="271" spans="4:5">
      <c r="D271" s="84"/>
      <c r="E271" s="84"/>
    </row>
    <row r="272" spans="4:5">
      <c r="D272" s="84"/>
      <c r="E272" s="84"/>
    </row>
    <row r="273" spans="4:5">
      <c r="D273" s="84"/>
      <c r="E273" s="84"/>
    </row>
    <row r="274" spans="4:5">
      <c r="D274" s="84"/>
      <c r="E274" s="84"/>
    </row>
    <row r="275" spans="4:5">
      <c r="D275" s="84"/>
      <c r="E275" s="84"/>
    </row>
    <row r="276" spans="4:5">
      <c r="D276" s="84"/>
      <c r="E276" s="84"/>
    </row>
    <row r="277" spans="4:5">
      <c r="D277" s="84"/>
      <c r="E277" s="84"/>
    </row>
    <row r="278" spans="4:5">
      <c r="D278" s="84"/>
      <c r="E278" s="84"/>
    </row>
    <row r="279" spans="4:5">
      <c r="D279" s="84"/>
      <c r="E279" s="84"/>
    </row>
    <row r="280" spans="4:5">
      <c r="D280" s="84"/>
      <c r="E280" s="84"/>
    </row>
    <row r="281" spans="4:5">
      <c r="D281" s="84"/>
      <c r="E281" s="84"/>
    </row>
    <row r="282" spans="4:5">
      <c r="D282" s="84"/>
      <c r="E282" s="84"/>
    </row>
    <row r="283" spans="4:5">
      <c r="D283" s="84"/>
      <c r="E283" s="84"/>
    </row>
    <row r="284" spans="4:5">
      <c r="D284" s="84"/>
      <c r="E284" s="84"/>
    </row>
    <row r="285" spans="4:5">
      <c r="D285" s="84"/>
      <c r="E285" s="84"/>
    </row>
    <row r="286" spans="4:5">
      <c r="D286" s="84"/>
      <c r="E286" s="84"/>
    </row>
    <row r="287" spans="4:5">
      <c r="D287" s="84"/>
      <c r="E287" s="84"/>
    </row>
    <row r="288" spans="4:5">
      <c r="D288" s="84"/>
      <c r="E288" s="84"/>
    </row>
    <row r="289" spans="4:5">
      <c r="D289" s="84"/>
      <c r="E289" s="84"/>
    </row>
    <row r="290" spans="4:5">
      <c r="D290" s="84"/>
      <c r="E290" s="84"/>
    </row>
    <row r="291" spans="4:5">
      <c r="D291" s="84"/>
      <c r="E291" s="84"/>
    </row>
    <row r="292" spans="4:5">
      <c r="D292" s="84"/>
      <c r="E292" s="84"/>
    </row>
    <row r="293" spans="4:5">
      <c r="D293" s="84"/>
      <c r="E293" s="84"/>
    </row>
    <row r="294" spans="4:5">
      <c r="D294" s="84"/>
      <c r="E294" s="84"/>
    </row>
    <row r="295" spans="4:5">
      <c r="D295" s="84"/>
      <c r="E295" s="84"/>
    </row>
    <row r="296" spans="4:5">
      <c r="D296" s="84"/>
      <c r="E296" s="84"/>
    </row>
    <row r="297" spans="4:5">
      <c r="D297" s="84"/>
      <c r="E297" s="84"/>
    </row>
    <row r="298" spans="4:5">
      <c r="D298" s="84"/>
      <c r="E298" s="84"/>
    </row>
    <row r="299" spans="4:5">
      <c r="D299" s="84"/>
      <c r="E299" s="84"/>
    </row>
    <row r="300" spans="4:5">
      <c r="D300" s="84"/>
      <c r="E300" s="84"/>
    </row>
    <row r="301" spans="4:5">
      <c r="D301" s="84"/>
      <c r="E301" s="84"/>
    </row>
    <row r="302" spans="4:5">
      <c r="D302" s="84"/>
      <c r="E302" s="84"/>
    </row>
    <row r="303" spans="4:5">
      <c r="D303" s="84"/>
      <c r="E303" s="84"/>
    </row>
    <row r="304" spans="4:5">
      <c r="D304" s="84"/>
      <c r="E304" s="84"/>
    </row>
    <row r="305" spans="4:5">
      <c r="D305" s="84"/>
      <c r="E305" s="84"/>
    </row>
    <row r="306" spans="4:5">
      <c r="D306" s="84"/>
      <c r="E306" s="84"/>
    </row>
    <row r="307" spans="4:5">
      <c r="D307" s="84"/>
      <c r="E307" s="84"/>
    </row>
    <row r="308" spans="4:5">
      <c r="D308" s="84"/>
      <c r="E308" s="84"/>
    </row>
    <row r="309" spans="4:5">
      <c r="D309" s="84"/>
      <c r="E309" s="84"/>
    </row>
    <row r="310" spans="4:5">
      <c r="D310" s="84"/>
      <c r="E310" s="84"/>
    </row>
    <row r="311" spans="4:5">
      <c r="D311" s="84"/>
      <c r="E311" s="84"/>
    </row>
    <row r="312" spans="4:5">
      <c r="D312" s="84"/>
      <c r="E312" s="84"/>
    </row>
    <row r="313" spans="4:5">
      <c r="D313" s="84"/>
      <c r="E313" s="84"/>
    </row>
    <row r="314" spans="4:5">
      <c r="D314" s="84"/>
      <c r="E314" s="84"/>
    </row>
    <row r="315" spans="4:5">
      <c r="D315" s="84"/>
      <c r="E315" s="84"/>
    </row>
    <row r="316" spans="4:5">
      <c r="D316" s="84"/>
      <c r="E316" s="84"/>
    </row>
    <row r="317" spans="4:5">
      <c r="D317" s="84"/>
      <c r="E317" s="84"/>
    </row>
    <row r="318" spans="4:5">
      <c r="D318" s="84"/>
      <c r="E318" s="84"/>
    </row>
    <row r="319" spans="4:5">
      <c r="D319" s="84"/>
      <c r="E319" s="84"/>
    </row>
    <row r="320" spans="4:5">
      <c r="D320" s="84"/>
      <c r="E320" s="84"/>
    </row>
    <row r="321" spans="4:5">
      <c r="D321" s="84"/>
      <c r="E321" s="84"/>
    </row>
    <row r="322" spans="4:5">
      <c r="D322" s="84"/>
      <c r="E322" s="84"/>
    </row>
    <row r="323" spans="4:5">
      <c r="D323" s="84"/>
      <c r="E323" s="84"/>
    </row>
    <row r="324" spans="4:5">
      <c r="D324" s="84"/>
      <c r="E324" s="84"/>
    </row>
    <row r="325" spans="4:5">
      <c r="D325" s="84"/>
      <c r="E325" s="84"/>
    </row>
    <row r="326" spans="4:5">
      <c r="D326" s="84"/>
      <c r="E326" s="84"/>
    </row>
    <row r="327" spans="4:5">
      <c r="D327" s="84"/>
      <c r="E327" s="84"/>
    </row>
    <row r="328" spans="4:5">
      <c r="D328" s="84"/>
      <c r="E328" s="84"/>
    </row>
    <row r="329" spans="4:5">
      <c r="D329" s="84"/>
      <c r="E329" s="84"/>
    </row>
    <row r="330" spans="4:5">
      <c r="D330" s="84"/>
      <c r="E330" s="84"/>
    </row>
    <row r="331" spans="4:5">
      <c r="D331" s="84"/>
      <c r="E331" s="84"/>
    </row>
    <row r="332" spans="4:5">
      <c r="D332" s="84"/>
      <c r="E332" s="84"/>
    </row>
    <row r="333" spans="4:5">
      <c r="D333" s="84"/>
      <c r="E333" s="84"/>
    </row>
    <row r="334" spans="4:5">
      <c r="D334" s="84"/>
      <c r="E334" s="84"/>
    </row>
    <row r="335" spans="4:5">
      <c r="D335" s="84"/>
      <c r="E335" s="84"/>
    </row>
    <row r="336" spans="4:5">
      <c r="D336" s="84"/>
      <c r="E336" s="84"/>
    </row>
    <row r="337" spans="4:5">
      <c r="D337" s="84"/>
      <c r="E337" s="84"/>
    </row>
    <row r="338" spans="4:5">
      <c r="D338" s="84"/>
      <c r="E338" s="84"/>
    </row>
    <row r="339" spans="4:5">
      <c r="D339" s="84"/>
      <c r="E339" s="84"/>
    </row>
  </sheetData>
  <hyperlinks>
    <hyperlink ref="A1" location="Content!A1" display="&lt;&lt;" xr:uid="{00000000-0004-0000-24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79998168889431442"/>
  </sheetPr>
  <dimension ref="A1:F22"/>
  <sheetViews>
    <sheetView workbookViewId="0"/>
  </sheetViews>
  <sheetFormatPr baseColWidth="10" defaultColWidth="8.83203125" defaultRowHeight="13"/>
  <cols>
    <col min="1" max="16384" width="8.83203125" style="241"/>
  </cols>
  <sheetData>
    <row r="1" spans="1:6">
      <c r="A1" s="106" t="s">
        <v>9</v>
      </c>
      <c r="B1" s="32" t="str">
        <f>IF(Content!$E$1=1,B2,B3)</f>
        <v>Базовий</v>
      </c>
      <c r="C1" s="32" t="str">
        <f>IF(Content!$E$1=1,C2,C3)</f>
        <v>Песимістичний</v>
      </c>
      <c r="F1" s="32" t="str">
        <f>IF(Content!$E$1=1,F2,F3)</f>
        <v>Припущення щодо дефіциту е/е потужностей в енергосистемі, %</v>
      </c>
    </row>
    <row r="2" spans="1:6" hidden="1">
      <c r="B2" s="242" t="s">
        <v>886</v>
      </c>
      <c r="C2" s="242" t="s">
        <v>887</v>
      </c>
      <c r="F2" s="107" t="s">
        <v>888</v>
      </c>
    </row>
    <row r="3" spans="1:6" ht="14" hidden="1">
      <c r="A3" s="243"/>
      <c r="B3" s="242" t="s">
        <v>604</v>
      </c>
      <c r="C3" s="242" t="s">
        <v>889</v>
      </c>
      <c r="F3" s="242" t="s">
        <v>994</v>
      </c>
    </row>
    <row r="4" spans="1:6">
      <c r="A4" s="244" t="s">
        <v>97</v>
      </c>
      <c r="B4" s="242">
        <v>23</v>
      </c>
      <c r="C4" s="242">
        <v>23</v>
      </c>
    </row>
    <row r="5" spans="1:6">
      <c r="A5" s="244" t="s">
        <v>107</v>
      </c>
      <c r="B5" s="242">
        <v>27</v>
      </c>
      <c r="C5" s="242">
        <v>40</v>
      </c>
    </row>
    <row r="6" spans="1:6">
      <c r="A6" s="244" t="s">
        <v>105</v>
      </c>
      <c r="B6" s="242">
        <v>11</v>
      </c>
      <c r="C6" s="242">
        <v>27</v>
      </c>
    </row>
    <row r="7" spans="1:6">
      <c r="A7" s="244" t="s">
        <v>108</v>
      </c>
      <c r="B7" s="242">
        <v>7</v>
      </c>
      <c r="C7" s="242">
        <v>22</v>
      </c>
    </row>
    <row r="8" spans="1:6">
      <c r="A8" s="244" t="s">
        <v>106</v>
      </c>
      <c r="B8" s="242">
        <v>18</v>
      </c>
      <c r="C8" s="242">
        <v>33</v>
      </c>
    </row>
    <row r="9" spans="1:6">
      <c r="A9" s="244" t="s">
        <v>222</v>
      </c>
      <c r="B9" s="242">
        <v>15</v>
      </c>
      <c r="C9" s="242">
        <v>30</v>
      </c>
    </row>
    <row r="10" spans="1:6">
      <c r="A10" s="244" t="s">
        <v>223</v>
      </c>
      <c r="B10" s="242">
        <v>0</v>
      </c>
      <c r="C10" s="242">
        <v>11</v>
      </c>
    </row>
    <row r="11" spans="1:6">
      <c r="A11" s="244" t="s">
        <v>224</v>
      </c>
      <c r="B11" s="242">
        <v>0</v>
      </c>
      <c r="C11" s="242">
        <v>5</v>
      </c>
    </row>
    <row r="12" spans="1:6">
      <c r="A12" s="244" t="s">
        <v>225</v>
      </c>
      <c r="B12" s="242">
        <v>5</v>
      </c>
      <c r="C12" s="242">
        <v>10</v>
      </c>
    </row>
    <row r="14" spans="1:6">
      <c r="B14" s="242"/>
      <c r="C14" s="242"/>
    </row>
    <row r="20" spans="6:6">
      <c r="F20" s="32" t="str">
        <f>IF(Content!$E$1=1,F21,F22)</f>
        <v>Джерело: оцінки НБУ.</v>
      </c>
    </row>
    <row r="21" spans="6:6">
      <c r="F21" s="280" t="s">
        <v>813</v>
      </c>
    </row>
    <row r="22" spans="6:6">
      <c r="F22" s="280" t="s">
        <v>271</v>
      </c>
    </row>
  </sheetData>
  <hyperlinks>
    <hyperlink ref="A1" location="Content!A1" display="&lt;&lt;" xr:uid="{00000000-0004-0000-2500-000000000000}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79998168889431442"/>
  </sheetPr>
  <dimension ref="A1:K24"/>
  <sheetViews>
    <sheetView topLeftCell="C1" workbookViewId="0">
      <selection activeCell="H34" sqref="H34"/>
    </sheetView>
  </sheetViews>
  <sheetFormatPr baseColWidth="10" defaultColWidth="8.83203125" defaultRowHeight="13"/>
  <cols>
    <col min="1" max="16384" width="8.83203125" style="241"/>
  </cols>
  <sheetData>
    <row r="1" spans="1:11">
      <c r="A1" s="106" t="s">
        <v>9</v>
      </c>
      <c r="B1" s="32" t="str">
        <f>IF(Content!$E$1=1,B2,B3)</f>
        <v>Не змінився</v>
      </c>
      <c r="C1" s="32" t="str">
        <f>IF(Content!$E$1=1,C2,C3)</f>
        <v>Незначно, адаптуємося</v>
      </c>
      <c r="D1" s="32" t="str">
        <f>IF(Content!$E$1=1,D2,D3)</f>
        <v>Зменшився
на 10-20%</v>
      </c>
      <c r="E1" s="32" t="str">
        <f>IF(Content!$E$1=1,E2,E3)</f>
        <v>Зменшився 
на 20-30%</v>
      </c>
      <c r="F1" s="32" t="str">
        <f>IF(Content!$E$1=1,F2,F3)</f>
        <v>Зменшився
 на 30-50%</v>
      </c>
      <c r="G1" s="32" t="str">
        <f>IF(Content!$E$1=1,G2,G3)</f>
        <v>Зменшився
на 50-100%</v>
      </c>
      <c r="H1" s="32" t="str">
        <f>IF(Content!$E$1=1,H2,H3)</f>
        <v>Підприємство зупинилося</v>
      </c>
      <c r="I1" s="32" t="str">
        <f>IF(Content!$E$1=1,I2,I3)</f>
        <v>Збільшився</v>
      </c>
      <c r="K1" s="32" t="str">
        <f>IF(Content!$E$1=1,K2,K3)</f>
        <v>Зміна обсягу випуску продукції/надання послуг у зв'язку із віяловими відключеннями е/е, % відповідей</v>
      </c>
    </row>
    <row r="2" spans="1:11" hidden="1">
      <c r="B2" s="245" t="s">
        <v>890</v>
      </c>
      <c r="C2" s="245" t="s">
        <v>891</v>
      </c>
      <c r="D2" s="245" t="s">
        <v>892</v>
      </c>
      <c r="E2" s="245" t="s">
        <v>893</v>
      </c>
      <c r="F2" s="245" t="s">
        <v>894</v>
      </c>
      <c r="G2" s="245" t="s">
        <v>895</v>
      </c>
      <c r="H2" s="245" t="s">
        <v>896</v>
      </c>
      <c r="I2" s="245" t="s">
        <v>897</v>
      </c>
      <c r="K2" s="107" t="s">
        <v>898</v>
      </c>
    </row>
    <row r="3" spans="1:11" hidden="1">
      <c r="B3" s="245" t="s">
        <v>899</v>
      </c>
      <c r="C3" s="245" t="s">
        <v>995</v>
      </c>
      <c r="D3" s="245" t="s">
        <v>996</v>
      </c>
      <c r="E3" s="245" t="s">
        <v>997</v>
      </c>
      <c r="F3" s="245" t="s">
        <v>998</v>
      </c>
      <c r="G3" s="245" t="s">
        <v>999</v>
      </c>
      <c r="H3" s="245" t="s">
        <v>900</v>
      </c>
      <c r="I3" s="245" t="s">
        <v>901</v>
      </c>
      <c r="K3" s="107" t="s">
        <v>902</v>
      </c>
    </row>
    <row r="4" spans="1:11">
      <c r="B4" s="245">
        <v>11.2</v>
      </c>
      <c r="C4" s="245">
        <v>35</v>
      </c>
      <c r="D4" s="245">
        <v>17.2</v>
      </c>
      <c r="E4" s="245">
        <v>17</v>
      </c>
      <c r="F4" s="245">
        <v>13.5</v>
      </c>
      <c r="G4" s="245">
        <v>4.7</v>
      </c>
      <c r="H4" s="245">
        <v>1.1000000000000001</v>
      </c>
      <c r="I4" s="245">
        <v>0.4</v>
      </c>
    </row>
    <row r="6" spans="1:11">
      <c r="B6" s="245"/>
      <c r="C6" s="245"/>
      <c r="D6" s="245"/>
      <c r="E6" s="245"/>
      <c r="F6" s="245"/>
      <c r="G6" s="245"/>
      <c r="H6" s="245"/>
      <c r="I6" s="245"/>
    </row>
    <row r="22" spans="11:11">
      <c r="K22" s="32" t="str">
        <f>IF(Content!$E$1=1,K23,K24)</f>
        <v>Джерело: опитування НБУ.</v>
      </c>
    </row>
    <row r="23" spans="11:11">
      <c r="K23" s="121" t="s">
        <v>903</v>
      </c>
    </row>
    <row r="24" spans="11:11">
      <c r="K24" s="281" t="s">
        <v>904</v>
      </c>
    </row>
  </sheetData>
  <hyperlinks>
    <hyperlink ref="A1" location="Content!A1" display="&lt;&lt;" xr:uid="{00000000-0004-0000-2600-000000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N40"/>
  <sheetViews>
    <sheetView showGridLines="0" zoomScaleNormal="100" zoomScalePageLayoutView="160" workbookViewId="0"/>
  </sheetViews>
  <sheetFormatPr baseColWidth="10" defaultColWidth="8.5" defaultRowHeight="13"/>
  <cols>
    <col min="1" max="16384" width="8.5" style="36"/>
  </cols>
  <sheetData>
    <row r="1" spans="1:14" ht="18.75" customHeight="1">
      <c r="A1" s="6" t="s">
        <v>9</v>
      </c>
      <c r="F1" s="36" t="str">
        <f>IF(Content!$E$1=1,F2,F3)</f>
        <v>Глобальний РМІ та Індекс глобального тиску ланцюгів постачання</v>
      </c>
      <c r="N1" s="42"/>
    </row>
    <row r="2" spans="1:14" hidden="1">
      <c r="A2" s="6"/>
      <c r="F2" s="31" t="s">
        <v>708</v>
      </c>
      <c r="N2" s="42"/>
    </row>
    <row r="3" spans="1:14" hidden="1">
      <c r="F3" s="31" t="s">
        <v>711</v>
      </c>
    </row>
    <row r="4" spans="1:14">
      <c r="A4" s="43"/>
      <c r="B4" s="44"/>
      <c r="C4" s="45"/>
      <c r="D4" s="45"/>
    </row>
    <row r="5" spans="1:14">
      <c r="A5" s="43"/>
      <c r="B5" s="46" t="str">
        <f>IF(Content!$E$1=1,B6,B7)</f>
        <v>немає дозволу</v>
      </c>
      <c r="C5" s="45"/>
      <c r="D5" s="45"/>
    </row>
    <row r="6" spans="1:14">
      <c r="A6" s="43"/>
      <c r="B6" s="29" t="s">
        <v>137</v>
      </c>
      <c r="C6" s="45"/>
      <c r="D6" s="45"/>
    </row>
    <row r="7" spans="1:14">
      <c r="A7" s="43"/>
      <c r="B7" s="29" t="s">
        <v>138</v>
      </c>
      <c r="C7" s="45"/>
      <c r="D7" s="45"/>
    </row>
    <row r="8" spans="1:14">
      <c r="A8" s="43"/>
      <c r="B8" s="45"/>
      <c r="C8" s="45"/>
      <c r="D8" s="45"/>
    </row>
    <row r="9" spans="1:14">
      <c r="A9" s="43"/>
      <c r="B9" s="45"/>
      <c r="C9" s="45"/>
      <c r="D9" s="45"/>
    </row>
    <row r="10" spans="1:14">
      <c r="A10" s="43"/>
      <c r="B10" s="45"/>
      <c r="C10" s="45"/>
      <c r="D10" s="45"/>
    </row>
    <row r="11" spans="1:14">
      <c r="A11" s="43"/>
      <c r="B11" s="45"/>
      <c r="C11" s="45"/>
      <c r="D11" s="45"/>
    </row>
    <row r="12" spans="1:14">
      <c r="A12" s="43"/>
      <c r="B12" s="45"/>
      <c r="C12" s="45"/>
      <c r="D12" s="45"/>
    </row>
    <row r="13" spans="1:14">
      <c r="A13" s="43"/>
      <c r="B13" s="45"/>
      <c r="C13" s="45"/>
      <c r="D13" s="45"/>
    </row>
    <row r="14" spans="1:14">
      <c r="A14" s="43"/>
      <c r="B14" s="45"/>
      <c r="C14" s="45"/>
      <c r="D14" s="45"/>
    </row>
    <row r="15" spans="1:14">
      <c r="A15" s="43"/>
      <c r="B15" s="45"/>
      <c r="C15" s="45"/>
      <c r="D15" s="45"/>
    </row>
    <row r="16" spans="1:14">
      <c r="A16" s="43"/>
      <c r="B16" s="45"/>
      <c r="C16" s="45"/>
      <c r="D16" s="45"/>
    </row>
    <row r="17" spans="1:14">
      <c r="A17" s="43"/>
      <c r="B17" s="45"/>
      <c r="C17" s="45"/>
      <c r="D17" s="45"/>
    </row>
    <row r="18" spans="1:14">
      <c r="A18" s="43"/>
      <c r="B18" s="45"/>
      <c r="C18" s="45"/>
      <c r="D18" s="45"/>
    </row>
    <row r="19" spans="1:14">
      <c r="A19" s="43"/>
      <c r="B19" s="45"/>
      <c r="C19" s="45"/>
      <c r="D19" s="45"/>
    </row>
    <row r="20" spans="1:14">
      <c r="A20" s="43"/>
      <c r="B20" s="45"/>
      <c r="C20" s="45"/>
      <c r="D20" s="45"/>
    </row>
    <row r="21" spans="1:14">
      <c r="A21" s="43"/>
      <c r="B21" s="45"/>
      <c r="C21" s="45"/>
      <c r="D21" s="45"/>
      <c r="F21" s="36" t="str">
        <f>IF(Content!$E$1=1,F22,F23)</f>
        <v xml:space="preserve">Джерело: J.P.Morgan, S&amp;P Global, FRB of New York. </v>
      </c>
      <c r="N21" s="47"/>
    </row>
    <row r="22" spans="1:14">
      <c r="A22" s="43"/>
      <c r="B22" s="45"/>
      <c r="C22" s="45"/>
      <c r="D22" s="45"/>
      <c r="F22" s="29" t="s">
        <v>709</v>
      </c>
      <c r="N22" s="48"/>
    </row>
    <row r="23" spans="1:14">
      <c r="A23" s="49"/>
      <c r="B23" s="44"/>
      <c r="C23" s="44"/>
      <c r="D23" s="44"/>
      <c r="F23" s="29" t="s">
        <v>710</v>
      </c>
    </row>
    <row r="24" spans="1:14">
      <c r="A24" s="49"/>
      <c r="B24" s="44"/>
      <c r="C24" s="44"/>
      <c r="D24" s="44"/>
    </row>
    <row r="25" spans="1:14">
      <c r="A25" s="49"/>
      <c r="B25" s="44"/>
      <c r="C25" s="44"/>
      <c r="D25" s="44"/>
    </row>
    <row r="26" spans="1:14">
      <c r="A26" s="49"/>
      <c r="B26" s="44"/>
      <c r="C26" s="44"/>
      <c r="D26" s="44"/>
    </row>
    <row r="27" spans="1:14">
      <c r="A27" s="49"/>
      <c r="B27" s="44"/>
      <c r="C27" s="44"/>
      <c r="D27" s="44"/>
    </row>
    <row r="28" spans="1:14">
      <c r="A28" s="49"/>
      <c r="B28" s="44"/>
      <c r="C28" s="44"/>
      <c r="D28" s="44"/>
    </row>
    <row r="29" spans="1:14">
      <c r="A29" s="49"/>
      <c r="B29" s="44"/>
      <c r="C29" s="44"/>
      <c r="D29" s="44"/>
    </row>
    <row r="30" spans="1:14">
      <c r="A30" s="49"/>
      <c r="B30" s="44"/>
      <c r="C30" s="44"/>
      <c r="D30" s="44"/>
    </row>
    <row r="31" spans="1:14">
      <c r="A31" s="49"/>
      <c r="B31" s="44"/>
      <c r="C31" s="44"/>
      <c r="D31" s="44"/>
    </row>
    <row r="32" spans="1:14">
      <c r="A32" s="49"/>
      <c r="B32" s="44"/>
      <c r="C32" s="44"/>
      <c r="D32" s="44"/>
    </row>
    <row r="33" spans="1:4">
      <c r="A33" s="49"/>
      <c r="B33" s="44"/>
      <c r="C33" s="44"/>
      <c r="D33" s="44"/>
    </row>
    <row r="34" spans="1:4">
      <c r="A34" s="49"/>
      <c r="B34" s="44"/>
      <c r="C34" s="44"/>
      <c r="D34" s="44"/>
    </row>
    <row r="35" spans="1:4">
      <c r="A35" s="49"/>
      <c r="B35" s="44"/>
      <c r="C35" s="44"/>
      <c r="D35" s="44"/>
    </row>
    <row r="36" spans="1:4">
      <c r="A36" s="49"/>
      <c r="B36" s="44"/>
      <c r="C36" s="44"/>
      <c r="D36" s="44"/>
    </row>
    <row r="37" spans="1:4">
      <c r="B37" s="44"/>
      <c r="C37" s="44"/>
      <c r="D37" s="44"/>
    </row>
    <row r="38" spans="1:4">
      <c r="B38" s="44"/>
      <c r="C38" s="44"/>
      <c r="D38" s="44"/>
    </row>
    <row r="39" spans="1:4">
      <c r="B39" s="44"/>
      <c r="C39" s="44"/>
      <c r="D39" s="44"/>
    </row>
    <row r="40" spans="1:4">
      <c r="B40" s="44"/>
      <c r="C40" s="44"/>
      <c r="D40" s="44"/>
    </row>
  </sheetData>
  <hyperlinks>
    <hyperlink ref="A1" location="Content!A1" display="&lt;&lt;" xr:uid="{00000000-0004-0000-03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4" tint="0.79998168889431442"/>
  </sheetPr>
  <dimension ref="A1:G24"/>
  <sheetViews>
    <sheetView showGridLines="0" workbookViewId="0">
      <selection activeCell="A2" sqref="A2:XFD3"/>
    </sheetView>
  </sheetViews>
  <sheetFormatPr baseColWidth="10" defaultColWidth="8.83203125" defaultRowHeight="13"/>
  <cols>
    <col min="1" max="1" width="8.83203125" style="241"/>
    <col min="2" max="3" width="0" style="241" hidden="1" customWidth="1"/>
    <col min="4" max="16384" width="8.83203125" style="241"/>
  </cols>
  <sheetData>
    <row r="1" spans="1:7">
      <c r="A1" s="106" t="s">
        <v>9</v>
      </c>
      <c r="E1" s="32" t="str">
        <f>IF(Content!$E$1=1,E2,E3)</f>
        <v>Загалом</v>
      </c>
      <c r="G1" s="32" t="str">
        <f>IF(Content!$E$1=1,G2,G3)</f>
        <v xml:space="preserve">Середня зміна* обсягу випуску продукції/надання послуг у зв'язку із віяловими відключеннями е/е за видами діяльності, % </v>
      </c>
    </row>
    <row r="2" spans="1:7" hidden="1">
      <c r="E2" s="242" t="s">
        <v>905</v>
      </c>
      <c r="G2" s="107" t="s">
        <v>906</v>
      </c>
    </row>
    <row r="3" spans="1:7" hidden="1">
      <c r="E3" s="242" t="s">
        <v>907</v>
      </c>
      <c r="G3" s="107" t="s">
        <v>1515</v>
      </c>
    </row>
    <row r="4" spans="1:7">
      <c r="A4" s="32" t="str">
        <f>IF(Content!$E$1=1,B4,C4)</f>
        <v>С/г</v>
      </c>
      <c r="B4" s="107" t="s">
        <v>313</v>
      </c>
      <c r="C4" s="107" t="s">
        <v>314</v>
      </c>
      <c r="D4" s="241">
        <v>-12.4</v>
      </c>
      <c r="E4" s="241">
        <v>-18.600000000000001</v>
      </c>
    </row>
    <row r="5" spans="1:7">
      <c r="A5" s="32" t="str">
        <f>IF(Content!$E$1=1,B5,C5)</f>
        <v>Добувна</v>
      </c>
      <c r="B5" s="107" t="s">
        <v>670</v>
      </c>
      <c r="C5" s="107" t="s">
        <v>673</v>
      </c>
      <c r="D5" s="241">
        <v>-27.5</v>
      </c>
      <c r="E5" s="241">
        <v>-18.600000000000001</v>
      </c>
    </row>
    <row r="6" spans="1:7">
      <c r="A6" s="32" t="str">
        <f>IF(Content!$E$1=1,B6,C6)</f>
        <v>Переробна</v>
      </c>
      <c r="B6" s="107" t="s">
        <v>671</v>
      </c>
      <c r="C6" s="107" t="s">
        <v>674</v>
      </c>
      <c r="D6" s="241">
        <v>-18.899999999999999</v>
      </c>
      <c r="E6" s="241">
        <v>-18.600000000000001</v>
      </c>
    </row>
    <row r="7" spans="1:7">
      <c r="A7" s="32" t="str">
        <f>IF(Content!$E$1=1,B7,C7)</f>
        <v>Енергетика, во-
допостачання</v>
      </c>
      <c r="B7" s="107" t="s">
        <v>908</v>
      </c>
      <c r="C7" s="107" t="s">
        <v>227</v>
      </c>
      <c r="D7" s="241">
        <v>-19.2</v>
      </c>
      <c r="E7" s="241">
        <v>-18.600000000000001</v>
      </c>
    </row>
    <row r="8" spans="1:7">
      <c r="A8" s="32" t="str">
        <f>IF(Content!$E$1=1,B8,C8)</f>
        <v>Будівництво</v>
      </c>
      <c r="B8" s="107" t="s">
        <v>317</v>
      </c>
      <c r="C8" s="107" t="s">
        <v>318</v>
      </c>
      <c r="D8" s="241">
        <v>-24.7</v>
      </c>
      <c r="E8" s="241">
        <v>-18.600000000000001</v>
      </c>
    </row>
    <row r="9" spans="1:7">
      <c r="A9" s="32" t="str">
        <f>IF(Content!$E$1=1,B9,C9)</f>
        <v>Торгівля</v>
      </c>
      <c r="B9" s="107" t="s">
        <v>319</v>
      </c>
      <c r="C9" s="107" t="s">
        <v>320</v>
      </c>
      <c r="D9" s="241">
        <v>-17.8</v>
      </c>
      <c r="E9" s="241">
        <v>-18.600000000000001</v>
      </c>
    </row>
    <row r="10" spans="1:7">
      <c r="A10" s="32" t="str">
        <f>IF(Content!$E$1=1,B10,C10)</f>
        <v>Транспорт</v>
      </c>
      <c r="B10" s="107" t="s">
        <v>321</v>
      </c>
      <c r="C10" s="107" t="s">
        <v>322</v>
      </c>
      <c r="D10" s="241">
        <v>-20</v>
      </c>
      <c r="E10" s="241">
        <v>-18.600000000000001</v>
      </c>
    </row>
    <row r="11" spans="1:7">
      <c r="A11" s="32" t="str">
        <f>IF(Content!$E$1=1,B11,C11)</f>
        <v>Інші</v>
      </c>
      <c r="B11" s="107" t="s">
        <v>323</v>
      </c>
      <c r="C11" s="107" t="s">
        <v>324</v>
      </c>
      <c r="D11" s="241">
        <v>-18.3</v>
      </c>
      <c r="E11" s="241">
        <v>-18.600000000000001</v>
      </c>
    </row>
    <row r="19" spans="7:7">
      <c r="G19" s="32" t="str">
        <f>IF(Content!$E$1=1,G21,G23)</f>
        <v>* Розраховано як зважене середнє усіх відповідей респондентів.</v>
      </c>
    </row>
    <row r="20" spans="7:7">
      <c r="G20" s="32" t="str">
        <f>IF(Content!$E$1=1,G22,G24)</f>
        <v>Джерело: опитування НБУ.</v>
      </c>
    </row>
    <row r="21" spans="7:7">
      <c r="G21" s="282" t="s">
        <v>909</v>
      </c>
    </row>
    <row r="22" spans="7:7">
      <c r="G22" s="283" t="s">
        <v>903</v>
      </c>
    </row>
    <row r="23" spans="7:7">
      <c r="G23" s="282" t="s">
        <v>1012</v>
      </c>
    </row>
    <row r="24" spans="7:7">
      <c r="G24" s="282" t="s">
        <v>904</v>
      </c>
    </row>
  </sheetData>
  <hyperlinks>
    <hyperlink ref="A1" location="Content!A1" display="&lt;&lt;" xr:uid="{00000000-0004-0000-2700-000000000000}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4" tint="0.79998168889431442"/>
  </sheetPr>
  <dimension ref="A1:J22"/>
  <sheetViews>
    <sheetView workbookViewId="0">
      <selection activeCell="G6" sqref="G6"/>
    </sheetView>
  </sheetViews>
  <sheetFormatPr baseColWidth="10" defaultColWidth="8.83203125" defaultRowHeight="13"/>
  <cols>
    <col min="1" max="4" width="8.83203125" style="241"/>
    <col min="5" max="6" width="9.33203125" style="241" bestFit="1" customWidth="1"/>
    <col min="7" max="16384" width="8.83203125" style="241"/>
  </cols>
  <sheetData>
    <row r="1" spans="1:10">
      <c r="A1" s="106" t="s">
        <v>9</v>
      </c>
      <c r="B1" s="32" t="str">
        <f>IF(Content!$E$1=1,B2,B3)</f>
        <v>Базовий</v>
      </c>
      <c r="C1" s="32" t="str">
        <f>IF(Content!$E$1=1,C2,C3)</f>
        <v>Песимістичний</v>
      </c>
      <c r="D1" s="107"/>
      <c r="F1" s="32" t="str">
        <f>IF(Content!$E$1=1,F2,F3)</f>
        <v>Базовий</v>
      </c>
      <c r="G1" s="32" t="str">
        <f>IF(Content!$E$1=1,G2,G3)</f>
        <v>Песимістичний</v>
      </c>
      <c r="J1" s="32" t="str">
        <f>IF(Content!$E$1=1,J2,J3)</f>
        <v>Внесок дефіциту е/е за різними сценаріями у зміну реального ВВП, в. п.</v>
      </c>
    </row>
    <row r="2" spans="1:10" hidden="1">
      <c r="B2" s="242" t="s">
        <v>886</v>
      </c>
      <c r="C2" s="242" t="s">
        <v>887</v>
      </c>
      <c r="D2" s="242"/>
      <c r="F2" s="242" t="s">
        <v>886</v>
      </c>
      <c r="G2" s="242" t="s">
        <v>887</v>
      </c>
      <c r="J2" s="107" t="s">
        <v>910</v>
      </c>
    </row>
    <row r="3" spans="1:10" hidden="1">
      <c r="B3" s="242" t="s">
        <v>604</v>
      </c>
      <c r="C3" s="242" t="s">
        <v>889</v>
      </c>
      <c r="D3" s="242"/>
      <c r="F3" s="242" t="s">
        <v>604</v>
      </c>
      <c r="G3" s="242" t="s">
        <v>889</v>
      </c>
      <c r="J3" s="242" t="s">
        <v>1000</v>
      </c>
    </row>
    <row r="4" spans="1:10">
      <c r="A4" s="241" t="s">
        <v>97</v>
      </c>
      <c r="B4" s="246">
        <v>-4</v>
      </c>
      <c r="C4" s="246">
        <v>-4</v>
      </c>
      <c r="D4" s="246"/>
      <c r="E4" s="247">
        <v>2022</v>
      </c>
      <c r="F4" s="248">
        <v>-1.3</v>
      </c>
      <c r="G4" s="248"/>
    </row>
    <row r="5" spans="1:10">
      <c r="A5" s="241" t="s">
        <v>107</v>
      </c>
      <c r="B5" s="246">
        <v>-3.3</v>
      </c>
      <c r="C5" s="246">
        <v>-4.9000000000000004</v>
      </c>
      <c r="D5" s="246"/>
      <c r="E5" s="247">
        <v>2023</v>
      </c>
      <c r="F5" s="248">
        <v>-1.9</v>
      </c>
      <c r="G5" s="249">
        <v>-3.6</v>
      </c>
    </row>
    <row r="6" spans="1:10">
      <c r="A6" s="241" t="s">
        <v>105</v>
      </c>
      <c r="B6" s="246">
        <v>-1.3</v>
      </c>
      <c r="C6" s="246">
        <v>-3.3</v>
      </c>
      <c r="D6" s="246"/>
      <c r="E6" s="247">
        <v>2024</v>
      </c>
      <c r="F6" s="248">
        <v>-0.6</v>
      </c>
      <c r="G6" s="248">
        <v>-1.5</v>
      </c>
    </row>
    <row r="7" spans="1:10">
      <c r="A7" s="241" t="s">
        <v>108</v>
      </c>
      <c r="B7" s="246">
        <v>-0.8</v>
      </c>
      <c r="C7" s="246">
        <v>-2.7</v>
      </c>
      <c r="D7" s="246"/>
    </row>
    <row r="8" spans="1:10">
      <c r="A8" s="241" t="s">
        <v>106</v>
      </c>
      <c r="B8" s="246">
        <v>-2.2000000000000002</v>
      </c>
      <c r="C8" s="246">
        <v>-4</v>
      </c>
      <c r="D8" s="246"/>
      <c r="E8" s="246"/>
      <c r="F8" s="246"/>
    </row>
    <row r="9" spans="1:10">
      <c r="A9" s="241" t="s">
        <v>222</v>
      </c>
      <c r="B9" s="246">
        <v>-1.8</v>
      </c>
      <c r="C9" s="246">
        <v>-3.6</v>
      </c>
      <c r="D9" s="246"/>
      <c r="E9" s="246"/>
      <c r="F9" s="246"/>
    </row>
    <row r="10" spans="1:10">
      <c r="A10" s="241" t="s">
        <v>223</v>
      </c>
      <c r="B10" s="246">
        <v>0</v>
      </c>
      <c r="C10" s="246">
        <v>-1.3</v>
      </c>
      <c r="D10" s="246"/>
      <c r="E10" s="246"/>
      <c r="F10" s="246"/>
    </row>
    <row r="11" spans="1:10">
      <c r="A11" s="241" t="s">
        <v>224</v>
      </c>
      <c r="B11" s="246">
        <v>0</v>
      </c>
      <c r="C11" s="246">
        <v>-0.5</v>
      </c>
      <c r="D11" s="246"/>
      <c r="E11" s="246"/>
      <c r="F11" s="246"/>
    </row>
    <row r="12" spans="1:10">
      <c r="A12" s="241" t="s">
        <v>225</v>
      </c>
      <c r="B12" s="246">
        <v>-0.6</v>
      </c>
      <c r="C12" s="246">
        <v>-1.2</v>
      </c>
      <c r="D12" s="246"/>
      <c r="E12" s="246"/>
      <c r="F12" s="246"/>
    </row>
    <row r="20" spans="10:10">
      <c r="J20" s="32" t="str">
        <f>IF(Content!$E$1=1,J21,J22)</f>
        <v>Джерело: розрахунки НБУ.</v>
      </c>
    </row>
    <row r="21" spans="10:10">
      <c r="J21" s="121" t="s">
        <v>269</v>
      </c>
    </row>
    <row r="22" spans="10:10">
      <c r="J22" s="280" t="s">
        <v>271</v>
      </c>
    </row>
  </sheetData>
  <hyperlinks>
    <hyperlink ref="A1" location="Content!A1" display="&lt;&lt;" xr:uid="{00000000-0004-0000-2800-000000000000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4" tint="0.79998168889431442"/>
  </sheetPr>
  <dimension ref="A1:L17"/>
  <sheetViews>
    <sheetView showGridLines="0" workbookViewId="0"/>
  </sheetViews>
  <sheetFormatPr baseColWidth="10" defaultColWidth="10.6640625" defaultRowHeight="16"/>
  <cols>
    <col min="1" max="1" width="10.6640625" style="199"/>
    <col min="2" max="2" width="6.6640625" style="199" bestFit="1" customWidth="1"/>
    <col min="3" max="3" width="4.5" style="199" bestFit="1" customWidth="1"/>
    <col min="4" max="4" width="5" style="199" bestFit="1" customWidth="1"/>
    <col min="5" max="5" width="5.5" style="199" bestFit="1" customWidth="1"/>
    <col min="6" max="6" width="5.6640625" style="199" bestFit="1" customWidth="1"/>
    <col min="7" max="7" width="4.5" style="199" bestFit="1" customWidth="1"/>
    <col min="8" max="8" width="5" style="199" bestFit="1" customWidth="1"/>
    <col min="9" max="9" width="5.5" style="199" bestFit="1" customWidth="1"/>
    <col min="10" max="10" width="5.6640625" style="199" bestFit="1" customWidth="1"/>
    <col min="11" max="16384" width="10.6640625" style="199"/>
  </cols>
  <sheetData>
    <row r="1" spans="1:12">
      <c r="A1" s="6" t="s">
        <v>9</v>
      </c>
      <c r="B1" s="199" t="s">
        <v>817</v>
      </c>
      <c r="C1" s="199" t="s">
        <v>107</v>
      </c>
      <c r="D1" s="199" t="s">
        <v>105</v>
      </c>
      <c r="E1" s="199" t="s">
        <v>108</v>
      </c>
      <c r="F1" s="199" t="s">
        <v>106</v>
      </c>
      <c r="G1" s="199" t="s">
        <v>222</v>
      </c>
      <c r="H1" s="199" t="s">
        <v>223</v>
      </c>
      <c r="I1" s="199" t="s">
        <v>224</v>
      </c>
      <c r="J1" s="199" t="s">
        <v>225</v>
      </c>
      <c r="L1" s="94" t="str">
        <f>IF(Content!$E$1=1,L2,L3)</f>
        <v>Вплив перебоїв з постачанням е/е на річну інфляцію, в.п., на кінець кварталу</v>
      </c>
    </row>
    <row r="2" spans="1:12">
      <c r="B2" s="204">
        <v>0.5</v>
      </c>
      <c r="C2" s="204">
        <v>1.75</v>
      </c>
      <c r="D2" s="204">
        <v>3</v>
      </c>
      <c r="E2" s="204">
        <v>3</v>
      </c>
      <c r="F2" s="204">
        <v>2</v>
      </c>
      <c r="G2" s="204">
        <v>0.75</v>
      </c>
      <c r="H2" s="204">
        <v>0.35</v>
      </c>
      <c r="I2" s="204">
        <v>0.25</v>
      </c>
      <c r="J2" s="204">
        <v>0</v>
      </c>
      <c r="L2" s="203" t="s">
        <v>816</v>
      </c>
    </row>
    <row r="3" spans="1:12">
      <c r="L3" s="203" t="s">
        <v>815</v>
      </c>
    </row>
    <row r="12" spans="1:12">
      <c r="L12" s="94" t="str">
        <f>IF(Content!$E$1=1,L14,L16)</f>
        <v>* Компенсувалося іншими чинниками.</v>
      </c>
    </row>
    <row r="13" spans="1:12">
      <c r="L13" s="94" t="str">
        <f>IF(Content!$E$1=1,L15,L17)</f>
        <v>Джерело: оцінки НБУ.</v>
      </c>
    </row>
    <row r="14" spans="1:12">
      <c r="L14" s="203" t="s">
        <v>814</v>
      </c>
    </row>
    <row r="15" spans="1:12">
      <c r="L15" s="203" t="s">
        <v>813</v>
      </c>
    </row>
    <row r="16" spans="1:12">
      <c r="L16" s="203" t="s">
        <v>812</v>
      </c>
    </row>
    <row r="17" spans="12:12">
      <c r="L17" s="203" t="s">
        <v>271</v>
      </c>
    </row>
  </sheetData>
  <hyperlinks>
    <hyperlink ref="A1" location="Content!A1" display="&lt;&lt;" xr:uid="{00000000-0004-0000-2900-000000000000}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4" tint="0.79998168889431442"/>
  </sheetPr>
  <dimension ref="A1:I21"/>
  <sheetViews>
    <sheetView showGridLines="0" workbookViewId="0"/>
  </sheetViews>
  <sheetFormatPr baseColWidth="10" defaultColWidth="9.1640625" defaultRowHeight="13"/>
  <cols>
    <col min="1" max="1" width="8.1640625" style="231" customWidth="1"/>
    <col min="2" max="16384" width="9.1640625" style="231"/>
  </cols>
  <sheetData>
    <row r="1" spans="1:9">
      <c r="A1" s="6" t="s">
        <v>9</v>
      </c>
    </row>
    <row r="2" spans="1:9">
      <c r="B2" s="133" t="str">
        <f>IF(Content!$E$1=1,B3,B4)</f>
        <v>Втрати для зовнішньої торгівлі, млрд дол.</v>
      </c>
    </row>
    <row r="3" spans="1:9" hidden="1">
      <c r="B3" s="237" t="s">
        <v>824</v>
      </c>
    </row>
    <row r="4" spans="1:9" hidden="1">
      <c r="B4" s="237" t="s">
        <v>1001</v>
      </c>
    </row>
    <row r="5" spans="1:9" ht="13.25" customHeight="1">
      <c r="A5" s="692"/>
      <c r="H5" s="234"/>
      <c r="I5" s="234"/>
    </row>
    <row r="6" spans="1:9">
      <c r="A6" s="692"/>
      <c r="B6" s="690"/>
      <c r="C6" s="691" t="str">
        <f>IF(Content!$E$1=1,C12,C13)</f>
        <v>Базовий сценарій</v>
      </c>
      <c r="D6" s="691">
        <f>IF(Content!$E$1=1,D7,D8)</f>
        <v>2024</v>
      </c>
      <c r="E6" s="691" t="str">
        <f>IF(Content!$E$1=1,E12,E13)</f>
        <v>Песимістичний сценарій</v>
      </c>
      <c r="F6" s="691">
        <f>IF(Content!$E$1=1,F7,F8)</f>
        <v>2024</v>
      </c>
      <c r="H6" s="234"/>
      <c r="I6" s="234"/>
    </row>
    <row r="7" spans="1:9">
      <c r="A7" s="692"/>
      <c r="B7" s="690"/>
      <c r="C7" s="268">
        <v>2023</v>
      </c>
      <c r="D7" s="268">
        <v>2024</v>
      </c>
      <c r="E7" s="268">
        <v>2023</v>
      </c>
      <c r="F7" s="268">
        <v>2024</v>
      </c>
      <c r="H7" s="234"/>
      <c r="I7" s="234"/>
    </row>
    <row r="8" spans="1:9">
      <c r="A8" s="692"/>
      <c r="B8" s="269" t="str">
        <f>IF(Content!$E$1=1,G8,H8)</f>
        <v>Експорт</v>
      </c>
      <c r="C8" s="270">
        <v>-0.6</v>
      </c>
      <c r="D8" s="271">
        <v>-0.2</v>
      </c>
      <c r="E8" s="270">
        <v>-1.2</v>
      </c>
      <c r="F8" s="271">
        <v>-0.6</v>
      </c>
      <c r="G8" s="276" t="s">
        <v>587</v>
      </c>
      <c r="H8" s="277" t="s">
        <v>585</v>
      </c>
      <c r="I8" s="234"/>
    </row>
    <row r="9" spans="1:9">
      <c r="A9" s="692"/>
      <c r="B9" s="269" t="str">
        <f>IF(Content!$E$1=1,G9,H9)</f>
        <v>Імпорт</v>
      </c>
      <c r="C9" s="270">
        <v>1.2</v>
      </c>
      <c r="D9" s="271">
        <v>0.3</v>
      </c>
      <c r="E9" s="270">
        <v>2.6</v>
      </c>
      <c r="F9" s="272">
        <v>0.6</v>
      </c>
      <c r="G9" s="276" t="s">
        <v>588</v>
      </c>
      <c r="H9" s="277" t="s">
        <v>586</v>
      </c>
      <c r="I9" s="234"/>
    </row>
    <row r="10" spans="1:9">
      <c r="A10" s="692"/>
      <c r="B10" s="273" t="str">
        <f>IF(Content!$E$1=1,G10,H10)</f>
        <v>Сальдо</v>
      </c>
      <c r="C10" s="274">
        <v>-1.8</v>
      </c>
      <c r="D10" s="275">
        <v>-0.5</v>
      </c>
      <c r="E10" s="274">
        <v>-3.8</v>
      </c>
      <c r="F10" s="275">
        <v>-1.2</v>
      </c>
      <c r="G10" s="276" t="s">
        <v>987</v>
      </c>
      <c r="H10" s="277" t="s">
        <v>988</v>
      </c>
      <c r="I10" s="234"/>
    </row>
    <row r="11" spans="1:9">
      <c r="A11" s="692"/>
      <c r="H11" s="234"/>
      <c r="I11" s="234"/>
    </row>
    <row r="12" spans="1:9" hidden="1">
      <c r="A12" s="692"/>
      <c r="C12" s="231" t="s">
        <v>603</v>
      </c>
      <c r="E12" s="231" t="s">
        <v>821</v>
      </c>
      <c r="H12" s="234"/>
      <c r="I12" s="234"/>
    </row>
    <row r="13" spans="1:9" ht="13.25" hidden="1" customHeight="1">
      <c r="A13" s="692"/>
      <c r="C13" s="231" t="s">
        <v>822</v>
      </c>
      <c r="E13" s="231" t="s">
        <v>820</v>
      </c>
      <c r="H13" s="234"/>
      <c r="I13" s="234"/>
    </row>
    <row r="14" spans="1:9">
      <c r="A14" s="692"/>
      <c r="B14" s="133" t="str">
        <f>IF(Content!$E$1=1,B15,B16)</f>
        <v>Джерело: оцінки НБУ.</v>
      </c>
      <c r="H14" s="234"/>
      <c r="I14" s="234"/>
    </row>
    <row r="15" spans="1:9">
      <c r="A15" s="692"/>
      <c r="B15" s="233" t="s">
        <v>813</v>
      </c>
      <c r="H15" s="234"/>
      <c r="I15" s="234"/>
    </row>
    <row r="16" spans="1:9">
      <c r="B16" s="233" t="s">
        <v>271</v>
      </c>
    </row>
    <row r="17" spans="2:6">
      <c r="B17" s="147" t="str">
        <f>IF(Content!$E$1=1,B18,B19)</f>
        <v>втрати = 
зниження експорту +
зростання імпорту</v>
      </c>
    </row>
    <row r="18" spans="2:6" ht="13.25" customHeight="1">
      <c r="B18" s="232" t="s">
        <v>819</v>
      </c>
      <c r="C18" s="278"/>
      <c r="D18" s="278"/>
      <c r="E18" s="278"/>
      <c r="F18" s="278"/>
    </row>
    <row r="19" spans="2:6" ht="12.5" customHeight="1">
      <c r="B19" s="232" t="s">
        <v>818</v>
      </c>
      <c r="C19" s="278"/>
      <c r="D19" s="278"/>
      <c r="E19" s="278"/>
      <c r="F19" s="278"/>
    </row>
    <row r="20" spans="2:6">
      <c r="C20" s="278"/>
      <c r="D20" s="278"/>
      <c r="E20" s="278"/>
      <c r="F20" s="278"/>
    </row>
    <row r="21" spans="2:6">
      <c r="C21" s="278"/>
      <c r="D21" s="278"/>
      <c r="E21" s="278"/>
      <c r="F21" s="278"/>
    </row>
  </sheetData>
  <mergeCells count="5">
    <mergeCell ref="B6:B7"/>
    <mergeCell ref="C6:D6"/>
    <mergeCell ref="E6:F6"/>
    <mergeCell ref="A5:A12"/>
    <mergeCell ref="A13:A15"/>
  </mergeCells>
  <hyperlinks>
    <hyperlink ref="A1" location="Content!A1" display="&lt;&lt;" xr:uid="{00000000-0004-0000-2A00-000000000000}"/>
  </hyperlinks>
  <pageMargins left="0.7" right="0.7" top="0.75" bottom="0.75" header="0.3" footer="0.3"/>
  <pageSetup paperSize="9" orientation="portrait" horizontalDpi="4294967293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4" tint="0.79998168889431442"/>
  </sheetPr>
  <dimension ref="A1:O24"/>
  <sheetViews>
    <sheetView showGridLines="0" topLeftCell="C1" workbookViewId="0"/>
  </sheetViews>
  <sheetFormatPr baseColWidth="10" defaultColWidth="9.1640625" defaultRowHeight="13"/>
  <cols>
    <col min="1" max="1" width="8.1640625" style="231" hidden="1" customWidth="1"/>
    <col min="2" max="2" width="7.6640625" style="231" hidden="1" customWidth="1"/>
    <col min="3" max="3" width="10.1640625" style="231" customWidth="1"/>
    <col min="4" max="4" width="10.6640625" style="231" customWidth="1"/>
    <col min="5" max="5" width="9.1640625" style="231" customWidth="1"/>
    <col min="6" max="16384" width="9.1640625" style="231"/>
  </cols>
  <sheetData>
    <row r="1" spans="1:15">
      <c r="C1" s="6" t="s">
        <v>9</v>
      </c>
    </row>
    <row r="2" spans="1:15">
      <c r="E2" s="133" t="str">
        <f>IF(Content!$E$1=1,E3,E4)</f>
        <v>Експорт (-)</v>
      </c>
      <c r="F2" s="133" t="str">
        <f>IF(Content!$E$1=1,F3,F4)</f>
        <v>Імпорт</v>
      </c>
      <c r="H2" s="133" t="str">
        <f>IF(Content!$E$1=1,H3,H4)</f>
        <v>Втрати для зовнішньої торгівлі, млрд дол.</v>
      </c>
    </row>
    <row r="3" spans="1:15" hidden="1">
      <c r="E3" s="238" t="s">
        <v>825</v>
      </c>
      <c r="F3" s="238" t="s">
        <v>588</v>
      </c>
      <c r="H3" s="237" t="s">
        <v>824</v>
      </c>
    </row>
    <row r="4" spans="1:15" hidden="1">
      <c r="E4" s="238" t="s">
        <v>823</v>
      </c>
      <c r="F4" s="238" t="s">
        <v>586</v>
      </c>
      <c r="H4" s="237" t="s">
        <v>1001</v>
      </c>
    </row>
    <row r="5" spans="1:15" ht="13.25" customHeight="1">
      <c r="A5" s="692" t="s">
        <v>603</v>
      </c>
      <c r="B5" s="692" t="s">
        <v>822</v>
      </c>
      <c r="C5" s="693" t="str">
        <f>IF(Content!$E$1=1,A5,B5)</f>
        <v>Базовий сценарій</v>
      </c>
      <c r="D5" s="231" t="s">
        <v>107</v>
      </c>
      <c r="E5" s="235">
        <v>0.28000000000000003</v>
      </c>
      <c r="F5" s="235">
        <v>0.65</v>
      </c>
      <c r="N5" s="234"/>
      <c r="O5" s="234"/>
    </row>
    <row r="6" spans="1:15">
      <c r="A6" s="692"/>
      <c r="B6" s="692"/>
      <c r="C6" s="693"/>
      <c r="D6" s="231" t="s">
        <v>105</v>
      </c>
      <c r="E6" s="235">
        <v>0.11</v>
      </c>
      <c r="F6" s="235">
        <v>0.12</v>
      </c>
      <c r="N6" s="234"/>
      <c r="O6" s="234"/>
    </row>
    <row r="7" spans="1:15">
      <c r="A7" s="692"/>
      <c r="B7" s="692"/>
      <c r="C7" s="693"/>
      <c r="D7" s="231" t="s">
        <v>108</v>
      </c>
      <c r="E7" s="235">
        <v>7.0000000000000007E-2</v>
      </c>
      <c r="F7" s="235">
        <v>7.0000000000000007E-2</v>
      </c>
      <c r="N7" s="234"/>
      <c r="O7" s="234"/>
    </row>
    <row r="8" spans="1:15">
      <c r="A8" s="692"/>
      <c r="B8" s="692"/>
      <c r="C8" s="693"/>
      <c r="D8" s="231" t="s">
        <v>106</v>
      </c>
      <c r="E8" s="235">
        <v>0.18</v>
      </c>
      <c r="F8" s="235">
        <v>0.33</v>
      </c>
      <c r="N8" s="234"/>
      <c r="O8" s="234"/>
    </row>
    <row r="9" spans="1:15">
      <c r="A9" s="692"/>
      <c r="B9" s="692"/>
      <c r="C9" s="693"/>
      <c r="D9" s="231" t="s">
        <v>222</v>
      </c>
      <c r="E9" s="235">
        <v>0.16</v>
      </c>
      <c r="F9" s="235">
        <v>0.23</v>
      </c>
      <c r="N9" s="234"/>
      <c r="O9" s="234"/>
    </row>
    <row r="10" spans="1:15">
      <c r="A10" s="692"/>
      <c r="B10" s="692"/>
      <c r="C10" s="693"/>
      <c r="D10" s="231" t="s">
        <v>223</v>
      </c>
      <c r="E10" s="235">
        <v>0</v>
      </c>
      <c r="F10" s="235">
        <v>0</v>
      </c>
      <c r="N10" s="234"/>
      <c r="O10" s="234"/>
    </row>
    <row r="11" spans="1:15">
      <c r="A11" s="692"/>
      <c r="B11" s="692"/>
      <c r="C11" s="693"/>
      <c r="D11" s="231" t="s">
        <v>224</v>
      </c>
      <c r="E11" s="235">
        <v>0</v>
      </c>
      <c r="F11" s="235">
        <v>0</v>
      </c>
      <c r="N11" s="234"/>
      <c r="O11" s="234"/>
    </row>
    <row r="12" spans="1:15">
      <c r="A12" s="692"/>
      <c r="B12" s="692"/>
      <c r="C12" s="693"/>
      <c r="D12" s="231" t="s">
        <v>225</v>
      </c>
      <c r="E12" s="235">
        <v>0.05</v>
      </c>
      <c r="F12" s="235">
        <v>0.03</v>
      </c>
      <c r="N12" s="234"/>
      <c r="O12" s="234"/>
    </row>
    <row r="13" spans="1:15" ht="13.25" customHeight="1">
      <c r="A13" s="692" t="s">
        <v>821</v>
      </c>
      <c r="B13" s="692" t="s">
        <v>820</v>
      </c>
      <c r="C13" s="693" t="str">
        <f>IF(Content!$E$1=1,A13,B13)</f>
        <v>Песимістичний сценарій</v>
      </c>
      <c r="D13" s="231" t="s">
        <v>107</v>
      </c>
      <c r="E13" s="235">
        <v>0.41</v>
      </c>
      <c r="F13" s="236">
        <v>1.24</v>
      </c>
      <c r="N13" s="234"/>
      <c r="O13" s="234"/>
    </row>
    <row r="14" spans="1:15">
      <c r="A14" s="692"/>
      <c r="B14" s="692"/>
      <c r="C14" s="693"/>
      <c r="D14" s="231" t="s">
        <v>105</v>
      </c>
      <c r="E14" s="235">
        <v>0.28000000000000003</v>
      </c>
      <c r="F14" s="235">
        <v>0.46</v>
      </c>
      <c r="N14" s="234"/>
      <c r="O14" s="234"/>
    </row>
    <row r="15" spans="1:15">
      <c r="A15" s="692"/>
      <c r="B15" s="692"/>
      <c r="C15" s="693"/>
      <c r="D15" s="231" t="s">
        <v>108</v>
      </c>
      <c r="E15" s="235">
        <v>0.22</v>
      </c>
      <c r="F15" s="235">
        <v>0.23</v>
      </c>
      <c r="N15" s="234"/>
      <c r="O15" s="234"/>
    </row>
    <row r="16" spans="1:15">
      <c r="A16" s="692"/>
      <c r="B16" s="692"/>
      <c r="C16" s="693"/>
      <c r="D16" s="231" t="s">
        <v>106</v>
      </c>
      <c r="E16" s="235">
        <v>0.34</v>
      </c>
      <c r="F16" s="235">
        <v>0.63</v>
      </c>
      <c r="N16" s="234"/>
      <c r="O16" s="234"/>
    </row>
    <row r="17" spans="1:15">
      <c r="A17" s="692"/>
      <c r="B17" s="692"/>
      <c r="C17" s="693"/>
      <c r="D17" s="231" t="s">
        <v>222</v>
      </c>
      <c r="E17" s="235">
        <v>0.31</v>
      </c>
      <c r="F17" s="235">
        <v>0.4</v>
      </c>
      <c r="N17" s="234"/>
      <c r="O17" s="234"/>
    </row>
    <row r="18" spans="1:15">
      <c r="A18" s="692"/>
      <c r="B18" s="692"/>
      <c r="C18" s="693"/>
      <c r="D18" s="231" t="s">
        <v>223</v>
      </c>
      <c r="E18" s="235">
        <v>0.11</v>
      </c>
      <c r="F18" s="235">
        <v>0.08</v>
      </c>
      <c r="N18" s="234"/>
      <c r="O18" s="234"/>
    </row>
    <row r="19" spans="1:15">
      <c r="A19" s="692"/>
      <c r="B19" s="692"/>
      <c r="C19" s="693"/>
      <c r="D19" s="231" t="s">
        <v>224</v>
      </c>
      <c r="E19" s="235">
        <v>0.05</v>
      </c>
      <c r="F19" s="235">
        <v>0.03</v>
      </c>
      <c r="H19" s="133" t="str">
        <f>IF(Content!$E$1=1,H20,H21)</f>
        <v>Джерело: оцінки НБУ.</v>
      </c>
      <c r="N19" s="234"/>
      <c r="O19" s="234"/>
    </row>
    <row r="20" spans="1:15">
      <c r="A20" s="692"/>
      <c r="B20" s="692"/>
      <c r="C20" s="693"/>
      <c r="D20" s="231" t="s">
        <v>225</v>
      </c>
      <c r="E20" s="235">
        <v>0.1</v>
      </c>
      <c r="F20" s="235">
        <v>7.0000000000000007E-2</v>
      </c>
      <c r="H20" s="233" t="s">
        <v>813</v>
      </c>
      <c r="N20" s="234"/>
      <c r="O20" s="234"/>
    </row>
    <row r="21" spans="1:15">
      <c r="H21" s="233" t="s">
        <v>271</v>
      </c>
    </row>
    <row r="22" spans="1:15">
      <c r="H22" s="147" t="str">
        <f>IF(Content!$E$1=1,H23,H24)</f>
        <v>втрати = 
зниження експорту +
зростання імпорту</v>
      </c>
    </row>
    <row r="23" spans="1:15" ht="13.25" customHeight="1">
      <c r="H23" s="232" t="s">
        <v>819</v>
      </c>
    </row>
    <row r="24" spans="1:15" ht="12.5" customHeight="1">
      <c r="H24" s="232" t="s">
        <v>1002</v>
      </c>
    </row>
  </sheetData>
  <mergeCells count="6">
    <mergeCell ref="A5:A12"/>
    <mergeCell ref="B5:B12"/>
    <mergeCell ref="C5:C12"/>
    <mergeCell ref="A13:A20"/>
    <mergeCell ref="B13:B20"/>
    <mergeCell ref="C13:C20"/>
  </mergeCells>
  <hyperlinks>
    <hyperlink ref="C1" location="Content!A1" display="&lt;&lt;" xr:uid="{00000000-0004-0000-2B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5"/>
  </sheetPr>
  <dimension ref="A1:L540"/>
  <sheetViews>
    <sheetView workbookViewId="0"/>
  </sheetViews>
  <sheetFormatPr baseColWidth="10" defaultColWidth="8.5" defaultRowHeight="13"/>
  <cols>
    <col min="1" max="1" width="11.5" style="167" customWidth="1"/>
    <col min="2" max="11" width="8.5" style="167"/>
    <col min="12" max="12" width="8.5" style="169"/>
    <col min="13" max="16384" width="8.5" style="167"/>
  </cols>
  <sheetData>
    <row r="1" spans="1:12">
      <c r="A1" s="106" t="s">
        <v>9</v>
      </c>
      <c r="B1" s="94" t="str">
        <f>IF(Content!$E$1=1,B2,B3)</f>
        <v>Нові вакансії work.ua, тис.</v>
      </c>
      <c r="C1" s="94" t="str">
        <f>IF(Content!$E$1=1,C2,C3)</f>
        <v>Вакансії в базі work.ua, тис.</v>
      </c>
      <c r="D1" s="94" t="str">
        <f>IF(Content!$E$1=1,D2,D3)</f>
        <v>Вакансії IT djinni, тис. (п.ш.)</v>
      </c>
      <c r="E1" s="94" t="str">
        <f>IF(Content!$E$1=1,E2,E3)</f>
        <v>Нові вакансії ІТ djinni, тис. (п.ш.)</v>
      </c>
      <c r="F1" s="94" t="str">
        <f>IF(Content!$E$1=1,F2,F3)</f>
        <v>Нові резюме work.ua, тис.</v>
      </c>
      <c r="G1" s="94" t="str">
        <f>IF(Content!$E$1=1,G2,G3)</f>
        <v>Пошук роботи* (індекс, 01.01.20=100)</v>
      </c>
      <c r="H1" s="94" t="str">
        <f>IF(Content!$E$1=1,H2,H3)</f>
        <v>Пошук роботи за кордоном** (індекс, 01.01.20=100)</v>
      </c>
      <c r="I1" s="94" t="str">
        <f>IF(Content!$E$1=1,I2,I3)</f>
        <v>Зареєстровані безробітні, тис. (п.ш.)</v>
      </c>
      <c r="J1" s="94" t="str">
        <f>IF(Content!$E$1=1,J2,J3)</f>
        <v>Кількість кандидатів в ІТ djinni, тис.</v>
      </c>
      <c r="L1" s="94" t="str">
        <f>IF(Content!$E$1=1,L2,L3)</f>
        <v>Попит та пропозиція робочої сили, чотиритижнева плинна</v>
      </c>
    </row>
    <row r="2" spans="1:12" hidden="1">
      <c r="B2" s="167" t="s">
        <v>579</v>
      </c>
      <c r="C2" s="167" t="s">
        <v>578</v>
      </c>
      <c r="D2" s="167" t="s">
        <v>577</v>
      </c>
      <c r="E2" s="167" t="s">
        <v>576</v>
      </c>
      <c r="F2" s="167" t="s">
        <v>575</v>
      </c>
      <c r="G2" s="167" t="s">
        <v>574</v>
      </c>
      <c r="H2" s="167" t="s">
        <v>573</v>
      </c>
      <c r="I2" s="167" t="s">
        <v>572</v>
      </c>
      <c r="J2" s="167" t="s">
        <v>571</v>
      </c>
      <c r="L2" s="169" t="s">
        <v>570</v>
      </c>
    </row>
    <row r="3" spans="1:12" hidden="1">
      <c r="B3" s="167" t="s">
        <v>569</v>
      </c>
      <c r="C3" s="167" t="s">
        <v>568</v>
      </c>
      <c r="D3" s="167" t="s">
        <v>567</v>
      </c>
      <c r="E3" s="167" t="s">
        <v>566</v>
      </c>
      <c r="F3" s="167" t="s">
        <v>565</v>
      </c>
      <c r="G3" s="167" t="s">
        <v>564</v>
      </c>
      <c r="H3" s="167" t="s">
        <v>563</v>
      </c>
      <c r="I3" s="167" t="s">
        <v>562</v>
      </c>
      <c r="J3" s="167" t="s">
        <v>561</v>
      </c>
      <c r="L3" s="169" t="s">
        <v>560</v>
      </c>
    </row>
    <row r="4" spans="1:12">
      <c r="A4" s="250">
        <v>44199</v>
      </c>
      <c r="B4" s="247" t="e">
        <v>#N/A</v>
      </c>
      <c r="C4" s="241" t="e">
        <v>#N/A</v>
      </c>
      <c r="D4" s="241">
        <v>13910.8</v>
      </c>
      <c r="E4" s="241"/>
      <c r="F4" s="167" t="e">
        <v>#N/A</v>
      </c>
      <c r="G4" s="167">
        <v>91423.4</v>
      </c>
      <c r="H4" s="167">
        <v>43540.3</v>
      </c>
      <c r="I4" s="167" t="e">
        <v>#N/A</v>
      </c>
    </row>
    <row r="5" spans="1:12">
      <c r="A5" s="250">
        <v>44201</v>
      </c>
      <c r="B5" s="247">
        <v>28216.3</v>
      </c>
      <c r="C5" s="241">
        <v>48337</v>
      </c>
      <c r="D5" s="241" t="e">
        <v>#N/A</v>
      </c>
      <c r="E5" s="241"/>
      <c r="F5" s="167">
        <v>67839.5</v>
      </c>
      <c r="G5" s="167" t="e">
        <v>#N/A</v>
      </c>
      <c r="H5" s="167" t="e">
        <v>#N/A</v>
      </c>
      <c r="I5" s="167">
        <v>446869.5</v>
      </c>
    </row>
    <row r="6" spans="1:12">
      <c r="A6" s="250">
        <v>44206</v>
      </c>
      <c r="B6" s="247" t="e">
        <v>#N/A</v>
      </c>
      <c r="C6" s="241" t="e">
        <v>#N/A</v>
      </c>
      <c r="D6" s="241">
        <v>13786</v>
      </c>
      <c r="E6" s="241"/>
      <c r="F6" s="167" t="e">
        <v>#N/A</v>
      </c>
      <c r="G6" s="167">
        <v>88503.6</v>
      </c>
      <c r="H6" s="167">
        <v>51174.5</v>
      </c>
      <c r="I6" s="167" t="e">
        <v>#N/A</v>
      </c>
    </row>
    <row r="7" spans="1:12">
      <c r="A7" s="250">
        <v>44208</v>
      </c>
      <c r="B7" s="247">
        <v>27146.799999999999</v>
      </c>
      <c r="C7" s="241">
        <v>45241.8</v>
      </c>
      <c r="D7" s="241" t="e">
        <v>#N/A</v>
      </c>
      <c r="E7" s="241"/>
      <c r="F7" s="167">
        <v>68956.800000000003</v>
      </c>
      <c r="G7" s="167" t="e">
        <v>#N/A</v>
      </c>
      <c r="H7" s="167" t="e">
        <v>#N/A</v>
      </c>
      <c r="I7" s="167">
        <v>455474.8</v>
      </c>
    </row>
    <row r="8" spans="1:12">
      <c r="A8" s="250">
        <v>44213</v>
      </c>
      <c r="B8" s="247" t="e">
        <v>#N/A</v>
      </c>
      <c r="C8" s="241" t="e">
        <v>#N/A</v>
      </c>
      <c r="D8" s="241">
        <v>13274.5</v>
      </c>
      <c r="E8" s="241"/>
      <c r="F8" s="167" t="e">
        <v>#N/A</v>
      </c>
      <c r="G8" s="167">
        <v>88868.6</v>
      </c>
      <c r="H8" s="167">
        <v>55956.4</v>
      </c>
      <c r="I8" s="167" t="e">
        <v>#N/A</v>
      </c>
    </row>
    <row r="9" spans="1:12">
      <c r="A9" s="250">
        <v>44215</v>
      </c>
      <c r="B9" s="247">
        <v>27983.5</v>
      </c>
      <c r="C9" s="241">
        <v>44524</v>
      </c>
      <c r="D9" s="241" t="e">
        <v>#N/A</v>
      </c>
      <c r="E9" s="241"/>
      <c r="F9" s="167">
        <v>73623.3</v>
      </c>
      <c r="G9" s="167" t="e">
        <v>#N/A</v>
      </c>
      <c r="H9" s="167" t="e">
        <v>#N/A</v>
      </c>
      <c r="I9" s="167">
        <v>464228.5</v>
      </c>
    </row>
    <row r="10" spans="1:12">
      <c r="A10" s="250">
        <v>44220</v>
      </c>
      <c r="B10" s="247" t="e">
        <v>#N/A</v>
      </c>
      <c r="C10" s="241" t="e">
        <v>#N/A</v>
      </c>
      <c r="D10" s="241">
        <v>13243.5</v>
      </c>
      <c r="E10" s="241"/>
      <c r="F10" s="167" t="e">
        <v>#N/A</v>
      </c>
      <c r="G10" s="167">
        <v>90693.4</v>
      </c>
      <c r="H10" s="167">
        <v>60151</v>
      </c>
      <c r="I10" s="167" t="e">
        <v>#N/A</v>
      </c>
    </row>
    <row r="11" spans="1:12">
      <c r="A11" s="250">
        <v>44222</v>
      </c>
      <c r="B11" s="247">
        <v>30365.3</v>
      </c>
      <c r="C11" s="241">
        <v>46762.8</v>
      </c>
      <c r="D11" s="241" t="e">
        <v>#N/A</v>
      </c>
      <c r="E11" s="241"/>
      <c r="F11" s="167">
        <v>81054.3</v>
      </c>
      <c r="G11" s="167" t="e">
        <v>#N/A</v>
      </c>
      <c r="H11" s="167" t="e">
        <v>#N/A</v>
      </c>
      <c r="I11" s="167">
        <v>472371.3</v>
      </c>
    </row>
    <row r="12" spans="1:12">
      <c r="A12" s="250">
        <v>44227</v>
      </c>
      <c r="B12" s="247" t="e">
        <v>#N/A</v>
      </c>
      <c r="C12" s="241" t="e">
        <v>#N/A</v>
      </c>
      <c r="D12" s="241">
        <v>13766.3</v>
      </c>
      <c r="E12" s="241"/>
      <c r="F12" s="167" t="e">
        <v>#N/A</v>
      </c>
      <c r="G12" s="167">
        <v>105292</v>
      </c>
      <c r="H12" s="167">
        <v>70553.7</v>
      </c>
      <c r="I12" s="167" t="e">
        <v>#N/A</v>
      </c>
    </row>
    <row r="13" spans="1:12">
      <c r="A13" s="250">
        <v>44229</v>
      </c>
      <c r="B13" s="247">
        <v>34729</v>
      </c>
      <c r="C13" s="241">
        <v>52438.5</v>
      </c>
      <c r="D13" s="241" t="e">
        <v>#N/A</v>
      </c>
      <c r="E13" s="241"/>
      <c r="F13" s="167">
        <v>89103.8</v>
      </c>
      <c r="G13" s="167" t="e">
        <v>#N/A</v>
      </c>
      <c r="H13" s="167" t="e">
        <v>#N/A</v>
      </c>
      <c r="I13" s="167">
        <v>479591</v>
      </c>
    </row>
    <row r="14" spans="1:12">
      <c r="A14" s="250">
        <v>44234</v>
      </c>
      <c r="B14" s="247" t="e">
        <v>#N/A</v>
      </c>
      <c r="C14" s="241" t="e">
        <v>#N/A</v>
      </c>
      <c r="D14" s="241">
        <v>14681</v>
      </c>
      <c r="E14" s="241"/>
      <c r="F14" s="167" t="e">
        <v>#N/A</v>
      </c>
      <c r="G14" s="167">
        <v>114598.5</v>
      </c>
      <c r="H14" s="167">
        <v>71644.3</v>
      </c>
      <c r="I14" s="167" t="e">
        <v>#N/A</v>
      </c>
    </row>
    <row r="15" spans="1:12">
      <c r="A15" s="250">
        <v>44236</v>
      </c>
      <c r="B15" s="247">
        <v>38881.5</v>
      </c>
      <c r="C15" s="241">
        <v>59369.5</v>
      </c>
      <c r="D15" s="241" t="e">
        <v>#N/A</v>
      </c>
      <c r="E15" s="241"/>
      <c r="F15" s="167">
        <v>96273</v>
      </c>
      <c r="G15" s="167" t="e">
        <v>#N/A</v>
      </c>
      <c r="H15" s="167" t="e">
        <v>#N/A</v>
      </c>
      <c r="I15" s="167">
        <v>485822.5</v>
      </c>
    </row>
    <row r="16" spans="1:12">
      <c r="A16" s="250">
        <v>44241</v>
      </c>
      <c r="B16" s="247" t="e">
        <v>#N/A</v>
      </c>
      <c r="C16" s="241" t="e">
        <v>#N/A</v>
      </c>
      <c r="D16" s="241">
        <v>16234.3</v>
      </c>
      <c r="E16" s="241"/>
      <c r="F16" s="167" t="e">
        <v>#N/A</v>
      </c>
      <c r="G16" s="167">
        <v>115693.4</v>
      </c>
      <c r="H16" s="167">
        <v>69882.600000000006</v>
      </c>
      <c r="I16" s="167" t="e">
        <v>#N/A</v>
      </c>
    </row>
    <row r="17" spans="1:9">
      <c r="A17" s="250">
        <v>44243</v>
      </c>
      <c r="B17" s="247">
        <v>41162.800000000003</v>
      </c>
      <c r="C17" s="241">
        <v>64644.5</v>
      </c>
      <c r="D17" s="241" t="e">
        <v>#N/A</v>
      </c>
      <c r="E17" s="241"/>
      <c r="F17" s="167">
        <v>101914.8</v>
      </c>
      <c r="G17" s="167" t="e">
        <v>#N/A</v>
      </c>
      <c r="H17" s="167" t="e">
        <v>#N/A</v>
      </c>
      <c r="I17" s="167">
        <v>489589</v>
      </c>
    </row>
    <row r="18" spans="1:9">
      <c r="A18" s="250">
        <v>44248</v>
      </c>
      <c r="B18" s="247" t="e">
        <v>#N/A</v>
      </c>
      <c r="C18" s="241" t="e">
        <v>#N/A</v>
      </c>
      <c r="D18" s="241">
        <v>17061.3</v>
      </c>
      <c r="E18" s="241"/>
      <c r="F18" s="167" t="e">
        <v>#N/A</v>
      </c>
      <c r="G18" s="167">
        <v>118613.1</v>
      </c>
      <c r="H18" s="167">
        <v>71224.800000000003</v>
      </c>
      <c r="I18" s="167" t="e">
        <v>#N/A</v>
      </c>
    </row>
    <row r="19" spans="1:9">
      <c r="A19" s="250">
        <v>44250</v>
      </c>
      <c r="B19" s="247">
        <v>42795.5</v>
      </c>
      <c r="C19" s="241">
        <v>68482.3</v>
      </c>
      <c r="D19" s="241" t="e">
        <v>#N/A</v>
      </c>
      <c r="E19" s="241"/>
      <c r="F19" s="167">
        <v>107109.5</v>
      </c>
      <c r="G19" s="167" t="e">
        <v>#N/A</v>
      </c>
      <c r="H19" s="167" t="e">
        <v>#N/A</v>
      </c>
      <c r="I19" s="167">
        <v>491005.7</v>
      </c>
    </row>
    <row r="20" spans="1:9">
      <c r="A20" s="250">
        <v>44255</v>
      </c>
      <c r="B20" s="247" t="e">
        <v>#N/A</v>
      </c>
      <c r="C20" s="241" t="e">
        <v>#N/A</v>
      </c>
      <c r="D20" s="241">
        <v>17626.5</v>
      </c>
      <c r="E20" s="241"/>
      <c r="F20" s="167" t="e">
        <v>#N/A</v>
      </c>
      <c r="G20" s="167">
        <v>116970.8</v>
      </c>
      <c r="H20" s="167">
        <v>65939.600000000006</v>
      </c>
      <c r="I20" s="167" t="e">
        <v>#N/A</v>
      </c>
    </row>
    <row r="21" spans="1:9">
      <c r="A21" s="250">
        <v>44257</v>
      </c>
      <c r="B21" s="247">
        <v>43749</v>
      </c>
      <c r="C21" s="241">
        <v>70558.8</v>
      </c>
      <c r="D21" s="241" t="e">
        <v>#N/A</v>
      </c>
      <c r="E21" s="241"/>
      <c r="F21" s="167">
        <v>110917</v>
      </c>
      <c r="G21" s="167" t="e">
        <v>#N/A</v>
      </c>
      <c r="H21" s="167" t="e">
        <v>#N/A</v>
      </c>
      <c r="I21" s="167">
        <v>491523</v>
      </c>
    </row>
    <row r="22" spans="1:9">
      <c r="A22" s="250">
        <v>44262</v>
      </c>
      <c r="B22" s="247" t="e">
        <v>#N/A</v>
      </c>
      <c r="C22" s="241" t="e">
        <v>#N/A</v>
      </c>
      <c r="D22" s="241">
        <v>17922</v>
      </c>
      <c r="E22" s="241"/>
      <c r="F22" s="167" t="e">
        <v>#N/A</v>
      </c>
      <c r="G22" s="167">
        <v>113321.2</v>
      </c>
      <c r="H22" s="167">
        <v>64345.599999999999</v>
      </c>
      <c r="I22" s="167" t="e">
        <v>#N/A</v>
      </c>
    </row>
    <row r="23" spans="1:9">
      <c r="A23" s="250">
        <v>44264</v>
      </c>
      <c r="B23" s="247">
        <v>43411.3</v>
      </c>
      <c r="C23" s="241">
        <v>70614.8</v>
      </c>
      <c r="D23" s="241" t="e">
        <v>#N/A</v>
      </c>
      <c r="E23" s="241"/>
      <c r="F23" s="167">
        <v>107762.8</v>
      </c>
      <c r="G23" s="167" t="e">
        <v>#N/A</v>
      </c>
      <c r="H23" s="167" t="e">
        <v>#N/A</v>
      </c>
      <c r="I23" s="167">
        <v>489476</v>
      </c>
    </row>
    <row r="24" spans="1:9">
      <c r="A24" s="250">
        <v>44269</v>
      </c>
      <c r="B24" s="247" t="e">
        <v>#N/A</v>
      </c>
      <c r="C24" s="241" t="e">
        <v>#N/A</v>
      </c>
      <c r="D24" s="241">
        <v>18128.5</v>
      </c>
      <c r="E24" s="241"/>
      <c r="F24" s="167" t="e">
        <v>#N/A</v>
      </c>
      <c r="G24" s="167">
        <v>112956.2</v>
      </c>
      <c r="H24" s="167">
        <v>63842.3</v>
      </c>
      <c r="I24" s="167" t="e">
        <v>#N/A</v>
      </c>
    </row>
    <row r="25" spans="1:9">
      <c r="A25" s="250">
        <v>44271</v>
      </c>
      <c r="B25" s="247">
        <v>44730.8</v>
      </c>
      <c r="C25" s="241">
        <v>71915.8</v>
      </c>
      <c r="D25" s="241" t="e">
        <v>#N/A</v>
      </c>
      <c r="E25" s="241"/>
      <c r="F25" s="167">
        <v>108684</v>
      </c>
      <c r="G25" s="167" t="e">
        <v>#N/A</v>
      </c>
      <c r="H25" s="167" t="e">
        <v>#N/A</v>
      </c>
      <c r="I25" s="167">
        <v>485462.7</v>
      </c>
    </row>
    <row r="26" spans="1:9">
      <c r="A26" s="250">
        <v>44276</v>
      </c>
      <c r="B26" s="247" t="e">
        <v>#N/A</v>
      </c>
      <c r="C26" s="241" t="e">
        <v>#N/A</v>
      </c>
      <c r="D26" s="241">
        <v>18489.3</v>
      </c>
      <c r="E26" s="241"/>
      <c r="F26" s="167" t="e">
        <v>#N/A</v>
      </c>
      <c r="G26" s="167">
        <v>112773.7</v>
      </c>
      <c r="H26" s="167">
        <v>61241.599999999999</v>
      </c>
      <c r="I26" s="167" t="e">
        <v>#N/A</v>
      </c>
    </row>
    <row r="27" spans="1:9">
      <c r="A27" s="250">
        <v>44278</v>
      </c>
      <c r="B27" s="247">
        <v>45559.3</v>
      </c>
      <c r="C27" s="241">
        <v>73255.8</v>
      </c>
      <c r="D27" s="241" t="e">
        <v>#N/A</v>
      </c>
      <c r="E27" s="241"/>
      <c r="F27" s="167">
        <v>107296.8</v>
      </c>
      <c r="G27" s="167" t="e">
        <v>#N/A</v>
      </c>
      <c r="H27" s="167" t="e">
        <v>#N/A</v>
      </c>
      <c r="I27" s="167">
        <v>481010</v>
      </c>
    </row>
    <row r="28" spans="1:9">
      <c r="A28" s="250">
        <v>44283</v>
      </c>
      <c r="B28" s="247" t="e">
        <v>#N/A</v>
      </c>
      <c r="C28" s="241" t="e">
        <v>#N/A</v>
      </c>
      <c r="D28" s="241">
        <v>18771.3</v>
      </c>
      <c r="E28" s="241"/>
      <c r="F28" s="167" t="e">
        <v>#N/A</v>
      </c>
      <c r="G28" s="167">
        <v>110583.9</v>
      </c>
      <c r="H28" s="167">
        <v>58305.4</v>
      </c>
      <c r="I28" s="167" t="e">
        <v>#N/A</v>
      </c>
    </row>
    <row r="29" spans="1:9">
      <c r="A29" s="250">
        <v>44285</v>
      </c>
      <c r="B29" s="247">
        <v>45466.8</v>
      </c>
      <c r="C29" s="241">
        <v>73981.5</v>
      </c>
      <c r="D29" s="241" t="e">
        <v>#N/A</v>
      </c>
      <c r="E29" s="241"/>
      <c r="F29" s="167">
        <v>104993.8</v>
      </c>
      <c r="G29" s="167" t="e">
        <v>#N/A</v>
      </c>
      <c r="H29" s="167" t="e">
        <v>#N/A</v>
      </c>
      <c r="I29" s="167">
        <v>473449.8</v>
      </c>
    </row>
    <row r="30" spans="1:9">
      <c r="A30" s="250">
        <v>44290</v>
      </c>
      <c r="B30" s="247" t="e">
        <v>#N/A</v>
      </c>
      <c r="C30" s="241" t="e">
        <v>#N/A</v>
      </c>
      <c r="D30" s="241">
        <v>19044</v>
      </c>
      <c r="E30" s="241"/>
      <c r="F30" s="167" t="e">
        <v>#N/A</v>
      </c>
      <c r="G30" s="167">
        <v>107846.7</v>
      </c>
      <c r="H30" s="167">
        <v>52265.1</v>
      </c>
      <c r="I30" s="167" t="e">
        <v>#N/A</v>
      </c>
    </row>
    <row r="31" spans="1:9">
      <c r="A31" s="250">
        <v>44292</v>
      </c>
      <c r="B31" s="247">
        <v>46967</v>
      </c>
      <c r="C31" s="241">
        <v>75200.3</v>
      </c>
      <c r="D31" s="241" t="e">
        <v>#N/A</v>
      </c>
      <c r="E31" s="241"/>
      <c r="F31" s="167">
        <v>106133.8</v>
      </c>
      <c r="G31" s="167" t="e">
        <v>#N/A</v>
      </c>
      <c r="H31" s="167" t="e">
        <v>#N/A</v>
      </c>
      <c r="I31" s="167">
        <v>460928.3</v>
      </c>
    </row>
    <row r="32" spans="1:9">
      <c r="A32" s="250">
        <v>44297</v>
      </c>
      <c r="B32" s="247" t="e">
        <v>#N/A</v>
      </c>
      <c r="C32" s="241" t="e">
        <v>#N/A</v>
      </c>
      <c r="D32" s="241">
        <v>19303.8</v>
      </c>
      <c r="E32" s="241"/>
      <c r="F32" s="167" t="e">
        <v>#N/A</v>
      </c>
      <c r="G32" s="167">
        <v>106569.3</v>
      </c>
      <c r="H32" s="167">
        <v>52097.3</v>
      </c>
      <c r="I32" s="167" t="e">
        <v>#N/A</v>
      </c>
    </row>
    <row r="33" spans="1:12">
      <c r="A33" s="250">
        <v>44299</v>
      </c>
      <c r="B33" s="247">
        <v>46803.3</v>
      </c>
      <c r="C33" s="241">
        <v>75443.8</v>
      </c>
      <c r="D33" s="241" t="e">
        <v>#N/A</v>
      </c>
      <c r="E33" s="241"/>
      <c r="F33" s="167">
        <v>101045</v>
      </c>
      <c r="G33" s="167" t="e">
        <v>#N/A</v>
      </c>
      <c r="H33" s="167" t="e">
        <v>#N/A</v>
      </c>
      <c r="I33" s="167">
        <v>446959.3</v>
      </c>
      <c r="L33" s="258" t="str">
        <f>IF(Content!$E$1=1,L36,L39)</f>
        <v>* Уключає запити про пошук роботи українською і російською мовами.</v>
      </c>
    </row>
    <row r="34" spans="1:12">
      <c r="A34" s="250">
        <v>44304</v>
      </c>
      <c r="B34" s="247" t="e">
        <v>#N/A</v>
      </c>
      <c r="C34" s="241" t="e">
        <v>#N/A</v>
      </c>
      <c r="D34" s="241">
        <v>19682.3</v>
      </c>
      <c r="E34" s="241"/>
      <c r="F34" s="167" t="e">
        <v>#N/A</v>
      </c>
      <c r="G34" s="167">
        <v>103284.7</v>
      </c>
      <c r="H34" s="167">
        <v>50755</v>
      </c>
      <c r="I34" s="167" t="e">
        <v>#N/A</v>
      </c>
      <c r="L34" s="258" t="str">
        <f>IF(Content!$E$1=1,L37,L40)</f>
        <v>** Уключає запити про пошук роботи в Польщі, Чехії, Росії та Німеччині українською і російською мовами з території України.</v>
      </c>
    </row>
    <row r="35" spans="1:12">
      <c r="A35" s="250">
        <v>44306</v>
      </c>
      <c r="B35" s="247">
        <v>46971.8</v>
      </c>
      <c r="C35" s="241">
        <v>75452</v>
      </c>
      <c r="D35" s="241" t="e">
        <v>#N/A</v>
      </c>
      <c r="E35" s="241"/>
      <c r="F35" s="167">
        <v>97441.8</v>
      </c>
      <c r="G35" s="167" t="e">
        <v>#N/A</v>
      </c>
      <c r="H35" s="167" t="e">
        <v>#N/A</v>
      </c>
      <c r="I35" s="167">
        <v>434624.3</v>
      </c>
      <c r="L35" s="258" t="str">
        <f>IF(Content!$E$1=1,L38,L41)</f>
        <v>Джерело: work.ua, opendatabot, Google Trends, ДЦЗ, розрахунки НБУ.</v>
      </c>
    </row>
    <row r="36" spans="1:12">
      <c r="A36" s="250">
        <v>44311</v>
      </c>
      <c r="B36" s="247" t="e">
        <v>#N/A</v>
      </c>
      <c r="C36" s="241" t="e">
        <v>#N/A</v>
      </c>
      <c r="D36" s="241">
        <v>20025.5</v>
      </c>
      <c r="E36" s="241"/>
      <c r="F36" s="167" t="e">
        <v>#N/A</v>
      </c>
      <c r="G36" s="167">
        <v>100729.9</v>
      </c>
      <c r="H36" s="167">
        <v>51510.1</v>
      </c>
      <c r="I36" s="167" t="e">
        <v>#N/A</v>
      </c>
      <c r="L36" s="174" t="s">
        <v>559</v>
      </c>
    </row>
    <row r="37" spans="1:12">
      <c r="A37" s="250">
        <v>44313</v>
      </c>
      <c r="B37" s="247">
        <v>47262.8</v>
      </c>
      <c r="C37" s="241">
        <v>75888.800000000003</v>
      </c>
      <c r="D37" s="241" t="e">
        <v>#N/A</v>
      </c>
      <c r="E37" s="241"/>
      <c r="F37" s="167">
        <v>94117.5</v>
      </c>
      <c r="G37" s="167" t="e">
        <v>#N/A</v>
      </c>
      <c r="H37" s="167" t="e">
        <v>#N/A</v>
      </c>
      <c r="I37" s="167">
        <v>422889</v>
      </c>
      <c r="L37" s="174" t="s">
        <v>558</v>
      </c>
    </row>
    <row r="38" spans="1:12">
      <c r="A38" s="250">
        <v>44318</v>
      </c>
      <c r="B38" s="247" t="e">
        <v>#N/A</v>
      </c>
      <c r="C38" s="241" t="e">
        <v>#N/A</v>
      </c>
      <c r="D38" s="241">
        <v>20240.8</v>
      </c>
      <c r="E38" s="241"/>
      <c r="F38" s="167" t="e">
        <v>#N/A</v>
      </c>
      <c r="G38" s="167">
        <v>95802.9</v>
      </c>
      <c r="H38" s="167">
        <v>52684.6</v>
      </c>
      <c r="I38" s="167" t="e">
        <v>#N/A</v>
      </c>
      <c r="L38" s="174" t="s">
        <v>557</v>
      </c>
    </row>
    <row r="39" spans="1:12">
      <c r="A39" s="250">
        <v>44320</v>
      </c>
      <c r="B39" s="247">
        <v>46054.3</v>
      </c>
      <c r="C39" s="241">
        <v>75492.3</v>
      </c>
      <c r="D39" s="241" t="e">
        <v>#N/A</v>
      </c>
      <c r="E39" s="241"/>
      <c r="F39" s="167">
        <v>87037.8</v>
      </c>
      <c r="G39" s="167" t="e">
        <v>#N/A</v>
      </c>
      <c r="H39" s="167" t="e">
        <v>#N/A</v>
      </c>
      <c r="I39" s="167">
        <v>415202.8</v>
      </c>
      <c r="L39" s="251" t="s">
        <v>556</v>
      </c>
    </row>
    <row r="40" spans="1:12">
      <c r="A40" s="250">
        <v>44325</v>
      </c>
      <c r="B40" s="247" t="e">
        <v>#N/A</v>
      </c>
      <c r="C40" s="241" t="e">
        <v>#N/A</v>
      </c>
      <c r="D40" s="241">
        <v>20416.5</v>
      </c>
      <c r="E40" s="241"/>
      <c r="F40" s="167" t="e">
        <v>#N/A</v>
      </c>
      <c r="G40" s="167">
        <v>91058.4</v>
      </c>
      <c r="H40" s="167">
        <v>48406</v>
      </c>
      <c r="I40" s="167" t="e">
        <v>#N/A</v>
      </c>
      <c r="L40" s="174" t="s">
        <v>555</v>
      </c>
    </row>
    <row r="41" spans="1:12">
      <c r="A41" s="250">
        <v>44327</v>
      </c>
      <c r="B41" s="247">
        <v>46113.5</v>
      </c>
      <c r="C41" s="241">
        <v>75279</v>
      </c>
      <c r="D41" s="241" t="e">
        <v>#N/A</v>
      </c>
      <c r="E41" s="241"/>
      <c r="F41" s="167">
        <v>85039</v>
      </c>
      <c r="G41" s="167" t="e">
        <v>#N/A</v>
      </c>
      <c r="H41" s="167" t="e">
        <v>#N/A</v>
      </c>
      <c r="I41" s="167">
        <v>408591.8</v>
      </c>
      <c r="L41" s="174" t="s">
        <v>554</v>
      </c>
    </row>
    <row r="42" spans="1:12">
      <c r="A42" s="250">
        <v>44332</v>
      </c>
      <c r="B42" s="247" t="e">
        <v>#N/A</v>
      </c>
      <c r="C42" s="241" t="e">
        <v>#N/A</v>
      </c>
      <c r="D42" s="241">
        <v>20245</v>
      </c>
      <c r="E42" s="241"/>
      <c r="F42" s="167" t="e">
        <v>#N/A</v>
      </c>
      <c r="G42" s="167">
        <v>91605.8</v>
      </c>
      <c r="H42" s="167">
        <v>50251.7</v>
      </c>
      <c r="I42" s="167" t="e">
        <v>#N/A</v>
      </c>
    </row>
    <row r="43" spans="1:12">
      <c r="A43" s="250">
        <v>44334</v>
      </c>
      <c r="B43" s="247">
        <v>48231</v>
      </c>
      <c r="C43" s="241">
        <v>77165</v>
      </c>
      <c r="D43" s="241" t="e">
        <v>#N/A</v>
      </c>
      <c r="E43" s="241"/>
      <c r="F43" s="167">
        <v>84922.8</v>
      </c>
      <c r="G43" s="167" t="e">
        <v>#N/A</v>
      </c>
      <c r="H43" s="167" t="e">
        <v>#N/A</v>
      </c>
      <c r="I43" s="167">
        <v>402767.3</v>
      </c>
    </row>
    <row r="44" spans="1:12">
      <c r="A44" s="250">
        <v>44339</v>
      </c>
      <c r="B44" s="247" t="e">
        <v>#N/A</v>
      </c>
      <c r="C44" s="241" t="e">
        <v>#N/A</v>
      </c>
      <c r="D44" s="241">
        <v>20166.5</v>
      </c>
      <c r="E44" s="241"/>
      <c r="F44" s="167" t="e">
        <v>#N/A</v>
      </c>
      <c r="G44" s="167">
        <v>95255.5</v>
      </c>
      <c r="H44" s="167">
        <v>49412.800000000003</v>
      </c>
      <c r="I44" s="167" t="e">
        <v>#N/A</v>
      </c>
    </row>
    <row r="45" spans="1:12">
      <c r="A45" s="250">
        <v>44341</v>
      </c>
      <c r="B45" s="247">
        <v>50039.5</v>
      </c>
      <c r="C45" s="241">
        <v>79679.5</v>
      </c>
      <c r="D45" s="241" t="e">
        <v>#N/A</v>
      </c>
      <c r="E45" s="241"/>
      <c r="F45" s="167">
        <v>85492.5</v>
      </c>
      <c r="G45" s="167" t="e">
        <v>#N/A</v>
      </c>
      <c r="H45" s="167" t="e">
        <v>#N/A</v>
      </c>
      <c r="I45" s="167">
        <v>397022.5</v>
      </c>
    </row>
    <row r="46" spans="1:12">
      <c r="A46" s="250">
        <v>44346</v>
      </c>
      <c r="B46" s="247" t="e">
        <v>#N/A</v>
      </c>
      <c r="C46" s="241" t="e">
        <v>#N/A</v>
      </c>
      <c r="D46" s="241">
        <v>20379</v>
      </c>
      <c r="E46" s="241"/>
      <c r="F46" s="167" t="e">
        <v>#N/A</v>
      </c>
      <c r="G46" s="167">
        <v>100547.4</v>
      </c>
      <c r="H46" s="167">
        <v>48573.8</v>
      </c>
      <c r="I46" s="167" t="e">
        <v>#N/A</v>
      </c>
    </row>
    <row r="47" spans="1:12">
      <c r="A47" s="250">
        <v>44348</v>
      </c>
      <c r="B47" s="247">
        <v>53380.3</v>
      </c>
      <c r="C47" s="241">
        <v>84336.8</v>
      </c>
      <c r="D47" s="241" t="e">
        <v>#N/A</v>
      </c>
      <c r="E47" s="241"/>
      <c r="F47" s="167">
        <v>90178.3</v>
      </c>
      <c r="G47" s="167" t="e">
        <v>#N/A</v>
      </c>
      <c r="H47" s="167" t="e">
        <v>#N/A</v>
      </c>
      <c r="I47" s="167">
        <v>391485.5</v>
      </c>
    </row>
    <row r="48" spans="1:12">
      <c r="A48" s="250">
        <v>44353</v>
      </c>
      <c r="B48" s="247" t="e">
        <v>#N/A</v>
      </c>
      <c r="C48" s="241" t="e">
        <v>#N/A</v>
      </c>
      <c r="D48" s="241">
        <v>20619</v>
      </c>
      <c r="E48" s="241"/>
      <c r="F48" s="167" t="e">
        <v>#N/A</v>
      </c>
      <c r="G48" s="167">
        <v>102737.2</v>
      </c>
      <c r="H48" s="167">
        <v>52181.2</v>
      </c>
      <c r="I48" s="167" t="e">
        <v>#N/A</v>
      </c>
    </row>
    <row r="49" spans="1:9">
      <c r="A49" s="250">
        <v>44355</v>
      </c>
      <c r="B49" s="247">
        <v>57194.3</v>
      </c>
      <c r="C49" s="241">
        <v>89917.5</v>
      </c>
      <c r="D49" s="241" t="e">
        <v>#N/A</v>
      </c>
      <c r="E49" s="241"/>
      <c r="F49" s="167">
        <v>93571.3</v>
      </c>
      <c r="G49" s="167" t="e">
        <v>#N/A</v>
      </c>
      <c r="H49" s="167" t="e">
        <v>#N/A</v>
      </c>
      <c r="I49" s="167">
        <v>384749.3</v>
      </c>
    </row>
    <row r="50" spans="1:9">
      <c r="A50" s="250">
        <v>44360</v>
      </c>
      <c r="B50" s="247" t="e">
        <v>#N/A</v>
      </c>
      <c r="C50" s="241" t="e">
        <v>#N/A</v>
      </c>
      <c r="D50" s="241">
        <v>21350.799999999999</v>
      </c>
      <c r="E50" s="241"/>
      <c r="F50" s="167" t="e">
        <v>#N/A</v>
      </c>
      <c r="G50" s="167">
        <v>98175.2</v>
      </c>
      <c r="H50" s="167">
        <v>50922.8</v>
      </c>
      <c r="I50" s="167" t="e">
        <v>#N/A</v>
      </c>
    </row>
    <row r="51" spans="1:9">
      <c r="A51" s="250">
        <v>44362</v>
      </c>
      <c r="B51" s="247">
        <v>58125.8</v>
      </c>
      <c r="C51" s="241">
        <v>93285</v>
      </c>
      <c r="D51" s="241" t="e">
        <v>#N/A</v>
      </c>
      <c r="E51" s="241"/>
      <c r="F51" s="167">
        <v>94010.8</v>
      </c>
      <c r="G51" s="167" t="e">
        <v>#N/A</v>
      </c>
      <c r="H51" s="167" t="e">
        <v>#N/A</v>
      </c>
      <c r="I51" s="167">
        <v>377521.3</v>
      </c>
    </row>
    <row r="52" spans="1:9">
      <c r="A52" s="250">
        <v>44367</v>
      </c>
      <c r="B52" s="247" t="e">
        <v>#N/A</v>
      </c>
      <c r="C52" s="241" t="e">
        <v>#N/A</v>
      </c>
      <c r="D52" s="241">
        <v>21905.3</v>
      </c>
      <c r="E52" s="241"/>
      <c r="F52" s="167" t="e">
        <v>#N/A</v>
      </c>
      <c r="G52" s="167">
        <v>90875.9</v>
      </c>
      <c r="H52" s="167">
        <v>50251.7</v>
      </c>
      <c r="I52" s="167" t="e">
        <v>#N/A</v>
      </c>
    </row>
    <row r="53" spans="1:9">
      <c r="A53" s="250">
        <v>44369</v>
      </c>
      <c r="B53" s="247">
        <v>57852.800000000003</v>
      </c>
      <c r="C53" s="241">
        <v>94607.3</v>
      </c>
      <c r="D53" s="241" t="e">
        <v>#N/A</v>
      </c>
      <c r="E53" s="241"/>
      <c r="F53" s="167">
        <v>93193.8</v>
      </c>
      <c r="G53" s="167" t="e">
        <v>#N/A</v>
      </c>
      <c r="H53" s="167" t="e">
        <v>#N/A</v>
      </c>
      <c r="I53" s="167">
        <v>369674</v>
      </c>
    </row>
    <row r="54" spans="1:9">
      <c r="A54" s="250">
        <v>44374</v>
      </c>
      <c r="B54" s="247" t="e">
        <v>#N/A</v>
      </c>
      <c r="C54" s="241" t="e">
        <v>#N/A</v>
      </c>
      <c r="D54" s="241">
        <v>22173.8</v>
      </c>
      <c r="E54" s="241"/>
      <c r="F54" s="167" t="e">
        <v>#N/A</v>
      </c>
      <c r="G54" s="167">
        <v>84489.1</v>
      </c>
      <c r="H54" s="167">
        <v>53859.1</v>
      </c>
      <c r="I54" s="167" t="e">
        <v>#N/A</v>
      </c>
    </row>
    <row r="55" spans="1:9">
      <c r="A55" s="250">
        <v>44376</v>
      </c>
      <c r="B55" s="247">
        <v>56845.5</v>
      </c>
      <c r="C55" s="241">
        <v>94217.8</v>
      </c>
      <c r="D55" s="241" t="e">
        <v>#N/A</v>
      </c>
      <c r="E55" s="241"/>
      <c r="F55" s="167">
        <v>93919.5</v>
      </c>
      <c r="G55" s="167" t="e">
        <v>#N/A</v>
      </c>
      <c r="H55" s="167" t="e">
        <v>#N/A</v>
      </c>
      <c r="I55" s="167">
        <v>361566.3</v>
      </c>
    </row>
    <row r="56" spans="1:9">
      <c r="A56" s="250">
        <v>44381</v>
      </c>
      <c r="B56" s="247" t="e">
        <v>#N/A</v>
      </c>
      <c r="C56" s="241" t="e">
        <v>#N/A</v>
      </c>
      <c r="D56" s="241">
        <v>22140</v>
      </c>
      <c r="E56" s="241"/>
      <c r="F56" s="167" t="e">
        <v>#N/A</v>
      </c>
      <c r="G56" s="167">
        <v>81386.899999999994</v>
      </c>
      <c r="H56" s="167">
        <v>59228.2</v>
      </c>
      <c r="I56" s="167" t="e">
        <v>#N/A</v>
      </c>
    </row>
    <row r="57" spans="1:9">
      <c r="A57" s="250">
        <v>44383</v>
      </c>
      <c r="B57" s="247">
        <v>56584.3</v>
      </c>
      <c r="C57" s="241">
        <v>93338.8</v>
      </c>
      <c r="D57" s="241" t="e">
        <v>#N/A</v>
      </c>
      <c r="E57" s="241"/>
      <c r="F57" s="167">
        <v>94690.3</v>
      </c>
      <c r="G57" s="167" t="e">
        <v>#N/A</v>
      </c>
      <c r="H57" s="167" t="e">
        <v>#N/A</v>
      </c>
      <c r="I57" s="167">
        <v>353802.8</v>
      </c>
    </row>
    <row r="58" spans="1:9">
      <c r="A58" s="250">
        <v>44388</v>
      </c>
      <c r="B58" s="247" t="e">
        <v>#N/A</v>
      </c>
      <c r="C58" s="241" t="e">
        <v>#N/A</v>
      </c>
      <c r="D58" s="241">
        <v>21986.5</v>
      </c>
      <c r="E58" s="241"/>
      <c r="F58" s="167" t="e">
        <v>#N/A</v>
      </c>
      <c r="G58" s="167">
        <v>81751.8</v>
      </c>
      <c r="H58" s="167">
        <v>58305.4</v>
      </c>
      <c r="I58" s="167" t="e">
        <v>#N/A</v>
      </c>
    </row>
    <row r="59" spans="1:9">
      <c r="A59" s="250">
        <v>44390</v>
      </c>
      <c r="B59" s="247">
        <v>56427.3</v>
      </c>
      <c r="C59" s="241">
        <v>92689.3</v>
      </c>
      <c r="D59" s="241" t="e">
        <v>#N/A</v>
      </c>
      <c r="E59" s="241"/>
      <c r="F59" s="167">
        <v>95339.8</v>
      </c>
      <c r="G59" s="167" t="e">
        <v>#N/A</v>
      </c>
      <c r="H59" s="167" t="e">
        <v>#N/A</v>
      </c>
      <c r="I59" s="167">
        <v>346369</v>
      </c>
    </row>
    <row r="60" spans="1:9">
      <c r="A60" s="250">
        <v>44395</v>
      </c>
      <c r="B60" s="247" t="e">
        <v>#N/A</v>
      </c>
      <c r="C60" s="241" t="e">
        <v>#N/A</v>
      </c>
      <c r="D60" s="241">
        <v>22052.3</v>
      </c>
      <c r="E60" s="241"/>
      <c r="F60" s="167" t="e">
        <v>#N/A</v>
      </c>
      <c r="G60" s="167">
        <v>81021.899999999994</v>
      </c>
      <c r="H60" s="167">
        <v>56795.3</v>
      </c>
      <c r="I60" s="167" t="e">
        <v>#N/A</v>
      </c>
    </row>
    <row r="61" spans="1:9">
      <c r="A61" s="250">
        <v>44397</v>
      </c>
      <c r="B61" s="247">
        <v>57236.3</v>
      </c>
      <c r="C61" s="241">
        <v>92819.3</v>
      </c>
      <c r="D61" s="241" t="e">
        <v>#N/A</v>
      </c>
      <c r="E61" s="241"/>
      <c r="F61" s="167">
        <v>96988.800000000003</v>
      </c>
      <c r="G61" s="167" t="e">
        <v>#N/A</v>
      </c>
      <c r="H61" s="167" t="e">
        <v>#N/A</v>
      </c>
      <c r="I61" s="167">
        <v>339730</v>
      </c>
    </row>
    <row r="62" spans="1:9">
      <c r="A62" s="250">
        <v>44402</v>
      </c>
      <c r="B62" s="247" t="e">
        <v>#N/A</v>
      </c>
      <c r="C62" s="241" t="e">
        <v>#N/A</v>
      </c>
      <c r="D62" s="241">
        <v>22151.5</v>
      </c>
      <c r="E62" s="241"/>
      <c r="F62" s="167" t="e">
        <v>#N/A</v>
      </c>
      <c r="G62" s="167">
        <v>81934.3</v>
      </c>
      <c r="H62" s="167">
        <v>56963.1</v>
      </c>
      <c r="I62" s="167" t="e">
        <v>#N/A</v>
      </c>
    </row>
    <row r="63" spans="1:9">
      <c r="A63" s="250">
        <v>44404</v>
      </c>
      <c r="B63" s="247">
        <v>58164.800000000003</v>
      </c>
      <c r="C63" s="241">
        <v>93972.3</v>
      </c>
      <c r="D63" s="241" t="e">
        <v>#N/A</v>
      </c>
      <c r="E63" s="241"/>
      <c r="F63" s="167">
        <v>97537.5</v>
      </c>
      <c r="G63" s="167" t="e">
        <v>#N/A</v>
      </c>
      <c r="H63" s="167" t="e">
        <v>#N/A</v>
      </c>
      <c r="I63" s="167">
        <v>333761.5</v>
      </c>
    </row>
    <row r="64" spans="1:9">
      <c r="A64" s="250">
        <v>44409</v>
      </c>
      <c r="B64" s="247" t="e">
        <v>#N/A</v>
      </c>
      <c r="C64" s="241" t="e">
        <v>#N/A</v>
      </c>
      <c r="D64" s="241">
        <v>22551</v>
      </c>
      <c r="E64" s="241"/>
      <c r="F64" s="167" t="e">
        <v>#N/A</v>
      </c>
      <c r="G64" s="167">
        <v>83394.2</v>
      </c>
      <c r="H64" s="167">
        <v>50755</v>
      </c>
      <c r="I64" s="167" t="e">
        <v>#N/A</v>
      </c>
    </row>
    <row r="65" spans="1:9">
      <c r="A65" s="250">
        <v>44411</v>
      </c>
      <c r="B65" s="247">
        <v>57986.8</v>
      </c>
      <c r="C65" s="241">
        <v>94541.8</v>
      </c>
      <c r="D65" s="241" t="e">
        <v>#N/A</v>
      </c>
      <c r="E65" s="241"/>
      <c r="F65" s="167">
        <v>95802.8</v>
      </c>
      <c r="G65" s="167" t="e">
        <v>#N/A</v>
      </c>
      <c r="H65" s="167" t="e">
        <v>#N/A</v>
      </c>
      <c r="I65" s="167">
        <v>328822.8</v>
      </c>
    </row>
    <row r="66" spans="1:9">
      <c r="A66" s="250">
        <v>44416</v>
      </c>
      <c r="B66" s="247" t="e">
        <v>#N/A</v>
      </c>
      <c r="C66" s="241" t="e">
        <v>#N/A</v>
      </c>
      <c r="D66" s="241">
        <v>22923</v>
      </c>
      <c r="E66" s="241"/>
      <c r="F66" s="167" t="e">
        <v>#N/A</v>
      </c>
      <c r="G66" s="167">
        <v>81751.8</v>
      </c>
      <c r="H66" s="167">
        <v>51006.7</v>
      </c>
      <c r="I66" s="167" t="e">
        <v>#N/A</v>
      </c>
    </row>
    <row r="67" spans="1:9">
      <c r="A67" s="250">
        <v>44418</v>
      </c>
      <c r="B67" s="247">
        <v>58715.3</v>
      </c>
      <c r="C67" s="241">
        <v>95262.5</v>
      </c>
      <c r="D67" s="241" t="e">
        <v>#N/A</v>
      </c>
      <c r="E67" s="241"/>
      <c r="F67" s="167">
        <v>95278.3</v>
      </c>
      <c r="G67" s="167" t="e">
        <v>#N/A</v>
      </c>
      <c r="H67" s="167" t="e">
        <v>#N/A</v>
      </c>
      <c r="I67" s="167">
        <v>324274.8</v>
      </c>
    </row>
    <row r="68" spans="1:9">
      <c r="A68" s="250">
        <v>44423</v>
      </c>
      <c r="B68" s="247" t="e">
        <v>#N/A</v>
      </c>
      <c r="C68" s="241" t="e">
        <v>#N/A</v>
      </c>
      <c r="D68" s="241">
        <v>23229.8</v>
      </c>
      <c r="E68" s="241"/>
      <c r="F68" s="167" t="e">
        <v>#N/A</v>
      </c>
      <c r="G68" s="167">
        <v>82116.800000000003</v>
      </c>
      <c r="H68" s="167">
        <v>50922.8</v>
      </c>
      <c r="I68" s="167" t="e">
        <v>#N/A</v>
      </c>
    </row>
    <row r="69" spans="1:9">
      <c r="A69" s="250">
        <v>44425</v>
      </c>
      <c r="B69" s="247">
        <v>59856.800000000003</v>
      </c>
      <c r="C69" s="241">
        <v>96882.5</v>
      </c>
      <c r="D69" s="241" t="e">
        <v>#N/A</v>
      </c>
      <c r="E69" s="241"/>
      <c r="F69" s="167">
        <v>95185</v>
      </c>
      <c r="G69" s="167" t="e">
        <v>#N/A</v>
      </c>
      <c r="H69" s="167" t="e">
        <v>#N/A</v>
      </c>
      <c r="I69" s="167">
        <v>320128.8</v>
      </c>
    </row>
    <row r="70" spans="1:9">
      <c r="A70" s="250">
        <v>44430</v>
      </c>
      <c r="B70" s="247" t="e">
        <v>#N/A</v>
      </c>
      <c r="C70" s="241" t="e">
        <v>#N/A</v>
      </c>
      <c r="D70" s="241">
        <v>23549</v>
      </c>
      <c r="E70" s="241"/>
      <c r="F70" s="167" t="e">
        <v>#N/A</v>
      </c>
      <c r="G70" s="167">
        <v>79927</v>
      </c>
      <c r="H70" s="167">
        <v>48741.599999999999</v>
      </c>
      <c r="I70" s="167" t="e">
        <v>#N/A</v>
      </c>
    </row>
    <row r="71" spans="1:9">
      <c r="A71" s="250">
        <v>44432</v>
      </c>
      <c r="B71" s="247">
        <v>60066.5</v>
      </c>
      <c r="C71" s="241">
        <v>97897.5</v>
      </c>
      <c r="D71" s="241" t="e">
        <v>#N/A</v>
      </c>
      <c r="E71" s="241"/>
      <c r="F71" s="167">
        <v>92787</v>
      </c>
      <c r="G71" s="167" t="e">
        <v>#N/A</v>
      </c>
      <c r="H71" s="167" t="e">
        <v>#N/A</v>
      </c>
      <c r="I71" s="167">
        <v>316215</v>
      </c>
    </row>
    <row r="72" spans="1:9">
      <c r="A72" s="250">
        <v>44437</v>
      </c>
      <c r="B72" s="247" t="e">
        <v>#N/A</v>
      </c>
      <c r="C72" s="241" t="e">
        <v>#N/A</v>
      </c>
      <c r="D72" s="241">
        <v>23893.3</v>
      </c>
      <c r="E72" s="241"/>
      <c r="F72" s="167" t="e">
        <v>#N/A</v>
      </c>
      <c r="G72" s="167">
        <v>77007.3</v>
      </c>
      <c r="H72" s="167">
        <v>49664.4</v>
      </c>
      <c r="I72" s="167" t="e">
        <v>#N/A</v>
      </c>
    </row>
    <row r="73" spans="1:9">
      <c r="A73" s="250">
        <v>44439</v>
      </c>
      <c r="B73" s="247">
        <v>60197.5</v>
      </c>
      <c r="C73" s="241">
        <v>99482.8</v>
      </c>
      <c r="D73" s="241" t="e">
        <v>#N/A</v>
      </c>
      <c r="E73" s="241"/>
      <c r="F73" s="167">
        <v>93748.800000000003</v>
      </c>
      <c r="G73" s="167" t="e">
        <v>#N/A</v>
      </c>
      <c r="H73" s="167" t="e">
        <v>#N/A</v>
      </c>
      <c r="I73" s="167">
        <v>312487.3</v>
      </c>
    </row>
    <row r="74" spans="1:9">
      <c r="A74" s="250">
        <v>44444</v>
      </c>
      <c r="B74" s="247" t="e">
        <v>#N/A</v>
      </c>
      <c r="C74" s="241" t="e">
        <v>#N/A</v>
      </c>
      <c r="D74" s="241">
        <v>24035.3</v>
      </c>
      <c r="E74" s="241"/>
      <c r="F74" s="167" t="e">
        <v>#N/A</v>
      </c>
      <c r="G74" s="167">
        <v>77919.7</v>
      </c>
      <c r="H74" s="167">
        <v>50000</v>
      </c>
      <c r="I74" s="167" t="e">
        <v>#N/A</v>
      </c>
    </row>
    <row r="75" spans="1:9">
      <c r="A75" s="250">
        <v>44446</v>
      </c>
      <c r="B75" s="247">
        <v>62381.8</v>
      </c>
      <c r="C75" s="241">
        <v>101851.3</v>
      </c>
      <c r="D75" s="241" t="e">
        <v>#N/A</v>
      </c>
      <c r="E75" s="241"/>
      <c r="F75" s="167">
        <v>95792.8</v>
      </c>
      <c r="G75" s="167" t="e">
        <v>#N/A</v>
      </c>
      <c r="H75" s="167" t="e">
        <v>#N/A</v>
      </c>
      <c r="I75" s="167">
        <v>307209.8</v>
      </c>
    </row>
    <row r="76" spans="1:9">
      <c r="A76" s="250">
        <v>44451</v>
      </c>
      <c r="B76" s="247" t="e">
        <v>#N/A</v>
      </c>
      <c r="C76" s="241" t="e">
        <v>#N/A</v>
      </c>
      <c r="D76" s="241">
        <v>24105.8</v>
      </c>
      <c r="E76" s="241"/>
      <c r="F76" s="167" t="e">
        <v>#N/A</v>
      </c>
      <c r="G76" s="167">
        <v>79197.100000000006</v>
      </c>
      <c r="H76" s="167">
        <v>48825.5</v>
      </c>
      <c r="I76" s="167" t="e">
        <v>#N/A</v>
      </c>
    </row>
    <row r="77" spans="1:9">
      <c r="A77" s="250">
        <v>44453</v>
      </c>
      <c r="B77" s="247">
        <v>63193.3</v>
      </c>
      <c r="C77" s="241">
        <v>103882.3</v>
      </c>
      <c r="D77" s="241" t="e">
        <v>#N/A</v>
      </c>
      <c r="E77" s="241"/>
      <c r="F77" s="167">
        <v>97652.3</v>
      </c>
      <c r="G77" s="167" t="e">
        <v>#N/A</v>
      </c>
      <c r="H77" s="167" t="e">
        <v>#N/A</v>
      </c>
      <c r="I77" s="167">
        <v>302111.5</v>
      </c>
    </row>
    <row r="78" spans="1:9">
      <c r="A78" s="250">
        <v>44458</v>
      </c>
      <c r="B78" s="247" t="e">
        <v>#N/A</v>
      </c>
      <c r="C78" s="241" t="e">
        <v>#N/A</v>
      </c>
      <c r="D78" s="241">
        <v>24205.5</v>
      </c>
      <c r="E78" s="241"/>
      <c r="F78" s="167" t="e">
        <v>#N/A</v>
      </c>
      <c r="G78" s="167">
        <v>81204.399999999994</v>
      </c>
      <c r="H78" s="167">
        <v>49916.1</v>
      </c>
      <c r="I78" s="167" t="e">
        <v>#N/A</v>
      </c>
    </row>
    <row r="79" spans="1:9">
      <c r="A79" s="250">
        <v>44460</v>
      </c>
      <c r="B79" s="247">
        <v>64906.3</v>
      </c>
      <c r="C79" s="241">
        <v>106241.3</v>
      </c>
      <c r="D79" s="241" t="e">
        <v>#N/A</v>
      </c>
      <c r="E79" s="241"/>
      <c r="F79" s="167">
        <v>102333</v>
      </c>
      <c r="G79" s="167" t="e">
        <v>#N/A</v>
      </c>
      <c r="H79" s="167" t="e">
        <v>#N/A</v>
      </c>
      <c r="I79" s="167">
        <v>297480.3</v>
      </c>
    </row>
    <row r="80" spans="1:9">
      <c r="A80" s="250">
        <v>44465</v>
      </c>
      <c r="B80" s="247" t="e">
        <v>#N/A</v>
      </c>
      <c r="C80" s="241" t="e">
        <v>#N/A</v>
      </c>
      <c r="D80" s="241">
        <v>24182.799999999999</v>
      </c>
      <c r="E80" s="241"/>
      <c r="F80" s="167" t="e">
        <v>#N/A</v>
      </c>
      <c r="G80" s="167">
        <v>84671.5</v>
      </c>
      <c r="H80" s="167">
        <v>57214.8</v>
      </c>
      <c r="I80" s="167" t="e">
        <v>#N/A</v>
      </c>
    </row>
    <row r="81" spans="1:10">
      <c r="A81" s="250">
        <v>44467</v>
      </c>
      <c r="B81" s="247">
        <v>65277.5</v>
      </c>
      <c r="C81" s="241">
        <v>108294.5</v>
      </c>
      <c r="D81" s="241" t="e">
        <v>#N/A</v>
      </c>
      <c r="E81" s="241"/>
      <c r="F81" s="167">
        <v>103257.5</v>
      </c>
      <c r="G81" s="167" t="e">
        <v>#N/A</v>
      </c>
      <c r="H81" s="167" t="e">
        <v>#N/A</v>
      </c>
      <c r="I81" s="167">
        <v>293170.3</v>
      </c>
    </row>
    <row r="82" spans="1:10">
      <c r="A82" s="252">
        <v>44472</v>
      </c>
      <c r="B82" s="247" t="e">
        <v>#N/A</v>
      </c>
      <c r="C82" s="241" t="e">
        <v>#N/A</v>
      </c>
      <c r="D82" s="241">
        <v>24442.799999999999</v>
      </c>
      <c r="E82" s="241"/>
      <c r="F82" s="184" t="e">
        <v>#N/A</v>
      </c>
      <c r="G82" s="184">
        <v>87226.3</v>
      </c>
      <c r="H82" s="184">
        <v>56879.199999999997</v>
      </c>
      <c r="I82" s="184" t="e">
        <v>#N/A</v>
      </c>
      <c r="J82" s="184"/>
    </row>
    <row r="83" spans="1:10">
      <c r="A83" s="252">
        <v>44474</v>
      </c>
      <c r="B83" s="247">
        <v>64536.5</v>
      </c>
      <c r="C83" s="241">
        <v>108503.8</v>
      </c>
      <c r="D83" s="241" t="e">
        <v>#N/A</v>
      </c>
      <c r="E83" s="241"/>
      <c r="F83" s="184">
        <v>102878.8</v>
      </c>
      <c r="G83" s="184" t="e">
        <v>#N/A</v>
      </c>
      <c r="H83" s="184" t="e">
        <v>#N/A</v>
      </c>
      <c r="I83" s="184">
        <v>290079</v>
      </c>
      <c r="J83" s="184"/>
    </row>
    <row r="84" spans="1:10">
      <c r="A84" s="252">
        <v>44479</v>
      </c>
      <c r="B84" s="247" t="e">
        <v>#N/A</v>
      </c>
      <c r="C84" s="241" t="e">
        <v>#N/A</v>
      </c>
      <c r="D84" s="241">
        <v>24705.8</v>
      </c>
      <c r="E84" s="241"/>
      <c r="F84" s="184" t="e">
        <v>#N/A</v>
      </c>
      <c r="G84" s="184">
        <v>89598.5</v>
      </c>
      <c r="H84" s="184">
        <v>54194.6</v>
      </c>
      <c r="I84" s="184" t="e">
        <v>#N/A</v>
      </c>
      <c r="J84" s="184"/>
    </row>
    <row r="85" spans="1:10">
      <c r="A85" s="252">
        <v>44481</v>
      </c>
      <c r="B85" s="247">
        <v>64211.8</v>
      </c>
      <c r="C85" s="241">
        <v>108082</v>
      </c>
      <c r="D85" s="241" t="e">
        <v>#N/A</v>
      </c>
      <c r="E85" s="241"/>
      <c r="F85" s="184">
        <v>102373</v>
      </c>
      <c r="G85" s="184" t="e">
        <v>#N/A</v>
      </c>
      <c r="H85" s="184" t="e">
        <v>#N/A</v>
      </c>
      <c r="I85" s="184">
        <v>287419</v>
      </c>
      <c r="J85" s="184"/>
    </row>
    <row r="86" spans="1:10">
      <c r="A86" s="252">
        <v>44486</v>
      </c>
      <c r="B86" s="247" t="e">
        <v>#N/A</v>
      </c>
      <c r="C86" s="241" t="e">
        <v>#N/A</v>
      </c>
      <c r="D86" s="241">
        <v>24943.8</v>
      </c>
      <c r="E86" s="241"/>
      <c r="F86" s="184" t="e">
        <v>#N/A</v>
      </c>
      <c r="G86" s="184">
        <v>89598.5</v>
      </c>
      <c r="H86" s="184">
        <v>50251.7</v>
      </c>
      <c r="I86" s="184" t="e">
        <v>#N/A</v>
      </c>
      <c r="J86" s="184"/>
    </row>
    <row r="87" spans="1:10">
      <c r="A87" s="252">
        <v>44488</v>
      </c>
      <c r="B87" s="247">
        <v>62010.5</v>
      </c>
      <c r="C87" s="241">
        <v>106054.3</v>
      </c>
      <c r="D87" s="241" t="e">
        <v>#N/A</v>
      </c>
      <c r="E87" s="241"/>
      <c r="F87" s="184">
        <v>99989.5</v>
      </c>
      <c r="G87" s="184" t="e">
        <v>#N/A</v>
      </c>
      <c r="H87" s="184" t="e">
        <v>#N/A</v>
      </c>
      <c r="I87" s="184">
        <v>284564.8</v>
      </c>
      <c r="J87" s="184"/>
    </row>
    <row r="88" spans="1:10">
      <c r="A88" s="252">
        <v>44493</v>
      </c>
      <c r="B88" s="247" t="e">
        <v>#N/A</v>
      </c>
      <c r="C88" s="241" t="e">
        <v>#N/A</v>
      </c>
      <c r="D88" s="241">
        <v>24977.3</v>
      </c>
      <c r="E88" s="241"/>
      <c r="F88" s="184" t="e">
        <v>#N/A</v>
      </c>
      <c r="G88" s="184">
        <v>89598.5</v>
      </c>
      <c r="H88" s="184">
        <v>40184.6</v>
      </c>
      <c r="I88" s="184" t="e">
        <v>#N/A</v>
      </c>
      <c r="J88" s="184"/>
    </row>
    <row r="89" spans="1:10">
      <c r="A89" s="252">
        <v>44495</v>
      </c>
      <c r="B89" s="247">
        <v>61055.5</v>
      </c>
      <c r="C89" s="241">
        <v>103826</v>
      </c>
      <c r="D89" s="241" t="e">
        <v>#N/A</v>
      </c>
      <c r="E89" s="241"/>
      <c r="F89" s="184">
        <v>98966</v>
      </c>
      <c r="G89" s="184" t="e">
        <v>#N/A</v>
      </c>
      <c r="H89" s="184" t="e">
        <v>#N/A</v>
      </c>
      <c r="I89" s="184">
        <v>278690</v>
      </c>
      <c r="J89" s="184"/>
    </row>
    <row r="90" spans="1:10">
      <c r="A90" s="252">
        <v>44500</v>
      </c>
      <c r="B90" s="247" t="e">
        <v>#N/A</v>
      </c>
      <c r="C90" s="241" t="e">
        <v>#N/A</v>
      </c>
      <c r="D90" s="241">
        <v>25328</v>
      </c>
      <c r="E90" s="241"/>
      <c r="F90" s="184" t="e">
        <v>#N/A</v>
      </c>
      <c r="G90" s="184">
        <v>86131.4</v>
      </c>
      <c r="H90" s="184">
        <v>37751.699999999997</v>
      </c>
      <c r="I90" s="184" t="e">
        <v>#N/A</v>
      </c>
      <c r="J90" s="184"/>
    </row>
    <row r="91" spans="1:10">
      <c r="A91" s="252">
        <v>44502</v>
      </c>
      <c r="B91" s="247">
        <v>59450.5</v>
      </c>
      <c r="C91" s="241">
        <v>102073</v>
      </c>
      <c r="D91" s="241" t="e">
        <v>#N/A</v>
      </c>
      <c r="E91" s="241"/>
      <c r="F91" s="184">
        <v>99214</v>
      </c>
      <c r="G91" s="184" t="e">
        <v>#N/A</v>
      </c>
      <c r="H91" s="184" t="e">
        <v>#N/A</v>
      </c>
      <c r="I91" s="184">
        <v>272729.5</v>
      </c>
      <c r="J91" s="184"/>
    </row>
    <row r="92" spans="1:10">
      <c r="A92" s="252">
        <v>44507</v>
      </c>
      <c r="B92" s="247" t="e">
        <v>#N/A</v>
      </c>
      <c r="C92" s="241" t="e">
        <v>#N/A</v>
      </c>
      <c r="D92" s="241">
        <v>25480.3</v>
      </c>
      <c r="E92" s="241"/>
      <c r="F92" s="184" t="e">
        <v>#N/A</v>
      </c>
      <c r="G92" s="184">
        <v>83576.600000000006</v>
      </c>
      <c r="H92" s="184">
        <v>38758.400000000001</v>
      </c>
      <c r="I92" s="184" t="e">
        <v>#N/A</v>
      </c>
      <c r="J92" s="184"/>
    </row>
    <row r="93" spans="1:10">
      <c r="A93" s="252">
        <v>44509</v>
      </c>
      <c r="B93" s="247">
        <v>58855.3</v>
      </c>
      <c r="C93" s="241">
        <v>99904.8</v>
      </c>
      <c r="D93" s="241" t="e">
        <v>#N/A</v>
      </c>
      <c r="E93" s="241"/>
      <c r="F93" s="184">
        <v>101085.8</v>
      </c>
      <c r="G93" s="184" t="e">
        <v>#N/A</v>
      </c>
      <c r="H93" s="184" t="e">
        <v>#N/A</v>
      </c>
      <c r="I93" s="184">
        <v>266623.8</v>
      </c>
      <c r="J93" s="184"/>
    </row>
    <row r="94" spans="1:10">
      <c r="A94" s="252">
        <v>44514</v>
      </c>
      <c r="B94" s="247" t="e">
        <v>#N/A</v>
      </c>
      <c r="C94" s="241" t="e">
        <v>#N/A</v>
      </c>
      <c r="D94" s="241">
        <v>25734.3</v>
      </c>
      <c r="E94" s="241"/>
      <c r="F94" s="184" t="e">
        <v>#N/A</v>
      </c>
      <c r="G94" s="184">
        <v>85948.9</v>
      </c>
      <c r="H94" s="184">
        <v>38338.9</v>
      </c>
      <c r="I94" s="184" t="e">
        <v>#N/A</v>
      </c>
      <c r="J94" s="184"/>
    </row>
    <row r="95" spans="1:10">
      <c r="A95" s="252">
        <v>44516</v>
      </c>
      <c r="B95" s="247">
        <v>59715.5</v>
      </c>
      <c r="C95" s="241">
        <v>99870</v>
      </c>
      <c r="D95" s="241" t="e">
        <v>#N/A</v>
      </c>
      <c r="E95" s="241"/>
      <c r="F95" s="184">
        <v>104924</v>
      </c>
      <c r="G95" s="184" t="e">
        <v>#N/A</v>
      </c>
      <c r="H95" s="184" t="e">
        <v>#N/A</v>
      </c>
      <c r="I95" s="184">
        <v>261506.5</v>
      </c>
      <c r="J95" s="184"/>
    </row>
    <row r="96" spans="1:10">
      <c r="A96" s="252">
        <v>44521</v>
      </c>
      <c r="B96" s="247" t="e">
        <v>#N/A</v>
      </c>
      <c r="C96" s="241" t="e">
        <v>#N/A</v>
      </c>
      <c r="D96" s="241">
        <v>26473</v>
      </c>
      <c r="E96" s="241"/>
      <c r="F96" s="184" t="e">
        <v>#N/A</v>
      </c>
      <c r="G96" s="184">
        <v>86313.9</v>
      </c>
      <c r="H96" s="184">
        <v>43540.3</v>
      </c>
      <c r="I96" s="184" t="e">
        <v>#N/A</v>
      </c>
      <c r="J96" s="184"/>
    </row>
    <row r="97" spans="1:10">
      <c r="A97" s="252">
        <v>44523</v>
      </c>
      <c r="B97" s="247">
        <v>59279.3</v>
      </c>
      <c r="C97" s="241">
        <v>98914.8</v>
      </c>
      <c r="D97" s="241" t="e">
        <v>#N/A</v>
      </c>
      <c r="E97" s="241" t="e">
        <v>#N/A</v>
      </c>
      <c r="F97" s="184">
        <v>108033</v>
      </c>
      <c r="G97" s="184" t="e">
        <v>#N/A</v>
      </c>
      <c r="H97" s="184" t="e">
        <v>#N/A</v>
      </c>
      <c r="I97" s="184">
        <v>260308</v>
      </c>
      <c r="J97" s="184" t="e">
        <v>#N/A</v>
      </c>
    </row>
    <row r="98" spans="1:10">
      <c r="A98" s="252">
        <v>44528</v>
      </c>
      <c r="B98" s="247" t="e">
        <v>#N/A</v>
      </c>
      <c r="C98" s="241" t="e">
        <v>#N/A</v>
      </c>
      <c r="D98" s="241">
        <v>26554.5</v>
      </c>
      <c r="E98" s="241">
        <v>3961</v>
      </c>
      <c r="F98" s="184" t="e">
        <v>#N/A</v>
      </c>
      <c r="G98" s="184">
        <v>89051.1</v>
      </c>
      <c r="H98" s="184">
        <v>43791.9</v>
      </c>
      <c r="I98" s="184" t="e">
        <v>#N/A</v>
      </c>
      <c r="J98" s="184">
        <v>28514.3</v>
      </c>
    </row>
    <row r="99" spans="1:10">
      <c r="A99" s="252">
        <v>44530</v>
      </c>
      <c r="B99" s="247">
        <v>58325.8</v>
      </c>
      <c r="C99" s="241">
        <v>97658.5</v>
      </c>
      <c r="D99" s="241" t="e">
        <v>#N/A</v>
      </c>
      <c r="E99" s="241" t="e">
        <v>#N/A</v>
      </c>
      <c r="F99" s="184">
        <v>109159.8</v>
      </c>
      <c r="G99" s="184" t="e">
        <v>#N/A</v>
      </c>
      <c r="H99" s="184" t="e">
        <v>#N/A</v>
      </c>
      <c r="I99" s="184">
        <v>260417.8</v>
      </c>
      <c r="J99" s="184" t="e">
        <v>#N/A</v>
      </c>
    </row>
    <row r="100" spans="1:10">
      <c r="A100" s="252">
        <v>44535</v>
      </c>
      <c r="B100" s="247" t="e">
        <v>#N/A</v>
      </c>
      <c r="C100" s="241" t="e">
        <v>#N/A</v>
      </c>
      <c r="D100" s="241">
        <v>26804.5</v>
      </c>
      <c r="E100" s="241">
        <v>3879.3</v>
      </c>
      <c r="F100" s="184" t="e">
        <v>#N/A</v>
      </c>
      <c r="G100" s="184">
        <v>90510.9</v>
      </c>
      <c r="H100" s="184">
        <v>43875.8</v>
      </c>
      <c r="I100" s="184" t="e">
        <v>#N/A</v>
      </c>
      <c r="J100" s="184">
        <v>28978</v>
      </c>
    </row>
    <row r="101" spans="1:10">
      <c r="A101" s="252">
        <v>44537</v>
      </c>
      <c r="B101" s="247">
        <v>58569.5</v>
      </c>
      <c r="C101" s="241">
        <v>96651.8</v>
      </c>
      <c r="D101" s="241" t="e">
        <v>#N/A</v>
      </c>
      <c r="E101" s="241" t="e">
        <v>#N/A</v>
      </c>
      <c r="F101" s="184">
        <v>110013.8</v>
      </c>
      <c r="G101" s="184" t="e">
        <v>#N/A</v>
      </c>
      <c r="H101" s="184" t="e">
        <v>#N/A</v>
      </c>
      <c r="I101" s="184">
        <v>261895.3</v>
      </c>
      <c r="J101" s="184" t="e">
        <v>#N/A</v>
      </c>
    </row>
    <row r="102" spans="1:10">
      <c r="A102" s="252">
        <v>44542</v>
      </c>
      <c r="B102" s="247" t="e">
        <v>#N/A</v>
      </c>
      <c r="C102" s="241" t="e">
        <v>#N/A</v>
      </c>
      <c r="D102" s="241">
        <v>26865</v>
      </c>
      <c r="E102" s="241">
        <v>3812.3</v>
      </c>
      <c r="F102" s="184" t="e">
        <v>#N/A</v>
      </c>
      <c r="G102" s="184">
        <v>90328.5</v>
      </c>
      <c r="H102" s="184">
        <v>47315.4</v>
      </c>
      <c r="I102" s="184" t="e">
        <v>#N/A</v>
      </c>
      <c r="J102" s="184">
        <v>29391.5</v>
      </c>
    </row>
    <row r="103" spans="1:10">
      <c r="A103" s="252">
        <v>44544</v>
      </c>
      <c r="B103" s="247">
        <v>57901.5</v>
      </c>
      <c r="C103" s="241">
        <v>94515</v>
      </c>
      <c r="D103" s="241" t="e">
        <v>#N/A</v>
      </c>
      <c r="E103" s="241" t="e">
        <v>#N/A</v>
      </c>
      <c r="F103" s="184">
        <v>108679.8</v>
      </c>
      <c r="G103" s="184" t="e">
        <v>#N/A</v>
      </c>
      <c r="H103" s="184" t="e">
        <v>#N/A</v>
      </c>
      <c r="I103" s="184">
        <v>267623.8</v>
      </c>
      <c r="J103" s="184" t="e">
        <v>#N/A</v>
      </c>
    </row>
    <row r="104" spans="1:10">
      <c r="A104" s="252">
        <v>44549</v>
      </c>
      <c r="B104" s="247" t="e">
        <v>#N/A</v>
      </c>
      <c r="C104" s="241" t="e">
        <v>#N/A</v>
      </c>
      <c r="D104" s="241">
        <v>26682.799999999999</v>
      </c>
      <c r="E104" s="241">
        <v>3751.8</v>
      </c>
      <c r="F104" s="184" t="e">
        <v>#N/A</v>
      </c>
      <c r="G104" s="184">
        <v>90328.5</v>
      </c>
      <c r="H104" s="184">
        <v>41443</v>
      </c>
      <c r="I104" s="184" t="e">
        <v>#N/A</v>
      </c>
      <c r="J104" s="184">
        <v>29724.799999999999</v>
      </c>
    </row>
    <row r="105" spans="1:10">
      <c r="A105" s="252">
        <v>44551</v>
      </c>
      <c r="B105" s="247">
        <v>56552</v>
      </c>
      <c r="C105" s="241">
        <v>92121.3</v>
      </c>
      <c r="D105" s="241" t="e">
        <v>#N/A</v>
      </c>
      <c r="E105" s="241" t="e">
        <v>#N/A</v>
      </c>
      <c r="F105" s="184">
        <v>104579.8</v>
      </c>
      <c r="G105" s="184" t="e">
        <v>#N/A</v>
      </c>
      <c r="H105" s="184" t="e">
        <v>#N/A</v>
      </c>
      <c r="I105" s="184">
        <v>273190</v>
      </c>
      <c r="J105" s="184" t="e">
        <v>#N/A</v>
      </c>
    </row>
    <row r="106" spans="1:10">
      <c r="A106" s="252">
        <v>44556</v>
      </c>
      <c r="B106" s="247" t="e">
        <v>#N/A</v>
      </c>
      <c r="C106" s="241" t="e">
        <v>#N/A</v>
      </c>
      <c r="D106" s="241">
        <v>26580.3</v>
      </c>
      <c r="E106" s="241">
        <v>3591</v>
      </c>
      <c r="F106" s="184" t="e">
        <v>#N/A</v>
      </c>
      <c r="G106" s="184">
        <v>87773.7</v>
      </c>
      <c r="H106" s="184">
        <v>43791.9</v>
      </c>
      <c r="I106" s="184" t="e">
        <v>#N/A</v>
      </c>
      <c r="J106" s="184">
        <v>30002.3</v>
      </c>
    </row>
    <row r="107" spans="1:10">
      <c r="A107" s="252">
        <v>44558</v>
      </c>
      <c r="B107" s="247">
        <v>53588.3</v>
      </c>
      <c r="C107" s="241">
        <v>88409.3</v>
      </c>
      <c r="D107" s="241" t="e">
        <v>#N/A</v>
      </c>
      <c r="E107" s="241" t="e">
        <v>#N/A</v>
      </c>
      <c r="F107" s="184">
        <v>106052.8</v>
      </c>
      <c r="G107" s="184" t="e">
        <v>#N/A</v>
      </c>
      <c r="H107" s="184" t="e">
        <v>#N/A</v>
      </c>
      <c r="I107" s="184">
        <v>283179.59999999998</v>
      </c>
      <c r="J107" s="184" t="e">
        <v>#N/A</v>
      </c>
    </row>
    <row r="108" spans="1:10">
      <c r="A108" s="252">
        <v>44563</v>
      </c>
      <c r="B108" s="247" t="e">
        <v>#N/A</v>
      </c>
      <c r="C108" s="241" t="e">
        <v>#N/A</v>
      </c>
      <c r="D108" s="241">
        <v>26208.3</v>
      </c>
      <c r="E108" s="241">
        <v>2970.8</v>
      </c>
      <c r="F108" s="184" t="e">
        <v>#N/A</v>
      </c>
      <c r="G108" s="184">
        <v>79562</v>
      </c>
      <c r="H108" s="184">
        <v>43288.6</v>
      </c>
      <c r="I108" s="184" t="e">
        <v>#N/A</v>
      </c>
      <c r="J108" s="184">
        <v>30203.8</v>
      </c>
    </row>
    <row r="109" spans="1:10">
      <c r="A109" s="252">
        <v>44565</v>
      </c>
      <c r="B109" s="247">
        <v>48239.5</v>
      </c>
      <c r="C109" s="241">
        <v>81938.5</v>
      </c>
      <c r="D109" s="241" t="e">
        <v>#N/A</v>
      </c>
      <c r="E109" s="241" t="e">
        <v>#N/A</v>
      </c>
      <c r="F109" s="184">
        <v>98462.5</v>
      </c>
      <c r="G109" s="184" t="e">
        <v>#N/A</v>
      </c>
      <c r="H109" s="184" t="e">
        <v>#N/A</v>
      </c>
      <c r="I109" s="184">
        <v>289893</v>
      </c>
      <c r="J109" s="184" t="e">
        <v>#N/A</v>
      </c>
    </row>
    <row r="110" spans="1:10">
      <c r="A110" s="252">
        <v>44570</v>
      </c>
      <c r="B110" s="247" t="e">
        <v>#N/A</v>
      </c>
      <c r="C110" s="241" t="e">
        <v>#N/A</v>
      </c>
      <c r="D110" s="241">
        <v>25101.8</v>
      </c>
      <c r="E110" s="241">
        <v>2511.8000000000002</v>
      </c>
      <c r="F110" s="184" t="e">
        <v>#N/A</v>
      </c>
      <c r="G110" s="184">
        <v>74817.5</v>
      </c>
      <c r="H110" s="184">
        <v>43959.7</v>
      </c>
      <c r="I110" s="184" t="e">
        <v>#N/A</v>
      </c>
      <c r="J110" s="184">
        <v>30263.5</v>
      </c>
    </row>
    <row r="111" spans="1:10">
      <c r="A111" s="252">
        <v>44572</v>
      </c>
      <c r="B111" s="247">
        <v>46856.5</v>
      </c>
      <c r="C111" s="241">
        <v>76844.800000000003</v>
      </c>
      <c r="D111" s="241" t="e">
        <v>#N/A</v>
      </c>
      <c r="E111" s="241" t="e">
        <v>#N/A</v>
      </c>
      <c r="F111" s="184">
        <v>99856.3</v>
      </c>
      <c r="G111" s="184" t="e">
        <v>#N/A</v>
      </c>
      <c r="H111" s="184" t="e">
        <v>#N/A</v>
      </c>
      <c r="I111" s="184">
        <v>294692.40000000002</v>
      </c>
      <c r="J111" s="184" t="e">
        <v>#N/A</v>
      </c>
    </row>
    <row r="112" spans="1:10">
      <c r="A112" s="252">
        <v>44577</v>
      </c>
      <c r="B112" s="247" t="e">
        <v>#N/A</v>
      </c>
      <c r="C112" s="241" t="e">
        <v>#N/A</v>
      </c>
      <c r="D112" s="241">
        <v>23488</v>
      </c>
      <c r="E112" s="241">
        <v>2786</v>
      </c>
      <c r="F112" s="184" t="e">
        <v>#N/A</v>
      </c>
      <c r="G112" s="184">
        <v>73357.7</v>
      </c>
      <c r="H112" s="184">
        <v>52432.9</v>
      </c>
      <c r="I112" s="184" t="e">
        <v>#N/A</v>
      </c>
      <c r="J112" s="184">
        <v>30570</v>
      </c>
    </row>
    <row r="113" spans="1:10">
      <c r="A113" s="252">
        <v>44579</v>
      </c>
      <c r="B113" s="247">
        <v>47966.5</v>
      </c>
      <c r="C113" s="241">
        <v>75042.8</v>
      </c>
      <c r="D113" s="241" t="e">
        <v>#N/A</v>
      </c>
      <c r="E113" s="241" t="e">
        <v>#N/A</v>
      </c>
      <c r="F113" s="184">
        <v>106008</v>
      </c>
      <c r="G113" s="184" t="e">
        <v>#N/A</v>
      </c>
      <c r="H113" s="184" t="e">
        <v>#N/A</v>
      </c>
      <c r="I113" s="184">
        <v>300371.59999999998</v>
      </c>
      <c r="J113" s="184" t="e">
        <v>#N/A</v>
      </c>
    </row>
    <row r="114" spans="1:10">
      <c r="A114" s="252">
        <v>44584</v>
      </c>
      <c r="B114" s="247" t="e">
        <v>#N/A</v>
      </c>
      <c r="C114" s="241" t="e">
        <v>#N/A</v>
      </c>
      <c r="D114" s="241">
        <v>22801</v>
      </c>
      <c r="E114" s="241">
        <v>3290.8</v>
      </c>
      <c r="F114" s="184" t="e">
        <v>#N/A</v>
      </c>
      <c r="G114" s="184">
        <v>74817.5</v>
      </c>
      <c r="H114" s="184">
        <v>53607.4</v>
      </c>
      <c r="I114" s="184" t="e">
        <v>#N/A</v>
      </c>
      <c r="J114" s="184">
        <v>31103</v>
      </c>
    </row>
    <row r="115" spans="1:10">
      <c r="A115" s="252">
        <v>44586</v>
      </c>
      <c r="B115" s="247">
        <v>50917.5</v>
      </c>
      <c r="C115" s="241">
        <v>76942.3</v>
      </c>
      <c r="D115" s="241" t="e">
        <v>#N/A</v>
      </c>
      <c r="E115" s="241" t="e">
        <v>#N/A</v>
      </c>
      <c r="F115" s="184">
        <v>108047.5</v>
      </c>
      <c r="G115" s="184" t="e">
        <v>#N/A</v>
      </c>
      <c r="H115" s="184" t="e">
        <v>#N/A</v>
      </c>
      <c r="I115" s="184">
        <v>305562.2</v>
      </c>
      <c r="J115" s="184" t="e">
        <v>#N/A</v>
      </c>
    </row>
    <row r="116" spans="1:10">
      <c r="A116" s="252">
        <v>44591</v>
      </c>
      <c r="B116" s="247" t="e">
        <v>#N/A</v>
      </c>
      <c r="C116" s="241" t="e">
        <v>#N/A</v>
      </c>
      <c r="D116" s="241">
        <v>22920</v>
      </c>
      <c r="E116" s="241">
        <v>4036.3</v>
      </c>
      <c r="F116" s="184" t="e">
        <v>#N/A</v>
      </c>
      <c r="G116" s="184">
        <v>83394.2</v>
      </c>
      <c r="H116" s="184">
        <v>61828.9</v>
      </c>
      <c r="I116" s="184" t="e">
        <v>#N/A</v>
      </c>
      <c r="J116" s="184">
        <v>31914</v>
      </c>
    </row>
    <row r="117" spans="1:10">
      <c r="A117" s="252">
        <v>44593</v>
      </c>
      <c r="B117" s="247">
        <v>55444</v>
      </c>
      <c r="C117" s="241">
        <v>83908</v>
      </c>
      <c r="D117" s="241" t="e">
        <v>#N/A</v>
      </c>
      <c r="E117" s="241" t="e">
        <v>#N/A</v>
      </c>
      <c r="F117" s="184">
        <v>119104.8</v>
      </c>
      <c r="G117" s="184" t="e">
        <v>#N/A</v>
      </c>
      <c r="H117" s="184" t="e">
        <v>#N/A</v>
      </c>
      <c r="I117" s="184">
        <v>310057.2</v>
      </c>
      <c r="J117" s="184" t="e">
        <v>#N/A</v>
      </c>
    </row>
    <row r="118" spans="1:10">
      <c r="A118" s="252">
        <v>44598</v>
      </c>
      <c r="B118" s="247" t="e">
        <v>#N/A</v>
      </c>
      <c r="C118" s="241" t="e">
        <v>#N/A</v>
      </c>
      <c r="D118" s="241">
        <v>24382.3</v>
      </c>
      <c r="E118" s="241">
        <v>4600.5</v>
      </c>
      <c r="F118" s="184" t="e">
        <v>#N/A</v>
      </c>
      <c r="G118" s="184">
        <v>90328.5</v>
      </c>
      <c r="H118" s="184">
        <v>63255</v>
      </c>
      <c r="I118" s="184" t="e">
        <v>#N/A</v>
      </c>
      <c r="J118" s="184">
        <v>32991.300000000003</v>
      </c>
    </row>
    <row r="119" spans="1:10">
      <c r="A119" s="252">
        <v>44600</v>
      </c>
      <c r="B119" s="247">
        <v>59040.3</v>
      </c>
      <c r="C119" s="241">
        <v>90936.8</v>
      </c>
      <c r="D119" s="241" t="e">
        <v>#N/A</v>
      </c>
      <c r="E119" s="241" t="e">
        <v>#N/A</v>
      </c>
      <c r="F119" s="184">
        <v>123136</v>
      </c>
      <c r="G119" s="184" t="e">
        <v>#N/A</v>
      </c>
      <c r="H119" s="184" t="e">
        <v>#N/A</v>
      </c>
      <c r="I119" s="184">
        <v>314050</v>
      </c>
      <c r="J119" s="184" t="e">
        <v>#N/A</v>
      </c>
    </row>
    <row r="120" spans="1:10">
      <c r="A120" s="252">
        <v>44605</v>
      </c>
      <c r="B120" s="247" t="e">
        <v>#N/A</v>
      </c>
      <c r="C120" s="241" t="e">
        <v>#N/A</v>
      </c>
      <c r="D120" s="241">
        <v>26560.799999999999</v>
      </c>
      <c r="E120" s="241">
        <v>4417</v>
      </c>
      <c r="F120" s="184" t="e">
        <v>#N/A</v>
      </c>
      <c r="G120" s="184">
        <v>93613.1</v>
      </c>
      <c r="H120" s="184">
        <v>58305.4</v>
      </c>
      <c r="I120" s="184" t="e">
        <v>#N/A</v>
      </c>
      <c r="J120" s="184">
        <v>33964</v>
      </c>
    </row>
    <row r="121" spans="1:10">
      <c r="A121" s="252">
        <v>44607</v>
      </c>
      <c r="B121" s="247">
        <v>59740.5</v>
      </c>
      <c r="C121" s="241">
        <v>93962</v>
      </c>
      <c r="D121" s="241" t="e">
        <v>#N/A</v>
      </c>
      <c r="E121" s="241" t="e">
        <v>#N/A</v>
      </c>
      <c r="F121" s="184">
        <v>123238.5</v>
      </c>
      <c r="G121" s="184" t="e">
        <v>#N/A</v>
      </c>
      <c r="H121" s="184" t="e">
        <v>#N/A</v>
      </c>
      <c r="I121" s="184">
        <v>315983</v>
      </c>
      <c r="J121" s="184" t="e">
        <v>#N/A</v>
      </c>
    </row>
    <row r="122" spans="1:10">
      <c r="A122" s="252">
        <v>44612</v>
      </c>
      <c r="B122" s="247" t="e">
        <v>#N/A</v>
      </c>
      <c r="C122" s="241" t="e">
        <v>#N/A</v>
      </c>
      <c r="D122" s="241">
        <v>27516.5</v>
      </c>
      <c r="E122" s="241">
        <v>4198</v>
      </c>
      <c r="F122" s="184" t="e">
        <v>#N/A</v>
      </c>
      <c r="G122" s="184">
        <v>95620.4</v>
      </c>
      <c r="H122" s="184">
        <v>56543.6</v>
      </c>
      <c r="I122" s="184" t="e">
        <v>#N/A</v>
      </c>
      <c r="J122" s="184">
        <v>34845.800000000003</v>
      </c>
    </row>
    <row r="123" spans="1:10">
      <c r="A123" s="252">
        <v>44614</v>
      </c>
      <c r="B123" s="247">
        <v>60244</v>
      </c>
      <c r="C123" s="241">
        <v>95161.5</v>
      </c>
      <c r="D123" s="241" t="e">
        <v>#N/A</v>
      </c>
      <c r="E123" s="241" t="e">
        <v>#N/A</v>
      </c>
      <c r="F123" s="184">
        <v>123935.3</v>
      </c>
      <c r="G123" s="184" t="e">
        <v>#N/A</v>
      </c>
      <c r="H123" s="184" t="e">
        <v>#N/A</v>
      </c>
      <c r="I123" s="184">
        <v>315983</v>
      </c>
      <c r="J123" s="184" t="e">
        <v>#N/A</v>
      </c>
    </row>
    <row r="124" spans="1:10">
      <c r="A124" s="252">
        <v>44619</v>
      </c>
      <c r="B124" s="247" t="e">
        <v>#N/A</v>
      </c>
      <c r="C124" s="241" t="e">
        <v>#N/A</v>
      </c>
      <c r="D124" s="241">
        <v>27839.3</v>
      </c>
      <c r="E124" s="241">
        <v>3732.8</v>
      </c>
      <c r="F124" s="184" t="e">
        <v>#N/A</v>
      </c>
      <c r="G124" s="184">
        <v>89416.1</v>
      </c>
      <c r="H124" s="184">
        <v>51929.5</v>
      </c>
      <c r="I124" s="184" t="e">
        <v>#N/A</v>
      </c>
      <c r="J124" s="184">
        <v>35606.300000000003</v>
      </c>
    </row>
    <row r="125" spans="1:10">
      <c r="A125" s="252">
        <v>44621</v>
      </c>
      <c r="B125" s="247">
        <v>56380.5</v>
      </c>
      <c r="C125" s="241">
        <v>91742.3</v>
      </c>
      <c r="D125" s="241" t="e">
        <v>#N/A</v>
      </c>
      <c r="E125" s="241" t="e">
        <v>#N/A</v>
      </c>
      <c r="F125" s="184">
        <v>106614.8</v>
      </c>
      <c r="G125" s="184" t="e">
        <v>#N/A</v>
      </c>
      <c r="H125" s="184" t="e">
        <v>#N/A</v>
      </c>
      <c r="I125" s="184">
        <v>317687</v>
      </c>
      <c r="J125" s="184" t="e">
        <v>#N/A</v>
      </c>
    </row>
    <row r="126" spans="1:10">
      <c r="A126" s="252">
        <v>44626</v>
      </c>
      <c r="B126" s="247" t="e">
        <v>#N/A</v>
      </c>
      <c r="C126" s="241" t="e">
        <v>#N/A</v>
      </c>
      <c r="D126" s="241" t="e">
        <v>#N/A</v>
      </c>
      <c r="E126" s="241">
        <v>2826.8</v>
      </c>
      <c r="F126" s="184" t="e">
        <v>#N/A</v>
      </c>
      <c r="G126" s="184">
        <v>73357.7</v>
      </c>
      <c r="H126" s="184">
        <v>54278.5</v>
      </c>
      <c r="I126" s="184" t="e">
        <v>#N/A</v>
      </c>
      <c r="J126" s="184">
        <v>35842.800000000003</v>
      </c>
    </row>
    <row r="127" spans="1:10">
      <c r="A127" s="252">
        <v>44628</v>
      </c>
      <c r="B127" s="247">
        <v>47447</v>
      </c>
      <c r="C127" s="241">
        <v>81976.3</v>
      </c>
      <c r="D127" s="241" t="e">
        <v>#N/A</v>
      </c>
      <c r="E127" s="241" t="e">
        <v>#N/A</v>
      </c>
      <c r="F127" s="184">
        <v>83134.8</v>
      </c>
      <c r="G127" s="184" t="e">
        <v>#N/A</v>
      </c>
      <c r="H127" s="184" t="e">
        <v>#N/A</v>
      </c>
      <c r="I127" s="184">
        <v>317809</v>
      </c>
      <c r="J127" s="184" t="e">
        <v>#N/A</v>
      </c>
    </row>
    <row r="128" spans="1:10">
      <c r="A128" s="252">
        <v>44633</v>
      </c>
      <c r="B128" s="247" t="e">
        <v>#N/A</v>
      </c>
      <c r="C128" s="241" t="e">
        <v>#N/A</v>
      </c>
      <c r="D128" s="241" t="e">
        <v>#N/A</v>
      </c>
      <c r="E128" s="241">
        <v>2312</v>
      </c>
      <c r="F128" s="184" t="e">
        <v>#N/A</v>
      </c>
      <c r="G128" s="184">
        <v>64781</v>
      </c>
      <c r="H128" s="184">
        <v>67365.8</v>
      </c>
      <c r="I128" s="184" t="e">
        <v>#N/A</v>
      </c>
      <c r="J128" s="184">
        <v>35824</v>
      </c>
    </row>
    <row r="129" spans="1:10">
      <c r="A129" s="252">
        <v>44635</v>
      </c>
      <c r="B129" s="247">
        <v>37898.300000000003</v>
      </c>
      <c r="C129" s="241">
        <v>68789.8</v>
      </c>
      <c r="D129" s="241" t="e">
        <v>#N/A</v>
      </c>
      <c r="E129" s="241" t="e">
        <v>#N/A</v>
      </c>
      <c r="F129" s="184">
        <v>68662.3</v>
      </c>
      <c r="G129" s="184" t="e">
        <v>#N/A</v>
      </c>
      <c r="H129" s="184" t="e">
        <v>#N/A</v>
      </c>
      <c r="I129" s="184">
        <v>306850</v>
      </c>
      <c r="J129" s="184" t="e">
        <v>#N/A</v>
      </c>
    </row>
    <row r="130" spans="1:10">
      <c r="A130" s="252">
        <v>44640</v>
      </c>
      <c r="B130" s="247" t="e">
        <v>#N/A</v>
      </c>
      <c r="C130" s="241" t="e">
        <v>#N/A</v>
      </c>
      <c r="D130" s="241">
        <v>10392</v>
      </c>
      <c r="E130" s="241">
        <v>1915.8</v>
      </c>
      <c r="F130" s="184" t="e">
        <v>#N/A</v>
      </c>
      <c r="G130" s="184">
        <v>62773.7</v>
      </c>
      <c r="H130" s="184">
        <v>76761.7</v>
      </c>
      <c r="I130" s="184" t="e">
        <v>#N/A</v>
      </c>
      <c r="J130" s="184">
        <v>36181</v>
      </c>
    </row>
    <row r="131" spans="1:10">
      <c r="A131" s="252">
        <v>44642</v>
      </c>
      <c r="B131" s="247">
        <v>26229.8</v>
      </c>
      <c r="C131" s="241">
        <v>50888.3</v>
      </c>
      <c r="D131" s="241" t="e">
        <v>#N/A</v>
      </c>
      <c r="E131" s="241" t="e">
        <v>#N/A</v>
      </c>
      <c r="F131" s="184">
        <v>55509.3</v>
      </c>
      <c r="G131" s="184" t="e">
        <v>#N/A</v>
      </c>
      <c r="H131" s="184" t="e">
        <v>#N/A</v>
      </c>
      <c r="I131" s="184">
        <v>295000</v>
      </c>
      <c r="J131" s="184" t="e">
        <v>#N/A</v>
      </c>
    </row>
    <row r="132" spans="1:10">
      <c r="A132" s="252">
        <v>44647</v>
      </c>
      <c r="B132" s="247" t="e">
        <v>#N/A</v>
      </c>
      <c r="C132" s="241" t="e">
        <v>#N/A</v>
      </c>
      <c r="D132" s="241">
        <v>12168</v>
      </c>
      <c r="E132" s="241">
        <v>2213.3000000000002</v>
      </c>
      <c r="F132" s="184" t="e">
        <v>#N/A</v>
      </c>
      <c r="G132" s="184">
        <v>70255.5</v>
      </c>
      <c r="H132" s="184">
        <v>83808.7</v>
      </c>
      <c r="I132" s="184" t="e">
        <v>#N/A</v>
      </c>
      <c r="J132" s="184">
        <v>36875</v>
      </c>
    </row>
    <row r="133" spans="1:10">
      <c r="A133" s="252">
        <v>44649</v>
      </c>
      <c r="B133" s="247">
        <v>17219</v>
      </c>
      <c r="C133" s="241">
        <v>33181.300000000003</v>
      </c>
      <c r="D133" s="241" t="e">
        <v>#N/A</v>
      </c>
      <c r="E133" s="241" t="e">
        <v>#N/A</v>
      </c>
      <c r="F133" s="184">
        <v>62609.5</v>
      </c>
      <c r="G133" s="184" t="e">
        <v>#N/A</v>
      </c>
      <c r="H133" s="184" t="e">
        <v>#N/A</v>
      </c>
      <c r="I133" s="184">
        <v>292666.7</v>
      </c>
      <c r="J133" s="184" t="e">
        <v>#N/A</v>
      </c>
    </row>
    <row r="134" spans="1:10">
      <c r="A134" s="252">
        <v>44654</v>
      </c>
      <c r="B134" s="247" t="e">
        <v>#N/A</v>
      </c>
      <c r="C134" s="241" t="e">
        <v>#N/A</v>
      </c>
      <c r="D134" s="241">
        <v>13260.3</v>
      </c>
      <c r="E134" s="241">
        <v>2747.5</v>
      </c>
      <c r="F134" s="184" t="e">
        <v>#N/A</v>
      </c>
      <c r="G134" s="184">
        <v>86678.8</v>
      </c>
      <c r="H134" s="184">
        <v>80872.5</v>
      </c>
      <c r="I134" s="184" t="e">
        <v>#N/A</v>
      </c>
      <c r="J134" s="184">
        <v>38241.800000000003</v>
      </c>
    </row>
    <row r="135" spans="1:10">
      <c r="A135" s="252">
        <v>44656</v>
      </c>
      <c r="B135" s="247">
        <v>12067.5</v>
      </c>
      <c r="C135" s="241">
        <v>21609.5</v>
      </c>
      <c r="D135" s="241" t="e">
        <v>#N/A</v>
      </c>
      <c r="E135" s="241" t="e">
        <v>#N/A</v>
      </c>
      <c r="F135" s="184">
        <v>79364.3</v>
      </c>
      <c r="G135" s="184" t="e">
        <v>#N/A</v>
      </c>
      <c r="H135" s="184" t="e">
        <v>#N/A</v>
      </c>
      <c r="I135" s="184">
        <v>289700</v>
      </c>
      <c r="J135" s="184" t="e">
        <v>#N/A</v>
      </c>
    </row>
    <row r="136" spans="1:10">
      <c r="A136" s="252">
        <v>44661</v>
      </c>
      <c r="B136" s="247" t="e">
        <v>#N/A</v>
      </c>
      <c r="C136" s="241" t="e">
        <v>#N/A</v>
      </c>
      <c r="D136" s="241">
        <v>13922.8</v>
      </c>
      <c r="E136" s="241">
        <v>3008.8</v>
      </c>
      <c r="F136" s="184" t="e">
        <v>#N/A</v>
      </c>
      <c r="G136" s="184">
        <v>95985.4</v>
      </c>
      <c r="H136" s="184">
        <v>66946.3</v>
      </c>
      <c r="I136" s="184" t="e">
        <v>#N/A</v>
      </c>
      <c r="J136" s="184">
        <v>39990.300000000003</v>
      </c>
    </row>
    <row r="137" spans="1:10">
      <c r="A137" s="252">
        <v>44663</v>
      </c>
      <c r="B137" s="247">
        <v>8876.5</v>
      </c>
      <c r="C137" s="241">
        <v>14287</v>
      </c>
      <c r="D137" s="241" t="e">
        <v>#N/A</v>
      </c>
      <c r="E137" s="241" t="e">
        <v>#N/A</v>
      </c>
      <c r="F137" s="184">
        <v>91723.8</v>
      </c>
      <c r="G137" s="184" t="e">
        <v>#N/A</v>
      </c>
      <c r="H137" s="184" t="e">
        <v>#N/A</v>
      </c>
      <c r="I137" s="184">
        <v>284700</v>
      </c>
      <c r="J137" s="184" t="e">
        <v>#N/A</v>
      </c>
    </row>
    <row r="138" spans="1:10">
      <c r="A138" s="252">
        <v>44668</v>
      </c>
      <c r="B138" s="247" t="e">
        <v>#N/A</v>
      </c>
      <c r="C138" s="241" t="e">
        <v>#N/A</v>
      </c>
      <c r="D138" s="241">
        <v>14993</v>
      </c>
      <c r="E138" s="241">
        <v>3096.8</v>
      </c>
      <c r="F138" s="184" t="e">
        <v>#N/A</v>
      </c>
      <c r="G138" s="184">
        <v>101277.4</v>
      </c>
      <c r="H138" s="184">
        <v>61745</v>
      </c>
      <c r="I138" s="184" t="e">
        <v>#N/A</v>
      </c>
      <c r="J138" s="184">
        <v>41465</v>
      </c>
    </row>
    <row r="139" spans="1:10">
      <c r="A139" s="252">
        <v>44670</v>
      </c>
      <c r="B139" s="247">
        <v>7972.3</v>
      </c>
      <c r="C139" s="241">
        <v>11913.8</v>
      </c>
      <c r="D139" s="241" t="e">
        <v>#N/A</v>
      </c>
      <c r="E139" s="241" t="e">
        <v>#N/A</v>
      </c>
      <c r="F139" s="184">
        <v>102437</v>
      </c>
      <c r="G139" s="184" t="e">
        <v>#N/A</v>
      </c>
      <c r="H139" s="184" t="e">
        <v>#N/A</v>
      </c>
      <c r="I139" s="184">
        <v>280950</v>
      </c>
      <c r="J139" s="184" t="e">
        <v>#N/A</v>
      </c>
    </row>
    <row r="140" spans="1:10">
      <c r="A140" s="252">
        <v>44675</v>
      </c>
      <c r="B140" s="247" t="e">
        <v>#N/A</v>
      </c>
      <c r="C140" s="241" t="e">
        <v>#N/A</v>
      </c>
      <c r="D140" s="241">
        <v>15240.5</v>
      </c>
      <c r="E140" s="241">
        <v>2928.8</v>
      </c>
      <c r="F140" s="184" t="e">
        <v>#N/A</v>
      </c>
      <c r="G140" s="184">
        <v>101824.8</v>
      </c>
      <c r="H140" s="184">
        <v>56124.2</v>
      </c>
      <c r="I140" s="184" t="e">
        <v>#N/A</v>
      </c>
      <c r="J140" s="184">
        <v>42684.3</v>
      </c>
    </row>
    <row r="141" spans="1:10">
      <c r="A141" s="252">
        <v>44677</v>
      </c>
      <c r="B141" s="247">
        <v>8144.5</v>
      </c>
      <c r="C141" s="241">
        <v>11963.3</v>
      </c>
      <c r="D141" s="241" t="e">
        <v>#N/A</v>
      </c>
      <c r="E141" s="241" t="e">
        <v>#N/A</v>
      </c>
      <c r="F141" s="184">
        <v>108512</v>
      </c>
      <c r="G141" s="184" t="e">
        <v>#N/A</v>
      </c>
      <c r="H141" s="184" t="e">
        <v>#N/A</v>
      </c>
      <c r="I141" s="184">
        <v>278950</v>
      </c>
      <c r="J141" s="184" t="e">
        <v>#N/A</v>
      </c>
    </row>
    <row r="142" spans="1:10">
      <c r="A142" s="252">
        <v>44682</v>
      </c>
      <c r="B142" s="247" t="e">
        <v>#N/A</v>
      </c>
      <c r="C142" s="241" t="e">
        <v>#N/A</v>
      </c>
      <c r="D142" s="241">
        <v>15141.8</v>
      </c>
      <c r="E142" s="241">
        <v>2886</v>
      </c>
      <c r="F142" s="184" t="e">
        <v>#N/A</v>
      </c>
      <c r="G142" s="184">
        <v>103832.1</v>
      </c>
      <c r="H142" s="184">
        <v>57466.400000000001</v>
      </c>
      <c r="I142" s="184" t="e">
        <v>#N/A</v>
      </c>
      <c r="J142" s="184">
        <v>43713</v>
      </c>
    </row>
    <row r="143" spans="1:10">
      <c r="A143" s="252">
        <v>44684</v>
      </c>
      <c r="B143" s="247">
        <v>8672.7999999999993</v>
      </c>
      <c r="C143" s="241">
        <v>12101.5</v>
      </c>
      <c r="D143" s="241" t="e">
        <v>#N/A</v>
      </c>
      <c r="E143" s="241" t="e">
        <v>#N/A</v>
      </c>
      <c r="F143" s="184">
        <v>116488.5</v>
      </c>
      <c r="G143" s="184" t="e">
        <v>#N/A</v>
      </c>
      <c r="H143" s="184" t="e">
        <v>#N/A</v>
      </c>
      <c r="I143" s="184">
        <v>279750</v>
      </c>
      <c r="J143" s="184" t="e">
        <v>#N/A</v>
      </c>
    </row>
    <row r="144" spans="1:10">
      <c r="A144" s="252">
        <v>44689</v>
      </c>
      <c r="B144" s="247" t="e">
        <v>#N/A</v>
      </c>
      <c r="C144" s="241" t="e">
        <v>#N/A</v>
      </c>
      <c r="D144" s="241">
        <v>15017</v>
      </c>
      <c r="E144" s="241">
        <v>2906.8</v>
      </c>
      <c r="F144" s="184" t="e">
        <v>#N/A</v>
      </c>
      <c r="G144" s="184">
        <v>108394.2</v>
      </c>
      <c r="H144" s="184">
        <v>56040.3</v>
      </c>
      <c r="I144" s="184" t="e">
        <v>#N/A</v>
      </c>
      <c r="J144" s="184">
        <v>44642.3</v>
      </c>
    </row>
    <row r="145" spans="1:10">
      <c r="A145" s="252">
        <v>44691</v>
      </c>
      <c r="B145" s="247">
        <v>9449.5</v>
      </c>
      <c r="C145" s="241">
        <v>13136.5</v>
      </c>
      <c r="D145" s="241" t="e">
        <v>#N/A</v>
      </c>
      <c r="E145" s="241" t="e">
        <v>#N/A</v>
      </c>
      <c r="F145" s="184">
        <v>121167.8</v>
      </c>
      <c r="G145" s="184" t="e">
        <v>#N/A</v>
      </c>
      <c r="H145" s="184" t="e">
        <v>#N/A</v>
      </c>
      <c r="I145" s="184">
        <v>283250</v>
      </c>
      <c r="J145" s="184" t="e">
        <v>#N/A</v>
      </c>
    </row>
    <row r="146" spans="1:10">
      <c r="A146" s="252">
        <v>44696</v>
      </c>
      <c r="B146" s="247" t="e">
        <v>#N/A</v>
      </c>
      <c r="C146" s="241" t="e">
        <v>#N/A</v>
      </c>
      <c r="D146" s="241">
        <v>15242.3</v>
      </c>
      <c r="E146" s="241">
        <v>2963.5</v>
      </c>
      <c r="F146" s="184" t="e">
        <v>#N/A</v>
      </c>
      <c r="G146" s="184">
        <v>109671.5</v>
      </c>
      <c r="H146" s="184">
        <v>52013.4</v>
      </c>
      <c r="I146" s="184" t="e">
        <v>#N/A</v>
      </c>
      <c r="J146" s="184">
        <v>45484.3</v>
      </c>
    </row>
    <row r="147" spans="1:10">
      <c r="A147" s="252">
        <v>44698</v>
      </c>
      <c r="B147" s="247">
        <v>10273</v>
      </c>
      <c r="C147" s="241">
        <v>14363.5</v>
      </c>
      <c r="D147" s="241" t="e">
        <v>#N/A</v>
      </c>
      <c r="E147" s="241" t="e">
        <v>#N/A</v>
      </c>
      <c r="F147" s="184">
        <v>128186</v>
      </c>
      <c r="G147" s="184" t="e">
        <v>#N/A</v>
      </c>
      <c r="H147" s="184" t="e">
        <v>#N/A</v>
      </c>
      <c r="I147" s="184">
        <v>288250</v>
      </c>
      <c r="J147" s="184" t="e">
        <v>#N/A</v>
      </c>
    </row>
    <row r="148" spans="1:10">
      <c r="A148" s="252">
        <v>44703</v>
      </c>
      <c r="B148" s="247" t="e">
        <v>#N/A</v>
      </c>
      <c r="C148" s="241" t="e">
        <v>#N/A</v>
      </c>
      <c r="D148" s="241">
        <v>15331</v>
      </c>
      <c r="E148" s="241">
        <v>3011.3</v>
      </c>
      <c r="F148" s="184" t="e">
        <v>#N/A</v>
      </c>
      <c r="G148" s="184">
        <v>116423.4</v>
      </c>
      <c r="H148" s="184">
        <v>56040.3</v>
      </c>
      <c r="I148" s="184" t="e">
        <v>#N/A</v>
      </c>
      <c r="J148" s="184">
        <v>46360.5</v>
      </c>
    </row>
    <row r="149" spans="1:10">
      <c r="A149" s="252">
        <v>44705</v>
      </c>
      <c r="B149" s="247">
        <v>11257.3</v>
      </c>
      <c r="C149" s="241">
        <v>15764</v>
      </c>
      <c r="D149" s="241" t="e">
        <v>#N/A</v>
      </c>
      <c r="E149" s="241" t="e">
        <v>#N/A</v>
      </c>
      <c r="F149" s="184">
        <v>138603.29999999999</v>
      </c>
      <c r="G149" s="184" t="e">
        <v>#N/A</v>
      </c>
      <c r="H149" s="184" t="e">
        <v>#N/A</v>
      </c>
      <c r="I149" s="184">
        <v>294500</v>
      </c>
      <c r="J149" s="184" t="e">
        <v>#N/A</v>
      </c>
    </row>
    <row r="150" spans="1:10">
      <c r="A150" s="252">
        <v>44710</v>
      </c>
      <c r="B150" s="247" t="e">
        <v>#N/A</v>
      </c>
      <c r="C150" s="241" t="e">
        <v>#N/A</v>
      </c>
      <c r="D150" s="241">
        <v>15398.3</v>
      </c>
      <c r="E150" s="241">
        <v>3073</v>
      </c>
      <c r="F150" s="184" t="e">
        <v>#N/A</v>
      </c>
      <c r="G150" s="184">
        <v>121715.3</v>
      </c>
      <c r="H150" s="184">
        <v>56543.6</v>
      </c>
      <c r="I150" s="184" t="e">
        <v>#N/A</v>
      </c>
      <c r="J150" s="184">
        <v>47316.5</v>
      </c>
    </row>
    <row r="151" spans="1:10">
      <c r="A151" s="252">
        <v>44712</v>
      </c>
      <c r="B151" s="247">
        <v>11472.5</v>
      </c>
      <c r="C151" s="241">
        <v>16400</v>
      </c>
      <c r="D151" s="241" t="e">
        <v>#N/A</v>
      </c>
      <c r="E151" s="241" t="e">
        <v>#N/A</v>
      </c>
      <c r="F151" s="184">
        <v>142773.29999999999</v>
      </c>
      <c r="G151" s="184" t="e">
        <v>#N/A</v>
      </c>
      <c r="H151" s="184" t="e">
        <v>#N/A</v>
      </c>
      <c r="I151" s="184">
        <v>300750</v>
      </c>
      <c r="J151" s="184" t="e">
        <v>#N/A</v>
      </c>
    </row>
    <row r="152" spans="1:10">
      <c r="A152" s="252">
        <v>44717</v>
      </c>
      <c r="B152" s="247" t="e">
        <v>#N/A</v>
      </c>
      <c r="C152" s="241" t="e">
        <v>#N/A</v>
      </c>
      <c r="D152" s="241">
        <v>15371.8</v>
      </c>
      <c r="E152" s="241">
        <v>3064.5</v>
      </c>
      <c r="F152" s="184" t="e">
        <v>#N/A</v>
      </c>
      <c r="G152" s="184">
        <v>120438</v>
      </c>
      <c r="H152" s="184">
        <v>55956.4</v>
      </c>
      <c r="I152" s="184" t="e">
        <v>#N/A</v>
      </c>
      <c r="J152" s="184">
        <v>48138</v>
      </c>
    </row>
    <row r="153" spans="1:10">
      <c r="A153" s="252">
        <v>44719</v>
      </c>
      <c r="B153" s="247">
        <v>12470.5</v>
      </c>
      <c r="C153" s="241">
        <v>17458.5</v>
      </c>
      <c r="D153" s="241" t="e">
        <v>#N/A</v>
      </c>
      <c r="E153" s="241" t="e">
        <v>#N/A</v>
      </c>
      <c r="F153" s="184">
        <v>148152.79999999999</v>
      </c>
      <c r="G153" s="184" t="e">
        <v>#N/A</v>
      </c>
      <c r="H153" s="184" t="e">
        <v>#N/A</v>
      </c>
      <c r="I153" s="184">
        <v>306750</v>
      </c>
      <c r="J153" s="184" t="e">
        <v>#N/A</v>
      </c>
    </row>
    <row r="154" spans="1:10">
      <c r="A154" s="252">
        <v>44724</v>
      </c>
      <c r="B154" s="247" t="e">
        <v>#N/A</v>
      </c>
      <c r="C154" s="241" t="e">
        <v>#N/A</v>
      </c>
      <c r="D154" s="241">
        <v>15265.3</v>
      </c>
      <c r="E154" s="241">
        <v>2998.8</v>
      </c>
      <c r="F154" s="184" t="e">
        <v>#N/A</v>
      </c>
      <c r="G154" s="184">
        <v>119160.6</v>
      </c>
      <c r="H154" s="184">
        <v>56627.5</v>
      </c>
      <c r="I154" s="184" t="e">
        <v>#N/A</v>
      </c>
      <c r="J154" s="184">
        <v>49134.8</v>
      </c>
    </row>
    <row r="155" spans="1:10">
      <c r="A155" s="252">
        <v>44726</v>
      </c>
      <c r="B155" s="247">
        <v>13583.5</v>
      </c>
      <c r="C155" s="241">
        <v>19813.8</v>
      </c>
      <c r="D155" s="241" t="e">
        <v>#N/A</v>
      </c>
      <c r="E155" s="241" t="e">
        <v>#N/A</v>
      </c>
      <c r="F155" s="184">
        <v>150101.79999999999</v>
      </c>
      <c r="G155" s="184" t="e">
        <v>#N/A</v>
      </c>
      <c r="H155" s="184" t="e">
        <v>#N/A</v>
      </c>
      <c r="I155" s="184">
        <v>312250</v>
      </c>
      <c r="J155" s="184" t="e">
        <v>#N/A</v>
      </c>
    </row>
    <row r="156" spans="1:10">
      <c r="A156" s="252">
        <v>44731</v>
      </c>
      <c r="B156" s="247" t="e">
        <v>#N/A</v>
      </c>
      <c r="C156" s="241" t="e">
        <v>#N/A</v>
      </c>
      <c r="D156" s="241">
        <v>15124.5</v>
      </c>
      <c r="E156" s="241">
        <v>2891.3</v>
      </c>
      <c r="F156" s="184" t="e">
        <v>#N/A</v>
      </c>
      <c r="G156" s="184">
        <v>113138.7</v>
      </c>
      <c r="H156" s="184">
        <v>52181.2</v>
      </c>
      <c r="I156" s="184" t="e">
        <v>#N/A</v>
      </c>
      <c r="J156" s="184">
        <v>50121.5</v>
      </c>
    </row>
    <row r="157" spans="1:10">
      <c r="A157" s="252">
        <v>44733</v>
      </c>
      <c r="B157" s="247">
        <v>14947.5</v>
      </c>
      <c r="C157" s="241">
        <v>23170</v>
      </c>
      <c r="D157" s="241" t="e">
        <v>#N/A</v>
      </c>
      <c r="E157" s="241" t="e">
        <v>#N/A</v>
      </c>
      <c r="F157" s="184">
        <v>151124.79999999999</v>
      </c>
      <c r="G157" s="184" t="e">
        <v>#N/A</v>
      </c>
      <c r="H157" s="184" t="e">
        <v>#N/A</v>
      </c>
      <c r="I157" s="184">
        <v>316250</v>
      </c>
      <c r="J157" s="184" t="e">
        <v>#N/A</v>
      </c>
    </row>
    <row r="158" spans="1:10">
      <c r="A158" s="252">
        <v>44738</v>
      </c>
      <c r="B158" s="247" t="e">
        <v>#N/A</v>
      </c>
      <c r="C158" s="241" t="e">
        <v>#N/A</v>
      </c>
      <c r="D158" s="241">
        <v>14971.8</v>
      </c>
      <c r="E158" s="241">
        <v>2884.8</v>
      </c>
      <c r="F158" s="184" t="e">
        <v>#N/A</v>
      </c>
      <c r="G158" s="184">
        <v>106569.3</v>
      </c>
      <c r="H158" s="184">
        <v>48238.3</v>
      </c>
      <c r="I158" s="184" t="e">
        <v>#N/A</v>
      </c>
      <c r="J158" s="184">
        <v>51105.3</v>
      </c>
    </row>
    <row r="159" spans="1:10">
      <c r="A159" s="252">
        <v>44740</v>
      </c>
      <c r="B159" s="247">
        <v>16322.8</v>
      </c>
      <c r="C159" s="241">
        <v>27075.3</v>
      </c>
      <c r="D159" s="241" t="e">
        <v>#N/A</v>
      </c>
      <c r="E159" s="241" t="e">
        <v>#N/A</v>
      </c>
      <c r="F159" s="184">
        <v>152919.5</v>
      </c>
      <c r="G159" s="184" t="e">
        <v>#N/A</v>
      </c>
      <c r="H159" s="184" t="e">
        <v>#N/A</v>
      </c>
      <c r="I159" s="184">
        <v>318750</v>
      </c>
      <c r="J159" s="184" t="e">
        <v>#N/A</v>
      </c>
    </row>
    <row r="160" spans="1:10">
      <c r="A160" s="252">
        <v>44745</v>
      </c>
      <c r="B160" s="247" t="e">
        <v>#N/A</v>
      </c>
      <c r="C160" s="241" t="e">
        <v>#N/A</v>
      </c>
      <c r="D160" s="241">
        <v>14729.5</v>
      </c>
      <c r="E160" s="241">
        <v>2773.8</v>
      </c>
      <c r="F160" s="184" t="e">
        <v>#N/A</v>
      </c>
      <c r="G160" s="184">
        <v>100912.4</v>
      </c>
      <c r="H160" s="184">
        <v>47902.7</v>
      </c>
      <c r="I160" s="184" t="e">
        <v>#N/A</v>
      </c>
      <c r="J160" s="184">
        <v>52204.800000000003</v>
      </c>
    </row>
    <row r="161" spans="1:10">
      <c r="A161" s="252">
        <v>44747</v>
      </c>
      <c r="B161" s="247">
        <v>17441</v>
      </c>
      <c r="C161" s="241">
        <v>30799.8</v>
      </c>
      <c r="D161" s="241" t="e">
        <v>#N/A</v>
      </c>
      <c r="E161" s="241" t="e">
        <v>#N/A</v>
      </c>
      <c r="F161" s="184">
        <v>153037.5</v>
      </c>
      <c r="G161" s="184" t="e">
        <v>#N/A</v>
      </c>
      <c r="H161" s="184" t="e">
        <v>#N/A</v>
      </c>
      <c r="I161" s="184">
        <v>318250</v>
      </c>
      <c r="J161" s="184" t="e">
        <v>#N/A</v>
      </c>
    </row>
    <row r="162" spans="1:10">
      <c r="A162" s="252">
        <v>44752</v>
      </c>
      <c r="B162" s="247" t="e">
        <v>#N/A</v>
      </c>
      <c r="C162" s="241" t="e">
        <v>#N/A</v>
      </c>
      <c r="D162" s="241">
        <v>14476.8</v>
      </c>
      <c r="E162" s="241">
        <v>2794</v>
      </c>
      <c r="F162" s="184" t="e">
        <v>#N/A</v>
      </c>
      <c r="G162" s="184">
        <v>97262.8</v>
      </c>
      <c r="H162" s="184">
        <v>46896</v>
      </c>
      <c r="I162" s="184" t="e">
        <v>#N/A</v>
      </c>
      <c r="J162" s="184">
        <v>53205.3</v>
      </c>
    </row>
    <row r="163" spans="1:10">
      <c r="A163" s="252">
        <v>44754</v>
      </c>
      <c r="B163" s="247">
        <v>18351.3</v>
      </c>
      <c r="C163" s="241">
        <v>33099.300000000003</v>
      </c>
      <c r="D163" s="241" t="e">
        <v>#N/A</v>
      </c>
      <c r="E163" s="241" t="e">
        <v>#N/A</v>
      </c>
      <c r="F163" s="184">
        <v>152539.79999999999</v>
      </c>
      <c r="G163" s="184" t="e">
        <v>#N/A</v>
      </c>
      <c r="H163" s="184" t="e">
        <v>#N/A</v>
      </c>
      <c r="I163" s="184">
        <v>315500</v>
      </c>
      <c r="J163" s="184" t="e">
        <v>#N/A</v>
      </c>
    </row>
    <row r="164" spans="1:10">
      <c r="A164" s="252">
        <v>44759</v>
      </c>
      <c r="B164" s="247" t="e">
        <v>#N/A</v>
      </c>
      <c r="C164" s="241" t="e">
        <v>#N/A</v>
      </c>
      <c r="D164" s="241">
        <v>14230</v>
      </c>
      <c r="E164" s="241">
        <v>2773</v>
      </c>
      <c r="F164" s="184" t="e">
        <v>#N/A</v>
      </c>
      <c r="G164" s="184">
        <v>94160.6</v>
      </c>
      <c r="H164" s="184">
        <v>43708.1</v>
      </c>
      <c r="I164" s="184" t="e">
        <v>#N/A</v>
      </c>
      <c r="J164" s="184">
        <v>54262.3</v>
      </c>
    </row>
    <row r="165" spans="1:10">
      <c r="A165" s="252">
        <v>44761</v>
      </c>
      <c r="B165" s="247">
        <v>18937</v>
      </c>
      <c r="C165" s="241">
        <v>34456</v>
      </c>
      <c r="D165" s="241" t="e">
        <v>#N/A</v>
      </c>
      <c r="E165" s="241" t="e">
        <v>#N/A</v>
      </c>
      <c r="F165" s="184">
        <v>149764.5</v>
      </c>
      <c r="G165" s="184" t="e">
        <v>#N/A</v>
      </c>
      <c r="H165" s="184" t="e">
        <v>#N/A</v>
      </c>
      <c r="I165" s="184">
        <v>311250</v>
      </c>
      <c r="J165" s="184" t="e">
        <v>#N/A</v>
      </c>
    </row>
    <row r="166" spans="1:10">
      <c r="A166" s="252">
        <v>44766</v>
      </c>
      <c r="B166" s="247" t="e">
        <v>#N/A</v>
      </c>
      <c r="C166" s="241" t="e">
        <v>#N/A</v>
      </c>
      <c r="D166" s="241">
        <v>13942.3</v>
      </c>
      <c r="E166" s="241">
        <v>2724</v>
      </c>
      <c r="F166" s="184" t="e">
        <v>#N/A</v>
      </c>
      <c r="G166" s="184">
        <v>90510.9</v>
      </c>
      <c r="H166" s="184">
        <v>42953</v>
      </c>
      <c r="I166" s="184" t="e">
        <v>#N/A</v>
      </c>
      <c r="J166" s="184">
        <v>55202</v>
      </c>
    </row>
    <row r="167" spans="1:10">
      <c r="A167" s="252">
        <v>44768</v>
      </c>
      <c r="B167" s="247">
        <v>19518.3</v>
      </c>
      <c r="C167" s="241">
        <v>35523.800000000003</v>
      </c>
      <c r="D167" s="241" t="e">
        <v>#N/A</v>
      </c>
      <c r="E167" s="241" t="e">
        <v>#N/A</v>
      </c>
      <c r="F167" s="184">
        <v>146904</v>
      </c>
      <c r="G167" s="184" t="e">
        <v>#N/A</v>
      </c>
      <c r="H167" s="184" t="e">
        <v>#N/A</v>
      </c>
      <c r="I167" s="184">
        <v>306500</v>
      </c>
      <c r="J167" s="184" t="e">
        <v>#N/A</v>
      </c>
    </row>
    <row r="168" spans="1:10">
      <c r="A168" s="252">
        <v>44773</v>
      </c>
      <c r="B168" s="247" t="e">
        <v>#N/A</v>
      </c>
      <c r="C168" s="241" t="e">
        <v>#N/A</v>
      </c>
      <c r="D168" s="241">
        <v>13730.8</v>
      </c>
      <c r="E168" s="241">
        <v>2751</v>
      </c>
      <c r="F168" s="184" t="e">
        <v>#N/A</v>
      </c>
      <c r="G168" s="184">
        <v>88503.6</v>
      </c>
      <c r="H168" s="184">
        <v>48993.3</v>
      </c>
      <c r="I168" s="184" t="e">
        <v>#N/A</v>
      </c>
      <c r="J168" s="184">
        <v>56100</v>
      </c>
    </row>
    <row r="169" spans="1:10">
      <c r="A169" s="252">
        <v>44775</v>
      </c>
      <c r="B169" s="247">
        <v>19989.5</v>
      </c>
      <c r="C169" s="241">
        <v>36658</v>
      </c>
      <c r="D169" s="241" t="e">
        <v>#N/A</v>
      </c>
      <c r="E169" s="241" t="e">
        <v>#N/A</v>
      </c>
      <c r="F169" s="184">
        <v>144093.5</v>
      </c>
      <c r="G169" s="184" t="e">
        <v>#N/A</v>
      </c>
      <c r="H169" s="184" t="e">
        <v>#N/A</v>
      </c>
      <c r="I169" s="184">
        <v>302000</v>
      </c>
      <c r="J169" s="184" t="e">
        <v>#N/A</v>
      </c>
    </row>
    <row r="170" spans="1:10">
      <c r="A170" s="252">
        <v>44780</v>
      </c>
      <c r="B170" s="247" t="e">
        <v>#N/A</v>
      </c>
      <c r="C170" s="241" t="e">
        <v>#N/A</v>
      </c>
      <c r="D170" s="241">
        <v>13569</v>
      </c>
      <c r="E170" s="241">
        <v>2679</v>
      </c>
      <c r="F170" s="184" t="e">
        <v>#N/A</v>
      </c>
      <c r="G170" s="184">
        <v>85766.399999999994</v>
      </c>
      <c r="H170" s="184">
        <v>46308.7</v>
      </c>
      <c r="I170" s="184" t="e">
        <v>#N/A</v>
      </c>
      <c r="J170" s="184">
        <v>56964.5</v>
      </c>
    </row>
    <row r="171" spans="1:10">
      <c r="A171" s="252">
        <v>44782</v>
      </c>
      <c r="B171" s="247">
        <v>20851</v>
      </c>
      <c r="C171" s="241">
        <v>37829.800000000003</v>
      </c>
      <c r="D171" s="241" t="e">
        <v>#N/A</v>
      </c>
      <c r="E171" s="241" t="e">
        <v>#N/A</v>
      </c>
      <c r="F171" s="184">
        <v>142322</v>
      </c>
      <c r="G171" s="184" t="e">
        <v>#N/A</v>
      </c>
      <c r="H171" s="184" t="e">
        <v>#N/A</v>
      </c>
      <c r="I171" s="184">
        <v>297500</v>
      </c>
      <c r="J171" s="184" t="e">
        <v>#N/A</v>
      </c>
    </row>
    <row r="172" spans="1:10">
      <c r="A172" s="252">
        <v>44787</v>
      </c>
      <c r="B172" s="247" t="e">
        <v>#N/A</v>
      </c>
      <c r="C172" s="241" t="e">
        <v>#N/A</v>
      </c>
      <c r="D172" s="241">
        <v>13433.5</v>
      </c>
      <c r="E172" s="241">
        <v>2687.8</v>
      </c>
      <c r="F172" s="184" t="e">
        <v>#N/A</v>
      </c>
      <c r="G172" s="184">
        <v>83941.6</v>
      </c>
      <c r="H172" s="184">
        <v>49580.5</v>
      </c>
      <c r="I172" s="184" t="e">
        <v>#N/A</v>
      </c>
      <c r="J172" s="184">
        <v>57813.5</v>
      </c>
    </row>
    <row r="173" spans="1:10">
      <c r="A173" s="252">
        <v>44789</v>
      </c>
      <c r="B173" s="247">
        <v>21762.5</v>
      </c>
      <c r="C173" s="241">
        <v>39352.300000000003</v>
      </c>
      <c r="D173" s="241" t="e">
        <v>#N/A</v>
      </c>
      <c r="E173" s="241" t="e">
        <v>#N/A</v>
      </c>
      <c r="F173" s="184">
        <v>141610</v>
      </c>
      <c r="G173" s="184" t="e">
        <v>#N/A</v>
      </c>
      <c r="H173" s="184" t="e">
        <v>#N/A</v>
      </c>
      <c r="I173" s="184">
        <v>293250</v>
      </c>
      <c r="J173" s="184" t="e">
        <v>#N/A</v>
      </c>
    </row>
    <row r="174" spans="1:10">
      <c r="A174" s="252">
        <v>44794</v>
      </c>
      <c r="B174" s="247" t="e">
        <v>#N/A</v>
      </c>
      <c r="C174" s="241" t="e">
        <v>#N/A</v>
      </c>
      <c r="D174" s="241">
        <v>13334</v>
      </c>
      <c r="E174" s="241">
        <v>2659.5</v>
      </c>
      <c r="F174" s="184" t="e">
        <v>#N/A</v>
      </c>
      <c r="G174" s="184">
        <v>81569.3</v>
      </c>
      <c r="H174" s="184">
        <v>45469.8</v>
      </c>
      <c r="I174" s="184" t="e">
        <v>#N/A</v>
      </c>
      <c r="J174" s="184">
        <v>58758.8</v>
      </c>
    </row>
    <row r="175" spans="1:10">
      <c r="A175" s="252">
        <v>44796</v>
      </c>
      <c r="B175" s="247">
        <v>22801.3</v>
      </c>
      <c r="C175" s="241">
        <v>41039.5</v>
      </c>
      <c r="D175" s="241" t="e">
        <v>#N/A</v>
      </c>
      <c r="E175" s="241" t="e">
        <v>#N/A</v>
      </c>
      <c r="F175" s="184">
        <v>138428.5</v>
      </c>
      <c r="G175" s="184" t="e">
        <v>#N/A</v>
      </c>
      <c r="H175" s="184" t="e">
        <v>#N/A</v>
      </c>
      <c r="I175" s="184">
        <v>289250</v>
      </c>
      <c r="J175" s="184" t="e">
        <v>#N/A</v>
      </c>
    </row>
    <row r="176" spans="1:10">
      <c r="A176" s="252">
        <v>44801</v>
      </c>
      <c r="B176" s="247" t="e">
        <v>#N/A</v>
      </c>
      <c r="C176" s="241" t="e">
        <v>#N/A</v>
      </c>
      <c r="D176" s="241">
        <v>13138.8</v>
      </c>
      <c r="E176" s="241">
        <v>2540</v>
      </c>
      <c r="F176" s="184" t="e">
        <v>#N/A</v>
      </c>
      <c r="G176" s="184">
        <v>79379.600000000006</v>
      </c>
      <c r="H176" s="184">
        <v>41862.400000000001</v>
      </c>
      <c r="I176" s="184" t="e">
        <v>#N/A</v>
      </c>
      <c r="J176" s="184">
        <v>59697.3</v>
      </c>
    </row>
    <row r="177" spans="1:10">
      <c r="A177" s="252">
        <v>44803</v>
      </c>
      <c r="B177" s="247">
        <v>23462.5</v>
      </c>
      <c r="C177" s="241">
        <v>42789</v>
      </c>
      <c r="D177" s="241" t="e">
        <v>#N/A</v>
      </c>
      <c r="E177" s="241" t="e">
        <v>#N/A</v>
      </c>
      <c r="F177" s="184">
        <v>135618</v>
      </c>
      <c r="G177" s="184" t="e">
        <v>#N/A</v>
      </c>
      <c r="H177" s="184" t="e">
        <v>#N/A</v>
      </c>
      <c r="I177" s="184">
        <v>285500</v>
      </c>
      <c r="J177" s="184" t="e">
        <v>#N/A</v>
      </c>
    </row>
    <row r="178" spans="1:10">
      <c r="A178" s="252">
        <v>44808</v>
      </c>
      <c r="B178" s="247" t="e">
        <v>#N/A</v>
      </c>
      <c r="C178" s="241" t="e">
        <v>#N/A</v>
      </c>
      <c r="D178" s="241">
        <v>12906.5</v>
      </c>
      <c r="E178" s="241">
        <v>2522.3000000000002</v>
      </c>
      <c r="F178" s="184" t="e">
        <v>#N/A</v>
      </c>
      <c r="G178" s="184">
        <v>79379.600000000006</v>
      </c>
      <c r="H178" s="184">
        <v>46979.9</v>
      </c>
      <c r="I178" s="184" t="e">
        <v>#N/A</v>
      </c>
      <c r="J178" s="184">
        <v>60561</v>
      </c>
    </row>
    <row r="179" spans="1:10">
      <c r="A179" s="252">
        <v>44810</v>
      </c>
      <c r="B179" s="247">
        <v>24823.8</v>
      </c>
      <c r="C179" s="241">
        <v>44779.5</v>
      </c>
      <c r="D179" s="241" t="e">
        <v>#N/A</v>
      </c>
      <c r="E179" s="241" t="e">
        <v>#N/A</v>
      </c>
      <c r="F179" s="184">
        <v>134311.79999999999</v>
      </c>
      <c r="G179" s="184" t="e">
        <v>#N/A</v>
      </c>
      <c r="H179" s="184" t="e">
        <v>#N/A</v>
      </c>
      <c r="I179" s="184">
        <v>281000</v>
      </c>
      <c r="J179" s="184" t="e">
        <v>#N/A</v>
      </c>
    </row>
    <row r="180" spans="1:10">
      <c r="A180" s="252">
        <v>44815</v>
      </c>
      <c r="B180" s="247" t="e">
        <v>#N/A</v>
      </c>
      <c r="C180" s="241" t="e">
        <v>#N/A</v>
      </c>
      <c r="D180" s="241">
        <v>12832.5</v>
      </c>
      <c r="E180" s="241">
        <v>2549.5</v>
      </c>
      <c r="F180" s="184" t="e">
        <v>#N/A</v>
      </c>
      <c r="G180" s="184">
        <v>79562</v>
      </c>
      <c r="H180" s="184">
        <v>40939.599999999999</v>
      </c>
      <c r="I180" s="184" t="e">
        <v>#N/A</v>
      </c>
      <c r="J180" s="184">
        <v>61443.8</v>
      </c>
    </row>
    <row r="181" spans="1:10">
      <c r="A181" s="252">
        <v>44817</v>
      </c>
      <c r="B181" s="247">
        <v>26211.5</v>
      </c>
      <c r="C181" s="241">
        <v>46812.3</v>
      </c>
      <c r="D181" s="241" t="e">
        <v>#N/A</v>
      </c>
      <c r="E181" s="241" t="e">
        <v>#N/A</v>
      </c>
      <c r="F181" s="184">
        <v>132487.5</v>
      </c>
      <c r="G181" s="184" t="e">
        <v>#N/A</v>
      </c>
      <c r="H181" s="184" t="e">
        <v>#N/A</v>
      </c>
      <c r="I181" s="184">
        <v>276500</v>
      </c>
      <c r="J181" s="184" t="e">
        <v>#N/A</v>
      </c>
    </row>
    <row r="182" spans="1:10">
      <c r="A182" s="252">
        <v>44822</v>
      </c>
      <c r="B182" s="247" t="e">
        <v>#N/A</v>
      </c>
      <c r="C182" s="241" t="e">
        <v>#N/A</v>
      </c>
      <c r="D182" s="241">
        <v>12817</v>
      </c>
      <c r="E182" s="241">
        <v>2608.3000000000002</v>
      </c>
      <c r="F182" s="184" t="e">
        <v>#N/A</v>
      </c>
      <c r="G182" s="184">
        <v>80839.399999999994</v>
      </c>
      <c r="H182" s="184">
        <v>40100.699999999997</v>
      </c>
      <c r="I182" s="184" t="e">
        <v>#N/A</v>
      </c>
      <c r="J182" s="184">
        <v>62269.3</v>
      </c>
    </row>
    <row r="183" spans="1:10">
      <c r="A183" s="252">
        <v>44824</v>
      </c>
      <c r="B183" s="247">
        <v>27392.3</v>
      </c>
      <c r="C183" s="241">
        <v>48699.8</v>
      </c>
      <c r="D183" s="241" t="e">
        <v>#N/A</v>
      </c>
      <c r="E183" s="241" t="e">
        <v>#N/A</v>
      </c>
      <c r="F183" s="184">
        <v>132359</v>
      </c>
      <c r="G183" s="184" t="e">
        <v>#N/A</v>
      </c>
      <c r="H183" s="184" t="e">
        <v>#N/A</v>
      </c>
      <c r="I183" s="184">
        <v>271750</v>
      </c>
      <c r="J183" s="184" t="e">
        <v>#N/A</v>
      </c>
    </row>
    <row r="184" spans="1:10">
      <c r="A184" s="252">
        <v>44829</v>
      </c>
      <c r="B184" s="247" t="e">
        <v>#N/A</v>
      </c>
      <c r="C184" s="241" t="e">
        <v>#N/A</v>
      </c>
      <c r="D184" s="241">
        <v>13032.8</v>
      </c>
      <c r="E184" s="241">
        <v>2750.8</v>
      </c>
      <c r="F184" s="184" t="e">
        <v>#N/A</v>
      </c>
      <c r="G184" s="184">
        <v>85401.5</v>
      </c>
      <c r="H184" s="184">
        <v>35654.400000000001</v>
      </c>
      <c r="I184" s="184" t="e">
        <v>#N/A</v>
      </c>
      <c r="J184" s="184">
        <v>63078.8</v>
      </c>
    </row>
    <row r="185" spans="1:10">
      <c r="A185" s="252">
        <v>44831</v>
      </c>
      <c r="B185" s="247">
        <v>28518.3</v>
      </c>
      <c r="C185" s="241">
        <v>50487.5</v>
      </c>
      <c r="D185" s="241" t="e">
        <v>#N/A</v>
      </c>
      <c r="E185" s="241" t="e">
        <v>#N/A</v>
      </c>
      <c r="F185" s="184">
        <v>131271.79999999999</v>
      </c>
      <c r="G185" s="184" t="e">
        <v>#N/A</v>
      </c>
      <c r="H185" s="184" t="e">
        <v>#N/A</v>
      </c>
      <c r="I185" s="184">
        <v>267250</v>
      </c>
      <c r="J185" s="184" t="e">
        <v>#N/A</v>
      </c>
    </row>
    <row r="186" spans="1:10">
      <c r="A186" s="252">
        <v>44836</v>
      </c>
      <c r="B186" s="247" t="e">
        <v>#N/A</v>
      </c>
      <c r="C186" s="241" t="e">
        <v>#N/A</v>
      </c>
      <c r="D186" s="241">
        <v>13232.5</v>
      </c>
      <c r="E186" s="241">
        <v>2766.8</v>
      </c>
      <c r="F186" s="184" t="e">
        <v>#N/A</v>
      </c>
      <c r="G186" s="184">
        <v>87591.2</v>
      </c>
      <c r="H186" s="184">
        <v>29110.7</v>
      </c>
      <c r="I186" s="184" t="e">
        <v>#N/A</v>
      </c>
      <c r="J186" s="184">
        <v>63932</v>
      </c>
    </row>
    <row r="187" spans="1:10">
      <c r="A187" s="252">
        <v>44838</v>
      </c>
      <c r="B187" s="247">
        <v>28924.5</v>
      </c>
      <c r="C187" s="241">
        <v>51692.5</v>
      </c>
      <c r="D187" s="241" t="e">
        <v>#N/A</v>
      </c>
      <c r="E187" s="241" t="e">
        <v>#N/A</v>
      </c>
      <c r="F187" s="184">
        <v>128548.3</v>
      </c>
      <c r="G187" s="184" t="e">
        <v>#N/A</v>
      </c>
      <c r="H187" s="184" t="e">
        <v>#N/A</v>
      </c>
      <c r="I187" s="184">
        <v>264250</v>
      </c>
      <c r="J187" s="184" t="e">
        <v>#N/A</v>
      </c>
    </row>
    <row r="188" spans="1:10">
      <c r="A188" s="252">
        <v>44843</v>
      </c>
      <c r="B188" s="247" t="e">
        <v>#N/A</v>
      </c>
      <c r="C188" s="241" t="e">
        <v>#N/A</v>
      </c>
      <c r="D188" s="241">
        <v>13346</v>
      </c>
      <c r="E188" s="241">
        <v>2741</v>
      </c>
      <c r="F188" s="184" t="e">
        <v>#N/A</v>
      </c>
      <c r="G188" s="184">
        <v>90510.9</v>
      </c>
      <c r="H188" s="184">
        <v>28020.1</v>
      </c>
      <c r="I188" s="184" t="e">
        <v>#N/A</v>
      </c>
      <c r="J188" s="184">
        <v>64679</v>
      </c>
    </row>
    <row r="189" spans="1:10">
      <c r="A189" s="252">
        <v>44845</v>
      </c>
      <c r="B189" s="247">
        <v>28856.3</v>
      </c>
      <c r="C189" s="241">
        <v>51877</v>
      </c>
      <c r="D189" s="241" t="e">
        <v>#N/A</v>
      </c>
      <c r="E189" s="241" t="e">
        <v>#N/A</v>
      </c>
      <c r="F189" s="184">
        <v>123545.5</v>
      </c>
      <c r="G189" s="184" t="e">
        <v>#N/A</v>
      </c>
      <c r="H189" s="184" t="e">
        <v>#N/A</v>
      </c>
      <c r="I189" s="184">
        <v>262666.7</v>
      </c>
      <c r="J189" s="184" t="e">
        <v>#N/A</v>
      </c>
    </row>
    <row r="190" spans="1:10">
      <c r="A190" s="252">
        <v>44850</v>
      </c>
      <c r="B190" s="247" t="e">
        <v>#N/A</v>
      </c>
      <c r="C190" s="241" t="e">
        <v>#N/A</v>
      </c>
      <c r="D190" s="241">
        <v>13323.5</v>
      </c>
      <c r="E190" s="241">
        <v>2616.5</v>
      </c>
      <c r="F190" s="184" t="e">
        <v>#N/A</v>
      </c>
      <c r="G190" s="184">
        <v>90328.5</v>
      </c>
      <c r="H190" s="184">
        <v>32047</v>
      </c>
      <c r="I190" s="184" t="e">
        <v>#N/A</v>
      </c>
      <c r="J190" s="184">
        <v>65327.8</v>
      </c>
    </row>
    <row r="191" spans="1:10">
      <c r="A191" s="252">
        <v>44852</v>
      </c>
      <c r="B191" s="247">
        <v>28817</v>
      </c>
      <c r="C191" s="241">
        <v>51688.5</v>
      </c>
      <c r="D191" s="241" t="e">
        <v>#N/A</v>
      </c>
      <c r="E191" s="241" t="e">
        <v>#N/A</v>
      </c>
      <c r="F191" s="184">
        <v>120395.3</v>
      </c>
      <c r="G191" s="184" t="e">
        <v>#N/A</v>
      </c>
      <c r="H191" s="184" t="e">
        <v>#N/A</v>
      </c>
      <c r="I191" s="184">
        <v>261500</v>
      </c>
      <c r="J191" s="184" t="e">
        <v>#N/A</v>
      </c>
    </row>
    <row r="192" spans="1:10">
      <c r="A192" s="252">
        <v>44857</v>
      </c>
      <c r="B192" s="247" t="e">
        <v>#N/A</v>
      </c>
      <c r="C192" s="241" t="e">
        <v>#N/A</v>
      </c>
      <c r="D192" s="241">
        <v>13177.3</v>
      </c>
      <c r="E192" s="241">
        <v>2588.8000000000002</v>
      </c>
      <c r="F192" s="184" t="e">
        <v>#N/A</v>
      </c>
      <c r="G192" s="184">
        <v>90328.5</v>
      </c>
      <c r="H192" s="184">
        <v>35989.9</v>
      </c>
      <c r="I192" s="184" t="e">
        <v>#N/A</v>
      </c>
      <c r="J192" s="184">
        <v>66014.3</v>
      </c>
    </row>
    <row r="193" spans="1:10">
      <c r="A193" s="252">
        <v>44859</v>
      </c>
      <c r="B193" s="247">
        <v>28843</v>
      </c>
      <c r="C193" s="241">
        <v>51221.8</v>
      </c>
      <c r="D193" s="241" t="e">
        <v>#N/A</v>
      </c>
      <c r="E193" s="241" t="e">
        <v>#N/A</v>
      </c>
      <c r="F193" s="184">
        <v>118187.8</v>
      </c>
      <c r="G193" s="184" t="e">
        <v>#N/A</v>
      </c>
      <c r="H193" s="184" t="e">
        <v>#N/A</v>
      </c>
      <c r="I193" s="184">
        <v>250056</v>
      </c>
      <c r="J193" s="184" t="e">
        <v>#N/A</v>
      </c>
    </row>
    <row r="194" spans="1:10">
      <c r="A194" s="252">
        <v>44864</v>
      </c>
      <c r="B194" s="247" t="e">
        <v>#N/A</v>
      </c>
      <c r="C194" s="241" t="e">
        <v>#N/A</v>
      </c>
      <c r="D194" s="241">
        <v>13057.5</v>
      </c>
      <c r="E194" s="241">
        <v>2585.8000000000002</v>
      </c>
      <c r="F194" s="184" t="e">
        <v>#N/A</v>
      </c>
      <c r="G194" s="184">
        <v>88686.1</v>
      </c>
      <c r="H194" s="184">
        <v>35486.6</v>
      </c>
      <c r="I194" s="184" t="e">
        <v>#N/A</v>
      </c>
      <c r="J194" s="184">
        <v>66678.3</v>
      </c>
    </row>
    <row r="195" spans="1:10">
      <c r="A195" s="252">
        <v>44866</v>
      </c>
      <c r="B195" s="247">
        <v>28165.8</v>
      </c>
      <c r="C195" s="241">
        <v>50688.3</v>
      </c>
      <c r="D195" s="241" t="e">
        <v>#N/A</v>
      </c>
      <c r="E195" s="241" t="e">
        <v>#N/A</v>
      </c>
      <c r="F195" s="184">
        <v>115137.8</v>
      </c>
      <c r="G195" s="184" t="e">
        <v>#N/A</v>
      </c>
      <c r="H195" s="184" t="e">
        <v>#N/A</v>
      </c>
      <c r="I195" s="184">
        <v>239112</v>
      </c>
      <c r="J195" s="184" t="e">
        <v>#N/A</v>
      </c>
    </row>
    <row r="196" spans="1:10">
      <c r="A196" s="252">
        <v>44871</v>
      </c>
      <c r="B196" s="247" t="e">
        <v>#N/A</v>
      </c>
      <c r="C196" s="241" t="e">
        <v>#N/A</v>
      </c>
      <c r="D196" s="241">
        <v>12839.5</v>
      </c>
      <c r="E196" s="241">
        <v>2526.8000000000002</v>
      </c>
      <c r="F196" s="184" t="e">
        <v>#N/A</v>
      </c>
      <c r="G196" s="184">
        <v>85219</v>
      </c>
      <c r="H196" s="184">
        <v>37164.400000000001</v>
      </c>
      <c r="I196" s="184" t="e">
        <v>#N/A</v>
      </c>
      <c r="J196" s="184">
        <v>67641.8</v>
      </c>
    </row>
    <row r="197" spans="1:10">
      <c r="A197" s="252">
        <v>44873</v>
      </c>
      <c r="B197" s="247">
        <v>28740.3</v>
      </c>
      <c r="C197" s="241">
        <v>50454.3</v>
      </c>
      <c r="D197" s="241" t="e">
        <v>#N/A</v>
      </c>
      <c r="E197" s="241" t="e">
        <v>#N/A</v>
      </c>
      <c r="F197" s="184">
        <v>116158.3</v>
      </c>
      <c r="G197" s="184" t="e">
        <v>#N/A</v>
      </c>
      <c r="H197" s="184" t="e">
        <v>#N/A</v>
      </c>
      <c r="I197" s="184">
        <v>239112</v>
      </c>
      <c r="J197" s="184" t="e">
        <v>#N/A</v>
      </c>
    </row>
    <row r="198" spans="1:10">
      <c r="A198" s="252">
        <v>44878</v>
      </c>
      <c r="B198" s="247" t="e">
        <v>#N/A</v>
      </c>
      <c r="C198" s="241" t="e">
        <v>#N/A</v>
      </c>
      <c r="D198" s="241">
        <v>12682</v>
      </c>
      <c r="E198" s="241">
        <v>2572.5</v>
      </c>
      <c r="F198" s="184" t="e">
        <v>#N/A</v>
      </c>
      <c r="G198" s="184">
        <v>85583.9</v>
      </c>
      <c r="H198" s="184">
        <v>39513.4</v>
      </c>
      <c r="I198" s="184" t="e">
        <v>#N/A</v>
      </c>
      <c r="J198" s="184">
        <v>68809.8</v>
      </c>
    </row>
    <row r="199" spans="1:10">
      <c r="A199" s="252">
        <v>44880</v>
      </c>
      <c r="B199" s="247">
        <v>29053</v>
      </c>
      <c r="C199" s="241">
        <v>50568.5</v>
      </c>
      <c r="D199" s="241" t="e">
        <v>#N/A</v>
      </c>
      <c r="E199" s="241" t="e">
        <v>#N/A</v>
      </c>
      <c r="F199" s="184">
        <v>114788.5</v>
      </c>
      <c r="G199" s="184" t="e">
        <v>#N/A</v>
      </c>
      <c r="H199" s="184" t="e">
        <v>#N/A</v>
      </c>
      <c r="I199" s="184">
        <v>239112</v>
      </c>
      <c r="J199" s="184" t="e">
        <v>#N/A</v>
      </c>
    </row>
    <row r="200" spans="1:10">
      <c r="A200" s="252">
        <v>44885</v>
      </c>
      <c r="B200" s="247" t="e">
        <v>#N/A</v>
      </c>
      <c r="C200" s="241" t="e">
        <v>#N/A</v>
      </c>
      <c r="D200" s="241">
        <v>12388.5</v>
      </c>
      <c r="E200" s="241">
        <v>2502.8000000000002</v>
      </c>
      <c r="F200" s="184" t="e">
        <v>#N/A</v>
      </c>
      <c r="G200" s="184">
        <v>82846.7</v>
      </c>
      <c r="H200" s="184">
        <v>36493.300000000003</v>
      </c>
      <c r="I200" s="184" t="e">
        <v>#N/A</v>
      </c>
      <c r="J200" s="184">
        <v>69913.8</v>
      </c>
    </row>
    <row r="201" spans="1:10">
      <c r="A201" s="252">
        <v>44887</v>
      </c>
      <c r="B201" s="247">
        <v>28919.3</v>
      </c>
      <c r="C201" s="241">
        <v>50365.3</v>
      </c>
      <c r="D201" s="241" t="e">
        <v>#N/A</v>
      </c>
      <c r="E201" s="241" t="e">
        <v>#N/A</v>
      </c>
      <c r="F201" s="184">
        <v>112283.5</v>
      </c>
      <c r="G201" s="184" t="e">
        <v>#N/A</v>
      </c>
      <c r="H201" s="184" t="e">
        <v>#N/A</v>
      </c>
      <c r="I201" s="184">
        <v>223700</v>
      </c>
      <c r="J201" s="184" t="e">
        <v>#N/A</v>
      </c>
    </row>
    <row r="202" spans="1:10">
      <c r="A202" s="252">
        <v>44892</v>
      </c>
      <c r="B202" s="247" t="e">
        <v>#N/A</v>
      </c>
      <c r="C202" s="241" t="e">
        <v>#N/A</v>
      </c>
      <c r="D202" s="241">
        <v>12045</v>
      </c>
      <c r="E202" s="241">
        <v>2352.8000000000002</v>
      </c>
      <c r="F202" s="184" t="e">
        <v>#N/A</v>
      </c>
      <c r="G202" s="184">
        <v>81569.3</v>
      </c>
      <c r="H202" s="184">
        <v>40520.1</v>
      </c>
      <c r="I202" s="184" t="e">
        <v>#N/A</v>
      </c>
      <c r="J202" s="184">
        <v>71022.5</v>
      </c>
    </row>
    <row r="203" spans="1:10">
      <c r="A203" s="252">
        <v>44894</v>
      </c>
      <c r="B203" s="247">
        <v>28625.5</v>
      </c>
      <c r="C203" s="241">
        <v>49890.8</v>
      </c>
      <c r="D203" s="241" t="e">
        <v>#N/A</v>
      </c>
      <c r="E203" s="241" t="e">
        <v>#N/A</v>
      </c>
      <c r="F203" s="184">
        <v>107856</v>
      </c>
      <c r="G203" s="184" t="e">
        <v>#N/A</v>
      </c>
      <c r="H203" s="184" t="e">
        <v>#N/A</v>
      </c>
      <c r="I203" s="184">
        <v>216285</v>
      </c>
      <c r="J203" s="184" t="e">
        <v>#N/A</v>
      </c>
    </row>
    <row r="204" spans="1:10">
      <c r="A204" s="252">
        <v>44899</v>
      </c>
      <c r="B204" s="247" t="e">
        <v>#N/A</v>
      </c>
      <c r="C204" s="241" t="e">
        <v>#N/A</v>
      </c>
      <c r="D204" s="241">
        <v>11698.5</v>
      </c>
      <c r="E204" s="241">
        <v>2256.3000000000002</v>
      </c>
      <c r="F204" s="184" t="e">
        <v>#N/A</v>
      </c>
      <c r="G204" s="184">
        <v>82481.8</v>
      </c>
      <c r="H204" s="184">
        <v>40771.800000000003</v>
      </c>
      <c r="I204" s="184" t="e">
        <v>#N/A</v>
      </c>
      <c r="J204" s="184">
        <v>71778.3</v>
      </c>
    </row>
    <row r="205" spans="1:10">
      <c r="A205" s="252">
        <v>44901</v>
      </c>
      <c r="B205" s="247">
        <v>28220.5</v>
      </c>
      <c r="C205" s="241">
        <v>49450.3</v>
      </c>
      <c r="D205" s="241" t="e">
        <v>#N/A</v>
      </c>
      <c r="E205" s="241" t="e">
        <v>#N/A</v>
      </c>
      <c r="F205" s="184">
        <v>105038</v>
      </c>
      <c r="G205" s="184" t="e">
        <v>#N/A</v>
      </c>
      <c r="H205" s="184" t="e">
        <v>#N/A</v>
      </c>
      <c r="I205" s="184">
        <v>216285</v>
      </c>
      <c r="J205" s="184" t="e">
        <v>#N/A</v>
      </c>
    </row>
    <row r="206" spans="1:10">
      <c r="A206" s="252">
        <v>44906</v>
      </c>
      <c r="B206" s="247" t="e">
        <v>#N/A</v>
      </c>
      <c r="C206" s="241" t="e">
        <v>#N/A</v>
      </c>
      <c r="D206" s="241">
        <v>11262.3</v>
      </c>
      <c r="E206" s="241">
        <v>2181.3000000000002</v>
      </c>
      <c r="F206" s="184" t="e">
        <v>#N/A</v>
      </c>
      <c r="G206" s="184">
        <v>81386.899999999994</v>
      </c>
      <c r="H206" s="184">
        <v>36828.9</v>
      </c>
      <c r="I206" s="184" t="e">
        <v>#N/A</v>
      </c>
      <c r="J206" s="184">
        <v>72519.5</v>
      </c>
    </row>
    <row r="207" spans="1:10">
      <c r="A207" s="252">
        <v>44908</v>
      </c>
      <c r="B207" s="247">
        <v>28029.5</v>
      </c>
      <c r="C207" s="241">
        <v>48623.8</v>
      </c>
      <c r="D207" s="241" t="e">
        <v>#N/A</v>
      </c>
      <c r="E207" s="241" t="e">
        <v>#N/A</v>
      </c>
      <c r="F207" s="184">
        <v>102836.5</v>
      </c>
      <c r="G207" s="184" t="e">
        <v>#N/A</v>
      </c>
      <c r="H207" s="184" t="e">
        <v>#N/A</v>
      </c>
      <c r="I207" s="184">
        <v>216285</v>
      </c>
      <c r="J207" s="184" t="e">
        <v>#N/A</v>
      </c>
    </row>
    <row r="208" spans="1:10">
      <c r="A208" s="252">
        <v>44913</v>
      </c>
      <c r="B208" s="247" t="e">
        <v>#N/A</v>
      </c>
      <c r="C208" s="241" t="e">
        <v>#N/A</v>
      </c>
      <c r="D208" s="241">
        <v>10831.8</v>
      </c>
      <c r="E208" s="241">
        <v>2055.8000000000002</v>
      </c>
      <c r="F208" s="184" t="e">
        <v>#N/A</v>
      </c>
      <c r="G208" s="184">
        <v>83029.2</v>
      </c>
      <c r="H208" s="184">
        <v>34563.800000000003</v>
      </c>
      <c r="I208" s="184" t="e">
        <v>#N/A</v>
      </c>
      <c r="J208" s="184">
        <v>73491.3</v>
      </c>
    </row>
    <row r="209" spans="1:10">
      <c r="A209" s="252">
        <v>44915</v>
      </c>
      <c r="B209" s="247">
        <v>27637.5</v>
      </c>
      <c r="C209" s="241">
        <v>47674</v>
      </c>
      <c r="D209" s="241" t="e">
        <v>#N/A</v>
      </c>
      <c r="E209" s="241" t="e">
        <v>#N/A</v>
      </c>
      <c r="F209" s="184">
        <v>99680.8</v>
      </c>
      <c r="G209" s="184" t="e">
        <v>#N/A</v>
      </c>
      <c r="H209" s="184" t="e">
        <v>#N/A</v>
      </c>
      <c r="I209" s="184">
        <v>199935</v>
      </c>
      <c r="J209" s="184" t="e">
        <v>#N/A</v>
      </c>
    </row>
    <row r="210" spans="1:10">
      <c r="A210" s="252">
        <v>44920</v>
      </c>
      <c r="B210" s="247" t="e">
        <v>#N/A</v>
      </c>
      <c r="C210" s="241" t="e">
        <v>#N/A</v>
      </c>
      <c r="D210" s="241">
        <v>10375.5</v>
      </c>
      <c r="E210" s="241">
        <v>1959.8</v>
      </c>
      <c r="F210" s="184" t="e">
        <v>#N/A</v>
      </c>
      <c r="G210" s="184">
        <v>84124.1</v>
      </c>
      <c r="H210" s="184">
        <v>31627.5</v>
      </c>
      <c r="I210" s="184" t="e">
        <v>#N/A</v>
      </c>
      <c r="J210" s="184">
        <v>74561.3</v>
      </c>
    </row>
    <row r="211" spans="1:10">
      <c r="A211" s="252">
        <v>44922</v>
      </c>
      <c r="B211" s="247">
        <v>27570.3</v>
      </c>
      <c r="C211" s="241">
        <v>47113.5</v>
      </c>
      <c r="D211" s="241" t="e">
        <v>#N/A</v>
      </c>
      <c r="E211" s="241" t="e">
        <v>#N/A</v>
      </c>
      <c r="F211" s="184">
        <v>99194</v>
      </c>
      <c r="G211" s="184" t="e">
        <v>#N/A</v>
      </c>
      <c r="H211" s="184" t="e">
        <v>#N/A</v>
      </c>
      <c r="I211" s="184">
        <v>188754</v>
      </c>
      <c r="J211" s="184" t="e">
        <v>#N/A</v>
      </c>
    </row>
    <row r="212" spans="1:10">
      <c r="A212" s="252">
        <v>44927</v>
      </c>
      <c r="B212" s="247" t="e">
        <v>#N/A</v>
      </c>
      <c r="C212" s="241" t="e">
        <v>#N/A</v>
      </c>
      <c r="D212" s="241">
        <v>9776.2999999999993</v>
      </c>
      <c r="E212" s="241">
        <v>1687.5</v>
      </c>
      <c r="F212" s="184" t="e">
        <v>#N/A</v>
      </c>
      <c r="G212" s="184">
        <v>77372.3</v>
      </c>
      <c r="H212" s="184">
        <v>33640.9</v>
      </c>
      <c r="I212" s="184" t="e">
        <v>#N/A</v>
      </c>
      <c r="J212" s="184">
        <v>75672.800000000003</v>
      </c>
    </row>
    <row r="213" spans="1:10">
      <c r="A213" s="252">
        <v>44929</v>
      </c>
      <c r="B213" s="247">
        <v>26315.8</v>
      </c>
      <c r="C213" s="241">
        <v>46000.5</v>
      </c>
      <c r="D213" s="241" t="e">
        <v>#N/A</v>
      </c>
      <c r="E213" s="241" t="e">
        <v>#N/A</v>
      </c>
      <c r="F213" s="184">
        <v>93987</v>
      </c>
      <c r="G213" s="184" t="e">
        <v>#N/A</v>
      </c>
      <c r="H213" s="184" t="e">
        <v>#N/A</v>
      </c>
      <c r="I213" s="184"/>
      <c r="J213" s="184" t="e">
        <v>#N/A</v>
      </c>
    </row>
    <row r="214" spans="1:10">
      <c r="A214" s="252">
        <v>44934</v>
      </c>
      <c r="B214" s="247" t="e">
        <v>#N/A</v>
      </c>
      <c r="C214" s="241" t="e">
        <v>#N/A</v>
      </c>
      <c r="D214" s="241">
        <v>9193.2999999999993</v>
      </c>
      <c r="E214" s="241">
        <v>1515.3</v>
      </c>
      <c r="F214" s="184" t="e">
        <v>#N/A</v>
      </c>
      <c r="G214" s="184">
        <v>72992.7</v>
      </c>
      <c r="H214" s="184">
        <v>35654.400000000001</v>
      </c>
      <c r="I214" s="184" t="e">
        <v>#N/A</v>
      </c>
      <c r="J214" s="184">
        <v>76640.5</v>
      </c>
    </row>
    <row r="215" spans="1:10">
      <c r="A215" s="252">
        <v>44936</v>
      </c>
      <c r="B215" s="247">
        <v>26638.5</v>
      </c>
      <c r="C215" s="241">
        <v>45676.800000000003</v>
      </c>
      <c r="D215" s="241" t="e">
        <v>#N/A</v>
      </c>
      <c r="E215" s="241" t="e">
        <v>#N/A</v>
      </c>
      <c r="F215" s="184">
        <v>96050</v>
      </c>
      <c r="G215" s="184" t="e">
        <v>#N/A</v>
      </c>
      <c r="H215" s="184" t="e">
        <v>#N/A</v>
      </c>
      <c r="I215" s="184"/>
      <c r="J215" s="184" t="e">
        <v>#N/A</v>
      </c>
    </row>
    <row r="216" spans="1:10">
      <c r="A216" s="252">
        <v>44941</v>
      </c>
      <c r="B216" s="247" t="e">
        <v>#N/A</v>
      </c>
      <c r="C216" s="241" t="e">
        <v>#N/A</v>
      </c>
      <c r="D216" s="241">
        <v>8868.2999999999993</v>
      </c>
      <c r="E216" s="241">
        <v>1577.3</v>
      </c>
      <c r="F216" s="184" t="e">
        <v>#N/A</v>
      </c>
      <c r="G216" s="184">
        <v>70255.5</v>
      </c>
      <c r="H216" s="184">
        <v>38590.6</v>
      </c>
      <c r="I216" s="184" t="e">
        <v>#N/A</v>
      </c>
      <c r="J216" s="184">
        <v>77783.5</v>
      </c>
    </row>
    <row r="217" spans="1:10">
      <c r="A217" s="252">
        <v>44943</v>
      </c>
      <c r="B217" s="247">
        <v>27878.3</v>
      </c>
      <c r="C217" s="241">
        <v>46666.8</v>
      </c>
      <c r="D217" s="241" t="e">
        <v>#N/A</v>
      </c>
      <c r="E217" s="241" t="e">
        <v>#N/A</v>
      </c>
      <c r="F217" s="184">
        <v>100158.8</v>
      </c>
      <c r="G217" s="184" t="e">
        <v>#N/A</v>
      </c>
      <c r="H217" s="184" t="e">
        <v>#N/A</v>
      </c>
      <c r="I217" s="184"/>
      <c r="J217" s="184" t="e">
        <v>#N/A</v>
      </c>
    </row>
    <row r="218" spans="1:10">
      <c r="A218" s="252">
        <v>44948</v>
      </c>
      <c r="B218" s="247" t="e">
        <v>#N/A</v>
      </c>
      <c r="C218" s="241" t="e">
        <v>#N/A</v>
      </c>
      <c r="D218" s="241">
        <v>8772.7999999999993</v>
      </c>
      <c r="E218" s="241">
        <v>1707.8</v>
      </c>
      <c r="F218" s="184" t="e">
        <v>#N/A</v>
      </c>
      <c r="G218" s="184">
        <v>68613.100000000006</v>
      </c>
      <c r="H218" s="184">
        <v>42198</v>
      </c>
      <c r="I218" s="184" t="e">
        <v>#N/A</v>
      </c>
      <c r="J218" s="184">
        <v>79134.5</v>
      </c>
    </row>
    <row r="219" spans="1:10">
      <c r="A219" s="252">
        <v>44950</v>
      </c>
      <c r="B219" s="247">
        <v>29417</v>
      </c>
      <c r="C219" s="241">
        <v>48514.3</v>
      </c>
      <c r="D219" s="241" t="e">
        <v>#N/A</v>
      </c>
      <c r="E219" s="241" t="e">
        <v>#N/A</v>
      </c>
      <c r="F219" s="184">
        <v>104201.5</v>
      </c>
      <c r="G219" s="184" t="e">
        <v>#N/A</v>
      </c>
      <c r="H219" s="184" t="e">
        <v>#N/A</v>
      </c>
      <c r="I219" s="184"/>
      <c r="J219" s="184" t="e">
        <v>#N/A</v>
      </c>
    </row>
    <row r="220" spans="1:10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</row>
    <row r="221" spans="1:10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</row>
    <row r="222" spans="1:10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</row>
    <row r="223" spans="1:10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</row>
    <row r="224" spans="1:10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</row>
    <row r="225" spans="1:10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</row>
    <row r="226" spans="1:10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</row>
    <row r="227" spans="1:10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</row>
    <row r="228" spans="1:10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</row>
    <row r="229" spans="1:10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</row>
    <row r="230" spans="1:10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</row>
    <row r="231" spans="1:10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</row>
    <row r="232" spans="1:10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</row>
    <row r="233" spans="1:10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</row>
    <row r="234" spans="1:10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</row>
    <row r="235" spans="1:10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</row>
    <row r="236" spans="1:10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</row>
    <row r="237" spans="1:10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</row>
    <row r="238" spans="1:10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</row>
    <row r="239" spans="1:10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</row>
    <row r="240" spans="1:10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</row>
    <row r="241" spans="1:10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</row>
    <row r="242" spans="1:10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</row>
    <row r="243" spans="1:10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</row>
    <row r="244" spans="1:10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</row>
    <row r="245" spans="1:10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</row>
    <row r="246" spans="1:10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</row>
    <row r="247" spans="1:10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</row>
    <row r="248" spans="1:10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</row>
    <row r="249" spans="1:10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</row>
    <row r="250" spans="1:10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</row>
    <row r="251" spans="1:10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</row>
    <row r="252" spans="1:10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</row>
    <row r="253" spans="1:10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</row>
    <row r="254" spans="1:10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</row>
    <row r="255" spans="1:10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</row>
    <row r="256" spans="1:10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</row>
    <row r="257" spans="1:10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</row>
    <row r="258" spans="1:10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</row>
    <row r="259" spans="1:10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</row>
    <row r="260" spans="1:10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</row>
    <row r="261" spans="1:10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</row>
    <row r="262" spans="1:10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</row>
    <row r="263" spans="1:10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</row>
    <row r="264" spans="1:10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</row>
    <row r="265" spans="1:10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</row>
    <row r="266" spans="1:10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</row>
    <row r="267" spans="1:10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</row>
    <row r="268" spans="1:10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</row>
    <row r="269" spans="1:10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</row>
    <row r="270" spans="1:10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</row>
    <row r="271" spans="1:10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</row>
    <row r="272" spans="1:10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</row>
    <row r="273" spans="1:10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</row>
    <row r="274" spans="1:10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</row>
    <row r="275" spans="1:10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</row>
    <row r="276" spans="1:10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</row>
    <row r="277" spans="1:10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</row>
    <row r="278" spans="1:10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</row>
    <row r="279" spans="1:10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</row>
    <row r="280" spans="1:10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</row>
    <row r="281" spans="1:10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</row>
    <row r="282" spans="1:10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</row>
    <row r="283" spans="1:10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</row>
    <row r="284" spans="1:10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</row>
    <row r="285" spans="1:10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</row>
    <row r="286" spans="1:10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</row>
    <row r="287" spans="1:10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</row>
    <row r="288" spans="1:10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</row>
    <row r="289" spans="1:10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</row>
    <row r="290" spans="1:10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</row>
    <row r="291" spans="1:10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</row>
    <row r="292" spans="1:10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</row>
    <row r="293" spans="1:10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</row>
    <row r="294" spans="1:10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</row>
    <row r="295" spans="1:10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</row>
    <row r="296" spans="1:10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</row>
    <row r="297" spans="1:10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</row>
    <row r="298" spans="1:10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</row>
    <row r="299" spans="1:10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</row>
    <row r="300" spans="1:10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</row>
    <row r="301" spans="1:10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</row>
    <row r="302" spans="1:10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</row>
    <row r="303" spans="1:10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</row>
    <row r="304" spans="1:10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</row>
    <row r="305" spans="1:10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</row>
    <row r="306" spans="1:10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</row>
    <row r="307" spans="1:10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</row>
    <row r="308" spans="1:10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</row>
    <row r="309" spans="1:10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</row>
    <row r="310" spans="1:10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</row>
    <row r="311" spans="1:10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</row>
    <row r="312" spans="1:10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</row>
    <row r="313" spans="1:10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</row>
    <row r="314" spans="1:10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</row>
    <row r="315" spans="1:10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</row>
    <row r="316" spans="1:10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</row>
    <row r="317" spans="1:10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</row>
    <row r="318" spans="1:10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</row>
    <row r="319" spans="1:10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</row>
    <row r="320" spans="1:10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</row>
    <row r="321" spans="1:10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</row>
    <row r="322" spans="1:10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</row>
    <row r="323" spans="1:10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</row>
    <row r="324" spans="1:10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</row>
    <row r="325" spans="1:10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</row>
    <row r="326" spans="1:10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</row>
    <row r="327" spans="1:10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</row>
    <row r="328" spans="1:10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</row>
    <row r="329" spans="1:10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</row>
    <row r="330" spans="1:10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</row>
    <row r="331" spans="1:10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</row>
    <row r="332" spans="1:10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</row>
    <row r="333" spans="1:10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</row>
    <row r="334" spans="1:10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</row>
    <row r="335" spans="1:10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</row>
    <row r="336" spans="1:10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</row>
    <row r="337" spans="1:10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</row>
    <row r="338" spans="1:10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</row>
    <row r="339" spans="1:10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</row>
    <row r="340" spans="1:10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</row>
    <row r="341" spans="1:10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</row>
    <row r="342" spans="1:10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</row>
    <row r="343" spans="1:10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</row>
    <row r="344" spans="1:10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</row>
    <row r="345" spans="1:10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</row>
    <row r="346" spans="1:10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</row>
    <row r="347" spans="1:10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</row>
    <row r="348" spans="1:10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</row>
    <row r="349" spans="1:10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</row>
    <row r="350" spans="1:10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</row>
    <row r="351" spans="1:10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</row>
    <row r="352" spans="1:10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</row>
    <row r="353" spans="1:10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</row>
    <row r="354" spans="1:10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</row>
    <row r="355" spans="1:10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</row>
    <row r="356" spans="1:10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</row>
    <row r="357" spans="1:10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</row>
    <row r="358" spans="1:10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</row>
    <row r="359" spans="1:10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</row>
    <row r="360" spans="1:10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</row>
    <row r="361" spans="1:10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</row>
    <row r="362" spans="1:10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</row>
    <row r="363" spans="1:10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</row>
    <row r="364" spans="1:10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</row>
    <row r="365" spans="1:10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</row>
    <row r="366" spans="1:10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</row>
    <row r="367" spans="1:10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</row>
    <row r="368" spans="1:10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</row>
    <row r="369" spans="1:10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</row>
    <row r="370" spans="1:10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</row>
    <row r="371" spans="1:10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</row>
    <row r="372" spans="1:10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</row>
    <row r="373" spans="1:10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</row>
    <row r="374" spans="1:10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</row>
    <row r="375" spans="1:10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</row>
    <row r="376" spans="1:10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</row>
    <row r="377" spans="1:10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</row>
    <row r="378" spans="1:10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</row>
    <row r="379" spans="1:10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</row>
    <row r="380" spans="1:10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</row>
    <row r="381" spans="1:10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</row>
    <row r="382" spans="1:10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</row>
    <row r="383" spans="1:10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</row>
    <row r="384" spans="1:10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</row>
    <row r="385" spans="1:10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</row>
    <row r="386" spans="1:10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</row>
    <row r="387" spans="1:10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</row>
    <row r="388" spans="1:10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</row>
    <row r="389" spans="1:10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</row>
    <row r="390" spans="1:10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</row>
    <row r="391" spans="1:10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</row>
    <row r="392" spans="1:10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</row>
    <row r="393" spans="1:10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</row>
    <row r="394" spans="1:10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</row>
    <row r="395" spans="1:10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</row>
    <row r="396" spans="1:10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</row>
    <row r="397" spans="1:10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</row>
    <row r="398" spans="1:10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</row>
    <row r="399" spans="1:10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</row>
    <row r="400" spans="1:10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</row>
    <row r="401" spans="1:10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</row>
    <row r="402" spans="1:10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</row>
    <row r="403" spans="1:10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</row>
    <row r="404" spans="1:10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</row>
    <row r="405" spans="1:10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</row>
    <row r="406" spans="1:10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</row>
    <row r="407" spans="1:10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</row>
    <row r="408" spans="1:10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</row>
    <row r="409" spans="1:10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</row>
    <row r="410" spans="1:10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</row>
    <row r="411" spans="1:10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</row>
    <row r="412" spans="1:10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</row>
    <row r="413" spans="1:10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</row>
    <row r="414" spans="1:10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</row>
    <row r="415" spans="1:10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</row>
    <row r="416" spans="1:10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</row>
    <row r="417" spans="1:10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</row>
    <row r="418" spans="1:10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</row>
    <row r="419" spans="1:10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</row>
    <row r="420" spans="1:10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</row>
    <row r="421" spans="1:10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</row>
    <row r="422" spans="1:10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</row>
    <row r="423" spans="1:10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</row>
    <row r="424" spans="1:10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</row>
    <row r="425" spans="1:10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</row>
    <row r="426" spans="1:10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</row>
    <row r="427" spans="1:10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</row>
    <row r="428" spans="1:10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</row>
    <row r="429" spans="1:10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</row>
    <row r="430" spans="1:10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</row>
    <row r="431" spans="1:10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</row>
    <row r="432" spans="1:10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</row>
    <row r="433" spans="1:10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</row>
    <row r="434" spans="1:10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</row>
    <row r="435" spans="1:10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</row>
    <row r="436" spans="1:10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</row>
    <row r="437" spans="1:10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</row>
    <row r="438" spans="1:10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</row>
    <row r="439" spans="1:10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</row>
    <row r="440" spans="1:10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</row>
    <row r="441" spans="1:10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</row>
    <row r="442" spans="1:10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</row>
    <row r="443" spans="1:10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</row>
    <row r="444" spans="1:10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</row>
    <row r="445" spans="1:10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</row>
    <row r="446" spans="1:10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</row>
    <row r="447" spans="1:10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</row>
    <row r="448" spans="1:10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</row>
    <row r="449" spans="1:10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</row>
    <row r="450" spans="1:10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</row>
    <row r="451" spans="1:10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</row>
    <row r="452" spans="1:10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</row>
    <row r="453" spans="1:10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</row>
    <row r="454" spans="1:10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</row>
    <row r="455" spans="1:10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</row>
    <row r="456" spans="1:10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</row>
    <row r="457" spans="1:10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</row>
    <row r="458" spans="1:10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</row>
    <row r="459" spans="1:10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</row>
    <row r="460" spans="1:10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</row>
    <row r="461" spans="1:10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</row>
    <row r="462" spans="1:10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</row>
    <row r="463" spans="1:10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</row>
    <row r="464" spans="1:10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</row>
    <row r="465" spans="1:10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</row>
    <row r="466" spans="1:10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</row>
    <row r="467" spans="1:10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</row>
    <row r="468" spans="1:10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</row>
    <row r="469" spans="1:10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</row>
    <row r="470" spans="1:10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</row>
    <row r="471" spans="1:10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</row>
    <row r="472" spans="1:10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</row>
    <row r="473" spans="1:10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</row>
    <row r="474" spans="1:10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</row>
    <row r="475" spans="1:10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</row>
    <row r="476" spans="1:10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</row>
    <row r="477" spans="1:10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</row>
    <row r="478" spans="1:10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</row>
    <row r="479" spans="1:10">
      <c r="B479" s="184"/>
      <c r="C479" s="184"/>
      <c r="D479" s="184"/>
      <c r="E479" s="184"/>
      <c r="F479" s="184"/>
      <c r="G479" s="184"/>
      <c r="H479" s="184"/>
      <c r="I479" s="184"/>
      <c r="J479" s="184"/>
    </row>
    <row r="480" spans="1:10">
      <c r="B480" s="184"/>
      <c r="C480" s="184"/>
      <c r="D480" s="184"/>
      <c r="E480" s="184"/>
      <c r="F480" s="184"/>
      <c r="G480" s="184"/>
      <c r="H480" s="184"/>
      <c r="I480" s="184"/>
      <c r="J480" s="184"/>
    </row>
    <row r="481" spans="2:10">
      <c r="B481" s="184"/>
      <c r="C481" s="184"/>
      <c r="D481" s="184"/>
      <c r="E481" s="184"/>
      <c r="F481" s="184"/>
      <c r="G481" s="184"/>
      <c r="H481" s="184"/>
      <c r="I481" s="184"/>
      <c r="J481" s="184"/>
    </row>
    <row r="482" spans="2:10">
      <c r="B482" s="184"/>
      <c r="C482" s="184"/>
      <c r="D482" s="184"/>
      <c r="E482" s="184"/>
      <c r="F482" s="184"/>
      <c r="G482" s="184"/>
      <c r="H482" s="184"/>
      <c r="I482" s="184"/>
      <c r="J482" s="184"/>
    </row>
    <row r="483" spans="2:10">
      <c r="B483" s="184"/>
      <c r="C483" s="184"/>
      <c r="D483" s="184"/>
      <c r="E483" s="184"/>
      <c r="F483" s="184"/>
      <c r="G483" s="184"/>
      <c r="H483" s="184"/>
      <c r="I483" s="184"/>
      <c r="J483" s="184"/>
    </row>
    <row r="484" spans="2:10">
      <c r="B484" s="184"/>
      <c r="C484" s="184"/>
      <c r="D484" s="184"/>
      <c r="E484" s="184"/>
      <c r="F484" s="184"/>
      <c r="G484" s="184"/>
      <c r="H484" s="184"/>
      <c r="I484" s="184"/>
      <c r="J484" s="184"/>
    </row>
    <row r="485" spans="2:10">
      <c r="B485" s="184"/>
      <c r="C485" s="184"/>
      <c r="D485" s="184"/>
      <c r="E485" s="184"/>
      <c r="F485" s="184"/>
      <c r="G485" s="184"/>
      <c r="H485" s="184"/>
      <c r="I485" s="184"/>
      <c r="J485" s="184"/>
    </row>
    <row r="486" spans="2:10">
      <c r="B486" s="184"/>
      <c r="C486" s="184"/>
      <c r="D486" s="184"/>
      <c r="E486" s="184"/>
      <c r="F486" s="184"/>
      <c r="G486" s="184"/>
      <c r="H486" s="184"/>
      <c r="I486" s="184"/>
      <c r="J486" s="184"/>
    </row>
    <row r="487" spans="2:10">
      <c r="B487" s="184"/>
      <c r="C487" s="184"/>
      <c r="D487" s="184"/>
      <c r="E487" s="184"/>
      <c r="F487" s="184"/>
      <c r="G487" s="184"/>
      <c r="H487" s="184"/>
      <c r="I487" s="184"/>
      <c r="J487" s="184"/>
    </row>
    <row r="488" spans="2:10">
      <c r="B488" s="184"/>
      <c r="C488" s="184"/>
      <c r="D488" s="184"/>
      <c r="E488" s="184"/>
      <c r="F488" s="184"/>
      <c r="G488" s="184"/>
      <c r="H488" s="184"/>
      <c r="I488" s="184"/>
      <c r="J488" s="184"/>
    </row>
    <row r="489" spans="2:10">
      <c r="B489" s="184"/>
      <c r="C489" s="184"/>
      <c r="D489" s="184"/>
      <c r="E489" s="184"/>
      <c r="F489" s="184"/>
      <c r="G489" s="184"/>
      <c r="H489" s="184"/>
      <c r="I489" s="184"/>
      <c r="J489" s="184"/>
    </row>
    <row r="490" spans="2:10">
      <c r="B490" s="184"/>
      <c r="C490" s="184"/>
      <c r="D490" s="184"/>
      <c r="E490" s="184"/>
      <c r="F490" s="184"/>
      <c r="G490" s="184"/>
      <c r="H490" s="184"/>
      <c r="I490" s="184"/>
      <c r="J490" s="184"/>
    </row>
    <row r="491" spans="2:10">
      <c r="B491" s="184"/>
      <c r="C491" s="184"/>
      <c r="D491" s="184"/>
      <c r="E491" s="184"/>
      <c r="F491" s="184"/>
      <c r="G491" s="184"/>
      <c r="H491" s="184"/>
      <c r="I491" s="184"/>
      <c r="J491" s="184"/>
    </row>
    <row r="492" spans="2:10">
      <c r="B492" s="184"/>
      <c r="C492" s="184"/>
      <c r="D492" s="184"/>
      <c r="E492" s="184"/>
      <c r="F492" s="184"/>
      <c r="G492" s="184"/>
      <c r="H492" s="184"/>
      <c r="I492" s="184"/>
      <c r="J492" s="184"/>
    </row>
    <row r="493" spans="2:10">
      <c r="B493" s="184"/>
      <c r="C493" s="184"/>
      <c r="D493" s="184"/>
      <c r="E493" s="184"/>
      <c r="F493" s="184"/>
      <c r="G493" s="184"/>
      <c r="H493" s="184"/>
      <c r="I493" s="184"/>
      <c r="J493" s="184"/>
    </row>
    <row r="494" spans="2:10">
      <c r="B494" s="184"/>
      <c r="C494" s="184"/>
      <c r="D494" s="184"/>
      <c r="E494" s="184"/>
      <c r="F494" s="184"/>
      <c r="G494" s="184"/>
      <c r="H494" s="184"/>
      <c r="I494" s="184"/>
      <c r="J494" s="184"/>
    </row>
    <row r="495" spans="2:10">
      <c r="B495" s="184"/>
      <c r="C495" s="184"/>
      <c r="D495" s="184"/>
      <c r="E495" s="184"/>
      <c r="F495" s="184"/>
      <c r="G495" s="184"/>
      <c r="H495" s="184"/>
      <c r="I495" s="184"/>
      <c r="J495" s="184"/>
    </row>
    <row r="496" spans="2:10">
      <c r="B496" s="184"/>
      <c r="C496" s="184"/>
      <c r="D496" s="184"/>
      <c r="E496" s="184"/>
      <c r="F496" s="184"/>
      <c r="G496" s="184"/>
      <c r="H496" s="184"/>
      <c r="I496" s="184"/>
      <c r="J496" s="184"/>
    </row>
    <row r="497" spans="2:10">
      <c r="B497" s="184"/>
      <c r="C497" s="184"/>
      <c r="D497" s="184"/>
      <c r="E497" s="184"/>
      <c r="F497" s="184"/>
      <c r="G497" s="184"/>
      <c r="H497" s="184"/>
      <c r="I497" s="184"/>
      <c r="J497" s="184"/>
    </row>
    <row r="498" spans="2:10">
      <c r="B498" s="184"/>
      <c r="C498" s="184"/>
      <c r="D498" s="184"/>
      <c r="E498" s="184"/>
      <c r="F498" s="184"/>
      <c r="G498" s="184"/>
      <c r="H498" s="184"/>
      <c r="I498" s="184"/>
      <c r="J498" s="184"/>
    </row>
    <row r="499" spans="2:10">
      <c r="B499" s="184"/>
      <c r="C499" s="184"/>
      <c r="D499" s="184"/>
      <c r="E499" s="184"/>
      <c r="F499" s="184"/>
      <c r="G499" s="184"/>
      <c r="H499" s="184"/>
      <c r="I499" s="184"/>
      <c r="J499" s="184"/>
    </row>
    <row r="500" spans="2:10">
      <c r="B500" s="184"/>
      <c r="C500" s="184"/>
      <c r="D500" s="184"/>
      <c r="E500" s="184"/>
      <c r="F500" s="184"/>
      <c r="G500" s="184"/>
      <c r="H500" s="184"/>
      <c r="I500" s="184"/>
      <c r="J500" s="184"/>
    </row>
    <row r="501" spans="2:10">
      <c r="B501" s="184"/>
      <c r="C501" s="184"/>
      <c r="D501" s="184"/>
      <c r="E501" s="184"/>
      <c r="F501" s="184"/>
      <c r="G501" s="184"/>
      <c r="H501" s="184"/>
      <c r="I501" s="184"/>
      <c r="J501" s="184"/>
    </row>
    <row r="502" spans="2:10">
      <c r="B502" s="184"/>
      <c r="C502" s="184"/>
      <c r="D502" s="184"/>
      <c r="E502" s="184"/>
      <c r="F502" s="184"/>
      <c r="G502" s="184"/>
      <c r="H502" s="184"/>
      <c r="I502" s="184"/>
      <c r="J502" s="184"/>
    </row>
    <row r="503" spans="2:10">
      <c r="B503" s="184"/>
      <c r="C503" s="184"/>
      <c r="D503" s="184"/>
      <c r="E503" s="184"/>
      <c r="F503" s="184"/>
      <c r="G503" s="184"/>
      <c r="H503" s="184"/>
      <c r="I503" s="184"/>
      <c r="J503" s="184"/>
    </row>
    <row r="504" spans="2:10">
      <c r="B504" s="184"/>
      <c r="C504" s="184"/>
      <c r="D504" s="184"/>
      <c r="E504" s="184"/>
      <c r="F504" s="184"/>
      <c r="G504" s="184"/>
      <c r="H504" s="184"/>
      <c r="I504" s="184"/>
      <c r="J504" s="184"/>
    </row>
    <row r="505" spans="2:10">
      <c r="B505" s="184"/>
      <c r="C505" s="184"/>
      <c r="D505" s="184"/>
      <c r="E505" s="184"/>
      <c r="F505" s="184"/>
      <c r="G505" s="184"/>
      <c r="H505" s="184"/>
      <c r="I505" s="184"/>
      <c r="J505" s="184"/>
    </row>
    <row r="506" spans="2:10">
      <c r="B506" s="184"/>
      <c r="C506" s="184"/>
      <c r="D506" s="184"/>
      <c r="E506" s="184"/>
      <c r="F506" s="184"/>
      <c r="G506" s="184"/>
      <c r="H506" s="184"/>
      <c r="I506" s="184"/>
      <c r="J506" s="184"/>
    </row>
    <row r="507" spans="2:10">
      <c r="B507" s="184"/>
      <c r="C507" s="184"/>
      <c r="D507" s="184"/>
      <c r="E507" s="184"/>
      <c r="F507" s="184"/>
      <c r="G507" s="184"/>
      <c r="H507" s="184"/>
      <c r="I507" s="184"/>
      <c r="J507" s="184"/>
    </row>
    <row r="508" spans="2:10">
      <c r="B508" s="184"/>
      <c r="C508" s="184"/>
      <c r="D508" s="184"/>
      <c r="E508" s="184"/>
      <c r="F508" s="184"/>
      <c r="G508" s="184"/>
      <c r="H508" s="184"/>
      <c r="I508" s="184"/>
      <c r="J508" s="184"/>
    </row>
    <row r="509" spans="2:10">
      <c r="B509" s="184"/>
      <c r="C509" s="184"/>
      <c r="D509" s="184"/>
      <c r="E509" s="184"/>
      <c r="F509" s="184"/>
      <c r="G509" s="184"/>
      <c r="H509" s="184"/>
      <c r="I509" s="184"/>
      <c r="J509" s="184"/>
    </row>
    <row r="510" spans="2:10">
      <c r="B510" s="184"/>
      <c r="C510" s="184"/>
      <c r="D510" s="184"/>
      <c r="E510" s="184"/>
      <c r="F510" s="184"/>
      <c r="G510" s="184"/>
      <c r="H510" s="184"/>
      <c r="I510" s="184"/>
      <c r="J510" s="184"/>
    </row>
    <row r="511" spans="2:10">
      <c r="B511" s="184"/>
      <c r="C511" s="184"/>
      <c r="D511" s="184"/>
      <c r="E511" s="184"/>
      <c r="F511" s="184"/>
      <c r="G511" s="184"/>
      <c r="H511" s="184"/>
      <c r="I511" s="184"/>
      <c r="J511" s="184"/>
    </row>
    <row r="512" spans="2:10">
      <c r="B512" s="184"/>
      <c r="C512" s="184"/>
      <c r="D512" s="184"/>
      <c r="E512" s="184"/>
      <c r="F512" s="184"/>
      <c r="G512" s="184"/>
      <c r="H512" s="184"/>
      <c r="I512" s="184"/>
      <c r="J512" s="184"/>
    </row>
    <row r="513" spans="2:10">
      <c r="B513" s="184"/>
      <c r="C513" s="184"/>
      <c r="D513" s="184"/>
      <c r="E513" s="184"/>
      <c r="F513" s="184"/>
      <c r="G513" s="184"/>
      <c r="H513" s="184"/>
      <c r="I513" s="184"/>
      <c r="J513" s="184"/>
    </row>
    <row r="514" spans="2:10">
      <c r="B514" s="184"/>
      <c r="C514" s="184"/>
      <c r="D514" s="184"/>
      <c r="E514" s="184"/>
      <c r="F514" s="184"/>
      <c r="G514" s="184"/>
      <c r="H514" s="184"/>
      <c r="I514" s="184"/>
      <c r="J514" s="184"/>
    </row>
    <row r="515" spans="2:10">
      <c r="B515" s="184"/>
      <c r="C515" s="184"/>
      <c r="D515" s="184"/>
      <c r="E515" s="184"/>
      <c r="F515" s="184"/>
      <c r="G515" s="184"/>
      <c r="H515" s="184"/>
      <c r="I515" s="184"/>
      <c r="J515" s="184"/>
    </row>
    <row r="516" spans="2:10">
      <c r="B516" s="184"/>
      <c r="C516" s="184"/>
      <c r="D516" s="184"/>
      <c r="E516" s="184"/>
      <c r="F516" s="184"/>
      <c r="G516" s="184"/>
      <c r="H516" s="184"/>
      <c r="I516" s="184"/>
      <c r="J516" s="184"/>
    </row>
    <row r="517" spans="2:10">
      <c r="B517" s="184"/>
      <c r="C517" s="184"/>
      <c r="D517" s="184"/>
      <c r="E517" s="184"/>
      <c r="F517" s="184"/>
      <c r="G517" s="184"/>
      <c r="H517" s="184"/>
      <c r="I517" s="184"/>
      <c r="J517" s="184"/>
    </row>
    <row r="518" spans="2:10">
      <c r="B518" s="184"/>
      <c r="C518" s="184"/>
      <c r="D518" s="184"/>
      <c r="E518" s="184"/>
      <c r="F518" s="184"/>
      <c r="G518" s="184"/>
      <c r="H518" s="184"/>
      <c r="I518" s="184"/>
      <c r="J518" s="184"/>
    </row>
    <row r="519" spans="2:10">
      <c r="B519" s="184"/>
      <c r="C519" s="184"/>
      <c r="D519" s="184"/>
      <c r="E519" s="184"/>
      <c r="F519" s="184"/>
      <c r="G519" s="184"/>
      <c r="H519" s="184"/>
      <c r="I519" s="184"/>
      <c r="J519" s="184"/>
    </row>
    <row r="520" spans="2:10">
      <c r="B520" s="184"/>
      <c r="C520" s="184"/>
      <c r="D520" s="184"/>
      <c r="E520" s="184"/>
      <c r="F520" s="184"/>
      <c r="G520" s="184"/>
      <c r="H520" s="184"/>
      <c r="I520" s="184"/>
      <c r="J520" s="184"/>
    </row>
    <row r="521" spans="2:10">
      <c r="B521" s="184"/>
      <c r="C521" s="184"/>
      <c r="D521" s="184"/>
      <c r="E521" s="184"/>
      <c r="F521" s="184"/>
      <c r="G521" s="184"/>
      <c r="H521" s="184"/>
      <c r="I521" s="184"/>
      <c r="J521" s="184"/>
    </row>
    <row r="522" spans="2:10">
      <c r="B522" s="184"/>
      <c r="C522" s="184"/>
      <c r="D522" s="184"/>
      <c r="E522" s="184"/>
      <c r="F522" s="184"/>
      <c r="G522" s="184"/>
      <c r="H522" s="184"/>
      <c r="I522" s="184"/>
      <c r="J522" s="184"/>
    </row>
    <row r="523" spans="2:10">
      <c r="B523" s="184"/>
      <c r="C523" s="184"/>
      <c r="D523" s="184"/>
      <c r="E523" s="184"/>
      <c r="F523" s="184"/>
      <c r="G523" s="184"/>
      <c r="H523" s="184"/>
      <c r="I523" s="184"/>
      <c r="J523" s="184"/>
    </row>
    <row r="524" spans="2:10">
      <c r="B524" s="184"/>
      <c r="C524" s="184"/>
      <c r="D524" s="184"/>
      <c r="E524" s="184"/>
      <c r="F524" s="184"/>
      <c r="G524" s="184"/>
      <c r="H524" s="184"/>
      <c r="I524" s="184"/>
      <c r="J524" s="184"/>
    </row>
    <row r="525" spans="2:10">
      <c r="B525" s="184"/>
      <c r="C525" s="184"/>
      <c r="D525" s="184"/>
      <c r="E525" s="184"/>
      <c r="F525" s="184"/>
      <c r="G525" s="184"/>
      <c r="H525" s="184"/>
      <c r="I525" s="184"/>
      <c r="J525" s="184"/>
    </row>
    <row r="526" spans="2:10">
      <c r="B526" s="184"/>
      <c r="C526" s="184"/>
      <c r="D526" s="184"/>
      <c r="E526" s="184"/>
      <c r="F526" s="184"/>
      <c r="G526" s="184"/>
      <c r="H526" s="184"/>
      <c r="I526" s="184"/>
      <c r="J526" s="184"/>
    </row>
    <row r="527" spans="2:10">
      <c r="B527" s="184"/>
      <c r="C527" s="184"/>
      <c r="D527" s="184"/>
      <c r="E527" s="184"/>
      <c r="F527" s="184"/>
      <c r="G527" s="184"/>
      <c r="H527" s="184"/>
      <c r="I527" s="184"/>
      <c r="J527" s="184"/>
    </row>
    <row r="528" spans="2:10">
      <c r="B528" s="184"/>
      <c r="C528" s="184"/>
      <c r="D528" s="184"/>
      <c r="E528" s="184"/>
      <c r="F528" s="184"/>
      <c r="G528" s="184"/>
      <c r="H528" s="184"/>
      <c r="I528" s="184"/>
      <c r="J528" s="184"/>
    </row>
    <row r="529" spans="2:10">
      <c r="B529" s="184"/>
      <c r="C529" s="184"/>
      <c r="D529" s="184"/>
      <c r="E529" s="184"/>
      <c r="F529" s="184"/>
      <c r="G529" s="184"/>
      <c r="H529" s="184"/>
      <c r="I529" s="184"/>
      <c r="J529" s="184"/>
    </row>
    <row r="530" spans="2:10">
      <c r="B530" s="184"/>
      <c r="C530" s="184"/>
      <c r="D530" s="184"/>
      <c r="E530" s="184"/>
      <c r="F530" s="184"/>
      <c r="G530" s="184"/>
      <c r="H530" s="184"/>
      <c r="I530" s="184"/>
      <c r="J530" s="184"/>
    </row>
    <row r="531" spans="2:10">
      <c r="B531" s="184"/>
      <c r="C531" s="184"/>
      <c r="D531" s="184"/>
      <c r="E531" s="184"/>
      <c r="F531" s="184"/>
      <c r="G531" s="184"/>
      <c r="H531" s="184"/>
      <c r="I531" s="184"/>
      <c r="J531" s="184"/>
    </row>
    <row r="532" spans="2:10">
      <c r="B532" s="184"/>
      <c r="C532" s="184"/>
      <c r="D532" s="184"/>
      <c r="E532" s="184"/>
      <c r="F532" s="184"/>
      <c r="G532" s="184"/>
      <c r="H532" s="184"/>
      <c r="I532" s="184"/>
      <c r="J532" s="184"/>
    </row>
    <row r="533" spans="2:10">
      <c r="B533" s="184"/>
      <c r="C533" s="184"/>
      <c r="D533" s="184"/>
      <c r="E533" s="184"/>
      <c r="F533" s="184"/>
      <c r="G533" s="184"/>
      <c r="H533" s="184"/>
      <c r="I533" s="184"/>
      <c r="J533" s="184"/>
    </row>
    <row r="534" spans="2:10">
      <c r="B534" s="184"/>
      <c r="C534" s="184"/>
      <c r="D534" s="184"/>
      <c r="E534" s="184"/>
      <c r="F534" s="184"/>
      <c r="G534" s="184"/>
      <c r="H534" s="184"/>
      <c r="I534" s="184"/>
      <c r="J534" s="184"/>
    </row>
    <row r="535" spans="2:10">
      <c r="B535" s="184"/>
      <c r="C535" s="184"/>
      <c r="D535" s="184"/>
      <c r="E535" s="184"/>
      <c r="F535" s="184"/>
      <c r="G535" s="184"/>
      <c r="H535" s="184"/>
      <c r="I535" s="184"/>
      <c r="J535" s="184"/>
    </row>
    <row r="536" spans="2:10">
      <c r="B536" s="184"/>
      <c r="C536" s="184"/>
      <c r="D536" s="184"/>
      <c r="E536" s="184"/>
      <c r="F536" s="184"/>
      <c r="G536" s="184"/>
      <c r="H536" s="184"/>
      <c r="I536" s="184"/>
      <c r="J536" s="184"/>
    </row>
    <row r="537" spans="2:10">
      <c r="B537" s="184"/>
      <c r="C537" s="184"/>
      <c r="D537" s="184"/>
      <c r="E537" s="184"/>
      <c r="F537" s="184"/>
      <c r="G537" s="184"/>
      <c r="H537" s="184"/>
      <c r="I537" s="184"/>
      <c r="J537" s="184"/>
    </row>
    <row r="538" spans="2:10">
      <c r="B538" s="184"/>
      <c r="C538" s="184"/>
      <c r="D538" s="184"/>
      <c r="E538" s="184"/>
      <c r="F538" s="184"/>
      <c r="G538" s="184"/>
      <c r="H538" s="184"/>
      <c r="I538" s="184"/>
      <c r="J538" s="184"/>
    </row>
    <row r="539" spans="2:10">
      <c r="B539" s="184"/>
      <c r="C539" s="184"/>
      <c r="D539" s="184"/>
      <c r="E539" s="184"/>
      <c r="F539" s="184"/>
      <c r="G539" s="184"/>
      <c r="H539" s="184"/>
      <c r="I539" s="184"/>
      <c r="J539" s="184"/>
    </row>
    <row r="540" spans="2:10">
      <c r="B540" s="184"/>
      <c r="C540" s="184"/>
      <c r="D540" s="184"/>
      <c r="E540" s="184"/>
      <c r="F540" s="184"/>
      <c r="G540" s="184"/>
      <c r="H540" s="184"/>
      <c r="I540" s="184"/>
      <c r="J540" s="184"/>
    </row>
  </sheetData>
  <hyperlinks>
    <hyperlink ref="A1" location="Content!A1" display="&lt;&lt;" xr:uid="{00000000-0004-0000-2C00-000000000000}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5"/>
  </sheetPr>
  <dimension ref="A1:P142"/>
  <sheetViews>
    <sheetView workbookViewId="0">
      <selection activeCell="D11" sqref="D11"/>
    </sheetView>
  </sheetViews>
  <sheetFormatPr baseColWidth="10" defaultColWidth="8.5" defaultRowHeight="14"/>
  <cols>
    <col min="1" max="7" width="8.5" style="185"/>
    <col min="8" max="8" width="8.5" style="194"/>
    <col min="9" max="16384" width="8.5" style="185"/>
  </cols>
  <sheetData>
    <row r="1" spans="1:16">
      <c r="A1" s="6" t="s">
        <v>9</v>
      </c>
      <c r="B1" s="107" t="str">
        <f>IF(Content!$E$1=1,B2,B3)</f>
        <v>С/г</v>
      </c>
      <c r="C1" s="107" t="str">
        <f>IF(Content!$E$1=1,C2,C3)</f>
        <v>Промисловість</v>
      </c>
      <c r="D1" s="107" t="str">
        <f>IF(Content!$E$1=1,D2,D3)</f>
        <v>Будівництво</v>
      </c>
      <c r="E1" s="107" t="str">
        <f>IF(Content!$E$1=1,E2,E3)</f>
        <v>Торгівля</v>
      </c>
      <c r="F1" s="107" t="str">
        <f>IF(Content!$E$1=1,F2,F3)</f>
        <v>Транспорт</v>
      </c>
      <c r="G1" s="107" t="str">
        <f>IF(Content!$E$1=1,G2,G3)</f>
        <v>Послуги</v>
      </c>
      <c r="H1" s="191"/>
      <c r="I1" s="124"/>
      <c r="J1" s="107" t="str">
        <f>IF(Content!$E$1=1,J2,J3)</f>
        <v>Очікування щодо зміни кількості працівників у наступні 12 міс. за видами діяльності (баланс відповідей), в. п.</v>
      </c>
      <c r="K1" s="124"/>
      <c r="L1" s="124"/>
      <c r="M1" s="125"/>
      <c r="N1" s="125"/>
      <c r="O1" s="125"/>
      <c r="P1" s="125"/>
    </row>
    <row r="2" spans="1:16" hidden="1">
      <c r="A2" s="129"/>
      <c r="B2" s="128" t="s">
        <v>313</v>
      </c>
      <c r="C2" s="128" t="s">
        <v>315</v>
      </c>
      <c r="D2" s="128" t="s">
        <v>317</v>
      </c>
      <c r="E2" s="128" t="s">
        <v>319</v>
      </c>
      <c r="F2" s="128" t="s">
        <v>321</v>
      </c>
      <c r="G2" s="128" t="s">
        <v>8</v>
      </c>
      <c r="H2" s="191"/>
      <c r="I2" s="124"/>
      <c r="J2" s="124" t="s">
        <v>676</v>
      </c>
      <c r="K2" s="124"/>
      <c r="L2" s="124"/>
      <c r="M2" s="125"/>
      <c r="N2" s="125"/>
      <c r="O2" s="125"/>
      <c r="P2" s="125"/>
    </row>
    <row r="3" spans="1:16" hidden="1">
      <c r="A3" s="124"/>
      <c r="B3" s="124" t="s">
        <v>314</v>
      </c>
      <c r="C3" s="124" t="s">
        <v>316</v>
      </c>
      <c r="D3" s="124" t="s">
        <v>318</v>
      </c>
      <c r="E3" s="124" t="s">
        <v>320</v>
      </c>
      <c r="F3" s="124" t="s">
        <v>322</v>
      </c>
      <c r="G3" s="124" t="s">
        <v>159</v>
      </c>
      <c r="H3" s="192"/>
      <c r="I3" s="124"/>
      <c r="J3" s="124" t="s">
        <v>584</v>
      </c>
      <c r="K3" s="124"/>
      <c r="L3" s="124"/>
      <c r="M3" s="125"/>
      <c r="N3" s="125"/>
      <c r="O3" s="125"/>
      <c r="P3" s="125"/>
    </row>
    <row r="4" spans="1:16">
      <c r="A4" s="127" t="s">
        <v>481</v>
      </c>
      <c r="B4" s="110">
        <v>0</v>
      </c>
      <c r="C4" s="110">
        <v>7.3</v>
      </c>
      <c r="D4" s="110">
        <v>28.6</v>
      </c>
      <c r="E4" s="110">
        <v>17.600000000000001</v>
      </c>
      <c r="F4" s="110">
        <v>1.4</v>
      </c>
      <c r="G4" s="110">
        <v>13.2</v>
      </c>
      <c r="H4" s="193" t="s">
        <v>481</v>
      </c>
      <c r="I4" s="124"/>
      <c r="J4" s="124"/>
      <c r="K4" s="124"/>
      <c r="L4" s="124"/>
      <c r="M4" s="125"/>
      <c r="N4" s="125"/>
      <c r="O4" s="125"/>
    </row>
    <row r="5" spans="1:16">
      <c r="A5" s="127" t="s">
        <v>482</v>
      </c>
      <c r="B5" s="110">
        <v>-3.4</v>
      </c>
      <c r="C5" s="110">
        <v>5.3</v>
      </c>
      <c r="D5" s="110">
        <v>25.9</v>
      </c>
      <c r="E5" s="110">
        <v>10.1</v>
      </c>
      <c r="F5" s="110">
        <v>0</v>
      </c>
      <c r="G5" s="110">
        <v>7.7</v>
      </c>
      <c r="H5" s="193"/>
      <c r="I5" s="124"/>
      <c r="J5" s="124"/>
      <c r="K5" s="124"/>
      <c r="L5" s="124"/>
      <c r="M5" s="125"/>
      <c r="N5" s="125"/>
      <c r="O5" s="125"/>
    </row>
    <row r="6" spans="1:16">
      <c r="A6" s="127" t="s">
        <v>483</v>
      </c>
      <c r="B6" s="110">
        <v>-2.2999999999999998</v>
      </c>
      <c r="C6" s="110">
        <v>8.8000000000000007</v>
      </c>
      <c r="D6" s="110">
        <v>14.3</v>
      </c>
      <c r="E6" s="110">
        <v>11.5</v>
      </c>
      <c r="F6" s="110">
        <v>-5.7</v>
      </c>
      <c r="G6" s="110">
        <v>9.6999999999999993</v>
      </c>
      <c r="H6" s="193" t="s">
        <v>583</v>
      </c>
      <c r="I6" s="124"/>
      <c r="J6" s="124"/>
      <c r="K6" s="124"/>
      <c r="L6" s="124"/>
      <c r="M6" s="125"/>
      <c r="N6" s="125"/>
      <c r="O6" s="125"/>
    </row>
    <row r="7" spans="1:16">
      <c r="A7" s="127" t="s">
        <v>441</v>
      </c>
      <c r="B7" s="110">
        <v>-13.8</v>
      </c>
      <c r="C7" s="110">
        <v>7.3</v>
      </c>
      <c r="D7" s="110">
        <v>17.2</v>
      </c>
      <c r="E7" s="110">
        <v>12.9</v>
      </c>
      <c r="F7" s="110">
        <v>4.4000000000000004</v>
      </c>
      <c r="G7" s="110">
        <v>9.1999999999999993</v>
      </c>
      <c r="H7" s="193"/>
      <c r="I7" s="124"/>
      <c r="J7" s="124"/>
      <c r="K7" s="124"/>
      <c r="L7" s="124"/>
      <c r="M7" s="125"/>
      <c r="N7" s="125"/>
      <c r="O7" s="125"/>
    </row>
    <row r="8" spans="1:16">
      <c r="A8" s="127" t="s">
        <v>484</v>
      </c>
      <c r="B8" s="110">
        <v>-7</v>
      </c>
      <c r="C8" s="110">
        <v>5.9</v>
      </c>
      <c r="D8" s="110">
        <v>21.1</v>
      </c>
      <c r="E8" s="110">
        <v>15.4</v>
      </c>
      <c r="F8" s="110">
        <v>-1.2</v>
      </c>
      <c r="G8" s="110">
        <v>6.3</v>
      </c>
      <c r="H8" s="193" t="s">
        <v>484</v>
      </c>
      <c r="I8" s="124"/>
      <c r="J8" s="124"/>
      <c r="K8" s="124"/>
      <c r="L8" s="124"/>
      <c r="M8" s="125"/>
      <c r="N8" s="125"/>
      <c r="O8" s="125"/>
    </row>
    <row r="9" spans="1:16">
      <c r="A9" s="127" t="s">
        <v>485</v>
      </c>
      <c r="B9" s="110">
        <v>-6</v>
      </c>
      <c r="C9" s="110">
        <v>-3.4</v>
      </c>
      <c r="D9" s="110">
        <v>11.1</v>
      </c>
      <c r="E9" s="110">
        <v>15.7</v>
      </c>
      <c r="F9" s="110">
        <v>11.1</v>
      </c>
      <c r="G9" s="110">
        <v>8.4</v>
      </c>
      <c r="H9" s="193"/>
      <c r="I9" s="124"/>
      <c r="J9" s="124"/>
      <c r="K9" s="124"/>
      <c r="L9" s="124"/>
      <c r="M9" s="125"/>
      <c r="N9" s="125"/>
      <c r="O9" s="125"/>
    </row>
    <row r="10" spans="1:16">
      <c r="A10" s="127" t="s">
        <v>486</v>
      </c>
      <c r="B10" s="110">
        <v>-16.399999999999999</v>
      </c>
      <c r="C10" s="110">
        <v>-2</v>
      </c>
      <c r="D10" s="110">
        <v>16.7</v>
      </c>
      <c r="E10" s="110">
        <v>11.1</v>
      </c>
      <c r="F10" s="110">
        <v>11</v>
      </c>
      <c r="G10" s="110">
        <v>8.1999999999999993</v>
      </c>
      <c r="H10" s="193" t="s">
        <v>582</v>
      </c>
      <c r="I10" s="124"/>
      <c r="J10" s="124"/>
      <c r="K10" s="124"/>
      <c r="L10" s="124"/>
      <c r="M10" s="125"/>
      <c r="N10" s="125"/>
      <c r="O10" s="125"/>
    </row>
    <row r="11" spans="1:16">
      <c r="A11" s="127" t="s">
        <v>445</v>
      </c>
      <c r="B11" s="110">
        <v>-20.3</v>
      </c>
      <c r="C11" s="110">
        <v>-9.4</v>
      </c>
      <c r="D11" s="110">
        <v>11.1</v>
      </c>
      <c r="E11" s="110">
        <v>10.9</v>
      </c>
      <c r="F11" s="110">
        <v>-1.1000000000000001</v>
      </c>
      <c r="G11" s="110">
        <v>13.1</v>
      </c>
      <c r="H11" s="193"/>
      <c r="I11" s="124"/>
      <c r="J11" s="124"/>
      <c r="K11" s="124"/>
      <c r="L11" s="124"/>
      <c r="M11" s="125"/>
      <c r="N11" s="125"/>
      <c r="O11" s="125"/>
    </row>
    <row r="12" spans="1:16">
      <c r="A12" s="127" t="s">
        <v>17</v>
      </c>
      <c r="B12" s="110">
        <v>-26.5</v>
      </c>
      <c r="C12" s="110">
        <v>-6.1</v>
      </c>
      <c r="D12" s="110">
        <v>30</v>
      </c>
      <c r="E12" s="110">
        <v>0.7</v>
      </c>
      <c r="F12" s="110">
        <v>-1.1000000000000001</v>
      </c>
      <c r="G12" s="110">
        <v>5.9</v>
      </c>
      <c r="H12" s="193" t="s">
        <v>17</v>
      </c>
      <c r="I12" s="124"/>
      <c r="J12" s="110"/>
      <c r="K12" s="124"/>
      <c r="L12" s="124"/>
      <c r="M12" s="125"/>
      <c r="N12" s="125"/>
      <c r="O12" s="125"/>
    </row>
    <row r="13" spans="1:16">
      <c r="A13" s="127" t="s">
        <v>18</v>
      </c>
      <c r="B13" s="110">
        <v>-11.8</v>
      </c>
      <c r="C13" s="110">
        <v>-20.9</v>
      </c>
      <c r="D13" s="110">
        <v>0</v>
      </c>
      <c r="E13" s="110">
        <v>-19.899999999999999</v>
      </c>
      <c r="F13" s="110">
        <v>-15.7</v>
      </c>
      <c r="G13" s="110">
        <v>-16.5</v>
      </c>
      <c r="H13" s="193"/>
      <c r="I13" s="124"/>
      <c r="K13" s="124"/>
      <c r="L13" s="124"/>
      <c r="M13" s="125"/>
      <c r="N13" s="125"/>
      <c r="O13" s="125"/>
    </row>
    <row r="14" spans="1:16">
      <c r="A14" s="127" t="s">
        <v>19</v>
      </c>
      <c r="B14" s="110">
        <v>-22.9</v>
      </c>
      <c r="C14" s="110">
        <v>-8.6999999999999993</v>
      </c>
      <c r="D14" s="110">
        <v>-9.1</v>
      </c>
      <c r="E14" s="110">
        <v>0</v>
      </c>
      <c r="F14" s="110">
        <v>-21.5</v>
      </c>
      <c r="G14" s="110">
        <v>-8.4</v>
      </c>
      <c r="H14" s="193" t="s">
        <v>581</v>
      </c>
      <c r="I14" s="124"/>
      <c r="K14" s="124"/>
      <c r="L14" s="124"/>
      <c r="M14" s="125"/>
      <c r="N14" s="125"/>
      <c r="O14" s="125"/>
    </row>
    <row r="15" spans="1:16">
      <c r="A15" s="127" t="s">
        <v>14</v>
      </c>
      <c r="B15" s="110">
        <v>-20.2</v>
      </c>
      <c r="C15" s="110">
        <v>-10.7</v>
      </c>
      <c r="D15" s="110">
        <v>-9.1</v>
      </c>
      <c r="E15" s="110">
        <v>-4.9000000000000004</v>
      </c>
      <c r="F15" s="110">
        <v>-14.6</v>
      </c>
      <c r="G15" s="110">
        <v>-2.5</v>
      </c>
      <c r="H15" s="193"/>
      <c r="I15" s="124"/>
      <c r="K15" s="124"/>
      <c r="L15" s="124"/>
      <c r="M15" s="125"/>
      <c r="N15" s="125"/>
      <c r="O15" s="125"/>
    </row>
    <row r="16" spans="1:16">
      <c r="A16" s="127" t="s">
        <v>24</v>
      </c>
      <c r="B16" s="110">
        <v>-11.8</v>
      </c>
      <c r="C16" s="110">
        <v>-1</v>
      </c>
      <c r="D16" s="110">
        <v>0</v>
      </c>
      <c r="E16" s="110">
        <v>10.1</v>
      </c>
      <c r="F16" s="110">
        <v>-14.9</v>
      </c>
      <c r="G16" s="110">
        <v>0</v>
      </c>
      <c r="H16" s="193" t="s">
        <v>24</v>
      </c>
      <c r="I16" s="124"/>
      <c r="K16" s="124"/>
      <c r="L16" s="124"/>
      <c r="M16" s="125"/>
      <c r="N16" s="125"/>
      <c r="O16" s="125"/>
    </row>
    <row r="17" spans="1:16">
      <c r="A17" s="126" t="s">
        <v>25</v>
      </c>
      <c r="B17" s="110">
        <v>-7.1</v>
      </c>
      <c r="C17" s="110">
        <v>1</v>
      </c>
      <c r="D17" s="110">
        <v>5</v>
      </c>
      <c r="E17" s="110">
        <v>8</v>
      </c>
      <c r="F17" s="110">
        <v>-14.6</v>
      </c>
      <c r="G17" s="110">
        <v>-0.8</v>
      </c>
      <c r="H17" s="193"/>
      <c r="I17" s="124"/>
      <c r="K17" s="124"/>
      <c r="L17" s="124"/>
      <c r="M17" s="125"/>
      <c r="N17" s="125"/>
      <c r="O17" s="125"/>
    </row>
    <row r="18" spans="1:16">
      <c r="A18" s="127" t="s">
        <v>26</v>
      </c>
      <c r="B18" s="110">
        <v>-8.8000000000000007</v>
      </c>
      <c r="C18" s="110">
        <v>-2</v>
      </c>
      <c r="D18" s="110">
        <v>13.6</v>
      </c>
      <c r="E18" s="110">
        <v>12.6</v>
      </c>
      <c r="F18" s="110">
        <v>-1.1000000000000001</v>
      </c>
      <c r="G18" s="110">
        <v>6.7</v>
      </c>
      <c r="H18" s="193" t="s">
        <v>26</v>
      </c>
      <c r="I18" s="124"/>
      <c r="J18" s="107" t="str">
        <f>IF(Content!$E$1=1,J19,J20)</f>
        <v>Джерело: НБУ.</v>
      </c>
      <c r="K18" s="124"/>
      <c r="L18" s="124"/>
      <c r="M18" s="125"/>
      <c r="N18" s="125"/>
      <c r="O18" s="125"/>
    </row>
    <row r="19" spans="1:16">
      <c r="A19" s="127" t="s">
        <v>27</v>
      </c>
      <c r="B19" s="110">
        <v>-6.9</v>
      </c>
      <c r="C19" s="110">
        <v>1</v>
      </c>
      <c r="D19" s="110">
        <v>4.5</v>
      </c>
      <c r="E19" s="110">
        <v>11.3</v>
      </c>
      <c r="F19" s="110">
        <v>2.2000000000000002</v>
      </c>
      <c r="G19" s="110">
        <v>4.8</v>
      </c>
      <c r="H19" s="193"/>
      <c r="I19" s="124"/>
      <c r="J19" s="131" t="s">
        <v>6</v>
      </c>
      <c r="K19" s="124"/>
      <c r="L19" s="124"/>
      <c r="M19" s="125"/>
      <c r="N19" s="125"/>
      <c r="O19" s="125"/>
    </row>
    <row r="20" spans="1:16">
      <c r="A20" s="110" t="s">
        <v>94</v>
      </c>
      <c r="B20" s="110">
        <v>3.8</v>
      </c>
      <c r="C20" s="110">
        <v>-3.3</v>
      </c>
      <c r="D20" s="110">
        <v>5</v>
      </c>
      <c r="E20" s="110">
        <v>6.9</v>
      </c>
      <c r="F20" s="110">
        <v>-8.6</v>
      </c>
      <c r="G20" s="110">
        <v>9.1999999999999993</v>
      </c>
      <c r="H20" s="193" t="s">
        <v>94</v>
      </c>
      <c r="I20" s="124"/>
      <c r="J20" s="131" t="s">
        <v>580</v>
      </c>
      <c r="K20" s="124"/>
      <c r="L20" s="124"/>
      <c r="M20" s="125"/>
      <c r="N20" s="125"/>
      <c r="O20" s="125"/>
    </row>
    <row r="21" spans="1:16">
      <c r="A21" s="110" t="s">
        <v>487</v>
      </c>
      <c r="B21" s="110">
        <v>-10.9</v>
      </c>
      <c r="C21" s="110">
        <v>-33</v>
      </c>
      <c r="D21" s="110">
        <v>-50</v>
      </c>
      <c r="E21" s="110">
        <v>-31.1</v>
      </c>
      <c r="F21" s="110">
        <v>-27.1</v>
      </c>
      <c r="G21" s="110">
        <v>-33.700000000000003</v>
      </c>
      <c r="H21" s="193"/>
      <c r="I21" s="124"/>
      <c r="K21" s="124"/>
      <c r="L21" s="124"/>
      <c r="M21" s="125"/>
      <c r="N21" s="125"/>
      <c r="O21" s="125"/>
      <c r="P21" s="125"/>
    </row>
    <row r="22" spans="1:16">
      <c r="A22" s="21" t="s">
        <v>96</v>
      </c>
      <c r="B22" s="110">
        <v>-24.5</v>
      </c>
      <c r="C22" s="110">
        <v>-26.6</v>
      </c>
      <c r="D22" s="110">
        <v>-21.1</v>
      </c>
      <c r="E22" s="110">
        <v>-21.3</v>
      </c>
      <c r="F22" s="110">
        <v>-32.9</v>
      </c>
      <c r="G22" s="110">
        <v>-25</v>
      </c>
      <c r="H22" s="193" t="s">
        <v>96</v>
      </c>
      <c r="I22" s="124"/>
      <c r="K22" s="124"/>
      <c r="L22" s="124"/>
      <c r="M22" s="125"/>
      <c r="N22" s="125"/>
      <c r="O22" s="125"/>
      <c r="P22" s="125"/>
    </row>
    <row r="23" spans="1:16">
      <c r="A23" s="21" t="s">
        <v>97</v>
      </c>
      <c r="B23" s="110">
        <v>-26.1</v>
      </c>
      <c r="C23" s="110">
        <v>-25.9</v>
      </c>
      <c r="D23" s="110">
        <v>-5.3</v>
      </c>
      <c r="E23" s="110">
        <v>-5.3</v>
      </c>
      <c r="F23" s="110">
        <v>-28.9</v>
      </c>
      <c r="G23" s="110">
        <v>-18.8</v>
      </c>
      <c r="H23" s="193"/>
      <c r="I23" s="124"/>
      <c r="K23" s="124"/>
      <c r="L23" s="124"/>
      <c r="M23" s="125"/>
      <c r="N23" s="125"/>
      <c r="O23" s="125"/>
      <c r="P23" s="125"/>
    </row>
    <row r="24" spans="1:16">
      <c r="B24" s="186"/>
      <c r="C24" s="186"/>
      <c r="D24" s="186"/>
      <c r="E24" s="186"/>
      <c r="F24" s="186"/>
      <c r="G24" s="186"/>
      <c r="J24" s="124"/>
    </row>
    <row r="25" spans="1:16">
      <c r="B25" s="186"/>
      <c r="C25" s="186"/>
      <c r="D25" s="186"/>
      <c r="E25" s="186"/>
      <c r="F25" s="186"/>
      <c r="G25" s="186"/>
    </row>
    <row r="26" spans="1:16">
      <c r="B26" s="186"/>
      <c r="C26" s="186"/>
      <c r="D26" s="186"/>
      <c r="E26" s="186"/>
      <c r="F26" s="186"/>
      <c r="G26" s="186"/>
    </row>
    <row r="27" spans="1:16">
      <c r="B27" s="186"/>
      <c r="C27" s="186"/>
      <c r="D27" s="186"/>
      <c r="E27" s="186"/>
      <c r="F27" s="186"/>
      <c r="G27" s="186"/>
    </row>
    <row r="28" spans="1:16">
      <c r="B28" s="186"/>
      <c r="C28" s="186"/>
      <c r="D28" s="186"/>
      <c r="E28" s="186"/>
      <c r="F28" s="186"/>
      <c r="G28" s="186"/>
    </row>
    <row r="29" spans="1:16">
      <c r="B29" s="186"/>
      <c r="C29" s="186"/>
      <c r="D29" s="186"/>
      <c r="E29" s="186"/>
      <c r="F29" s="186"/>
      <c r="G29" s="186"/>
    </row>
    <row r="30" spans="1:16">
      <c r="B30" s="186"/>
      <c r="C30" s="186"/>
      <c r="D30" s="186"/>
      <c r="E30" s="186"/>
      <c r="F30" s="186"/>
      <c r="G30" s="186"/>
    </row>
    <row r="31" spans="1:16">
      <c r="B31" s="186"/>
      <c r="C31" s="186"/>
      <c r="D31" s="186"/>
      <c r="E31" s="186"/>
      <c r="F31" s="186"/>
      <c r="G31" s="186"/>
    </row>
    <row r="32" spans="1:16">
      <c r="B32" s="186"/>
      <c r="C32" s="186"/>
      <c r="D32" s="186"/>
      <c r="E32" s="186"/>
      <c r="F32" s="186"/>
      <c r="G32" s="186"/>
    </row>
    <row r="33" spans="2:7">
      <c r="B33" s="186"/>
      <c r="C33" s="186"/>
      <c r="D33" s="186"/>
      <c r="E33" s="186"/>
      <c r="F33" s="186"/>
      <c r="G33" s="186"/>
    </row>
    <row r="34" spans="2:7">
      <c r="B34" s="186"/>
      <c r="C34" s="186"/>
      <c r="D34" s="186"/>
      <c r="E34" s="186"/>
      <c r="F34" s="186"/>
      <c r="G34" s="186"/>
    </row>
    <row r="35" spans="2:7">
      <c r="B35" s="186"/>
      <c r="C35" s="186"/>
      <c r="D35" s="186"/>
      <c r="E35" s="186"/>
      <c r="F35" s="186"/>
      <c r="G35" s="186"/>
    </row>
    <row r="36" spans="2:7">
      <c r="B36" s="186"/>
      <c r="C36" s="186"/>
      <c r="D36" s="186"/>
      <c r="E36" s="186"/>
      <c r="F36" s="186"/>
      <c r="G36" s="186"/>
    </row>
    <row r="37" spans="2:7">
      <c r="B37" s="186"/>
      <c r="C37" s="186"/>
      <c r="D37" s="186"/>
      <c r="E37" s="186"/>
      <c r="F37" s="186"/>
      <c r="G37" s="186"/>
    </row>
    <row r="38" spans="2:7">
      <c r="B38" s="186"/>
      <c r="C38" s="186"/>
      <c r="D38" s="186"/>
      <c r="E38" s="186"/>
      <c r="F38" s="186"/>
      <c r="G38" s="186"/>
    </row>
    <row r="39" spans="2:7">
      <c r="B39" s="186"/>
      <c r="C39" s="186"/>
      <c r="D39" s="186"/>
      <c r="E39" s="186"/>
      <c r="F39" s="186"/>
      <c r="G39" s="186"/>
    </row>
    <row r="40" spans="2:7">
      <c r="B40" s="186"/>
      <c r="C40" s="186"/>
      <c r="D40" s="186"/>
      <c r="E40" s="186"/>
      <c r="F40" s="186"/>
      <c r="G40" s="186"/>
    </row>
    <row r="41" spans="2:7">
      <c r="B41" s="186"/>
      <c r="C41" s="186"/>
      <c r="D41" s="186"/>
      <c r="E41" s="186"/>
      <c r="F41" s="186"/>
      <c r="G41" s="186"/>
    </row>
    <row r="42" spans="2:7">
      <c r="B42" s="186"/>
      <c r="C42" s="186"/>
      <c r="D42" s="186"/>
      <c r="E42" s="186"/>
      <c r="F42" s="186"/>
      <c r="G42" s="186"/>
    </row>
    <row r="43" spans="2:7">
      <c r="B43" s="186"/>
      <c r="C43" s="186"/>
      <c r="D43" s="186"/>
      <c r="E43" s="186"/>
      <c r="F43" s="186"/>
      <c r="G43" s="186"/>
    </row>
    <row r="44" spans="2:7">
      <c r="B44" s="186"/>
      <c r="C44" s="186"/>
      <c r="D44" s="186"/>
      <c r="E44" s="186"/>
      <c r="F44" s="186"/>
      <c r="G44" s="186"/>
    </row>
    <row r="45" spans="2:7">
      <c r="B45" s="186"/>
      <c r="C45" s="186"/>
      <c r="D45" s="186"/>
      <c r="E45" s="186"/>
      <c r="F45" s="186"/>
      <c r="G45" s="186"/>
    </row>
    <row r="46" spans="2:7">
      <c r="B46" s="186"/>
      <c r="C46" s="186"/>
      <c r="D46" s="186"/>
      <c r="E46" s="186"/>
      <c r="F46" s="186"/>
      <c r="G46" s="186"/>
    </row>
    <row r="47" spans="2:7">
      <c r="B47" s="186"/>
      <c r="C47" s="186"/>
      <c r="D47" s="186"/>
      <c r="E47" s="186"/>
      <c r="F47" s="186"/>
      <c r="G47" s="186"/>
    </row>
    <row r="48" spans="2:7">
      <c r="B48" s="186"/>
      <c r="C48" s="186"/>
      <c r="D48" s="186"/>
      <c r="E48" s="186"/>
      <c r="F48" s="186"/>
      <c r="G48" s="186"/>
    </row>
    <row r="49" spans="2:7">
      <c r="B49" s="186"/>
      <c r="C49" s="186"/>
      <c r="D49" s="186"/>
      <c r="E49" s="186"/>
      <c r="F49" s="186"/>
      <c r="G49" s="186"/>
    </row>
    <row r="50" spans="2:7">
      <c r="B50" s="186"/>
      <c r="C50" s="186"/>
      <c r="D50" s="186"/>
      <c r="E50" s="186"/>
      <c r="F50" s="186"/>
      <c r="G50" s="186"/>
    </row>
    <row r="51" spans="2:7">
      <c r="B51" s="186"/>
      <c r="C51" s="186"/>
      <c r="D51" s="186"/>
      <c r="E51" s="186"/>
      <c r="F51" s="186"/>
      <c r="G51" s="186"/>
    </row>
    <row r="52" spans="2:7">
      <c r="B52" s="186"/>
      <c r="C52" s="186"/>
      <c r="D52" s="186"/>
      <c r="E52" s="186"/>
      <c r="F52" s="186"/>
      <c r="G52" s="186"/>
    </row>
    <row r="53" spans="2:7">
      <c r="B53" s="186"/>
      <c r="C53" s="186"/>
      <c r="D53" s="186"/>
      <c r="E53" s="186"/>
      <c r="F53" s="186"/>
      <c r="G53" s="186"/>
    </row>
    <row r="54" spans="2:7">
      <c r="B54" s="186"/>
      <c r="C54" s="186"/>
      <c r="D54" s="186"/>
      <c r="E54" s="186"/>
      <c r="F54" s="186"/>
      <c r="G54" s="186"/>
    </row>
    <row r="55" spans="2:7">
      <c r="B55" s="186"/>
      <c r="C55" s="186"/>
      <c r="D55" s="186"/>
      <c r="E55" s="186"/>
      <c r="F55" s="186"/>
      <c r="G55" s="186"/>
    </row>
    <row r="56" spans="2:7">
      <c r="B56" s="186"/>
      <c r="C56" s="186"/>
      <c r="D56" s="186"/>
      <c r="E56" s="186"/>
      <c r="F56" s="186"/>
      <c r="G56" s="186"/>
    </row>
    <row r="57" spans="2:7">
      <c r="B57" s="186"/>
      <c r="C57" s="186"/>
      <c r="D57" s="186"/>
      <c r="E57" s="186"/>
      <c r="F57" s="186"/>
      <c r="G57" s="186"/>
    </row>
    <row r="58" spans="2:7">
      <c r="B58" s="186"/>
      <c r="C58" s="186"/>
      <c r="D58" s="186"/>
      <c r="E58" s="186"/>
      <c r="F58" s="186"/>
      <c r="G58" s="186"/>
    </row>
    <row r="59" spans="2:7">
      <c r="B59" s="186"/>
      <c r="C59" s="186"/>
      <c r="D59" s="186"/>
      <c r="E59" s="186"/>
      <c r="F59" s="186"/>
      <c r="G59" s="186"/>
    </row>
    <row r="60" spans="2:7">
      <c r="B60" s="186"/>
      <c r="C60" s="186"/>
      <c r="D60" s="186"/>
      <c r="E60" s="186"/>
      <c r="F60" s="186"/>
      <c r="G60" s="186"/>
    </row>
    <row r="61" spans="2:7">
      <c r="B61" s="186"/>
      <c r="C61" s="186"/>
      <c r="D61" s="186"/>
      <c r="E61" s="186"/>
      <c r="F61" s="186"/>
      <c r="G61" s="186"/>
    </row>
    <row r="62" spans="2:7">
      <c r="B62" s="186"/>
      <c r="C62" s="186"/>
      <c r="D62" s="186"/>
      <c r="E62" s="186"/>
      <c r="F62" s="186"/>
      <c r="G62" s="186"/>
    </row>
    <row r="63" spans="2:7">
      <c r="B63" s="186"/>
      <c r="C63" s="186"/>
      <c r="D63" s="186"/>
      <c r="E63" s="186"/>
      <c r="F63" s="186"/>
      <c r="G63" s="186"/>
    </row>
    <row r="64" spans="2:7">
      <c r="B64" s="186"/>
      <c r="C64" s="186"/>
      <c r="D64" s="186"/>
      <c r="E64" s="186"/>
      <c r="F64" s="186"/>
      <c r="G64" s="186"/>
    </row>
    <row r="65" spans="2:7">
      <c r="B65" s="186"/>
      <c r="C65" s="186"/>
      <c r="D65" s="186"/>
      <c r="E65" s="186"/>
      <c r="F65" s="186"/>
      <c r="G65" s="186"/>
    </row>
    <row r="66" spans="2:7">
      <c r="B66" s="186"/>
      <c r="C66" s="186"/>
      <c r="D66" s="186"/>
      <c r="E66" s="186"/>
      <c r="F66" s="186"/>
      <c r="G66" s="186"/>
    </row>
    <row r="67" spans="2:7">
      <c r="B67" s="186"/>
      <c r="C67" s="186"/>
      <c r="D67" s="186"/>
      <c r="E67" s="186"/>
      <c r="F67" s="186"/>
      <c r="G67" s="186"/>
    </row>
    <row r="68" spans="2:7">
      <c r="B68" s="186"/>
      <c r="C68" s="186"/>
      <c r="D68" s="186"/>
      <c r="E68" s="186"/>
      <c r="F68" s="186"/>
      <c r="G68" s="186"/>
    </row>
    <row r="69" spans="2:7">
      <c r="B69" s="186"/>
      <c r="C69" s="186"/>
      <c r="D69" s="186"/>
      <c r="E69" s="186"/>
      <c r="F69" s="186"/>
      <c r="G69" s="186"/>
    </row>
    <row r="70" spans="2:7">
      <c r="B70" s="186"/>
      <c r="C70" s="186"/>
      <c r="D70" s="186"/>
      <c r="E70" s="186"/>
      <c r="F70" s="186"/>
      <c r="G70" s="186"/>
    </row>
    <row r="71" spans="2:7">
      <c r="B71" s="186"/>
      <c r="C71" s="186"/>
      <c r="D71" s="186"/>
      <c r="E71" s="186"/>
      <c r="F71" s="186"/>
      <c r="G71" s="186"/>
    </row>
    <row r="72" spans="2:7">
      <c r="B72" s="186"/>
      <c r="C72" s="186"/>
      <c r="D72" s="186"/>
      <c r="E72" s="186"/>
      <c r="F72" s="186"/>
      <c r="G72" s="186"/>
    </row>
    <row r="73" spans="2:7">
      <c r="B73" s="186"/>
      <c r="C73" s="186"/>
      <c r="D73" s="186"/>
      <c r="E73" s="186"/>
      <c r="F73" s="186"/>
      <c r="G73" s="186"/>
    </row>
    <row r="74" spans="2:7">
      <c r="B74" s="186"/>
      <c r="C74" s="186"/>
      <c r="D74" s="186"/>
      <c r="E74" s="186"/>
      <c r="F74" s="186"/>
      <c r="G74" s="186"/>
    </row>
    <row r="75" spans="2:7">
      <c r="B75" s="186"/>
      <c r="C75" s="186"/>
      <c r="D75" s="186"/>
      <c r="E75" s="186"/>
      <c r="F75" s="186"/>
      <c r="G75" s="186"/>
    </row>
    <row r="76" spans="2:7">
      <c r="B76" s="186"/>
      <c r="C76" s="186"/>
      <c r="D76" s="186"/>
      <c r="E76" s="186"/>
      <c r="F76" s="186"/>
      <c r="G76" s="186"/>
    </row>
    <row r="77" spans="2:7">
      <c r="B77" s="186"/>
      <c r="C77" s="186"/>
      <c r="D77" s="186"/>
      <c r="E77" s="186"/>
      <c r="F77" s="186"/>
      <c r="G77" s="186"/>
    </row>
    <row r="78" spans="2:7">
      <c r="B78" s="186"/>
      <c r="C78" s="186"/>
      <c r="D78" s="186"/>
      <c r="E78" s="186"/>
      <c r="F78" s="186"/>
      <c r="G78" s="186"/>
    </row>
    <row r="79" spans="2:7">
      <c r="B79" s="186"/>
      <c r="C79" s="186"/>
      <c r="D79" s="186"/>
      <c r="E79" s="186"/>
      <c r="F79" s="186"/>
      <c r="G79" s="186"/>
    </row>
    <row r="80" spans="2:7">
      <c r="B80" s="186"/>
      <c r="C80" s="186"/>
      <c r="D80" s="186"/>
      <c r="E80" s="186"/>
      <c r="F80" s="186"/>
      <c r="G80" s="186"/>
    </row>
    <row r="81" spans="2:7">
      <c r="B81" s="186"/>
      <c r="C81" s="186"/>
      <c r="D81" s="186"/>
      <c r="E81" s="186"/>
      <c r="F81" s="186"/>
      <c r="G81" s="186"/>
    </row>
    <row r="82" spans="2:7">
      <c r="B82" s="186"/>
      <c r="C82" s="186"/>
      <c r="D82" s="186"/>
      <c r="E82" s="186"/>
      <c r="F82" s="186"/>
      <c r="G82" s="186"/>
    </row>
    <row r="83" spans="2:7">
      <c r="B83" s="186"/>
      <c r="C83" s="186"/>
      <c r="D83" s="186"/>
      <c r="E83" s="186"/>
      <c r="F83" s="186"/>
      <c r="G83" s="186"/>
    </row>
    <row r="84" spans="2:7">
      <c r="B84" s="186"/>
      <c r="C84" s="186"/>
      <c r="D84" s="186"/>
      <c r="E84" s="186"/>
      <c r="F84" s="186"/>
      <c r="G84" s="186"/>
    </row>
    <row r="85" spans="2:7">
      <c r="B85" s="186"/>
      <c r="C85" s="186"/>
      <c r="D85" s="186"/>
      <c r="E85" s="186"/>
      <c r="F85" s="186"/>
      <c r="G85" s="186"/>
    </row>
    <row r="86" spans="2:7">
      <c r="B86" s="186"/>
      <c r="C86" s="186"/>
      <c r="D86" s="186"/>
      <c r="E86" s="186"/>
      <c r="F86" s="186"/>
      <c r="G86" s="186"/>
    </row>
    <row r="87" spans="2:7">
      <c r="B87" s="186"/>
      <c r="C87" s="186"/>
      <c r="D87" s="186"/>
      <c r="E87" s="186"/>
      <c r="F87" s="186"/>
      <c r="G87" s="186"/>
    </row>
    <row r="88" spans="2:7">
      <c r="B88" s="186"/>
      <c r="C88" s="186"/>
      <c r="D88" s="186"/>
      <c r="E88" s="186"/>
      <c r="F88" s="186"/>
      <c r="G88" s="186"/>
    </row>
    <row r="89" spans="2:7">
      <c r="B89" s="186"/>
      <c r="C89" s="186"/>
      <c r="D89" s="186"/>
      <c r="E89" s="186"/>
      <c r="F89" s="186"/>
      <c r="G89" s="186"/>
    </row>
    <row r="90" spans="2:7">
      <c r="B90" s="186"/>
      <c r="C90" s="186"/>
      <c r="D90" s="186"/>
      <c r="E90" s="186"/>
      <c r="F90" s="186"/>
      <c r="G90" s="186"/>
    </row>
    <row r="91" spans="2:7">
      <c r="B91" s="186"/>
      <c r="C91" s="186"/>
      <c r="D91" s="186"/>
      <c r="E91" s="186"/>
      <c r="F91" s="186"/>
      <c r="G91" s="186"/>
    </row>
    <row r="92" spans="2:7">
      <c r="B92" s="186"/>
      <c r="C92" s="186"/>
      <c r="D92" s="186"/>
      <c r="E92" s="186"/>
      <c r="F92" s="186"/>
      <c r="G92" s="186"/>
    </row>
    <row r="93" spans="2:7">
      <c r="B93" s="186"/>
      <c r="C93" s="186"/>
      <c r="D93" s="186"/>
      <c r="E93" s="186"/>
      <c r="F93" s="186"/>
      <c r="G93" s="186"/>
    </row>
    <row r="94" spans="2:7">
      <c r="B94" s="186"/>
      <c r="C94" s="186"/>
      <c r="D94" s="186"/>
      <c r="E94" s="186"/>
      <c r="F94" s="186"/>
      <c r="G94" s="186"/>
    </row>
    <row r="95" spans="2:7">
      <c r="B95" s="186"/>
      <c r="C95" s="186"/>
      <c r="D95" s="186"/>
      <c r="E95" s="186"/>
      <c r="F95" s="186"/>
      <c r="G95" s="186"/>
    </row>
    <row r="96" spans="2:7">
      <c r="B96" s="186"/>
      <c r="C96" s="186"/>
      <c r="D96" s="186"/>
      <c r="E96" s="186"/>
      <c r="F96" s="186"/>
      <c r="G96" s="186"/>
    </row>
    <row r="97" spans="2:7">
      <c r="B97" s="186"/>
      <c r="C97" s="186"/>
      <c r="D97" s="186"/>
      <c r="E97" s="186"/>
      <c r="F97" s="186"/>
      <c r="G97" s="186"/>
    </row>
    <row r="98" spans="2:7">
      <c r="B98" s="186"/>
      <c r="C98" s="186"/>
      <c r="D98" s="186"/>
      <c r="E98" s="186"/>
      <c r="F98" s="186"/>
      <c r="G98" s="186"/>
    </row>
    <row r="99" spans="2:7">
      <c r="B99" s="186"/>
      <c r="C99" s="186"/>
      <c r="D99" s="186"/>
      <c r="E99" s="186"/>
      <c r="F99" s="186"/>
      <c r="G99" s="186"/>
    </row>
    <row r="100" spans="2:7">
      <c r="B100" s="186"/>
      <c r="C100" s="186"/>
      <c r="D100" s="186"/>
      <c r="E100" s="186"/>
      <c r="F100" s="186"/>
      <c r="G100" s="186"/>
    </row>
    <row r="101" spans="2:7">
      <c r="B101" s="186"/>
      <c r="C101" s="186"/>
      <c r="D101" s="186"/>
      <c r="E101" s="186"/>
      <c r="F101" s="186"/>
      <c r="G101" s="186"/>
    </row>
    <row r="102" spans="2:7">
      <c r="B102" s="186"/>
      <c r="C102" s="186"/>
      <c r="D102" s="186"/>
      <c r="E102" s="186"/>
      <c r="F102" s="186"/>
      <c r="G102" s="186"/>
    </row>
    <row r="103" spans="2:7">
      <c r="B103" s="186"/>
      <c r="C103" s="186"/>
      <c r="D103" s="186"/>
      <c r="E103" s="186"/>
      <c r="F103" s="186"/>
      <c r="G103" s="186"/>
    </row>
    <row r="104" spans="2:7">
      <c r="B104" s="186"/>
      <c r="C104" s="186"/>
      <c r="D104" s="186"/>
      <c r="E104" s="186"/>
      <c r="F104" s="186"/>
      <c r="G104" s="186"/>
    </row>
    <row r="105" spans="2:7">
      <c r="B105" s="186"/>
      <c r="C105" s="186"/>
      <c r="D105" s="186"/>
      <c r="E105" s="186"/>
      <c r="F105" s="186"/>
      <c r="G105" s="186"/>
    </row>
    <row r="106" spans="2:7">
      <c r="B106" s="186"/>
      <c r="C106" s="186"/>
      <c r="D106" s="186"/>
      <c r="E106" s="186"/>
      <c r="F106" s="186"/>
      <c r="G106" s="186"/>
    </row>
    <row r="107" spans="2:7">
      <c r="B107" s="186"/>
      <c r="C107" s="186"/>
      <c r="D107" s="186"/>
      <c r="E107" s="186"/>
      <c r="F107" s="186"/>
      <c r="G107" s="186"/>
    </row>
    <row r="108" spans="2:7">
      <c r="B108" s="186"/>
      <c r="C108" s="186"/>
      <c r="D108" s="186"/>
      <c r="E108" s="186"/>
      <c r="F108" s="186"/>
      <c r="G108" s="186"/>
    </row>
    <row r="109" spans="2:7">
      <c r="B109" s="186"/>
      <c r="C109" s="186"/>
      <c r="D109" s="186"/>
      <c r="E109" s="186"/>
      <c r="F109" s="186"/>
      <c r="G109" s="186"/>
    </row>
    <row r="110" spans="2:7">
      <c r="B110" s="186"/>
      <c r="C110" s="186"/>
      <c r="D110" s="186"/>
      <c r="E110" s="186"/>
      <c r="F110" s="186"/>
      <c r="G110" s="186"/>
    </row>
    <row r="111" spans="2:7">
      <c r="B111" s="186"/>
      <c r="C111" s="186"/>
      <c r="D111" s="186"/>
      <c r="E111" s="186"/>
      <c r="F111" s="186"/>
      <c r="G111" s="186"/>
    </row>
    <row r="112" spans="2:7">
      <c r="B112" s="186"/>
      <c r="C112" s="186"/>
      <c r="D112" s="186"/>
      <c r="E112" s="186"/>
      <c r="F112" s="186"/>
      <c r="G112" s="186"/>
    </row>
    <row r="113" spans="2:7">
      <c r="B113" s="186"/>
      <c r="C113" s="186"/>
      <c r="D113" s="186"/>
      <c r="E113" s="186"/>
      <c r="F113" s="186"/>
      <c r="G113" s="186"/>
    </row>
    <row r="114" spans="2:7">
      <c r="B114" s="186"/>
      <c r="C114" s="186"/>
      <c r="D114" s="186"/>
      <c r="E114" s="186"/>
      <c r="F114" s="186"/>
      <c r="G114" s="186"/>
    </row>
    <row r="115" spans="2:7">
      <c r="B115" s="186"/>
      <c r="C115" s="186"/>
      <c r="D115" s="186"/>
      <c r="E115" s="186"/>
      <c r="F115" s="186"/>
      <c r="G115" s="186"/>
    </row>
    <row r="116" spans="2:7">
      <c r="B116" s="186"/>
      <c r="C116" s="186"/>
      <c r="D116" s="186"/>
      <c r="E116" s="186"/>
      <c r="F116" s="186"/>
      <c r="G116" s="186"/>
    </row>
    <row r="117" spans="2:7">
      <c r="B117" s="186"/>
      <c r="C117" s="186"/>
      <c r="D117" s="186"/>
      <c r="E117" s="186"/>
      <c r="F117" s="186"/>
      <c r="G117" s="186"/>
    </row>
    <row r="118" spans="2:7">
      <c r="B118" s="186"/>
      <c r="C118" s="186"/>
      <c r="D118" s="186"/>
      <c r="E118" s="186"/>
      <c r="F118" s="186"/>
      <c r="G118" s="186"/>
    </row>
    <row r="119" spans="2:7">
      <c r="B119" s="186"/>
      <c r="C119" s="186"/>
      <c r="D119" s="186"/>
      <c r="E119" s="186"/>
      <c r="F119" s="186"/>
      <c r="G119" s="186"/>
    </row>
    <row r="120" spans="2:7">
      <c r="B120" s="186"/>
      <c r="C120" s="186"/>
      <c r="D120" s="186"/>
      <c r="E120" s="186"/>
      <c r="F120" s="186"/>
      <c r="G120" s="186"/>
    </row>
    <row r="121" spans="2:7">
      <c r="B121" s="186"/>
      <c r="C121" s="186"/>
      <c r="D121" s="186"/>
      <c r="E121" s="186"/>
      <c r="F121" s="186"/>
      <c r="G121" s="186"/>
    </row>
    <row r="122" spans="2:7">
      <c r="B122" s="186"/>
      <c r="C122" s="186"/>
      <c r="D122" s="186"/>
      <c r="E122" s="186"/>
      <c r="F122" s="186"/>
      <c r="G122" s="186"/>
    </row>
    <row r="123" spans="2:7">
      <c r="B123" s="186"/>
      <c r="C123" s="186"/>
      <c r="D123" s="186"/>
      <c r="E123" s="186"/>
      <c r="F123" s="186"/>
      <c r="G123" s="186"/>
    </row>
    <row r="124" spans="2:7">
      <c r="B124" s="186"/>
      <c r="C124" s="186"/>
      <c r="D124" s="186"/>
      <c r="E124" s="186"/>
      <c r="F124" s="186"/>
      <c r="G124" s="186"/>
    </row>
    <row r="125" spans="2:7">
      <c r="B125" s="186"/>
      <c r="C125" s="186"/>
      <c r="D125" s="186"/>
      <c r="E125" s="186"/>
      <c r="F125" s="186"/>
      <c r="G125" s="186"/>
    </row>
    <row r="126" spans="2:7">
      <c r="B126" s="186"/>
      <c r="C126" s="186"/>
      <c r="D126" s="186"/>
      <c r="E126" s="186"/>
      <c r="F126" s="186"/>
      <c r="G126" s="186"/>
    </row>
    <row r="127" spans="2:7">
      <c r="B127" s="186"/>
      <c r="C127" s="186"/>
      <c r="D127" s="186"/>
      <c r="E127" s="186"/>
      <c r="F127" s="186"/>
      <c r="G127" s="186"/>
    </row>
    <row r="128" spans="2:7">
      <c r="B128" s="186"/>
      <c r="C128" s="186"/>
      <c r="D128" s="186"/>
      <c r="E128" s="186"/>
      <c r="F128" s="186"/>
      <c r="G128" s="186"/>
    </row>
    <row r="129" spans="2:7">
      <c r="B129" s="186"/>
      <c r="C129" s="186"/>
      <c r="D129" s="186"/>
      <c r="E129" s="186"/>
      <c r="F129" s="186"/>
      <c r="G129" s="186"/>
    </row>
    <row r="130" spans="2:7">
      <c r="B130" s="186"/>
      <c r="C130" s="186"/>
      <c r="D130" s="186"/>
      <c r="E130" s="186"/>
      <c r="F130" s="186"/>
      <c r="G130" s="186"/>
    </row>
    <row r="131" spans="2:7">
      <c r="B131" s="186"/>
      <c r="C131" s="186"/>
      <c r="D131" s="186"/>
      <c r="E131" s="186"/>
      <c r="F131" s="186"/>
      <c r="G131" s="186"/>
    </row>
    <row r="132" spans="2:7">
      <c r="B132" s="186"/>
      <c r="C132" s="186"/>
      <c r="D132" s="186"/>
      <c r="E132" s="186"/>
      <c r="F132" s="186"/>
      <c r="G132" s="186"/>
    </row>
    <row r="133" spans="2:7">
      <c r="B133" s="186"/>
      <c r="C133" s="186"/>
      <c r="D133" s="186"/>
      <c r="E133" s="186"/>
      <c r="F133" s="186"/>
      <c r="G133" s="186"/>
    </row>
    <row r="134" spans="2:7">
      <c r="B134" s="186"/>
      <c r="C134" s="186"/>
      <c r="D134" s="186"/>
      <c r="E134" s="186"/>
      <c r="F134" s="186"/>
      <c r="G134" s="186"/>
    </row>
    <row r="135" spans="2:7">
      <c r="B135" s="186"/>
      <c r="C135" s="186"/>
      <c r="D135" s="186"/>
      <c r="E135" s="186"/>
      <c r="F135" s="186"/>
      <c r="G135" s="186"/>
    </row>
    <row r="136" spans="2:7">
      <c r="B136" s="186"/>
      <c r="C136" s="186"/>
      <c r="D136" s="186"/>
      <c r="E136" s="186"/>
      <c r="F136" s="186"/>
      <c r="G136" s="186"/>
    </row>
    <row r="137" spans="2:7">
      <c r="B137" s="186"/>
      <c r="C137" s="186"/>
      <c r="D137" s="186"/>
      <c r="E137" s="186"/>
      <c r="F137" s="186"/>
      <c r="G137" s="186"/>
    </row>
    <row r="138" spans="2:7">
      <c r="B138" s="186"/>
      <c r="C138" s="186"/>
      <c r="D138" s="186"/>
      <c r="E138" s="186"/>
      <c r="F138" s="186"/>
      <c r="G138" s="186"/>
    </row>
    <row r="139" spans="2:7">
      <c r="B139" s="186"/>
      <c r="C139" s="186"/>
      <c r="D139" s="186"/>
      <c r="E139" s="186"/>
      <c r="F139" s="186"/>
      <c r="G139" s="186"/>
    </row>
    <row r="140" spans="2:7">
      <c r="B140" s="186"/>
      <c r="C140" s="186"/>
      <c r="D140" s="186"/>
      <c r="E140" s="186"/>
      <c r="F140" s="186"/>
      <c r="G140" s="186"/>
    </row>
    <row r="141" spans="2:7">
      <c r="B141" s="186"/>
      <c r="C141" s="186"/>
      <c r="D141" s="186"/>
      <c r="E141" s="186"/>
      <c r="F141" s="186"/>
      <c r="G141" s="186"/>
    </row>
    <row r="142" spans="2:7">
      <c r="B142" s="186"/>
      <c r="C142" s="186"/>
      <c r="D142" s="186"/>
      <c r="E142" s="186"/>
      <c r="F142" s="186"/>
      <c r="G142" s="186"/>
    </row>
  </sheetData>
  <hyperlinks>
    <hyperlink ref="A1" location="Content!A1" display="&lt;&lt;" xr:uid="{00000000-0004-0000-2D00-000000000000}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5"/>
  </sheetPr>
  <dimension ref="A1:F29"/>
  <sheetViews>
    <sheetView showGridLines="0" workbookViewId="0"/>
  </sheetViews>
  <sheetFormatPr baseColWidth="10" defaultColWidth="8.5" defaultRowHeight="13"/>
  <cols>
    <col min="1" max="5" width="8.5" style="254"/>
    <col min="6" max="6" width="8.5" style="255"/>
    <col min="7" max="16384" width="8.5" style="254"/>
  </cols>
  <sheetData>
    <row r="1" spans="1:6">
      <c r="A1" s="106" t="s">
        <v>9</v>
      </c>
      <c r="B1" s="107"/>
      <c r="C1" s="107"/>
      <c r="D1" s="253"/>
      <c r="F1" s="107" t="str">
        <f>IF(Content!$E$1=1,F2,F3)</f>
        <v>Кількість мігрантів, що залишаються за кордоном, млн осіб (на кінець кварталу)</v>
      </c>
    </row>
    <row r="2" spans="1:6" hidden="1">
      <c r="F2" s="255" t="s">
        <v>607</v>
      </c>
    </row>
    <row r="3" spans="1:6" hidden="1">
      <c r="F3" s="255" t="s">
        <v>691</v>
      </c>
    </row>
    <row r="4" spans="1:6">
      <c r="A4" s="255" t="s">
        <v>405</v>
      </c>
      <c r="B4" s="256">
        <v>3.5</v>
      </c>
      <c r="C4" s="256">
        <v>3.5</v>
      </c>
      <c r="D4" s="256"/>
      <c r="E4" s="256"/>
    </row>
    <row r="5" spans="1:6">
      <c r="A5" s="254" t="s">
        <v>406</v>
      </c>
      <c r="B5" s="256">
        <v>5.3</v>
      </c>
      <c r="C5" s="256">
        <v>5.3</v>
      </c>
      <c r="D5" s="256"/>
      <c r="E5" s="256"/>
    </row>
    <row r="6" spans="1:6">
      <c r="A6" s="254" t="s">
        <v>407</v>
      </c>
      <c r="B6" s="256">
        <v>7.1</v>
      </c>
      <c r="C6" s="256">
        <v>7.1000000000000005</v>
      </c>
      <c r="D6" s="256"/>
      <c r="E6" s="256"/>
    </row>
    <row r="7" spans="1:6">
      <c r="A7" s="254" t="s">
        <v>97</v>
      </c>
      <c r="B7" s="256">
        <v>8</v>
      </c>
      <c r="C7" s="256">
        <v>8.0000000000000018</v>
      </c>
      <c r="D7" s="256"/>
      <c r="E7" s="256"/>
    </row>
    <row r="8" spans="1:6">
      <c r="A8" s="254" t="s">
        <v>553</v>
      </c>
      <c r="B8" s="256">
        <v>8.5</v>
      </c>
      <c r="C8" s="256">
        <v>9.0000000000000018</v>
      </c>
      <c r="D8" s="256"/>
      <c r="E8" s="256"/>
    </row>
    <row r="9" spans="1:6">
      <c r="A9" s="254" t="s">
        <v>552</v>
      </c>
      <c r="B9" s="256">
        <v>8.8000000000000007</v>
      </c>
      <c r="C9" s="256">
        <v>8.8000000000000025</v>
      </c>
      <c r="D9" s="256"/>
      <c r="E9" s="256"/>
    </row>
    <row r="10" spans="1:6">
      <c r="A10" s="254" t="s">
        <v>551</v>
      </c>
      <c r="B10" s="256">
        <v>8.6</v>
      </c>
      <c r="C10" s="256">
        <v>8.8000000000000007</v>
      </c>
      <c r="D10" s="256"/>
      <c r="E10" s="256"/>
    </row>
    <row r="11" spans="1:6">
      <c r="A11" s="254" t="s">
        <v>106</v>
      </c>
      <c r="B11" s="256">
        <v>7.6</v>
      </c>
      <c r="C11" s="256">
        <v>8.8000000000000007</v>
      </c>
      <c r="D11" s="256"/>
      <c r="E11" s="256"/>
    </row>
    <row r="12" spans="1:6">
      <c r="A12" s="254" t="s">
        <v>550</v>
      </c>
      <c r="B12" s="256">
        <v>7.6</v>
      </c>
      <c r="C12" s="256">
        <v>8.6000000000000014</v>
      </c>
      <c r="D12" s="256"/>
      <c r="E12" s="256"/>
    </row>
    <row r="13" spans="1:6">
      <c r="A13" s="254" t="s">
        <v>549</v>
      </c>
      <c r="B13" s="256">
        <v>6.9</v>
      </c>
      <c r="C13" s="256">
        <v>7.600000000000005</v>
      </c>
      <c r="D13" s="256"/>
      <c r="E13" s="256"/>
    </row>
    <row r="14" spans="1:6">
      <c r="A14" s="254" t="s">
        <v>548</v>
      </c>
      <c r="B14" s="256">
        <v>6</v>
      </c>
      <c r="C14" s="256">
        <v>7.600000000000005</v>
      </c>
      <c r="D14" s="256"/>
      <c r="E14" s="256"/>
    </row>
    <row r="15" spans="1:6">
      <c r="A15" s="254" t="s">
        <v>225</v>
      </c>
      <c r="B15" s="256">
        <v>5.0999999999999996</v>
      </c>
      <c r="C15" s="256">
        <v>7.3</v>
      </c>
      <c r="D15" s="256"/>
      <c r="E15" s="256"/>
    </row>
    <row r="16" spans="1:6">
      <c r="A16" s="254" t="s">
        <v>920</v>
      </c>
      <c r="C16" s="254">
        <v>6.9</v>
      </c>
      <c r="D16" s="256"/>
      <c r="E16" s="256"/>
    </row>
    <row r="17" spans="1:6">
      <c r="A17" s="254" t="s">
        <v>921</v>
      </c>
      <c r="C17" s="254">
        <v>6.4</v>
      </c>
      <c r="D17" s="256"/>
      <c r="E17" s="256"/>
    </row>
    <row r="18" spans="1:6">
      <c r="A18" s="254" t="s">
        <v>922</v>
      </c>
      <c r="C18" s="254">
        <v>5.9</v>
      </c>
      <c r="D18" s="256"/>
      <c r="E18" s="256"/>
    </row>
    <row r="19" spans="1:6">
      <c r="A19" s="254" t="s">
        <v>695</v>
      </c>
      <c r="C19" s="254">
        <v>5.9</v>
      </c>
      <c r="D19" s="256"/>
      <c r="E19" s="256"/>
    </row>
    <row r="23" spans="1:6">
      <c r="F23" s="107" t="str">
        <f>IF(Content!$E$1=1,F24,F25)</f>
        <v>* Заштриховані стовпчики  – попередній прогноз, опублікований в Інфляційному звіті за жовтень 2022 року.</v>
      </c>
    </row>
    <row r="24" spans="1:6">
      <c r="F24" s="284" t="s">
        <v>923</v>
      </c>
    </row>
    <row r="25" spans="1:6">
      <c r="F25" s="284" t="s">
        <v>924</v>
      </c>
    </row>
    <row r="26" spans="1:6">
      <c r="F26" s="107" t="str">
        <f>IF(Content!$E$1=1,F27,F28)</f>
        <v>Джерело: UNHCR, оцінки НБУ.</v>
      </c>
    </row>
    <row r="27" spans="1:6">
      <c r="F27" s="284" t="s">
        <v>1013</v>
      </c>
    </row>
    <row r="28" spans="1:6">
      <c r="F28" s="284" t="s">
        <v>1014</v>
      </c>
    </row>
    <row r="29" spans="1:6">
      <c r="F29" s="284"/>
    </row>
  </sheetData>
  <hyperlinks>
    <hyperlink ref="A1" location="Content!A1" display="&lt;&lt;" xr:uid="{00000000-0004-0000-2E00-000000000000}"/>
    <hyperlink ref="F27" r:id="rId1" display="http://data2.unhcr.org/en/situations/ukraine" xr:uid="{00000000-0004-0000-2E00-000001000000}"/>
    <hyperlink ref="F28" r:id="rId2" display="http://data2.unhcr.org/en/situations/ukraine" xr:uid="{00000000-0004-0000-2E00-000002000000}"/>
  </hyperlinks>
  <pageMargins left="0.7" right="0.7" top="0.75" bottom="0.75" header="0.3" footer="0.3"/>
  <pageSetup paperSize="9" orientation="portrait" horizontalDpi="4294967293" verticalDpi="0" r:id="rId3"/>
  <drawing r:id="rId4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5"/>
  </sheetPr>
  <dimension ref="A1:F28"/>
  <sheetViews>
    <sheetView showGridLines="0" workbookViewId="0">
      <selection activeCell="D6" sqref="D6"/>
    </sheetView>
  </sheetViews>
  <sheetFormatPr baseColWidth="10" defaultColWidth="12" defaultRowHeight="15"/>
  <cols>
    <col min="1" max="1" width="28.1640625" style="157" customWidth="1"/>
    <col min="2" max="2" width="25.5" style="157" hidden="1" customWidth="1"/>
    <col min="3" max="3" width="12" style="157" hidden="1" customWidth="1"/>
    <col min="4" max="5" width="12" style="157"/>
    <col min="6" max="6" width="12" style="257"/>
    <col min="7" max="16384" width="12" style="157"/>
  </cols>
  <sheetData>
    <row r="1" spans="1:6">
      <c r="A1" s="6" t="s">
        <v>9</v>
      </c>
      <c r="B1" s="6"/>
      <c r="D1" s="107" t="str">
        <f>IF(Content!$E$1=1,D2,D3)</f>
        <v>% відповідей</v>
      </c>
      <c r="F1" s="107" t="str">
        <f>IF(Content!$E$1=1,F2,F3)</f>
        <v>Статус зайнятості українських мігрантів за кордоном, % відповідей</v>
      </c>
    </row>
    <row r="2" spans="1:6" hidden="1">
      <c r="D2" s="157" t="s">
        <v>925</v>
      </c>
      <c r="F2" s="257" t="s">
        <v>926</v>
      </c>
    </row>
    <row r="3" spans="1:6" hidden="1">
      <c r="D3" s="157" t="s">
        <v>927</v>
      </c>
      <c r="F3" s="257" t="s">
        <v>928</v>
      </c>
    </row>
    <row r="4" spans="1:6">
      <c r="A4" s="107" t="str">
        <f>IF(Content!$E$1=1,B4,C4)</f>
        <v>Працюю дистанційно в Україні</v>
      </c>
      <c r="B4" s="107" t="s">
        <v>929</v>
      </c>
      <c r="C4" s="1" t="s">
        <v>930</v>
      </c>
      <c r="D4" s="159">
        <v>7.8</v>
      </c>
    </row>
    <row r="5" spans="1:6">
      <c r="A5" s="107" t="str">
        <f>IF(Content!$E$1=1,B5,C5)</f>
        <v>Займаюсь волонтерством</v>
      </c>
      <c r="B5" s="107" t="s">
        <v>931</v>
      </c>
      <c r="C5" t="s">
        <v>932</v>
      </c>
      <c r="D5" s="159">
        <v>3.8</v>
      </c>
    </row>
    <row r="6" spans="1:6">
      <c r="A6" s="107" t="str">
        <f>IF(Content!$E$1=1,B6,C6)</f>
        <v>Працюю в країні перебування</v>
      </c>
      <c r="B6" s="107" t="s">
        <v>933</v>
      </c>
      <c r="C6" t="s">
        <v>934</v>
      </c>
      <c r="D6" s="159">
        <v>26.2</v>
      </c>
    </row>
    <row r="7" spans="1:6">
      <c r="A7" s="107" t="str">
        <f>IF(Content!$E$1=1,B7,C7)</f>
        <v>Шукаю роботу в країні перебування</v>
      </c>
      <c r="B7" s="107" t="s">
        <v>935</v>
      </c>
      <c r="C7" t="s">
        <v>936</v>
      </c>
      <c r="D7" s="159">
        <v>22</v>
      </c>
    </row>
    <row r="8" spans="1:6">
      <c r="A8" s="107" t="str">
        <f>IF(Content!$E$1=1,B8,C8)</f>
        <v>Навчаюсь дистанційно в Україні</v>
      </c>
      <c r="B8" s="107" t="s">
        <v>937</v>
      </c>
      <c r="C8" t="s">
        <v>938</v>
      </c>
      <c r="D8" s="159">
        <v>4.2</v>
      </c>
    </row>
    <row r="9" spans="1:6">
      <c r="A9" s="107" t="str">
        <f>IF(Content!$E$1=1,B9,C9)</f>
        <v>Навчаюсь в країні перебування</v>
      </c>
      <c r="B9" s="107" t="s">
        <v>939</v>
      </c>
      <c r="C9" t="s">
        <v>940</v>
      </c>
      <c r="D9" s="159">
        <v>6.7</v>
      </c>
    </row>
    <row r="10" spans="1:6">
      <c r="A10" s="107" t="str">
        <f>IF(Content!$E$1=1,B10,C10)</f>
        <v>Займаюсь бізнесом в Україні</v>
      </c>
      <c r="B10" s="107" t="s">
        <v>941</v>
      </c>
      <c r="C10" t="s">
        <v>942</v>
      </c>
      <c r="D10" s="159">
        <v>1.1000000000000001</v>
      </c>
    </row>
    <row r="11" spans="1:6">
      <c r="A11" s="107" t="str">
        <f>IF(Content!$E$1=1,B11,C11)</f>
        <v>Займаюсь бізнесом в країні перебування</v>
      </c>
      <c r="B11" s="107" t="s">
        <v>943</v>
      </c>
      <c r="C11" t="s">
        <v>944</v>
      </c>
      <c r="D11" s="159">
        <v>0.5</v>
      </c>
    </row>
    <row r="12" spans="1:6">
      <c r="A12" s="107" t="str">
        <f>IF(Content!$E$1=1,B12,C12)</f>
        <v>Пенсіонери</v>
      </c>
      <c r="B12" s="107" t="s">
        <v>945</v>
      </c>
      <c r="C12" t="s">
        <v>946</v>
      </c>
      <c r="D12" s="159">
        <v>4.7</v>
      </c>
    </row>
    <row r="13" spans="1:6">
      <c r="A13" s="107" t="str">
        <f>IF(Content!$E$1=1,B13,C13)</f>
        <v>Непрацездатні</v>
      </c>
      <c r="B13" s="107" t="s">
        <v>947</v>
      </c>
      <c r="C13" t="s">
        <v>948</v>
      </c>
      <c r="D13" s="159">
        <v>3</v>
      </c>
    </row>
    <row r="14" spans="1:6">
      <c r="A14" s="107" t="str">
        <f>IF(Content!$E$1=1,B14,C14)</f>
        <v>Не працюю та не шукаю роботу</v>
      </c>
      <c r="B14" s="107" t="s">
        <v>949</v>
      </c>
      <c r="C14" t="s">
        <v>950</v>
      </c>
      <c r="D14" s="159">
        <v>20.100000000000001</v>
      </c>
    </row>
    <row r="15" spans="1:6">
      <c r="A15" s="158"/>
      <c r="B15" s="158"/>
      <c r="C15" s="159"/>
      <c r="D15" s="159"/>
    </row>
    <row r="16" spans="1:6">
      <c r="A16" s="158"/>
      <c r="B16" s="158"/>
      <c r="C16" s="159"/>
      <c r="D16" s="159"/>
    </row>
    <row r="17" spans="1:6">
      <c r="A17" s="158"/>
      <c r="B17" s="158"/>
      <c r="C17" s="159"/>
      <c r="D17" s="159"/>
      <c r="F17" s="107" t="str">
        <f>IF(Content!$E$1=1,F18,F19)</f>
        <v>Джерело: ЦЕС.</v>
      </c>
    </row>
    <row r="18" spans="1:6">
      <c r="A18" s="158"/>
      <c r="B18" s="158"/>
      <c r="C18" s="159"/>
      <c r="D18" s="159"/>
      <c r="F18" s="121" t="s">
        <v>1003</v>
      </c>
    </row>
    <row r="19" spans="1:6">
      <c r="A19" s="158"/>
      <c r="B19" s="158"/>
      <c r="C19" s="159"/>
      <c r="D19" s="159"/>
      <c r="F19" s="121" t="s">
        <v>1004</v>
      </c>
    </row>
    <row r="20" spans="1:6">
      <c r="A20" s="158"/>
      <c r="B20" s="158"/>
      <c r="C20" s="159"/>
      <c r="D20" s="159"/>
      <c r="F20" s="118"/>
    </row>
    <row r="21" spans="1:6">
      <c r="A21" s="158"/>
      <c r="B21" s="158"/>
      <c r="C21" s="159"/>
      <c r="D21" s="159"/>
      <c r="F21" s="107"/>
    </row>
    <row r="22" spans="1:6">
      <c r="A22" s="158"/>
      <c r="B22" s="158"/>
      <c r="C22" s="159"/>
      <c r="D22" s="159"/>
    </row>
    <row r="23" spans="1:6">
      <c r="A23" s="158"/>
      <c r="B23" s="158"/>
      <c r="C23" s="159"/>
      <c r="D23" s="159"/>
    </row>
    <row r="24" spans="1:6">
      <c r="A24" s="158"/>
      <c r="B24" s="158"/>
      <c r="C24" s="159"/>
      <c r="D24" s="159"/>
      <c r="F24" s="107"/>
    </row>
    <row r="25" spans="1:6">
      <c r="D25" s="159"/>
    </row>
    <row r="26" spans="1:6">
      <c r="D26" s="159"/>
    </row>
    <row r="27" spans="1:6">
      <c r="D27" s="159"/>
    </row>
    <row r="28" spans="1:6">
      <c r="D28" s="159"/>
    </row>
  </sheetData>
  <hyperlinks>
    <hyperlink ref="A1" location="Content!A1" display="&lt;&lt;" xr:uid="{00000000-0004-0000-2F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5"/>
  </sheetPr>
  <dimension ref="A1:E39"/>
  <sheetViews>
    <sheetView workbookViewId="0"/>
  </sheetViews>
  <sheetFormatPr baseColWidth="10" defaultColWidth="8.5" defaultRowHeight="13"/>
  <cols>
    <col min="1" max="4" width="8.5" style="254"/>
    <col min="5" max="5" width="8.5" style="255"/>
    <col min="6" max="16384" width="8.5" style="254"/>
  </cols>
  <sheetData>
    <row r="1" spans="1:5">
      <c r="A1" s="106" t="s">
        <v>9</v>
      </c>
      <c r="B1" s="107" t="str">
        <f>IF(Content!$E$1=1,B2,B3)</f>
        <v>Безробітні (п.ш.)</v>
      </c>
      <c r="C1" s="107" t="str">
        <f>IF(Content!$E$1=1,C2,C3)</f>
        <v>Зайняті</v>
      </c>
      <c r="E1" s="107" t="str">
        <f>IF(Content!$E$1=1,E2,E3)</f>
        <v>Зайняті* та безробітні за опитуваннями щодо споживчих настроїв, % відповідей, 3-місячна плинна</v>
      </c>
    </row>
    <row r="2" spans="1:5" hidden="1">
      <c r="A2" s="256"/>
      <c r="B2" s="256" t="s">
        <v>952</v>
      </c>
      <c r="C2" s="256" t="s">
        <v>951</v>
      </c>
      <c r="E2" s="255" t="s">
        <v>953</v>
      </c>
    </row>
    <row r="3" spans="1:5" hidden="1">
      <c r="A3" s="256"/>
      <c r="B3" s="256" t="s">
        <v>955</v>
      </c>
      <c r="C3" s="256" t="s">
        <v>954</v>
      </c>
      <c r="E3" s="255" t="s">
        <v>958</v>
      </c>
    </row>
    <row r="4" spans="1:5">
      <c r="A4" s="259" t="s">
        <v>266</v>
      </c>
      <c r="B4" s="256"/>
      <c r="C4" s="256"/>
    </row>
    <row r="5" spans="1:5">
      <c r="A5" s="259" t="s">
        <v>457</v>
      </c>
      <c r="B5" s="260"/>
      <c r="C5" s="260"/>
    </row>
    <row r="6" spans="1:5">
      <c r="A6" s="259" t="s">
        <v>458</v>
      </c>
      <c r="B6" s="260">
        <v>6.6</v>
      </c>
      <c r="C6" s="260">
        <v>52</v>
      </c>
    </row>
    <row r="7" spans="1:5">
      <c r="A7" s="259" t="s">
        <v>459</v>
      </c>
      <c r="B7" s="260">
        <v>8.1999999999999993</v>
      </c>
      <c r="C7" s="260">
        <v>49.1</v>
      </c>
    </row>
    <row r="8" spans="1:5">
      <c r="A8" s="259" t="s">
        <v>460</v>
      </c>
      <c r="B8" s="260">
        <v>9.9</v>
      </c>
      <c r="C8" s="260">
        <v>47</v>
      </c>
    </row>
    <row r="9" spans="1:5">
      <c r="A9" s="259" t="s">
        <v>461</v>
      </c>
      <c r="B9" s="260">
        <v>10.1</v>
      </c>
      <c r="C9" s="260">
        <v>47</v>
      </c>
    </row>
    <row r="10" spans="1:5">
      <c r="A10" s="259" t="s">
        <v>284</v>
      </c>
      <c r="B10" s="260">
        <v>9</v>
      </c>
      <c r="C10" s="260">
        <v>49.5</v>
      </c>
    </row>
    <row r="11" spans="1:5">
      <c r="A11" s="259" t="s">
        <v>462</v>
      </c>
      <c r="B11" s="260">
        <v>7.8</v>
      </c>
      <c r="C11" s="260">
        <v>52.2</v>
      </c>
      <c r="D11" s="256"/>
    </row>
    <row r="12" spans="1:5">
      <c r="A12" s="259" t="s">
        <v>463</v>
      </c>
      <c r="B12" s="260">
        <v>7.2</v>
      </c>
      <c r="C12" s="260">
        <v>52.7</v>
      </c>
      <c r="D12" s="256"/>
    </row>
    <row r="13" spans="1:5">
      <c r="A13" s="259" t="s">
        <v>464</v>
      </c>
      <c r="B13" s="260">
        <v>7.5</v>
      </c>
      <c r="C13" s="260">
        <v>53.4</v>
      </c>
    </row>
    <row r="14" spans="1:5">
      <c r="A14" s="259" t="s">
        <v>465</v>
      </c>
      <c r="B14" s="260">
        <v>6.4</v>
      </c>
      <c r="C14" s="260">
        <v>54.2</v>
      </c>
    </row>
    <row r="15" spans="1:5">
      <c r="A15" s="259" t="s">
        <v>466</v>
      </c>
      <c r="B15" s="260">
        <v>6.3</v>
      </c>
      <c r="C15" s="260">
        <v>50.2</v>
      </c>
      <c r="D15" s="256"/>
    </row>
    <row r="16" spans="1:5">
      <c r="A16" s="259" t="s">
        <v>267</v>
      </c>
      <c r="B16" s="260">
        <v>5.7</v>
      </c>
      <c r="C16" s="260">
        <v>50.9</v>
      </c>
      <c r="D16" s="256"/>
    </row>
    <row r="17" spans="1:5">
      <c r="A17" s="259" t="s">
        <v>467</v>
      </c>
      <c r="B17" s="260">
        <v>5.8</v>
      </c>
      <c r="C17" s="260">
        <v>50.7</v>
      </c>
    </row>
    <row r="18" spans="1:5">
      <c r="A18" s="259" t="s">
        <v>468</v>
      </c>
      <c r="B18" s="260">
        <v>6.7</v>
      </c>
      <c r="C18" s="260">
        <v>54.2</v>
      </c>
    </row>
    <row r="19" spans="1:5">
      <c r="A19" s="259" t="s">
        <v>469</v>
      </c>
      <c r="B19" s="260">
        <v>8.1999999999999993</v>
      </c>
      <c r="C19" s="260">
        <v>51.4</v>
      </c>
    </row>
    <row r="20" spans="1:5">
      <c r="A20" s="259" t="s">
        <v>470</v>
      </c>
      <c r="B20" s="260">
        <v>8.4</v>
      </c>
      <c r="C20" s="260">
        <v>51.7</v>
      </c>
    </row>
    <row r="21" spans="1:5">
      <c r="A21" s="259" t="s">
        <v>471</v>
      </c>
      <c r="B21" s="260">
        <v>8.3000000000000007</v>
      </c>
      <c r="C21" s="260">
        <v>51.6</v>
      </c>
    </row>
    <row r="22" spans="1:5">
      <c r="A22" s="259" t="s">
        <v>287</v>
      </c>
      <c r="B22" s="260">
        <v>7</v>
      </c>
      <c r="C22" s="260">
        <v>53.7</v>
      </c>
    </row>
    <row r="23" spans="1:5">
      <c r="A23" s="259" t="s">
        <v>472</v>
      </c>
      <c r="B23" s="260">
        <v>7</v>
      </c>
      <c r="C23" s="260">
        <v>53.7</v>
      </c>
      <c r="E23" s="107" t="str">
        <f>IF(Content!$E$1=1,E24,E25)</f>
        <v>*До зайнятих віднесені ті, хто працює за наймом, зареєстровані приватні підприємці та самозайняті; до безробітних – ті, хто тимчасово не працює.</v>
      </c>
    </row>
    <row r="24" spans="1:5">
      <c r="A24" s="259" t="s">
        <v>473</v>
      </c>
      <c r="B24" s="260">
        <v>6.2</v>
      </c>
      <c r="C24" s="260">
        <v>55.3</v>
      </c>
      <c r="E24" s="284" t="s">
        <v>956</v>
      </c>
    </row>
    <row r="25" spans="1:5">
      <c r="A25" s="259" t="s">
        <v>474</v>
      </c>
      <c r="B25" s="260">
        <v>6.9</v>
      </c>
      <c r="C25" s="260">
        <v>54.8</v>
      </c>
      <c r="E25" s="284" t="s">
        <v>1005</v>
      </c>
    </row>
    <row r="26" spans="1:5">
      <c r="A26" s="259" t="s">
        <v>475</v>
      </c>
      <c r="B26" s="260">
        <v>6.5</v>
      </c>
      <c r="C26" s="260">
        <v>54.8</v>
      </c>
      <c r="E26" s="107" t="str">
        <f>IF(Content!$E$1=1,E27,E28)</f>
        <v>Джерело: Info Sapiens, розрахунки НБУ.</v>
      </c>
    </row>
    <row r="27" spans="1:5">
      <c r="A27" s="259" t="s">
        <v>476</v>
      </c>
      <c r="B27" s="260">
        <v>6.6</v>
      </c>
      <c r="C27" s="260">
        <v>54.6</v>
      </c>
      <c r="E27" s="284" t="s">
        <v>1006</v>
      </c>
    </row>
    <row r="28" spans="1:5">
      <c r="A28" s="259" t="s">
        <v>272</v>
      </c>
      <c r="B28" s="260">
        <v>5.8</v>
      </c>
      <c r="C28" s="260">
        <v>55.6</v>
      </c>
      <c r="E28" s="284" t="s">
        <v>957</v>
      </c>
    </row>
    <row r="29" spans="1:5">
      <c r="A29" s="259" t="s">
        <v>477</v>
      </c>
      <c r="B29" s="260">
        <v>5.8</v>
      </c>
      <c r="C29" s="260">
        <v>55.8</v>
      </c>
      <c r="E29" s="254"/>
    </row>
    <row r="30" spans="1:5">
      <c r="A30" s="259" t="s">
        <v>478</v>
      </c>
      <c r="B30" s="260">
        <v>9.6999999999999993</v>
      </c>
      <c r="C30" s="260">
        <v>51.1</v>
      </c>
    </row>
    <row r="31" spans="1:5">
      <c r="A31" s="259" t="s">
        <v>479</v>
      </c>
      <c r="B31" s="260">
        <v>13.2</v>
      </c>
      <c r="C31" s="260">
        <v>47.6</v>
      </c>
    </row>
    <row r="32" spans="1:5">
      <c r="A32" s="259" t="s">
        <v>480</v>
      </c>
      <c r="B32" s="260">
        <v>17.399999999999999</v>
      </c>
      <c r="C32" s="260">
        <v>42.5</v>
      </c>
    </row>
    <row r="33" spans="1:3">
      <c r="A33" s="259" t="s">
        <v>273</v>
      </c>
      <c r="B33" s="260">
        <v>16.899999999999999</v>
      </c>
      <c r="C33" s="260">
        <v>43.5</v>
      </c>
    </row>
    <row r="34" spans="1:3">
      <c r="A34" s="259" t="s">
        <v>290</v>
      </c>
      <c r="B34" s="260">
        <v>17</v>
      </c>
      <c r="C34" s="260">
        <v>43.2</v>
      </c>
    </row>
    <row r="35" spans="1:3">
      <c r="A35" s="259" t="s">
        <v>609</v>
      </c>
      <c r="B35" s="260">
        <v>16</v>
      </c>
      <c r="C35" s="260">
        <v>43.7</v>
      </c>
    </row>
    <row r="36" spans="1:3">
      <c r="A36" s="259" t="s">
        <v>610</v>
      </c>
      <c r="B36" s="260">
        <v>15</v>
      </c>
      <c r="C36" s="260">
        <v>44.6</v>
      </c>
    </row>
    <row r="37" spans="1:3">
      <c r="A37" s="259" t="s">
        <v>611</v>
      </c>
      <c r="B37" s="260">
        <v>13.8</v>
      </c>
      <c r="C37" s="260">
        <v>45.1</v>
      </c>
    </row>
    <row r="38" spans="1:3">
      <c r="A38" s="259" t="s">
        <v>702</v>
      </c>
      <c r="B38" s="260">
        <v>12.8</v>
      </c>
      <c r="C38" s="260">
        <v>47.3</v>
      </c>
    </row>
    <row r="39" spans="1:3">
      <c r="A39" s="259" t="s">
        <v>703</v>
      </c>
      <c r="B39" s="260">
        <v>12.9</v>
      </c>
      <c r="C39" s="260">
        <v>46.6</v>
      </c>
    </row>
  </sheetData>
  <hyperlinks>
    <hyperlink ref="A1" location="Content!A1" display="&lt;&lt;" xr:uid="{00000000-0004-0000-3000-000000000000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H700"/>
  <sheetViews>
    <sheetView showGridLines="0" workbookViewId="0">
      <selection activeCell="B11" sqref="B11"/>
    </sheetView>
  </sheetViews>
  <sheetFormatPr baseColWidth="10" defaultColWidth="8.5" defaultRowHeight="13"/>
  <cols>
    <col min="1" max="1" width="8.5" style="36" customWidth="1"/>
    <col min="2" max="2" width="17" style="36" customWidth="1"/>
    <col min="3" max="3" width="11.6640625" style="36" customWidth="1"/>
    <col min="4" max="16384" width="8.5" style="36"/>
  </cols>
  <sheetData>
    <row r="1" spans="1:6">
      <c r="A1" s="6" t="s">
        <v>9</v>
      </c>
      <c r="B1" s="32" t="str">
        <f>IF(Content!$E$1=1,B2,B3)</f>
        <v>Світова торгівля</v>
      </c>
      <c r="C1" s="32" t="str">
        <f>IF(Content!$E$1=1,C2,C3)</f>
        <v>UAwGDP</v>
      </c>
      <c r="F1" s="32" t="str">
        <f>IF(Content!$E$1=1,F2,F3)</f>
        <v>Світова торгівля товарами (обсяги) та UAwGDP, % р/р</v>
      </c>
    </row>
    <row r="2" spans="1:6" hidden="1">
      <c r="A2" s="6"/>
      <c r="B2" s="31" t="s">
        <v>717</v>
      </c>
      <c r="C2" s="31" t="s">
        <v>150</v>
      </c>
      <c r="F2" s="31" t="s">
        <v>712</v>
      </c>
    </row>
    <row r="3" spans="1:6" hidden="1">
      <c r="B3" s="31" t="s">
        <v>716</v>
      </c>
      <c r="C3" s="31" t="s">
        <v>150</v>
      </c>
      <c r="F3" s="31" t="s">
        <v>713</v>
      </c>
    </row>
    <row r="4" spans="1:6">
      <c r="A4">
        <v>2011</v>
      </c>
      <c r="B4">
        <v>5.2</v>
      </c>
      <c r="C4" s="44">
        <v>4.5</v>
      </c>
    </row>
    <row r="5" spans="1:6">
      <c r="A5">
        <v>2012</v>
      </c>
      <c r="B5">
        <v>2.1</v>
      </c>
      <c r="C5" s="44">
        <v>2.6</v>
      </c>
    </row>
    <row r="6" spans="1:6">
      <c r="A6">
        <v>2013</v>
      </c>
      <c r="B6">
        <v>2.4</v>
      </c>
      <c r="C6" s="44">
        <v>2.4</v>
      </c>
    </row>
    <row r="7" spans="1:6">
      <c r="A7">
        <v>2014</v>
      </c>
      <c r="B7">
        <v>2.5</v>
      </c>
      <c r="C7" s="44">
        <v>2.5</v>
      </c>
    </row>
    <row r="8" spans="1:6">
      <c r="A8">
        <v>2015</v>
      </c>
      <c r="B8">
        <v>2.2000000000000002</v>
      </c>
      <c r="C8" s="44">
        <v>2</v>
      </c>
    </row>
    <row r="9" spans="1:6">
      <c r="A9">
        <v>2016</v>
      </c>
      <c r="B9">
        <v>1.4</v>
      </c>
      <c r="C9" s="44">
        <v>2.5</v>
      </c>
    </row>
    <row r="10" spans="1:6">
      <c r="A10">
        <v>2017</v>
      </c>
      <c r="B10">
        <v>4.8</v>
      </c>
      <c r="C10" s="44">
        <v>3.7</v>
      </c>
    </row>
    <row r="11" spans="1:6">
      <c r="A11">
        <v>2018</v>
      </c>
      <c r="B11">
        <v>3.2</v>
      </c>
      <c r="C11" s="44">
        <v>3.3</v>
      </c>
    </row>
    <row r="12" spans="1:6">
      <c r="A12">
        <v>2019</v>
      </c>
      <c r="B12">
        <v>0.5</v>
      </c>
      <c r="C12" s="44">
        <v>2.7</v>
      </c>
    </row>
    <row r="13" spans="1:6">
      <c r="A13">
        <v>2020</v>
      </c>
      <c r="B13">
        <v>-5.2</v>
      </c>
      <c r="C13" s="44">
        <v>-3.3</v>
      </c>
    </row>
    <row r="14" spans="1:6">
      <c r="A14">
        <v>2021</v>
      </c>
      <c r="B14">
        <v>9.6999999999999993</v>
      </c>
      <c r="C14" s="44">
        <v>6.2</v>
      </c>
    </row>
    <row r="15" spans="1:6">
      <c r="A15">
        <v>2022</v>
      </c>
      <c r="B15">
        <v>3.5</v>
      </c>
      <c r="C15" s="44">
        <v>3.5</v>
      </c>
    </row>
    <row r="16" spans="1:6">
      <c r="A16">
        <v>2023</v>
      </c>
      <c r="B16" s="195">
        <v>1</v>
      </c>
      <c r="C16" s="44">
        <v>2</v>
      </c>
      <c r="F16" s="154"/>
    </row>
    <row r="17" spans="1:8">
      <c r="B17" s="44"/>
      <c r="C17" s="44"/>
      <c r="F17" s="154" t="str">
        <f>IF(Content!$E$1=1,F18,F19)</f>
        <v>Джерело: СОТ, національні статистичні агенції, розрахунки НБУ.</v>
      </c>
    </row>
    <row r="18" spans="1:8">
      <c r="A18" s="153"/>
      <c r="C18" s="44"/>
      <c r="D18" s="44"/>
      <c r="F18" s="102" t="s">
        <v>714</v>
      </c>
    </row>
    <row r="19" spans="1:8">
      <c r="A19" s="153"/>
      <c r="C19" s="44"/>
      <c r="D19" s="44"/>
      <c r="F19" s="102" t="s">
        <v>715</v>
      </c>
    </row>
    <row r="20" spans="1:8">
      <c r="A20" s="153"/>
      <c r="C20" s="44"/>
      <c r="D20" s="44"/>
      <c r="F20" s="102"/>
    </row>
    <row r="21" spans="1:8">
      <c r="A21" s="153"/>
      <c r="C21" s="44"/>
      <c r="D21" s="44"/>
      <c r="F21" s="102"/>
    </row>
    <row r="22" spans="1:8">
      <c r="A22" s="153"/>
      <c r="C22" s="44"/>
      <c r="D22" s="44"/>
    </row>
    <row r="23" spans="1:8">
      <c r="A23" s="153"/>
      <c r="C23" s="44"/>
      <c r="D23" s="44"/>
    </row>
    <row r="24" spans="1:8">
      <c r="A24" s="153"/>
      <c r="C24" s="44"/>
      <c r="D24" s="44"/>
    </row>
    <row r="25" spans="1:8">
      <c r="A25" s="153"/>
      <c r="C25" s="44"/>
      <c r="D25" s="44"/>
    </row>
    <row r="26" spans="1:8">
      <c r="A26" s="153"/>
      <c r="C26" s="44"/>
      <c r="D26" s="44"/>
    </row>
    <row r="27" spans="1:8">
      <c r="A27" s="153"/>
      <c r="C27" s="44"/>
      <c r="D27" s="44"/>
    </row>
    <row r="28" spans="1:8">
      <c r="A28" s="153"/>
      <c r="C28" s="44"/>
      <c r="D28" s="44"/>
      <c r="G28" s="44"/>
      <c r="H28" s="44"/>
    </row>
    <row r="29" spans="1:8">
      <c r="A29" s="153"/>
      <c r="C29" s="44"/>
      <c r="D29" s="44"/>
      <c r="G29" s="44"/>
      <c r="H29" s="44"/>
    </row>
    <row r="30" spans="1:8">
      <c r="A30" s="153"/>
      <c r="C30" s="44"/>
      <c r="D30" s="44"/>
      <c r="G30" s="44"/>
      <c r="H30" s="44"/>
    </row>
    <row r="31" spans="1:8">
      <c r="A31" s="153"/>
      <c r="C31" s="44"/>
      <c r="D31" s="44"/>
      <c r="G31" s="44"/>
      <c r="H31" s="44"/>
    </row>
    <row r="32" spans="1:8">
      <c r="A32" s="153"/>
      <c r="C32" s="44"/>
      <c r="D32" s="44"/>
      <c r="G32" s="44"/>
      <c r="H32" s="44"/>
    </row>
    <row r="33" spans="1:8">
      <c r="A33" s="153"/>
      <c r="C33" s="44"/>
      <c r="D33" s="44"/>
      <c r="G33" s="44"/>
      <c r="H33" s="44"/>
    </row>
    <row r="34" spans="1:8">
      <c r="A34" s="62"/>
      <c r="C34" s="44"/>
      <c r="D34" s="44"/>
      <c r="G34" s="44"/>
      <c r="H34" s="44"/>
    </row>
    <row r="35" spans="1:8">
      <c r="A35" s="62"/>
      <c r="C35" s="44"/>
      <c r="D35" s="44"/>
      <c r="G35" s="44"/>
      <c r="H35" s="44"/>
    </row>
    <row r="36" spans="1:8">
      <c r="A36" s="62"/>
      <c r="C36" s="44"/>
      <c r="D36" s="44"/>
      <c r="G36" s="44"/>
      <c r="H36" s="44"/>
    </row>
    <row r="37" spans="1:8">
      <c r="A37" s="62"/>
      <c r="C37" s="44"/>
      <c r="D37" s="44"/>
      <c r="G37" s="44"/>
      <c r="H37" s="44"/>
    </row>
    <row r="38" spans="1:8">
      <c r="A38" s="62"/>
      <c r="C38" s="44"/>
      <c r="D38" s="44"/>
      <c r="G38" s="44"/>
      <c r="H38" s="44"/>
    </row>
    <row r="39" spans="1:8">
      <c r="A39" s="62"/>
      <c r="C39" s="44"/>
      <c r="D39" s="44"/>
      <c r="G39" s="44"/>
      <c r="H39" s="44"/>
    </row>
    <row r="40" spans="1:8">
      <c r="A40" s="62"/>
      <c r="C40" s="44"/>
      <c r="D40" s="44"/>
      <c r="G40" s="44"/>
      <c r="H40" s="44"/>
    </row>
    <row r="41" spans="1:8">
      <c r="A41" s="62"/>
      <c r="C41" s="44"/>
      <c r="D41" s="44"/>
      <c r="G41" s="44"/>
      <c r="H41" s="44"/>
    </row>
    <row r="42" spans="1:8">
      <c r="A42" s="62"/>
      <c r="C42" s="44"/>
      <c r="D42" s="44"/>
      <c r="G42" s="44"/>
      <c r="H42" s="44"/>
    </row>
    <row r="43" spans="1:8">
      <c r="A43" s="62"/>
      <c r="C43" s="44"/>
      <c r="D43" s="44"/>
      <c r="G43" s="44"/>
      <c r="H43" s="44"/>
    </row>
    <row r="44" spans="1:8">
      <c r="A44" s="62"/>
      <c r="C44" s="44"/>
      <c r="D44" s="44"/>
      <c r="G44" s="44"/>
      <c r="H44" s="44"/>
    </row>
    <row r="45" spans="1:8">
      <c r="A45" s="62"/>
      <c r="C45" s="44"/>
      <c r="D45" s="44"/>
      <c r="G45" s="44"/>
      <c r="H45" s="44"/>
    </row>
    <row r="46" spans="1:8">
      <c r="A46" s="62"/>
      <c r="C46" s="44"/>
      <c r="D46" s="44"/>
      <c r="G46" s="44"/>
      <c r="H46" s="44"/>
    </row>
    <row r="47" spans="1:8">
      <c r="A47" s="62"/>
      <c r="C47" s="44"/>
      <c r="D47" s="44"/>
      <c r="G47" s="44"/>
      <c r="H47" s="44"/>
    </row>
    <row r="48" spans="1:8">
      <c r="A48" s="62"/>
      <c r="C48" s="44"/>
      <c r="D48" s="44"/>
      <c r="G48" s="44"/>
      <c r="H48" s="44"/>
    </row>
    <row r="49" spans="1:8">
      <c r="A49" s="62"/>
      <c r="C49" s="44"/>
      <c r="D49" s="44"/>
      <c r="G49" s="44"/>
      <c r="H49" s="44"/>
    </row>
    <row r="50" spans="1:8">
      <c r="A50" s="62"/>
      <c r="C50" s="44"/>
      <c r="D50" s="44"/>
      <c r="G50" s="44"/>
      <c r="H50" s="44"/>
    </row>
    <row r="51" spans="1:8">
      <c r="A51" s="62"/>
      <c r="C51" s="44"/>
      <c r="D51" s="44"/>
      <c r="G51" s="44"/>
      <c r="H51" s="44"/>
    </row>
    <row r="52" spans="1:8">
      <c r="A52" s="62"/>
      <c r="C52" s="44"/>
      <c r="D52" s="44"/>
      <c r="G52" s="44"/>
      <c r="H52" s="44"/>
    </row>
    <row r="53" spans="1:8">
      <c r="A53" s="62"/>
      <c r="C53" s="44"/>
      <c r="D53" s="44"/>
      <c r="G53" s="44"/>
      <c r="H53" s="44"/>
    </row>
    <row r="54" spans="1:8">
      <c r="A54" s="62"/>
      <c r="C54" s="44"/>
      <c r="D54" s="44"/>
      <c r="G54" s="44"/>
      <c r="H54" s="44"/>
    </row>
    <row r="55" spans="1:8">
      <c r="A55" s="62"/>
      <c r="G55" s="44"/>
      <c r="H55" s="44"/>
    </row>
    <row r="56" spans="1:8">
      <c r="A56" s="62"/>
      <c r="G56" s="44"/>
      <c r="H56" s="44"/>
    </row>
    <row r="57" spans="1:8">
      <c r="A57" s="62"/>
      <c r="G57" s="44"/>
      <c r="H57" s="44"/>
    </row>
    <row r="58" spans="1:8">
      <c r="A58" s="62"/>
      <c r="G58" s="44"/>
      <c r="H58" s="44"/>
    </row>
    <row r="59" spans="1:8">
      <c r="A59" s="62"/>
      <c r="G59" s="44"/>
      <c r="H59" s="44"/>
    </row>
    <row r="60" spans="1:8">
      <c r="A60" s="62"/>
      <c r="G60" s="44"/>
      <c r="H60" s="44"/>
    </row>
    <row r="61" spans="1:8">
      <c r="A61" s="62"/>
      <c r="G61" s="44"/>
      <c r="H61" s="44"/>
    </row>
    <row r="62" spans="1:8">
      <c r="A62" s="62"/>
      <c r="G62" s="44"/>
      <c r="H62" s="44"/>
    </row>
    <row r="63" spans="1:8">
      <c r="A63" s="62"/>
      <c r="G63" s="44"/>
      <c r="H63" s="44"/>
    </row>
    <row r="64" spans="1:8">
      <c r="A64" s="62"/>
      <c r="G64" s="44"/>
      <c r="H64" s="44"/>
    </row>
    <row r="65" spans="1:8">
      <c r="A65" s="62"/>
      <c r="G65" s="44"/>
      <c r="H65" s="44"/>
    </row>
    <row r="66" spans="1:8">
      <c r="A66" s="62"/>
      <c r="G66" s="44"/>
      <c r="H66" s="44"/>
    </row>
    <row r="67" spans="1:8">
      <c r="A67" s="62"/>
      <c r="G67" s="44"/>
      <c r="H67" s="44"/>
    </row>
    <row r="68" spans="1:8">
      <c r="A68" s="62"/>
      <c r="G68" s="44"/>
      <c r="H68" s="44"/>
    </row>
    <row r="69" spans="1:8">
      <c r="A69" s="62"/>
      <c r="G69" s="44"/>
      <c r="H69" s="44"/>
    </row>
    <row r="70" spans="1:8">
      <c r="A70" s="62"/>
      <c r="G70" s="44"/>
      <c r="H70" s="44"/>
    </row>
    <row r="71" spans="1:8">
      <c r="A71" s="62"/>
      <c r="G71" s="44"/>
      <c r="H71" s="44"/>
    </row>
    <row r="72" spans="1:8">
      <c r="A72" s="62"/>
      <c r="G72" s="44"/>
      <c r="H72" s="44"/>
    </row>
    <row r="73" spans="1:8">
      <c r="A73" s="62"/>
      <c r="G73" s="44"/>
      <c r="H73" s="44"/>
    </row>
    <row r="74" spans="1:8">
      <c r="A74" s="62"/>
      <c r="G74" s="44"/>
      <c r="H74" s="44"/>
    </row>
    <row r="75" spans="1:8">
      <c r="A75" s="62"/>
      <c r="G75" s="44"/>
      <c r="H75" s="44"/>
    </row>
    <row r="76" spans="1:8">
      <c r="A76" s="62"/>
      <c r="G76" s="44"/>
      <c r="H76" s="44"/>
    </row>
    <row r="77" spans="1:8">
      <c r="A77" s="62"/>
      <c r="G77" s="44"/>
      <c r="H77" s="44"/>
    </row>
    <row r="78" spans="1:8">
      <c r="A78" s="62"/>
      <c r="G78" s="44"/>
      <c r="H78" s="44"/>
    </row>
    <row r="79" spans="1:8">
      <c r="A79" s="62"/>
      <c r="G79" s="44"/>
      <c r="H79" s="44"/>
    </row>
    <row r="80" spans="1:8">
      <c r="A80" s="62"/>
      <c r="G80" s="44"/>
      <c r="H80" s="44"/>
    </row>
    <row r="81" spans="1:8">
      <c r="A81" s="62"/>
      <c r="G81" s="44"/>
      <c r="H81" s="44"/>
    </row>
    <row r="82" spans="1:8">
      <c r="A82" s="62"/>
      <c r="G82" s="44"/>
      <c r="H82" s="44"/>
    </row>
    <row r="83" spans="1:8">
      <c r="A83" s="62"/>
      <c r="G83" s="44"/>
      <c r="H83" s="44"/>
    </row>
    <row r="84" spans="1:8">
      <c r="A84" s="62"/>
      <c r="G84" s="44"/>
      <c r="H84" s="44"/>
    </row>
    <row r="85" spans="1:8">
      <c r="A85" s="62"/>
      <c r="G85" s="44"/>
      <c r="H85" s="44"/>
    </row>
    <row r="86" spans="1:8">
      <c r="A86" s="62"/>
      <c r="G86" s="44"/>
      <c r="H86" s="44"/>
    </row>
    <row r="87" spans="1:8">
      <c r="A87" s="62"/>
      <c r="G87" s="44"/>
      <c r="H87" s="44"/>
    </row>
    <row r="88" spans="1:8">
      <c r="A88" s="62"/>
      <c r="G88" s="44"/>
      <c r="H88" s="44"/>
    </row>
    <row r="89" spans="1:8">
      <c r="A89" s="62"/>
      <c r="G89" s="44"/>
      <c r="H89" s="44"/>
    </row>
    <row r="90" spans="1:8">
      <c r="A90" s="62"/>
      <c r="G90" s="44"/>
      <c r="H90" s="44"/>
    </row>
    <row r="91" spans="1:8">
      <c r="A91" s="62"/>
      <c r="G91" s="44"/>
      <c r="H91" s="44"/>
    </row>
    <row r="92" spans="1:8">
      <c r="A92" s="62"/>
      <c r="G92" s="44"/>
      <c r="H92" s="44"/>
    </row>
    <row r="93" spans="1:8">
      <c r="A93" s="62"/>
      <c r="G93" s="44"/>
      <c r="H93" s="44"/>
    </row>
    <row r="94" spans="1:8">
      <c r="A94" s="62"/>
      <c r="G94" s="44"/>
      <c r="H94" s="44"/>
    </row>
    <row r="95" spans="1:8">
      <c r="A95" s="62"/>
      <c r="G95" s="44"/>
      <c r="H95" s="44"/>
    </row>
    <row r="96" spans="1:8">
      <c r="A96" s="62"/>
      <c r="G96" s="44"/>
      <c r="H96" s="44"/>
    </row>
    <row r="97" spans="1:8">
      <c r="A97" s="62"/>
      <c r="G97" s="44"/>
      <c r="H97" s="44"/>
    </row>
    <row r="98" spans="1:8">
      <c r="A98" s="62"/>
      <c r="G98" s="44"/>
      <c r="H98" s="44"/>
    </row>
    <row r="99" spans="1:8">
      <c r="A99" s="62"/>
      <c r="G99" s="44"/>
      <c r="H99" s="44"/>
    </row>
    <row r="100" spans="1:8">
      <c r="A100" s="62"/>
      <c r="G100" s="44"/>
      <c r="H100" s="44"/>
    </row>
    <row r="101" spans="1:8">
      <c r="A101" s="62"/>
      <c r="G101" s="44"/>
      <c r="H101" s="44"/>
    </row>
    <row r="102" spans="1:8">
      <c r="A102" s="62"/>
      <c r="G102" s="44"/>
      <c r="H102" s="44"/>
    </row>
    <row r="103" spans="1:8">
      <c r="A103" s="62"/>
      <c r="G103" s="44"/>
      <c r="H103" s="44"/>
    </row>
    <row r="104" spans="1:8">
      <c r="A104" s="62"/>
      <c r="G104" s="44"/>
      <c r="H104" s="44"/>
    </row>
    <row r="105" spans="1:8">
      <c r="A105" s="62"/>
      <c r="G105" s="44"/>
      <c r="H105" s="44"/>
    </row>
    <row r="106" spans="1:8">
      <c r="A106" s="62"/>
      <c r="G106" s="44"/>
      <c r="H106" s="44"/>
    </row>
    <row r="107" spans="1:8">
      <c r="A107" s="62"/>
      <c r="G107" s="44"/>
      <c r="H107" s="44"/>
    </row>
    <row r="108" spans="1:8">
      <c r="A108" s="62"/>
      <c r="G108" s="44"/>
      <c r="H108" s="44"/>
    </row>
    <row r="109" spans="1:8">
      <c r="A109" s="62"/>
      <c r="G109" s="44"/>
      <c r="H109" s="44"/>
    </row>
    <row r="110" spans="1:8">
      <c r="A110" s="62"/>
      <c r="G110" s="44"/>
      <c r="H110" s="44"/>
    </row>
    <row r="111" spans="1:8">
      <c r="A111" s="62"/>
      <c r="G111" s="44"/>
      <c r="H111" s="44"/>
    </row>
    <row r="112" spans="1:8">
      <c r="A112" s="62"/>
      <c r="G112" s="44"/>
      <c r="H112" s="44"/>
    </row>
    <row r="113" spans="1:8">
      <c r="A113" s="62"/>
      <c r="G113" s="44"/>
      <c r="H113" s="44"/>
    </row>
    <row r="114" spans="1:8">
      <c r="A114" s="62"/>
      <c r="G114" s="44"/>
      <c r="H114" s="44"/>
    </row>
    <row r="115" spans="1:8">
      <c r="A115" s="62"/>
      <c r="G115" s="44"/>
      <c r="H115" s="44"/>
    </row>
    <row r="116" spans="1:8">
      <c r="A116" s="62"/>
      <c r="G116" s="44"/>
      <c r="H116" s="44"/>
    </row>
    <row r="117" spans="1:8">
      <c r="A117" s="62"/>
      <c r="G117" s="44"/>
      <c r="H117" s="44"/>
    </row>
    <row r="118" spans="1:8">
      <c r="A118" s="62"/>
      <c r="G118" s="44"/>
      <c r="H118" s="44"/>
    </row>
    <row r="119" spans="1:8">
      <c r="A119" s="62"/>
      <c r="G119" s="44"/>
      <c r="H119" s="44"/>
    </row>
    <row r="120" spans="1:8">
      <c r="A120" s="62"/>
      <c r="G120" s="44"/>
      <c r="H120" s="44"/>
    </row>
    <row r="121" spans="1:8">
      <c r="A121" s="62"/>
      <c r="G121" s="44"/>
      <c r="H121" s="44"/>
    </row>
    <row r="122" spans="1:8">
      <c r="A122" s="62"/>
      <c r="G122" s="44"/>
      <c r="H122" s="44"/>
    </row>
    <row r="123" spans="1:8">
      <c r="A123" s="62"/>
      <c r="G123" s="44"/>
      <c r="H123" s="44"/>
    </row>
    <row r="124" spans="1:8">
      <c r="A124" s="62"/>
      <c r="G124" s="44"/>
      <c r="H124" s="44"/>
    </row>
    <row r="125" spans="1:8">
      <c r="A125" s="62"/>
      <c r="G125" s="44"/>
      <c r="H125" s="44"/>
    </row>
    <row r="126" spans="1:8">
      <c r="A126" s="62"/>
      <c r="G126" s="44"/>
      <c r="H126" s="44"/>
    </row>
    <row r="127" spans="1:8">
      <c r="A127" s="62"/>
      <c r="G127" s="44"/>
      <c r="H127" s="44"/>
    </row>
    <row r="128" spans="1:8">
      <c r="A128" s="62"/>
      <c r="G128" s="44"/>
      <c r="H128" s="44"/>
    </row>
    <row r="129" spans="1:8">
      <c r="A129" s="62"/>
      <c r="G129" s="44"/>
      <c r="H129" s="44"/>
    </row>
    <row r="130" spans="1:8">
      <c r="A130" s="62"/>
      <c r="G130" s="44"/>
      <c r="H130" s="44"/>
    </row>
    <row r="131" spans="1:8">
      <c r="A131" s="62"/>
      <c r="G131" s="44"/>
      <c r="H131" s="44"/>
    </row>
    <row r="132" spans="1:8">
      <c r="A132" s="62"/>
      <c r="G132" s="44"/>
      <c r="H132" s="44"/>
    </row>
    <row r="133" spans="1:8">
      <c r="A133" s="62"/>
      <c r="G133" s="44"/>
      <c r="H133" s="44"/>
    </row>
    <row r="134" spans="1:8">
      <c r="A134" s="62"/>
      <c r="G134" s="44"/>
      <c r="H134" s="44"/>
    </row>
    <row r="135" spans="1:8">
      <c r="A135" s="62"/>
      <c r="G135" s="44"/>
      <c r="H135" s="44"/>
    </row>
    <row r="136" spans="1:8">
      <c r="A136" s="62"/>
      <c r="G136" s="44"/>
      <c r="H136" s="44"/>
    </row>
    <row r="137" spans="1:8">
      <c r="A137" s="62"/>
      <c r="G137" s="44"/>
      <c r="H137" s="44"/>
    </row>
    <row r="138" spans="1:8">
      <c r="A138" s="62"/>
      <c r="G138" s="44"/>
      <c r="H138" s="44"/>
    </row>
    <row r="139" spans="1:8">
      <c r="A139" s="62"/>
      <c r="G139" s="44"/>
      <c r="H139" s="44"/>
    </row>
    <row r="140" spans="1:8">
      <c r="A140" s="62"/>
      <c r="G140" s="44"/>
      <c r="H140" s="44"/>
    </row>
    <row r="141" spans="1:8">
      <c r="A141" s="62"/>
      <c r="G141" s="44"/>
      <c r="H141" s="44"/>
    </row>
    <row r="142" spans="1:8">
      <c r="A142" s="62"/>
      <c r="G142" s="44"/>
      <c r="H142" s="44"/>
    </row>
    <row r="143" spans="1:8">
      <c r="A143" s="62"/>
      <c r="G143" s="44"/>
      <c r="H143" s="44"/>
    </row>
    <row r="144" spans="1:8">
      <c r="A144" s="62"/>
      <c r="G144" s="44"/>
      <c r="H144" s="44"/>
    </row>
    <row r="145" spans="1:8">
      <c r="A145" s="62"/>
      <c r="G145" s="44"/>
      <c r="H145" s="44"/>
    </row>
    <row r="146" spans="1:8">
      <c r="A146" s="62"/>
      <c r="G146" s="44"/>
      <c r="H146" s="44"/>
    </row>
    <row r="147" spans="1:8">
      <c r="A147" s="62"/>
      <c r="G147" s="44"/>
      <c r="H147" s="44"/>
    </row>
    <row r="148" spans="1:8">
      <c r="A148" s="62"/>
      <c r="G148" s="44"/>
      <c r="H148" s="44"/>
    </row>
    <row r="149" spans="1:8">
      <c r="A149" s="62"/>
      <c r="G149" s="44"/>
      <c r="H149" s="44"/>
    </row>
    <row r="150" spans="1:8">
      <c r="A150" s="62"/>
      <c r="G150" s="44"/>
      <c r="H150" s="44"/>
    </row>
    <row r="151" spans="1:8">
      <c r="A151" s="62"/>
      <c r="G151" s="44"/>
      <c r="H151" s="44"/>
    </row>
    <row r="152" spans="1:8">
      <c r="A152" s="62"/>
      <c r="G152" s="44"/>
      <c r="H152" s="44"/>
    </row>
    <row r="153" spans="1:8">
      <c r="A153" s="62"/>
      <c r="G153" s="44"/>
      <c r="H153" s="44"/>
    </row>
    <row r="154" spans="1:8">
      <c r="A154" s="62"/>
      <c r="G154" s="44"/>
      <c r="H154" s="44"/>
    </row>
    <row r="155" spans="1:8">
      <c r="A155" s="62"/>
      <c r="G155" s="44"/>
      <c r="H155" s="44"/>
    </row>
    <row r="156" spans="1:8">
      <c r="A156" s="62"/>
      <c r="G156" s="44"/>
      <c r="H156" s="44"/>
    </row>
    <row r="157" spans="1:8">
      <c r="A157" s="62"/>
      <c r="G157" s="44"/>
      <c r="H157" s="44"/>
    </row>
    <row r="158" spans="1:8">
      <c r="A158" s="62"/>
      <c r="G158" s="44"/>
      <c r="H158" s="44"/>
    </row>
    <row r="159" spans="1:8">
      <c r="A159" s="62"/>
      <c r="G159" s="44"/>
      <c r="H159" s="44"/>
    </row>
    <row r="160" spans="1:8">
      <c r="A160" s="62"/>
      <c r="G160" s="44"/>
      <c r="H160" s="44"/>
    </row>
    <row r="161" spans="1:8">
      <c r="A161" s="62"/>
      <c r="G161" s="44"/>
      <c r="H161" s="44"/>
    </row>
    <row r="162" spans="1:8">
      <c r="A162" s="62"/>
      <c r="G162" s="44"/>
      <c r="H162" s="44"/>
    </row>
    <row r="163" spans="1:8">
      <c r="A163" s="62"/>
      <c r="G163" s="44"/>
      <c r="H163" s="44"/>
    </row>
    <row r="164" spans="1:8">
      <c r="A164" s="62"/>
      <c r="G164" s="44"/>
      <c r="H164" s="44"/>
    </row>
    <row r="165" spans="1:8">
      <c r="A165" s="62"/>
      <c r="G165" s="44"/>
      <c r="H165" s="44"/>
    </row>
    <row r="166" spans="1:8">
      <c r="A166" s="62"/>
      <c r="G166" s="44"/>
      <c r="H166" s="44"/>
    </row>
    <row r="167" spans="1:8">
      <c r="A167" s="62"/>
      <c r="G167" s="44"/>
      <c r="H167" s="44"/>
    </row>
    <row r="168" spans="1:8">
      <c r="A168" s="62"/>
      <c r="G168" s="44"/>
      <c r="H168" s="44"/>
    </row>
    <row r="169" spans="1:8">
      <c r="A169" s="62"/>
      <c r="G169" s="44"/>
      <c r="H169" s="44"/>
    </row>
    <row r="170" spans="1:8">
      <c r="A170" s="62"/>
      <c r="G170" s="44"/>
      <c r="H170" s="44"/>
    </row>
    <row r="171" spans="1:8">
      <c r="A171" s="62"/>
      <c r="G171" s="44"/>
      <c r="H171" s="44"/>
    </row>
    <row r="172" spans="1:8">
      <c r="A172" s="62"/>
      <c r="G172" s="44"/>
      <c r="H172" s="44"/>
    </row>
    <row r="173" spans="1:8">
      <c r="A173" s="62"/>
      <c r="G173" s="44"/>
      <c r="H173" s="44"/>
    </row>
    <row r="174" spans="1:8">
      <c r="A174" s="62"/>
      <c r="G174" s="44"/>
      <c r="H174" s="44"/>
    </row>
    <row r="175" spans="1:8">
      <c r="A175" s="62"/>
      <c r="G175" s="44"/>
      <c r="H175" s="44"/>
    </row>
    <row r="176" spans="1:8">
      <c r="A176" s="62"/>
      <c r="G176" s="44"/>
      <c r="H176" s="44"/>
    </row>
    <row r="177" spans="1:8">
      <c r="A177" s="62"/>
      <c r="G177" s="44"/>
      <c r="H177" s="44"/>
    </row>
    <row r="178" spans="1:8">
      <c r="A178" s="62"/>
      <c r="G178" s="44"/>
      <c r="H178" s="44"/>
    </row>
    <row r="179" spans="1:8">
      <c r="A179" s="62"/>
      <c r="G179" s="44"/>
      <c r="H179" s="44"/>
    </row>
    <row r="180" spans="1:8">
      <c r="A180" s="62"/>
      <c r="G180" s="44"/>
      <c r="H180" s="44"/>
    </row>
    <row r="181" spans="1:8">
      <c r="A181" s="62"/>
      <c r="G181" s="44"/>
      <c r="H181" s="44"/>
    </row>
    <row r="182" spans="1:8">
      <c r="A182" s="62"/>
      <c r="G182" s="44"/>
      <c r="H182" s="44"/>
    </row>
    <row r="183" spans="1:8">
      <c r="A183" s="62"/>
      <c r="G183" s="44"/>
      <c r="H183" s="44"/>
    </row>
    <row r="184" spans="1:8">
      <c r="A184" s="62"/>
      <c r="G184" s="44"/>
      <c r="H184" s="44"/>
    </row>
    <row r="185" spans="1:8">
      <c r="A185" s="62"/>
      <c r="G185" s="44"/>
      <c r="H185" s="44"/>
    </row>
    <row r="186" spans="1:8">
      <c r="A186" s="62"/>
      <c r="G186" s="44"/>
      <c r="H186" s="44"/>
    </row>
    <row r="187" spans="1:8">
      <c r="A187" s="62"/>
      <c r="G187" s="44"/>
      <c r="H187" s="44"/>
    </row>
    <row r="188" spans="1:8">
      <c r="A188" s="62"/>
      <c r="G188" s="44"/>
      <c r="H188" s="44"/>
    </row>
    <row r="189" spans="1:8">
      <c r="A189" s="62"/>
      <c r="G189" s="44"/>
      <c r="H189" s="44"/>
    </row>
    <row r="190" spans="1:8">
      <c r="A190" s="62"/>
      <c r="G190" s="44"/>
      <c r="H190" s="44"/>
    </row>
    <row r="191" spans="1:8">
      <c r="A191" s="62"/>
      <c r="G191" s="44"/>
      <c r="H191" s="44"/>
    </row>
    <row r="192" spans="1:8">
      <c r="A192" s="62"/>
      <c r="G192" s="44"/>
      <c r="H192" s="44"/>
    </row>
    <row r="193" spans="1:8">
      <c r="A193" s="62"/>
      <c r="G193" s="44"/>
      <c r="H193" s="44"/>
    </row>
    <row r="194" spans="1:8">
      <c r="A194" s="62"/>
      <c r="G194" s="44"/>
      <c r="H194" s="44"/>
    </row>
    <row r="195" spans="1:8">
      <c r="A195" s="62"/>
      <c r="G195" s="44"/>
      <c r="H195" s="44"/>
    </row>
    <row r="196" spans="1:8">
      <c r="A196" s="62"/>
      <c r="G196" s="44"/>
      <c r="H196" s="44"/>
    </row>
    <row r="197" spans="1:8">
      <c r="A197" s="62"/>
      <c r="G197" s="44"/>
      <c r="H197" s="44"/>
    </row>
    <row r="198" spans="1:8">
      <c r="A198" s="62"/>
      <c r="G198" s="44"/>
      <c r="H198" s="44"/>
    </row>
    <row r="199" spans="1:8">
      <c r="A199" s="62"/>
      <c r="G199" s="44"/>
      <c r="H199" s="44"/>
    </row>
    <row r="200" spans="1:8">
      <c r="A200" s="62"/>
      <c r="G200" s="44"/>
      <c r="H200" s="44"/>
    </row>
    <row r="201" spans="1:8">
      <c r="A201" s="62"/>
      <c r="G201" s="44"/>
      <c r="H201" s="44"/>
    </row>
    <row r="202" spans="1:8">
      <c r="A202" s="62"/>
      <c r="G202" s="44"/>
      <c r="H202" s="44"/>
    </row>
    <row r="203" spans="1:8">
      <c r="A203" s="62"/>
      <c r="G203" s="44"/>
      <c r="H203" s="44"/>
    </row>
    <row r="204" spans="1:8">
      <c r="A204" s="62"/>
      <c r="G204" s="44"/>
      <c r="H204" s="44"/>
    </row>
    <row r="205" spans="1:8">
      <c r="A205" s="62"/>
      <c r="G205" s="44"/>
      <c r="H205" s="44"/>
    </row>
    <row r="206" spans="1:8">
      <c r="A206" s="62"/>
      <c r="G206" s="44"/>
      <c r="H206" s="44"/>
    </row>
    <row r="207" spans="1:8">
      <c r="A207" s="62"/>
      <c r="G207" s="44"/>
      <c r="H207" s="44"/>
    </row>
    <row r="208" spans="1:8">
      <c r="A208" s="62"/>
      <c r="G208" s="44"/>
      <c r="H208" s="44"/>
    </row>
    <row r="209" spans="1:8">
      <c r="A209" s="62"/>
      <c r="G209" s="44"/>
      <c r="H209" s="44"/>
    </row>
    <row r="210" spans="1:8">
      <c r="A210" s="62"/>
      <c r="G210" s="44"/>
      <c r="H210" s="44"/>
    </row>
    <row r="211" spans="1:8">
      <c r="A211" s="62"/>
      <c r="G211" s="44"/>
      <c r="H211" s="44"/>
    </row>
    <row r="212" spans="1:8">
      <c r="A212" s="62"/>
      <c r="G212" s="44"/>
      <c r="H212" s="44"/>
    </row>
    <row r="213" spans="1:8">
      <c r="A213" s="62"/>
      <c r="G213" s="44"/>
      <c r="H213" s="44"/>
    </row>
    <row r="214" spans="1:8">
      <c r="A214" s="62"/>
      <c r="G214" s="44"/>
      <c r="H214" s="44"/>
    </row>
    <row r="215" spans="1:8">
      <c r="A215" s="62"/>
      <c r="G215" s="44"/>
      <c r="H215" s="44"/>
    </row>
    <row r="216" spans="1:8">
      <c r="A216" s="62"/>
      <c r="G216" s="44"/>
      <c r="H216" s="44"/>
    </row>
    <row r="217" spans="1:8">
      <c r="A217" s="62"/>
      <c r="G217" s="44"/>
      <c r="H217" s="44"/>
    </row>
    <row r="218" spans="1:8">
      <c r="A218" s="62"/>
      <c r="G218" s="44"/>
      <c r="H218" s="44"/>
    </row>
    <row r="219" spans="1:8">
      <c r="A219" s="62"/>
      <c r="G219" s="44"/>
      <c r="H219" s="44"/>
    </row>
    <row r="220" spans="1:8">
      <c r="A220" s="62"/>
      <c r="G220" s="44"/>
      <c r="H220" s="44"/>
    </row>
    <row r="221" spans="1:8">
      <c r="A221" s="62"/>
      <c r="G221" s="44"/>
      <c r="H221" s="44"/>
    </row>
    <row r="222" spans="1:8">
      <c r="A222" s="62"/>
      <c r="G222" s="44"/>
      <c r="H222" s="44"/>
    </row>
    <row r="223" spans="1:8">
      <c r="A223" s="62"/>
      <c r="G223" s="44"/>
      <c r="H223" s="44"/>
    </row>
    <row r="224" spans="1:8">
      <c r="A224" s="62"/>
      <c r="G224" s="44"/>
      <c r="H224" s="44"/>
    </row>
    <row r="225" spans="1:8">
      <c r="A225" s="62"/>
      <c r="G225" s="44"/>
      <c r="H225" s="44"/>
    </row>
    <row r="226" spans="1:8">
      <c r="A226" s="62"/>
      <c r="G226" s="44"/>
      <c r="H226" s="44"/>
    </row>
    <row r="227" spans="1:8">
      <c r="A227" s="62"/>
      <c r="G227" s="44"/>
      <c r="H227" s="44"/>
    </row>
    <row r="228" spans="1:8">
      <c r="A228" s="62"/>
      <c r="G228" s="44"/>
      <c r="H228" s="44"/>
    </row>
    <row r="229" spans="1:8">
      <c r="A229" s="62"/>
      <c r="G229" s="44"/>
      <c r="H229" s="44"/>
    </row>
    <row r="230" spans="1:8" ht="14" thickBot="1">
      <c r="A230" s="63"/>
      <c r="G230" s="44"/>
      <c r="H230" s="44"/>
    </row>
    <row r="231" spans="1:8" ht="14" thickBot="1">
      <c r="A231" s="63"/>
      <c r="G231" s="44"/>
      <c r="H231" s="44"/>
    </row>
    <row r="232" spans="1:8" ht="14" thickBot="1">
      <c r="A232" s="63"/>
      <c r="G232" s="44"/>
      <c r="H232" s="44"/>
    </row>
    <row r="233" spans="1:8" ht="14" thickBot="1">
      <c r="A233" s="63"/>
      <c r="G233" s="44"/>
      <c r="H233" s="44"/>
    </row>
    <row r="234" spans="1:8" ht="14" thickBot="1">
      <c r="A234" s="63"/>
      <c r="G234" s="44"/>
      <c r="H234" s="44"/>
    </row>
    <row r="235" spans="1:8" ht="14" thickBot="1">
      <c r="A235" s="63"/>
      <c r="G235" s="44"/>
      <c r="H235" s="44"/>
    </row>
    <row r="236" spans="1:8" ht="14" thickBot="1">
      <c r="A236" s="63"/>
      <c r="G236" s="44"/>
      <c r="H236" s="44"/>
    </row>
    <row r="237" spans="1:8" ht="14" thickBot="1">
      <c r="A237" s="63"/>
      <c r="G237" s="44"/>
      <c r="H237" s="44"/>
    </row>
    <row r="238" spans="1:8" ht="14" thickBot="1">
      <c r="A238" s="63"/>
      <c r="G238" s="44"/>
      <c r="H238" s="44"/>
    </row>
    <row r="239" spans="1:8" ht="14" thickBot="1">
      <c r="A239" s="63"/>
      <c r="G239" s="44"/>
      <c r="H239" s="44"/>
    </row>
    <row r="240" spans="1:8" ht="14" thickBot="1">
      <c r="A240" s="63"/>
      <c r="G240" s="44"/>
      <c r="H240" s="44"/>
    </row>
    <row r="241" spans="1:8" ht="14" thickBot="1">
      <c r="A241" s="63"/>
      <c r="G241" s="44"/>
      <c r="H241" s="44"/>
    </row>
    <row r="242" spans="1:8" ht="14" thickBot="1">
      <c r="A242" s="63"/>
      <c r="G242" s="44"/>
      <c r="H242" s="44"/>
    </row>
    <row r="243" spans="1:8" ht="14" thickBot="1">
      <c r="A243" s="63"/>
      <c r="G243" s="44"/>
      <c r="H243" s="44"/>
    </row>
    <row r="244" spans="1:8" ht="14" thickBot="1">
      <c r="A244" s="63"/>
      <c r="G244" s="44"/>
      <c r="H244" s="44"/>
    </row>
    <row r="245" spans="1:8">
      <c r="A245" s="62"/>
      <c r="G245" s="44"/>
      <c r="H245" s="44"/>
    </row>
    <row r="246" spans="1:8">
      <c r="A246" s="62"/>
      <c r="G246" s="44"/>
      <c r="H246" s="44"/>
    </row>
    <row r="247" spans="1:8">
      <c r="A247" s="62"/>
      <c r="G247" s="44"/>
      <c r="H247" s="44"/>
    </row>
    <row r="248" spans="1:8">
      <c r="A248" s="62"/>
      <c r="G248" s="44"/>
      <c r="H248" s="44"/>
    </row>
    <row r="249" spans="1:8">
      <c r="A249" s="62"/>
      <c r="G249" s="44"/>
      <c r="H249" s="44"/>
    </row>
    <row r="250" spans="1:8">
      <c r="A250" s="62"/>
      <c r="G250" s="44"/>
      <c r="H250" s="44"/>
    </row>
    <row r="251" spans="1:8">
      <c r="A251" s="62"/>
      <c r="G251" s="44"/>
      <c r="H251" s="44"/>
    </row>
    <row r="252" spans="1:8">
      <c r="A252" s="62"/>
      <c r="G252" s="44"/>
      <c r="H252" s="44"/>
    </row>
    <row r="253" spans="1:8">
      <c r="A253" s="62"/>
      <c r="G253" s="44"/>
      <c r="H253" s="44"/>
    </row>
    <row r="254" spans="1:8">
      <c r="A254" s="62"/>
      <c r="G254" s="44"/>
      <c r="H254" s="44"/>
    </row>
    <row r="255" spans="1:8">
      <c r="A255" s="62"/>
      <c r="G255" s="44"/>
      <c r="H255" s="44"/>
    </row>
    <row r="256" spans="1:8">
      <c r="A256" s="62"/>
      <c r="G256" s="44"/>
      <c r="H256" s="44"/>
    </row>
    <row r="257" spans="1:8">
      <c r="A257" s="62"/>
      <c r="G257" s="44"/>
      <c r="H257" s="44"/>
    </row>
    <row r="258" spans="1:8">
      <c r="A258" s="62"/>
      <c r="G258" s="44"/>
      <c r="H258" s="44"/>
    </row>
    <row r="259" spans="1:8">
      <c r="A259" s="62"/>
      <c r="G259" s="44"/>
      <c r="H259" s="44"/>
    </row>
    <row r="260" spans="1:8">
      <c r="A260" s="62"/>
      <c r="G260" s="44"/>
      <c r="H260" s="44"/>
    </row>
    <row r="261" spans="1:8">
      <c r="A261" s="62"/>
      <c r="G261" s="44"/>
      <c r="H261" s="44"/>
    </row>
    <row r="262" spans="1:8">
      <c r="A262" s="62"/>
      <c r="G262" s="44"/>
      <c r="H262" s="44"/>
    </row>
    <row r="263" spans="1:8">
      <c r="A263" s="62"/>
      <c r="G263" s="44"/>
      <c r="H263" s="44"/>
    </row>
    <row r="264" spans="1:8">
      <c r="A264" s="62"/>
      <c r="G264" s="44"/>
      <c r="H264" s="44"/>
    </row>
    <row r="265" spans="1:8">
      <c r="A265" s="62"/>
      <c r="G265" s="44"/>
      <c r="H265" s="44"/>
    </row>
    <row r="266" spans="1:8">
      <c r="A266" s="62"/>
      <c r="G266" s="44"/>
      <c r="H266" s="44"/>
    </row>
    <row r="267" spans="1:8">
      <c r="A267" s="62"/>
      <c r="G267" s="44"/>
      <c r="H267" s="44"/>
    </row>
    <row r="268" spans="1:8">
      <c r="A268" s="62"/>
      <c r="G268" s="44"/>
      <c r="H268" s="44"/>
    </row>
    <row r="269" spans="1:8">
      <c r="A269" s="62"/>
      <c r="G269" s="44"/>
      <c r="H269" s="44"/>
    </row>
    <row r="270" spans="1:8">
      <c r="A270" s="62"/>
      <c r="G270" s="44"/>
      <c r="H270" s="44"/>
    </row>
    <row r="271" spans="1:8">
      <c r="A271" s="62"/>
      <c r="G271" s="44"/>
      <c r="H271" s="44"/>
    </row>
    <row r="272" spans="1:8">
      <c r="A272" s="62"/>
      <c r="G272" s="44"/>
      <c r="H272" s="44"/>
    </row>
    <row r="273" spans="1:8">
      <c r="A273" s="62"/>
      <c r="G273" s="44"/>
      <c r="H273" s="44"/>
    </row>
    <row r="274" spans="1:8">
      <c r="A274" s="62"/>
      <c r="G274" s="44"/>
      <c r="H274" s="44"/>
    </row>
    <row r="275" spans="1:8">
      <c r="A275" s="62"/>
      <c r="G275" s="44"/>
      <c r="H275" s="44"/>
    </row>
    <row r="276" spans="1:8">
      <c r="A276" s="62"/>
      <c r="G276" s="44"/>
      <c r="H276" s="44"/>
    </row>
    <row r="277" spans="1:8">
      <c r="A277" s="62"/>
      <c r="G277" s="44"/>
      <c r="H277" s="44"/>
    </row>
    <row r="278" spans="1:8">
      <c r="A278" s="62"/>
      <c r="G278" s="44"/>
      <c r="H278" s="44"/>
    </row>
    <row r="279" spans="1:8">
      <c r="A279" s="62"/>
      <c r="G279" s="44"/>
      <c r="H279" s="44"/>
    </row>
    <row r="280" spans="1:8">
      <c r="A280" s="62"/>
      <c r="G280" s="44"/>
      <c r="H280" s="44"/>
    </row>
    <row r="281" spans="1:8">
      <c r="A281" s="62"/>
      <c r="G281" s="44"/>
      <c r="H281" s="44"/>
    </row>
    <row r="282" spans="1:8">
      <c r="A282" s="62"/>
      <c r="G282" s="44"/>
      <c r="H282" s="44"/>
    </row>
    <row r="283" spans="1:8">
      <c r="A283" s="62"/>
      <c r="G283" s="44"/>
      <c r="H283" s="44"/>
    </row>
    <row r="284" spans="1:8">
      <c r="A284" s="62"/>
      <c r="G284" s="44"/>
      <c r="H284" s="44"/>
    </row>
    <row r="285" spans="1:8">
      <c r="A285" s="62"/>
      <c r="G285" s="44"/>
      <c r="H285" s="44"/>
    </row>
    <row r="286" spans="1:8">
      <c r="A286" s="62"/>
      <c r="G286" s="44"/>
      <c r="H286" s="44"/>
    </row>
    <row r="287" spans="1:8">
      <c r="A287" s="62"/>
      <c r="G287" s="44"/>
      <c r="H287" s="44"/>
    </row>
    <row r="288" spans="1:8">
      <c r="A288" s="62"/>
      <c r="G288" s="44"/>
      <c r="H288" s="44"/>
    </row>
    <row r="289" spans="1:8">
      <c r="A289" s="62"/>
      <c r="G289" s="44"/>
      <c r="H289" s="44"/>
    </row>
    <row r="290" spans="1:8">
      <c r="A290" s="62"/>
      <c r="G290" s="44"/>
      <c r="H290" s="44"/>
    </row>
    <row r="291" spans="1:8">
      <c r="A291" s="62"/>
      <c r="G291" s="44"/>
      <c r="H291" s="44"/>
    </row>
    <row r="292" spans="1:8">
      <c r="A292" s="62"/>
      <c r="G292" s="44"/>
      <c r="H292" s="44"/>
    </row>
    <row r="293" spans="1:8">
      <c r="A293" s="62"/>
      <c r="G293" s="44"/>
      <c r="H293" s="44"/>
    </row>
    <row r="294" spans="1:8">
      <c r="A294" s="62"/>
      <c r="G294" s="44"/>
      <c r="H294" s="44"/>
    </row>
    <row r="295" spans="1:8">
      <c r="A295" s="62"/>
      <c r="G295" s="44"/>
      <c r="H295" s="44"/>
    </row>
    <row r="296" spans="1:8">
      <c r="A296" s="62"/>
      <c r="G296" s="44"/>
      <c r="H296" s="44"/>
    </row>
    <row r="297" spans="1:8">
      <c r="A297" s="62"/>
      <c r="G297" s="44"/>
      <c r="H297" s="44"/>
    </row>
    <row r="298" spans="1:8">
      <c r="A298" s="62"/>
      <c r="G298" s="44"/>
      <c r="H298" s="44"/>
    </row>
    <row r="299" spans="1:8">
      <c r="A299" s="62"/>
      <c r="G299" s="44"/>
      <c r="H299" s="44"/>
    </row>
    <row r="300" spans="1:8">
      <c r="A300" s="62"/>
      <c r="G300" s="44"/>
      <c r="H300" s="44"/>
    </row>
    <row r="301" spans="1:8">
      <c r="A301" s="62"/>
      <c r="G301" s="44"/>
      <c r="H301" s="44"/>
    </row>
    <row r="302" spans="1:8">
      <c r="A302" s="62"/>
      <c r="G302" s="44"/>
      <c r="H302" s="44"/>
    </row>
    <row r="303" spans="1:8">
      <c r="A303" s="62"/>
      <c r="G303" s="44"/>
      <c r="H303" s="44"/>
    </row>
    <row r="304" spans="1:8">
      <c r="A304" s="62"/>
      <c r="G304" s="44"/>
      <c r="H304" s="44"/>
    </row>
    <row r="305" spans="1:8">
      <c r="A305" s="62"/>
      <c r="G305" s="44"/>
      <c r="H305" s="44"/>
    </row>
    <row r="306" spans="1:8">
      <c r="A306" s="62"/>
      <c r="G306" s="44"/>
      <c r="H306" s="44"/>
    </row>
    <row r="307" spans="1:8">
      <c r="A307" s="62"/>
      <c r="G307" s="44"/>
      <c r="H307" s="44"/>
    </row>
    <row r="308" spans="1:8">
      <c r="A308" s="62"/>
      <c r="G308" s="44"/>
      <c r="H308" s="44"/>
    </row>
    <row r="309" spans="1:8">
      <c r="A309" s="62"/>
      <c r="G309" s="44"/>
      <c r="H309" s="44"/>
    </row>
    <row r="310" spans="1:8">
      <c r="A310" s="62"/>
      <c r="G310" s="44"/>
      <c r="H310" s="44"/>
    </row>
    <row r="311" spans="1:8">
      <c r="A311" s="62"/>
      <c r="G311" s="44"/>
      <c r="H311" s="44"/>
    </row>
    <row r="312" spans="1:8">
      <c r="A312" s="62"/>
      <c r="G312" s="44"/>
      <c r="H312" s="44"/>
    </row>
    <row r="313" spans="1:8">
      <c r="A313" s="62"/>
      <c r="G313" s="44"/>
      <c r="H313" s="44"/>
    </row>
    <row r="314" spans="1:8">
      <c r="A314" s="62"/>
      <c r="G314" s="44"/>
      <c r="H314" s="44"/>
    </row>
    <row r="315" spans="1:8">
      <c r="A315" s="62"/>
      <c r="G315" s="44"/>
      <c r="H315" s="44"/>
    </row>
    <row r="316" spans="1:8">
      <c r="A316" s="62"/>
      <c r="G316" s="44"/>
      <c r="H316" s="44"/>
    </row>
    <row r="317" spans="1:8">
      <c r="A317" s="62"/>
      <c r="G317" s="44"/>
      <c r="H317" s="44"/>
    </row>
    <row r="318" spans="1:8">
      <c r="A318" s="62"/>
      <c r="G318" s="44"/>
      <c r="H318" s="44"/>
    </row>
    <row r="319" spans="1:8">
      <c r="A319" s="62"/>
      <c r="G319" s="44"/>
      <c r="H319" s="44"/>
    </row>
    <row r="320" spans="1:8">
      <c r="A320" s="62"/>
      <c r="G320" s="44"/>
      <c r="H320" s="44"/>
    </row>
    <row r="321" spans="1:8">
      <c r="A321" s="62"/>
      <c r="G321" s="44"/>
      <c r="H321" s="44"/>
    </row>
    <row r="322" spans="1:8">
      <c r="A322" s="62"/>
      <c r="G322" s="44"/>
      <c r="H322" s="44"/>
    </row>
    <row r="323" spans="1:8">
      <c r="A323" s="62"/>
      <c r="G323" s="44"/>
      <c r="H323" s="44"/>
    </row>
    <row r="324" spans="1:8">
      <c r="A324" s="62"/>
      <c r="G324" s="44"/>
      <c r="H324" s="44"/>
    </row>
    <row r="325" spans="1:8">
      <c r="A325" s="62"/>
      <c r="G325" s="44"/>
      <c r="H325" s="44"/>
    </row>
    <row r="326" spans="1:8">
      <c r="A326" s="62"/>
      <c r="G326" s="44"/>
      <c r="H326" s="44"/>
    </row>
    <row r="327" spans="1:8">
      <c r="A327" s="62"/>
      <c r="G327" s="44"/>
      <c r="H327" s="44"/>
    </row>
    <row r="328" spans="1:8">
      <c r="A328" s="62"/>
      <c r="G328" s="44"/>
      <c r="H328" s="44"/>
    </row>
    <row r="329" spans="1:8">
      <c r="A329" s="62"/>
      <c r="G329" s="44"/>
      <c r="H329" s="44"/>
    </row>
    <row r="330" spans="1:8">
      <c r="A330" s="62"/>
      <c r="G330" s="44"/>
      <c r="H330" s="44"/>
    </row>
    <row r="331" spans="1:8">
      <c r="A331" s="62"/>
      <c r="G331" s="44"/>
      <c r="H331" s="44"/>
    </row>
    <row r="332" spans="1:8">
      <c r="A332" s="62"/>
      <c r="G332" s="44"/>
      <c r="H332" s="44"/>
    </row>
    <row r="333" spans="1:8">
      <c r="A333" s="62"/>
      <c r="G333" s="44"/>
      <c r="H333" s="44"/>
    </row>
    <row r="334" spans="1:8">
      <c r="A334" s="62"/>
      <c r="G334" s="44"/>
      <c r="H334" s="44"/>
    </row>
    <row r="335" spans="1:8">
      <c r="A335" s="62"/>
      <c r="G335" s="44"/>
      <c r="H335" s="44"/>
    </row>
    <row r="336" spans="1:8">
      <c r="A336" s="62"/>
      <c r="G336" s="44"/>
      <c r="H336" s="44"/>
    </row>
    <row r="337" spans="1:8">
      <c r="A337" s="62"/>
      <c r="G337" s="44"/>
      <c r="H337" s="44"/>
    </row>
    <row r="338" spans="1:8">
      <c r="A338" s="62"/>
      <c r="G338" s="44"/>
      <c r="H338" s="44"/>
    </row>
    <row r="339" spans="1:8">
      <c r="A339" s="62"/>
      <c r="G339" s="44"/>
      <c r="H339" s="44"/>
    </row>
    <row r="340" spans="1:8">
      <c r="A340" s="62"/>
      <c r="G340" s="44"/>
      <c r="H340" s="44"/>
    </row>
    <row r="341" spans="1:8">
      <c r="A341" s="62"/>
      <c r="G341" s="44"/>
      <c r="H341" s="44"/>
    </row>
    <row r="342" spans="1:8">
      <c r="A342" s="62"/>
      <c r="G342" s="44"/>
      <c r="H342" s="44"/>
    </row>
    <row r="343" spans="1:8">
      <c r="A343" s="62"/>
      <c r="G343" s="44"/>
      <c r="H343" s="44"/>
    </row>
    <row r="344" spans="1:8">
      <c r="A344" s="62"/>
      <c r="G344" s="44"/>
      <c r="H344" s="44"/>
    </row>
    <row r="345" spans="1:8">
      <c r="A345" s="62"/>
      <c r="G345" s="44"/>
      <c r="H345" s="44"/>
    </row>
    <row r="346" spans="1:8">
      <c r="A346" s="62"/>
      <c r="G346" s="44"/>
      <c r="H346" s="44"/>
    </row>
    <row r="347" spans="1:8">
      <c r="A347" s="62"/>
      <c r="G347" s="44"/>
      <c r="H347" s="44"/>
    </row>
    <row r="348" spans="1:8">
      <c r="A348" s="62"/>
      <c r="G348" s="44"/>
      <c r="H348" s="44"/>
    </row>
    <row r="349" spans="1:8">
      <c r="A349" s="62"/>
      <c r="G349" s="44"/>
      <c r="H349" s="44"/>
    </row>
    <row r="350" spans="1:8">
      <c r="A350" s="62"/>
      <c r="G350" s="44"/>
      <c r="H350" s="44"/>
    </row>
    <row r="351" spans="1:8">
      <c r="A351" s="62"/>
      <c r="G351" s="44"/>
      <c r="H351" s="44"/>
    </row>
    <row r="352" spans="1:8">
      <c r="A352" s="62"/>
      <c r="G352" s="44"/>
      <c r="H352" s="44"/>
    </row>
    <row r="353" spans="1:8">
      <c r="A353" s="62"/>
      <c r="G353" s="44"/>
      <c r="H353" s="44"/>
    </row>
    <row r="354" spans="1:8">
      <c r="A354" s="62"/>
      <c r="G354" s="44"/>
      <c r="H354" s="44"/>
    </row>
    <row r="355" spans="1:8">
      <c r="A355" s="62"/>
      <c r="G355" s="44"/>
      <c r="H355" s="44"/>
    </row>
    <row r="356" spans="1:8">
      <c r="A356" s="62"/>
      <c r="G356" s="44"/>
      <c r="H356" s="44"/>
    </row>
    <row r="357" spans="1:8">
      <c r="A357" s="62"/>
      <c r="G357" s="44"/>
      <c r="H357" s="44"/>
    </row>
    <row r="358" spans="1:8">
      <c r="A358" s="62"/>
      <c r="G358" s="44"/>
      <c r="H358" s="44"/>
    </row>
    <row r="359" spans="1:8">
      <c r="A359" s="62"/>
      <c r="G359" s="44"/>
      <c r="H359" s="44"/>
    </row>
    <row r="360" spans="1:8">
      <c r="A360" s="62"/>
      <c r="G360" s="44"/>
      <c r="H360" s="44"/>
    </row>
    <row r="361" spans="1:8">
      <c r="A361" s="62"/>
      <c r="G361" s="44"/>
      <c r="H361" s="44"/>
    </row>
    <row r="362" spans="1:8">
      <c r="A362" s="62"/>
      <c r="G362" s="44"/>
      <c r="H362" s="44"/>
    </row>
    <row r="363" spans="1:8">
      <c r="A363" s="62"/>
      <c r="G363" s="44"/>
      <c r="H363" s="44"/>
    </row>
    <row r="364" spans="1:8">
      <c r="A364" s="62"/>
      <c r="G364" s="44"/>
      <c r="H364" s="44"/>
    </row>
    <row r="365" spans="1:8">
      <c r="A365" s="62"/>
      <c r="G365" s="44"/>
      <c r="H365" s="44"/>
    </row>
    <row r="366" spans="1:8">
      <c r="A366" s="62"/>
      <c r="G366" s="44"/>
      <c r="H366" s="44"/>
    </row>
    <row r="367" spans="1:8">
      <c r="A367" s="62"/>
      <c r="G367" s="44"/>
      <c r="H367" s="44"/>
    </row>
    <row r="368" spans="1:8">
      <c r="A368" s="62"/>
      <c r="G368" s="44"/>
      <c r="H368" s="44"/>
    </row>
    <row r="369" spans="1:8">
      <c r="A369" s="62"/>
      <c r="G369" s="44"/>
      <c r="H369" s="44"/>
    </row>
    <row r="370" spans="1:8">
      <c r="A370" s="62"/>
      <c r="G370" s="44"/>
      <c r="H370" s="44"/>
    </row>
    <row r="371" spans="1:8">
      <c r="A371" s="62"/>
      <c r="G371" s="44"/>
      <c r="H371" s="44"/>
    </row>
    <row r="372" spans="1:8">
      <c r="A372" s="62"/>
      <c r="G372" s="44"/>
      <c r="H372" s="44"/>
    </row>
    <row r="373" spans="1:8">
      <c r="A373" s="62"/>
      <c r="G373" s="44"/>
      <c r="H373" s="44"/>
    </row>
    <row r="374" spans="1:8">
      <c r="A374" s="62"/>
      <c r="G374" s="44"/>
      <c r="H374" s="44"/>
    </row>
    <row r="375" spans="1:8">
      <c r="A375" s="62"/>
      <c r="G375" s="44"/>
      <c r="H375" s="44"/>
    </row>
    <row r="376" spans="1:8">
      <c r="A376" s="62"/>
      <c r="G376" s="44"/>
      <c r="H376" s="44"/>
    </row>
    <row r="377" spans="1:8">
      <c r="A377" s="62"/>
      <c r="G377" s="44"/>
      <c r="H377" s="44"/>
    </row>
    <row r="378" spans="1:8">
      <c r="A378" s="62"/>
      <c r="G378" s="44"/>
      <c r="H378" s="44"/>
    </row>
    <row r="379" spans="1:8">
      <c r="A379" s="62"/>
      <c r="G379" s="44"/>
      <c r="H379" s="44"/>
    </row>
    <row r="380" spans="1:8">
      <c r="A380" s="62"/>
      <c r="G380" s="44"/>
      <c r="H380" s="44"/>
    </row>
    <row r="381" spans="1:8">
      <c r="A381" s="62"/>
      <c r="G381" s="44"/>
      <c r="H381" s="44"/>
    </row>
    <row r="382" spans="1:8">
      <c r="A382" s="62"/>
      <c r="G382" s="44"/>
      <c r="H382" s="44"/>
    </row>
    <row r="383" spans="1:8">
      <c r="A383" s="62"/>
      <c r="G383" s="44"/>
      <c r="H383" s="44"/>
    </row>
    <row r="384" spans="1:8">
      <c r="A384" s="62"/>
      <c r="G384" s="44"/>
      <c r="H384" s="44"/>
    </row>
    <row r="385" spans="1:8">
      <c r="A385" s="62"/>
      <c r="G385" s="44"/>
      <c r="H385" s="44"/>
    </row>
    <row r="386" spans="1:8">
      <c r="A386" s="62"/>
      <c r="G386" s="44"/>
      <c r="H386" s="44"/>
    </row>
    <row r="387" spans="1:8">
      <c r="A387" s="62"/>
      <c r="G387" s="44"/>
      <c r="H387" s="44"/>
    </row>
    <row r="388" spans="1:8">
      <c r="A388" s="62"/>
      <c r="G388" s="44"/>
      <c r="H388" s="44"/>
    </row>
    <row r="389" spans="1:8">
      <c r="A389" s="62"/>
      <c r="G389" s="44"/>
      <c r="H389" s="44"/>
    </row>
    <row r="390" spans="1:8">
      <c r="A390" s="62"/>
      <c r="G390" s="44"/>
      <c r="H390" s="44"/>
    </row>
    <row r="391" spans="1:8">
      <c r="A391" s="62"/>
      <c r="G391" s="44"/>
      <c r="H391" s="44"/>
    </row>
    <row r="392" spans="1:8">
      <c r="A392" s="62"/>
      <c r="G392" s="44"/>
      <c r="H392" s="44"/>
    </row>
    <row r="393" spans="1:8">
      <c r="A393" s="62"/>
      <c r="G393" s="44"/>
      <c r="H393" s="44"/>
    </row>
    <row r="394" spans="1:8">
      <c r="A394" s="62"/>
      <c r="G394" s="44"/>
      <c r="H394" s="44"/>
    </row>
    <row r="395" spans="1:8">
      <c r="A395" s="62"/>
      <c r="G395" s="44"/>
      <c r="H395" s="44"/>
    </row>
    <row r="396" spans="1:8">
      <c r="A396" s="62"/>
      <c r="G396" s="44"/>
      <c r="H396" s="44"/>
    </row>
    <row r="397" spans="1:8">
      <c r="A397" s="62"/>
      <c r="G397" s="44"/>
      <c r="H397" s="44"/>
    </row>
    <row r="398" spans="1:8">
      <c r="A398" s="62"/>
      <c r="G398" s="44"/>
      <c r="H398" s="44"/>
    </row>
    <row r="399" spans="1:8">
      <c r="A399" s="62"/>
      <c r="G399" s="44"/>
      <c r="H399" s="44"/>
    </row>
    <row r="400" spans="1:8">
      <c r="A400" s="62"/>
      <c r="G400" s="44"/>
      <c r="H400" s="44"/>
    </row>
    <row r="401" spans="1:8">
      <c r="A401" s="62"/>
      <c r="G401" s="44"/>
      <c r="H401" s="44"/>
    </row>
    <row r="402" spans="1:8">
      <c r="A402" s="62"/>
      <c r="G402" s="44"/>
      <c r="H402" s="44"/>
    </row>
    <row r="403" spans="1:8">
      <c r="A403" s="62"/>
      <c r="G403" s="44"/>
      <c r="H403" s="44"/>
    </row>
    <row r="404" spans="1:8">
      <c r="A404" s="62"/>
      <c r="G404" s="44"/>
      <c r="H404" s="44"/>
    </row>
    <row r="405" spans="1:8">
      <c r="A405" s="62"/>
      <c r="G405" s="44"/>
      <c r="H405" s="44"/>
    </row>
    <row r="406" spans="1:8">
      <c r="A406" s="62"/>
      <c r="G406" s="44"/>
      <c r="H406" s="44"/>
    </row>
    <row r="407" spans="1:8">
      <c r="A407" s="62"/>
      <c r="G407" s="44"/>
      <c r="H407" s="44"/>
    </row>
    <row r="408" spans="1:8">
      <c r="A408" s="62"/>
      <c r="G408" s="44"/>
      <c r="H408" s="44"/>
    </row>
    <row r="409" spans="1:8">
      <c r="A409" s="62"/>
      <c r="G409" s="44"/>
      <c r="H409" s="44"/>
    </row>
    <row r="410" spans="1:8">
      <c r="A410" s="62"/>
      <c r="G410" s="44"/>
      <c r="H410" s="44"/>
    </row>
    <row r="411" spans="1:8">
      <c r="A411" s="62"/>
      <c r="G411" s="44"/>
      <c r="H411" s="44"/>
    </row>
    <row r="412" spans="1:8">
      <c r="A412" s="62"/>
      <c r="G412" s="44"/>
      <c r="H412" s="44"/>
    </row>
    <row r="413" spans="1:8">
      <c r="A413" s="62"/>
      <c r="G413" s="44"/>
      <c r="H413" s="44"/>
    </row>
    <row r="414" spans="1:8">
      <c r="A414" s="62"/>
      <c r="G414" s="44"/>
      <c r="H414" s="44"/>
    </row>
    <row r="415" spans="1:8">
      <c r="A415" s="62"/>
      <c r="G415" s="44"/>
      <c r="H415" s="44"/>
    </row>
    <row r="416" spans="1:8">
      <c r="A416" s="62"/>
      <c r="G416" s="44"/>
      <c r="H416" s="44"/>
    </row>
    <row r="417" spans="1:8">
      <c r="A417" s="62"/>
      <c r="G417" s="44"/>
      <c r="H417" s="44"/>
    </row>
    <row r="418" spans="1:8">
      <c r="A418" s="62"/>
      <c r="G418" s="44"/>
      <c r="H418" s="44"/>
    </row>
    <row r="419" spans="1:8">
      <c r="A419" s="62"/>
      <c r="G419" s="44"/>
      <c r="H419" s="44"/>
    </row>
    <row r="420" spans="1:8">
      <c r="A420" s="62"/>
      <c r="G420" s="44"/>
      <c r="H420" s="44"/>
    </row>
    <row r="421" spans="1:8">
      <c r="A421" s="62"/>
      <c r="G421" s="44"/>
      <c r="H421" s="44"/>
    </row>
    <row r="422" spans="1:8">
      <c r="A422" s="62"/>
      <c r="G422" s="44"/>
      <c r="H422" s="44"/>
    </row>
    <row r="423" spans="1:8">
      <c r="A423" s="62"/>
      <c r="G423" s="44"/>
      <c r="H423" s="44"/>
    </row>
    <row r="424" spans="1:8">
      <c r="A424" s="62"/>
      <c r="G424" s="44"/>
      <c r="H424" s="44"/>
    </row>
    <row r="425" spans="1:8">
      <c r="A425" s="62"/>
      <c r="G425" s="44"/>
      <c r="H425" s="44"/>
    </row>
    <row r="426" spans="1:8">
      <c r="A426" s="62"/>
      <c r="G426" s="44"/>
      <c r="H426" s="44"/>
    </row>
    <row r="427" spans="1:8">
      <c r="A427" s="62"/>
      <c r="G427" s="44"/>
      <c r="H427" s="44"/>
    </row>
    <row r="428" spans="1:8">
      <c r="A428" s="62"/>
      <c r="G428" s="44"/>
      <c r="H428" s="44"/>
    </row>
    <row r="429" spans="1:8">
      <c r="A429" s="62"/>
      <c r="G429" s="44"/>
      <c r="H429" s="44"/>
    </row>
    <row r="430" spans="1:8">
      <c r="A430" s="62"/>
      <c r="G430" s="44"/>
      <c r="H430" s="44"/>
    </row>
    <row r="431" spans="1:8">
      <c r="A431" s="62"/>
      <c r="G431" s="44"/>
      <c r="H431" s="44"/>
    </row>
    <row r="432" spans="1:8">
      <c r="A432" s="62"/>
      <c r="G432" s="44"/>
      <c r="H432" s="44"/>
    </row>
    <row r="433" spans="1:8">
      <c r="A433" s="62"/>
      <c r="G433" s="44"/>
      <c r="H433" s="44"/>
    </row>
    <row r="434" spans="1:8">
      <c r="A434" s="62"/>
      <c r="G434" s="44"/>
      <c r="H434" s="44"/>
    </row>
    <row r="435" spans="1:8">
      <c r="A435" s="62"/>
      <c r="G435" s="44"/>
      <c r="H435" s="44"/>
    </row>
    <row r="436" spans="1:8">
      <c r="A436" s="62"/>
      <c r="G436" s="44"/>
      <c r="H436" s="44"/>
    </row>
    <row r="437" spans="1:8">
      <c r="A437" s="62"/>
      <c r="G437" s="44"/>
      <c r="H437" s="44"/>
    </row>
    <row r="438" spans="1:8">
      <c r="A438" s="62"/>
      <c r="G438" s="44"/>
      <c r="H438" s="44"/>
    </row>
    <row r="439" spans="1:8">
      <c r="A439" s="62"/>
      <c r="G439" s="44"/>
      <c r="H439" s="44"/>
    </row>
    <row r="440" spans="1:8">
      <c r="A440" s="62"/>
      <c r="G440" s="44"/>
      <c r="H440" s="44"/>
    </row>
    <row r="441" spans="1:8">
      <c r="A441" s="62"/>
      <c r="G441" s="44"/>
      <c r="H441" s="44"/>
    </row>
    <row r="442" spans="1:8">
      <c r="A442" s="62"/>
      <c r="G442" s="44"/>
      <c r="H442" s="44"/>
    </row>
    <row r="443" spans="1:8">
      <c r="A443" s="62"/>
      <c r="G443" s="44"/>
      <c r="H443" s="44"/>
    </row>
    <row r="444" spans="1:8">
      <c r="A444" s="62"/>
      <c r="G444" s="44"/>
      <c r="H444" s="44"/>
    </row>
    <row r="445" spans="1:8">
      <c r="A445" s="62"/>
      <c r="G445" s="44"/>
      <c r="H445" s="44"/>
    </row>
    <row r="446" spans="1:8">
      <c r="A446" s="62"/>
      <c r="G446" s="44"/>
      <c r="H446" s="44"/>
    </row>
    <row r="447" spans="1:8">
      <c r="A447" s="62"/>
      <c r="G447" s="44"/>
      <c r="H447" s="44"/>
    </row>
    <row r="448" spans="1:8">
      <c r="A448" s="62"/>
      <c r="G448" s="44"/>
      <c r="H448" s="44"/>
    </row>
    <row r="449" spans="1:8">
      <c r="A449" s="62"/>
      <c r="G449" s="44"/>
      <c r="H449" s="44"/>
    </row>
    <row r="450" spans="1:8">
      <c r="A450" s="62"/>
      <c r="G450" s="44"/>
      <c r="H450" s="44"/>
    </row>
    <row r="451" spans="1:8">
      <c r="A451" s="62"/>
      <c r="G451" s="44"/>
      <c r="H451" s="44"/>
    </row>
    <row r="452" spans="1:8">
      <c r="A452" s="62"/>
      <c r="G452" s="44"/>
      <c r="H452" s="44"/>
    </row>
    <row r="453" spans="1:8">
      <c r="A453" s="62"/>
      <c r="G453" s="44"/>
      <c r="H453" s="44"/>
    </row>
    <row r="454" spans="1:8">
      <c r="A454" s="62"/>
      <c r="G454" s="44"/>
      <c r="H454" s="44"/>
    </row>
    <row r="455" spans="1:8">
      <c r="A455" s="62"/>
      <c r="G455" s="44"/>
      <c r="H455" s="44"/>
    </row>
    <row r="456" spans="1:8">
      <c r="A456" s="62"/>
      <c r="G456" s="44"/>
      <c r="H456" s="44"/>
    </row>
    <row r="457" spans="1:8">
      <c r="A457" s="62"/>
      <c r="G457" s="44"/>
      <c r="H457" s="44"/>
    </row>
    <row r="458" spans="1:8">
      <c r="A458" s="62"/>
      <c r="G458" s="44"/>
      <c r="H458" s="44"/>
    </row>
    <row r="459" spans="1:8">
      <c r="A459" s="62"/>
      <c r="G459" s="44"/>
      <c r="H459" s="44"/>
    </row>
    <row r="460" spans="1:8">
      <c r="A460" s="62"/>
      <c r="G460" s="44"/>
      <c r="H460" s="44"/>
    </row>
    <row r="461" spans="1:8">
      <c r="A461" s="62"/>
      <c r="G461" s="44"/>
      <c r="H461" s="44"/>
    </row>
    <row r="462" spans="1:8">
      <c r="A462" s="62"/>
      <c r="G462" s="44"/>
      <c r="H462" s="44"/>
    </row>
    <row r="463" spans="1:8">
      <c r="A463" s="62"/>
      <c r="G463" s="44"/>
      <c r="H463" s="44"/>
    </row>
    <row r="464" spans="1:8">
      <c r="A464" s="62"/>
      <c r="G464" s="44"/>
      <c r="H464" s="44"/>
    </row>
    <row r="465" spans="1:8">
      <c r="A465" s="62"/>
      <c r="G465" s="44"/>
      <c r="H465" s="44"/>
    </row>
    <row r="466" spans="1:8">
      <c r="A466" s="62"/>
      <c r="G466" s="44"/>
      <c r="H466" s="44"/>
    </row>
    <row r="467" spans="1:8">
      <c r="A467" s="62"/>
      <c r="G467" s="44"/>
      <c r="H467" s="44"/>
    </row>
    <row r="468" spans="1:8">
      <c r="A468" s="62"/>
      <c r="G468" s="44"/>
      <c r="H468" s="44"/>
    </row>
    <row r="469" spans="1:8">
      <c r="A469" s="62"/>
      <c r="G469" s="44"/>
      <c r="H469" s="44"/>
    </row>
    <row r="470" spans="1:8">
      <c r="A470" s="62"/>
      <c r="G470" s="44"/>
      <c r="H470" s="44"/>
    </row>
    <row r="471" spans="1:8">
      <c r="A471" s="62"/>
      <c r="G471" s="44"/>
      <c r="H471" s="44"/>
    </row>
    <row r="472" spans="1:8">
      <c r="A472" s="62"/>
      <c r="G472" s="44"/>
      <c r="H472" s="44"/>
    </row>
    <row r="473" spans="1:8">
      <c r="A473" s="62"/>
      <c r="G473" s="44"/>
      <c r="H473" s="44"/>
    </row>
    <row r="474" spans="1:8">
      <c r="A474" s="62"/>
      <c r="G474" s="44"/>
      <c r="H474" s="44"/>
    </row>
    <row r="475" spans="1:8">
      <c r="A475" s="62"/>
      <c r="G475" s="44"/>
      <c r="H475" s="44"/>
    </row>
    <row r="476" spans="1:8">
      <c r="A476" s="62"/>
      <c r="G476" s="44"/>
      <c r="H476" s="44"/>
    </row>
    <row r="477" spans="1:8">
      <c r="A477" s="62"/>
      <c r="G477" s="44"/>
      <c r="H477" s="44"/>
    </row>
    <row r="478" spans="1:8">
      <c r="A478" s="62"/>
      <c r="G478" s="44"/>
      <c r="H478" s="44"/>
    </row>
    <row r="479" spans="1:8">
      <c r="A479" s="62"/>
      <c r="G479" s="44"/>
      <c r="H479" s="44"/>
    </row>
    <row r="480" spans="1:8">
      <c r="A480" s="62"/>
      <c r="G480" s="44"/>
      <c r="H480" s="44"/>
    </row>
    <row r="481" spans="1:8">
      <c r="A481" s="62"/>
      <c r="G481" s="44"/>
      <c r="H481" s="44"/>
    </row>
    <row r="482" spans="1:8">
      <c r="A482" s="62"/>
      <c r="G482" s="44"/>
      <c r="H482" s="44"/>
    </row>
    <row r="483" spans="1:8">
      <c r="A483" s="62"/>
      <c r="G483" s="44"/>
      <c r="H483" s="44"/>
    </row>
    <row r="484" spans="1:8">
      <c r="A484" s="62"/>
      <c r="G484" s="44"/>
      <c r="H484" s="44"/>
    </row>
    <row r="485" spans="1:8">
      <c r="A485" s="62"/>
      <c r="G485" s="44"/>
      <c r="H485" s="44"/>
    </row>
    <row r="486" spans="1:8">
      <c r="A486" s="62"/>
      <c r="G486" s="44"/>
      <c r="H486" s="44"/>
    </row>
    <row r="487" spans="1:8">
      <c r="A487" s="62"/>
      <c r="G487" s="44"/>
      <c r="H487" s="44"/>
    </row>
    <row r="488" spans="1:8">
      <c r="A488" s="62"/>
      <c r="G488" s="44"/>
      <c r="H488" s="44"/>
    </row>
    <row r="489" spans="1:8">
      <c r="A489" s="62"/>
      <c r="G489" s="44"/>
      <c r="H489" s="44"/>
    </row>
    <row r="490" spans="1:8">
      <c r="A490" s="62"/>
      <c r="G490" s="44"/>
      <c r="H490" s="44"/>
    </row>
    <row r="491" spans="1:8">
      <c r="A491" s="62"/>
      <c r="G491" s="44"/>
      <c r="H491" s="44"/>
    </row>
    <row r="492" spans="1:8">
      <c r="A492" s="62"/>
      <c r="G492" s="44"/>
      <c r="H492" s="44"/>
    </row>
    <row r="493" spans="1:8">
      <c r="A493" s="62"/>
      <c r="G493" s="44"/>
      <c r="H493" s="44"/>
    </row>
    <row r="494" spans="1:8">
      <c r="A494" s="62"/>
      <c r="G494" s="44"/>
      <c r="H494" s="44"/>
    </row>
    <row r="495" spans="1:8">
      <c r="A495" s="62"/>
      <c r="G495" s="44"/>
      <c r="H495" s="44"/>
    </row>
    <row r="496" spans="1:8">
      <c r="A496" s="62"/>
      <c r="G496" s="44"/>
      <c r="H496" s="44"/>
    </row>
    <row r="497" spans="1:8">
      <c r="A497" s="62"/>
      <c r="G497" s="44"/>
      <c r="H497" s="44"/>
    </row>
    <row r="498" spans="1:8">
      <c r="A498" s="62"/>
      <c r="G498" s="44"/>
      <c r="H498" s="44"/>
    </row>
    <row r="499" spans="1:8">
      <c r="A499" s="62"/>
      <c r="G499" s="44"/>
      <c r="H499" s="44"/>
    </row>
    <row r="500" spans="1:8">
      <c r="A500" s="62"/>
      <c r="G500" s="44"/>
      <c r="H500" s="44"/>
    </row>
    <row r="501" spans="1:8">
      <c r="A501" s="62"/>
      <c r="G501" s="44"/>
      <c r="H501" s="44"/>
    </row>
    <row r="502" spans="1:8">
      <c r="A502" s="62"/>
      <c r="G502" s="44"/>
      <c r="H502" s="44"/>
    </row>
    <row r="503" spans="1:8">
      <c r="A503" s="62"/>
      <c r="G503" s="44"/>
      <c r="H503" s="44"/>
    </row>
    <row r="504" spans="1:8">
      <c r="A504" s="62"/>
      <c r="G504" s="44"/>
      <c r="H504" s="44"/>
    </row>
    <row r="505" spans="1:8">
      <c r="A505" s="62"/>
      <c r="G505" s="44"/>
      <c r="H505" s="44"/>
    </row>
    <row r="506" spans="1:8">
      <c r="A506" s="62"/>
      <c r="G506" s="44"/>
      <c r="H506" s="44"/>
    </row>
    <row r="507" spans="1:8">
      <c r="A507" s="62"/>
      <c r="G507" s="44"/>
      <c r="H507" s="44"/>
    </row>
    <row r="508" spans="1:8">
      <c r="A508" s="62"/>
      <c r="G508" s="44"/>
      <c r="H508" s="44"/>
    </row>
    <row r="509" spans="1:8">
      <c r="A509" s="62"/>
      <c r="G509" s="44"/>
      <c r="H509" s="44"/>
    </row>
    <row r="510" spans="1:8">
      <c r="A510" s="62"/>
      <c r="G510" s="44"/>
      <c r="H510" s="44"/>
    </row>
    <row r="511" spans="1:8">
      <c r="A511" s="62"/>
      <c r="G511" s="44"/>
      <c r="H511" s="44"/>
    </row>
    <row r="512" spans="1:8">
      <c r="A512" s="62"/>
      <c r="G512" s="44"/>
      <c r="H512" s="44"/>
    </row>
    <row r="513" spans="1:8">
      <c r="A513" s="62"/>
      <c r="G513" s="44"/>
      <c r="H513" s="44"/>
    </row>
    <row r="514" spans="1:8">
      <c r="A514" s="62"/>
      <c r="G514" s="44"/>
      <c r="H514" s="44"/>
    </row>
    <row r="515" spans="1:8">
      <c r="A515" s="62"/>
      <c r="G515" s="44"/>
      <c r="H515" s="44"/>
    </row>
    <row r="516" spans="1:8">
      <c r="A516" s="62"/>
      <c r="G516" s="44"/>
      <c r="H516" s="44"/>
    </row>
    <row r="517" spans="1:8">
      <c r="A517" s="62"/>
      <c r="G517" s="44"/>
      <c r="H517" s="44"/>
    </row>
    <row r="518" spans="1:8">
      <c r="A518" s="62"/>
      <c r="G518" s="44"/>
      <c r="H518" s="44"/>
    </row>
    <row r="519" spans="1:8">
      <c r="A519" s="62"/>
      <c r="G519" s="44"/>
      <c r="H519" s="44"/>
    </row>
    <row r="520" spans="1:8">
      <c r="A520" s="62"/>
      <c r="G520" s="44"/>
      <c r="H520" s="44"/>
    </row>
    <row r="521" spans="1:8">
      <c r="A521" s="62"/>
      <c r="G521" s="44"/>
      <c r="H521" s="44"/>
    </row>
    <row r="522" spans="1:8">
      <c r="A522" s="62"/>
      <c r="G522" s="44"/>
      <c r="H522" s="44"/>
    </row>
    <row r="523" spans="1:8">
      <c r="A523" s="62"/>
      <c r="G523" s="44"/>
      <c r="H523" s="44"/>
    </row>
    <row r="524" spans="1:8">
      <c r="A524" s="62"/>
      <c r="G524" s="44"/>
      <c r="H524" s="44"/>
    </row>
    <row r="525" spans="1:8">
      <c r="A525" s="62"/>
      <c r="G525" s="44"/>
      <c r="H525" s="44"/>
    </row>
    <row r="526" spans="1:8">
      <c r="A526" s="62"/>
      <c r="G526" s="44"/>
      <c r="H526" s="44"/>
    </row>
    <row r="527" spans="1:8">
      <c r="A527" s="62"/>
      <c r="G527" s="44"/>
      <c r="H527" s="44"/>
    </row>
    <row r="528" spans="1:8">
      <c r="A528" s="62"/>
      <c r="G528" s="44"/>
      <c r="H528" s="44"/>
    </row>
    <row r="529" spans="1:8">
      <c r="A529" s="62"/>
      <c r="G529" s="44"/>
      <c r="H529" s="44"/>
    </row>
    <row r="530" spans="1:8">
      <c r="A530" s="62"/>
      <c r="G530" s="44"/>
      <c r="H530" s="44"/>
    </row>
    <row r="531" spans="1:8">
      <c r="A531" s="62"/>
      <c r="G531" s="44"/>
      <c r="H531" s="44"/>
    </row>
    <row r="532" spans="1:8">
      <c r="A532" s="62"/>
      <c r="G532" s="44"/>
      <c r="H532" s="44"/>
    </row>
    <row r="533" spans="1:8">
      <c r="A533" s="62"/>
      <c r="G533" s="44"/>
      <c r="H533" s="44"/>
    </row>
    <row r="534" spans="1:8">
      <c r="A534" s="62"/>
      <c r="G534" s="44"/>
      <c r="H534" s="44"/>
    </row>
    <row r="535" spans="1:8">
      <c r="A535" s="62"/>
      <c r="G535" s="44"/>
      <c r="H535" s="44"/>
    </row>
    <row r="536" spans="1:8">
      <c r="A536" s="62"/>
      <c r="G536" s="44"/>
      <c r="H536" s="44"/>
    </row>
    <row r="537" spans="1:8">
      <c r="A537" s="62"/>
      <c r="G537" s="44"/>
      <c r="H537" s="44"/>
    </row>
    <row r="538" spans="1:8">
      <c r="A538" s="62"/>
      <c r="G538" s="44"/>
      <c r="H538" s="44"/>
    </row>
    <row r="539" spans="1:8">
      <c r="A539" s="62"/>
      <c r="G539" s="44"/>
      <c r="H539" s="44"/>
    </row>
    <row r="540" spans="1:8">
      <c r="A540" s="62"/>
      <c r="G540" s="44"/>
      <c r="H540" s="44"/>
    </row>
    <row r="541" spans="1:8">
      <c r="A541" s="62"/>
      <c r="G541" s="44"/>
      <c r="H541" s="44"/>
    </row>
    <row r="542" spans="1:8">
      <c r="A542" s="62"/>
      <c r="G542" s="44"/>
      <c r="H542" s="44"/>
    </row>
    <row r="543" spans="1:8">
      <c r="A543" s="62"/>
      <c r="G543" s="44"/>
      <c r="H543" s="44"/>
    </row>
    <row r="544" spans="1:8">
      <c r="A544" s="62"/>
      <c r="G544" s="44"/>
      <c r="H544" s="44"/>
    </row>
    <row r="545" spans="1:8">
      <c r="A545" s="62"/>
      <c r="G545" s="44"/>
      <c r="H545" s="44"/>
    </row>
    <row r="546" spans="1:8">
      <c r="A546" s="62"/>
      <c r="G546" s="44"/>
      <c r="H546" s="44"/>
    </row>
    <row r="547" spans="1:8">
      <c r="A547" s="62"/>
      <c r="G547" s="44"/>
      <c r="H547" s="44"/>
    </row>
    <row r="548" spans="1:8">
      <c r="A548" s="62"/>
      <c r="G548" s="44"/>
      <c r="H548" s="44"/>
    </row>
    <row r="549" spans="1:8">
      <c r="A549" s="62"/>
      <c r="G549" s="44"/>
      <c r="H549" s="44"/>
    </row>
    <row r="550" spans="1:8">
      <c r="A550" s="62"/>
      <c r="G550" s="44"/>
      <c r="H550" s="44"/>
    </row>
    <row r="551" spans="1:8">
      <c r="A551" s="62"/>
      <c r="G551" s="44"/>
      <c r="H551" s="44"/>
    </row>
    <row r="552" spans="1:8">
      <c r="A552" s="62"/>
      <c r="G552" s="44"/>
      <c r="H552" s="44"/>
    </row>
    <row r="553" spans="1:8">
      <c r="A553" s="62"/>
      <c r="G553" s="44"/>
      <c r="H553" s="44"/>
    </row>
    <row r="554" spans="1:8">
      <c r="A554" s="62"/>
      <c r="G554" s="44"/>
      <c r="H554" s="44"/>
    </row>
    <row r="555" spans="1:8">
      <c r="A555" s="62"/>
      <c r="G555" s="44"/>
      <c r="H555" s="44"/>
    </row>
    <row r="556" spans="1:8">
      <c r="A556" s="62"/>
      <c r="G556" s="44"/>
      <c r="H556" s="44"/>
    </row>
    <row r="557" spans="1:8">
      <c r="A557" s="62"/>
      <c r="G557" s="44"/>
      <c r="H557" s="44"/>
    </row>
    <row r="558" spans="1:8">
      <c r="A558" s="62"/>
      <c r="G558" s="44"/>
      <c r="H558" s="44"/>
    </row>
    <row r="559" spans="1:8">
      <c r="A559" s="62"/>
      <c r="G559" s="44"/>
      <c r="H559" s="44"/>
    </row>
    <row r="560" spans="1:8">
      <c r="A560" s="62"/>
      <c r="G560" s="44"/>
      <c r="H560" s="44"/>
    </row>
    <row r="561" spans="1:8">
      <c r="A561" s="62"/>
      <c r="G561" s="44"/>
      <c r="H561" s="44"/>
    </row>
    <row r="562" spans="1:8">
      <c r="A562" s="62"/>
      <c r="G562" s="44"/>
      <c r="H562" s="44"/>
    </row>
    <row r="563" spans="1:8">
      <c r="A563" s="62"/>
      <c r="G563" s="44"/>
      <c r="H563" s="44"/>
    </row>
    <row r="564" spans="1:8">
      <c r="A564" s="62"/>
      <c r="G564" s="44"/>
      <c r="H564" s="44"/>
    </row>
    <row r="565" spans="1:8">
      <c r="A565" s="62"/>
      <c r="G565" s="44"/>
      <c r="H565" s="44"/>
    </row>
    <row r="566" spans="1:8">
      <c r="A566" s="62"/>
      <c r="G566" s="44"/>
      <c r="H566" s="44"/>
    </row>
    <row r="567" spans="1:8">
      <c r="A567" s="62"/>
      <c r="G567" s="44"/>
      <c r="H567" s="44"/>
    </row>
    <row r="568" spans="1:8">
      <c r="A568" s="62"/>
      <c r="G568" s="44"/>
      <c r="H568" s="44"/>
    </row>
    <row r="569" spans="1:8">
      <c r="A569" s="62"/>
      <c r="G569" s="44"/>
      <c r="H569" s="44"/>
    </row>
    <row r="570" spans="1:8">
      <c r="A570" s="62"/>
      <c r="G570" s="44"/>
      <c r="H570" s="44"/>
    </row>
    <row r="571" spans="1:8">
      <c r="A571" s="62"/>
      <c r="G571" s="44"/>
      <c r="H571" s="44"/>
    </row>
    <row r="572" spans="1:8">
      <c r="A572" s="62"/>
      <c r="G572" s="44"/>
      <c r="H572" s="44"/>
    </row>
    <row r="573" spans="1:8">
      <c r="A573" s="62"/>
      <c r="G573" s="44"/>
      <c r="H573" s="44"/>
    </row>
    <row r="574" spans="1:8">
      <c r="A574" s="62"/>
      <c r="G574" s="44"/>
      <c r="H574" s="44"/>
    </row>
    <row r="575" spans="1:8">
      <c r="A575" s="62"/>
      <c r="G575" s="44"/>
      <c r="H575" s="44"/>
    </row>
    <row r="576" spans="1:8">
      <c r="A576" s="62"/>
      <c r="G576" s="44"/>
      <c r="H576" s="44"/>
    </row>
    <row r="577" spans="1:8">
      <c r="A577" s="62"/>
      <c r="G577" s="44"/>
      <c r="H577" s="44"/>
    </row>
    <row r="578" spans="1:8">
      <c r="A578" s="62"/>
      <c r="G578" s="44"/>
      <c r="H578" s="44"/>
    </row>
    <row r="579" spans="1:8">
      <c r="A579" s="62"/>
      <c r="G579" s="44"/>
      <c r="H579" s="44"/>
    </row>
    <row r="580" spans="1:8">
      <c r="A580" s="62"/>
      <c r="G580" s="44"/>
      <c r="H580" s="44"/>
    </row>
    <row r="581" spans="1:8">
      <c r="A581" s="62"/>
      <c r="G581" s="44"/>
      <c r="H581" s="44"/>
    </row>
    <row r="582" spans="1:8">
      <c r="A582" s="62"/>
      <c r="G582" s="44"/>
      <c r="H582" s="44"/>
    </row>
    <row r="583" spans="1:8">
      <c r="A583" s="62"/>
      <c r="G583" s="44"/>
      <c r="H583" s="44"/>
    </row>
    <row r="584" spans="1:8">
      <c r="A584" s="62"/>
      <c r="G584" s="44"/>
      <c r="H584" s="44"/>
    </row>
    <row r="585" spans="1:8">
      <c r="A585" s="62"/>
      <c r="G585" s="44"/>
      <c r="H585" s="44"/>
    </row>
    <row r="586" spans="1:8">
      <c r="A586" s="62"/>
      <c r="G586" s="44"/>
      <c r="H586" s="44"/>
    </row>
    <row r="587" spans="1:8">
      <c r="A587" s="62"/>
      <c r="G587" s="44"/>
      <c r="H587" s="44"/>
    </row>
    <row r="588" spans="1:8">
      <c r="A588" s="62"/>
      <c r="G588" s="44"/>
      <c r="H588" s="44"/>
    </row>
    <row r="589" spans="1:8">
      <c r="A589" s="62"/>
      <c r="G589" s="44"/>
      <c r="H589" s="44"/>
    </row>
    <row r="590" spans="1:8">
      <c r="A590" s="62"/>
      <c r="G590" s="44"/>
      <c r="H590" s="44"/>
    </row>
    <row r="591" spans="1:8">
      <c r="A591" s="62"/>
      <c r="G591" s="44"/>
      <c r="H591" s="44"/>
    </row>
    <row r="592" spans="1:8">
      <c r="A592" s="62"/>
      <c r="G592" s="44"/>
      <c r="H592" s="44"/>
    </row>
    <row r="593" spans="1:8">
      <c r="A593" s="62"/>
      <c r="G593" s="44"/>
      <c r="H593" s="44"/>
    </row>
    <row r="594" spans="1:8">
      <c r="A594" s="62"/>
      <c r="G594" s="44"/>
      <c r="H594" s="44"/>
    </row>
    <row r="595" spans="1:8">
      <c r="A595" s="62"/>
      <c r="G595" s="44"/>
      <c r="H595" s="44"/>
    </row>
    <row r="596" spans="1:8">
      <c r="A596" s="62"/>
      <c r="G596" s="44"/>
      <c r="H596" s="44"/>
    </row>
    <row r="597" spans="1:8">
      <c r="A597" s="62"/>
      <c r="G597" s="44"/>
      <c r="H597" s="44"/>
    </row>
    <row r="598" spans="1:8">
      <c r="A598" s="62"/>
      <c r="G598" s="44"/>
      <c r="H598" s="44"/>
    </row>
    <row r="599" spans="1:8">
      <c r="A599" s="62"/>
      <c r="G599" s="44"/>
      <c r="H599" s="44"/>
    </row>
    <row r="600" spans="1:8">
      <c r="A600" s="62"/>
      <c r="G600" s="44"/>
      <c r="H600" s="44"/>
    </row>
    <row r="601" spans="1:8">
      <c r="A601" s="62"/>
      <c r="G601" s="44"/>
      <c r="H601" s="44"/>
    </row>
    <row r="602" spans="1:8">
      <c r="A602" s="62"/>
      <c r="G602" s="44"/>
      <c r="H602" s="44"/>
    </row>
    <row r="603" spans="1:8">
      <c r="A603" s="62"/>
      <c r="G603" s="44"/>
      <c r="H603" s="44"/>
    </row>
    <row r="604" spans="1:8">
      <c r="A604" s="62"/>
      <c r="G604" s="44"/>
      <c r="H604" s="44"/>
    </row>
    <row r="605" spans="1:8">
      <c r="A605" s="62"/>
      <c r="G605" s="44"/>
      <c r="H605" s="44"/>
    </row>
    <row r="606" spans="1:8">
      <c r="A606" s="62"/>
      <c r="G606" s="44"/>
      <c r="H606" s="44"/>
    </row>
    <row r="607" spans="1:8">
      <c r="A607" s="62"/>
      <c r="G607" s="44"/>
      <c r="H607" s="44"/>
    </row>
    <row r="608" spans="1:8">
      <c r="A608" s="62"/>
      <c r="G608" s="44"/>
      <c r="H608" s="44"/>
    </row>
    <row r="609" spans="1:8">
      <c r="A609" s="62"/>
      <c r="G609" s="44"/>
      <c r="H609" s="44"/>
    </row>
    <row r="610" spans="1:8">
      <c r="A610" s="62"/>
      <c r="G610" s="44"/>
      <c r="H610" s="44"/>
    </row>
    <row r="611" spans="1:8">
      <c r="A611" s="62"/>
      <c r="G611" s="44"/>
      <c r="H611" s="44"/>
    </row>
    <row r="612" spans="1:8">
      <c r="A612" s="62"/>
      <c r="G612" s="44"/>
      <c r="H612" s="44"/>
    </row>
    <row r="613" spans="1:8">
      <c r="A613" s="62"/>
      <c r="G613" s="44"/>
      <c r="H613" s="44"/>
    </row>
    <row r="614" spans="1:8">
      <c r="A614" s="62"/>
      <c r="G614" s="44"/>
      <c r="H614" s="44"/>
    </row>
    <row r="615" spans="1:8">
      <c r="A615" s="62"/>
      <c r="G615" s="44"/>
      <c r="H615" s="44"/>
    </row>
    <row r="616" spans="1:8">
      <c r="A616" s="62"/>
      <c r="G616" s="44"/>
      <c r="H616" s="44"/>
    </row>
    <row r="617" spans="1:8">
      <c r="A617" s="62"/>
      <c r="G617" s="44"/>
      <c r="H617" s="44"/>
    </row>
    <row r="618" spans="1:8">
      <c r="A618" s="62"/>
      <c r="G618" s="44"/>
      <c r="H618" s="44"/>
    </row>
    <row r="619" spans="1:8">
      <c r="A619" s="62"/>
      <c r="G619" s="44"/>
      <c r="H619" s="44"/>
    </row>
    <row r="620" spans="1:8">
      <c r="A620" s="62"/>
      <c r="G620" s="44"/>
      <c r="H620" s="44"/>
    </row>
    <row r="621" spans="1:8">
      <c r="A621" s="62"/>
      <c r="G621" s="44"/>
      <c r="H621" s="44"/>
    </row>
    <row r="622" spans="1:8">
      <c r="A622" s="62"/>
      <c r="G622" s="44"/>
      <c r="H622" s="44"/>
    </row>
    <row r="623" spans="1:8">
      <c r="A623" s="62"/>
      <c r="G623" s="44"/>
      <c r="H623" s="44"/>
    </row>
    <row r="624" spans="1:8">
      <c r="A624" s="62"/>
      <c r="G624" s="44"/>
      <c r="H624" s="44"/>
    </row>
    <row r="625" spans="1:8">
      <c r="A625" s="62"/>
      <c r="G625" s="44"/>
      <c r="H625" s="44"/>
    </row>
    <row r="626" spans="1:8">
      <c r="A626" s="62"/>
      <c r="G626" s="44"/>
      <c r="H626" s="44"/>
    </row>
    <row r="627" spans="1:8">
      <c r="A627" s="62"/>
      <c r="G627" s="44"/>
      <c r="H627" s="44"/>
    </row>
    <row r="628" spans="1:8">
      <c r="A628" s="62"/>
      <c r="G628" s="44"/>
      <c r="H628" s="44"/>
    </row>
    <row r="629" spans="1:8">
      <c r="A629" s="62"/>
      <c r="G629" s="44"/>
      <c r="H629" s="44"/>
    </row>
    <row r="630" spans="1:8">
      <c r="A630" s="62"/>
      <c r="G630" s="44"/>
      <c r="H630" s="44"/>
    </row>
    <row r="631" spans="1:8">
      <c r="A631" s="62"/>
      <c r="G631" s="44"/>
      <c r="H631" s="44"/>
    </row>
    <row r="632" spans="1:8">
      <c r="A632" s="62"/>
      <c r="G632" s="44"/>
      <c r="H632" s="44"/>
    </row>
    <row r="633" spans="1:8">
      <c r="A633" s="62"/>
      <c r="G633" s="44"/>
      <c r="H633" s="44"/>
    </row>
    <row r="634" spans="1:8">
      <c r="A634" s="62"/>
      <c r="G634" s="44"/>
      <c r="H634" s="44"/>
    </row>
    <row r="635" spans="1:8">
      <c r="A635" s="62"/>
      <c r="G635" s="44"/>
      <c r="H635" s="44"/>
    </row>
    <row r="636" spans="1:8">
      <c r="A636" s="62"/>
      <c r="G636" s="44"/>
      <c r="H636" s="44"/>
    </row>
    <row r="637" spans="1:8">
      <c r="A637" s="62"/>
      <c r="G637" s="44"/>
      <c r="H637" s="44"/>
    </row>
    <row r="638" spans="1:8">
      <c r="A638" s="62"/>
      <c r="G638" s="44"/>
      <c r="H638" s="44"/>
    </row>
    <row r="639" spans="1:8">
      <c r="A639" s="62"/>
      <c r="G639" s="44"/>
      <c r="H639" s="44"/>
    </row>
    <row r="640" spans="1:8">
      <c r="A640" s="62"/>
      <c r="G640" s="44"/>
      <c r="H640" s="44"/>
    </row>
    <row r="641" spans="1:8">
      <c r="A641" s="62"/>
      <c r="G641" s="44"/>
      <c r="H641" s="44"/>
    </row>
    <row r="642" spans="1:8">
      <c r="A642" s="62"/>
      <c r="G642" s="44"/>
      <c r="H642" s="44"/>
    </row>
    <row r="643" spans="1:8">
      <c r="A643" s="62"/>
      <c r="G643" s="44"/>
      <c r="H643" s="44"/>
    </row>
    <row r="644" spans="1:8">
      <c r="A644" s="62"/>
      <c r="G644" s="44"/>
      <c r="H644" s="44"/>
    </row>
    <row r="645" spans="1:8">
      <c r="A645" s="62"/>
      <c r="G645" s="44"/>
      <c r="H645" s="44"/>
    </row>
    <row r="646" spans="1:8">
      <c r="A646" s="62"/>
      <c r="G646" s="44"/>
      <c r="H646" s="44"/>
    </row>
    <row r="647" spans="1:8">
      <c r="A647" s="62"/>
      <c r="G647" s="44"/>
      <c r="H647" s="44"/>
    </row>
    <row r="648" spans="1:8">
      <c r="A648" s="62"/>
      <c r="G648" s="44"/>
      <c r="H648" s="44"/>
    </row>
    <row r="649" spans="1:8">
      <c r="A649" s="62"/>
      <c r="G649" s="44"/>
      <c r="H649" s="44"/>
    </row>
    <row r="650" spans="1:8">
      <c r="A650" s="62"/>
      <c r="G650" s="44"/>
      <c r="H650" s="44"/>
    </row>
    <row r="651" spans="1:8">
      <c r="A651" s="62"/>
      <c r="G651" s="44"/>
      <c r="H651" s="44"/>
    </row>
    <row r="652" spans="1:8">
      <c r="A652" s="62"/>
      <c r="G652" s="44"/>
      <c r="H652" s="44"/>
    </row>
    <row r="653" spans="1:8">
      <c r="A653" s="62"/>
      <c r="G653" s="44"/>
      <c r="H653" s="44"/>
    </row>
    <row r="654" spans="1:8">
      <c r="A654" s="62"/>
      <c r="G654" s="44"/>
      <c r="H654" s="44"/>
    </row>
    <row r="655" spans="1:8">
      <c r="A655" s="62"/>
      <c r="G655" s="44"/>
      <c r="H655" s="44"/>
    </row>
    <row r="656" spans="1:8">
      <c r="A656" s="62"/>
      <c r="G656" s="44"/>
      <c r="H656" s="44"/>
    </row>
    <row r="657" spans="1:8">
      <c r="A657" s="62"/>
      <c r="G657" s="44"/>
      <c r="H657" s="44"/>
    </row>
    <row r="658" spans="1:8">
      <c r="A658" s="62"/>
      <c r="G658" s="44"/>
      <c r="H658" s="44"/>
    </row>
    <row r="659" spans="1:8">
      <c r="A659" s="62"/>
      <c r="G659" s="44"/>
      <c r="H659" s="44"/>
    </row>
    <row r="660" spans="1:8">
      <c r="A660" s="62"/>
      <c r="G660" s="44"/>
      <c r="H660" s="44"/>
    </row>
    <row r="661" spans="1:8">
      <c r="A661" s="62"/>
      <c r="G661" s="44"/>
      <c r="H661" s="44"/>
    </row>
    <row r="662" spans="1:8">
      <c r="A662" s="62"/>
      <c r="G662" s="44"/>
      <c r="H662" s="44"/>
    </row>
    <row r="663" spans="1:8">
      <c r="A663" s="62"/>
      <c r="G663" s="44"/>
      <c r="H663" s="44"/>
    </row>
    <row r="664" spans="1:8">
      <c r="A664" s="62"/>
      <c r="G664" s="44"/>
      <c r="H664" s="44"/>
    </row>
    <row r="665" spans="1:8">
      <c r="A665" s="62"/>
      <c r="G665" s="44"/>
      <c r="H665" s="44"/>
    </row>
    <row r="666" spans="1:8">
      <c r="A666" s="62"/>
      <c r="G666" s="44"/>
      <c r="H666" s="44"/>
    </row>
    <row r="667" spans="1:8">
      <c r="A667" s="62"/>
      <c r="G667" s="44"/>
      <c r="H667" s="44"/>
    </row>
    <row r="668" spans="1:8">
      <c r="A668" s="62"/>
      <c r="G668" s="44"/>
      <c r="H668" s="44"/>
    </row>
    <row r="669" spans="1:8">
      <c r="A669" s="62"/>
      <c r="G669" s="44"/>
      <c r="H669" s="44"/>
    </row>
    <row r="670" spans="1:8">
      <c r="A670" s="62"/>
      <c r="G670" s="44"/>
      <c r="H670" s="44"/>
    </row>
    <row r="671" spans="1:8">
      <c r="A671" s="62"/>
      <c r="G671" s="44"/>
      <c r="H671" s="44"/>
    </row>
    <row r="672" spans="1:8">
      <c r="A672" s="62"/>
      <c r="G672" s="44"/>
      <c r="H672" s="44"/>
    </row>
    <row r="673" spans="1:8">
      <c r="A673" s="62"/>
      <c r="G673" s="44"/>
      <c r="H673" s="44"/>
    </row>
    <row r="674" spans="1:8">
      <c r="A674" s="62"/>
      <c r="G674" s="44"/>
      <c r="H674" s="44"/>
    </row>
    <row r="675" spans="1:8">
      <c r="A675" s="62"/>
      <c r="G675" s="44"/>
      <c r="H675" s="44"/>
    </row>
    <row r="676" spans="1:8">
      <c r="A676" s="62"/>
      <c r="G676" s="44"/>
      <c r="H676" s="44"/>
    </row>
    <row r="677" spans="1:8">
      <c r="G677" s="44"/>
      <c r="H677" s="44"/>
    </row>
    <row r="678" spans="1:8">
      <c r="G678" s="44"/>
      <c r="H678" s="44"/>
    </row>
    <row r="679" spans="1:8">
      <c r="G679" s="44"/>
      <c r="H679" s="44"/>
    </row>
    <row r="680" spans="1:8">
      <c r="G680" s="44"/>
      <c r="H680" s="44"/>
    </row>
    <row r="681" spans="1:8">
      <c r="G681" s="44"/>
      <c r="H681" s="44"/>
    </row>
    <row r="682" spans="1:8">
      <c r="G682" s="44"/>
      <c r="H682" s="44"/>
    </row>
    <row r="683" spans="1:8">
      <c r="G683" s="44"/>
      <c r="H683" s="44"/>
    </row>
    <row r="684" spans="1:8">
      <c r="G684" s="44"/>
      <c r="H684" s="44"/>
    </row>
    <row r="685" spans="1:8">
      <c r="G685" s="44"/>
      <c r="H685" s="44"/>
    </row>
    <row r="686" spans="1:8">
      <c r="G686" s="44"/>
      <c r="H686" s="44"/>
    </row>
    <row r="687" spans="1:8">
      <c r="G687" s="44"/>
      <c r="H687" s="44"/>
    </row>
    <row r="688" spans="1:8">
      <c r="G688" s="44"/>
      <c r="H688" s="44"/>
    </row>
    <row r="689" spans="7:8">
      <c r="G689" s="44"/>
      <c r="H689" s="44"/>
    </row>
    <row r="690" spans="7:8">
      <c r="G690" s="44"/>
      <c r="H690" s="44"/>
    </row>
    <row r="691" spans="7:8">
      <c r="G691" s="44"/>
      <c r="H691" s="44"/>
    </row>
    <row r="692" spans="7:8">
      <c r="G692" s="44"/>
      <c r="H692" s="44"/>
    </row>
    <row r="693" spans="7:8">
      <c r="G693" s="44"/>
      <c r="H693" s="44"/>
    </row>
    <row r="694" spans="7:8">
      <c r="G694" s="44"/>
      <c r="H694" s="44"/>
    </row>
    <row r="695" spans="7:8">
      <c r="G695" s="44"/>
      <c r="H695" s="44"/>
    </row>
    <row r="696" spans="7:8">
      <c r="G696" s="44"/>
      <c r="H696" s="44"/>
    </row>
    <row r="697" spans="7:8">
      <c r="G697" s="44"/>
      <c r="H697" s="44"/>
    </row>
    <row r="698" spans="7:8">
      <c r="G698" s="44"/>
      <c r="H698" s="44"/>
    </row>
    <row r="699" spans="7:8">
      <c r="G699" s="44"/>
      <c r="H699" s="44"/>
    </row>
    <row r="700" spans="7:8">
      <c r="G700" s="44"/>
      <c r="H700" s="44"/>
    </row>
  </sheetData>
  <hyperlinks>
    <hyperlink ref="A1" location="Content!A1" display="&lt;&lt;" xr:uid="{00000000-0004-0000-0400-000000000000}"/>
  </hyperlink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5"/>
  </sheetPr>
  <dimension ref="A1:Q284"/>
  <sheetViews>
    <sheetView showGridLines="0" workbookViewId="0"/>
  </sheetViews>
  <sheetFormatPr baseColWidth="10" defaultColWidth="8.33203125" defaultRowHeight="13"/>
  <cols>
    <col min="1" max="16384" width="8.33203125" style="80"/>
  </cols>
  <sheetData>
    <row r="1" spans="1:17">
      <c r="A1" s="6" t="s">
        <v>9</v>
      </c>
      <c r="B1" s="32" t="str">
        <f>IF(Content!$E$1=1,B2,B3)</f>
        <v>Рівень безробіття, с/с</v>
      </c>
      <c r="C1" s="32"/>
      <c r="E1" s="32" t="str">
        <f>IF(Content!$E$1=1,E2,E3)</f>
        <v>Рівень безробіття*, c/c, %</v>
      </c>
    </row>
    <row r="2" spans="1:17" hidden="1">
      <c r="B2" s="81" t="s">
        <v>1573</v>
      </c>
      <c r="C2" s="81"/>
      <c r="D2" s="81"/>
      <c r="E2" s="80" t="s">
        <v>1570</v>
      </c>
    </row>
    <row r="3" spans="1:17" hidden="1">
      <c r="B3" s="80" t="s">
        <v>1572</v>
      </c>
      <c r="E3" s="80" t="s">
        <v>1571</v>
      </c>
    </row>
    <row r="4" spans="1:17">
      <c r="A4" s="67" t="s">
        <v>537</v>
      </c>
      <c r="B4" s="84">
        <v>8.9</v>
      </c>
      <c r="C4" s="84"/>
      <c r="D4" s="84"/>
      <c r="M4" s="86"/>
      <c r="N4" s="83"/>
      <c r="O4" s="83"/>
      <c r="P4" s="84"/>
      <c r="Q4" s="84"/>
    </row>
    <row r="5" spans="1:17">
      <c r="A5" s="67" t="s">
        <v>538</v>
      </c>
      <c r="B5" s="84">
        <v>9.1999999999999993</v>
      </c>
      <c r="C5" s="84"/>
      <c r="D5" s="84"/>
      <c r="M5" s="86"/>
      <c r="N5" s="83"/>
      <c r="O5" s="83"/>
      <c r="P5" s="84"/>
      <c r="Q5" s="84"/>
    </row>
    <row r="6" spans="1:17">
      <c r="A6" s="67" t="s">
        <v>539</v>
      </c>
      <c r="B6" s="84">
        <v>9.3000000000000007</v>
      </c>
      <c r="C6" s="84"/>
      <c r="D6" s="84"/>
      <c r="M6" s="86"/>
      <c r="N6" s="83"/>
      <c r="O6" s="83"/>
      <c r="P6" s="84"/>
      <c r="Q6" s="84"/>
    </row>
    <row r="7" spans="1:17">
      <c r="A7" s="67" t="s">
        <v>429</v>
      </c>
      <c r="B7" s="84">
        <v>9.1</v>
      </c>
      <c r="C7" s="84"/>
      <c r="D7" s="84"/>
      <c r="N7" s="83"/>
      <c r="O7" s="83"/>
      <c r="P7" s="84"/>
      <c r="Q7" s="84"/>
    </row>
    <row r="8" spans="1:17">
      <c r="A8" s="67" t="s">
        <v>540</v>
      </c>
      <c r="B8" s="84">
        <v>9.1999999999999993</v>
      </c>
      <c r="C8" s="84"/>
      <c r="D8" s="84"/>
      <c r="N8" s="83"/>
      <c r="O8" s="83"/>
      <c r="P8" s="84"/>
      <c r="Q8" s="84"/>
    </row>
    <row r="9" spans="1:17">
      <c r="A9" s="67" t="s">
        <v>541</v>
      </c>
      <c r="B9" s="84">
        <v>9.5</v>
      </c>
      <c r="C9" s="84"/>
      <c r="D9" s="84"/>
      <c r="M9" s="86"/>
      <c r="N9" s="83"/>
      <c r="O9" s="83"/>
      <c r="P9" s="84"/>
      <c r="Q9" s="130"/>
    </row>
    <row r="10" spans="1:17">
      <c r="A10" s="67" t="s">
        <v>542</v>
      </c>
      <c r="B10" s="84">
        <v>9.4</v>
      </c>
      <c r="C10" s="84"/>
      <c r="D10" s="84"/>
      <c r="M10" s="86"/>
      <c r="N10" s="83"/>
      <c r="O10" s="83"/>
      <c r="P10" s="84"/>
      <c r="Q10" s="84"/>
    </row>
    <row r="11" spans="1:17">
      <c r="A11" s="67" t="s">
        <v>433</v>
      </c>
      <c r="B11" s="84">
        <v>9.3000000000000007</v>
      </c>
      <c r="C11" s="84"/>
      <c r="D11" s="84"/>
      <c r="M11" s="86"/>
      <c r="N11" s="87"/>
      <c r="O11" s="87"/>
      <c r="P11" s="84"/>
      <c r="Q11" s="84"/>
    </row>
    <row r="12" spans="1:17">
      <c r="A12" s="67" t="s">
        <v>543</v>
      </c>
      <c r="B12" s="84">
        <v>9.5</v>
      </c>
      <c r="C12" s="84"/>
      <c r="D12" s="84"/>
      <c r="M12" s="86"/>
      <c r="N12" s="87"/>
      <c r="O12" s="87"/>
      <c r="P12" s="84"/>
      <c r="Q12" s="84"/>
    </row>
    <row r="13" spans="1:17">
      <c r="A13" s="67" t="s">
        <v>544</v>
      </c>
      <c r="B13" s="84">
        <v>9.5</v>
      </c>
      <c r="C13" s="84"/>
      <c r="D13" s="84"/>
      <c r="M13" s="86"/>
      <c r="N13" s="83"/>
      <c r="O13" s="83"/>
      <c r="P13" s="84"/>
      <c r="Q13" s="84"/>
    </row>
    <row r="14" spans="1:17">
      <c r="A14" s="67" t="s">
        <v>545</v>
      </c>
      <c r="B14" s="84">
        <v>9.6</v>
      </c>
      <c r="C14" s="84"/>
      <c r="D14" s="84"/>
      <c r="M14" s="86"/>
      <c r="N14" s="83"/>
      <c r="O14" s="83"/>
      <c r="P14" s="84"/>
      <c r="Q14" s="84"/>
    </row>
    <row r="15" spans="1:17">
      <c r="A15" s="67" t="s">
        <v>437</v>
      </c>
      <c r="B15" s="84">
        <v>9.4</v>
      </c>
      <c r="C15" s="84"/>
      <c r="D15" s="84"/>
      <c r="E15" s="32" t="str">
        <f>IF(Content!$E$1=1,E16,E17)</f>
        <v>* З урахуванням мігрантів з 2022 року.</v>
      </c>
      <c r="M15" s="86"/>
      <c r="N15" s="83"/>
      <c r="O15" s="83"/>
      <c r="P15" s="84"/>
      <c r="Q15" s="84"/>
    </row>
    <row r="16" spans="1:17">
      <c r="A16" s="67" t="s">
        <v>481</v>
      </c>
      <c r="B16" s="84">
        <v>9.1999999999999993</v>
      </c>
      <c r="C16" s="84"/>
      <c r="D16" s="84"/>
      <c r="E16" s="85" t="s">
        <v>1574</v>
      </c>
      <c r="N16" s="83"/>
      <c r="O16" s="83"/>
      <c r="P16" s="84"/>
      <c r="Q16" s="84"/>
    </row>
    <row r="17" spans="1:17">
      <c r="A17" s="67" t="s">
        <v>482</v>
      </c>
      <c r="B17" s="84">
        <v>8.6</v>
      </c>
      <c r="C17" s="84"/>
      <c r="D17" s="84"/>
      <c r="E17" s="85" t="s">
        <v>1575</v>
      </c>
      <c r="N17" s="83"/>
      <c r="O17" s="83"/>
      <c r="P17" s="84"/>
      <c r="Q17" s="84"/>
    </row>
    <row r="18" spans="1:17">
      <c r="A18" s="67" t="s">
        <v>483</v>
      </c>
      <c r="B18" s="84">
        <v>8.6</v>
      </c>
      <c r="C18" s="84"/>
      <c r="D18" s="84"/>
      <c r="M18" s="86"/>
      <c r="N18" s="83"/>
      <c r="O18" s="83"/>
      <c r="P18" s="84"/>
      <c r="Q18" s="84"/>
    </row>
    <row r="19" spans="1:17">
      <c r="A19" s="67" t="s">
        <v>441</v>
      </c>
      <c r="B19" s="84">
        <v>8.9</v>
      </c>
      <c r="C19" s="84"/>
      <c r="D19" s="84"/>
      <c r="E19" s="32" t="str">
        <f>IF(Content!$E$1=1,E20,E21)</f>
        <v>Джерело: ДССУ, розрахунки НБУ.</v>
      </c>
      <c r="M19" s="86"/>
      <c r="N19" s="83"/>
      <c r="O19" s="83"/>
      <c r="P19" s="84"/>
      <c r="Q19" s="84"/>
    </row>
    <row r="20" spans="1:17">
      <c r="A20" s="67" t="s">
        <v>484</v>
      </c>
      <c r="B20" s="84">
        <v>8.8000000000000007</v>
      </c>
      <c r="C20" s="84"/>
      <c r="D20" s="84"/>
      <c r="E20" s="85" t="s">
        <v>126</v>
      </c>
      <c r="N20" s="87"/>
      <c r="O20" s="87"/>
      <c r="P20" s="84"/>
      <c r="Q20" s="84"/>
    </row>
    <row r="21" spans="1:17">
      <c r="A21" s="67" t="s">
        <v>485</v>
      </c>
      <c r="B21" s="84">
        <v>7.9</v>
      </c>
      <c r="C21" s="84"/>
      <c r="D21" s="84"/>
      <c r="E21" s="85" t="s">
        <v>305</v>
      </c>
      <c r="N21" s="87"/>
      <c r="O21" s="87"/>
      <c r="P21" s="84"/>
      <c r="Q21" s="84"/>
    </row>
    <row r="22" spans="1:17">
      <c r="A22" s="67" t="s">
        <v>486</v>
      </c>
      <c r="B22" s="84">
        <v>7.8</v>
      </c>
      <c r="C22" s="84"/>
      <c r="D22" s="84"/>
      <c r="M22" s="86"/>
      <c r="N22" s="83"/>
      <c r="O22" s="83"/>
      <c r="P22" s="84"/>
      <c r="Q22" s="84"/>
    </row>
    <row r="23" spans="1:17">
      <c r="A23" s="67" t="s">
        <v>445</v>
      </c>
      <c r="B23" s="84">
        <v>8.5</v>
      </c>
      <c r="C23" s="84"/>
      <c r="D23" s="84"/>
      <c r="M23" s="86"/>
      <c r="N23" s="83"/>
      <c r="O23" s="83"/>
      <c r="P23" s="84"/>
      <c r="Q23" s="84"/>
    </row>
    <row r="24" spans="1:17">
      <c r="A24" s="80" t="s">
        <v>17</v>
      </c>
      <c r="B24" s="84">
        <v>8.3000000000000007</v>
      </c>
      <c r="C24" s="84"/>
    </row>
    <row r="25" spans="1:17">
      <c r="A25" s="80" t="s">
        <v>18</v>
      </c>
      <c r="B25" s="84">
        <v>9.8000000000000007</v>
      </c>
      <c r="C25" s="84"/>
    </row>
    <row r="26" spans="1:17">
      <c r="A26" s="80" t="s">
        <v>19</v>
      </c>
      <c r="B26" s="84">
        <v>10</v>
      </c>
      <c r="C26" s="84"/>
    </row>
    <row r="27" spans="1:17">
      <c r="A27" s="80" t="s">
        <v>14</v>
      </c>
      <c r="B27" s="84">
        <v>10.3</v>
      </c>
      <c r="C27" s="84"/>
    </row>
    <row r="28" spans="1:17">
      <c r="A28" s="80" t="s">
        <v>24</v>
      </c>
      <c r="B28" s="84">
        <v>10.1</v>
      </c>
      <c r="C28" s="84"/>
    </row>
    <row r="29" spans="1:17">
      <c r="A29" s="80" t="s">
        <v>25</v>
      </c>
      <c r="B29" s="84">
        <v>9</v>
      </c>
      <c r="C29" s="84"/>
    </row>
    <row r="30" spans="1:17">
      <c r="A30" s="80" t="s">
        <v>26</v>
      </c>
      <c r="B30" s="84">
        <v>9.4</v>
      </c>
      <c r="C30" s="84"/>
    </row>
    <row r="31" spans="1:17">
      <c r="A31" s="80" t="s">
        <v>27</v>
      </c>
      <c r="B31" s="84">
        <v>10.7</v>
      </c>
      <c r="C31" s="84"/>
    </row>
    <row r="32" spans="1:17">
      <c r="A32" s="80" t="s">
        <v>94</v>
      </c>
      <c r="B32" s="84">
        <v>12.5</v>
      </c>
      <c r="C32" s="84">
        <v>12.5</v>
      </c>
    </row>
    <row r="33" spans="1:3">
      <c r="A33" s="80" t="s">
        <v>95</v>
      </c>
      <c r="B33" s="84">
        <v>31.3</v>
      </c>
      <c r="C33" s="84">
        <v>33.6</v>
      </c>
    </row>
    <row r="34" spans="1:3">
      <c r="A34" s="80" t="s">
        <v>96</v>
      </c>
      <c r="B34" s="84">
        <v>29.5</v>
      </c>
      <c r="C34" s="84">
        <v>33.6</v>
      </c>
    </row>
    <row r="35" spans="1:3">
      <c r="A35" s="80" t="s">
        <v>97</v>
      </c>
      <c r="B35" s="84">
        <v>29.9</v>
      </c>
      <c r="C35" s="84">
        <v>33.299999999999997</v>
      </c>
    </row>
    <row r="36" spans="1:3">
      <c r="A36" s="80" t="s">
        <v>107</v>
      </c>
      <c r="B36" s="84">
        <v>29.9</v>
      </c>
      <c r="C36" s="84">
        <v>32.200000000000003</v>
      </c>
    </row>
    <row r="37" spans="1:3">
      <c r="A37" s="80" t="s">
        <v>105</v>
      </c>
      <c r="B37" s="84">
        <v>27.2</v>
      </c>
      <c r="C37" s="84">
        <v>28.3</v>
      </c>
    </row>
    <row r="38" spans="1:3">
      <c r="A38" s="80" t="s">
        <v>108</v>
      </c>
      <c r="B38" s="84">
        <v>24.6</v>
      </c>
      <c r="C38" s="84">
        <v>24.9</v>
      </c>
    </row>
    <row r="39" spans="1:3">
      <c r="A39" s="80" t="s">
        <v>106</v>
      </c>
      <c r="B39" s="84">
        <v>22.6</v>
      </c>
      <c r="C39" s="84">
        <v>22.3</v>
      </c>
    </row>
    <row r="40" spans="1:3">
      <c r="A40" s="80" t="s">
        <v>222</v>
      </c>
      <c r="B40" s="84">
        <v>21.4</v>
      </c>
      <c r="C40" s="84">
        <v>20.3</v>
      </c>
    </row>
    <row r="41" spans="1:3">
      <c r="A41" s="80" t="s">
        <v>223</v>
      </c>
      <c r="B41" s="84">
        <v>20.399999999999999</v>
      </c>
      <c r="C41" s="84">
        <v>18.7</v>
      </c>
    </row>
    <row r="42" spans="1:3">
      <c r="A42" s="80" t="s">
        <v>224</v>
      </c>
      <c r="B42" s="84">
        <v>19.600000000000001</v>
      </c>
      <c r="C42" s="84">
        <v>17.5</v>
      </c>
    </row>
    <row r="43" spans="1:3">
      <c r="A43" s="80" t="s">
        <v>225</v>
      </c>
      <c r="B43" s="84">
        <v>18.7</v>
      </c>
      <c r="C43" s="84">
        <v>16.5</v>
      </c>
    </row>
    <row r="44" spans="1:3">
      <c r="A44" s="80" t="s">
        <v>692</v>
      </c>
      <c r="B44" s="84">
        <v>18.399999999999999</v>
      </c>
      <c r="C44" s="84"/>
    </row>
    <row r="45" spans="1:3">
      <c r="A45" s="80" t="s">
        <v>693</v>
      </c>
      <c r="B45" s="84">
        <v>17.899999999999999</v>
      </c>
      <c r="C45" s="84"/>
    </row>
    <row r="46" spans="1:3">
      <c r="A46" s="80" t="s">
        <v>694</v>
      </c>
      <c r="B46" s="84">
        <v>17.399999999999999</v>
      </c>
      <c r="C46" s="84"/>
    </row>
    <row r="47" spans="1:3">
      <c r="A47" s="80" t="s">
        <v>695</v>
      </c>
      <c r="B47" s="84">
        <v>16.899999999999999</v>
      </c>
      <c r="C47" s="84"/>
    </row>
    <row r="48" spans="1:3">
      <c r="B48" s="84"/>
    </row>
    <row r="51" spans="2:2">
      <c r="B51" s="84"/>
    </row>
    <row r="52" spans="2:2">
      <c r="B52" s="84"/>
    </row>
    <row r="53" spans="2:2">
      <c r="B53" s="84"/>
    </row>
    <row r="54" spans="2:2">
      <c r="B54" s="84"/>
    </row>
    <row r="55" spans="2:2">
      <c r="B55" s="84"/>
    </row>
    <row r="56" spans="2:2">
      <c r="B56" s="84"/>
    </row>
    <row r="57" spans="2:2">
      <c r="B57" s="84"/>
    </row>
    <row r="58" spans="2:2">
      <c r="B58" s="84"/>
    </row>
    <row r="59" spans="2:2">
      <c r="B59" s="84"/>
    </row>
    <row r="60" spans="2:2">
      <c r="B60" s="84"/>
    </row>
    <row r="61" spans="2:2">
      <c r="B61" s="84"/>
    </row>
    <row r="62" spans="2:2">
      <c r="B62" s="84"/>
    </row>
    <row r="63" spans="2:2">
      <c r="B63" s="84"/>
    </row>
    <row r="64" spans="2:2">
      <c r="B64" s="84"/>
    </row>
    <row r="65" spans="2:2">
      <c r="B65" s="84"/>
    </row>
    <row r="66" spans="2:2">
      <c r="B66" s="84"/>
    </row>
    <row r="67" spans="2:2">
      <c r="B67" s="84"/>
    </row>
    <row r="68" spans="2:2">
      <c r="B68" s="84"/>
    </row>
    <row r="69" spans="2:2">
      <c r="B69" s="84"/>
    </row>
    <row r="70" spans="2:2">
      <c r="B70" s="84"/>
    </row>
    <row r="71" spans="2:2">
      <c r="B71" s="84"/>
    </row>
    <row r="72" spans="2:2">
      <c r="B72" s="84"/>
    </row>
    <row r="73" spans="2:2">
      <c r="B73" s="84"/>
    </row>
    <row r="74" spans="2:2">
      <c r="B74" s="84"/>
    </row>
    <row r="75" spans="2:2">
      <c r="B75" s="84"/>
    </row>
    <row r="76" spans="2:2">
      <c r="B76" s="84"/>
    </row>
    <row r="77" spans="2:2">
      <c r="B77" s="84"/>
    </row>
    <row r="78" spans="2:2">
      <c r="B78" s="84"/>
    </row>
    <row r="79" spans="2:2">
      <c r="B79" s="84"/>
    </row>
    <row r="80" spans="2:2">
      <c r="B80" s="84"/>
    </row>
    <row r="81" spans="2:2">
      <c r="B81" s="84"/>
    </row>
    <row r="82" spans="2:2">
      <c r="B82" s="84"/>
    </row>
    <row r="83" spans="2:2">
      <c r="B83" s="84"/>
    </row>
    <row r="84" spans="2:2">
      <c r="B84" s="84"/>
    </row>
    <row r="85" spans="2:2">
      <c r="B85" s="84"/>
    </row>
    <row r="86" spans="2:2">
      <c r="B86" s="84"/>
    </row>
    <row r="87" spans="2:2">
      <c r="B87" s="84"/>
    </row>
    <row r="88" spans="2:2">
      <c r="B88" s="84"/>
    </row>
    <row r="89" spans="2:2">
      <c r="B89" s="84"/>
    </row>
    <row r="90" spans="2:2">
      <c r="B90" s="84"/>
    </row>
    <row r="91" spans="2:2">
      <c r="B91" s="84"/>
    </row>
    <row r="92" spans="2:2">
      <c r="B92" s="84"/>
    </row>
    <row r="93" spans="2:2">
      <c r="B93" s="84"/>
    </row>
    <row r="94" spans="2:2">
      <c r="B94" s="84"/>
    </row>
    <row r="95" spans="2:2">
      <c r="B95" s="84"/>
    </row>
    <row r="96" spans="2:2">
      <c r="B96" s="84"/>
    </row>
    <row r="97" spans="2:2">
      <c r="B97" s="84"/>
    </row>
    <row r="98" spans="2:2">
      <c r="B98" s="84"/>
    </row>
    <row r="99" spans="2:2">
      <c r="B99" s="84"/>
    </row>
    <row r="100" spans="2:2">
      <c r="B100" s="84"/>
    </row>
    <row r="101" spans="2:2">
      <c r="B101" s="84"/>
    </row>
    <row r="102" spans="2:2">
      <c r="B102" s="84"/>
    </row>
    <row r="103" spans="2:2">
      <c r="B103" s="84"/>
    </row>
    <row r="104" spans="2:2">
      <c r="B104" s="84"/>
    </row>
    <row r="105" spans="2:2">
      <c r="B105" s="84"/>
    </row>
    <row r="106" spans="2:2">
      <c r="B106" s="84"/>
    </row>
    <row r="107" spans="2:2">
      <c r="B107" s="84"/>
    </row>
    <row r="108" spans="2:2">
      <c r="B108" s="84"/>
    </row>
    <row r="109" spans="2:2">
      <c r="B109" s="84"/>
    </row>
    <row r="110" spans="2:2">
      <c r="B110" s="84"/>
    </row>
    <row r="111" spans="2:2">
      <c r="B111" s="84"/>
    </row>
    <row r="112" spans="2:2">
      <c r="B112" s="84"/>
    </row>
    <row r="113" spans="2:2">
      <c r="B113" s="84"/>
    </row>
    <row r="114" spans="2:2">
      <c r="B114" s="84"/>
    </row>
    <row r="115" spans="2:2">
      <c r="B115" s="84"/>
    </row>
    <row r="116" spans="2:2">
      <c r="B116" s="84"/>
    </row>
    <row r="117" spans="2:2">
      <c r="B117" s="84"/>
    </row>
    <row r="118" spans="2:2">
      <c r="B118" s="84"/>
    </row>
    <row r="119" spans="2:2">
      <c r="B119" s="84"/>
    </row>
    <row r="120" spans="2:2">
      <c r="B120" s="84"/>
    </row>
    <row r="121" spans="2:2">
      <c r="B121" s="84"/>
    </row>
    <row r="122" spans="2:2">
      <c r="B122" s="84"/>
    </row>
    <row r="123" spans="2:2">
      <c r="B123" s="84"/>
    </row>
    <row r="124" spans="2:2">
      <c r="B124" s="84"/>
    </row>
    <row r="125" spans="2:2">
      <c r="B125" s="84"/>
    </row>
    <row r="126" spans="2:2">
      <c r="B126" s="84"/>
    </row>
    <row r="127" spans="2:2">
      <c r="B127" s="84"/>
    </row>
    <row r="128" spans="2:2">
      <c r="B128" s="84"/>
    </row>
    <row r="129" spans="2:2">
      <c r="B129" s="84"/>
    </row>
    <row r="130" spans="2:2">
      <c r="B130" s="84"/>
    </row>
    <row r="131" spans="2:2">
      <c r="B131" s="84"/>
    </row>
    <row r="132" spans="2:2">
      <c r="B132" s="84"/>
    </row>
    <row r="133" spans="2:2">
      <c r="B133" s="84"/>
    </row>
    <row r="134" spans="2:2">
      <c r="B134" s="84"/>
    </row>
    <row r="135" spans="2:2">
      <c r="B135" s="84"/>
    </row>
    <row r="136" spans="2:2">
      <c r="B136" s="84"/>
    </row>
    <row r="137" spans="2:2">
      <c r="B137" s="84"/>
    </row>
    <row r="138" spans="2:2">
      <c r="B138" s="84"/>
    </row>
    <row r="139" spans="2:2">
      <c r="B139" s="84"/>
    </row>
    <row r="140" spans="2:2">
      <c r="B140" s="84"/>
    </row>
    <row r="141" spans="2:2">
      <c r="B141" s="84"/>
    </row>
    <row r="142" spans="2:2">
      <c r="B142" s="84"/>
    </row>
    <row r="143" spans="2:2">
      <c r="B143" s="84"/>
    </row>
    <row r="144" spans="2:2">
      <c r="B144" s="84"/>
    </row>
    <row r="145" spans="2:2">
      <c r="B145" s="84"/>
    </row>
    <row r="146" spans="2:2">
      <c r="B146" s="84"/>
    </row>
    <row r="147" spans="2:2">
      <c r="B147" s="84"/>
    </row>
    <row r="148" spans="2:2">
      <c r="B148" s="84"/>
    </row>
    <row r="149" spans="2:2">
      <c r="B149" s="84"/>
    </row>
    <row r="150" spans="2:2">
      <c r="B150" s="84"/>
    </row>
    <row r="151" spans="2:2">
      <c r="B151" s="84"/>
    </row>
    <row r="152" spans="2:2">
      <c r="B152" s="84"/>
    </row>
    <row r="153" spans="2:2">
      <c r="B153" s="84"/>
    </row>
    <row r="154" spans="2:2">
      <c r="B154" s="84"/>
    </row>
    <row r="155" spans="2:2">
      <c r="B155" s="84"/>
    </row>
    <row r="156" spans="2:2">
      <c r="B156" s="84"/>
    </row>
    <row r="157" spans="2:2">
      <c r="B157" s="84"/>
    </row>
    <row r="158" spans="2:2">
      <c r="B158" s="84"/>
    </row>
    <row r="159" spans="2:2">
      <c r="B159" s="84"/>
    </row>
    <row r="160" spans="2:2">
      <c r="B160" s="84"/>
    </row>
    <row r="161" spans="2:2">
      <c r="B161" s="84"/>
    </row>
    <row r="162" spans="2:2">
      <c r="B162" s="84"/>
    </row>
    <row r="163" spans="2:2">
      <c r="B163" s="84"/>
    </row>
    <row r="164" spans="2:2">
      <c r="B164" s="84"/>
    </row>
    <row r="165" spans="2:2">
      <c r="B165" s="84"/>
    </row>
    <row r="166" spans="2:2">
      <c r="B166" s="84"/>
    </row>
    <row r="167" spans="2:2">
      <c r="B167" s="84"/>
    </row>
    <row r="168" spans="2:2">
      <c r="B168" s="84"/>
    </row>
    <row r="169" spans="2:2">
      <c r="B169" s="84"/>
    </row>
    <row r="170" spans="2:2">
      <c r="B170" s="84"/>
    </row>
    <row r="171" spans="2:2">
      <c r="B171" s="84"/>
    </row>
    <row r="172" spans="2:2">
      <c r="B172" s="84"/>
    </row>
    <row r="173" spans="2:2">
      <c r="B173" s="84"/>
    </row>
    <row r="174" spans="2:2">
      <c r="B174" s="84"/>
    </row>
    <row r="175" spans="2:2">
      <c r="B175" s="84"/>
    </row>
    <row r="176" spans="2:2">
      <c r="B176" s="84"/>
    </row>
    <row r="177" spans="2:2">
      <c r="B177" s="84"/>
    </row>
    <row r="178" spans="2:2">
      <c r="B178" s="84"/>
    </row>
    <row r="179" spans="2:2">
      <c r="B179" s="84"/>
    </row>
    <row r="180" spans="2:2">
      <c r="B180" s="84"/>
    </row>
    <row r="181" spans="2:2">
      <c r="B181" s="84"/>
    </row>
    <row r="182" spans="2:2">
      <c r="B182" s="84"/>
    </row>
    <row r="183" spans="2:2">
      <c r="B183" s="84"/>
    </row>
    <row r="184" spans="2:2">
      <c r="B184" s="84"/>
    </row>
    <row r="185" spans="2:2">
      <c r="B185" s="84"/>
    </row>
    <row r="186" spans="2:2">
      <c r="B186" s="84"/>
    </row>
    <row r="187" spans="2:2">
      <c r="B187" s="84"/>
    </row>
    <row r="188" spans="2:2">
      <c r="B188" s="84"/>
    </row>
    <row r="189" spans="2:2">
      <c r="B189" s="84"/>
    </row>
    <row r="190" spans="2:2">
      <c r="B190" s="84"/>
    </row>
    <row r="191" spans="2:2">
      <c r="B191" s="84"/>
    </row>
    <row r="192" spans="2:2">
      <c r="B192" s="84"/>
    </row>
    <row r="193" spans="2:2">
      <c r="B193" s="84"/>
    </row>
    <row r="194" spans="2:2">
      <c r="B194" s="84"/>
    </row>
    <row r="195" spans="2:2">
      <c r="B195" s="84"/>
    </row>
    <row r="196" spans="2:2">
      <c r="B196" s="84"/>
    </row>
    <row r="197" spans="2:2">
      <c r="B197" s="84"/>
    </row>
    <row r="198" spans="2:2">
      <c r="B198" s="84"/>
    </row>
    <row r="199" spans="2:2">
      <c r="B199" s="84"/>
    </row>
    <row r="200" spans="2:2">
      <c r="B200" s="84"/>
    </row>
    <row r="201" spans="2:2">
      <c r="B201" s="84"/>
    </row>
    <row r="202" spans="2:2">
      <c r="B202" s="84"/>
    </row>
    <row r="203" spans="2:2">
      <c r="B203" s="84"/>
    </row>
    <row r="204" spans="2:2">
      <c r="B204" s="84"/>
    </row>
    <row r="205" spans="2:2">
      <c r="B205" s="84"/>
    </row>
    <row r="206" spans="2:2">
      <c r="B206" s="84"/>
    </row>
    <row r="207" spans="2:2">
      <c r="B207" s="84"/>
    </row>
    <row r="208" spans="2:2">
      <c r="B208" s="84"/>
    </row>
    <row r="209" spans="2:2">
      <c r="B209" s="84"/>
    </row>
    <row r="210" spans="2:2">
      <c r="B210" s="84"/>
    </row>
    <row r="211" spans="2:2">
      <c r="B211" s="84"/>
    </row>
    <row r="212" spans="2:2">
      <c r="B212" s="84"/>
    </row>
    <row r="213" spans="2:2">
      <c r="B213" s="84"/>
    </row>
    <row r="214" spans="2:2">
      <c r="B214" s="84"/>
    </row>
    <row r="215" spans="2:2">
      <c r="B215" s="84"/>
    </row>
    <row r="216" spans="2:2">
      <c r="B216" s="84"/>
    </row>
    <row r="217" spans="2:2">
      <c r="B217" s="84"/>
    </row>
    <row r="218" spans="2:2">
      <c r="B218" s="84"/>
    </row>
    <row r="219" spans="2:2">
      <c r="B219" s="84"/>
    </row>
    <row r="220" spans="2:2">
      <c r="B220" s="84"/>
    </row>
    <row r="221" spans="2:2">
      <c r="B221" s="84"/>
    </row>
    <row r="222" spans="2:2">
      <c r="B222" s="84"/>
    </row>
    <row r="223" spans="2:2">
      <c r="B223" s="84"/>
    </row>
    <row r="224" spans="2:2">
      <c r="B224" s="84"/>
    </row>
    <row r="225" spans="2:2">
      <c r="B225" s="84"/>
    </row>
    <row r="226" spans="2:2">
      <c r="B226" s="84"/>
    </row>
    <row r="227" spans="2:2">
      <c r="B227" s="84"/>
    </row>
    <row r="228" spans="2:2">
      <c r="B228" s="84"/>
    </row>
    <row r="229" spans="2:2">
      <c r="B229" s="84"/>
    </row>
    <row r="230" spans="2:2">
      <c r="B230" s="84"/>
    </row>
    <row r="231" spans="2:2">
      <c r="B231" s="84"/>
    </row>
    <row r="232" spans="2:2">
      <c r="B232" s="84"/>
    </row>
    <row r="233" spans="2:2">
      <c r="B233" s="84"/>
    </row>
    <row r="234" spans="2:2">
      <c r="B234" s="84"/>
    </row>
    <row r="235" spans="2:2">
      <c r="B235" s="84"/>
    </row>
    <row r="236" spans="2:2">
      <c r="B236" s="84"/>
    </row>
    <row r="237" spans="2:2">
      <c r="B237" s="84"/>
    </row>
    <row r="238" spans="2:2">
      <c r="B238" s="84"/>
    </row>
    <row r="239" spans="2:2">
      <c r="B239" s="84"/>
    </row>
    <row r="240" spans="2:2">
      <c r="B240" s="84"/>
    </row>
    <row r="241" spans="2:2">
      <c r="B241" s="84"/>
    </row>
    <row r="242" spans="2:2">
      <c r="B242" s="84"/>
    </row>
    <row r="243" spans="2:2">
      <c r="B243" s="84"/>
    </row>
    <row r="244" spans="2:2">
      <c r="B244" s="84"/>
    </row>
    <row r="245" spans="2:2">
      <c r="B245" s="84"/>
    </row>
    <row r="246" spans="2:2">
      <c r="B246" s="84"/>
    </row>
    <row r="247" spans="2:2">
      <c r="B247" s="84"/>
    </row>
    <row r="248" spans="2:2">
      <c r="B248" s="84"/>
    </row>
    <row r="249" spans="2:2">
      <c r="B249" s="84"/>
    </row>
    <row r="250" spans="2:2">
      <c r="B250" s="84"/>
    </row>
    <row r="251" spans="2:2">
      <c r="B251" s="84"/>
    </row>
    <row r="252" spans="2:2">
      <c r="B252" s="84"/>
    </row>
    <row r="253" spans="2:2">
      <c r="B253" s="84"/>
    </row>
    <row r="254" spans="2:2">
      <c r="B254" s="84"/>
    </row>
    <row r="255" spans="2:2">
      <c r="B255" s="84"/>
    </row>
    <row r="256" spans="2:2">
      <c r="B256" s="84"/>
    </row>
    <row r="257" spans="2:2">
      <c r="B257" s="84"/>
    </row>
    <row r="258" spans="2:2">
      <c r="B258" s="84"/>
    </row>
    <row r="259" spans="2:2">
      <c r="B259" s="84"/>
    </row>
    <row r="260" spans="2:2">
      <c r="B260" s="84"/>
    </row>
    <row r="261" spans="2:2">
      <c r="B261" s="84"/>
    </row>
    <row r="262" spans="2:2">
      <c r="B262" s="84"/>
    </row>
    <row r="263" spans="2:2">
      <c r="B263" s="84"/>
    </row>
    <row r="264" spans="2:2">
      <c r="B264" s="84"/>
    </row>
    <row r="265" spans="2:2">
      <c r="B265" s="84"/>
    </row>
    <row r="266" spans="2:2">
      <c r="B266" s="84"/>
    </row>
    <row r="267" spans="2:2">
      <c r="B267" s="84"/>
    </row>
    <row r="268" spans="2:2">
      <c r="B268" s="84"/>
    </row>
    <row r="269" spans="2:2">
      <c r="B269" s="84"/>
    </row>
    <row r="270" spans="2:2">
      <c r="B270" s="84"/>
    </row>
    <row r="271" spans="2:2">
      <c r="B271" s="84"/>
    </row>
    <row r="272" spans="2:2">
      <c r="B272" s="84"/>
    </row>
    <row r="273" spans="2:2">
      <c r="B273" s="84"/>
    </row>
    <row r="274" spans="2:2">
      <c r="B274" s="84"/>
    </row>
    <row r="275" spans="2:2">
      <c r="B275" s="84"/>
    </row>
    <row r="276" spans="2:2">
      <c r="B276" s="84"/>
    </row>
    <row r="277" spans="2:2">
      <c r="B277" s="84"/>
    </row>
    <row r="278" spans="2:2">
      <c r="B278" s="84"/>
    </row>
    <row r="279" spans="2:2">
      <c r="B279" s="84"/>
    </row>
    <row r="280" spans="2:2">
      <c r="B280" s="84"/>
    </row>
    <row r="281" spans="2:2">
      <c r="B281" s="84"/>
    </row>
    <row r="282" spans="2:2">
      <c r="B282" s="84"/>
    </row>
    <row r="283" spans="2:2">
      <c r="B283" s="84"/>
    </row>
    <row r="284" spans="2:2">
      <c r="B284" s="84"/>
    </row>
  </sheetData>
  <hyperlinks>
    <hyperlink ref="A1" location="Content!A1" display="&lt;&lt;" xr:uid="{00000000-0004-0000-31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5"/>
  </sheetPr>
  <dimension ref="A1:O142"/>
  <sheetViews>
    <sheetView showGridLines="0" zoomScale="88" zoomScaleNormal="102" workbookViewId="0">
      <selection activeCell="F22" sqref="F22"/>
    </sheetView>
  </sheetViews>
  <sheetFormatPr baseColWidth="10" defaultColWidth="8.5" defaultRowHeight="14"/>
  <cols>
    <col min="1" max="8" width="8.5" style="185"/>
    <col min="9" max="9" width="8.5" style="188"/>
    <col min="10" max="16384" width="8.5" style="185"/>
  </cols>
  <sheetData>
    <row r="1" spans="1:15">
      <c r="A1" s="6" t="s">
        <v>9</v>
      </c>
      <c r="B1" s="118" t="str">
        <f>IF(Content!$E$1=1,B2,B3)</f>
        <v>С/г</v>
      </c>
      <c r="C1" s="118" t="str">
        <f>IF(Content!$E$1=1,C2,C3)</f>
        <v>Промисловість</v>
      </c>
      <c r="D1" s="118" t="str">
        <f>IF(Content!$E$1=1,D2,D3)</f>
        <v>Будівництво</v>
      </c>
      <c r="E1" s="118" t="str">
        <f>IF(Content!$E$1=1,E2,E3)</f>
        <v>Торгівля</v>
      </c>
      <c r="F1" s="118" t="str">
        <f>IF(Content!$E$1=1,F2,F3)</f>
        <v>Транспорт</v>
      </c>
      <c r="G1" s="118" t="str">
        <f>IF(Content!$E$1=1,G2,G3)</f>
        <v>Послуги</v>
      </c>
      <c r="H1" s="124"/>
      <c r="I1" s="118" t="str">
        <f>IF(Content!$E$1=1,I2,I3)</f>
        <v>Очікування щодо зміни витрат на оплату праці одного найманого працівника у наступні 12 міс. за видами діяльності (баланс відповідей), %</v>
      </c>
      <c r="J1" s="124"/>
      <c r="K1" s="124"/>
      <c r="L1" s="125"/>
      <c r="M1" s="125"/>
      <c r="N1" s="125"/>
      <c r="O1" s="125"/>
    </row>
    <row r="2" spans="1:15" hidden="1">
      <c r="A2" s="129"/>
      <c r="B2" s="128" t="s">
        <v>313</v>
      </c>
      <c r="C2" s="128" t="s">
        <v>315</v>
      </c>
      <c r="D2" s="128" t="s">
        <v>317</v>
      </c>
      <c r="E2" s="128" t="s">
        <v>319</v>
      </c>
      <c r="F2" s="128" t="s">
        <v>321</v>
      </c>
      <c r="G2" s="128" t="s">
        <v>8</v>
      </c>
      <c r="H2" s="124"/>
      <c r="I2" s="118" t="s">
        <v>678</v>
      </c>
      <c r="J2" s="124"/>
      <c r="K2" s="124"/>
      <c r="L2" s="125"/>
      <c r="M2" s="125"/>
      <c r="N2" s="125"/>
      <c r="O2" s="125"/>
    </row>
    <row r="3" spans="1:15" hidden="1">
      <c r="A3" s="124"/>
      <c r="B3" s="124" t="s">
        <v>314</v>
      </c>
      <c r="C3" s="124" t="s">
        <v>316</v>
      </c>
      <c r="D3" s="124" t="s">
        <v>318</v>
      </c>
      <c r="E3" s="124" t="s">
        <v>320</v>
      </c>
      <c r="F3" s="124" t="s">
        <v>322</v>
      </c>
      <c r="G3" s="124" t="s">
        <v>159</v>
      </c>
      <c r="H3" s="124"/>
      <c r="I3" s="124" t="s">
        <v>679</v>
      </c>
      <c r="J3" s="124"/>
      <c r="K3" s="124"/>
      <c r="L3" s="125"/>
      <c r="M3" s="125"/>
      <c r="N3" s="125"/>
      <c r="O3" s="125"/>
    </row>
    <row r="4" spans="1:15">
      <c r="A4" s="127" t="s">
        <v>481</v>
      </c>
      <c r="B4" s="127">
        <v>81.8</v>
      </c>
      <c r="C4" s="127">
        <v>77.099999999999994</v>
      </c>
      <c r="D4" s="127">
        <v>67.900000000000006</v>
      </c>
      <c r="E4" s="127">
        <v>75.7</v>
      </c>
      <c r="F4" s="127">
        <v>75</v>
      </c>
      <c r="G4" s="127">
        <v>62.4</v>
      </c>
      <c r="H4" s="124"/>
      <c r="I4" s="124"/>
      <c r="J4" s="124"/>
      <c r="K4" s="124"/>
      <c r="L4" s="125"/>
      <c r="M4" s="125"/>
      <c r="N4" s="125"/>
    </row>
    <row r="5" spans="1:15">
      <c r="A5" s="127" t="s">
        <v>482</v>
      </c>
      <c r="B5" s="127">
        <v>75</v>
      </c>
      <c r="C5" s="127">
        <v>65.2</v>
      </c>
      <c r="D5" s="127">
        <v>57.1</v>
      </c>
      <c r="E5" s="127">
        <v>65.2</v>
      </c>
      <c r="F5" s="127">
        <v>70.599999999999994</v>
      </c>
      <c r="G5" s="127">
        <v>61.7</v>
      </c>
      <c r="H5" s="124"/>
      <c r="I5" s="124"/>
      <c r="J5" s="124"/>
      <c r="K5" s="124"/>
      <c r="L5" s="125"/>
      <c r="M5" s="125"/>
      <c r="N5" s="125"/>
    </row>
    <row r="6" spans="1:15">
      <c r="A6" s="127" t="s">
        <v>483</v>
      </c>
      <c r="B6" s="127">
        <v>67.8</v>
      </c>
      <c r="C6" s="127">
        <v>69.3</v>
      </c>
      <c r="D6" s="127">
        <v>55.2</v>
      </c>
      <c r="E6" s="127">
        <v>59.2</v>
      </c>
      <c r="F6" s="127">
        <v>59.2</v>
      </c>
      <c r="G6" s="127">
        <v>71.5</v>
      </c>
      <c r="H6" s="124"/>
      <c r="I6" s="124"/>
      <c r="J6" s="124"/>
      <c r="K6" s="124"/>
      <c r="L6" s="125"/>
      <c r="M6" s="125"/>
      <c r="N6" s="125"/>
    </row>
    <row r="7" spans="1:15">
      <c r="A7" s="127" t="s">
        <v>441</v>
      </c>
      <c r="B7" s="127">
        <v>86.2</v>
      </c>
      <c r="C7" s="127">
        <v>76.7</v>
      </c>
      <c r="D7" s="127">
        <v>79.3</v>
      </c>
      <c r="E7" s="127">
        <v>73.900000000000006</v>
      </c>
      <c r="F7" s="127">
        <v>67.099999999999994</v>
      </c>
      <c r="G7" s="127">
        <v>75.5</v>
      </c>
      <c r="H7" s="124"/>
      <c r="I7" s="124"/>
      <c r="J7" s="124"/>
      <c r="K7" s="124"/>
      <c r="L7" s="125"/>
      <c r="M7" s="125"/>
      <c r="N7" s="125"/>
    </row>
    <row r="8" spans="1:15">
      <c r="A8" s="127" t="s">
        <v>484</v>
      </c>
      <c r="B8" s="127">
        <v>75.7</v>
      </c>
      <c r="C8" s="127">
        <v>74.8</v>
      </c>
      <c r="D8" s="127">
        <v>73.7</v>
      </c>
      <c r="E8" s="127">
        <v>68.5</v>
      </c>
      <c r="F8" s="127">
        <v>74.7</v>
      </c>
      <c r="G8" s="127">
        <v>74.2</v>
      </c>
      <c r="H8" s="124"/>
      <c r="I8" s="124"/>
      <c r="J8" s="124"/>
      <c r="K8" s="124"/>
      <c r="L8" s="125"/>
      <c r="M8" s="125"/>
      <c r="N8" s="125"/>
    </row>
    <row r="9" spans="1:15">
      <c r="A9" s="127" t="s">
        <v>485</v>
      </c>
      <c r="B9" s="127">
        <v>71.900000000000006</v>
      </c>
      <c r="C9" s="127">
        <v>64.7</v>
      </c>
      <c r="D9" s="127">
        <v>61.1</v>
      </c>
      <c r="E9" s="127">
        <v>60.3</v>
      </c>
      <c r="F9" s="127">
        <v>63.3</v>
      </c>
      <c r="G9" s="127">
        <v>63.3</v>
      </c>
      <c r="H9" s="124"/>
      <c r="I9" s="124"/>
      <c r="J9" s="124"/>
      <c r="K9" s="124"/>
      <c r="L9" s="125"/>
      <c r="M9" s="125"/>
      <c r="N9" s="125"/>
    </row>
    <row r="10" spans="1:15">
      <c r="A10" s="127" t="s">
        <v>486</v>
      </c>
      <c r="B10" s="127">
        <v>56.1</v>
      </c>
      <c r="C10" s="127">
        <v>65.5</v>
      </c>
      <c r="D10" s="127">
        <v>44.4</v>
      </c>
      <c r="E10" s="127">
        <v>60</v>
      </c>
      <c r="F10" s="127">
        <v>66.7</v>
      </c>
      <c r="G10" s="127">
        <v>63.1</v>
      </c>
      <c r="H10" s="124"/>
      <c r="I10" s="124"/>
      <c r="J10" s="124"/>
      <c r="K10" s="124"/>
      <c r="L10" s="125"/>
      <c r="M10" s="125"/>
      <c r="N10" s="125"/>
    </row>
    <row r="11" spans="1:15">
      <c r="A11" s="127" t="s">
        <v>445</v>
      </c>
      <c r="B11" s="127">
        <v>55.7</v>
      </c>
      <c r="C11" s="127">
        <v>69.8</v>
      </c>
      <c r="D11" s="127">
        <v>61.1</v>
      </c>
      <c r="E11" s="127">
        <v>69.3</v>
      </c>
      <c r="F11" s="127">
        <v>68.5</v>
      </c>
      <c r="G11" s="127">
        <v>70.2</v>
      </c>
      <c r="H11" s="124"/>
      <c r="I11" s="124"/>
      <c r="J11" s="124"/>
      <c r="K11" s="124"/>
      <c r="L11" s="125"/>
      <c r="M11" s="125"/>
      <c r="N11" s="125"/>
    </row>
    <row r="12" spans="1:15">
      <c r="A12" s="127" t="s">
        <v>17</v>
      </c>
      <c r="B12" s="127">
        <v>56.4</v>
      </c>
      <c r="C12" s="127">
        <v>60.6</v>
      </c>
      <c r="D12" s="127">
        <v>40</v>
      </c>
      <c r="E12" s="127">
        <v>59.4</v>
      </c>
      <c r="F12" s="127">
        <v>67</v>
      </c>
      <c r="G12" s="127">
        <v>64.7</v>
      </c>
      <c r="H12" s="124"/>
      <c r="I12" s="110"/>
      <c r="J12" s="124"/>
      <c r="K12" s="124"/>
      <c r="L12" s="125"/>
      <c r="M12" s="125"/>
      <c r="N12" s="125"/>
    </row>
    <row r="13" spans="1:15">
      <c r="A13" s="127" t="s">
        <v>18</v>
      </c>
      <c r="B13" s="127">
        <v>36.6</v>
      </c>
      <c r="C13" s="127">
        <v>34.6</v>
      </c>
      <c r="D13" s="127">
        <v>-5</v>
      </c>
      <c r="E13" s="127">
        <v>17.8</v>
      </c>
      <c r="F13" s="127">
        <v>30.3</v>
      </c>
      <c r="G13" s="127">
        <v>18.5</v>
      </c>
      <c r="H13" s="124"/>
      <c r="J13" s="124"/>
      <c r="K13" s="124"/>
      <c r="L13" s="125"/>
      <c r="M13" s="125"/>
      <c r="N13" s="125"/>
    </row>
    <row r="14" spans="1:15">
      <c r="A14" s="127" t="s">
        <v>19</v>
      </c>
      <c r="B14" s="127">
        <v>57.1</v>
      </c>
      <c r="C14" s="127">
        <v>52.6</v>
      </c>
      <c r="D14" s="127">
        <v>59.1</v>
      </c>
      <c r="E14" s="127">
        <v>50.3</v>
      </c>
      <c r="F14" s="127">
        <v>46.2</v>
      </c>
      <c r="G14" s="127">
        <v>52.1</v>
      </c>
      <c r="H14" s="124"/>
      <c r="J14" s="124"/>
      <c r="K14" s="124"/>
      <c r="L14" s="125"/>
      <c r="M14" s="125"/>
      <c r="N14" s="125"/>
    </row>
    <row r="15" spans="1:15">
      <c r="A15" s="127" t="s">
        <v>14</v>
      </c>
      <c r="B15" s="127">
        <v>62.1</v>
      </c>
      <c r="C15" s="127">
        <v>58.5</v>
      </c>
      <c r="D15" s="127">
        <v>75</v>
      </c>
      <c r="E15" s="127">
        <v>51.1</v>
      </c>
      <c r="F15" s="127">
        <v>55.7</v>
      </c>
      <c r="G15" s="127">
        <v>65.599999999999994</v>
      </c>
      <c r="H15" s="124"/>
      <c r="J15" s="124"/>
      <c r="K15" s="124"/>
      <c r="L15" s="125"/>
      <c r="M15" s="125"/>
      <c r="N15" s="125"/>
    </row>
    <row r="16" spans="1:15">
      <c r="A16" s="127" t="s">
        <v>24</v>
      </c>
      <c r="B16" s="127">
        <v>66.3</v>
      </c>
      <c r="C16" s="127">
        <v>66.3</v>
      </c>
      <c r="D16" s="127">
        <v>61.9</v>
      </c>
      <c r="E16" s="127">
        <v>52.9</v>
      </c>
      <c r="F16" s="127">
        <v>64.8</v>
      </c>
      <c r="G16" s="127">
        <v>51.6</v>
      </c>
      <c r="H16" s="124"/>
      <c r="J16" s="124"/>
      <c r="K16" s="124"/>
      <c r="L16" s="125"/>
      <c r="M16" s="125"/>
      <c r="N16" s="125"/>
    </row>
    <row r="17" spans="1:15">
      <c r="A17" s="126" t="s">
        <v>25</v>
      </c>
      <c r="B17" s="127">
        <v>73.7</v>
      </c>
      <c r="C17" s="127">
        <v>61.3</v>
      </c>
      <c r="D17" s="127">
        <v>65</v>
      </c>
      <c r="E17" s="127">
        <v>53.3</v>
      </c>
      <c r="F17" s="127">
        <v>53.8</v>
      </c>
      <c r="G17" s="127">
        <v>48.8</v>
      </c>
      <c r="H17" s="124"/>
      <c r="J17" s="124"/>
      <c r="K17" s="124"/>
      <c r="L17" s="125"/>
      <c r="M17" s="125"/>
      <c r="N17" s="125"/>
    </row>
    <row r="18" spans="1:15">
      <c r="A18" s="127" t="s">
        <v>26</v>
      </c>
      <c r="B18" s="127">
        <v>68.3</v>
      </c>
      <c r="C18" s="127">
        <v>60.7</v>
      </c>
      <c r="D18" s="127">
        <v>72.7</v>
      </c>
      <c r="E18" s="127">
        <v>61.5</v>
      </c>
      <c r="F18" s="127">
        <v>56</v>
      </c>
      <c r="G18" s="127">
        <v>58.5</v>
      </c>
      <c r="H18" s="124"/>
      <c r="I18" s="118" t="str">
        <f>IF(Content!$E$1=1,I19,I20)</f>
        <v>Джерело: НБУ.</v>
      </c>
      <c r="J18" s="124"/>
      <c r="K18" s="124"/>
      <c r="L18" s="125"/>
      <c r="M18" s="125"/>
      <c r="N18" s="125"/>
    </row>
    <row r="19" spans="1:15">
      <c r="A19" s="127" t="s">
        <v>27</v>
      </c>
      <c r="B19" s="127">
        <v>65.7</v>
      </c>
      <c r="C19" s="127">
        <v>66.8</v>
      </c>
      <c r="D19" s="127">
        <v>68.2</v>
      </c>
      <c r="E19" s="127">
        <v>72.3</v>
      </c>
      <c r="F19" s="127">
        <v>68.900000000000006</v>
      </c>
      <c r="G19" s="127">
        <v>69.599999999999994</v>
      </c>
      <c r="H19" s="124"/>
      <c r="I19" s="131" t="s">
        <v>6</v>
      </c>
      <c r="J19" s="124"/>
      <c r="K19" s="124"/>
      <c r="L19" s="125"/>
      <c r="M19" s="125"/>
      <c r="N19" s="125"/>
    </row>
    <row r="20" spans="1:15">
      <c r="A20" s="110" t="s">
        <v>94</v>
      </c>
      <c r="B20" s="127">
        <v>63.3</v>
      </c>
      <c r="C20" s="127">
        <v>64.599999999999994</v>
      </c>
      <c r="D20" s="127">
        <v>60</v>
      </c>
      <c r="E20" s="127">
        <v>62.4</v>
      </c>
      <c r="F20" s="127">
        <v>54.9</v>
      </c>
      <c r="G20" s="127">
        <v>67</v>
      </c>
      <c r="H20" s="124"/>
      <c r="I20" s="131" t="s">
        <v>580</v>
      </c>
      <c r="J20" s="124"/>
      <c r="K20" s="124"/>
      <c r="L20" s="125"/>
      <c r="M20" s="125"/>
      <c r="N20" s="125"/>
    </row>
    <row r="21" spans="1:15">
      <c r="A21" s="110" t="s">
        <v>487</v>
      </c>
      <c r="B21" s="127">
        <v>32.6</v>
      </c>
      <c r="C21" s="127">
        <v>18.899999999999999</v>
      </c>
      <c r="D21" s="127">
        <v>16.7</v>
      </c>
      <c r="E21" s="127">
        <v>8.5</v>
      </c>
      <c r="F21" s="127">
        <v>22.5</v>
      </c>
      <c r="G21" s="127">
        <v>8.6</v>
      </c>
      <c r="H21" s="124"/>
      <c r="J21" s="124"/>
      <c r="K21" s="124"/>
      <c r="L21" s="125"/>
      <c r="M21" s="125"/>
      <c r="N21" s="125"/>
      <c r="O21" s="125"/>
    </row>
    <row r="22" spans="1:15">
      <c r="A22" s="110" t="s">
        <v>96</v>
      </c>
      <c r="B22" s="127">
        <v>38.299999999999997</v>
      </c>
      <c r="C22" s="127">
        <v>29.8</v>
      </c>
      <c r="D22" s="127">
        <v>10.5</v>
      </c>
      <c r="E22" s="127">
        <v>31.9</v>
      </c>
      <c r="F22" s="127">
        <v>38.1</v>
      </c>
      <c r="G22" s="127">
        <v>37.9</v>
      </c>
      <c r="H22" s="124"/>
      <c r="J22" s="124"/>
      <c r="K22" s="124"/>
      <c r="L22" s="125"/>
      <c r="M22" s="125"/>
      <c r="N22" s="125"/>
      <c r="O22" s="125"/>
    </row>
    <row r="23" spans="1:15">
      <c r="A23" s="110" t="s">
        <v>97</v>
      </c>
      <c r="B23" s="127">
        <v>39.799999999999997</v>
      </c>
      <c r="C23" s="127">
        <v>34.700000000000003</v>
      </c>
      <c r="D23" s="127">
        <v>16.7</v>
      </c>
      <c r="E23" s="127">
        <v>49.6</v>
      </c>
      <c r="F23" s="127">
        <v>37.5</v>
      </c>
      <c r="G23" s="127">
        <v>37.5</v>
      </c>
      <c r="H23" s="124"/>
      <c r="J23" s="124"/>
      <c r="K23" s="124"/>
      <c r="L23" s="125"/>
      <c r="M23" s="125"/>
      <c r="N23" s="125"/>
      <c r="O23" s="125"/>
    </row>
    <row r="24" spans="1:15">
      <c r="B24" s="186"/>
      <c r="C24" s="186"/>
      <c r="D24" s="186"/>
      <c r="E24" s="186"/>
      <c r="F24" s="186"/>
      <c r="G24" s="186"/>
      <c r="H24" s="186"/>
      <c r="I24" s="189"/>
      <c r="J24" s="186"/>
      <c r="K24" s="186"/>
      <c r="L24" s="186"/>
    </row>
    <row r="128" spans="2:7">
      <c r="B128" s="186"/>
      <c r="C128" s="186"/>
      <c r="D128" s="186"/>
      <c r="E128" s="186"/>
      <c r="F128" s="186"/>
      <c r="G128" s="186"/>
    </row>
    <row r="129" spans="2:7">
      <c r="B129" s="186"/>
      <c r="C129" s="186"/>
      <c r="D129" s="186"/>
      <c r="E129" s="186"/>
      <c r="F129" s="186"/>
      <c r="G129" s="186"/>
    </row>
    <row r="130" spans="2:7">
      <c r="B130" s="186"/>
      <c r="C130" s="186"/>
      <c r="D130" s="186"/>
      <c r="E130" s="186"/>
      <c r="F130" s="186"/>
      <c r="G130" s="186"/>
    </row>
    <row r="131" spans="2:7">
      <c r="B131" s="186"/>
      <c r="C131" s="186"/>
      <c r="D131" s="186"/>
      <c r="E131" s="186"/>
      <c r="F131" s="186"/>
      <c r="G131" s="186"/>
    </row>
    <row r="132" spans="2:7">
      <c r="B132" s="186"/>
      <c r="C132" s="186"/>
      <c r="D132" s="186"/>
      <c r="E132" s="186"/>
      <c r="F132" s="186"/>
      <c r="G132" s="186"/>
    </row>
    <row r="133" spans="2:7">
      <c r="B133" s="186"/>
      <c r="C133" s="186"/>
      <c r="D133" s="186"/>
      <c r="E133" s="186"/>
      <c r="F133" s="186"/>
      <c r="G133" s="186"/>
    </row>
    <row r="134" spans="2:7">
      <c r="B134" s="186"/>
      <c r="C134" s="186"/>
      <c r="D134" s="186"/>
      <c r="E134" s="186"/>
      <c r="F134" s="186"/>
      <c r="G134" s="186"/>
    </row>
    <row r="135" spans="2:7">
      <c r="B135" s="186"/>
      <c r="C135" s="186"/>
      <c r="D135" s="186"/>
      <c r="E135" s="186"/>
      <c r="F135" s="186"/>
      <c r="G135" s="186"/>
    </row>
    <row r="136" spans="2:7">
      <c r="B136" s="186"/>
      <c r="C136" s="186"/>
      <c r="D136" s="186"/>
      <c r="E136" s="186"/>
      <c r="F136" s="186"/>
      <c r="G136" s="186"/>
    </row>
    <row r="137" spans="2:7">
      <c r="B137" s="186"/>
      <c r="C137" s="186"/>
      <c r="D137" s="186"/>
      <c r="E137" s="186"/>
      <c r="F137" s="186"/>
      <c r="G137" s="186"/>
    </row>
    <row r="138" spans="2:7">
      <c r="B138" s="186"/>
      <c r="C138" s="186"/>
      <c r="D138" s="186"/>
      <c r="E138" s="186"/>
      <c r="F138" s="186"/>
      <c r="G138" s="186"/>
    </row>
    <row r="139" spans="2:7">
      <c r="B139" s="186"/>
      <c r="C139" s="186"/>
      <c r="D139" s="186"/>
      <c r="E139" s="186"/>
      <c r="F139" s="186"/>
      <c r="G139" s="186"/>
    </row>
    <row r="140" spans="2:7">
      <c r="B140" s="186"/>
      <c r="C140" s="186"/>
      <c r="D140" s="186"/>
      <c r="E140" s="186"/>
      <c r="F140" s="186"/>
      <c r="G140" s="186"/>
    </row>
    <row r="141" spans="2:7">
      <c r="B141" s="186"/>
      <c r="C141" s="186"/>
      <c r="D141" s="186"/>
      <c r="E141" s="186"/>
      <c r="F141" s="186"/>
      <c r="G141" s="186"/>
    </row>
    <row r="142" spans="2:7">
      <c r="B142" s="186"/>
      <c r="C142" s="186"/>
      <c r="D142" s="186"/>
      <c r="E142" s="186"/>
      <c r="F142" s="186"/>
      <c r="G142" s="186"/>
    </row>
  </sheetData>
  <hyperlinks>
    <hyperlink ref="A1" location="Content!A1" display="&lt;&lt;" xr:uid="{00000000-0004-0000-3200-000000000000}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5"/>
  </sheetPr>
  <dimension ref="A1:T129"/>
  <sheetViews>
    <sheetView showGridLines="0" zoomScaleNormal="100" workbookViewId="0"/>
  </sheetViews>
  <sheetFormatPr baseColWidth="10" defaultColWidth="8.5" defaultRowHeight="14"/>
  <cols>
    <col min="1" max="6" width="8.5" style="263"/>
    <col min="7" max="7" width="8.5" style="290"/>
    <col min="8" max="8" width="8.5" style="263"/>
    <col min="9" max="9" width="8.5" style="265"/>
    <col min="10" max="15" width="8.5" style="263"/>
    <col min="16" max="20" width="8.5" style="267"/>
    <col min="21" max="16384" width="8.5" style="263"/>
  </cols>
  <sheetData>
    <row r="1" spans="1:15" s="263" customFormat="1">
      <c r="A1" s="106" t="s">
        <v>9</v>
      </c>
      <c r="B1" s="118" t="str">
        <f>IF(Content!$E$1=1,B2,B3)</f>
        <v>Середня пенсія</v>
      </c>
      <c r="C1" s="118" t="str">
        <f>IF(Content!$E$1=1,C2,C3)</f>
        <v>Зарплата ПФУ</v>
      </c>
      <c r="D1" s="118" t="str">
        <f>IF(Content!$E$1=1,D2,D3)</f>
        <v>ЄСВ загальний</v>
      </c>
      <c r="E1" s="118" t="str">
        <f>IF(Content!$E$1=1,E2,E3)</f>
        <v>ЄСВ приватного сектору</v>
      </c>
      <c r="F1" s="118" t="str">
        <f>IF(Content!$E$1=1,F2,F3)</f>
        <v>ПДФО</v>
      </c>
      <c r="G1" s="285"/>
      <c r="H1" s="107"/>
      <c r="I1" s="118" t="str">
        <f>IF(Content!$E$1=1,I2,I3)</f>
        <v>Непрямі показники для оцінки доходів населення у реальному вимірі*, % р/р</v>
      </c>
      <c r="J1" s="124"/>
      <c r="K1" s="124"/>
      <c r="L1" s="125"/>
      <c r="M1" s="125"/>
      <c r="N1" s="125"/>
      <c r="O1" s="125"/>
    </row>
    <row r="2" spans="1:15" s="263" customFormat="1" hidden="1">
      <c r="A2" s="129"/>
      <c r="B2" s="241" t="s">
        <v>959</v>
      </c>
      <c r="C2" s="241" t="s">
        <v>960</v>
      </c>
      <c r="D2" s="107" t="s">
        <v>961</v>
      </c>
      <c r="E2" s="107" t="s">
        <v>962</v>
      </c>
      <c r="F2" s="118" t="s">
        <v>881</v>
      </c>
      <c r="G2" s="286"/>
      <c r="H2" s="261"/>
      <c r="I2" s="118" t="s">
        <v>963</v>
      </c>
      <c r="J2" s="124"/>
      <c r="K2" s="124"/>
      <c r="L2" s="125"/>
      <c r="M2" s="125"/>
      <c r="N2" s="125"/>
      <c r="O2" s="125"/>
    </row>
    <row r="3" spans="1:15" s="263" customFormat="1" hidden="1">
      <c r="A3" s="124"/>
      <c r="B3" s="241" t="s">
        <v>964</v>
      </c>
      <c r="C3" s="241" t="s">
        <v>965</v>
      </c>
      <c r="D3" s="241" t="s">
        <v>966</v>
      </c>
      <c r="E3" s="241" t="s">
        <v>967</v>
      </c>
      <c r="F3" s="241" t="s">
        <v>882</v>
      </c>
      <c r="G3" s="287"/>
      <c r="H3" s="241"/>
      <c r="I3" s="124" t="s">
        <v>968</v>
      </c>
      <c r="J3" s="124"/>
      <c r="K3" s="124"/>
      <c r="L3" s="125"/>
      <c r="M3" s="125"/>
      <c r="N3" s="125"/>
      <c r="O3" s="125"/>
    </row>
    <row r="4" spans="1:15" s="263" customFormat="1">
      <c r="A4" s="264" t="s">
        <v>266</v>
      </c>
      <c r="B4" s="127">
        <v>12.9</v>
      </c>
      <c r="C4" s="127">
        <v>13.4</v>
      </c>
      <c r="D4" s="127">
        <v>11.3</v>
      </c>
      <c r="E4" s="127">
        <v>10.5</v>
      </c>
      <c r="F4" s="127">
        <v>12.3</v>
      </c>
      <c r="G4" s="288" t="s">
        <v>266</v>
      </c>
      <c r="H4" s="127"/>
      <c r="I4" s="124"/>
      <c r="J4" s="124"/>
      <c r="K4" s="124"/>
      <c r="L4" s="125"/>
      <c r="M4" s="125"/>
      <c r="N4" s="125"/>
    </row>
    <row r="5" spans="1:15" s="263" customFormat="1">
      <c r="A5" s="264" t="s">
        <v>457</v>
      </c>
      <c r="B5" s="127" t="e">
        <v>#N/A</v>
      </c>
      <c r="C5" s="127">
        <v>13.2</v>
      </c>
      <c r="D5" s="127">
        <v>9.6</v>
      </c>
      <c r="E5" s="127">
        <v>8.6999999999999993</v>
      </c>
      <c r="F5" s="127">
        <v>10.199999999999999</v>
      </c>
      <c r="G5" s="288"/>
      <c r="H5" s="127"/>
      <c r="I5" s="124"/>
      <c r="J5" s="124"/>
      <c r="K5" s="124"/>
      <c r="L5" s="125"/>
      <c r="M5" s="125"/>
      <c r="N5" s="125"/>
    </row>
    <row r="6" spans="1:15" s="263" customFormat="1">
      <c r="A6" s="264" t="s">
        <v>458</v>
      </c>
      <c r="B6" s="127" t="e">
        <v>#N/A</v>
      </c>
      <c r="C6" s="127">
        <v>9.8000000000000007</v>
      </c>
      <c r="D6" s="127">
        <v>20.2</v>
      </c>
      <c r="E6" s="127">
        <v>24.7</v>
      </c>
      <c r="F6" s="127">
        <v>13</v>
      </c>
      <c r="G6" s="288"/>
      <c r="H6" s="127"/>
      <c r="I6" s="124"/>
      <c r="J6" s="124"/>
      <c r="K6" s="124"/>
      <c r="L6" s="125"/>
      <c r="M6" s="125"/>
      <c r="N6" s="125"/>
    </row>
    <row r="7" spans="1:15" s="263" customFormat="1">
      <c r="A7" s="264" t="s">
        <v>459</v>
      </c>
      <c r="B7" s="127">
        <v>7.1</v>
      </c>
      <c r="C7" s="127">
        <v>5.4</v>
      </c>
      <c r="D7" s="127">
        <v>-12.5</v>
      </c>
      <c r="E7" s="127">
        <v>-17.7</v>
      </c>
      <c r="F7" s="127">
        <v>-6.3</v>
      </c>
      <c r="G7" s="288"/>
      <c r="H7" s="127"/>
      <c r="I7" s="124"/>
      <c r="J7" s="124"/>
      <c r="K7" s="124"/>
      <c r="L7" s="125"/>
      <c r="M7" s="125"/>
      <c r="N7" s="125"/>
    </row>
    <row r="8" spans="1:15" s="263" customFormat="1">
      <c r="A8" s="264" t="s">
        <v>460</v>
      </c>
      <c r="B8" s="127" t="e">
        <v>#N/A</v>
      </c>
      <c r="C8" s="127">
        <v>3.4</v>
      </c>
      <c r="D8" s="127">
        <v>-5.3</v>
      </c>
      <c r="E8" s="127">
        <v>-9.4</v>
      </c>
      <c r="F8" s="127">
        <v>-6.9</v>
      </c>
      <c r="G8" s="288"/>
      <c r="H8" s="127"/>
      <c r="I8" s="124"/>
      <c r="J8" s="124"/>
      <c r="K8" s="124"/>
      <c r="L8" s="125"/>
      <c r="M8" s="125"/>
      <c r="N8" s="125"/>
    </row>
    <row r="9" spans="1:15" s="263" customFormat="1">
      <c r="A9" s="264" t="s">
        <v>461</v>
      </c>
      <c r="B9" s="127" t="e">
        <v>#N/A</v>
      </c>
      <c r="C9" s="127">
        <v>6.6</v>
      </c>
      <c r="D9" s="127">
        <v>-0.7</v>
      </c>
      <c r="E9" s="127">
        <v>-4.0999999999999996</v>
      </c>
      <c r="F9" s="127">
        <v>-1.8</v>
      </c>
      <c r="G9" s="288"/>
      <c r="H9" s="127"/>
      <c r="I9" s="124"/>
      <c r="J9" s="124"/>
      <c r="K9" s="124"/>
      <c r="L9" s="125"/>
      <c r="M9" s="125"/>
      <c r="N9" s="125"/>
    </row>
    <row r="10" spans="1:15" s="263" customFormat="1">
      <c r="A10" s="264" t="s">
        <v>284</v>
      </c>
      <c r="B10" s="127">
        <v>10.199999999999999</v>
      </c>
      <c r="C10" s="127">
        <v>3.2</v>
      </c>
      <c r="D10" s="127">
        <v>2.6</v>
      </c>
      <c r="E10" s="127">
        <v>-0.1</v>
      </c>
      <c r="F10" s="127">
        <v>-6.4</v>
      </c>
      <c r="G10" s="288" t="s">
        <v>284</v>
      </c>
      <c r="H10" s="127"/>
      <c r="I10" s="124"/>
      <c r="J10" s="124"/>
      <c r="K10" s="124"/>
      <c r="L10" s="125"/>
      <c r="M10" s="125"/>
      <c r="N10" s="125"/>
    </row>
    <row r="11" spans="1:15" s="263" customFormat="1">
      <c r="A11" s="264" t="s">
        <v>462</v>
      </c>
      <c r="B11" s="127" t="e">
        <v>#N/A</v>
      </c>
      <c r="C11" s="127">
        <v>5.2</v>
      </c>
      <c r="D11" s="127">
        <v>0.5</v>
      </c>
      <c r="E11" s="127">
        <v>-1.8</v>
      </c>
      <c r="F11" s="127">
        <v>1.9</v>
      </c>
      <c r="G11" s="288"/>
      <c r="H11" s="127"/>
      <c r="I11" s="124"/>
      <c r="J11" s="124"/>
      <c r="K11" s="124"/>
      <c r="L11" s="125"/>
      <c r="M11" s="125"/>
      <c r="N11" s="125"/>
    </row>
    <row r="12" spans="1:15" s="263" customFormat="1">
      <c r="A12" s="264" t="s">
        <v>463</v>
      </c>
      <c r="B12" s="127" t="e">
        <v>#N/A</v>
      </c>
      <c r="C12" s="127">
        <v>10.8</v>
      </c>
      <c r="D12" s="127">
        <v>9.1999999999999993</v>
      </c>
      <c r="E12" s="127">
        <v>6.5</v>
      </c>
      <c r="F12" s="127">
        <v>15</v>
      </c>
      <c r="G12" s="288"/>
      <c r="H12" s="127"/>
      <c r="I12" s="110"/>
      <c r="J12" s="124"/>
      <c r="K12" s="124"/>
      <c r="L12" s="125"/>
      <c r="M12" s="125"/>
      <c r="N12" s="125"/>
    </row>
    <row r="13" spans="1:15" s="263" customFormat="1">
      <c r="A13" s="264" t="s">
        <v>464</v>
      </c>
      <c r="B13" s="127">
        <v>10.1</v>
      </c>
      <c r="C13" s="127">
        <v>11</v>
      </c>
      <c r="D13" s="127">
        <v>9.9</v>
      </c>
      <c r="E13" s="127">
        <v>7.9</v>
      </c>
      <c r="F13" s="127">
        <v>9</v>
      </c>
      <c r="G13" s="288"/>
      <c r="H13" s="127"/>
      <c r="I13" s="265"/>
      <c r="J13" s="124"/>
      <c r="K13" s="124"/>
      <c r="L13" s="125"/>
      <c r="M13" s="125"/>
      <c r="N13" s="125"/>
    </row>
    <row r="14" spans="1:15" s="263" customFormat="1">
      <c r="A14" s="264" t="s">
        <v>465</v>
      </c>
      <c r="B14" s="127" t="e">
        <v>#N/A</v>
      </c>
      <c r="C14" s="127">
        <v>8.1</v>
      </c>
      <c r="D14" s="127">
        <v>5.2</v>
      </c>
      <c r="E14" s="127">
        <v>3.4</v>
      </c>
      <c r="F14" s="127">
        <v>4.5</v>
      </c>
      <c r="G14" s="288"/>
      <c r="H14" s="127"/>
      <c r="I14" s="265"/>
      <c r="J14" s="124"/>
      <c r="K14" s="124"/>
      <c r="L14" s="125"/>
      <c r="M14" s="125"/>
      <c r="N14" s="125"/>
    </row>
    <row r="15" spans="1:15" s="263" customFormat="1">
      <c r="A15" s="264" t="s">
        <v>466</v>
      </c>
      <c r="B15" s="127" t="e">
        <v>#N/A</v>
      </c>
      <c r="C15" s="127">
        <v>19.899999999999999</v>
      </c>
      <c r="D15" s="127">
        <v>10.7</v>
      </c>
      <c r="E15" s="127">
        <v>9.3000000000000007</v>
      </c>
      <c r="F15" s="127">
        <v>8.5</v>
      </c>
      <c r="G15" s="288"/>
      <c r="H15" s="127"/>
      <c r="I15" s="265"/>
      <c r="J15" s="124"/>
      <c r="K15" s="124"/>
      <c r="L15" s="125"/>
      <c r="M15" s="125"/>
      <c r="N15" s="125"/>
    </row>
    <row r="16" spans="1:15" s="263" customFormat="1">
      <c r="A16" s="264" t="s">
        <v>267</v>
      </c>
      <c r="B16" s="127">
        <v>7.2</v>
      </c>
      <c r="C16" s="127">
        <v>13.3</v>
      </c>
      <c r="D16" s="127">
        <v>-1</v>
      </c>
      <c r="E16" s="127">
        <v>-1</v>
      </c>
      <c r="F16" s="127">
        <v>-1.3</v>
      </c>
      <c r="G16" s="288" t="s">
        <v>267</v>
      </c>
      <c r="H16" s="127"/>
      <c r="I16" s="265"/>
      <c r="J16" s="124"/>
      <c r="K16" s="124"/>
      <c r="L16" s="125"/>
      <c r="M16" s="125"/>
      <c r="N16" s="125"/>
    </row>
    <row r="17" spans="1:15" s="263" customFormat="1">
      <c r="A17" s="264" t="s">
        <v>467</v>
      </c>
      <c r="B17" s="127" t="e">
        <v>#N/A</v>
      </c>
      <c r="C17" s="127">
        <v>13.3</v>
      </c>
      <c r="D17" s="127">
        <v>5.4</v>
      </c>
      <c r="E17" s="127">
        <v>3.2</v>
      </c>
      <c r="F17" s="127">
        <v>3.3</v>
      </c>
      <c r="G17" s="288"/>
      <c r="H17" s="127"/>
      <c r="I17" s="265"/>
      <c r="J17" s="124"/>
      <c r="K17" s="124"/>
      <c r="L17" s="125"/>
      <c r="M17" s="125"/>
      <c r="N17" s="125"/>
    </row>
    <row r="18" spans="1:15" s="263" customFormat="1">
      <c r="A18" s="264" t="s">
        <v>468</v>
      </c>
      <c r="B18" s="127" t="e">
        <v>#N/A</v>
      </c>
      <c r="C18" s="127">
        <v>14.9</v>
      </c>
      <c r="D18" s="127">
        <v>3.8</v>
      </c>
      <c r="E18" s="127">
        <v>2.1</v>
      </c>
      <c r="F18" s="127">
        <v>0.6</v>
      </c>
      <c r="G18" s="288"/>
      <c r="H18" s="127"/>
      <c r="I18" s="253"/>
      <c r="J18" s="124"/>
      <c r="K18" s="124"/>
      <c r="L18" s="125"/>
      <c r="M18" s="125"/>
      <c r="N18" s="125"/>
    </row>
    <row r="19" spans="1:15" s="263" customFormat="1">
      <c r="A19" s="264" t="s">
        <v>469</v>
      </c>
      <c r="B19" s="127">
        <v>8.4</v>
      </c>
      <c r="C19" s="127">
        <v>24.3</v>
      </c>
      <c r="D19" s="127">
        <v>21.8</v>
      </c>
      <c r="E19" s="127">
        <v>24.8</v>
      </c>
      <c r="F19" s="127">
        <v>23.8</v>
      </c>
      <c r="G19" s="288"/>
      <c r="H19" s="127"/>
      <c r="I19" s="124"/>
      <c r="J19" s="124"/>
      <c r="K19" s="124"/>
      <c r="L19" s="125"/>
      <c r="M19" s="125"/>
      <c r="N19" s="125"/>
    </row>
    <row r="20" spans="1:15" s="263" customFormat="1">
      <c r="A20" s="264" t="s">
        <v>470</v>
      </c>
      <c r="B20" s="127" t="e">
        <v>#N/A</v>
      </c>
      <c r="C20" s="127">
        <v>21.1</v>
      </c>
      <c r="D20" s="127">
        <v>14.5</v>
      </c>
      <c r="E20" s="127">
        <v>17.3</v>
      </c>
      <c r="F20" s="127">
        <v>15.6</v>
      </c>
      <c r="G20" s="288"/>
      <c r="H20" s="127"/>
      <c r="I20" s="124"/>
      <c r="J20" s="124"/>
      <c r="K20" s="124"/>
      <c r="L20" s="125"/>
      <c r="M20" s="125"/>
      <c r="N20" s="125"/>
    </row>
    <row r="21" spans="1:15" s="263" customFormat="1">
      <c r="A21" s="264" t="s">
        <v>471</v>
      </c>
      <c r="B21" s="127" t="e">
        <v>#N/A</v>
      </c>
      <c r="C21" s="127">
        <v>15.7</v>
      </c>
      <c r="D21" s="127">
        <v>17</v>
      </c>
      <c r="E21" s="127">
        <v>19.600000000000001</v>
      </c>
      <c r="F21" s="127">
        <v>17.899999999999999</v>
      </c>
      <c r="G21" s="288"/>
      <c r="H21" s="127"/>
      <c r="I21" s="265"/>
      <c r="J21" s="124"/>
      <c r="K21" s="124"/>
      <c r="L21" s="125"/>
      <c r="M21" s="125"/>
      <c r="N21" s="125"/>
      <c r="O21" s="125"/>
    </row>
    <row r="22" spans="1:15" s="263" customFormat="1">
      <c r="A22" s="264" t="s">
        <v>287</v>
      </c>
      <c r="B22" s="127">
        <v>1</v>
      </c>
      <c r="C22" s="127">
        <v>19.100000000000001</v>
      </c>
      <c r="D22" s="127">
        <v>9</v>
      </c>
      <c r="E22" s="127">
        <v>10.9</v>
      </c>
      <c r="F22" s="127">
        <v>9.8000000000000007</v>
      </c>
      <c r="G22" s="288" t="s">
        <v>287</v>
      </c>
      <c r="H22" s="127"/>
      <c r="I22" s="118" t="str">
        <f>IF(Content!$E$1=1,I25,I28)</f>
        <v>* Дефльовано на ІСЦ.</v>
      </c>
      <c r="J22" s="124"/>
      <c r="K22" s="124"/>
      <c r="L22" s="125"/>
      <c r="M22" s="125"/>
      <c r="N22" s="125"/>
      <c r="O22" s="125"/>
    </row>
    <row r="23" spans="1:15" s="263" customFormat="1">
      <c r="A23" s="264" t="s">
        <v>472</v>
      </c>
      <c r="B23" s="266" t="e">
        <v>#N/A</v>
      </c>
      <c r="C23" s="266">
        <v>17.100000000000001</v>
      </c>
      <c r="D23" s="266">
        <v>8.6</v>
      </c>
      <c r="E23" s="266">
        <v>10</v>
      </c>
      <c r="F23" s="266">
        <v>8.6999999999999993</v>
      </c>
      <c r="G23" s="289"/>
      <c r="H23" s="266"/>
      <c r="I23" s="118" t="str">
        <f>IF(Content!$E$1=1,I26,I29)</f>
        <v>** ЄСВ приватного сектору розраховано як різниця між загальними обсягами ЄСВ та нарахуваннями на заробітну плату зі зведеного бюджету.</v>
      </c>
    </row>
    <row r="24" spans="1:15" s="263" customFormat="1">
      <c r="A24" s="264" t="s">
        <v>473</v>
      </c>
      <c r="B24" s="266" t="e">
        <v>#N/A</v>
      </c>
      <c r="C24" s="266">
        <v>11.6</v>
      </c>
      <c r="D24" s="266">
        <v>5.2</v>
      </c>
      <c r="E24" s="266">
        <v>7.3</v>
      </c>
      <c r="F24" s="266">
        <v>1</v>
      </c>
      <c r="G24" s="289"/>
      <c r="H24" s="266"/>
      <c r="I24" s="118" t="str">
        <f>IF(Content!$E$1=1,I27,I30)</f>
        <v>Джерело: ПФУ, ДКСУ, розрахунки НБУ.</v>
      </c>
      <c r="J24" s="266"/>
      <c r="K24" s="266"/>
      <c r="L24" s="266"/>
    </row>
    <row r="25" spans="1:15" s="263" customFormat="1">
      <c r="A25" s="264" t="s">
        <v>474</v>
      </c>
      <c r="B25" s="263">
        <v>3.5</v>
      </c>
      <c r="C25" s="263">
        <v>9.6</v>
      </c>
      <c r="D25" s="263">
        <v>3</v>
      </c>
      <c r="E25" s="263">
        <v>2.7</v>
      </c>
      <c r="F25" s="263">
        <v>3.9</v>
      </c>
      <c r="G25" s="290"/>
      <c r="I25" s="121" t="s">
        <v>969</v>
      </c>
    </row>
    <row r="26" spans="1:15" s="263" customFormat="1">
      <c r="A26" s="264" t="s">
        <v>475</v>
      </c>
      <c r="B26" s="263" t="e">
        <v>#N/A</v>
      </c>
      <c r="C26" s="263">
        <v>14.1</v>
      </c>
      <c r="D26" s="263">
        <v>6.5</v>
      </c>
      <c r="E26" s="263">
        <v>7.7</v>
      </c>
      <c r="F26" s="263">
        <v>7.8</v>
      </c>
      <c r="G26" s="290"/>
      <c r="I26" s="121" t="s">
        <v>970</v>
      </c>
    </row>
    <row r="27" spans="1:15" s="263" customFormat="1">
      <c r="A27" s="264" t="s">
        <v>476</v>
      </c>
      <c r="B27" s="263" t="e">
        <v>#N/A</v>
      </c>
      <c r="C27" s="263">
        <v>7.2</v>
      </c>
      <c r="D27" s="263">
        <v>7.8</v>
      </c>
      <c r="E27" s="263">
        <v>10.5</v>
      </c>
      <c r="F27" s="263">
        <v>10.1</v>
      </c>
      <c r="G27" s="290"/>
      <c r="I27" s="121" t="s">
        <v>971</v>
      </c>
    </row>
    <row r="28" spans="1:15" s="263" customFormat="1">
      <c r="A28" s="264" t="s">
        <v>272</v>
      </c>
      <c r="B28" s="263">
        <v>3.5</v>
      </c>
      <c r="C28" s="263">
        <v>10.9</v>
      </c>
      <c r="D28" s="263">
        <v>6.2</v>
      </c>
      <c r="E28" s="263">
        <v>5.3</v>
      </c>
      <c r="F28" s="263">
        <v>6.6</v>
      </c>
      <c r="G28" s="290" t="s">
        <v>272</v>
      </c>
      <c r="I28" s="121" t="s">
        <v>972</v>
      </c>
    </row>
    <row r="29" spans="1:15" s="263" customFormat="1">
      <c r="A29" s="264" t="s">
        <v>477</v>
      </c>
      <c r="B29" s="263" t="e">
        <v>#N/A</v>
      </c>
      <c r="C29" s="263">
        <v>8.5</v>
      </c>
      <c r="D29" s="263">
        <v>15.6</v>
      </c>
      <c r="E29" s="263">
        <v>23.4</v>
      </c>
      <c r="F29" s="263">
        <v>17.5</v>
      </c>
      <c r="G29" s="290"/>
      <c r="I29" s="121" t="s">
        <v>973</v>
      </c>
    </row>
    <row r="30" spans="1:15" s="263" customFormat="1">
      <c r="A30" s="264" t="s">
        <v>478</v>
      </c>
      <c r="B30" s="263" t="e">
        <v>#N/A</v>
      </c>
      <c r="C30" s="263">
        <v>-7.3</v>
      </c>
      <c r="D30" s="263">
        <v>-9.4</v>
      </c>
      <c r="E30" s="263">
        <v>-27.1</v>
      </c>
      <c r="F30" s="263">
        <v>-12.5</v>
      </c>
      <c r="G30" s="290"/>
      <c r="I30" s="121" t="s">
        <v>974</v>
      </c>
    </row>
    <row r="31" spans="1:15" s="263" customFormat="1">
      <c r="A31" s="264" t="s">
        <v>479</v>
      </c>
      <c r="B31" s="263">
        <v>0.8</v>
      </c>
      <c r="C31" s="263">
        <v>-17.399999999999999</v>
      </c>
      <c r="D31" s="263">
        <v>-14.5</v>
      </c>
      <c r="E31" s="263">
        <v>-36.1</v>
      </c>
      <c r="F31" s="263">
        <v>-18.100000000000001</v>
      </c>
      <c r="G31" s="290"/>
      <c r="I31" s="265"/>
    </row>
    <row r="32" spans="1:15" s="263" customFormat="1">
      <c r="A32" s="264" t="s">
        <v>480</v>
      </c>
      <c r="B32" s="263" t="e">
        <v>#N/A</v>
      </c>
      <c r="C32" s="263">
        <v>-16.100000000000001</v>
      </c>
      <c r="D32" s="263">
        <v>7.9</v>
      </c>
      <c r="E32" s="263">
        <v>-28.6</v>
      </c>
      <c r="F32" s="263">
        <v>4</v>
      </c>
      <c r="G32" s="290"/>
      <c r="I32" s="265"/>
    </row>
    <row r="33" spans="1:20">
      <c r="A33" s="264" t="s">
        <v>273</v>
      </c>
      <c r="B33" s="263" t="e">
        <v>#N/A</v>
      </c>
      <c r="C33" s="263">
        <v>-19</v>
      </c>
      <c r="D33" s="263">
        <v>-3.3</v>
      </c>
      <c r="E33" s="263">
        <v>-32.6</v>
      </c>
      <c r="F33" s="263">
        <v>-4.5999999999999996</v>
      </c>
      <c r="P33" s="263"/>
      <c r="Q33" s="263"/>
      <c r="R33" s="263"/>
      <c r="S33" s="263"/>
      <c r="T33" s="263"/>
    </row>
    <row r="34" spans="1:20">
      <c r="A34" s="264" t="s">
        <v>290</v>
      </c>
      <c r="B34" s="263">
        <v>-3.9</v>
      </c>
      <c r="C34" s="263">
        <v>-14.4</v>
      </c>
      <c r="D34" s="263">
        <v>-4.0999999999999996</v>
      </c>
      <c r="E34" s="263">
        <v>-33.6</v>
      </c>
      <c r="F34" s="263">
        <v>0</v>
      </c>
      <c r="G34" s="290" t="s">
        <v>290</v>
      </c>
      <c r="P34" s="263"/>
      <c r="Q34" s="263"/>
      <c r="R34" s="263"/>
      <c r="S34" s="263"/>
      <c r="T34" s="263"/>
    </row>
    <row r="35" spans="1:20">
      <c r="A35" s="264" t="s">
        <v>609</v>
      </c>
      <c r="B35" s="263" t="e">
        <v>#N/A</v>
      </c>
      <c r="C35" s="263">
        <v>-17</v>
      </c>
      <c r="D35" s="263">
        <v>10.6</v>
      </c>
      <c r="E35" s="263">
        <v>-32.5</v>
      </c>
      <c r="F35" s="263">
        <v>6.1</v>
      </c>
      <c r="P35" s="263"/>
      <c r="Q35" s="263"/>
      <c r="R35" s="263"/>
      <c r="S35" s="263"/>
      <c r="T35" s="263"/>
    </row>
    <row r="36" spans="1:20">
      <c r="A36" s="264" t="s">
        <v>610</v>
      </c>
      <c r="B36" s="263" t="e">
        <v>#N/A</v>
      </c>
      <c r="C36" s="263">
        <v>-18</v>
      </c>
      <c r="D36" s="263">
        <v>4.0999999999999996</v>
      </c>
      <c r="E36" s="263">
        <v>-31.9</v>
      </c>
      <c r="F36" s="263">
        <v>1.1000000000000001</v>
      </c>
      <c r="P36" s="263"/>
      <c r="Q36" s="263"/>
      <c r="R36" s="263"/>
      <c r="S36" s="263"/>
      <c r="T36" s="263"/>
    </row>
    <row r="37" spans="1:20">
      <c r="A37" s="264" t="s">
        <v>611</v>
      </c>
      <c r="B37" s="263">
        <v>-8.4</v>
      </c>
      <c r="D37" s="263">
        <v>-1.3</v>
      </c>
      <c r="E37" s="263">
        <v>-34.9</v>
      </c>
      <c r="F37" s="263">
        <v>-2</v>
      </c>
      <c r="P37" s="263"/>
      <c r="Q37" s="263"/>
      <c r="R37" s="263"/>
      <c r="S37" s="263"/>
      <c r="T37" s="263"/>
    </row>
    <row r="38" spans="1:20">
      <c r="A38" s="264" t="s">
        <v>702</v>
      </c>
      <c r="D38" s="263">
        <v>3.4</v>
      </c>
      <c r="E38" s="263">
        <v>-34.200000000000003</v>
      </c>
      <c r="F38" s="263">
        <v>3</v>
      </c>
      <c r="P38" s="263"/>
      <c r="Q38" s="263"/>
      <c r="R38" s="263"/>
      <c r="S38" s="263"/>
      <c r="T38" s="263"/>
    </row>
    <row r="39" spans="1:20">
      <c r="A39" s="264" t="s">
        <v>703</v>
      </c>
      <c r="D39" s="263">
        <v>1.6</v>
      </c>
      <c r="E39" s="263">
        <v>-34.4</v>
      </c>
      <c r="F39" s="263">
        <v>-1.1000000000000001</v>
      </c>
      <c r="G39" s="290" t="s">
        <v>703</v>
      </c>
      <c r="P39" s="263"/>
      <c r="Q39" s="263"/>
      <c r="R39" s="263"/>
      <c r="S39" s="263"/>
      <c r="T39" s="263"/>
    </row>
    <row r="115" spans="2:20">
      <c r="B115" s="266"/>
      <c r="C115" s="266"/>
      <c r="D115" s="266"/>
      <c r="E115" s="266"/>
      <c r="F115" s="266"/>
      <c r="G115" s="289"/>
      <c r="H115" s="266"/>
      <c r="P115" s="263"/>
      <c r="Q115" s="263"/>
      <c r="R115" s="263"/>
      <c r="S115" s="263"/>
      <c r="T115" s="263"/>
    </row>
    <row r="116" spans="2:20">
      <c r="B116" s="266"/>
      <c r="C116" s="266"/>
      <c r="D116" s="266"/>
      <c r="E116" s="266"/>
      <c r="F116" s="266"/>
      <c r="G116" s="289"/>
      <c r="H116" s="266"/>
      <c r="P116" s="263"/>
      <c r="Q116" s="263"/>
      <c r="R116" s="263"/>
      <c r="S116" s="263"/>
      <c r="T116" s="263"/>
    </row>
    <row r="117" spans="2:20">
      <c r="B117" s="266"/>
      <c r="C117" s="266"/>
      <c r="D117" s="266"/>
      <c r="E117" s="266"/>
      <c r="F117" s="266"/>
      <c r="G117" s="289"/>
      <c r="H117" s="266"/>
      <c r="P117" s="263"/>
      <c r="Q117" s="263"/>
      <c r="R117" s="263"/>
      <c r="S117" s="263"/>
      <c r="T117" s="263"/>
    </row>
    <row r="118" spans="2:20">
      <c r="B118" s="266"/>
      <c r="C118" s="266"/>
      <c r="D118" s="266"/>
      <c r="E118" s="266"/>
      <c r="F118" s="266"/>
      <c r="G118" s="289"/>
      <c r="H118" s="266"/>
      <c r="P118" s="263"/>
      <c r="Q118" s="263"/>
      <c r="R118" s="263"/>
      <c r="S118" s="263"/>
      <c r="T118" s="263"/>
    </row>
    <row r="119" spans="2:20">
      <c r="B119" s="266"/>
      <c r="C119" s="266"/>
      <c r="D119" s="266"/>
      <c r="E119" s="266"/>
      <c r="F119" s="266"/>
      <c r="G119" s="289"/>
      <c r="H119" s="266"/>
      <c r="P119" s="263"/>
      <c r="Q119" s="263"/>
      <c r="R119" s="263"/>
      <c r="S119" s="263"/>
      <c r="T119" s="263"/>
    </row>
    <row r="120" spans="2:20">
      <c r="B120" s="266"/>
      <c r="C120" s="266"/>
      <c r="D120" s="266"/>
      <c r="E120" s="266"/>
      <c r="F120" s="266"/>
      <c r="G120" s="289"/>
      <c r="H120" s="266"/>
      <c r="P120" s="263"/>
      <c r="Q120" s="263"/>
      <c r="R120" s="263"/>
      <c r="S120" s="263"/>
      <c r="T120" s="263"/>
    </row>
    <row r="121" spans="2:20">
      <c r="B121" s="266"/>
      <c r="C121" s="266"/>
      <c r="D121" s="266"/>
      <c r="E121" s="266"/>
      <c r="F121" s="266"/>
      <c r="G121" s="289"/>
      <c r="H121" s="266"/>
      <c r="P121" s="263"/>
      <c r="Q121" s="263"/>
      <c r="R121" s="263"/>
      <c r="S121" s="263"/>
      <c r="T121" s="263"/>
    </row>
    <row r="122" spans="2:20">
      <c r="B122" s="266"/>
      <c r="C122" s="266"/>
      <c r="D122" s="266"/>
      <c r="E122" s="266"/>
      <c r="F122" s="266"/>
      <c r="G122" s="289"/>
      <c r="H122" s="266"/>
      <c r="P122" s="263"/>
      <c r="Q122" s="263"/>
      <c r="R122" s="263"/>
      <c r="S122" s="263"/>
      <c r="T122" s="263"/>
    </row>
    <row r="123" spans="2:20">
      <c r="B123" s="266"/>
      <c r="C123" s="266"/>
      <c r="D123" s="266"/>
      <c r="E123" s="266"/>
      <c r="F123" s="266"/>
      <c r="G123" s="289"/>
      <c r="H123" s="266"/>
      <c r="P123" s="263"/>
      <c r="Q123" s="263"/>
      <c r="R123" s="263"/>
      <c r="S123" s="263"/>
      <c r="T123" s="263"/>
    </row>
    <row r="124" spans="2:20">
      <c r="B124" s="266"/>
      <c r="C124" s="266"/>
      <c r="D124" s="266"/>
      <c r="E124" s="266"/>
      <c r="F124" s="266"/>
      <c r="G124" s="289"/>
      <c r="H124" s="266"/>
      <c r="P124" s="263"/>
      <c r="Q124" s="263"/>
      <c r="R124" s="263"/>
      <c r="S124" s="263"/>
      <c r="T124" s="263"/>
    </row>
    <row r="125" spans="2:20">
      <c r="B125" s="266"/>
      <c r="C125" s="266"/>
      <c r="D125" s="266"/>
      <c r="E125" s="266"/>
      <c r="F125" s="266"/>
      <c r="G125" s="289"/>
      <c r="H125" s="266"/>
      <c r="P125" s="263"/>
      <c r="Q125" s="263"/>
      <c r="R125" s="263"/>
      <c r="S125" s="263"/>
      <c r="T125" s="263"/>
    </row>
    <row r="126" spans="2:20">
      <c r="B126" s="266"/>
      <c r="C126" s="266"/>
      <c r="D126" s="266"/>
      <c r="E126" s="266"/>
      <c r="F126" s="266"/>
      <c r="G126" s="289"/>
      <c r="H126" s="266"/>
      <c r="P126" s="263"/>
      <c r="Q126" s="263"/>
      <c r="R126" s="263"/>
      <c r="S126" s="263"/>
      <c r="T126" s="263"/>
    </row>
    <row r="127" spans="2:20">
      <c r="B127" s="266"/>
      <c r="C127" s="266"/>
      <c r="D127" s="266"/>
      <c r="E127" s="266"/>
      <c r="F127" s="266"/>
      <c r="G127" s="289"/>
      <c r="H127" s="266"/>
      <c r="P127" s="263"/>
      <c r="Q127" s="263"/>
      <c r="R127" s="263"/>
      <c r="S127" s="263"/>
      <c r="T127" s="263"/>
    </row>
    <row r="128" spans="2:20">
      <c r="B128" s="266"/>
      <c r="C128" s="266"/>
      <c r="D128" s="266"/>
      <c r="E128" s="266"/>
      <c r="F128" s="266"/>
      <c r="G128" s="289"/>
      <c r="H128" s="266"/>
      <c r="P128" s="263"/>
      <c r="Q128" s="263"/>
      <c r="R128" s="263"/>
      <c r="S128" s="263"/>
      <c r="T128" s="263"/>
    </row>
    <row r="129" spans="2:9" s="263" customFormat="1">
      <c r="B129" s="266"/>
      <c r="C129" s="266"/>
      <c r="D129" s="266"/>
      <c r="E129" s="266"/>
      <c r="F129" s="266"/>
      <c r="G129" s="289"/>
      <c r="H129" s="266"/>
      <c r="I129" s="265"/>
    </row>
  </sheetData>
  <hyperlinks>
    <hyperlink ref="A1" location="Content!A1" display="&lt;&lt;" xr:uid="{00000000-0004-0000-3300-000000000000}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5"/>
  </sheetPr>
  <dimension ref="A1:F39"/>
  <sheetViews>
    <sheetView workbookViewId="0"/>
  </sheetViews>
  <sheetFormatPr baseColWidth="10" defaultColWidth="8.5" defaultRowHeight="13"/>
  <cols>
    <col min="1" max="5" width="8.5" style="254"/>
    <col min="6" max="6" width="8.5" style="255"/>
    <col min="7" max="16384" width="8.5" style="254"/>
  </cols>
  <sheetData>
    <row r="1" spans="1:6">
      <c r="A1" s="106" t="s">
        <v>9</v>
      </c>
      <c r="B1" s="118" t="str">
        <f>IF(Content!$E$1=1,B2,B3)</f>
        <v>Нижче середнього</v>
      </c>
      <c r="C1" s="118" t="str">
        <f>IF(Content!$E$1=1,C2,C3)</f>
        <v>Середній</v>
      </c>
      <c r="D1" s="118" t="str">
        <f>IF(Content!$E$1=1,D2,D3)</f>
        <v>Високий</v>
      </c>
      <c r="F1" s="118" t="str">
        <f>IF(Content!$E$1=1,F2,F3)</f>
        <v>Оцінка рівня добробуту ДГ в Україні за результатами опитувань щодо споживчих настроїв, % відповідей</v>
      </c>
    </row>
    <row r="2" spans="1:6" hidden="1">
      <c r="B2" s="253" t="s">
        <v>975</v>
      </c>
      <c r="C2" s="253" t="s">
        <v>976</v>
      </c>
      <c r="D2" s="254" t="s">
        <v>977</v>
      </c>
      <c r="F2" s="262" t="s">
        <v>978</v>
      </c>
    </row>
    <row r="3" spans="1:6" hidden="1">
      <c r="B3" s="253" t="s">
        <v>979</v>
      </c>
      <c r="C3" s="253" t="s">
        <v>980</v>
      </c>
      <c r="D3" s="254" t="s">
        <v>981</v>
      </c>
      <c r="F3" s="255" t="s">
        <v>1007</v>
      </c>
    </row>
    <row r="4" spans="1:6">
      <c r="A4" s="259" t="s">
        <v>267</v>
      </c>
      <c r="B4" s="260">
        <v>34</v>
      </c>
      <c r="C4" s="260">
        <v>43.3</v>
      </c>
      <c r="D4" s="254">
        <v>22.7</v>
      </c>
    </row>
    <row r="5" spans="1:6">
      <c r="A5" s="259" t="s">
        <v>467</v>
      </c>
      <c r="B5" s="260">
        <v>34.5</v>
      </c>
      <c r="C5" s="260">
        <v>45.7</v>
      </c>
      <c r="D5" s="254">
        <v>19.8</v>
      </c>
    </row>
    <row r="6" spans="1:6">
      <c r="A6" s="259" t="s">
        <v>468</v>
      </c>
      <c r="B6" s="260">
        <v>41.7</v>
      </c>
      <c r="C6" s="260">
        <v>40.6</v>
      </c>
      <c r="D6" s="254">
        <v>17.7</v>
      </c>
    </row>
    <row r="7" spans="1:6">
      <c r="A7" s="259" t="s">
        <v>469</v>
      </c>
      <c r="B7" s="260">
        <v>43.6</v>
      </c>
      <c r="C7" s="260">
        <v>19.8</v>
      </c>
      <c r="D7" s="254">
        <v>36.6</v>
      </c>
    </row>
    <row r="8" spans="1:6">
      <c r="A8" s="259" t="s">
        <v>470</v>
      </c>
      <c r="B8" s="260">
        <v>37</v>
      </c>
      <c r="C8" s="260">
        <v>37.200000000000003</v>
      </c>
      <c r="D8" s="254">
        <v>25.8</v>
      </c>
    </row>
    <row r="9" spans="1:6">
      <c r="A9" s="259" t="s">
        <v>471</v>
      </c>
      <c r="B9" s="260">
        <v>35.700000000000003</v>
      </c>
      <c r="C9" s="260">
        <v>41.8</v>
      </c>
      <c r="D9" s="254">
        <v>22.5</v>
      </c>
    </row>
    <row r="10" spans="1:6">
      <c r="A10" s="259" t="s">
        <v>287</v>
      </c>
      <c r="B10" s="260">
        <v>33.799999999999997</v>
      </c>
      <c r="C10" s="260">
        <v>43.2</v>
      </c>
      <c r="D10" s="254">
        <v>23.1</v>
      </c>
    </row>
    <row r="11" spans="1:6">
      <c r="A11" s="259" t="s">
        <v>472</v>
      </c>
      <c r="B11" s="260">
        <v>32.4</v>
      </c>
      <c r="C11" s="260">
        <v>41.2</v>
      </c>
      <c r="D11" s="254">
        <v>26.4</v>
      </c>
      <c r="E11" s="256"/>
    </row>
    <row r="12" spans="1:6">
      <c r="A12" s="259" t="s">
        <v>473</v>
      </c>
      <c r="B12" s="260">
        <v>39.1</v>
      </c>
      <c r="C12" s="260">
        <v>40.1</v>
      </c>
      <c r="D12" s="254">
        <v>20.8</v>
      </c>
      <c r="E12" s="256"/>
    </row>
    <row r="13" spans="1:6">
      <c r="A13" s="259" t="s">
        <v>474</v>
      </c>
      <c r="B13" s="260">
        <v>31.2</v>
      </c>
      <c r="C13" s="260">
        <v>45.5</v>
      </c>
      <c r="D13" s="254">
        <v>23.3</v>
      </c>
    </row>
    <row r="14" spans="1:6">
      <c r="A14" s="259" t="s">
        <v>475</v>
      </c>
      <c r="B14" s="260">
        <v>31.7</v>
      </c>
      <c r="C14" s="260">
        <v>42.7</v>
      </c>
      <c r="D14" s="254">
        <v>25.6</v>
      </c>
    </row>
    <row r="15" spans="1:6">
      <c r="A15" s="259" t="s">
        <v>476</v>
      </c>
      <c r="B15" s="260">
        <v>40.1</v>
      </c>
      <c r="C15" s="260">
        <v>39.6</v>
      </c>
      <c r="D15" s="254">
        <v>20.3</v>
      </c>
      <c r="E15" s="256"/>
    </row>
    <row r="16" spans="1:6">
      <c r="A16" s="259" t="s">
        <v>272</v>
      </c>
      <c r="B16" s="260">
        <v>41</v>
      </c>
      <c r="C16" s="260">
        <v>36.6</v>
      </c>
      <c r="D16" s="254">
        <v>22.4</v>
      </c>
      <c r="E16" s="256"/>
    </row>
    <row r="17" spans="1:6">
      <c r="A17" s="259" t="s">
        <v>477</v>
      </c>
      <c r="B17" s="260">
        <v>37.700000000000003</v>
      </c>
      <c r="C17" s="260">
        <v>43.8</v>
      </c>
      <c r="D17" s="254">
        <v>18.600000000000001</v>
      </c>
    </row>
    <row r="18" spans="1:6">
      <c r="A18" s="259" t="s">
        <v>478</v>
      </c>
      <c r="B18" s="260">
        <v>54.3</v>
      </c>
      <c r="C18" s="260">
        <v>17</v>
      </c>
      <c r="D18" s="254">
        <v>28.7</v>
      </c>
    </row>
    <row r="19" spans="1:6">
      <c r="A19" s="259" t="s">
        <v>479</v>
      </c>
      <c r="B19" s="260">
        <v>54.1</v>
      </c>
      <c r="C19" s="260">
        <v>22</v>
      </c>
      <c r="D19" s="254">
        <v>23.9</v>
      </c>
    </row>
    <row r="20" spans="1:6">
      <c r="A20" s="259" t="s">
        <v>480</v>
      </c>
      <c r="B20" s="260">
        <v>63</v>
      </c>
      <c r="C20" s="260">
        <v>19.5</v>
      </c>
      <c r="D20" s="254">
        <v>17.5</v>
      </c>
    </row>
    <row r="21" spans="1:6">
      <c r="A21" s="259" t="s">
        <v>273</v>
      </c>
      <c r="B21" s="260">
        <v>58.1</v>
      </c>
      <c r="C21" s="260">
        <v>21.4</v>
      </c>
      <c r="D21" s="254">
        <v>20.5</v>
      </c>
    </row>
    <row r="22" spans="1:6">
      <c r="A22" s="259" t="s">
        <v>290</v>
      </c>
      <c r="B22" s="260">
        <v>59.3</v>
      </c>
      <c r="C22" s="260">
        <v>22.7</v>
      </c>
      <c r="D22" s="254">
        <v>17.899999999999999</v>
      </c>
    </row>
    <row r="23" spans="1:6">
      <c r="A23" s="259" t="s">
        <v>609</v>
      </c>
      <c r="B23" s="260">
        <v>51.2</v>
      </c>
      <c r="C23" s="260">
        <v>23.7</v>
      </c>
      <c r="D23" s="254">
        <v>25.1</v>
      </c>
      <c r="F23" s="253"/>
    </row>
    <row r="24" spans="1:6">
      <c r="A24" s="259" t="s">
        <v>610</v>
      </c>
      <c r="B24" s="260">
        <v>48.7</v>
      </c>
      <c r="C24" s="260">
        <v>23.6</v>
      </c>
      <c r="D24" s="254">
        <v>27.7</v>
      </c>
    </row>
    <row r="25" spans="1:6">
      <c r="A25" s="259" t="s">
        <v>611</v>
      </c>
      <c r="B25" s="260">
        <v>57.8</v>
      </c>
      <c r="C25" s="260">
        <v>21.3</v>
      </c>
      <c r="D25" s="254">
        <v>20.9</v>
      </c>
    </row>
    <row r="26" spans="1:6">
      <c r="A26" s="259" t="s">
        <v>702</v>
      </c>
      <c r="B26" s="260">
        <v>52.5</v>
      </c>
      <c r="C26" s="260">
        <v>22.4</v>
      </c>
      <c r="D26" s="254">
        <v>25.1</v>
      </c>
      <c r="F26" s="118" t="str">
        <f>IF(Content!$E$1=1,F27,F28)</f>
        <v>Джерело: Info Sapiens.</v>
      </c>
    </row>
    <row r="27" spans="1:6">
      <c r="A27" s="259" t="s">
        <v>703</v>
      </c>
      <c r="B27" s="260">
        <v>61.3</v>
      </c>
      <c r="C27" s="260">
        <v>20.399999999999999</v>
      </c>
      <c r="D27" s="254">
        <v>18.3</v>
      </c>
      <c r="F27" s="291" t="s">
        <v>982</v>
      </c>
    </row>
    <row r="28" spans="1:6">
      <c r="A28" s="259"/>
      <c r="B28" s="260"/>
      <c r="C28" s="260"/>
      <c r="F28" s="291" t="s">
        <v>983</v>
      </c>
    </row>
    <row r="29" spans="1:6">
      <c r="A29" s="259"/>
      <c r="B29" s="260"/>
      <c r="C29" s="260"/>
    </row>
    <row r="30" spans="1:6">
      <c r="A30" s="259"/>
      <c r="B30" s="260"/>
      <c r="C30" s="260"/>
    </row>
    <row r="31" spans="1:6">
      <c r="A31" s="259"/>
      <c r="B31" s="260"/>
      <c r="C31" s="260"/>
    </row>
    <row r="32" spans="1:6">
      <c r="A32" s="259"/>
      <c r="B32" s="260"/>
      <c r="C32" s="260"/>
    </row>
    <row r="33" spans="1:3">
      <c r="A33" s="259"/>
      <c r="B33" s="260"/>
      <c r="C33" s="260"/>
    </row>
    <row r="34" spans="1:3">
      <c r="A34" s="259"/>
      <c r="B34" s="260"/>
      <c r="C34" s="260"/>
    </row>
    <row r="35" spans="1:3">
      <c r="A35" s="259"/>
      <c r="B35" s="260"/>
      <c r="C35" s="260"/>
    </row>
    <row r="36" spans="1:3">
      <c r="A36" s="259"/>
      <c r="B36" s="260"/>
      <c r="C36" s="260"/>
    </row>
    <row r="37" spans="1:3">
      <c r="A37" s="259"/>
      <c r="B37" s="260"/>
      <c r="C37" s="260"/>
    </row>
    <row r="38" spans="1:3">
      <c r="A38" s="259"/>
      <c r="B38" s="260"/>
      <c r="C38" s="260"/>
    </row>
    <row r="39" spans="1:3">
      <c r="A39" s="259"/>
      <c r="B39" s="260"/>
      <c r="C39" s="260"/>
    </row>
  </sheetData>
  <hyperlinks>
    <hyperlink ref="A1" location="Content!A1" display="&lt;&lt;" xr:uid="{00000000-0004-0000-3400-000000000000}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5"/>
  </sheetPr>
  <dimension ref="A1:M87"/>
  <sheetViews>
    <sheetView showGridLines="0" zoomScale="105" workbookViewId="0"/>
  </sheetViews>
  <sheetFormatPr baseColWidth="10" defaultColWidth="8.33203125" defaultRowHeight="13"/>
  <cols>
    <col min="1" max="1" width="8.33203125" style="80"/>
    <col min="2" max="2" width="9.33203125" style="80" customWidth="1"/>
    <col min="3" max="4" width="8.33203125" style="80"/>
    <col min="5" max="5" width="11.33203125" style="80" customWidth="1"/>
    <col min="6" max="16384" width="8.33203125" style="80"/>
  </cols>
  <sheetData>
    <row r="1" spans="1:13">
      <c r="A1" s="6" t="s">
        <v>9</v>
      </c>
      <c r="B1" s="32" t="str">
        <f>IF(Content!$E$1=1,B2,B3)</f>
        <v>Реальна зарплата, рівень (логарифми)</v>
      </c>
      <c r="C1" s="32" t="str">
        <f>IF(Content!$E$1=1,C2,C3)</f>
        <v>Тренд</v>
      </c>
      <c r="E1" s="118" t="str">
        <f>IF(Content!$E$1=1,E2,E3)</f>
        <v>Реальна зарплата, рівень (логарифми)</v>
      </c>
    </row>
    <row r="2" spans="1:13" hidden="1">
      <c r="B2" s="80" t="s">
        <v>595</v>
      </c>
      <c r="C2" s="81" t="s">
        <v>596</v>
      </c>
      <c r="E2" s="80" t="s">
        <v>595</v>
      </c>
    </row>
    <row r="3" spans="1:13" hidden="1">
      <c r="B3" s="80" t="s">
        <v>597</v>
      </c>
      <c r="C3" s="81" t="s">
        <v>598</v>
      </c>
      <c r="E3" s="80" t="s">
        <v>597</v>
      </c>
    </row>
    <row r="4" spans="1:13">
      <c r="A4" s="67" t="s">
        <v>599</v>
      </c>
      <c r="B4" s="119">
        <v>560.4</v>
      </c>
      <c r="C4" s="119">
        <v>576.4</v>
      </c>
      <c r="J4" s="84"/>
      <c r="K4" s="84"/>
      <c r="L4" s="84"/>
    </row>
    <row r="5" spans="1:13">
      <c r="A5" s="67" t="s">
        <v>600</v>
      </c>
      <c r="B5" s="119">
        <v>566.1</v>
      </c>
      <c r="C5" s="119">
        <v>578.20000000000005</v>
      </c>
      <c r="J5" s="84"/>
      <c r="K5" s="84"/>
      <c r="L5" s="84"/>
    </row>
    <row r="6" spans="1:13">
      <c r="A6" s="67" t="s">
        <v>601</v>
      </c>
      <c r="B6" s="119">
        <v>570.70000000000005</v>
      </c>
      <c r="C6" s="119">
        <v>580</v>
      </c>
      <c r="J6" s="84"/>
      <c r="K6" s="84"/>
      <c r="L6" s="84"/>
    </row>
    <row r="7" spans="1:13">
      <c r="A7" s="67" t="s">
        <v>602</v>
      </c>
      <c r="B7" s="119">
        <v>578.9</v>
      </c>
      <c r="C7" s="119">
        <v>581.9</v>
      </c>
      <c r="J7" s="84"/>
      <c r="K7" s="84"/>
      <c r="L7" s="84"/>
    </row>
    <row r="8" spans="1:13">
      <c r="A8" s="67" t="s">
        <v>502</v>
      </c>
      <c r="B8" s="119">
        <v>581.70000000000005</v>
      </c>
      <c r="C8" s="119">
        <v>583.70000000000005</v>
      </c>
      <c r="J8" s="84"/>
      <c r="K8" s="84"/>
      <c r="L8" s="84"/>
    </row>
    <row r="9" spans="1:13">
      <c r="A9" s="67" t="s">
        <v>503</v>
      </c>
      <c r="B9" s="119">
        <v>586.4</v>
      </c>
      <c r="C9" s="119">
        <v>585.5</v>
      </c>
      <c r="J9" s="84"/>
      <c r="K9" s="84"/>
      <c r="L9" s="84"/>
    </row>
    <row r="10" spans="1:13">
      <c r="A10" s="67" t="s">
        <v>504</v>
      </c>
      <c r="B10" s="119">
        <v>587.9</v>
      </c>
      <c r="C10" s="119">
        <v>587.29999999999995</v>
      </c>
      <c r="J10" s="84"/>
      <c r="K10" s="84"/>
      <c r="L10" s="84"/>
    </row>
    <row r="11" spans="1:13">
      <c r="A11" s="67" t="s">
        <v>505</v>
      </c>
      <c r="B11" s="119">
        <v>589.5</v>
      </c>
      <c r="C11" s="119">
        <v>589.20000000000005</v>
      </c>
      <c r="J11" s="84"/>
      <c r="K11" s="84"/>
      <c r="L11" s="84"/>
    </row>
    <row r="12" spans="1:13" ht="14">
      <c r="A12" s="67" t="s">
        <v>506</v>
      </c>
      <c r="B12" s="119">
        <v>595.70000000000005</v>
      </c>
      <c r="C12" s="119">
        <v>591</v>
      </c>
      <c r="D12" s="635"/>
      <c r="E12" s="84"/>
      <c r="J12" s="84"/>
      <c r="K12" s="84"/>
      <c r="L12" s="84"/>
      <c r="M12" s="84"/>
    </row>
    <row r="13" spans="1:13" ht="14">
      <c r="A13" s="67" t="s">
        <v>507</v>
      </c>
      <c r="B13" s="119">
        <v>599.5</v>
      </c>
      <c r="C13" s="119">
        <v>592.70000000000005</v>
      </c>
      <c r="D13" s="635"/>
      <c r="E13" s="84"/>
      <c r="J13" s="84"/>
      <c r="K13" s="84"/>
      <c r="L13" s="84"/>
      <c r="M13" s="84"/>
    </row>
    <row r="14" spans="1:13" ht="14">
      <c r="A14" s="67" t="s">
        <v>508</v>
      </c>
      <c r="B14" s="119">
        <v>601.79999999999995</v>
      </c>
      <c r="C14" s="119">
        <v>594.4</v>
      </c>
      <c r="D14" s="635"/>
      <c r="E14" s="84"/>
      <c r="J14" s="84"/>
      <c r="K14" s="84"/>
      <c r="L14" s="84"/>
      <c r="M14" s="84"/>
    </row>
    <row r="15" spans="1:13" ht="14">
      <c r="A15" s="67" t="s">
        <v>509</v>
      </c>
      <c r="B15" s="119">
        <v>604.20000000000005</v>
      </c>
      <c r="C15" s="119">
        <v>596</v>
      </c>
      <c r="D15" s="635"/>
      <c r="E15" s="84"/>
      <c r="J15" s="84"/>
      <c r="K15" s="84"/>
      <c r="L15" s="84"/>
      <c r="M15" s="84"/>
    </row>
    <row r="16" spans="1:13" ht="14">
      <c r="A16" s="67" t="s">
        <v>510</v>
      </c>
      <c r="B16" s="119">
        <v>608.70000000000005</v>
      </c>
      <c r="C16" s="119">
        <v>597.6</v>
      </c>
      <c r="D16" s="635"/>
      <c r="J16" s="84"/>
      <c r="K16" s="84"/>
      <c r="L16" s="84"/>
      <c r="M16" s="84"/>
    </row>
    <row r="17" spans="1:13" ht="14">
      <c r="A17" s="67" t="s">
        <v>511</v>
      </c>
      <c r="B17" s="119">
        <v>606.4</v>
      </c>
      <c r="C17" s="119">
        <v>599.1</v>
      </c>
      <c r="D17" s="635"/>
      <c r="J17" s="84"/>
      <c r="K17" s="84"/>
      <c r="L17" s="84"/>
      <c r="M17" s="84"/>
    </row>
    <row r="18" spans="1:13" ht="14">
      <c r="A18" s="67" t="s">
        <v>512</v>
      </c>
      <c r="B18" s="119">
        <v>608.5</v>
      </c>
      <c r="C18" s="119">
        <v>600.5</v>
      </c>
      <c r="D18" s="635"/>
      <c r="J18" s="84"/>
      <c r="K18" s="84"/>
      <c r="L18" s="84"/>
      <c r="M18" s="84"/>
    </row>
    <row r="19" spans="1:13" ht="14">
      <c r="A19" s="67" t="s">
        <v>513</v>
      </c>
      <c r="B19" s="119">
        <v>605.4</v>
      </c>
      <c r="C19" s="119">
        <v>601.79999999999995</v>
      </c>
      <c r="D19" s="635"/>
      <c r="J19" s="84"/>
      <c r="K19" s="84"/>
      <c r="L19" s="84"/>
      <c r="M19" s="84"/>
    </row>
    <row r="20" spans="1:13" ht="14">
      <c r="A20" s="67" t="s">
        <v>514</v>
      </c>
      <c r="B20" s="119">
        <v>597</v>
      </c>
      <c r="C20" s="119">
        <v>603.1</v>
      </c>
      <c r="D20" s="635"/>
      <c r="J20" s="84"/>
      <c r="K20" s="84"/>
      <c r="L20" s="84"/>
      <c r="M20" s="84"/>
    </row>
    <row r="21" spans="1:13" ht="14">
      <c r="A21" s="67" t="s">
        <v>515</v>
      </c>
      <c r="B21" s="119">
        <v>597.4</v>
      </c>
      <c r="C21" s="119">
        <v>604.20000000000005</v>
      </c>
      <c r="D21" s="635"/>
      <c r="J21" s="84"/>
      <c r="K21" s="84"/>
      <c r="L21" s="84"/>
      <c r="M21" s="84"/>
    </row>
    <row r="22" spans="1:13" ht="14">
      <c r="A22" s="67" t="s">
        <v>516</v>
      </c>
      <c r="B22" s="119">
        <v>597.29999999999995</v>
      </c>
      <c r="C22" s="119">
        <v>605.4</v>
      </c>
      <c r="D22" s="635"/>
      <c r="J22" s="84"/>
      <c r="K22" s="84"/>
      <c r="L22" s="84"/>
      <c r="M22" s="84"/>
    </row>
    <row r="23" spans="1:13" ht="14">
      <c r="A23" s="67" t="s">
        <v>517</v>
      </c>
      <c r="B23" s="119">
        <v>599.4</v>
      </c>
      <c r="C23" s="119">
        <v>606.5</v>
      </c>
      <c r="D23" s="635"/>
      <c r="E23" s="118" t="str">
        <f>IF(Content!$E$1=1,E24,E25)</f>
        <v>Джерело: ДССУ, розрахунки НБУ.</v>
      </c>
      <c r="J23" s="84"/>
      <c r="K23" s="84"/>
      <c r="L23" s="84"/>
      <c r="M23" s="84"/>
    </row>
    <row r="24" spans="1:13" ht="14">
      <c r="A24" s="67" t="s">
        <v>518</v>
      </c>
      <c r="B24" s="119">
        <v>599.9</v>
      </c>
      <c r="C24" s="119">
        <v>607.70000000000005</v>
      </c>
      <c r="D24" s="635"/>
      <c r="E24" s="85" t="s">
        <v>126</v>
      </c>
      <c r="J24" s="84"/>
      <c r="K24" s="84"/>
      <c r="L24" s="84"/>
      <c r="M24" s="84"/>
    </row>
    <row r="25" spans="1:13" ht="14">
      <c r="A25" s="67" t="s">
        <v>519</v>
      </c>
      <c r="B25" s="119">
        <v>605.4</v>
      </c>
      <c r="C25" s="119">
        <v>608.79999999999995</v>
      </c>
      <c r="D25" s="635"/>
      <c r="E25" s="85" t="s">
        <v>305</v>
      </c>
      <c r="J25" s="84"/>
      <c r="K25" s="84"/>
      <c r="L25" s="84"/>
      <c r="M25" s="84"/>
    </row>
    <row r="26" spans="1:13" ht="14">
      <c r="A26" s="67" t="s">
        <v>520</v>
      </c>
      <c r="B26" s="119">
        <v>606.6</v>
      </c>
      <c r="C26" s="119">
        <v>609.9</v>
      </c>
      <c r="D26" s="635"/>
      <c r="J26" s="84"/>
      <c r="K26" s="84"/>
      <c r="L26" s="84"/>
      <c r="M26" s="84"/>
    </row>
    <row r="27" spans="1:13" ht="14">
      <c r="A27" s="67" t="s">
        <v>521</v>
      </c>
      <c r="B27" s="119">
        <v>607.70000000000005</v>
      </c>
      <c r="C27" s="119">
        <v>610.9</v>
      </c>
      <c r="D27" s="635"/>
      <c r="J27" s="84"/>
      <c r="K27" s="84"/>
      <c r="L27" s="84"/>
      <c r="M27" s="84"/>
    </row>
    <row r="28" spans="1:13">
      <c r="A28" s="67" t="s">
        <v>522</v>
      </c>
      <c r="B28" s="119">
        <v>610</v>
      </c>
      <c r="C28" s="119">
        <v>612</v>
      </c>
      <c r="J28" s="84"/>
      <c r="K28" s="84"/>
      <c r="L28" s="84"/>
      <c r="M28" s="84"/>
    </row>
    <row r="29" spans="1:13">
      <c r="A29" s="67" t="s">
        <v>523</v>
      </c>
      <c r="B29" s="119">
        <v>610.79999999999995</v>
      </c>
      <c r="C29" s="119">
        <v>613.1</v>
      </c>
      <c r="J29" s="84"/>
      <c r="K29" s="84"/>
      <c r="L29" s="84"/>
      <c r="M29" s="84"/>
    </row>
    <row r="30" spans="1:13">
      <c r="A30" s="67" t="s">
        <v>524</v>
      </c>
      <c r="B30" s="119">
        <v>614.70000000000005</v>
      </c>
      <c r="C30" s="119">
        <v>614.20000000000005</v>
      </c>
      <c r="J30" s="84"/>
      <c r="K30" s="84"/>
      <c r="L30" s="84"/>
      <c r="M30" s="84"/>
    </row>
    <row r="31" spans="1:13">
      <c r="A31" s="67" t="s">
        <v>525</v>
      </c>
      <c r="B31" s="119">
        <v>618</v>
      </c>
      <c r="C31" s="119">
        <v>615.29999999999995</v>
      </c>
      <c r="J31" s="84"/>
      <c r="K31" s="84"/>
      <c r="L31" s="84"/>
      <c r="M31" s="84"/>
    </row>
    <row r="32" spans="1:13">
      <c r="A32" s="67" t="s">
        <v>526</v>
      </c>
      <c r="B32" s="119">
        <v>623.1</v>
      </c>
      <c r="C32" s="119">
        <v>616.5</v>
      </c>
      <c r="J32" s="84"/>
      <c r="K32" s="84"/>
      <c r="L32" s="84"/>
    </row>
    <row r="33" spans="1:12">
      <c r="A33" s="67" t="s">
        <v>527</v>
      </c>
      <c r="B33" s="119">
        <v>626.29999999999995</v>
      </c>
      <c r="C33" s="119">
        <v>617.70000000000005</v>
      </c>
      <c r="J33" s="84"/>
      <c r="K33" s="84"/>
      <c r="L33" s="84"/>
    </row>
    <row r="34" spans="1:12">
      <c r="A34" s="67" t="s">
        <v>528</v>
      </c>
      <c r="B34" s="119">
        <v>628.1</v>
      </c>
      <c r="C34" s="119">
        <v>618.9</v>
      </c>
      <c r="J34" s="84"/>
      <c r="K34" s="84"/>
      <c r="L34" s="84"/>
    </row>
    <row r="35" spans="1:12">
      <c r="A35" s="67" t="s">
        <v>529</v>
      </c>
      <c r="B35" s="84">
        <v>630</v>
      </c>
      <c r="C35" s="84">
        <v>620.1</v>
      </c>
      <c r="J35" s="84"/>
      <c r="K35" s="84"/>
      <c r="L35" s="84"/>
    </row>
    <row r="36" spans="1:12">
      <c r="A36" s="67" t="s">
        <v>530</v>
      </c>
      <c r="B36" s="84">
        <v>632.20000000000005</v>
      </c>
      <c r="C36" s="84">
        <v>621.29999999999995</v>
      </c>
      <c r="J36" s="84"/>
      <c r="K36" s="84"/>
      <c r="L36" s="84"/>
    </row>
    <row r="37" spans="1:12">
      <c r="A37" s="67" t="s">
        <v>531</v>
      </c>
      <c r="B37" s="84">
        <v>635.6</v>
      </c>
      <c r="C37" s="84">
        <v>622.4</v>
      </c>
      <c r="J37" s="84"/>
      <c r="K37" s="84"/>
      <c r="L37" s="84"/>
    </row>
    <row r="38" spans="1:12">
      <c r="A38" s="67" t="s">
        <v>532</v>
      </c>
      <c r="B38" s="84">
        <v>636.29999999999995</v>
      </c>
      <c r="C38" s="84">
        <v>623.6</v>
      </c>
      <c r="J38" s="84"/>
      <c r="K38" s="84"/>
      <c r="L38" s="84"/>
    </row>
    <row r="39" spans="1:12">
      <c r="A39" s="67" t="s">
        <v>533</v>
      </c>
      <c r="B39" s="84">
        <v>635.70000000000005</v>
      </c>
      <c r="C39" s="84">
        <v>624.70000000000005</v>
      </c>
      <c r="J39" s="84"/>
      <c r="K39" s="84"/>
      <c r="L39" s="84"/>
    </row>
    <row r="40" spans="1:12">
      <c r="A40" s="80" t="s">
        <v>534</v>
      </c>
      <c r="B40" s="84">
        <v>635.6</v>
      </c>
      <c r="C40" s="84">
        <v>625.79999999999995</v>
      </c>
      <c r="J40" s="84"/>
      <c r="K40" s="84"/>
      <c r="L40" s="84"/>
    </row>
    <row r="41" spans="1:12">
      <c r="A41" s="80" t="s">
        <v>535</v>
      </c>
      <c r="B41" s="84">
        <v>632.20000000000005</v>
      </c>
      <c r="C41" s="84">
        <v>627</v>
      </c>
      <c r="J41" s="84"/>
      <c r="K41" s="84"/>
      <c r="L41" s="84"/>
    </row>
    <row r="42" spans="1:12">
      <c r="A42" s="80" t="s">
        <v>536</v>
      </c>
      <c r="B42" s="84">
        <v>626.79999999999995</v>
      </c>
      <c r="C42" s="84">
        <v>628</v>
      </c>
      <c r="J42" s="84"/>
      <c r="K42" s="84"/>
      <c r="L42" s="84"/>
    </row>
    <row r="43" spans="1:12">
      <c r="A43" s="80" t="s">
        <v>425</v>
      </c>
      <c r="B43" s="84">
        <v>623.79999999999995</v>
      </c>
      <c r="C43" s="84">
        <v>629</v>
      </c>
      <c r="J43" s="84"/>
      <c r="K43" s="84"/>
      <c r="L43" s="84"/>
    </row>
    <row r="44" spans="1:12">
      <c r="A44" s="80" t="s">
        <v>537</v>
      </c>
      <c r="B44" s="84">
        <v>615.29999999999995</v>
      </c>
      <c r="C44" s="84">
        <v>630</v>
      </c>
      <c r="J44" s="84"/>
      <c r="K44" s="84"/>
      <c r="L44" s="84"/>
    </row>
    <row r="45" spans="1:12">
      <c r="A45" s="80" t="s">
        <v>538</v>
      </c>
      <c r="B45" s="84">
        <v>602.4</v>
      </c>
      <c r="C45" s="84">
        <v>631</v>
      </c>
      <c r="J45" s="84"/>
      <c r="K45" s="84"/>
      <c r="L45" s="84"/>
    </row>
    <row r="46" spans="1:12">
      <c r="A46" s="80" t="s">
        <v>539</v>
      </c>
      <c r="B46" s="84">
        <v>606</v>
      </c>
      <c r="C46" s="84">
        <v>632.1</v>
      </c>
      <c r="J46" s="84"/>
      <c r="K46" s="84"/>
      <c r="L46" s="84"/>
    </row>
    <row r="47" spans="1:12">
      <c r="A47" s="80" t="s">
        <v>429</v>
      </c>
      <c r="B47" s="84">
        <v>611.9</v>
      </c>
      <c r="C47" s="84">
        <v>633.29999999999995</v>
      </c>
      <c r="J47" s="84"/>
      <c r="K47" s="84"/>
      <c r="L47" s="84"/>
    </row>
    <row r="48" spans="1:12">
      <c r="A48" s="80" t="s">
        <v>540</v>
      </c>
      <c r="B48" s="84">
        <v>611.9</v>
      </c>
      <c r="C48" s="84">
        <v>634.5</v>
      </c>
      <c r="J48" s="84"/>
      <c r="K48" s="84"/>
      <c r="L48" s="84"/>
    </row>
    <row r="49" spans="1:12">
      <c r="A49" s="80" t="s">
        <v>541</v>
      </c>
      <c r="B49" s="84">
        <v>615.5</v>
      </c>
      <c r="C49" s="84">
        <v>635.79999999999995</v>
      </c>
      <c r="J49" s="84"/>
      <c r="K49" s="84"/>
      <c r="L49" s="84"/>
    </row>
    <row r="50" spans="1:12">
      <c r="A50" s="80" t="s">
        <v>542</v>
      </c>
      <c r="B50" s="84">
        <v>619</v>
      </c>
      <c r="C50" s="84">
        <v>637.1</v>
      </c>
      <c r="J50" s="84"/>
      <c r="K50" s="84"/>
      <c r="L50" s="84"/>
    </row>
    <row r="51" spans="1:12">
      <c r="A51" s="80" t="s">
        <v>433</v>
      </c>
      <c r="B51" s="84">
        <v>619.29999999999995</v>
      </c>
      <c r="C51" s="84">
        <v>638.5</v>
      </c>
      <c r="J51" s="84"/>
      <c r="K51" s="84"/>
      <c r="L51" s="84"/>
    </row>
    <row r="52" spans="1:12">
      <c r="A52" s="80" t="s">
        <v>543</v>
      </c>
      <c r="B52" s="84">
        <v>630</v>
      </c>
      <c r="C52" s="84">
        <v>640</v>
      </c>
      <c r="J52" s="84"/>
      <c r="K52" s="84"/>
      <c r="L52" s="84"/>
    </row>
    <row r="53" spans="1:12">
      <c r="A53" s="80" t="s">
        <v>544</v>
      </c>
      <c r="B53" s="84">
        <v>634.20000000000005</v>
      </c>
      <c r="C53" s="84">
        <v>641.4</v>
      </c>
      <c r="J53" s="84"/>
      <c r="K53" s="84"/>
      <c r="L53" s="84"/>
    </row>
    <row r="54" spans="1:12">
      <c r="A54" s="80" t="s">
        <v>545</v>
      </c>
      <c r="B54" s="84">
        <v>635.29999999999995</v>
      </c>
      <c r="C54" s="84">
        <v>642.9</v>
      </c>
      <c r="J54" s="84"/>
      <c r="K54" s="84"/>
      <c r="L54" s="84"/>
    </row>
    <row r="55" spans="1:12">
      <c r="A55" s="80" t="s">
        <v>437</v>
      </c>
      <c r="B55" s="84">
        <v>637.9</v>
      </c>
      <c r="C55" s="84">
        <v>644.5</v>
      </c>
      <c r="J55" s="84"/>
      <c r="K55" s="84"/>
      <c r="L55" s="84"/>
    </row>
    <row r="56" spans="1:12">
      <c r="A56" s="80" t="s">
        <v>481</v>
      </c>
      <c r="B56" s="84">
        <v>640.20000000000005</v>
      </c>
      <c r="C56" s="84">
        <v>646</v>
      </c>
      <c r="J56" s="84"/>
      <c r="K56" s="84"/>
      <c r="L56" s="84"/>
    </row>
    <row r="57" spans="1:12">
      <c r="A57" s="80" t="s">
        <v>482</v>
      </c>
      <c r="B57" s="84">
        <v>646.9</v>
      </c>
      <c r="C57" s="84">
        <v>647.5</v>
      </c>
      <c r="J57" s="84"/>
      <c r="K57" s="84"/>
      <c r="L57" s="84"/>
    </row>
    <row r="58" spans="1:12">
      <c r="A58" s="80" t="s">
        <v>483</v>
      </c>
      <c r="B58" s="84">
        <v>648.9</v>
      </c>
      <c r="C58" s="84">
        <v>649</v>
      </c>
      <c r="J58" s="84"/>
      <c r="K58" s="84"/>
      <c r="L58" s="84"/>
    </row>
    <row r="59" spans="1:12">
      <c r="A59" s="80" t="s">
        <v>441</v>
      </c>
      <c r="B59" s="84">
        <v>648.9</v>
      </c>
      <c r="C59" s="84">
        <v>650.5</v>
      </c>
      <c r="J59" s="84"/>
      <c r="K59" s="84"/>
      <c r="L59" s="84"/>
    </row>
    <row r="60" spans="1:12">
      <c r="A60" s="80" t="s">
        <v>484</v>
      </c>
      <c r="B60" s="84">
        <v>650.20000000000005</v>
      </c>
      <c r="C60" s="84">
        <v>652</v>
      </c>
      <c r="J60" s="84"/>
      <c r="K60" s="84"/>
      <c r="L60" s="84"/>
    </row>
    <row r="61" spans="1:12">
      <c r="A61" s="80" t="s">
        <v>485</v>
      </c>
      <c r="B61" s="84">
        <v>655.7</v>
      </c>
      <c r="C61" s="84">
        <v>653.5</v>
      </c>
      <c r="J61" s="84"/>
      <c r="K61" s="84"/>
      <c r="L61" s="84"/>
    </row>
    <row r="62" spans="1:12">
      <c r="A62" s="80" t="s">
        <v>486</v>
      </c>
      <c r="B62" s="84">
        <v>657.6</v>
      </c>
      <c r="C62" s="84">
        <v>655</v>
      </c>
      <c r="J62" s="84"/>
      <c r="K62" s="84"/>
      <c r="L62" s="84"/>
    </row>
    <row r="63" spans="1:12">
      <c r="A63" s="80" t="s">
        <v>445</v>
      </c>
      <c r="B63" s="84">
        <v>658.4</v>
      </c>
      <c r="C63" s="84">
        <v>656.4</v>
      </c>
      <c r="J63" s="84"/>
      <c r="K63" s="84"/>
      <c r="L63" s="84"/>
    </row>
    <row r="64" spans="1:12">
      <c r="A64" s="80" t="s">
        <v>17</v>
      </c>
      <c r="B64" s="84">
        <v>660.7</v>
      </c>
      <c r="C64" s="84">
        <v>657.9</v>
      </c>
      <c r="J64" s="84"/>
      <c r="K64" s="84"/>
      <c r="L64" s="84"/>
    </row>
    <row r="65" spans="1:12">
      <c r="A65" s="80" t="s">
        <v>18</v>
      </c>
      <c r="B65" s="84">
        <v>658.2</v>
      </c>
      <c r="C65" s="84">
        <v>659.3</v>
      </c>
      <c r="J65" s="84"/>
      <c r="K65" s="84"/>
      <c r="L65" s="84"/>
    </row>
    <row r="66" spans="1:12">
      <c r="A66" s="80" t="s">
        <v>19</v>
      </c>
      <c r="B66" s="84">
        <v>664.5</v>
      </c>
      <c r="C66" s="84">
        <v>660.7</v>
      </c>
      <c r="J66" s="84"/>
      <c r="K66" s="84"/>
      <c r="L66" s="84"/>
    </row>
    <row r="67" spans="1:12">
      <c r="A67" s="80" t="s">
        <v>14</v>
      </c>
      <c r="B67" s="84">
        <v>667</v>
      </c>
      <c r="C67" s="84">
        <v>662.1</v>
      </c>
      <c r="J67" s="84"/>
      <c r="K67" s="84"/>
      <c r="L67" s="84"/>
    </row>
    <row r="68" spans="1:12">
      <c r="A68" s="80" t="s">
        <v>24</v>
      </c>
      <c r="B68" s="84">
        <v>668.6</v>
      </c>
      <c r="C68" s="84">
        <v>663.5</v>
      </c>
      <c r="J68" s="84"/>
      <c r="K68" s="84"/>
      <c r="L68" s="84"/>
    </row>
    <row r="69" spans="1:12">
      <c r="A69" s="80" t="s">
        <v>25</v>
      </c>
      <c r="B69" s="84">
        <v>674.1</v>
      </c>
      <c r="C69" s="84">
        <v>664.8</v>
      </c>
      <c r="J69" s="84"/>
      <c r="K69" s="84"/>
      <c r="L69" s="84"/>
    </row>
    <row r="70" spans="1:12">
      <c r="A70" s="80" t="s">
        <v>26</v>
      </c>
      <c r="B70" s="84">
        <v>673.5</v>
      </c>
      <c r="C70" s="84">
        <v>666</v>
      </c>
      <c r="J70" s="84"/>
      <c r="K70" s="84"/>
      <c r="L70" s="84"/>
    </row>
    <row r="71" spans="1:12">
      <c r="A71" s="80" t="s">
        <v>27</v>
      </c>
      <c r="B71" s="84">
        <v>674.2</v>
      </c>
      <c r="C71" s="84">
        <v>667.3</v>
      </c>
      <c r="J71" s="84"/>
      <c r="K71" s="84"/>
      <c r="L71" s="84"/>
    </row>
    <row r="72" spans="1:12">
      <c r="A72" s="80" t="s">
        <v>94</v>
      </c>
      <c r="B72" s="84">
        <v>669.3</v>
      </c>
      <c r="C72" s="84">
        <v>664.5</v>
      </c>
      <c r="J72" s="84"/>
      <c r="K72" s="84"/>
      <c r="L72" s="84"/>
    </row>
    <row r="73" spans="1:12">
      <c r="A73" s="80" t="s">
        <v>95</v>
      </c>
      <c r="B73" s="84">
        <v>648.79999999999995</v>
      </c>
      <c r="C73" s="84">
        <v>655.7</v>
      </c>
      <c r="J73" s="84"/>
      <c r="K73" s="84"/>
      <c r="L73" s="84"/>
    </row>
    <row r="74" spans="1:12">
      <c r="A74" s="80" t="s">
        <v>96</v>
      </c>
      <c r="B74" s="84">
        <v>649.6</v>
      </c>
      <c r="C74" s="84">
        <v>657.1</v>
      </c>
      <c r="J74" s="84"/>
      <c r="K74" s="84"/>
      <c r="L74" s="84"/>
    </row>
    <row r="75" spans="1:12">
      <c r="A75" s="80" t="s">
        <v>97</v>
      </c>
      <c r="B75" s="84">
        <v>650</v>
      </c>
      <c r="C75" s="84">
        <v>658.5</v>
      </c>
      <c r="J75" s="84"/>
      <c r="K75" s="84"/>
      <c r="L75" s="84"/>
    </row>
    <row r="76" spans="1:12">
      <c r="A76" s="80" t="s">
        <v>107</v>
      </c>
      <c r="B76" s="84">
        <v>652.5</v>
      </c>
      <c r="C76" s="84">
        <v>660</v>
      </c>
      <c r="J76" s="84"/>
      <c r="K76" s="84"/>
      <c r="L76" s="84"/>
    </row>
    <row r="77" spans="1:12">
      <c r="A77" s="80" t="s">
        <v>105</v>
      </c>
      <c r="B77" s="84">
        <v>655.4</v>
      </c>
      <c r="C77" s="84">
        <v>661.4</v>
      </c>
      <c r="J77" s="84"/>
      <c r="K77" s="84"/>
      <c r="L77" s="84"/>
    </row>
    <row r="78" spans="1:12">
      <c r="A78" s="80" t="s">
        <v>108</v>
      </c>
      <c r="B78" s="84">
        <v>660.4</v>
      </c>
      <c r="C78" s="84">
        <v>662.9</v>
      </c>
      <c r="J78" s="84"/>
      <c r="K78" s="84"/>
      <c r="L78" s="84"/>
    </row>
    <row r="79" spans="1:12">
      <c r="A79" s="80" t="s">
        <v>106</v>
      </c>
      <c r="B79" s="84">
        <v>662.4</v>
      </c>
      <c r="C79" s="84">
        <v>664.3</v>
      </c>
      <c r="J79" s="84"/>
      <c r="K79" s="84"/>
      <c r="L79" s="84"/>
    </row>
    <row r="80" spans="1:12">
      <c r="A80" s="80" t="s">
        <v>222</v>
      </c>
      <c r="B80" s="84">
        <v>662.1</v>
      </c>
      <c r="C80" s="84">
        <v>665.7</v>
      </c>
      <c r="J80" s="84"/>
      <c r="K80" s="84"/>
      <c r="L80" s="84"/>
    </row>
    <row r="81" spans="1:12">
      <c r="A81" s="80" t="s">
        <v>223</v>
      </c>
      <c r="B81" s="84">
        <v>664.1</v>
      </c>
      <c r="C81" s="84">
        <v>667.2</v>
      </c>
      <c r="J81" s="84"/>
      <c r="K81" s="84"/>
      <c r="L81" s="84"/>
    </row>
    <row r="82" spans="1:12">
      <c r="A82" s="80" t="s">
        <v>224</v>
      </c>
      <c r="B82" s="84">
        <v>664.3</v>
      </c>
      <c r="C82" s="84">
        <v>668.6</v>
      </c>
      <c r="J82" s="84"/>
      <c r="K82" s="84"/>
      <c r="L82" s="84"/>
    </row>
    <row r="83" spans="1:12">
      <c r="A83" s="80" t="s">
        <v>225</v>
      </c>
      <c r="B83" s="84">
        <v>664.9</v>
      </c>
      <c r="C83" s="84">
        <v>670</v>
      </c>
      <c r="J83" s="84"/>
      <c r="K83" s="84"/>
      <c r="L83" s="84"/>
    </row>
    <row r="84" spans="1:12">
      <c r="A84" s="80" t="s">
        <v>692</v>
      </c>
      <c r="B84" s="84">
        <v>666.6</v>
      </c>
      <c r="C84" s="84">
        <v>671.5</v>
      </c>
      <c r="J84" s="84"/>
      <c r="K84" s="84"/>
      <c r="L84" s="84"/>
    </row>
    <row r="85" spans="1:12">
      <c r="A85" s="80" t="s">
        <v>693</v>
      </c>
      <c r="B85" s="84">
        <v>668.6</v>
      </c>
      <c r="C85" s="84">
        <v>672.9</v>
      </c>
      <c r="J85" s="84"/>
      <c r="K85" s="84"/>
      <c r="L85" s="84"/>
    </row>
    <row r="86" spans="1:12">
      <c r="A86" s="80" t="s">
        <v>694</v>
      </c>
      <c r="B86" s="84">
        <v>668.8</v>
      </c>
      <c r="C86" s="84">
        <v>674.4</v>
      </c>
      <c r="J86" s="84"/>
      <c r="K86" s="84"/>
      <c r="L86" s="84"/>
    </row>
    <row r="87" spans="1:12">
      <c r="A87" s="80" t="s">
        <v>695</v>
      </c>
      <c r="B87" s="84">
        <v>670.4</v>
      </c>
      <c r="C87" s="84">
        <v>675.8</v>
      </c>
      <c r="J87" s="84"/>
      <c r="K87" s="84"/>
      <c r="L87" s="84"/>
    </row>
  </sheetData>
  <hyperlinks>
    <hyperlink ref="A1" location="Content!A1" display="&lt;&lt;" xr:uid="{00000000-0004-0000-35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6"/>
  </sheetPr>
  <dimension ref="A1:AK77"/>
  <sheetViews>
    <sheetView showGridLines="0" zoomScale="90" zoomScaleNormal="90" workbookViewId="0">
      <selection activeCell="D16" sqref="D16"/>
    </sheetView>
  </sheetViews>
  <sheetFormatPr baseColWidth="10" defaultColWidth="9.5" defaultRowHeight="13"/>
  <cols>
    <col min="1" max="1" width="9.5" style="67"/>
    <col min="2" max="2" width="24.5" style="67" customWidth="1"/>
    <col min="3" max="3" width="15.5" style="67" customWidth="1"/>
    <col min="4" max="4" width="9.5" style="78"/>
    <col min="5" max="8" width="9.5" style="72"/>
    <col min="9" max="16384" width="9.5" style="67"/>
  </cols>
  <sheetData>
    <row r="1" spans="1:9" ht="12" customHeight="1">
      <c r="A1" s="6" t="s">
        <v>9</v>
      </c>
      <c r="B1" s="110" t="str">
        <f>IF(Content!$E$1=1,B2,B3)</f>
        <v>Загальне сальдо, % ВВП*</v>
      </c>
      <c r="C1" s="110" t="str">
        <f>IF(Content!$E$1=1,C2,C3)</f>
        <v>Скориговане первинне сальдо, % потенційного ВВП**</v>
      </c>
      <c r="D1" s="110" t="str">
        <f>IF(Content!$E$1=1,D2,D3)</f>
        <v>Загальне сальдо без грантів, % ВВП</v>
      </c>
      <c r="I1" s="110" t="str">
        <f>IF(Content!$E$1=1,I2,I3)</f>
        <v>Сальдо СЗДУ за різними вимірами</v>
      </c>
    </row>
    <row r="2" spans="1:9" hidden="1">
      <c r="A2" s="6"/>
      <c r="B2" s="67" t="s">
        <v>1015</v>
      </c>
      <c r="C2" s="67" t="s">
        <v>1016</v>
      </c>
      <c r="D2" s="67" t="s">
        <v>1017</v>
      </c>
      <c r="I2" s="110" t="s">
        <v>1018</v>
      </c>
    </row>
    <row r="3" spans="1:9" ht="15" hidden="1" customHeight="1">
      <c r="B3" s="292" t="s">
        <v>1019</v>
      </c>
      <c r="C3" s="21" t="s">
        <v>1020</v>
      </c>
      <c r="D3" s="21" t="s">
        <v>1021</v>
      </c>
      <c r="I3" s="67" t="s">
        <v>1022</v>
      </c>
    </row>
    <row r="4" spans="1:9" ht="13.5" customHeight="1">
      <c r="B4" s="79"/>
      <c r="C4" s="79"/>
      <c r="E4" s="293"/>
      <c r="F4" s="293"/>
      <c r="G4" s="293"/>
      <c r="H4" s="293"/>
    </row>
    <row r="5" spans="1:9">
      <c r="A5" s="294">
        <v>2014</v>
      </c>
      <c r="B5" s="79">
        <v>-4.5</v>
      </c>
      <c r="C5" s="79">
        <v>-0.6</v>
      </c>
      <c r="D5" s="79">
        <v>-4.5</v>
      </c>
      <c r="E5" s="295"/>
      <c r="F5" s="295"/>
      <c r="G5" s="295"/>
      <c r="H5" s="293"/>
    </row>
    <row r="6" spans="1:9">
      <c r="A6" s="294">
        <v>15</v>
      </c>
      <c r="B6" s="79">
        <v>-1.6</v>
      </c>
      <c r="C6" s="79">
        <v>5.3</v>
      </c>
      <c r="D6" s="79">
        <v>-1.6</v>
      </c>
      <c r="E6" s="295"/>
      <c r="F6" s="295"/>
      <c r="G6" s="295"/>
      <c r="H6" s="293"/>
    </row>
    <row r="7" spans="1:9">
      <c r="A7" s="294">
        <v>16</v>
      </c>
      <c r="B7" s="79">
        <v>-2.2999999999999998</v>
      </c>
      <c r="C7" s="79">
        <v>2.9</v>
      </c>
      <c r="D7" s="79">
        <v>-2.2999999999999998</v>
      </c>
      <c r="E7" s="295"/>
      <c r="F7" s="295"/>
      <c r="G7" s="295"/>
      <c r="H7" s="293"/>
    </row>
    <row r="8" spans="1:9">
      <c r="A8" s="294">
        <v>17</v>
      </c>
      <c r="B8" s="79">
        <v>-1.4</v>
      </c>
      <c r="C8" s="79">
        <v>2.5</v>
      </c>
      <c r="D8" s="79">
        <v>-1.4</v>
      </c>
      <c r="E8" s="295"/>
      <c r="F8" s="295"/>
      <c r="G8" s="295"/>
      <c r="H8" s="293"/>
    </row>
    <row r="9" spans="1:9">
      <c r="A9" s="294">
        <v>18</v>
      </c>
      <c r="B9" s="79">
        <v>-2</v>
      </c>
      <c r="C9" s="79">
        <v>1.1000000000000001</v>
      </c>
      <c r="D9" s="79">
        <v>-2</v>
      </c>
      <c r="E9" s="295"/>
      <c r="F9" s="295"/>
      <c r="G9" s="295"/>
      <c r="H9" s="293"/>
    </row>
    <row r="10" spans="1:9">
      <c r="A10" s="294">
        <v>19</v>
      </c>
      <c r="B10" s="79">
        <v>-2.2000000000000002</v>
      </c>
      <c r="C10" s="79">
        <v>0.1</v>
      </c>
      <c r="D10" s="79">
        <v>-2.2000000000000002</v>
      </c>
      <c r="E10" s="295"/>
      <c r="F10" s="295"/>
      <c r="G10" s="295"/>
      <c r="H10" s="293"/>
    </row>
    <row r="11" spans="1:9">
      <c r="A11" s="294">
        <v>20</v>
      </c>
      <c r="B11" s="79">
        <v>-5.6</v>
      </c>
      <c r="C11" s="79">
        <v>-2.5</v>
      </c>
      <c r="D11" s="79">
        <v>-5.7</v>
      </c>
      <c r="E11" s="295"/>
      <c r="F11" s="295"/>
      <c r="G11" s="295"/>
      <c r="H11" s="293"/>
    </row>
    <row r="12" spans="1:9">
      <c r="A12" s="294">
        <v>21</v>
      </c>
      <c r="B12" s="79">
        <v>-3.6</v>
      </c>
      <c r="C12" s="79">
        <v>0.1</v>
      </c>
      <c r="D12" s="79">
        <v>-3.6</v>
      </c>
      <c r="E12" s="295"/>
      <c r="F12" s="295"/>
      <c r="G12" s="295"/>
      <c r="H12" s="293"/>
    </row>
    <row r="13" spans="1:9">
      <c r="A13" s="294" t="s">
        <v>94</v>
      </c>
      <c r="B13" s="79">
        <v>-4.8</v>
      </c>
      <c r="C13" s="79">
        <v>-3</v>
      </c>
      <c r="D13" s="79">
        <v>-5.0999999999999996</v>
      </c>
      <c r="E13" s="295"/>
      <c r="F13" s="295"/>
      <c r="G13" s="295"/>
      <c r="H13" s="293"/>
    </row>
    <row r="14" spans="1:9">
      <c r="A14" s="294" t="s">
        <v>95</v>
      </c>
      <c r="B14" s="79">
        <v>-33</v>
      </c>
      <c r="C14" s="79">
        <v>-32.1</v>
      </c>
      <c r="D14" s="79">
        <v>-41.1</v>
      </c>
      <c r="E14" s="295"/>
      <c r="F14" s="295"/>
      <c r="G14" s="295"/>
      <c r="H14" s="293"/>
    </row>
    <row r="15" spans="1:9">
      <c r="A15" s="294" t="s">
        <v>96</v>
      </c>
      <c r="B15" s="79">
        <v>-3.4</v>
      </c>
      <c r="C15" s="79">
        <v>-28</v>
      </c>
      <c r="D15" s="79">
        <v>-22.6</v>
      </c>
      <c r="E15" s="295"/>
      <c r="F15" s="295"/>
      <c r="G15" s="295"/>
      <c r="H15" s="293"/>
    </row>
    <row r="16" spans="1:9">
      <c r="A16" s="294" t="s">
        <v>97</v>
      </c>
      <c r="B16" s="79">
        <v>-28.4</v>
      </c>
      <c r="C16" s="79">
        <v>-18.2</v>
      </c>
      <c r="D16" s="79">
        <v>-38</v>
      </c>
      <c r="E16" s="295"/>
      <c r="F16" s="295"/>
      <c r="G16" s="295"/>
      <c r="H16" s="293"/>
    </row>
    <row r="17" spans="2:37">
      <c r="B17" s="79"/>
      <c r="C17" s="79"/>
      <c r="D17" s="79"/>
      <c r="E17" s="295"/>
      <c r="F17" s="295"/>
      <c r="G17" s="295"/>
      <c r="H17" s="293"/>
      <c r="AB17" s="72"/>
      <c r="AC17" s="72"/>
      <c r="AD17" s="72"/>
      <c r="AE17" s="72"/>
      <c r="AF17" s="72"/>
      <c r="AG17" s="72"/>
      <c r="AH17" s="72"/>
      <c r="AI17" s="72"/>
      <c r="AJ17" s="72"/>
      <c r="AK17" s="72"/>
    </row>
    <row r="18" spans="2:37">
      <c r="B18" s="79"/>
      <c r="C18" s="79"/>
      <c r="D18" s="79"/>
      <c r="E18" s="295"/>
      <c r="F18" s="295"/>
      <c r="G18" s="295"/>
      <c r="H18" s="293"/>
      <c r="AB18" s="72"/>
      <c r="AC18" s="72"/>
      <c r="AD18" s="72"/>
      <c r="AE18" s="72"/>
      <c r="AF18" s="72"/>
      <c r="AG18" s="72"/>
      <c r="AH18" s="72"/>
      <c r="AI18" s="72"/>
      <c r="AJ18" s="72"/>
      <c r="AK18" s="72"/>
    </row>
    <row r="19" spans="2:37">
      <c r="B19" s="79"/>
      <c r="C19" s="79"/>
      <c r="D19" s="79"/>
      <c r="E19" s="295"/>
      <c r="F19" s="295"/>
      <c r="G19" s="295"/>
      <c r="H19" s="293"/>
      <c r="I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</row>
    <row r="20" spans="2:37">
      <c r="B20" s="79"/>
      <c r="C20" s="79"/>
      <c r="D20" s="79"/>
      <c r="E20" s="78"/>
      <c r="F20" s="78"/>
      <c r="G20" s="78"/>
      <c r="I20" s="72"/>
      <c r="AB20" s="72"/>
      <c r="AC20" s="72"/>
      <c r="AD20" s="72"/>
      <c r="AE20" s="78"/>
      <c r="AF20" s="78"/>
      <c r="AG20" s="78"/>
      <c r="AH20" s="78"/>
      <c r="AI20" s="78"/>
      <c r="AJ20" s="72"/>
      <c r="AK20" s="72"/>
    </row>
    <row r="21" spans="2:37">
      <c r="B21" s="79"/>
      <c r="C21" s="79"/>
      <c r="D21" s="79"/>
      <c r="E21" s="78"/>
      <c r="F21" s="78"/>
      <c r="G21" s="78"/>
      <c r="I21" s="72"/>
      <c r="AB21" s="72"/>
      <c r="AC21" s="72"/>
      <c r="AD21" s="72"/>
      <c r="AE21" s="78"/>
      <c r="AF21" s="78"/>
      <c r="AG21" s="78"/>
      <c r="AH21" s="78"/>
      <c r="AI21" s="78"/>
      <c r="AJ21" s="72"/>
      <c r="AK21" s="72"/>
    </row>
    <row r="22" spans="2:37">
      <c r="B22" s="79"/>
      <c r="C22" s="79"/>
      <c r="D22" s="79"/>
      <c r="E22" s="78"/>
      <c r="F22" s="78"/>
      <c r="G22" s="78"/>
      <c r="I22" s="110" t="str">
        <f>IF(Content!$E$1=1,I29,I36)</f>
        <v>Джерело: ДКСУ, розрахунки НБУ.</v>
      </c>
      <c r="R22" s="78"/>
      <c r="S22" s="78"/>
      <c r="AB22" s="72"/>
      <c r="AC22" s="72"/>
      <c r="AD22" s="72"/>
      <c r="AE22" s="78"/>
      <c r="AF22" s="78"/>
      <c r="AG22" s="78"/>
      <c r="AH22" s="78"/>
      <c r="AI22" s="78"/>
      <c r="AJ22" s="72"/>
      <c r="AK22" s="72"/>
    </row>
    <row r="23" spans="2:37">
      <c r="B23" s="79"/>
      <c r="C23" s="79"/>
      <c r="D23" s="79"/>
      <c r="E23" s="78"/>
      <c r="F23" s="78"/>
      <c r="G23" s="78"/>
      <c r="I23" s="21"/>
      <c r="R23" s="78"/>
      <c r="S23" s="78"/>
      <c r="AB23" s="72"/>
      <c r="AC23" s="72"/>
      <c r="AD23" s="72"/>
      <c r="AE23" s="78"/>
      <c r="AF23" s="78"/>
      <c r="AG23" s="78"/>
      <c r="AH23" s="78"/>
      <c r="AI23" s="78"/>
      <c r="AJ23" s="72"/>
      <c r="AK23" s="72"/>
    </row>
    <row r="24" spans="2:37">
      <c r="B24" s="79"/>
      <c r="C24" s="79"/>
      <c r="D24" s="79"/>
      <c r="I24" s="110" t="str">
        <f>IF(Content!$E$1=1,I31,I38)</f>
        <v xml:space="preserve">* Загальне сальдо – сальдо зведеного бюджету з урахуванням позичок, наданих Пенсійному фонду з ЄКР. Пунктиром відображено сальдо без урахування грантів. </v>
      </c>
      <c r="R24" s="78"/>
      <c r="S24" s="78"/>
      <c r="AB24" s="72"/>
      <c r="AC24" s="72"/>
      <c r="AD24" s="72"/>
      <c r="AE24" s="78"/>
      <c r="AF24" s="78"/>
      <c r="AG24" s="78"/>
      <c r="AH24" s="78"/>
      <c r="AI24" s="78"/>
      <c r="AJ24" s="72"/>
      <c r="AK24" s="72"/>
    </row>
    <row r="25" spans="2:37">
      <c r="B25" s="79"/>
      <c r="C25" s="79"/>
      <c r="D25" s="79"/>
      <c r="I25" s="110" t="str">
        <f>IF(Content!$E$1=1,I32,I39)</f>
        <v xml:space="preserve">** Циклічно скориговане первинне сальдо СЗДУ – різниця між сезонно скоригованими доходами, у структурі яких податкові надходження коригуються на циклічні зміни ВВП, та сезонно скоригованими первинними видатками. </v>
      </c>
      <c r="R25" s="78"/>
      <c r="S25" s="78"/>
      <c r="AB25" s="72"/>
      <c r="AC25" s="72"/>
      <c r="AD25" s="72"/>
      <c r="AE25" s="78"/>
      <c r="AF25" s="78"/>
      <c r="AG25" s="78"/>
      <c r="AH25" s="78"/>
      <c r="AI25" s="78"/>
      <c r="AJ25" s="72"/>
      <c r="AK25" s="72"/>
    </row>
    <row r="26" spans="2:37">
      <c r="B26" s="79"/>
      <c r="C26" s="79"/>
      <c r="D26" s="79"/>
      <c r="I26" s="110" t="str">
        <f>IF(Content!$E$1=1,I33,I40)</f>
        <v xml:space="preserve">Також з доходів виключено одноразові надходження. Позитивне значення означає жорстку фіскальну політику, від'ємне – м'яку фіскальну політику.
</v>
      </c>
      <c r="J26" s="72"/>
      <c r="R26" s="78"/>
      <c r="S26" s="78"/>
      <c r="AB26" s="72"/>
      <c r="AC26" s="72"/>
      <c r="AD26" s="72"/>
      <c r="AE26" s="78"/>
      <c r="AF26" s="78"/>
      <c r="AG26" s="78"/>
      <c r="AH26" s="78"/>
      <c r="AI26" s="78"/>
      <c r="AJ26" s="72"/>
      <c r="AK26" s="72"/>
    </row>
    <row r="27" spans="2:37">
      <c r="B27" s="79"/>
      <c r="C27" s="79"/>
      <c r="D27" s="79"/>
      <c r="H27" s="67"/>
      <c r="I27" s="73"/>
      <c r="J27" s="73"/>
      <c r="K27" s="73"/>
      <c r="L27" s="73"/>
      <c r="M27" s="73"/>
      <c r="N27" s="73"/>
      <c r="O27" s="72"/>
      <c r="P27" s="72"/>
      <c r="Q27" s="72"/>
      <c r="R27" s="72"/>
      <c r="S27" s="72"/>
      <c r="T27" s="72"/>
      <c r="U27" s="72"/>
      <c r="V27" s="72"/>
      <c r="W27" s="72"/>
      <c r="X27" s="72"/>
      <c r="AB27" s="72"/>
      <c r="AC27" s="72"/>
      <c r="AD27" s="72"/>
      <c r="AE27" s="78"/>
      <c r="AF27" s="78"/>
      <c r="AG27" s="78"/>
      <c r="AH27" s="78"/>
      <c r="AI27" s="78"/>
      <c r="AJ27" s="72"/>
      <c r="AK27" s="72"/>
    </row>
    <row r="28" spans="2:37">
      <c r="B28" s="79"/>
      <c r="C28" s="79"/>
      <c r="D28" s="79"/>
      <c r="H28" s="67"/>
      <c r="I28" s="296"/>
      <c r="J28" s="73"/>
      <c r="K28" s="73"/>
      <c r="L28" s="73"/>
      <c r="M28" s="73"/>
      <c r="N28" s="73"/>
      <c r="O28" s="72"/>
      <c r="P28" s="72"/>
      <c r="Q28" s="72"/>
      <c r="R28" s="72"/>
      <c r="S28" s="72"/>
      <c r="T28" s="72"/>
      <c r="U28" s="72"/>
      <c r="V28" s="72"/>
      <c r="W28" s="72"/>
      <c r="X28" s="72"/>
      <c r="AB28" s="72"/>
      <c r="AC28" s="72"/>
      <c r="AD28" s="72"/>
      <c r="AE28" s="78"/>
      <c r="AF28" s="78"/>
      <c r="AG28" s="78"/>
      <c r="AH28" s="78"/>
      <c r="AI28" s="78"/>
      <c r="AJ28" s="72"/>
      <c r="AK28" s="72"/>
    </row>
    <row r="29" spans="2:37">
      <c r="B29" s="79"/>
      <c r="C29" s="79"/>
      <c r="D29" s="79"/>
      <c r="H29" s="67"/>
      <c r="I29" s="78" t="s">
        <v>1023</v>
      </c>
      <c r="J29" s="73"/>
      <c r="K29" s="73"/>
      <c r="L29" s="73"/>
      <c r="M29" s="73"/>
      <c r="N29" s="73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</row>
    <row r="30" spans="2:37">
      <c r="B30" s="79"/>
      <c r="C30" s="79"/>
      <c r="H30" s="67"/>
      <c r="I30" s="297"/>
      <c r="J30" s="73"/>
      <c r="K30" s="73"/>
      <c r="L30" s="73"/>
      <c r="M30" s="73"/>
      <c r="N30" s="73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</row>
    <row r="31" spans="2:37">
      <c r="B31" s="79"/>
      <c r="C31" s="79"/>
      <c r="H31" s="67"/>
      <c r="I31" s="298" t="s">
        <v>1024</v>
      </c>
      <c r="J31" s="73"/>
      <c r="K31" s="73"/>
      <c r="L31" s="73"/>
      <c r="M31" s="73"/>
      <c r="N31" s="73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</row>
    <row r="32" spans="2:37">
      <c r="B32" s="79"/>
      <c r="C32" s="79"/>
      <c r="H32" s="67"/>
      <c r="I32" s="78" t="s">
        <v>1025</v>
      </c>
      <c r="J32" s="73"/>
      <c r="K32" s="73"/>
      <c r="L32" s="73"/>
      <c r="M32" s="73"/>
      <c r="N32" s="73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</row>
    <row r="33" spans="2:37">
      <c r="B33" s="79"/>
      <c r="C33" s="79"/>
      <c r="H33" s="67"/>
      <c r="I33" s="78" t="s">
        <v>1026</v>
      </c>
      <c r="J33" s="73"/>
      <c r="K33" s="73"/>
      <c r="L33" s="73"/>
      <c r="M33" s="73"/>
      <c r="N33" s="73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</row>
    <row r="34" spans="2:37">
      <c r="B34" s="79"/>
      <c r="C34" s="79"/>
      <c r="H34" s="67"/>
      <c r="I34" s="78"/>
      <c r="J34" s="73"/>
      <c r="K34" s="73"/>
      <c r="L34" s="73"/>
      <c r="M34" s="73"/>
      <c r="N34" s="73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</row>
    <row r="35" spans="2:37">
      <c r="B35" s="79"/>
      <c r="C35" s="79"/>
      <c r="H35" s="67"/>
      <c r="I35" s="78"/>
      <c r="J35" s="73"/>
      <c r="K35" s="73"/>
      <c r="L35" s="73"/>
      <c r="M35" s="73"/>
      <c r="N35" s="73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</row>
    <row r="36" spans="2:37">
      <c r="B36" s="79"/>
      <c r="C36" s="79"/>
      <c r="H36" s="67"/>
      <c r="I36" s="299" t="s">
        <v>1027</v>
      </c>
      <c r="J36" s="73"/>
      <c r="K36" s="73"/>
      <c r="L36" s="73"/>
      <c r="M36" s="73"/>
      <c r="N36" s="73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</row>
    <row r="37" spans="2:37">
      <c r="B37" s="79"/>
      <c r="C37" s="79"/>
      <c r="H37" s="67"/>
      <c r="I37" s="300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8"/>
      <c r="AF37" s="78"/>
      <c r="AG37" s="78"/>
      <c r="AH37" s="78"/>
      <c r="AI37" s="78"/>
      <c r="AJ37" s="78"/>
      <c r="AK37" s="78"/>
    </row>
    <row r="38" spans="2:37">
      <c r="B38" s="79"/>
      <c r="C38" s="79"/>
      <c r="H38" s="67"/>
      <c r="I38" s="78" t="s">
        <v>1028</v>
      </c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8"/>
      <c r="AF38" s="78"/>
      <c r="AG38" s="78"/>
      <c r="AH38" s="78"/>
      <c r="AI38" s="78"/>
      <c r="AJ38" s="78"/>
      <c r="AK38" s="78"/>
    </row>
    <row r="39" spans="2:37">
      <c r="B39" s="79"/>
      <c r="C39" s="79"/>
      <c r="H39" s="67"/>
      <c r="I39" s="78" t="s">
        <v>1029</v>
      </c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8"/>
      <c r="AF39" s="78"/>
      <c r="AG39" s="78"/>
      <c r="AH39" s="78"/>
      <c r="AI39" s="78"/>
      <c r="AJ39" s="78"/>
      <c r="AK39" s="78"/>
    </row>
    <row r="40" spans="2:37">
      <c r="B40" s="79"/>
      <c r="C40" s="79"/>
      <c r="H40" s="67"/>
      <c r="I40" s="78" t="s">
        <v>1030</v>
      </c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8"/>
      <c r="AF40" s="78"/>
      <c r="AG40" s="78"/>
      <c r="AH40" s="78"/>
      <c r="AI40" s="78"/>
      <c r="AJ40" s="78"/>
      <c r="AK40" s="78"/>
    </row>
    <row r="41" spans="2:37">
      <c r="B41" s="79"/>
      <c r="C41" s="79"/>
      <c r="H41" s="67"/>
      <c r="I41" s="78" t="s">
        <v>1031</v>
      </c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8"/>
      <c r="AF41" s="78"/>
      <c r="AG41" s="78"/>
      <c r="AH41" s="78"/>
      <c r="AI41" s="78"/>
      <c r="AJ41" s="78"/>
      <c r="AK41" s="78"/>
    </row>
    <row r="42" spans="2:37">
      <c r="B42" s="79"/>
      <c r="C42" s="79"/>
      <c r="H42" s="67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8"/>
      <c r="AF42" s="78"/>
      <c r="AG42" s="78"/>
      <c r="AH42" s="78"/>
      <c r="AI42" s="78"/>
      <c r="AJ42" s="78"/>
      <c r="AK42" s="78"/>
    </row>
    <row r="43" spans="2:37">
      <c r="B43" s="79"/>
      <c r="C43" s="79"/>
      <c r="H43" s="67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8"/>
      <c r="AF43" s="78"/>
      <c r="AG43" s="78"/>
      <c r="AH43" s="78"/>
      <c r="AI43" s="78"/>
      <c r="AJ43" s="78"/>
      <c r="AK43" s="78"/>
    </row>
    <row r="44" spans="2:37">
      <c r="B44" s="79"/>
      <c r="C44" s="79"/>
      <c r="H44" s="67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</row>
    <row r="45" spans="2:37">
      <c r="B45" s="79"/>
      <c r="C45" s="79"/>
      <c r="H45" s="67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</row>
    <row r="46" spans="2:37">
      <c r="H46" s="67"/>
      <c r="I46" s="301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</row>
    <row r="47" spans="2:37">
      <c r="H47" s="67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</row>
    <row r="48" spans="2:37">
      <c r="C48" s="79"/>
      <c r="H48" s="67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</row>
    <row r="49" spans="3:30">
      <c r="C49" s="79"/>
      <c r="H49" s="67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</row>
    <row r="50" spans="3:30">
      <c r="C50" s="79"/>
      <c r="H50" s="67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</row>
    <row r="51" spans="3:30">
      <c r="C51" s="79"/>
      <c r="H51" s="67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</row>
    <row r="52" spans="3:30">
      <c r="C52" s="79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</row>
    <row r="53" spans="3:30">
      <c r="C53" s="79"/>
      <c r="I53" s="72"/>
      <c r="J53" s="72"/>
      <c r="K53" s="72"/>
      <c r="L53" s="72"/>
      <c r="M53" s="72"/>
      <c r="N53" s="72"/>
      <c r="O53" s="72"/>
      <c r="P53" s="72"/>
      <c r="Q53" s="72"/>
    </row>
    <row r="54" spans="3:30">
      <c r="C54" s="79"/>
      <c r="I54" s="72"/>
      <c r="J54" s="72"/>
      <c r="K54" s="72"/>
      <c r="L54" s="72"/>
      <c r="M54" s="72"/>
      <c r="N54" s="72"/>
      <c r="O54" s="72"/>
      <c r="P54" s="72"/>
      <c r="Q54" s="72"/>
    </row>
    <row r="55" spans="3:30">
      <c r="C55" s="79"/>
      <c r="Q55" s="78"/>
    </row>
    <row r="56" spans="3:30">
      <c r="C56" s="79"/>
    </row>
    <row r="57" spans="3:30">
      <c r="C57" s="79"/>
      <c r="Q57" s="302"/>
    </row>
    <row r="58" spans="3:30">
      <c r="C58" s="79"/>
      <c r="Q58" s="302"/>
    </row>
    <row r="59" spans="3:30">
      <c r="C59" s="79"/>
      <c r="Q59" s="302"/>
    </row>
    <row r="60" spans="3:30">
      <c r="C60" s="79"/>
      <c r="Q60" s="72"/>
    </row>
    <row r="61" spans="3:30">
      <c r="C61" s="79"/>
      <c r="Q61" s="72"/>
    </row>
    <row r="62" spans="3:30">
      <c r="C62" s="79"/>
      <c r="Q62" s="72"/>
    </row>
    <row r="63" spans="3:30">
      <c r="C63" s="79"/>
    </row>
    <row r="64" spans="3:30">
      <c r="C64" s="79"/>
    </row>
    <row r="65" spans="3:3">
      <c r="C65" s="79"/>
    </row>
    <row r="66" spans="3:3">
      <c r="C66" s="79"/>
    </row>
    <row r="67" spans="3:3">
      <c r="C67" s="79"/>
    </row>
    <row r="68" spans="3:3">
      <c r="C68" s="79"/>
    </row>
    <row r="69" spans="3:3">
      <c r="C69" s="79"/>
    </row>
    <row r="70" spans="3:3">
      <c r="C70" s="79"/>
    </row>
    <row r="71" spans="3:3">
      <c r="C71" s="79"/>
    </row>
    <row r="72" spans="3:3">
      <c r="C72" s="79"/>
    </row>
    <row r="73" spans="3:3">
      <c r="C73" s="79"/>
    </row>
    <row r="74" spans="3:3">
      <c r="C74" s="79"/>
    </row>
    <row r="75" spans="3:3">
      <c r="C75" s="79"/>
    </row>
    <row r="76" spans="3:3">
      <c r="C76" s="79"/>
    </row>
    <row r="77" spans="3:3">
      <c r="C77" s="79"/>
    </row>
  </sheetData>
  <hyperlinks>
    <hyperlink ref="A1" location="Content!A1" display="&lt;&lt;" xr:uid="{00000000-0004-0000-36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6"/>
  </sheetPr>
  <dimension ref="A1:O26"/>
  <sheetViews>
    <sheetView showGridLines="0" zoomScaleNormal="80" workbookViewId="0"/>
  </sheetViews>
  <sheetFormatPr baseColWidth="10" defaultColWidth="8.33203125" defaultRowHeight="13"/>
  <cols>
    <col min="1" max="16384" width="8.33203125" style="80"/>
  </cols>
  <sheetData>
    <row r="1" spans="1:15">
      <c r="A1" s="6" t="s">
        <v>9</v>
      </c>
      <c r="B1" s="32" t="str">
        <f>IF(Content!$E$1=1,B2,B3)</f>
        <v>Загальний баланс</v>
      </c>
      <c r="C1" s="32" t="str">
        <f>IF(Content!$E$1=1,C2,C3)</f>
        <v>Первинний баланс</v>
      </c>
      <c r="D1" s="32" t="str">
        <f>IF(Content!$E$1=1,D2,D3)</f>
        <v>Циклічний баланс</v>
      </c>
      <c r="E1" s="32" t="str">
        <f>IF(Content!$E$1=1,E2,E3)</f>
        <v>Структурний баланс без розрахунків з НБУ</v>
      </c>
      <c r="F1" s="32" t="str">
        <f>IF(Content!$E$1=1,F2,F3)</f>
        <v>Гранти</v>
      </c>
      <c r="G1" s="32" t="str">
        <f>IF(Content!$E$1=1,G2,G3)</f>
        <v>Загальний баланс без грантів</v>
      </c>
      <c r="H1" s="32" t="str">
        <f>IF(Content!$E$1=1,I2,I3)</f>
        <v>Сальдо зведеного бюджету, % ВВП</v>
      </c>
    </row>
    <row r="2" spans="1:15" hidden="1">
      <c r="B2" s="81" t="s">
        <v>1032</v>
      </c>
      <c r="C2" s="80" t="s">
        <v>1033</v>
      </c>
      <c r="D2" s="80" t="s">
        <v>1034</v>
      </c>
      <c r="E2" s="80" t="s">
        <v>1035</v>
      </c>
      <c r="F2" s="80" t="s">
        <v>1036</v>
      </c>
      <c r="G2" s="80" t="s">
        <v>1037</v>
      </c>
      <c r="I2" s="80" t="s">
        <v>1038</v>
      </c>
    </row>
    <row r="3" spans="1:15" hidden="1">
      <c r="B3" s="81" t="s">
        <v>1039</v>
      </c>
      <c r="C3" s="80" t="s">
        <v>1040</v>
      </c>
      <c r="D3" s="80" t="s">
        <v>1041</v>
      </c>
      <c r="E3" s="80" t="s">
        <v>1042</v>
      </c>
      <c r="F3" s="80" t="s">
        <v>1043</v>
      </c>
      <c r="G3" s="80" t="s">
        <v>1044</v>
      </c>
      <c r="I3" s="80" t="s">
        <v>1045</v>
      </c>
    </row>
    <row r="4" spans="1:15">
      <c r="A4" s="36">
        <v>2017</v>
      </c>
      <c r="B4" s="83">
        <v>-1.4</v>
      </c>
      <c r="C4" s="83">
        <v>2.2999999999999998</v>
      </c>
      <c r="D4" s="83">
        <v>0.7</v>
      </c>
      <c r="E4" s="83">
        <v>-2</v>
      </c>
      <c r="F4" s="83"/>
      <c r="G4" s="83"/>
    </row>
    <row r="5" spans="1:15">
      <c r="A5" s="36">
        <v>2018</v>
      </c>
      <c r="B5" s="83">
        <v>-1.9</v>
      </c>
      <c r="C5" s="83">
        <v>1.4</v>
      </c>
      <c r="D5" s="83">
        <v>0.5</v>
      </c>
      <c r="E5" s="83">
        <v>-2.6</v>
      </c>
      <c r="F5" s="83"/>
      <c r="G5" s="83"/>
      <c r="N5" s="33" t="str">
        <f>IF(Content!$E$1=1,N6,N7)</f>
        <v>"+" профіцит</v>
      </c>
      <c r="O5" s="84"/>
    </row>
    <row r="6" spans="1:15">
      <c r="A6" s="36">
        <v>2019</v>
      </c>
      <c r="B6" s="83">
        <v>-2.2000000000000002</v>
      </c>
      <c r="C6" s="83">
        <v>0.8</v>
      </c>
      <c r="D6" s="83">
        <v>0.4</v>
      </c>
      <c r="E6" s="83">
        <v>-3.3</v>
      </c>
      <c r="F6" s="83"/>
      <c r="G6" s="83"/>
      <c r="N6" s="132" t="s">
        <v>1046</v>
      </c>
      <c r="O6" s="84"/>
    </row>
    <row r="7" spans="1:15">
      <c r="A7" s="36">
        <v>2020</v>
      </c>
      <c r="B7" s="83">
        <v>-5.3</v>
      </c>
      <c r="C7" s="83">
        <v>-2.4</v>
      </c>
      <c r="D7" s="83">
        <v>-1.2</v>
      </c>
      <c r="E7" s="83">
        <v>-4.4000000000000004</v>
      </c>
      <c r="F7" s="83"/>
      <c r="G7" s="83"/>
      <c r="N7" s="132" t="s">
        <v>1047</v>
      </c>
      <c r="O7" s="84"/>
    </row>
    <row r="8" spans="1:15">
      <c r="A8" s="36">
        <v>2021</v>
      </c>
      <c r="B8" s="83">
        <v>-3.4</v>
      </c>
      <c r="C8" s="83">
        <v>-0.6</v>
      </c>
      <c r="D8" s="83">
        <v>-0.8</v>
      </c>
      <c r="E8" s="83">
        <v>-2.5</v>
      </c>
      <c r="F8" s="83"/>
      <c r="G8" s="83">
        <v>-3.4</v>
      </c>
      <c r="O8" s="84"/>
    </row>
    <row r="9" spans="1:15">
      <c r="A9" s="36">
        <v>2022</v>
      </c>
      <c r="B9" s="83">
        <v>-17.5</v>
      </c>
      <c r="C9" s="83">
        <v>-14.1</v>
      </c>
      <c r="D9" s="83">
        <v>-6.3</v>
      </c>
      <c r="E9" s="83">
        <v>-11</v>
      </c>
      <c r="F9" s="83">
        <v>-10</v>
      </c>
      <c r="G9" s="83">
        <v>-27.5</v>
      </c>
      <c r="O9" s="84"/>
    </row>
    <row r="10" spans="1:15">
      <c r="A10" s="36">
        <v>2023</v>
      </c>
      <c r="B10" s="83">
        <v>-15.2</v>
      </c>
      <c r="C10" s="83">
        <v>-11.4</v>
      </c>
      <c r="D10" s="83">
        <v>-4.2</v>
      </c>
      <c r="E10" s="83">
        <v>-11.8</v>
      </c>
      <c r="F10" s="83">
        <v>-7.3</v>
      </c>
      <c r="G10" s="83">
        <v>-22.6</v>
      </c>
      <c r="O10" s="84"/>
    </row>
    <row r="11" spans="1:15">
      <c r="A11" s="36">
        <v>2024</v>
      </c>
      <c r="B11" s="83">
        <v>-9</v>
      </c>
      <c r="C11" s="83">
        <v>-5</v>
      </c>
      <c r="D11" s="83">
        <v>-3.2</v>
      </c>
      <c r="E11" s="83">
        <v>-7.3</v>
      </c>
      <c r="F11" s="83">
        <v>-3.2</v>
      </c>
      <c r="G11" s="83">
        <v>-12.2</v>
      </c>
    </row>
    <row r="12" spans="1:15">
      <c r="A12" s="36">
        <v>2025</v>
      </c>
      <c r="B12" s="83">
        <v>-6</v>
      </c>
      <c r="C12" s="83">
        <v>-2</v>
      </c>
      <c r="D12" s="83">
        <v>-2.2000000000000002</v>
      </c>
      <c r="E12" s="83">
        <v>-4.5999999999999996</v>
      </c>
      <c r="F12" s="83">
        <v>-1.2</v>
      </c>
      <c r="G12" s="83">
        <v>-7.2</v>
      </c>
    </row>
    <row r="13" spans="1:15">
      <c r="B13" s="87"/>
      <c r="C13" s="87"/>
      <c r="D13" s="87"/>
      <c r="E13" s="87"/>
      <c r="F13" s="87"/>
    </row>
    <row r="14" spans="1:15">
      <c r="A14" s="86"/>
      <c r="B14" s="87"/>
      <c r="C14" s="87"/>
      <c r="D14" s="87"/>
      <c r="E14" s="87"/>
      <c r="F14" s="87"/>
      <c r="G14" s="87"/>
    </row>
    <row r="15" spans="1:15">
      <c r="A15" s="86"/>
      <c r="B15" s="87"/>
      <c r="C15" s="87"/>
      <c r="D15" s="87"/>
      <c r="E15" s="87"/>
      <c r="F15" s="87"/>
      <c r="G15" s="87"/>
    </row>
    <row r="16" spans="1:15">
      <c r="A16" s="86"/>
      <c r="B16" s="87"/>
      <c r="C16" s="87"/>
      <c r="D16" s="87"/>
      <c r="E16" s="87"/>
      <c r="F16" s="87"/>
      <c r="G16" s="87"/>
    </row>
    <row r="17" spans="1:8">
      <c r="A17" s="86"/>
      <c r="B17" s="87"/>
      <c r="C17" s="87"/>
      <c r="D17" s="87"/>
      <c r="E17" s="87"/>
      <c r="F17" s="87"/>
      <c r="G17" s="87"/>
    </row>
    <row r="18" spans="1:8">
      <c r="A18" s="86"/>
      <c r="B18" s="87"/>
      <c r="C18" s="87"/>
      <c r="D18" s="87"/>
      <c r="E18" s="87"/>
      <c r="F18" s="87"/>
      <c r="G18" s="87"/>
    </row>
    <row r="19" spans="1:8">
      <c r="A19" s="86"/>
      <c r="B19" s="87"/>
      <c r="C19" s="87"/>
      <c r="D19" s="87"/>
      <c r="E19" s="87"/>
      <c r="F19" s="87"/>
      <c r="G19" s="87"/>
    </row>
    <row r="20" spans="1:8">
      <c r="A20" s="86"/>
      <c r="B20" s="87"/>
      <c r="C20" s="87"/>
      <c r="D20" s="87"/>
      <c r="E20" s="87"/>
      <c r="F20" s="87"/>
      <c r="G20" s="87"/>
      <c r="H20" s="32" t="str">
        <f>IF(Content!$E$1=1,H21,H22)</f>
        <v>Джерело: ДКСУ, розрахунки НБУ.</v>
      </c>
    </row>
    <row r="21" spans="1:8">
      <c r="B21" s="87"/>
      <c r="C21" s="87"/>
      <c r="D21" s="87"/>
      <c r="E21" s="87"/>
      <c r="F21" s="87"/>
      <c r="G21" s="87"/>
      <c r="H21" s="85" t="s">
        <v>1023</v>
      </c>
    </row>
    <row r="22" spans="1:8">
      <c r="B22" s="87"/>
      <c r="C22" s="87"/>
      <c r="D22" s="87"/>
      <c r="E22" s="87"/>
      <c r="F22" s="87"/>
      <c r="G22" s="87"/>
      <c r="H22" s="85" t="s">
        <v>1027</v>
      </c>
    </row>
    <row r="23" spans="1:8">
      <c r="A23" s="86"/>
      <c r="B23" s="87"/>
      <c r="C23" s="87"/>
      <c r="D23" s="87"/>
      <c r="E23" s="87"/>
      <c r="F23" s="87"/>
    </row>
    <row r="24" spans="1:8">
      <c r="A24" s="86"/>
      <c r="B24" s="87"/>
      <c r="C24" s="87"/>
      <c r="D24" s="87"/>
      <c r="E24" s="87"/>
      <c r="F24" s="87"/>
    </row>
    <row r="25" spans="1:8">
      <c r="B25" s="87"/>
      <c r="C25" s="87"/>
      <c r="D25" s="87"/>
      <c r="E25" s="87"/>
      <c r="F25" s="87"/>
    </row>
    <row r="26" spans="1:8">
      <c r="D26" s="87"/>
      <c r="E26" s="87"/>
      <c r="F26" s="87"/>
    </row>
  </sheetData>
  <hyperlinks>
    <hyperlink ref="A1" location="Content!A1" display="&lt;&lt;" xr:uid="{00000000-0004-0000-37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6"/>
  </sheetPr>
  <dimension ref="A1:AD46"/>
  <sheetViews>
    <sheetView showGridLines="0" zoomScale="90" zoomScaleNormal="90" workbookViewId="0"/>
  </sheetViews>
  <sheetFormatPr baseColWidth="10" defaultColWidth="9.5" defaultRowHeight="13"/>
  <cols>
    <col min="1" max="1" width="8.5" style="304" customWidth="1"/>
    <col min="2" max="4" width="9.5" style="304"/>
    <col min="5" max="5" width="13.5" style="304" bestFit="1" customWidth="1"/>
    <col min="6" max="7" width="13.5" style="304" customWidth="1"/>
    <col min="8" max="16384" width="9.5" style="304"/>
  </cols>
  <sheetData>
    <row r="1" spans="1:26" ht="11.75" customHeight="1">
      <c r="A1" s="303" t="s">
        <v>9</v>
      </c>
      <c r="B1" s="110" t="str">
        <f>IF(Content!$E$1=1,B2,B3)</f>
        <v>Внутрішні податки</v>
      </c>
      <c r="C1" s="110" t="str">
        <f>IF(Content!$E$1=1,C2,C3)</f>
        <v>Податки з увезених товарів</v>
      </c>
      <c r="D1" s="110" t="str">
        <f>IF(Content!$E$1=1,D2,D3)</f>
        <v>Неподаткові надходження</v>
      </c>
      <c r="E1" s="110" t="str">
        <f>IF(Content!$E$1=1,E2,E3)</f>
        <v>Інші доходи</v>
      </c>
      <c r="F1" s="110" t="str">
        <f>IF(Content!$E$1=1,F2,F3)</f>
        <v>Гранти</v>
      </c>
      <c r="G1" s="110" t="str">
        <f>IF(Content!$E$1=1,G2,G3)</f>
        <v>Доходи, % р/р</v>
      </c>
      <c r="H1" s="110"/>
      <c r="L1" s="110" t="str">
        <f>IF(Content!$E$1=1,L2,L3)</f>
        <v>Внески в річну зміну доходів зведеного бюджету, в.п.</v>
      </c>
    </row>
    <row r="2" spans="1:26" ht="15" hidden="1" customHeight="1">
      <c r="A2" s="303"/>
      <c r="B2" s="304" t="s">
        <v>1048</v>
      </c>
      <c r="C2" s="304" t="s">
        <v>1049</v>
      </c>
      <c r="D2" s="304" t="s">
        <v>1050</v>
      </c>
      <c r="E2" s="304" t="s">
        <v>1051</v>
      </c>
      <c r="F2" s="304" t="s">
        <v>1036</v>
      </c>
      <c r="G2" s="304" t="s">
        <v>1052</v>
      </c>
      <c r="L2" s="304" t="s">
        <v>1053</v>
      </c>
    </row>
    <row r="3" spans="1:26" ht="15" hidden="1" customHeight="1">
      <c r="B3" s="304" t="s">
        <v>1054</v>
      </c>
      <c r="C3" s="304" t="s">
        <v>1055</v>
      </c>
      <c r="D3" s="304" t="s">
        <v>1056</v>
      </c>
      <c r="E3" s="304" t="s">
        <v>1057</v>
      </c>
      <c r="F3" s="304" t="s">
        <v>1043</v>
      </c>
      <c r="G3" s="305" t="s">
        <v>1058</v>
      </c>
      <c r="H3" s="305"/>
      <c r="L3" s="306" t="s">
        <v>1059</v>
      </c>
    </row>
    <row r="4" spans="1:26">
      <c r="K4" s="307"/>
    </row>
    <row r="5" spans="1:26">
      <c r="A5" s="308">
        <v>2014</v>
      </c>
      <c r="B5" s="309">
        <v>-0.99</v>
      </c>
      <c r="C5" s="309">
        <v>4.05</v>
      </c>
      <c r="D5" s="309">
        <v>-0.99</v>
      </c>
      <c r="E5" s="309">
        <v>0.93</v>
      </c>
      <c r="F5" s="309">
        <v>0</v>
      </c>
      <c r="G5" s="309">
        <v>3</v>
      </c>
      <c r="H5" s="309"/>
      <c r="I5" s="309"/>
      <c r="K5" s="307"/>
    </row>
    <row r="6" spans="1:26">
      <c r="A6" s="308">
        <v>15</v>
      </c>
      <c r="B6" s="309">
        <v>16.11</v>
      </c>
      <c r="C6" s="309">
        <v>14.61</v>
      </c>
      <c r="D6" s="309">
        <v>13.06</v>
      </c>
      <c r="E6" s="309">
        <v>-0.93</v>
      </c>
      <c r="F6" s="309">
        <v>0.12</v>
      </c>
      <c r="G6" s="309">
        <v>42.97</v>
      </c>
      <c r="H6" s="309"/>
      <c r="I6" s="309"/>
      <c r="K6" s="307"/>
    </row>
    <row r="7" spans="1:26">
      <c r="A7" s="308">
        <v>16</v>
      </c>
      <c r="B7" s="309">
        <v>16.829999999999998</v>
      </c>
      <c r="C7" s="309">
        <v>5.13</v>
      </c>
      <c r="D7" s="309">
        <v>-2.25</v>
      </c>
      <c r="E7" s="309">
        <v>0.44</v>
      </c>
      <c r="F7" s="309">
        <v>-0.08</v>
      </c>
      <c r="G7" s="309">
        <v>20.059999999999999</v>
      </c>
      <c r="H7" s="309"/>
      <c r="I7" s="309"/>
      <c r="K7" s="307"/>
    </row>
    <row r="8" spans="1:26">
      <c r="A8" s="308">
        <v>17</v>
      </c>
      <c r="B8" s="309">
        <v>11.68</v>
      </c>
      <c r="C8" s="309">
        <v>10.97</v>
      </c>
      <c r="D8" s="309">
        <v>3.71</v>
      </c>
      <c r="E8" s="309">
        <v>3.54</v>
      </c>
      <c r="F8" s="309">
        <v>0</v>
      </c>
      <c r="G8" s="309">
        <v>29.9</v>
      </c>
      <c r="H8" s="309"/>
      <c r="I8" s="309"/>
      <c r="K8" s="307"/>
    </row>
    <row r="9" spans="1:26">
      <c r="A9" s="308">
        <v>18</v>
      </c>
      <c r="B9" s="309">
        <v>10.27</v>
      </c>
      <c r="C9" s="309">
        <v>5.29</v>
      </c>
      <c r="D9" s="309">
        <v>3.75</v>
      </c>
      <c r="E9" s="309">
        <v>-2.86</v>
      </c>
      <c r="F9" s="309">
        <v>0.01</v>
      </c>
      <c r="G9" s="309">
        <v>16.45</v>
      </c>
      <c r="H9" s="309"/>
      <c r="I9" s="309"/>
      <c r="K9" s="307"/>
    </row>
    <row r="10" spans="1:26">
      <c r="A10" s="308">
        <v>19</v>
      </c>
      <c r="B10" s="309">
        <v>6.86</v>
      </c>
      <c r="C10" s="309">
        <v>0.23</v>
      </c>
      <c r="D10" s="309">
        <v>1.7</v>
      </c>
      <c r="E10" s="309">
        <v>0.13</v>
      </c>
      <c r="F10" s="309">
        <v>0</v>
      </c>
      <c r="G10" s="309">
        <v>8.91</v>
      </c>
      <c r="H10" s="309"/>
      <c r="I10" s="309"/>
      <c r="K10" s="307"/>
    </row>
    <row r="11" spans="1:26">
      <c r="A11" s="308">
        <v>20</v>
      </c>
      <c r="B11" s="309">
        <v>5.94</v>
      </c>
      <c r="C11" s="309">
        <v>-0.8</v>
      </c>
      <c r="D11" s="309">
        <v>1.67</v>
      </c>
      <c r="E11" s="309">
        <v>-0.09</v>
      </c>
      <c r="F11" s="309">
        <v>0.01</v>
      </c>
      <c r="G11" s="309">
        <v>6.73</v>
      </c>
      <c r="H11" s="309"/>
      <c r="I11" s="309"/>
      <c r="K11" s="307"/>
    </row>
    <row r="12" spans="1:26">
      <c r="A12" s="308">
        <v>21</v>
      </c>
      <c r="B12" s="310">
        <v>13.09</v>
      </c>
      <c r="C12" s="310">
        <v>9.9499999999999993</v>
      </c>
      <c r="D12" s="310">
        <v>-2.3199999999999998</v>
      </c>
      <c r="E12" s="310">
        <v>0.02</v>
      </c>
      <c r="F12" s="310">
        <v>0.02</v>
      </c>
      <c r="G12" s="310">
        <v>20.75</v>
      </c>
      <c r="H12" s="309"/>
      <c r="I12" s="309"/>
      <c r="K12" s="307"/>
    </row>
    <row r="13" spans="1:26">
      <c r="A13" s="294" t="s">
        <v>94</v>
      </c>
      <c r="B13" s="310">
        <v>11</v>
      </c>
      <c r="C13" s="310">
        <v>-4.8</v>
      </c>
      <c r="D13" s="310">
        <v>19.100000000000001</v>
      </c>
      <c r="E13" s="310">
        <v>0</v>
      </c>
      <c r="F13" s="310">
        <v>1.1000000000000001</v>
      </c>
      <c r="G13" s="310">
        <v>26.5</v>
      </c>
      <c r="H13" s="309"/>
      <c r="I13" s="309"/>
      <c r="J13" s="67"/>
    </row>
    <row r="14" spans="1:26">
      <c r="A14" s="294" t="s">
        <v>95</v>
      </c>
      <c r="B14" s="310">
        <v>2.7</v>
      </c>
      <c r="C14" s="310">
        <v>-17.600000000000001</v>
      </c>
      <c r="D14" s="310">
        <v>-11.1</v>
      </c>
      <c r="E14" s="310">
        <v>-0.1</v>
      </c>
      <c r="F14" s="310">
        <v>17.8</v>
      </c>
      <c r="G14" s="310">
        <v>-8.3000000000000007</v>
      </c>
      <c r="H14" s="309"/>
      <c r="I14" s="309"/>
      <c r="J14" s="67"/>
      <c r="L14" s="21"/>
    </row>
    <row r="15" spans="1:26">
      <c r="A15" s="294" t="s">
        <v>96</v>
      </c>
      <c r="B15" s="310">
        <v>7.9</v>
      </c>
      <c r="C15" s="310">
        <v>-11</v>
      </c>
      <c r="D15" s="310">
        <v>13.3</v>
      </c>
      <c r="E15" s="310">
        <v>-0.1</v>
      </c>
      <c r="F15" s="310">
        <v>62</v>
      </c>
      <c r="G15" s="310">
        <v>72.099999999999994</v>
      </c>
      <c r="H15" s="309"/>
      <c r="I15" s="309"/>
      <c r="J15" s="67"/>
      <c r="K15" s="311"/>
      <c r="S15" s="311"/>
      <c r="T15" s="311"/>
      <c r="U15" s="311"/>
      <c r="V15" s="311"/>
      <c r="W15" s="311"/>
      <c r="X15" s="311"/>
      <c r="Y15" s="311"/>
      <c r="Z15" s="311"/>
    </row>
    <row r="16" spans="1:26">
      <c r="A16" s="308" t="s">
        <v>97</v>
      </c>
      <c r="B16" s="310">
        <v>-2</v>
      </c>
      <c r="C16" s="310">
        <v>-9.4</v>
      </c>
      <c r="D16" s="310">
        <v>19.399999999999999</v>
      </c>
      <c r="E16" s="310">
        <v>-0.3</v>
      </c>
      <c r="F16" s="310">
        <v>28.8</v>
      </c>
      <c r="G16" s="310">
        <v>36.5</v>
      </c>
      <c r="H16" s="309"/>
      <c r="I16" s="309"/>
      <c r="K16" s="311"/>
      <c r="L16" s="307"/>
      <c r="M16" s="307"/>
      <c r="N16" s="307"/>
      <c r="O16" s="307"/>
      <c r="P16" s="307"/>
      <c r="Q16" s="307"/>
      <c r="R16" s="307"/>
      <c r="S16" s="307"/>
      <c r="T16" s="307"/>
      <c r="U16" s="307"/>
      <c r="V16" s="307"/>
      <c r="W16" s="307"/>
      <c r="X16" s="311"/>
      <c r="Y16" s="311"/>
      <c r="Z16" s="311"/>
    </row>
    <row r="17" spans="1:26">
      <c r="B17" s="309"/>
      <c r="C17" s="309"/>
      <c r="D17" s="309"/>
      <c r="E17" s="309"/>
      <c r="F17" s="309"/>
      <c r="G17" s="309"/>
      <c r="H17" s="309"/>
      <c r="I17" s="309"/>
      <c r="K17" s="311"/>
      <c r="W17" s="307"/>
      <c r="X17" s="311"/>
      <c r="Y17" s="311"/>
      <c r="Z17" s="311"/>
    </row>
    <row r="18" spans="1:26">
      <c r="B18" s="309"/>
      <c r="C18" s="309"/>
      <c r="D18" s="309"/>
      <c r="E18" s="309"/>
      <c r="F18" s="309"/>
      <c r="G18" s="309"/>
      <c r="H18" s="309"/>
      <c r="I18" s="309"/>
      <c r="K18" s="311"/>
      <c r="L18" s="110"/>
      <c r="W18" s="307"/>
      <c r="X18" s="311"/>
      <c r="Y18" s="311"/>
      <c r="Z18" s="311"/>
    </row>
    <row r="19" spans="1:26">
      <c r="B19" s="309"/>
      <c r="C19" s="309"/>
      <c r="D19" s="309"/>
      <c r="E19" s="309"/>
      <c r="F19" s="309"/>
      <c r="G19" s="309"/>
      <c r="H19" s="309"/>
      <c r="I19" s="309"/>
      <c r="K19" s="311"/>
      <c r="L19" s="110" t="str">
        <f>IF(Content!$E$1=1,L22,L26)</f>
        <v>Джерело: ДКСУ, розрахунки НБУ.</v>
      </c>
      <c r="W19" s="307"/>
      <c r="X19" s="311"/>
      <c r="Y19" s="311"/>
      <c r="Z19" s="311"/>
    </row>
    <row r="20" spans="1:26">
      <c r="B20" s="309"/>
      <c r="C20" s="309"/>
      <c r="D20" s="309"/>
      <c r="E20" s="309"/>
      <c r="F20" s="309"/>
      <c r="G20" s="309"/>
      <c r="H20" s="309"/>
      <c r="I20" s="309"/>
      <c r="K20" s="311"/>
      <c r="L20" s="307"/>
      <c r="M20" s="307"/>
      <c r="N20" s="307"/>
      <c r="O20" s="307"/>
      <c r="P20" s="307"/>
      <c r="Q20" s="307"/>
      <c r="R20" s="311"/>
      <c r="S20" s="311"/>
      <c r="W20" s="307"/>
      <c r="X20" s="311"/>
      <c r="Y20" s="311"/>
      <c r="Z20" s="311"/>
    </row>
    <row r="21" spans="1:26">
      <c r="A21" s="67"/>
      <c r="B21" s="309"/>
      <c r="C21" s="309"/>
      <c r="D21" s="309"/>
      <c r="E21" s="309"/>
      <c r="F21" s="309"/>
      <c r="G21" s="309"/>
      <c r="H21" s="309"/>
      <c r="I21" s="309"/>
      <c r="J21" s="67"/>
      <c r="K21" s="311"/>
      <c r="L21" s="307"/>
      <c r="M21" s="307"/>
      <c r="N21" s="307"/>
      <c r="O21" s="307"/>
      <c r="P21" s="307"/>
      <c r="Q21" s="307"/>
      <c r="R21" s="311"/>
      <c r="S21" s="311"/>
      <c r="W21" s="312"/>
      <c r="X21" s="312"/>
      <c r="Y21" s="312"/>
      <c r="Z21" s="311"/>
    </row>
    <row r="22" spans="1:26">
      <c r="A22" s="67"/>
      <c r="B22" s="309"/>
      <c r="C22" s="309"/>
      <c r="D22" s="309"/>
      <c r="E22" s="309"/>
      <c r="F22" s="309"/>
      <c r="G22" s="309"/>
      <c r="H22" s="309"/>
      <c r="I22" s="309"/>
      <c r="J22" s="67"/>
      <c r="K22" s="311"/>
      <c r="L22" s="312" t="s">
        <v>1023</v>
      </c>
      <c r="M22" s="312"/>
      <c r="N22" s="312"/>
      <c r="O22" s="312"/>
      <c r="P22" s="307"/>
      <c r="Q22" s="307"/>
      <c r="R22" s="311"/>
      <c r="S22" s="311"/>
      <c r="W22" s="312"/>
      <c r="X22" s="312"/>
      <c r="Y22" s="312"/>
      <c r="Z22" s="311"/>
    </row>
    <row r="23" spans="1:26">
      <c r="A23" s="67"/>
      <c r="B23" s="309"/>
      <c r="C23" s="309"/>
      <c r="D23" s="309"/>
      <c r="E23" s="309"/>
      <c r="F23" s="309"/>
      <c r="G23" s="309"/>
      <c r="H23" s="309"/>
      <c r="I23" s="309"/>
      <c r="K23" s="311"/>
      <c r="L23" s="312"/>
      <c r="M23" s="312"/>
      <c r="N23" s="312"/>
      <c r="O23" s="312"/>
      <c r="P23" s="307"/>
      <c r="Q23" s="307"/>
      <c r="R23" s="311"/>
      <c r="S23" s="311"/>
      <c r="W23" s="312"/>
      <c r="X23" s="312"/>
      <c r="Y23" s="312"/>
      <c r="Z23" s="311"/>
    </row>
    <row r="24" spans="1:26">
      <c r="A24" s="67"/>
      <c r="B24" s="309"/>
      <c r="C24" s="309"/>
      <c r="D24" s="309"/>
      <c r="E24" s="309"/>
      <c r="F24" s="309"/>
      <c r="G24" s="309"/>
      <c r="H24" s="309"/>
      <c r="I24" s="309"/>
      <c r="K24" s="311"/>
      <c r="L24" s="312"/>
      <c r="M24" s="312"/>
      <c r="N24" s="312"/>
      <c r="O24" s="312"/>
      <c r="P24" s="307"/>
      <c r="Q24" s="307"/>
      <c r="R24" s="311"/>
      <c r="S24" s="311"/>
      <c r="W24" s="312"/>
      <c r="X24" s="312"/>
      <c r="Y24" s="312"/>
      <c r="Z24" s="311"/>
    </row>
    <row r="25" spans="1:26">
      <c r="B25" s="309"/>
      <c r="C25" s="309"/>
      <c r="D25" s="309"/>
      <c r="E25" s="309"/>
      <c r="F25" s="309"/>
      <c r="G25" s="309"/>
      <c r="H25" s="309"/>
      <c r="I25" s="309"/>
      <c r="K25" s="311"/>
      <c r="L25" s="312"/>
      <c r="M25" s="312"/>
      <c r="N25" s="312"/>
      <c r="O25" s="312"/>
      <c r="P25" s="307"/>
      <c r="Q25" s="307"/>
      <c r="R25" s="311"/>
      <c r="S25" s="311"/>
      <c r="W25" s="312"/>
      <c r="X25" s="312"/>
      <c r="Y25" s="312"/>
      <c r="Z25" s="311"/>
    </row>
    <row r="26" spans="1:26">
      <c r="B26" s="309"/>
      <c r="C26" s="309"/>
      <c r="D26" s="309"/>
      <c r="E26" s="309"/>
      <c r="F26" s="309"/>
      <c r="G26" s="309"/>
      <c r="H26" s="309"/>
      <c r="I26" s="309"/>
      <c r="K26" s="313"/>
      <c r="L26" s="312" t="s">
        <v>1060</v>
      </c>
      <c r="M26" s="312"/>
      <c r="N26" s="312"/>
      <c r="O26" s="312"/>
      <c r="P26" s="307"/>
      <c r="Q26" s="311"/>
      <c r="R26" s="311"/>
      <c r="S26" s="311"/>
      <c r="W26" s="312"/>
      <c r="X26" s="312"/>
      <c r="Y26" s="312"/>
      <c r="Z26" s="311"/>
    </row>
    <row r="27" spans="1:26">
      <c r="B27" s="309"/>
      <c r="C27" s="309"/>
      <c r="D27" s="309"/>
      <c r="E27" s="309"/>
      <c r="F27" s="309"/>
      <c r="G27" s="309"/>
      <c r="H27" s="309"/>
      <c r="I27" s="309"/>
      <c r="K27" s="313"/>
      <c r="L27" s="307"/>
      <c r="M27" s="307"/>
      <c r="N27" s="307"/>
      <c r="O27" s="307"/>
      <c r="P27" s="307"/>
      <c r="Q27" s="311"/>
      <c r="R27" s="311"/>
      <c r="S27" s="311"/>
      <c r="W27" s="312"/>
      <c r="X27" s="312"/>
      <c r="Y27" s="312"/>
      <c r="Z27" s="311"/>
    </row>
    <row r="28" spans="1:26">
      <c r="B28" s="309"/>
      <c r="C28" s="309"/>
      <c r="D28" s="309"/>
      <c r="E28" s="309"/>
      <c r="F28" s="309"/>
      <c r="G28" s="309"/>
      <c r="H28" s="309"/>
      <c r="K28" s="311"/>
      <c r="L28" s="307"/>
      <c r="M28" s="307"/>
      <c r="N28" s="307"/>
      <c r="O28" s="307"/>
      <c r="P28" s="307"/>
      <c r="Q28" s="311"/>
      <c r="R28" s="311"/>
      <c r="S28" s="311"/>
      <c r="W28" s="312"/>
      <c r="X28" s="312"/>
      <c r="Y28" s="312"/>
      <c r="Z28" s="311"/>
    </row>
    <row r="29" spans="1:26">
      <c r="B29" s="309"/>
      <c r="C29" s="309"/>
      <c r="D29" s="309"/>
      <c r="E29" s="309"/>
      <c r="F29" s="309"/>
      <c r="G29" s="309"/>
      <c r="H29" s="309"/>
      <c r="K29" s="311"/>
      <c r="L29" s="311"/>
      <c r="M29" s="311"/>
      <c r="N29" s="311"/>
      <c r="O29" s="311"/>
      <c r="P29" s="311"/>
      <c r="Q29" s="311"/>
      <c r="R29" s="311"/>
      <c r="S29" s="311"/>
      <c r="W29" s="312"/>
      <c r="X29" s="312"/>
      <c r="Y29" s="312"/>
      <c r="Z29" s="311"/>
    </row>
    <row r="30" spans="1:26">
      <c r="B30" s="309"/>
      <c r="C30" s="309"/>
      <c r="D30" s="309"/>
      <c r="E30" s="309"/>
      <c r="F30" s="309"/>
      <c r="G30" s="309"/>
      <c r="H30" s="309"/>
      <c r="K30" s="311"/>
      <c r="L30" s="312"/>
      <c r="M30" s="312"/>
      <c r="N30" s="312"/>
      <c r="O30" s="312"/>
      <c r="P30" s="312"/>
      <c r="W30" s="312"/>
      <c r="X30" s="312"/>
      <c r="Y30" s="312"/>
      <c r="Z30" s="311"/>
    </row>
    <row r="31" spans="1:26">
      <c r="B31" s="309"/>
      <c r="C31" s="309"/>
      <c r="D31" s="309"/>
      <c r="E31" s="309"/>
      <c r="F31" s="309"/>
      <c r="G31" s="309"/>
      <c r="H31" s="309"/>
      <c r="K31" s="311"/>
      <c r="W31" s="312"/>
      <c r="X31" s="312"/>
      <c r="Y31" s="312"/>
      <c r="Z31" s="311"/>
    </row>
    <row r="32" spans="1:26">
      <c r="B32" s="309"/>
      <c r="C32" s="309"/>
      <c r="D32" s="309"/>
      <c r="E32" s="309"/>
      <c r="F32" s="309"/>
      <c r="G32" s="309"/>
      <c r="H32" s="309"/>
      <c r="K32" s="311"/>
      <c r="W32" s="312"/>
      <c r="X32" s="312"/>
      <c r="Y32" s="312"/>
      <c r="Z32" s="311"/>
    </row>
    <row r="33" spans="2:30">
      <c r="B33" s="309"/>
      <c r="C33" s="309"/>
      <c r="D33" s="309"/>
      <c r="E33" s="309"/>
      <c r="F33" s="309"/>
      <c r="G33" s="309"/>
      <c r="H33" s="309"/>
      <c r="K33" s="311"/>
      <c r="W33" s="312"/>
      <c r="X33" s="312"/>
      <c r="Y33" s="312"/>
      <c r="Z33" s="311"/>
    </row>
    <row r="34" spans="2:30">
      <c r="B34" s="309"/>
      <c r="C34" s="309"/>
      <c r="D34" s="309"/>
      <c r="E34" s="309"/>
      <c r="F34" s="309"/>
      <c r="G34" s="309"/>
      <c r="H34" s="309"/>
      <c r="K34" s="311"/>
      <c r="W34" s="312"/>
      <c r="X34" s="312"/>
      <c r="Y34" s="312"/>
      <c r="Z34" s="311"/>
    </row>
    <row r="35" spans="2:30">
      <c r="B35" s="309"/>
      <c r="C35" s="309"/>
      <c r="D35" s="309"/>
      <c r="E35" s="309"/>
      <c r="F35" s="309"/>
      <c r="G35" s="309"/>
      <c r="H35" s="309"/>
      <c r="K35" s="311"/>
      <c r="W35" s="312"/>
      <c r="X35" s="312"/>
      <c r="Y35" s="312"/>
      <c r="Z35" s="311"/>
    </row>
    <row r="36" spans="2:30">
      <c r="B36" s="309"/>
      <c r="C36" s="309"/>
      <c r="D36" s="309"/>
      <c r="E36" s="309"/>
      <c r="F36" s="309"/>
      <c r="G36" s="309"/>
      <c r="H36" s="309"/>
      <c r="K36" s="311"/>
      <c r="W36" s="312"/>
      <c r="X36" s="312"/>
      <c r="Y36" s="312"/>
      <c r="Z36" s="311"/>
    </row>
    <row r="37" spans="2:30">
      <c r="B37" s="309"/>
      <c r="C37" s="309"/>
      <c r="D37" s="309"/>
      <c r="E37" s="309"/>
      <c r="F37" s="309"/>
      <c r="G37" s="309"/>
      <c r="H37" s="309"/>
      <c r="K37" s="311"/>
      <c r="W37" s="312"/>
      <c r="X37" s="312"/>
      <c r="Y37" s="312"/>
      <c r="Z37" s="311"/>
      <c r="AD37" s="304">
        <v>2</v>
      </c>
    </row>
    <row r="38" spans="2:30">
      <c r="B38" s="309"/>
      <c r="C38" s="309"/>
      <c r="D38" s="309"/>
      <c r="E38" s="309"/>
      <c r="F38" s="309"/>
      <c r="G38" s="309"/>
      <c r="H38" s="309"/>
      <c r="K38" s="311"/>
      <c r="W38" s="312"/>
      <c r="X38" s="312"/>
      <c r="Y38" s="312"/>
      <c r="Z38" s="311"/>
    </row>
    <row r="39" spans="2:30">
      <c r="B39" s="309"/>
      <c r="C39" s="309"/>
      <c r="D39" s="309"/>
      <c r="E39" s="309"/>
      <c r="F39" s="309"/>
      <c r="G39" s="309"/>
      <c r="H39" s="309"/>
      <c r="K39" s="311"/>
      <c r="W39" s="312"/>
      <c r="X39" s="312"/>
      <c r="Y39" s="312"/>
      <c r="Z39" s="311"/>
    </row>
    <row r="40" spans="2:30">
      <c r="B40" s="309"/>
      <c r="C40" s="309"/>
      <c r="D40" s="309"/>
      <c r="E40" s="309"/>
      <c r="F40" s="309"/>
      <c r="G40" s="309"/>
      <c r="H40" s="309"/>
      <c r="W40" s="312"/>
      <c r="X40" s="312"/>
      <c r="Y40" s="312"/>
    </row>
    <row r="41" spans="2:30">
      <c r="B41" s="309"/>
      <c r="C41" s="309"/>
      <c r="D41" s="309"/>
      <c r="E41" s="309"/>
      <c r="F41" s="309"/>
      <c r="G41" s="309"/>
      <c r="H41" s="309"/>
      <c r="W41" s="312"/>
      <c r="X41" s="312"/>
      <c r="Y41" s="312"/>
    </row>
    <row r="42" spans="2:30">
      <c r="B42" s="309"/>
      <c r="C42" s="309"/>
      <c r="D42" s="309"/>
      <c r="E42" s="309"/>
      <c r="F42" s="309"/>
      <c r="G42" s="309"/>
      <c r="H42" s="309"/>
      <c r="W42" s="312"/>
      <c r="X42" s="312"/>
      <c r="Y42" s="312"/>
    </row>
    <row r="43" spans="2:30">
      <c r="B43" s="309"/>
      <c r="C43" s="309"/>
      <c r="D43" s="309"/>
      <c r="E43" s="309"/>
      <c r="F43" s="309"/>
      <c r="G43" s="309"/>
      <c r="H43" s="309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</row>
    <row r="44" spans="2:30">
      <c r="B44" s="309"/>
      <c r="C44" s="309"/>
      <c r="D44" s="309"/>
      <c r="E44" s="309"/>
      <c r="F44" s="309"/>
      <c r="G44" s="309"/>
      <c r="L44" s="307"/>
      <c r="M44" s="307"/>
      <c r="N44" s="307"/>
      <c r="O44" s="307"/>
      <c r="P44" s="307"/>
      <c r="Q44" s="307"/>
      <c r="R44" s="307"/>
      <c r="S44" s="307"/>
      <c r="T44" s="307"/>
      <c r="U44" s="307"/>
      <c r="V44" s="307"/>
      <c r="W44" s="307"/>
    </row>
    <row r="45" spans="2:30">
      <c r="B45" s="309"/>
      <c r="C45" s="309"/>
      <c r="D45" s="309"/>
      <c r="E45" s="309"/>
      <c r="F45" s="309"/>
      <c r="G45" s="309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</row>
    <row r="46" spans="2:30">
      <c r="B46" s="309"/>
      <c r="C46" s="309"/>
      <c r="D46" s="309"/>
      <c r="E46" s="309"/>
      <c r="F46" s="309"/>
      <c r="G46" s="309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</row>
  </sheetData>
  <hyperlinks>
    <hyperlink ref="A1" location="Content!A1" display="&lt;&lt;" xr:uid="{00000000-0004-0000-38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6"/>
  </sheetPr>
  <dimension ref="A1:AA46"/>
  <sheetViews>
    <sheetView showGridLines="0" zoomScaleNormal="100" workbookViewId="0"/>
  </sheetViews>
  <sheetFormatPr baseColWidth="10" defaultColWidth="9.5" defaultRowHeight="13"/>
  <cols>
    <col min="1" max="1" width="25.33203125" style="304" customWidth="1"/>
    <col min="2" max="3" width="24" style="304" hidden="1" customWidth="1"/>
    <col min="4" max="7" width="5.83203125" style="308" customWidth="1"/>
    <col min="8" max="16384" width="9.5" style="304"/>
  </cols>
  <sheetData>
    <row r="1" spans="1:23">
      <c r="A1" s="303" t="s">
        <v>9</v>
      </c>
      <c r="B1" s="110"/>
      <c r="C1" s="110"/>
      <c r="D1" s="314"/>
      <c r="E1" s="314"/>
      <c r="F1" s="314"/>
      <c r="G1" s="314"/>
      <c r="I1" s="110" t="str">
        <f>IF(Content!$E$1=1,I2,I3)</f>
        <v>Зміна податкових надходжень зведеного бюджету у 2022 році, поквартально % р/р</v>
      </c>
    </row>
    <row r="2" spans="1:23" hidden="1">
      <c r="A2" s="303"/>
      <c r="I2" s="307" t="s">
        <v>1061</v>
      </c>
    </row>
    <row r="3" spans="1:23" hidden="1">
      <c r="I3" s="307" t="s">
        <v>1062</v>
      </c>
    </row>
    <row r="4" spans="1:23">
      <c r="D4" s="314" t="s">
        <v>94</v>
      </c>
      <c r="E4" s="314" t="s">
        <v>95</v>
      </c>
      <c r="F4" s="314" t="s">
        <v>96</v>
      </c>
      <c r="G4" s="314" t="s">
        <v>97</v>
      </c>
      <c r="H4" s="307"/>
    </row>
    <row r="5" spans="1:23">
      <c r="A5" s="110" t="str">
        <f>IF(Content!$E$1=1,B5,C5)</f>
        <v>Податкові 
надходження</v>
      </c>
      <c r="B5" s="315" t="s">
        <v>1063</v>
      </c>
      <c r="C5" s="315" t="s">
        <v>1064</v>
      </c>
      <c r="D5" s="310">
        <v>6.8</v>
      </c>
      <c r="E5" s="310">
        <v>-18.899999999999999</v>
      </c>
      <c r="F5" s="310">
        <v>-3.5</v>
      </c>
      <c r="G5" s="310">
        <v>-12.5</v>
      </c>
      <c r="H5" s="307"/>
    </row>
    <row r="6" spans="1:23">
      <c r="A6" s="110" t="str">
        <f>IF(Content!$E$1=1,B6,C6)</f>
        <v>ПДФО</v>
      </c>
      <c r="B6" s="315" t="s">
        <v>881</v>
      </c>
      <c r="C6" s="315" t="s">
        <v>882</v>
      </c>
      <c r="D6" s="310">
        <v>15.3</v>
      </c>
      <c r="E6" s="310">
        <v>11.1</v>
      </c>
      <c r="F6" s="310">
        <v>26.4</v>
      </c>
      <c r="G6" s="310">
        <v>26.4</v>
      </c>
      <c r="H6" s="307"/>
    </row>
    <row r="7" spans="1:23">
      <c r="A7" s="110" t="str">
        <f>IF(Content!$E$1=1,B7,C7)</f>
        <v>ППП</v>
      </c>
      <c r="B7" s="315" t="s">
        <v>1065</v>
      </c>
      <c r="C7" s="315" t="s">
        <v>1066</v>
      </c>
      <c r="D7" s="310">
        <v>17.399999999999999</v>
      </c>
      <c r="E7" s="310">
        <v>-20.3</v>
      </c>
      <c r="F7" s="310">
        <v>-41.5</v>
      </c>
      <c r="G7" s="310">
        <v>-27.9</v>
      </c>
      <c r="H7" s="307"/>
    </row>
    <row r="8" spans="1:23">
      <c r="A8" s="110" t="str">
        <f>IF(Content!$E$1=1,B8,C8)</f>
        <v>Рентна
 плата</v>
      </c>
      <c r="B8" s="315" t="s">
        <v>1067</v>
      </c>
      <c r="C8" s="315" t="s">
        <v>1068</v>
      </c>
      <c r="D8" s="310">
        <v>86.5</v>
      </c>
      <c r="E8" s="310">
        <v>67.5</v>
      </c>
      <c r="F8" s="310">
        <v>15.3</v>
      </c>
      <c r="G8" s="310">
        <v>-46.4</v>
      </c>
      <c r="H8" s="307"/>
    </row>
    <row r="9" spans="1:23">
      <c r="A9" s="110" t="str">
        <f>IF(Content!$E$1=1,B9,C9)</f>
        <v>ПДВ
внутрішній</v>
      </c>
      <c r="B9" s="315" t="s">
        <v>1069</v>
      </c>
      <c r="C9" s="315" t="s">
        <v>1070</v>
      </c>
      <c r="D9" s="310">
        <v>30.6</v>
      </c>
      <c r="E9" s="310">
        <v>35.5</v>
      </c>
      <c r="F9" s="310">
        <v>78.900000000000006</v>
      </c>
      <c r="G9" s="310">
        <v>4.2</v>
      </c>
      <c r="H9" s="307"/>
    </row>
    <row r="10" spans="1:23">
      <c r="A10" s="110" t="str">
        <f>IF(Content!$E$1=1,B10,C10)</f>
        <v>ПДВ
 з ввезених</v>
      </c>
      <c r="B10" s="315" t="s">
        <v>1071</v>
      </c>
      <c r="C10" s="315" t="s">
        <v>1072</v>
      </c>
      <c r="D10" s="310">
        <v>-9.9</v>
      </c>
      <c r="E10" s="310">
        <v>-66.099999999999994</v>
      </c>
      <c r="F10" s="310">
        <v>-28.9</v>
      </c>
      <c r="G10" s="310">
        <v>-29.5</v>
      </c>
      <c r="H10" s="307"/>
    </row>
    <row r="11" spans="1:23">
      <c r="A11" s="110" t="str">
        <f>IF(Content!$E$1=1,B11,C11)</f>
        <v>Акциз
внутрішній</v>
      </c>
      <c r="B11" s="315" t="s">
        <v>1073</v>
      </c>
      <c r="C11" s="315" t="s">
        <v>1074</v>
      </c>
      <c r="D11" s="310">
        <v>-30.7</v>
      </c>
      <c r="E11" s="310">
        <v>-36.1</v>
      </c>
      <c r="F11" s="310">
        <v>-13.4</v>
      </c>
      <c r="G11" s="310">
        <v>-17.899999999999999</v>
      </c>
      <c r="H11" s="307"/>
    </row>
    <row r="12" spans="1:23">
      <c r="A12" s="110" t="str">
        <f>IF(Content!$E$1=1,B12,C12)</f>
        <v>Акциз 
з ввезених</v>
      </c>
      <c r="B12" s="315" t="s">
        <v>1075</v>
      </c>
      <c r="C12" s="315" t="s">
        <v>1076</v>
      </c>
      <c r="D12" s="310">
        <v>-34.9</v>
      </c>
      <c r="E12" s="310">
        <v>-54.1</v>
      </c>
      <c r="F12" s="310">
        <v>-66.7</v>
      </c>
      <c r="G12" s="310">
        <v>-39.6</v>
      </c>
      <c r="H12" s="307"/>
    </row>
    <row r="13" spans="1:23">
      <c r="A13" s="110" t="str">
        <f>IF(Content!$E$1=1,B13,C13)</f>
        <v>Податкики на
 міжнар. торгівлю</v>
      </c>
      <c r="B13" s="316" t="s">
        <v>1077</v>
      </c>
      <c r="C13" s="316" t="s">
        <v>1078</v>
      </c>
      <c r="D13" s="310">
        <v>-24.6</v>
      </c>
      <c r="E13" s="310">
        <v>-81.7</v>
      </c>
      <c r="F13" s="310">
        <v>-16.3</v>
      </c>
      <c r="G13" s="310">
        <v>-7.6</v>
      </c>
    </row>
    <row r="14" spans="1:23">
      <c r="A14" s="110" t="str">
        <f>IF(Content!$E$1=1,B14,C14)</f>
        <v>Інші 
податки</v>
      </c>
      <c r="B14" s="316" t="s">
        <v>1079</v>
      </c>
      <c r="C14" s="316" t="s">
        <v>1080</v>
      </c>
      <c r="D14" s="310">
        <v>3</v>
      </c>
      <c r="E14" s="310">
        <v>-14.8</v>
      </c>
      <c r="F14" s="310">
        <v>-12.2</v>
      </c>
      <c r="G14" s="310">
        <v>-3.8</v>
      </c>
      <c r="I14" s="21"/>
    </row>
    <row r="15" spans="1:23">
      <c r="A15" s="294"/>
      <c r="B15" s="294"/>
      <c r="C15" s="294"/>
      <c r="D15" s="310"/>
      <c r="E15" s="310"/>
      <c r="F15" s="310"/>
      <c r="G15" s="310"/>
      <c r="H15" s="311"/>
      <c r="P15" s="311"/>
      <c r="Q15" s="311"/>
      <c r="R15" s="311"/>
      <c r="S15" s="311"/>
      <c r="T15" s="311"/>
      <c r="U15" s="311"/>
      <c r="V15" s="311"/>
      <c r="W15" s="311"/>
    </row>
    <row r="16" spans="1:23">
      <c r="A16" s="308"/>
      <c r="B16" s="310"/>
      <c r="C16" s="310"/>
      <c r="D16" s="310"/>
      <c r="E16" s="310"/>
      <c r="F16" s="310"/>
      <c r="G16" s="310"/>
      <c r="H16" s="311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  <c r="U16" s="311"/>
      <c r="V16" s="311"/>
      <c r="W16" s="311"/>
    </row>
    <row r="17" spans="1:23">
      <c r="B17" s="309"/>
      <c r="C17" s="309"/>
      <c r="D17" s="310"/>
      <c r="E17" s="310"/>
      <c r="F17" s="310"/>
      <c r="G17" s="310"/>
      <c r="H17" s="311"/>
      <c r="T17" s="307"/>
      <c r="U17" s="311"/>
      <c r="V17" s="311"/>
      <c r="W17" s="311"/>
    </row>
    <row r="18" spans="1:23">
      <c r="B18" s="309"/>
      <c r="C18" s="309"/>
      <c r="D18" s="310"/>
      <c r="E18" s="310"/>
      <c r="F18" s="310"/>
      <c r="G18" s="310"/>
      <c r="H18" s="311"/>
      <c r="I18" s="317"/>
      <c r="J18" s="307"/>
      <c r="K18" s="307"/>
      <c r="L18" s="307"/>
      <c r="M18" s="307"/>
      <c r="N18" s="307"/>
      <c r="O18" s="307"/>
      <c r="P18" s="307"/>
      <c r="Q18" s="307"/>
      <c r="T18" s="307"/>
      <c r="U18" s="311"/>
      <c r="V18" s="311"/>
      <c r="W18" s="311"/>
    </row>
    <row r="19" spans="1:23">
      <c r="B19" s="309"/>
      <c r="C19" s="309"/>
      <c r="D19" s="310"/>
      <c r="E19" s="310"/>
      <c r="F19" s="310"/>
      <c r="G19" s="310"/>
      <c r="H19" s="311"/>
      <c r="I19" s="317" t="str">
        <f>IF(Content!$E$1=1,I22,I26)</f>
        <v>Джерело: ДКСУ, розрахунки НБУ.</v>
      </c>
      <c r="J19" s="307"/>
      <c r="K19" s="307"/>
      <c r="L19" s="307"/>
      <c r="M19" s="307"/>
      <c r="N19" s="307"/>
      <c r="O19" s="307"/>
      <c r="P19" s="307"/>
      <c r="Q19" s="307"/>
      <c r="T19" s="307"/>
      <c r="U19" s="311"/>
      <c r="V19" s="311"/>
      <c r="W19" s="311"/>
    </row>
    <row r="20" spans="1:23">
      <c r="B20" s="309"/>
      <c r="C20" s="309"/>
      <c r="D20" s="310"/>
      <c r="E20" s="310"/>
      <c r="F20" s="310"/>
      <c r="G20" s="310"/>
      <c r="H20" s="311"/>
      <c r="I20" s="307"/>
      <c r="J20" s="307"/>
      <c r="K20" s="307"/>
      <c r="L20" s="307"/>
      <c r="M20" s="307"/>
      <c r="N20" s="307"/>
      <c r="O20" s="307"/>
      <c r="P20" s="307"/>
      <c r="Q20" s="307"/>
      <c r="T20" s="307"/>
      <c r="U20" s="311"/>
      <c r="V20" s="311"/>
      <c r="W20" s="311"/>
    </row>
    <row r="21" spans="1:23">
      <c r="A21" s="67"/>
      <c r="B21" s="309"/>
      <c r="C21" s="309"/>
      <c r="D21" s="310"/>
      <c r="E21" s="310"/>
      <c r="F21" s="310"/>
      <c r="G21" s="310"/>
      <c r="H21" s="311"/>
      <c r="I21" s="312"/>
      <c r="J21" s="312"/>
      <c r="K21" s="312"/>
      <c r="L21" s="312"/>
      <c r="M21" s="312"/>
      <c r="N21" s="307"/>
      <c r="O21" s="307"/>
      <c r="P21" s="307"/>
      <c r="Q21" s="307"/>
      <c r="T21" s="312"/>
      <c r="U21" s="312"/>
      <c r="V21" s="312"/>
      <c r="W21" s="311"/>
    </row>
    <row r="22" spans="1:23">
      <c r="A22" s="67"/>
      <c r="B22" s="309"/>
      <c r="C22" s="309"/>
      <c r="D22" s="310"/>
      <c r="E22" s="310"/>
      <c r="F22" s="310"/>
      <c r="G22" s="310"/>
      <c r="H22" s="311"/>
      <c r="I22" s="312" t="s">
        <v>1023</v>
      </c>
      <c r="J22" s="312"/>
      <c r="K22" s="312"/>
      <c r="L22" s="312"/>
      <c r="M22" s="312"/>
      <c r="N22" s="307"/>
      <c r="O22" s="307"/>
      <c r="P22" s="307"/>
      <c r="Q22" s="307"/>
      <c r="T22" s="312"/>
      <c r="U22" s="312"/>
      <c r="V22" s="312"/>
      <c r="W22" s="311"/>
    </row>
    <row r="23" spans="1:23">
      <c r="A23" s="67"/>
      <c r="B23" s="309"/>
      <c r="C23" s="309"/>
      <c r="D23" s="310"/>
      <c r="E23" s="310"/>
      <c r="F23" s="310"/>
      <c r="G23" s="310"/>
      <c r="H23" s="311"/>
      <c r="I23" s="312"/>
      <c r="J23" s="312"/>
      <c r="K23" s="312"/>
      <c r="L23" s="312"/>
      <c r="M23" s="312"/>
      <c r="N23" s="307"/>
      <c r="O23" s="307"/>
      <c r="P23" s="307"/>
      <c r="Q23" s="307"/>
      <c r="T23" s="312"/>
      <c r="U23" s="312"/>
      <c r="V23" s="312"/>
      <c r="W23" s="311"/>
    </row>
    <row r="24" spans="1:23">
      <c r="A24" s="67"/>
      <c r="B24" s="309"/>
      <c r="C24" s="309"/>
      <c r="D24" s="310"/>
      <c r="E24" s="310"/>
      <c r="F24" s="310"/>
      <c r="G24" s="310"/>
      <c r="H24" s="311"/>
      <c r="I24" s="312"/>
      <c r="J24" s="312"/>
      <c r="K24" s="312"/>
      <c r="L24" s="312"/>
      <c r="M24" s="312"/>
      <c r="N24" s="307"/>
      <c r="O24" s="307"/>
      <c r="P24" s="307"/>
      <c r="Q24" s="307"/>
      <c r="T24" s="312"/>
      <c r="U24" s="312"/>
      <c r="V24" s="312"/>
      <c r="W24" s="311"/>
    </row>
    <row r="25" spans="1:23">
      <c r="B25" s="309"/>
      <c r="C25" s="309"/>
      <c r="D25" s="310"/>
      <c r="E25" s="310"/>
      <c r="F25" s="310"/>
      <c r="G25" s="310"/>
      <c r="H25" s="311"/>
      <c r="I25" s="312"/>
      <c r="J25" s="312"/>
      <c r="K25" s="312"/>
      <c r="L25" s="312"/>
      <c r="M25" s="312"/>
      <c r="N25" s="307"/>
      <c r="O25" s="307"/>
      <c r="P25" s="307"/>
      <c r="Q25" s="307"/>
      <c r="T25" s="312"/>
      <c r="U25" s="312"/>
      <c r="V25" s="312"/>
      <c r="W25" s="311"/>
    </row>
    <row r="26" spans="1:23">
      <c r="B26" s="309"/>
      <c r="C26" s="309"/>
      <c r="D26" s="310"/>
      <c r="E26" s="310"/>
      <c r="F26" s="310"/>
      <c r="G26" s="310"/>
      <c r="H26" s="313"/>
      <c r="I26" s="312" t="s">
        <v>1060</v>
      </c>
      <c r="J26" s="312"/>
      <c r="K26" s="312"/>
      <c r="L26" s="312"/>
      <c r="M26" s="312"/>
      <c r="N26" s="307"/>
      <c r="O26" s="307"/>
      <c r="P26" s="307"/>
      <c r="Q26" s="307"/>
      <c r="T26" s="312"/>
      <c r="U26" s="312"/>
      <c r="V26" s="312"/>
      <c r="W26" s="311"/>
    </row>
    <row r="27" spans="1:23">
      <c r="B27" s="309"/>
      <c r="C27" s="309"/>
      <c r="D27" s="310"/>
      <c r="E27" s="310"/>
      <c r="F27" s="310"/>
      <c r="G27" s="310"/>
      <c r="H27" s="313"/>
      <c r="I27" s="312"/>
      <c r="J27" s="312"/>
      <c r="K27" s="312"/>
      <c r="L27" s="312"/>
      <c r="M27" s="312"/>
      <c r="N27" s="307"/>
      <c r="O27" s="307"/>
      <c r="P27" s="307"/>
      <c r="Q27" s="307"/>
      <c r="T27" s="312"/>
      <c r="U27" s="312"/>
      <c r="V27" s="312"/>
      <c r="W27" s="311"/>
    </row>
    <row r="28" spans="1:23">
      <c r="B28" s="309"/>
      <c r="C28" s="309"/>
      <c r="D28" s="310"/>
      <c r="E28" s="310"/>
      <c r="F28" s="310"/>
      <c r="G28" s="310"/>
      <c r="H28" s="311"/>
      <c r="I28" s="312"/>
      <c r="J28" s="312"/>
      <c r="K28" s="312"/>
      <c r="L28" s="312"/>
      <c r="M28" s="312"/>
      <c r="N28" s="307"/>
      <c r="O28" s="307"/>
      <c r="P28" s="307"/>
      <c r="Q28" s="307"/>
      <c r="T28" s="312"/>
      <c r="U28" s="312"/>
      <c r="V28" s="312"/>
      <c r="W28" s="311"/>
    </row>
    <row r="29" spans="1:23">
      <c r="B29" s="309"/>
      <c r="C29" s="309"/>
      <c r="D29" s="310"/>
      <c r="E29" s="310"/>
      <c r="F29" s="310"/>
      <c r="G29" s="310"/>
      <c r="H29" s="311"/>
      <c r="I29" s="307"/>
      <c r="J29" s="307"/>
      <c r="K29" s="307"/>
      <c r="L29" s="307"/>
      <c r="M29" s="307"/>
      <c r="N29" s="307"/>
      <c r="O29" s="307"/>
      <c r="P29" s="307"/>
      <c r="Q29" s="307"/>
      <c r="T29" s="312"/>
      <c r="U29" s="312"/>
      <c r="V29" s="312"/>
      <c r="W29" s="311"/>
    </row>
    <row r="30" spans="1:23">
      <c r="B30" s="309"/>
      <c r="C30" s="309"/>
      <c r="D30" s="310"/>
      <c r="E30" s="310"/>
      <c r="F30" s="310"/>
      <c r="G30" s="310"/>
      <c r="H30" s="311"/>
      <c r="I30" s="307"/>
      <c r="J30" s="307"/>
      <c r="K30" s="307"/>
      <c r="L30" s="307"/>
      <c r="M30" s="307"/>
      <c r="N30" s="307"/>
      <c r="O30" s="307"/>
      <c r="P30" s="307"/>
      <c r="Q30" s="307"/>
      <c r="T30" s="312"/>
      <c r="U30" s="312"/>
      <c r="V30" s="312"/>
      <c r="W30" s="311"/>
    </row>
    <row r="31" spans="1:23">
      <c r="B31" s="309"/>
      <c r="C31" s="309"/>
      <c r="D31" s="310"/>
      <c r="E31" s="310"/>
      <c r="F31" s="310"/>
      <c r="G31" s="310"/>
      <c r="H31" s="311"/>
      <c r="T31" s="312"/>
      <c r="U31" s="312"/>
      <c r="V31" s="312"/>
      <c r="W31" s="311"/>
    </row>
    <row r="32" spans="1:23">
      <c r="B32" s="309"/>
      <c r="C32" s="309"/>
      <c r="D32" s="310"/>
      <c r="E32" s="310"/>
      <c r="F32" s="310"/>
      <c r="G32" s="310"/>
      <c r="H32" s="311"/>
      <c r="T32" s="312"/>
      <c r="U32" s="312"/>
      <c r="V32" s="312"/>
      <c r="W32" s="311"/>
    </row>
    <row r="33" spans="2:27">
      <c r="B33" s="309"/>
      <c r="C33" s="309"/>
      <c r="D33" s="310"/>
      <c r="E33" s="310"/>
      <c r="F33" s="310"/>
      <c r="G33" s="310"/>
      <c r="H33" s="311"/>
      <c r="T33" s="312"/>
      <c r="U33" s="312"/>
      <c r="V33" s="312"/>
      <c r="W33" s="311"/>
    </row>
    <row r="34" spans="2:27">
      <c r="B34" s="309"/>
      <c r="C34" s="309"/>
      <c r="D34" s="310"/>
      <c r="E34" s="310"/>
      <c r="F34" s="310"/>
      <c r="G34" s="310"/>
      <c r="H34" s="311"/>
      <c r="T34" s="312"/>
      <c r="U34" s="312"/>
      <c r="V34" s="312"/>
      <c r="W34" s="311"/>
    </row>
    <row r="35" spans="2:27">
      <c r="B35" s="309"/>
      <c r="C35" s="309"/>
      <c r="D35" s="310"/>
      <c r="E35" s="310"/>
      <c r="F35" s="310"/>
      <c r="G35" s="310"/>
      <c r="H35" s="311"/>
      <c r="T35" s="312"/>
      <c r="U35" s="312"/>
      <c r="V35" s="312"/>
      <c r="W35" s="311"/>
    </row>
    <row r="36" spans="2:27">
      <c r="B36" s="309"/>
      <c r="C36" s="309"/>
      <c r="D36" s="310"/>
      <c r="E36" s="310"/>
      <c r="F36" s="310"/>
      <c r="G36" s="310"/>
      <c r="H36" s="311"/>
      <c r="T36" s="312"/>
      <c r="U36" s="312"/>
      <c r="V36" s="312"/>
      <c r="W36" s="311"/>
    </row>
    <row r="37" spans="2:27">
      <c r="B37" s="309"/>
      <c r="C37" s="309"/>
      <c r="D37" s="310"/>
      <c r="E37" s="310"/>
      <c r="F37" s="310"/>
      <c r="G37" s="310"/>
      <c r="H37" s="311"/>
      <c r="T37" s="312"/>
      <c r="U37" s="312"/>
      <c r="V37" s="312"/>
      <c r="W37" s="311"/>
      <c r="AA37" s="304">
        <v>2</v>
      </c>
    </row>
    <row r="38" spans="2:27">
      <c r="B38" s="309"/>
      <c r="C38" s="309"/>
      <c r="D38" s="310"/>
      <c r="E38" s="310"/>
      <c r="F38" s="310"/>
      <c r="G38" s="310"/>
      <c r="H38" s="311"/>
      <c r="T38" s="312"/>
      <c r="U38" s="312"/>
      <c r="V38" s="312"/>
      <c r="W38" s="311"/>
    </row>
    <row r="39" spans="2:27">
      <c r="B39" s="309"/>
      <c r="C39" s="309"/>
      <c r="D39" s="310"/>
      <c r="E39" s="310"/>
      <c r="F39" s="310"/>
      <c r="G39" s="310"/>
      <c r="H39" s="311"/>
      <c r="T39" s="312"/>
      <c r="U39" s="312"/>
      <c r="V39" s="312"/>
      <c r="W39" s="311"/>
    </row>
    <row r="40" spans="2:27">
      <c r="B40" s="309"/>
      <c r="C40" s="309"/>
      <c r="D40" s="310"/>
      <c r="E40" s="310"/>
      <c r="F40" s="310"/>
      <c r="G40" s="310"/>
      <c r="T40" s="312"/>
      <c r="U40" s="312"/>
      <c r="V40" s="312"/>
    </row>
    <row r="41" spans="2:27">
      <c r="B41" s="309"/>
      <c r="C41" s="309"/>
      <c r="D41" s="310"/>
      <c r="E41" s="310"/>
      <c r="F41" s="310"/>
      <c r="G41" s="310"/>
      <c r="T41" s="312"/>
      <c r="U41" s="312"/>
      <c r="V41" s="312"/>
    </row>
    <row r="42" spans="2:27">
      <c r="B42" s="309"/>
      <c r="C42" s="309"/>
      <c r="D42" s="310"/>
      <c r="E42" s="310"/>
      <c r="F42" s="310"/>
      <c r="G42" s="310"/>
      <c r="T42" s="312"/>
      <c r="U42" s="312"/>
      <c r="V42" s="312"/>
    </row>
    <row r="43" spans="2:27">
      <c r="B43" s="309"/>
      <c r="C43" s="309"/>
      <c r="D43" s="310"/>
      <c r="E43" s="310"/>
      <c r="F43" s="310"/>
      <c r="G43" s="310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</row>
    <row r="44" spans="2:27">
      <c r="B44" s="309"/>
      <c r="C44" s="309"/>
      <c r="D44" s="310"/>
      <c r="E44" s="310"/>
      <c r="F44" s="310"/>
      <c r="G44" s="310"/>
      <c r="I44" s="307"/>
      <c r="J44" s="307"/>
      <c r="K44" s="307"/>
      <c r="L44" s="307"/>
      <c r="M44" s="307"/>
      <c r="N44" s="307"/>
      <c r="O44" s="307"/>
      <c r="P44" s="307"/>
      <c r="Q44" s="307"/>
      <c r="R44" s="307"/>
      <c r="S44" s="307"/>
      <c r="T44" s="307"/>
    </row>
    <row r="45" spans="2:27">
      <c r="B45" s="309"/>
      <c r="C45" s="309"/>
      <c r="D45" s="310"/>
      <c r="E45" s="310"/>
      <c r="F45" s="310"/>
      <c r="G45" s="310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</row>
    <row r="46" spans="2:27">
      <c r="B46" s="309"/>
      <c r="C46" s="309"/>
      <c r="D46" s="310"/>
      <c r="E46" s="310"/>
      <c r="F46" s="310"/>
      <c r="G46" s="310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</row>
  </sheetData>
  <hyperlinks>
    <hyperlink ref="A1" location="Content!A1" display="&lt;&lt;" xr:uid="{00000000-0004-0000-39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6"/>
  </sheetPr>
  <dimension ref="A1:AG64"/>
  <sheetViews>
    <sheetView showGridLines="0" zoomScale="80" zoomScaleNormal="80" workbookViewId="0"/>
  </sheetViews>
  <sheetFormatPr baseColWidth="10" defaultColWidth="9.5" defaultRowHeight="13"/>
  <cols>
    <col min="1" max="1" width="6.5" style="323" customWidth="1"/>
    <col min="2" max="2" width="17.5" style="323" customWidth="1"/>
    <col min="3" max="6" width="17.5" style="332" customWidth="1"/>
    <col min="7" max="7" width="17" style="332" customWidth="1"/>
    <col min="8" max="8" width="17.5" style="332" customWidth="1"/>
    <col min="9" max="9" width="17.5" style="323" customWidth="1"/>
    <col min="10" max="14" width="9.5" style="323" customWidth="1"/>
    <col min="15" max="40" width="9.5" style="323"/>
    <col min="41" max="41" width="42.5" style="323" bestFit="1" customWidth="1"/>
    <col min="42" max="42" width="9.5" style="323"/>
    <col min="43" max="43" width="11.5" style="323" bestFit="1" customWidth="1"/>
    <col min="44" max="44" width="10.5" style="323" bestFit="1" customWidth="1"/>
    <col min="45" max="16384" width="9.5" style="323"/>
  </cols>
  <sheetData>
    <row r="1" spans="1:31" ht="28">
      <c r="A1" s="318" t="s">
        <v>9</v>
      </c>
      <c r="B1" s="319" t="str">
        <f>IF(Content!$E$1=1,B2,B3)</f>
        <v>Загальнодержавні функції</v>
      </c>
      <c r="C1" s="319" t="str">
        <f>IF(Content!$E$1=1,C2,C3)</f>
        <v>Обслуговування боргу</v>
      </c>
      <c r="D1" s="319" t="str">
        <f>IF(Content!$E$1=1,D2,D3)</f>
        <v>Силові структури</v>
      </c>
      <c r="E1" s="319" t="str">
        <f>IF(Content!$E$1=1,E2,E3)</f>
        <v>Економічна діяльність</v>
      </c>
      <c r="F1" s="319" t="str">
        <f>IF(Content!$E$1=1,F2,F3)</f>
        <v>Охорона здоров'я</v>
      </c>
      <c r="G1" s="319" t="str">
        <f>IF(Content!$E$1=1,G2,G3)</f>
        <v>Освіта</v>
      </c>
      <c r="H1" s="319" t="str">
        <f>IF(Content!$E$1=1,H2,H3)</f>
        <v>Соціальний захист</v>
      </c>
      <c r="I1" s="319" t="str">
        <f>IF(Content!$E$1=1,I2,I3)</f>
        <v>Інші видатки</v>
      </c>
      <c r="J1" s="110" t="str">
        <f>IF(Content!$E$1=1,J2,J3)</f>
        <v>Видатки, % р/р</v>
      </c>
      <c r="K1" s="317"/>
      <c r="L1" s="320"/>
      <c r="M1" s="320"/>
      <c r="N1" s="321"/>
      <c r="O1" s="322"/>
      <c r="P1" s="317" t="str">
        <f>IF(Content!$E$1=1,P2,P3)</f>
        <v>Внески в річну зміну видатків зведеного бюджету, в. п.</v>
      </c>
      <c r="T1" s="324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</row>
    <row r="2" spans="1:31" hidden="1">
      <c r="A2" s="318"/>
      <c r="B2" s="315" t="s">
        <v>1081</v>
      </c>
      <c r="C2" s="315" t="s">
        <v>1082</v>
      </c>
      <c r="D2" s="315" t="s">
        <v>1083</v>
      </c>
      <c r="E2" s="315" t="s">
        <v>1084</v>
      </c>
      <c r="F2" s="315" t="s">
        <v>1085</v>
      </c>
      <c r="G2" s="315" t="s">
        <v>1086</v>
      </c>
      <c r="H2" s="325" t="s">
        <v>1087</v>
      </c>
      <c r="I2" s="326" t="s">
        <v>1088</v>
      </c>
      <c r="J2" s="315" t="s">
        <v>1089</v>
      </c>
      <c r="K2" s="327"/>
      <c r="L2" s="328"/>
      <c r="M2" s="321"/>
      <c r="N2" s="321"/>
      <c r="O2" s="322"/>
      <c r="P2" s="329" t="s">
        <v>1090</v>
      </c>
      <c r="T2" s="324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</row>
    <row r="3" spans="1:31" ht="28" hidden="1">
      <c r="B3" s="330" t="s">
        <v>1091</v>
      </c>
      <c r="C3" s="330" t="s">
        <v>1092</v>
      </c>
      <c r="D3" s="331" t="s">
        <v>1093</v>
      </c>
      <c r="E3" s="330" t="s">
        <v>1094</v>
      </c>
      <c r="F3" s="331" t="s">
        <v>1095</v>
      </c>
      <c r="G3" s="331" t="s">
        <v>1096</v>
      </c>
      <c r="H3" s="332" t="s">
        <v>1097</v>
      </c>
      <c r="I3" s="323" t="s">
        <v>1098</v>
      </c>
      <c r="J3" s="305" t="s">
        <v>1099</v>
      </c>
      <c r="K3" s="333"/>
      <c r="O3" s="322"/>
      <c r="P3" s="329" t="s">
        <v>1100</v>
      </c>
      <c r="Q3" s="334"/>
      <c r="T3" s="324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</row>
    <row r="4" spans="1:31">
      <c r="L4" s="335"/>
      <c r="M4" s="335"/>
      <c r="N4" s="335"/>
      <c r="O4" s="322"/>
      <c r="P4" s="322"/>
      <c r="Q4" s="322"/>
      <c r="R4" s="336"/>
      <c r="S4" s="336"/>
      <c r="T4" s="336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</row>
    <row r="5" spans="1:31">
      <c r="A5" s="308">
        <v>2014</v>
      </c>
      <c r="B5" s="337">
        <v>-0.22</v>
      </c>
      <c r="C5" s="338">
        <v>3.21</v>
      </c>
      <c r="D5" s="338">
        <v>3.55</v>
      </c>
      <c r="E5" s="338">
        <v>-1.41</v>
      </c>
      <c r="F5" s="338">
        <v>-0.87</v>
      </c>
      <c r="G5" s="338">
        <v>-1.07</v>
      </c>
      <c r="H5" s="338">
        <v>-1.4</v>
      </c>
      <c r="I5" s="337">
        <v>1.62</v>
      </c>
      <c r="J5" s="337">
        <v>3.42</v>
      </c>
      <c r="K5" s="337"/>
      <c r="L5" s="339"/>
      <c r="M5" s="335"/>
      <c r="N5" s="340"/>
      <c r="O5" s="322"/>
      <c r="P5" s="322"/>
      <c r="Q5" s="322"/>
      <c r="R5" s="322"/>
      <c r="S5" s="322"/>
      <c r="T5" s="322"/>
      <c r="U5" s="336"/>
      <c r="V5" s="336"/>
      <c r="W5" s="336"/>
      <c r="X5" s="322"/>
      <c r="Y5" s="322"/>
      <c r="Z5" s="322"/>
      <c r="AA5" s="322"/>
      <c r="AB5" s="322"/>
      <c r="AC5" s="322"/>
      <c r="AD5" s="322"/>
      <c r="AE5" s="322"/>
    </row>
    <row r="6" spans="1:31">
      <c r="A6" s="308">
        <v>15</v>
      </c>
      <c r="B6" s="337">
        <v>0.78</v>
      </c>
      <c r="C6" s="338">
        <v>7.02</v>
      </c>
      <c r="D6" s="338">
        <v>6.64</v>
      </c>
      <c r="E6" s="338">
        <v>2.41</v>
      </c>
      <c r="F6" s="338">
        <v>2.65</v>
      </c>
      <c r="G6" s="338">
        <v>2.69</v>
      </c>
      <c r="H6" s="338">
        <v>7.33</v>
      </c>
      <c r="I6" s="337">
        <v>0.44</v>
      </c>
      <c r="J6" s="337">
        <v>29.96</v>
      </c>
      <c r="K6" s="337"/>
      <c r="L6" s="339"/>
      <c r="M6" s="335"/>
      <c r="N6" s="340"/>
      <c r="O6" s="322"/>
      <c r="P6" s="322"/>
      <c r="Q6" s="322"/>
      <c r="R6" s="322"/>
      <c r="S6" s="322"/>
      <c r="T6" s="322"/>
      <c r="U6" s="336"/>
      <c r="V6" s="336"/>
      <c r="W6" s="336"/>
      <c r="X6" s="322"/>
      <c r="Y6" s="322"/>
      <c r="Z6" s="322"/>
      <c r="AA6" s="322"/>
      <c r="AB6" s="322"/>
      <c r="AC6" s="322"/>
      <c r="AD6" s="322"/>
      <c r="AE6" s="322"/>
    </row>
    <row r="7" spans="1:31" ht="13.5" customHeight="1">
      <c r="A7" s="308">
        <v>16</v>
      </c>
      <c r="B7" s="337">
        <v>0.98</v>
      </c>
      <c r="C7" s="338">
        <v>1.46</v>
      </c>
      <c r="D7" s="338">
        <v>3.59</v>
      </c>
      <c r="E7" s="338">
        <v>1.46</v>
      </c>
      <c r="F7" s="338">
        <v>0.66</v>
      </c>
      <c r="G7" s="338">
        <v>2.2400000000000002</v>
      </c>
      <c r="H7" s="338">
        <v>12.06</v>
      </c>
      <c r="I7" s="337">
        <v>0.48</v>
      </c>
      <c r="J7" s="337">
        <v>22.94</v>
      </c>
      <c r="K7" s="337"/>
      <c r="L7" s="339"/>
      <c r="M7" s="337"/>
      <c r="N7" s="340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</row>
    <row r="8" spans="1:31">
      <c r="A8" s="308">
        <v>17</v>
      </c>
      <c r="B8" s="337">
        <v>2.1</v>
      </c>
      <c r="C8" s="338">
        <v>1.73</v>
      </c>
      <c r="D8" s="338">
        <v>3.76</v>
      </c>
      <c r="E8" s="338">
        <v>4.3899999999999997</v>
      </c>
      <c r="F8" s="338">
        <v>3.22</v>
      </c>
      <c r="G8" s="338">
        <v>5.8</v>
      </c>
      <c r="H8" s="338">
        <v>3.28</v>
      </c>
      <c r="I8" s="337">
        <v>2.17</v>
      </c>
      <c r="J8" s="337">
        <v>26.46</v>
      </c>
      <c r="K8" s="337"/>
      <c r="L8" s="339"/>
      <c r="M8" s="337"/>
      <c r="N8" s="340"/>
      <c r="O8" s="341"/>
      <c r="P8" s="322"/>
      <c r="Q8" s="322"/>
      <c r="R8" s="322"/>
      <c r="S8" s="322"/>
      <c r="T8" s="322"/>
      <c r="U8" s="342"/>
      <c r="V8" s="322"/>
      <c r="W8" s="322"/>
      <c r="X8" s="322"/>
      <c r="Y8" s="322"/>
      <c r="Z8" s="322"/>
      <c r="AA8" s="322"/>
      <c r="AB8" s="322"/>
      <c r="AC8" s="322"/>
      <c r="AD8" s="322"/>
      <c r="AE8" s="322"/>
    </row>
    <row r="9" spans="1:31">
      <c r="A9" s="308">
        <v>18</v>
      </c>
      <c r="B9" s="337">
        <v>1.87</v>
      </c>
      <c r="C9" s="338">
        <v>0.52</v>
      </c>
      <c r="D9" s="338">
        <v>4.9400000000000004</v>
      </c>
      <c r="E9" s="338">
        <v>3.58</v>
      </c>
      <c r="F9" s="338">
        <v>1.27</v>
      </c>
      <c r="G9" s="338">
        <v>3.04</v>
      </c>
      <c r="H9" s="338">
        <v>2.23</v>
      </c>
      <c r="I9" s="337">
        <v>0.82</v>
      </c>
      <c r="J9" s="337">
        <v>18.28</v>
      </c>
      <c r="K9" s="337"/>
      <c r="L9" s="339"/>
      <c r="M9" s="343"/>
      <c r="N9" s="340"/>
      <c r="O9" s="341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22"/>
      <c r="AC9" s="322"/>
      <c r="AD9" s="322"/>
      <c r="AE9" s="322"/>
    </row>
    <row r="10" spans="1:31">
      <c r="A10" s="308">
        <v>19</v>
      </c>
      <c r="B10" s="337">
        <v>0.6</v>
      </c>
      <c r="C10" s="338">
        <v>0.32</v>
      </c>
      <c r="D10" s="338">
        <v>2.82</v>
      </c>
      <c r="E10" s="338">
        <v>1.08</v>
      </c>
      <c r="F10" s="338">
        <v>1</v>
      </c>
      <c r="G10" s="338">
        <v>2.2999999999999998</v>
      </c>
      <c r="H10" s="338">
        <v>0.99</v>
      </c>
      <c r="I10" s="337">
        <v>0.65</v>
      </c>
      <c r="J10" s="337">
        <v>9.77</v>
      </c>
      <c r="K10" s="337"/>
      <c r="L10" s="339"/>
      <c r="M10" s="343"/>
      <c r="N10" s="340"/>
      <c r="O10" s="341"/>
      <c r="P10" s="322"/>
      <c r="Q10" s="322"/>
      <c r="R10" s="322"/>
      <c r="S10" s="322"/>
      <c r="T10" s="322"/>
      <c r="U10" s="342"/>
      <c r="V10" s="322"/>
      <c r="W10" s="322"/>
      <c r="X10" s="322"/>
      <c r="Y10" s="322"/>
      <c r="Z10" s="322"/>
      <c r="AA10" s="322"/>
      <c r="AB10" s="322"/>
      <c r="AC10" s="322"/>
      <c r="AD10" s="322"/>
      <c r="AE10" s="322"/>
    </row>
    <row r="11" spans="1:31" ht="12.75" customHeight="1">
      <c r="A11" s="308">
        <v>20</v>
      </c>
      <c r="B11" s="337">
        <v>0.04</v>
      </c>
      <c r="C11" s="338">
        <v>0.08</v>
      </c>
      <c r="D11" s="338">
        <v>2.15</v>
      </c>
      <c r="E11" s="338">
        <v>7.92</v>
      </c>
      <c r="F11" s="338">
        <v>3.45</v>
      </c>
      <c r="G11" s="338">
        <v>0.99</v>
      </c>
      <c r="H11" s="338">
        <v>1.82</v>
      </c>
      <c r="I11" s="337">
        <v>-0.2</v>
      </c>
      <c r="J11" s="337">
        <v>16.25</v>
      </c>
      <c r="K11" s="337"/>
      <c r="L11" s="339"/>
      <c r="M11" s="343"/>
      <c r="N11" s="340"/>
      <c r="O11" s="341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322"/>
      <c r="AB11" s="322"/>
      <c r="AC11" s="322"/>
      <c r="AD11" s="322"/>
      <c r="AE11" s="322"/>
    </row>
    <row r="12" spans="1:31" ht="12.75" customHeight="1">
      <c r="A12" s="308">
        <v>21</v>
      </c>
      <c r="B12" s="337">
        <v>0.72</v>
      </c>
      <c r="C12" s="338">
        <v>2.2799999999999998</v>
      </c>
      <c r="D12" s="338">
        <v>1.49</v>
      </c>
      <c r="E12" s="338">
        <v>1.91</v>
      </c>
      <c r="F12" s="338">
        <v>1.74</v>
      </c>
      <c r="G12" s="338">
        <v>3.8</v>
      </c>
      <c r="H12" s="338">
        <v>1.29</v>
      </c>
      <c r="I12" s="337">
        <v>2.38</v>
      </c>
      <c r="J12" s="337">
        <v>15.61</v>
      </c>
      <c r="K12" s="337"/>
      <c r="L12" s="339"/>
      <c r="M12" s="337"/>
      <c r="N12" s="340"/>
      <c r="O12" s="341"/>
      <c r="P12" s="322"/>
      <c r="Q12" s="322"/>
      <c r="R12" s="322"/>
      <c r="S12" s="322"/>
      <c r="T12" s="322"/>
      <c r="U12" s="322"/>
      <c r="V12" s="322"/>
      <c r="W12" s="322"/>
      <c r="X12" s="322"/>
      <c r="Y12" s="322"/>
      <c r="Z12" s="322"/>
      <c r="AA12" s="322"/>
      <c r="AB12" s="322"/>
      <c r="AC12" s="322"/>
      <c r="AD12" s="322"/>
      <c r="AE12" s="322"/>
    </row>
    <row r="13" spans="1:31" ht="12.75" customHeight="1">
      <c r="A13" s="294" t="s">
        <v>94</v>
      </c>
      <c r="B13" s="337">
        <v>-0.14000000000000001</v>
      </c>
      <c r="C13" s="337">
        <v>0.95</v>
      </c>
      <c r="D13" s="337">
        <v>22.04</v>
      </c>
      <c r="E13" s="337">
        <v>0.71</v>
      </c>
      <c r="F13" s="337">
        <v>1.83</v>
      </c>
      <c r="G13" s="337">
        <v>1.33</v>
      </c>
      <c r="H13" s="337">
        <v>5.09</v>
      </c>
      <c r="I13" s="337">
        <v>1.22</v>
      </c>
      <c r="J13" s="337">
        <v>33.020000000000003</v>
      </c>
      <c r="K13" s="337"/>
      <c r="L13" s="339"/>
      <c r="M13" s="337"/>
      <c r="N13" s="340"/>
      <c r="O13" s="341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22"/>
      <c r="AC13" s="322"/>
      <c r="AD13" s="322"/>
      <c r="AE13" s="322"/>
    </row>
    <row r="14" spans="1:31" ht="12.75" customHeight="1">
      <c r="A14" s="294" t="s">
        <v>95</v>
      </c>
      <c r="B14" s="337">
        <v>-0.54</v>
      </c>
      <c r="C14" s="337">
        <v>2.3199999999999998</v>
      </c>
      <c r="D14" s="337">
        <v>68.36</v>
      </c>
      <c r="E14" s="337">
        <v>-7.5</v>
      </c>
      <c r="F14" s="337">
        <v>0.36</v>
      </c>
      <c r="G14" s="337">
        <v>-4.3</v>
      </c>
      <c r="H14" s="337">
        <v>5.8</v>
      </c>
      <c r="I14" s="337">
        <v>-0.64</v>
      </c>
      <c r="J14" s="337">
        <v>63.86</v>
      </c>
      <c r="K14" s="337"/>
      <c r="L14" s="339"/>
      <c r="M14" s="337"/>
      <c r="N14" s="340"/>
      <c r="O14" s="341"/>
      <c r="P14" s="322"/>
      <c r="Q14" s="322"/>
      <c r="R14" s="322"/>
      <c r="S14" s="322"/>
      <c r="T14" s="322"/>
      <c r="U14" s="322"/>
      <c r="V14" s="322"/>
      <c r="W14" s="322"/>
      <c r="X14" s="322"/>
      <c r="Y14" s="322"/>
      <c r="Z14" s="322"/>
      <c r="AA14" s="322"/>
      <c r="AB14" s="322"/>
      <c r="AC14" s="322"/>
      <c r="AD14" s="322"/>
      <c r="AE14" s="322"/>
    </row>
    <row r="15" spans="1:31" ht="12.75" customHeight="1">
      <c r="A15" s="294" t="s">
        <v>96</v>
      </c>
      <c r="B15" s="337">
        <v>-0.64</v>
      </c>
      <c r="C15" s="338">
        <v>-4.1399999999999997</v>
      </c>
      <c r="D15" s="338">
        <v>102.89</v>
      </c>
      <c r="E15" s="338">
        <v>-11.78</v>
      </c>
      <c r="F15" s="338">
        <v>2.1800000000000002</v>
      </c>
      <c r="G15" s="338">
        <v>-0.02</v>
      </c>
      <c r="H15" s="338">
        <v>7.11</v>
      </c>
      <c r="I15" s="337">
        <v>-0.98</v>
      </c>
      <c r="J15" s="337">
        <v>94.62</v>
      </c>
      <c r="K15" s="337"/>
      <c r="L15" s="339"/>
      <c r="M15" s="337"/>
      <c r="N15" s="340"/>
      <c r="O15" s="341"/>
      <c r="P15" s="322"/>
      <c r="Q15" s="322"/>
      <c r="R15" s="322"/>
      <c r="S15" s="322"/>
      <c r="T15" s="322"/>
      <c r="U15" s="322"/>
      <c r="V15" s="322"/>
      <c r="W15" s="322"/>
      <c r="X15" s="322"/>
      <c r="Y15" s="322"/>
      <c r="Z15" s="322"/>
      <c r="AA15" s="322"/>
      <c r="AB15" s="322"/>
      <c r="AC15" s="322"/>
      <c r="AD15" s="322"/>
      <c r="AE15" s="322"/>
    </row>
    <row r="16" spans="1:31">
      <c r="A16" s="308" t="s">
        <v>97</v>
      </c>
      <c r="B16" s="337">
        <v>-0.21</v>
      </c>
      <c r="C16" s="337">
        <v>0.92</v>
      </c>
      <c r="D16" s="337">
        <v>75.67</v>
      </c>
      <c r="E16" s="337">
        <v>-8.86</v>
      </c>
      <c r="F16" s="337">
        <v>-0.72</v>
      </c>
      <c r="G16" s="337">
        <v>-1.18</v>
      </c>
      <c r="H16" s="337">
        <v>2.5099999999999998</v>
      </c>
      <c r="I16" s="337">
        <v>-4.17</v>
      </c>
      <c r="J16" s="337">
        <v>64</v>
      </c>
      <c r="K16" s="337"/>
      <c r="L16" s="339"/>
      <c r="M16" s="337"/>
      <c r="N16" s="340"/>
      <c r="O16" s="341"/>
      <c r="Y16" s="322"/>
      <c r="Z16" s="322"/>
      <c r="AA16" s="322"/>
      <c r="AB16" s="322"/>
      <c r="AC16" s="322"/>
      <c r="AD16" s="322"/>
      <c r="AE16" s="322"/>
    </row>
    <row r="17" spans="1:33">
      <c r="A17" s="304"/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9"/>
      <c r="M17" s="337"/>
      <c r="N17" s="340"/>
      <c r="O17" s="322"/>
      <c r="P17" s="344"/>
      <c r="Q17" s="324"/>
      <c r="R17" s="324"/>
      <c r="S17" s="324"/>
      <c r="T17" s="324"/>
      <c r="U17" s="324"/>
      <c r="V17" s="324"/>
      <c r="W17" s="324"/>
      <c r="Y17" s="322"/>
      <c r="Z17" s="322"/>
      <c r="AA17" s="322"/>
      <c r="AB17" s="322"/>
      <c r="AC17" s="322"/>
      <c r="AD17" s="322"/>
      <c r="AE17" s="322"/>
    </row>
    <row r="18" spans="1:33">
      <c r="A18" s="304"/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9"/>
      <c r="M18" s="337"/>
      <c r="N18" s="340"/>
      <c r="P18" s="322"/>
      <c r="Q18" s="322"/>
      <c r="R18" s="322"/>
      <c r="S18" s="322"/>
      <c r="T18" s="322"/>
      <c r="U18" s="322"/>
      <c r="V18" s="322"/>
      <c r="W18" s="322"/>
      <c r="X18" s="322"/>
      <c r="Y18" s="324"/>
      <c r="Z18" s="324"/>
      <c r="AA18" s="324"/>
      <c r="AB18" s="345"/>
      <c r="AC18" s="345"/>
      <c r="AD18" s="345"/>
      <c r="AE18" s="322"/>
      <c r="AF18" s="322"/>
      <c r="AG18" s="322"/>
    </row>
    <row r="19" spans="1:33">
      <c r="A19" s="304"/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9"/>
      <c r="M19" s="337"/>
      <c r="N19" s="340"/>
      <c r="O19" s="322"/>
      <c r="P19" s="21"/>
      <c r="Q19" s="322"/>
      <c r="R19" s="322"/>
      <c r="S19" s="322"/>
      <c r="T19" s="322"/>
      <c r="U19" s="322"/>
      <c r="V19" s="322"/>
      <c r="W19" s="322"/>
      <c r="X19" s="322"/>
      <c r="Y19" s="324"/>
      <c r="Z19" s="324"/>
      <c r="AA19" s="324"/>
      <c r="AB19" s="345"/>
      <c r="AC19" s="345"/>
      <c r="AD19" s="345"/>
      <c r="AE19" s="322"/>
      <c r="AF19" s="322"/>
      <c r="AG19" s="322"/>
    </row>
    <row r="20" spans="1:33">
      <c r="A20" s="304"/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9"/>
      <c r="M20" s="337"/>
      <c r="N20" s="340"/>
      <c r="O20" s="322"/>
      <c r="P20" s="110"/>
      <c r="Q20" s="322"/>
      <c r="R20" s="322"/>
      <c r="S20" s="322"/>
      <c r="T20" s="322"/>
      <c r="U20" s="322"/>
      <c r="V20" s="322"/>
      <c r="W20" s="322"/>
      <c r="X20" s="322"/>
      <c r="Y20" s="324"/>
      <c r="Z20" s="324"/>
      <c r="AA20" s="324"/>
      <c r="AB20" s="345"/>
      <c r="AC20" s="345"/>
      <c r="AD20" s="345"/>
      <c r="AE20" s="322"/>
      <c r="AF20" s="322"/>
      <c r="AG20" s="322"/>
    </row>
    <row r="21" spans="1:33">
      <c r="A21" s="67"/>
      <c r="B21" s="337"/>
      <c r="C21" s="337"/>
      <c r="D21" s="337"/>
      <c r="E21" s="337"/>
      <c r="F21" s="337"/>
      <c r="G21" s="337"/>
      <c r="H21" s="337"/>
      <c r="I21" s="337"/>
      <c r="J21" s="337"/>
      <c r="K21" s="337"/>
      <c r="L21" s="339"/>
      <c r="M21" s="337"/>
      <c r="N21" s="340"/>
      <c r="O21" s="322"/>
      <c r="P21" s="110" t="str">
        <f>IF(Content!$E$1=1,P24,P27)</f>
        <v>Джерело: ДКСУ, розрахунки НБУ.</v>
      </c>
      <c r="Q21" s="322"/>
      <c r="R21" s="322"/>
      <c r="S21" s="322"/>
      <c r="T21" s="322"/>
      <c r="U21" s="322"/>
      <c r="V21" s="322"/>
      <c r="W21" s="322"/>
      <c r="X21" s="322"/>
      <c r="Y21" s="346"/>
      <c r="Z21" s="324"/>
      <c r="AA21" s="324"/>
      <c r="AB21" s="345"/>
      <c r="AC21" s="345"/>
      <c r="AD21" s="345"/>
      <c r="AE21" s="322"/>
      <c r="AF21" s="322"/>
      <c r="AG21" s="322"/>
    </row>
    <row r="22" spans="1:33">
      <c r="A22" s="67"/>
      <c r="B22" s="337"/>
      <c r="C22" s="337"/>
      <c r="D22" s="337"/>
      <c r="E22" s="337"/>
      <c r="F22" s="337"/>
      <c r="G22" s="337"/>
      <c r="H22" s="337"/>
      <c r="I22" s="337"/>
      <c r="J22" s="337"/>
      <c r="K22" s="337"/>
      <c r="L22" s="339"/>
      <c r="M22" s="337"/>
      <c r="N22" s="340"/>
      <c r="O22" s="322"/>
      <c r="P22" s="322"/>
      <c r="Q22" s="322"/>
      <c r="R22" s="322"/>
      <c r="S22" s="322"/>
      <c r="T22" s="322"/>
      <c r="U22" s="322"/>
      <c r="V22" s="322"/>
      <c r="W22" s="322"/>
      <c r="X22" s="322"/>
      <c r="Y22" s="346"/>
      <c r="Z22" s="324"/>
      <c r="AA22" s="324"/>
      <c r="AB22" s="345"/>
      <c r="AC22" s="345"/>
      <c r="AD22" s="345"/>
      <c r="AE22" s="322"/>
      <c r="AF22" s="322"/>
      <c r="AG22" s="322"/>
    </row>
    <row r="23" spans="1:33">
      <c r="A23" s="67"/>
      <c r="B23" s="337"/>
      <c r="C23" s="337"/>
      <c r="D23" s="337"/>
      <c r="E23" s="337"/>
      <c r="F23" s="337"/>
      <c r="G23" s="337"/>
      <c r="H23" s="337"/>
      <c r="I23" s="337"/>
      <c r="J23" s="337"/>
      <c r="K23" s="337"/>
      <c r="L23" s="339"/>
      <c r="M23" s="337"/>
      <c r="N23" s="337"/>
      <c r="O23" s="346"/>
      <c r="P23" s="304"/>
      <c r="Q23" s="322"/>
      <c r="R23" s="322"/>
      <c r="S23" s="322"/>
      <c r="T23" s="322"/>
      <c r="U23" s="322"/>
      <c r="V23" s="322"/>
      <c r="W23" s="322"/>
      <c r="X23" s="322"/>
      <c r="Y23" s="346"/>
      <c r="Z23" s="324"/>
      <c r="AA23" s="324"/>
      <c r="AB23" s="345"/>
      <c r="AC23" s="345"/>
      <c r="AD23" s="345"/>
      <c r="AE23" s="322"/>
      <c r="AF23" s="322"/>
      <c r="AG23" s="322"/>
    </row>
    <row r="24" spans="1:33">
      <c r="A24" s="67"/>
      <c r="B24" s="337"/>
      <c r="C24" s="337"/>
      <c r="D24" s="337"/>
      <c r="E24" s="337"/>
      <c r="F24" s="337"/>
      <c r="G24" s="337"/>
      <c r="H24" s="337"/>
      <c r="I24" s="337"/>
      <c r="J24" s="337"/>
      <c r="K24" s="337"/>
      <c r="L24" s="339"/>
      <c r="O24" s="346"/>
      <c r="P24" s="312" t="s">
        <v>1023</v>
      </c>
      <c r="Q24" s="346"/>
      <c r="R24" s="346"/>
      <c r="S24" s="346"/>
      <c r="T24" s="78"/>
      <c r="U24" s="67"/>
      <c r="V24" s="67"/>
      <c r="W24" s="67"/>
      <c r="X24" s="322"/>
      <c r="Y24" s="346"/>
      <c r="Z24" s="324"/>
      <c r="AA24" s="324"/>
      <c r="AB24" s="345"/>
      <c r="AC24" s="345"/>
      <c r="AD24" s="345"/>
      <c r="AE24" s="322"/>
      <c r="AF24" s="322"/>
      <c r="AG24" s="322"/>
    </row>
    <row r="25" spans="1:33">
      <c r="A25" s="322"/>
      <c r="B25" s="337"/>
      <c r="C25" s="337"/>
      <c r="D25" s="337"/>
      <c r="E25" s="337"/>
      <c r="F25" s="337"/>
      <c r="G25" s="337"/>
      <c r="H25" s="337"/>
      <c r="I25" s="337"/>
      <c r="J25" s="337"/>
      <c r="K25" s="337"/>
      <c r="L25" s="339"/>
      <c r="M25" s="335"/>
      <c r="O25" s="346"/>
      <c r="P25" s="346"/>
      <c r="Q25" s="346"/>
      <c r="R25" s="346"/>
      <c r="S25" s="346"/>
      <c r="T25" s="78"/>
      <c r="U25" s="67"/>
      <c r="V25" s="67"/>
      <c r="W25" s="67"/>
      <c r="X25" s="322"/>
      <c r="Y25" s="346"/>
      <c r="Z25" s="324"/>
      <c r="AA25" s="324"/>
      <c r="AB25" s="345"/>
      <c r="AC25" s="345"/>
      <c r="AD25" s="345"/>
      <c r="AE25" s="322"/>
      <c r="AF25" s="322"/>
      <c r="AG25" s="322"/>
    </row>
    <row r="26" spans="1:33">
      <c r="A26" s="322"/>
      <c r="B26" s="337"/>
      <c r="C26" s="337"/>
      <c r="D26" s="337"/>
      <c r="E26" s="337"/>
      <c r="F26" s="337"/>
      <c r="G26" s="337"/>
      <c r="H26" s="337"/>
      <c r="I26" s="337"/>
      <c r="J26" s="337"/>
      <c r="K26" s="337"/>
      <c r="L26" s="339"/>
      <c r="M26" s="335"/>
      <c r="O26" s="346"/>
      <c r="P26" s="312"/>
      <c r="Q26" s="78"/>
      <c r="R26" s="78"/>
      <c r="S26" s="78"/>
      <c r="T26" s="78"/>
      <c r="U26" s="67"/>
      <c r="V26" s="67"/>
      <c r="W26" s="67"/>
      <c r="X26" s="322"/>
      <c r="Y26" s="346"/>
      <c r="Z26" s="324"/>
      <c r="AA26" s="324"/>
      <c r="AB26" s="345"/>
      <c r="AC26" s="345"/>
      <c r="AD26" s="345"/>
      <c r="AE26" s="322"/>
      <c r="AF26" s="322"/>
      <c r="AG26" s="322"/>
    </row>
    <row r="27" spans="1:33">
      <c r="A27" s="322"/>
      <c r="B27" s="337"/>
      <c r="C27" s="337"/>
      <c r="D27" s="337"/>
      <c r="E27" s="337"/>
      <c r="F27" s="337"/>
      <c r="G27" s="337"/>
      <c r="H27" s="337"/>
      <c r="I27" s="337"/>
      <c r="J27" s="337"/>
      <c r="K27" s="337"/>
      <c r="L27" s="339"/>
      <c r="M27" s="337"/>
      <c r="O27" s="346"/>
      <c r="P27" s="347" t="s">
        <v>1060</v>
      </c>
      <c r="Q27" s="346"/>
      <c r="R27" s="346"/>
      <c r="S27" s="346"/>
      <c r="T27" s="78"/>
      <c r="U27" s="67"/>
      <c r="V27" s="67"/>
      <c r="W27" s="67"/>
      <c r="X27" s="322"/>
      <c r="Y27" s="346"/>
      <c r="Z27" s="324"/>
      <c r="AA27" s="324"/>
      <c r="AB27" s="345"/>
      <c r="AC27" s="345"/>
      <c r="AD27" s="345"/>
      <c r="AE27" s="322"/>
      <c r="AF27" s="322"/>
      <c r="AG27" s="322"/>
    </row>
    <row r="28" spans="1:33">
      <c r="B28" s="337"/>
      <c r="C28" s="337"/>
      <c r="D28" s="337"/>
      <c r="E28" s="337"/>
      <c r="F28" s="337"/>
      <c r="G28" s="337"/>
      <c r="H28" s="337"/>
      <c r="I28" s="337"/>
      <c r="J28" s="337"/>
      <c r="K28" s="337"/>
      <c r="L28" s="339"/>
      <c r="M28" s="337"/>
      <c r="O28" s="346"/>
      <c r="P28" s="346"/>
      <c r="Q28" s="346"/>
      <c r="R28" s="346"/>
      <c r="S28" s="346"/>
      <c r="T28" s="346"/>
      <c r="U28" s="322"/>
      <c r="V28" s="322"/>
      <c r="W28" s="322"/>
      <c r="X28" s="322"/>
      <c r="Y28" s="345"/>
    </row>
    <row r="29" spans="1:33">
      <c r="B29" s="337"/>
      <c r="C29" s="337"/>
      <c r="D29" s="337"/>
      <c r="E29" s="337"/>
      <c r="F29" s="337"/>
      <c r="G29" s="337"/>
      <c r="H29" s="337"/>
      <c r="I29" s="337"/>
      <c r="J29" s="337"/>
      <c r="K29" s="337"/>
      <c r="L29" s="339"/>
      <c r="M29" s="343"/>
      <c r="O29" s="346"/>
      <c r="P29" s="322"/>
      <c r="Q29" s="322"/>
      <c r="R29" s="322"/>
      <c r="S29" s="322"/>
      <c r="T29" s="322"/>
      <c r="U29" s="322"/>
      <c r="V29" s="322"/>
      <c r="W29" s="322"/>
      <c r="X29" s="322"/>
      <c r="Y29" s="345"/>
    </row>
    <row r="30" spans="1:33">
      <c r="B30" s="337"/>
      <c r="C30" s="337"/>
      <c r="D30" s="337"/>
      <c r="E30" s="337"/>
      <c r="F30" s="337"/>
      <c r="G30" s="337"/>
      <c r="H30" s="337"/>
      <c r="I30" s="337"/>
      <c r="J30" s="337"/>
      <c r="K30" s="337"/>
      <c r="L30" s="339"/>
      <c r="M30" s="343"/>
      <c r="O30" s="346"/>
      <c r="P30" s="322"/>
      <c r="Q30" s="322"/>
      <c r="R30" s="322"/>
      <c r="S30" s="322"/>
      <c r="T30" s="322"/>
      <c r="U30" s="322"/>
      <c r="V30" s="322"/>
      <c r="W30" s="322"/>
      <c r="X30" s="322"/>
      <c r="Y30" s="345"/>
    </row>
    <row r="31" spans="1:33">
      <c r="B31" s="337"/>
      <c r="C31" s="337"/>
      <c r="D31" s="337"/>
      <c r="E31" s="337"/>
      <c r="F31" s="337"/>
      <c r="G31" s="337"/>
      <c r="H31" s="337"/>
      <c r="I31" s="337"/>
      <c r="J31" s="337"/>
      <c r="K31" s="337"/>
      <c r="L31" s="339"/>
      <c r="M31" s="343"/>
      <c r="O31" s="346"/>
      <c r="P31" s="322"/>
      <c r="Q31" s="322"/>
      <c r="R31" s="322"/>
      <c r="S31" s="322"/>
      <c r="T31" s="322"/>
      <c r="U31" s="322"/>
      <c r="V31" s="322"/>
      <c r="W31" s="322"/>
      <c r="X31" s="322"/>
      <c r="Y31" s="345"/>
    </row>
    <row r="32" spans="1:33">
      <c r="B32" s="337"/>
      <c r="C32" s="337"/>
      <c r="D32" s="337"/>
      <c r="E32" s="337"/>
      <c r="F32" s="337"/>
      <c r="G32" s="337"/>
      <c r="H32" s="337"/>
      <c r="I32" s="337"/>
      <c r="J32" s="337"/>
      <c r="K32" s="337"/>
      <c r="M32" s="337"/>
      <c r="O32" s="346"/>
      <c r="P32" s="322"/>
      <c r="Q32" s="322"/>
      <c r="R32" s="322"/>
      <c r="S32" s="322"/>
      <c r="T32" s="322"/>
      <c r="U32" s="322"/>
      <c r="V32" s="322"/>
      <c r="W32" s="322"/>
      <c r="X32" s="322"/>
      <c r="Y32" s="345"/>
    </row>
    <row r="33" spans="2:25">
      <c r="B33" s="337"/>
      <c r="C33" s="337"/>
      <c r="D33" s="337"/>
      <c r="E33" s="337"/>
      <c r="F33" s="337"/>
      <c r="G33" s="337"/>
      <c r="H33" s="337"/>
      <c r="I33" s="337"/>
      <c r="J33" s="337"/>
      <c r="K33" s="337"/>
      <c r="M33" s="337"/>
      <c r="O33" s="346"/>
      <c r="P33" s="322"/>
      <c r="Q33" s="322"/>
      <c r="R33" s="322"/>
      <c r="S33" s="322"/>
      <c r="T33" s="322"/>
      <c r="U33" s="322"/>
      <c r="V33" s="322"/>
      <c r="W33" s="322"/>
      <c r="X33" s="322"/>
      <c r="Y33" s="345"/>
    </row>
    <row r="34" spans="2:25">
      <c r="B34" s="337"/>
      <c r="C34" s="337"/>
      <c r="D34" s="337"/>
      <c r="E34" s="337"/>
      <c r="F34" s="337"/>
      <c r="G34" s="337"/>
      <c r="H34" s="337"/>
      <c r="I34" s="337"/>
      <c r="J34" s="337"/>
      <c r="K34" s="337"/>
      <c r="M34" s="337"/>
      <c r="O34" s="346"/>
      <c r="P34" s="346"/>
      <c r="Q34" s="346"/>
      <c r="R34" s="346"/>
      <c r="S34" s="346"/>
      <c r="T34" s="346"/>
      <c r="U34" s="346"/>
      <c r="V34" s="346"/>
      <c r="W34" s="345"/>
      <c r="X34" s="345"/>
      <c r="Y34" s="345"/>
    </row>
    <row r="35" spans="2:25">
      <c r="B35" s="337"/>
      <c r="C35" s="337"/>
      <c r="D35" s="337"/>
      <c r="E35" s="337"/>
      <c r="F35" s="337"/>
      <c r="G35" s="337"/>
      <c r="H35" s="337"/>
      <c r="I35" s="337"/>
      <c r="J35" s="337"/>
      <c r="K35" s="337"/>
      <c r="M35" s="337"/>
      <c r="P35" s="345"/>
      <c r="Q35" s="345"/>
      <c r="R35" s="345"/>
      <c r="S35" s="345"/>
      <c r="T35" s="345"/>
      <c r="U35" s="322"/>
      <c r="V35" s="345"/>
      <c r="W35" s="345"/>
      <c r="X35" s="345"/>
      <c r="Y35" s="345"/>
    </row>
    <row r="36" spans="2:25">
      <c r="B36" s="337"/>
      <c r="C36" s="337"/>
      <c r="D36" s="337"/>
      <c r="E36" s="337"/>
      <c r="F36" s="337"/>
      <c r="G36" s="337"/>
      <c r="H36" s="337"/>
      <c r="I36" s="337"/>
      <c r="J36" s="337"/>
      <c r="K36" s="337"/>
      <c r="M36" s="337"/>
      <c r="P36" s="345"/>
      <c r="Q36" s="345"/>
      <c r="R36" s="345"/>
      <c r="S36" s="345"/>
      <c r="T36" s="345"/>
      <c r="U36" s="322"/>
      <c r="V36" s="345"/>
      <c r="W36" s="345"/>
      <c r="X36" s="345"/>
      <c r="Y36" s="345"/>
    </row>
    <row r="37" spans="2:25">
      <c r="B37" s="337"/>
      <c r="C37" s="337"/>
      <c r="D37" s="337"/>
      <c r="E37" s="337"/>
      <c r="F37" s="337"/>
      <c r="G37" s="337"/>
      <c r="H37" s="337"/>
      <c r="I37" s="337"/>
      <c r="J37" s="337"/>
      <c r="K37" s="337"/>
      <c r="M37" s="337"/>
      <c r="P37" s="345"/>
      <c r="Q37" s="345"/>
      <c r="R37" s="345"/>
      <c r="S37" s="345"/>
      <c r="T37" s="345"/>
      <c r="U37" s="322"/>
      <c r="V37" s="345"/>
      <c r="W37" s="345"/>
      <c r="X37" s="345"/>
      <c r="Y37" s="345"/>
    </row>
    <row r="38" spans="2:25">
      <c r="B38" s="337"/>
      <c r="C38" s="337"/>
      <c r="D38" s="337"/>
      <c r="E38" s="337"/>
      <c r="F38" s="337"/>
      <c r="G38" s="337"/>
      <c r="H38" s="337"/>
      <c r="I38" s="337"/>
      <c r="J38" s="337"/>
      <c r="K38" s="337"/>
      <c r="M38" s="337"/>
      <c r="P38" s="345"/>
      <c r="Q38" s="345"/>
      <c r="R38" s="345"/>
      <c r="S38" s="345"/>
      <c r="T38" s="345"/>
      <c r="U38" s="322"/>
      <c r="V38" s="345"/>
      <c r="W38" s="345"/>
      <c r="X38" s="345"/>
      <c r="Y38" s="345"/>
    </row>
    <row r="39" spans="2:25">
      <c r="B39" s="337"/>
      <c r="C39" s="337"/>
      <c r="D39" s="337"/>
      <c r="E39" s="337"/>
      <c r="F39" s="337"/>
      <c r="G39" s="337"/>
      <c r="H39" s="337"/>
      <c r="I39" s="337"/>
      <c r="J39" s="337"/>
      <c r="K39" s="337"/>
      <c r="M39" s="337"/>
      <c r="P39" s="345"/>
      <c r="Q39" s="345"/>
      <c r="R39" s="345"/>
      <c r="S39" s="345"/>
      <c r="T39" s="345"/>
      <c r="U39" s="322"/>
      <c r="V39" s="345"/>
      <c r="W39" s="345"/>
      <c r="X39" s="345"/>
      <c r="Y39" s="345"/>
    </row>
    <row r="40" spans="2:25">
      <c r="B40" s="337"/>
      <c r="C40" s="337"/>
      <c r="D40" s="337"/>
      <c r="E40" s="337"/>
      <c r="F40" s="337"/>
      <c r="G40" s="337"/>
      <c r="H40" s="337"/>
      <c r="I40" s="337"/>
      <c r="J40" s="337"/>
      <c r="K40" s="337"/>
      <c r="M40" s="337"/>
      <c r="P40" s="345"/>
      <c r="Q40" s="345"/>
      <c r="R40" s="345"/>
      <c r="S40" s="345"/>
      <c r="T40" s="345"/>
      <c r="U40" s="345"/>
      <c r="V40" s="345"/>
      <c r="W40" s="345"/>
      <c r="X40" s="345"/>
      <c r="Y40" s="345"/>
    </row>
    <row r="41" spans="2:25">
      <c r="B41" s="337"/>
      <c r="C41" s="337"/>
      <c r="D41" s="337"/>
      <c r="E41" s="337"/>
      <c r="F41" s="337"/>
      <c r="G41" s="337"/>
      <c r="H41" s="337"/>
      <c r="I41" s="337"/>
      <c r="J41" s="337"/>
      <c r="K41" s="337"/>
      <c r="M41" s="337"/>
      <c r="P41" s="345"/>
      <c r="Q41" s="345"/>
      <c r="R41" s="345"/>
      <c r="S41" s="345"/>
      <c r="T41" s="345"/>
    </row>
    <row r="42" spans="2:25">
      <c r="B42" s="337"/>
      <c r="C42" s="337"/>
      <c r="D42" s="337"/>
      <c r="E42" s="337"/>
      <c r="F42" s="337"/>
      <c r="G42" s="337"/>
      <c r="H42" s="337"/>
      <c r="I42" s="337"/>
      <c r="J42" s="337"/>
      <c r="K42" s="337"/>
      <c r="M42" s="337"/>
      <c r="P42" s="345"/>
      <c r="Q42" s="345"/>
      <c r="R42" s="345"/>
      <c r="S42" s="345"/>
      <c r="T42" s="345"/>
    </row>
    <row r="43" spans="2:25">
      <c r="B43" s="337"/>
      <c r="C43" s="337"/>
      <c r="D43" s="337"/>
      <c r="E43" s="337"/>
      <c r="F43" s="337"/>
      <c r="G43" s="337"/>
      <c r="H43" s="337"/>
      <c r="I43" s="337"/>
      <c r="J43" s="337"/>
      <c r="K43" s="337"/>
      <c r="P43" s="345"/>
      <c r="Q43" s="345"/>
      <c r="R43" s="345"/>
      <c r="S43" s="345"/>
      <c r="T43" s="345"/>
    </row>
    <row r="45" spans="2:25">
      <c r="B45" s="337"/>
      <c r="C45" s="337"/>
      <c r="D45" s="337"/>
      <c r="E45" s="337"/>
      <c r="F45" s="337"/>
      <c r="G45" s="337"/>
      <c r="H45" s="337"/>
      <c r="I45" s="337"/>
      <c r="J45" s="337"/>
      <c r="K45" s="337"/>
      <c r="M45" s="337"/>
    </row>
    <row r="46" spans="2:25">
      <c r="B46" s="337"/>
      <c r="C46" s="337"/>
      <c r="D46" s="337"/>
      <c r="E46" s="337"/>
      <c r="F46" s="337"/>
      <c r="G46" s="337"/>
      <c r="H46" s="337"/>
      <c r="I46" s="337"/>
      <c r="J46" s="337"/>
      <c r="K46" s="337"/>
      <c r="M46" s="337"/>
    </row>
    <row r="47" spans="2:25">
      <c r="B47" s="337"/>
      <c r="C47" s="337"/>
      <c r="D47" s="337"/>
      <c r="E47" s="337"/>
      <c r="F47" s="337"/>
      <c r="G47" s="337"/>
      <c r="H47" s="337"/>
      <c r="I47" s="337"/>
      <c r="J47" s="337"/>
      <c r="K47" s="337"/>
      <c r="M47" s="337"/>
    </row>
    <row r="48" spans="2:25">
      <c r="B48" s="337"/>
      <c r="C48" s="337"/>
      <c r="D48" s="337"/>
      <c r="E48" s="337"/>
      <c r="F48" s="337"/>
      <c r="G48" s="337"/>
      <c r="H48" s="337"/>
      <c r="I48" s="337"/>
      <c r="J48" s="337"/>
      <c r="K48" s="337"/>
      <c r="M48" s="337"/>
    </row>
    <row r="49" spans="2:13">
      <c r="B49" s="337"/>
      <c r="C49" s="337"/>
      <c r="D49" s="337"/>
      <c r="E49" s="337"/>
      <c r="F49" s="337"/>
      <c r="G49" s="337"/>
      <c r="H49" s="337"/>
      <c r="I49" s="337"/>
      <c r="J49" s="337"/>
      <c r="K49" s="337"/>
      <c r="M49" s="337"/>
    </row>
    <row r="50" spans="2:13">
      <c r="B50" s="337"/>
      <c r="C50" s="337"/>
      <c r="D50" s="337"/>
      <c r="E50" s="337"/>
      <c r="F50" s="337"/>
      <c r="G50" s="337"/>
      <c r="H50" s="337"/>
      <c r="I50" s="337"/>
      <c r="J50" s="337"/>
      <c r="K50" s="337"/>
      <c r="M50" s="337"/>
    </row>
    <row r="51" spans="2:13">
      <c r="B51" s="337"/>
      <c r="C51" s="337"/>
      <c r="D51" s="337"/>
      <c r="E51" s="337"/>
      <c r="F51" s="337"/>
      <c r="G51" s="337"/>
      <c r="H51" s="337"/>
      <c r="I51" s="337"/>
      <c r="J51" s="337"/>
      <c r="K51" s="337"/>
      <c r="M51" s="337"/>
    </row>
    <row r="52" spans="2:13">
      <c r="B52" s="337"/>
      <c r="C52" s="337"/>
      <c r="D52" s="337"/>
      <c r="E52" s="337"/>
      <c r="F52" s="337"/>
      <c r="G52" s="337"/>
      <c r="H52" s="337"/>
      <c r="I52" s="337"/>
      <c r="J52" s="337"/>
      <c r="K52" s="337"/>
      <c r="M52" s="337"/>
    </row>
    <row r="53" spans="2:13">
      <c r="B53" s="337"/>
      <c r="C53" s="337"/>
      <c r="D53" s="337"/>
      <c r="E53" s="337"/>
      <c r="F53" s="337"/>
      <c r="G53" s="337"/>
      <c r="H53" s="337"/>
      <c r="I53" s="337"/>
      <c r="J53" s="337"/>
      <c r="K53" s="337"/>
      <c r="M53" s="337"/>
    </row>
    <row r="54" spans="2:13">
      <c r="B54" s="337"/>
      <c r="C54" s="337"/>
      <c r="D54" s="337"/>
      <c r="E54" s="337"/>
      <c r="F54" s="337"/>
      <c r="G54" s="337"/>
      <c r="H54" s="337"/>
      <c r="I54" s="337"/>
      <c r="J54" s="337"/>
      <c r="K54" s="337"/>
      <c r="M54" s="337"/>
    </row>
    <row r="55" spans="2:13">
      <c r="B55" s="337"/>
      <c r="C55" s="337"/>
      <c r="D55" s="337"/>
      <c r="E55" s="337"/>
      <c r="F55" s="337"/>
      <c r="G55" s="337"/>
      <c r="H55" s="337"/>
      <c r="I55" s="337"/>
      <c r="J55" s="337"/>
      <c r="K55" s="337"/>
      <c r="M55" s="337"/>
    </row>
    <row r="56" spans="2:13">
      <c r="B56" s="337"/>
      <c r="C56" s="337"/>
      <c r="D56" s="337"/>
      <c r="E56" s="337"/>
      <c r="F56" s="337"/>
      <c r="G56" s="337"/>
      <c r="H56" s="337"/>
      <c r="I56" s="337"/>
      <c r="J56" s="337"/>
      <c r="K56" s="337"/>
      <c r="M56" s="337"/>
    </row>
    <row r="57" spans="2:13">
      <c r="B57" s="337"/>
      <c r="C57" s="337"/>
      <c r="D57" s="337"/>
      <c r="E57" s="337"/>
      <c r="F57" s="337"/>
      <c r="G57" s="337"/>
      <c r="H57" s="337"/>
      <c r="I57" s="337"/>
      <c r="J57" s="337"/>
      <c r="K57" s="337"/>
      <c r="M57" s="337"/>
    </row>
    <row r="58" spans="2:13"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M58" s="337"/>
    </row>
    <row r="59" spans="2:13">
      <c r="B59" s="337"/>
      <c r="C59" s="337"/>
      <c r="D59" s="337"/>
      <c r="E59" s="337"/>
      <c r="F59" s="337"/>
      <c r="G59" s="337"/>
      <c r="H59" s="337"/>
      <c r="I59" s="337"/>
      <c r="J59" s="337"/>
      <c r="K59" s="337"/>
      <c r="M59" s="337"/>
    </row>
    <row r="60" spans="2:13">
      <c r="B60" s="337"/>
      <c r="C60" s="337"/>
      <c r="D60" s="337"/>
      <c r="E60" s="337"/>
      <c r="F60" s="337"/>
      <c r="G60" s="337"/>
      <c r="H60" s="337"/>
      <c r="I60" s="337"/>
      <c r="J60" s="337"/>
      <c r="K60" s="337"/>
      <c r="M60" s="337"/>
    </row>
    <row r="61" spans="2:13">
      <c r="B61" s="337"/>
      <c r="C61" s="337"/>
      <c r="D61" s="337"/>
      <c r="E61" s="337"/>
      <c r="F61" s="337"/>
      <c r="G61" s="337"/>
      <c r="H61" s="337"/>
      <c r="I61" s="337"/>
      <c r="J61" s="337"/>
      <c r="K61" s="337"/>
      <c r="M61" s="337"/>
    </row>
    <row r="62" spans="2:13"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M62" s="337"/>
    </row>
    <row r="63" spans="2:13">
      <c r="B63" s="337"/>
      <c r="C63" s="337"/>
      <c r="D63" s="337"/>
      <c r="E63" s="337"/>
      <c r="F63" s="337"/>
      <c r="G63" s="337"/>
      <c r="H63" s="337"/>
      <c r="I63" s="337"/>
    </row>
    <row r="64" spans="2:13">
      <c r="B64" s="337"/>
      <c r="C64" s="337"/>
      <c r="D64" s="337"/>
      <c r="E64" s="337"/>
      <c r="F64" s="337"/>
      <c r="G64" s="337"/>
      <c r="H64" s="337"/>
      <c r="I64" s="337"/>
    </row>
  </sheetData>
  <hyperlinks>
    <hyperlink ref="A1" location="Content!A1" display="&lt;&lt;" xr:uid="{00000000-0004-0000-3A00-000000000000}"/>
  </hyperlinks>
  <pageMargins left="0.7" right="0.7" top="0.75" bottom="0.75" header="0.3" footer="0.3"/>
  <pageSetup paperSize="9" orientation="portrait" horizontalDpi="4294967294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P49"/>
  <sheetViews>
    <sheetView showGridLines="0" workbookViewId="0">
      <selection activeCell="H24" sqref="H24"/>
    </sheetView>
  </sheetViews>
  <sheetFormatPr baseColWidth="10" defaultColWidth="8.5" defaultRowHeight="13"/>
  <cols>
    <col min="1" max="6" width="8.5" style="36"/>
    <col min="7" max="7" width="8.5" style="29"/>
    <col min="8" max="16384" width="8.5" style="36"/>
  </cols>
  <sheetData>
    <row r="1" spans="1:16" ht="18" customHeight="1">
      <c r="A1" s="6" t="s">
        <v>9</v>
      </c>
      <c r="I1" s="36" t="str">
        <f>IF(Content!$E$1=1,I2,I3)</f>
        <v>Реальний ВВП окремих країн та середньозважений показник економічного зростання в країнах – ОТП України (UAwGDP), % р/р</v>
      </c>
    </row>
    <row r="2" spans="1:16" hidden="1">
      <c r="A2" s="6"/>
      <c r="B2" s="31"/>
      <c r="C2" s="31"/>
      <c r="D2" s="31"/>
      <c r="E2" s="31"/>
      <c r="F2" s="31"/>
      <c r="I2" s="31" t="s">
        <v>139</v>
      </c>
    </row>
    <row r="3" spans="1:16" hidden="1">
      <c r="A3" s="6"/>
      <c r="B3" s="31"/>
      <c r="C3" s="31"/>
      <c r="D3" s="31"/>
      <c r="E3" s="31"/>
      <c r="F3" s="31"/>
      <c r="I3" s="31" t="s">
        <v>686</v>
      </c>
    </row>
    <row r="4" spans="1:16">
      <c r="A4" s="29" t="s">
        <v>140</v>
      </c>
      <c r="B4" s="29" t="s">
        <v>141</v>
      </c>
      <c r="C4" s="36" t="str">
        <f>IF(Content!$E$1=1,B4,A4)</f>
        <v>Єврозона</v>
      </c>
      <c r="D4" s="163">
        <v>2020</v>
      </c>
      <c r="E4" s="50">
        <v>-6.1</v>
      </c>
      <c r="F4" s="151"/>
      <c r="G4" s="36"/>
    </row>
    <row r="5" spans="1:16">
      <c r="A5" s="51"/>
      <c r="B5" s="29"/>
      <c r="C5" s="31"/>
      <c r="D5" s="163">
        <v>2021</v>
      </c>
      <c r="E5" s="50">
        <v>5.3</v>
      </c>
      <c r="F5" s="151"/>
    </row>
    <row r="6" spans="1:16">
      <c r="A6" s="51"/>
      <c r="B6" s="29"/>
      <c r="C6" s="31"/>
      <c r="D6" s="163">
        <v>2022</v>
      </c>
      <c r="E6" s="152">
        <v>3</v>
      </c>
      <c r="F6" s="50">
        <v>2.6</v>
      </c>
      <c r="G6" s="29">
        <v>9</v>
      </c>
    </row>
    <row r="7" spans="1:16">
      <c r="A7" s="51"/>
      <c r="B7" s="29"/>
      <c r="C7" s="31"/>
      <c r="D7" s="163">
        <v>2023</v>
      </c>
      <c r="E7" s="50">
        <v>0.4</v>
      </c>
      <c r="F7" s="152">
        <v>0.8</v>
      </c>
      <c r="G7" s="29">
        <v>9</v>
      </c>
      <c r="P7" s="50"/>
    </row>
    <row r="8" spans="1:16">
      <c r="A8" s="51"/>
      <c r="B8" s="29"/>
      <c r="C8" s="31"/>
      <c r="D8" s="163">
        <v>2024</v>
      </c>
      <c r="E8" s="50">
        <v>1.8</v>
      </c>
      <c r="F8" s="152"/>
      <c r="G8" s="29">
        <v>9</v>
      </c>
      <c r="P8" s="50"/>
    </row>
    <row r="9" spans="1:16">
      <c r="A9" s="51"/>
      <c r="B9" s="29"/>
      <c r="C9" s="31"/>
      <c r="D9" s="163">
        <v>2025</v>
      </c>
      <c r="E9" s="50">
        <v>1.8</v>
      </c>
      <c r="F9" s="50"/>
      <c r="G9" s="29">
        <v>9</v>
      </c>
      <c r="P9" s="50"/>
    </row>
    <row r="10" spans="1:16">
      <c r="A10" s="29" t="s">
        <v>142</v>
      </c>
      <c r="B10" s="29" t="s">
        <v>143</v>
      </c>
      <c r="C10" s="36" t="str">
        <f>IF(Content!$E$1=1,B10,A10)</f>
        <v>США</v>
      </c>
      <c r="D10" s="163">
        <v>2020</v>
      </c>
      <c r="E10" s="50">
        <v>-2.8</v>
      </c>
      <c r="F10" s="50"/>
      <c r="P10" s="50"/>
    </row>
    <row r="11" spans="1:16">
      <c r="D11" s="163">
        <v>2021</v>
      </c>
      <c r="E11" s="50">
        <v>5.9</v>
      </c>
      <c r="F11" s="50"/>
      <c r="P11" s="50"/>
    </row>
    <row r="12" spans="1:16">
      <c r="A12" s="51"/>
      <c r="B12" s="29"/>
      <c r="C12" s="31"/>
      <c r="D12" s="163">
        <v>2022</v>
      </c>
      <c r="E12" s="164">
        <v>2.1</v>
      </c>
      <c r="F12" s="50"/>
      <c r="P12" s="50"/>
    </row>
    <row r="13" spans="1:16">
      <c r="A13" s="51"/>
      <c r="B13" s="29"/>
      <c r="C13" s="31"/>
      <c r="D13" s="163">
        <v>2023</v>
      </c>
      <c r="E13" s="50">
        <v>0.8</v>
      </c>
      <c r="F13" s="164"/>
      <c r="G13" s="29">
        <v>9</v>
      </c>
      <c r="P13" s="50"/>
    </row>
    <row r="14" spans="1:16">
      <c r="A14" s="51"/>
      <c r="B14" s="29"/>
      <c r="C14" s="31"/>
      <c r="D14" s="163">
        <v>2024</v>
      </c>
      <c r="E14" s="50">
        <v>1.8</v>
      </c>
      <c r="F14" s="164"/>
      <c r="G14" s="29">
        <v>9</v>
      </c>
      <c r="P14" s="50"/>
    </row>
    <row r="15" spans="1:16">
      <c r="A15" s="51"/>
      <c r="B15" s="29"/>
      <c r="C15" s="31"/>
      <c r="D15" s="163">
        <v>2025</v>
      </c>
      <c r="E15" s="50">
        <v>2</v>
      </c>
      <c r="F15" s="50"/>
      <c r="G15" s="29">
        <v>9</v>
      </c>
      <c r="P15" s="50"/>
    </row>
    <row r="16" spans="1:16">
      <c r="A16" s="29" t="s">
        <v>144</v>
      </c>
      <c r="B16" s="29" t="s">
        <v>145</v>
      </c>
      <c r="C16" s="36" t="str">
        <f>IF(Content!$E$1=1,B16,A16)</f>
        <v>Китай</v>
      </c>
      <c r="D16" s="163">
        <v>2020</v>
      </c>
      <c r="E16" s="50">
        <v>2.2000000000000002</v>
      </c>
      <c r="F16" s="50"/>
      <c r="P16" s="50"/>
    </row>
    <row r="17" spans="1:16">
      <c r="A17" s="51"/>
      <c r="B17" s="29"/>
      <c r="C17" s="52"/>
      <c r="D17" s="163">
        <v>2021</v>
      </c>
      <c r="E17" s="50">
        <v>8.1</v>
      </c>
      <c r="F17" s="50"/>
      <c r="P17" s="50"/>
    </row>
    <row r="18" spans="1:16">
      <c r="D18" s="163">
        <v>2022</v>
      </c>
      <c r="E18" s="152">
        <v>3</v>
      </c>
      <c r="F18" s="50"/>
      <c r="P18" s="50"/>
    </row>
    <row r="19" spans="1:16">
      <c r="A19" s="51"/>
      <c r="B19" s="29"/>
      <c r="C19" s="52"/>
      <c r="D19" s="163">
        <v>2023</v>
      </c>
      <c r="E19" s="50">
        <v>5.0999999999999996</v>
      </c>
      <c r="F19" s="152"/>
      <c r="G19" s="29">
        <v>9</v>
      </c>
      <c r="P19" s="50"/>
    </row>
    <row r="20" spans="1:16">
      <c r="A20" s="51"/>
      <c r="B20" s="29"/>
      <c r="C20" s="52"/>
      <c r="D20" s="163">
        <v>2024</v>
      </c>
      <c r="E20" s="50">
        <v>5.2</v>
      </c>
      <c r="F20" s="152"/>
      <c r="G20" s="29">
        <v>9</v>
      </c>
      <c r="I20" s="31" t="str">
        <f>IF(Content!$E$1=1,K22,K23)</f>
        <v xml:space="preserve">  - попередній прогноз НБУ.</v>
      </c>
      <c r="P20" s="50"/>
    </row>
    <row r="21" spans="1:16">
      <c r="A21" s="51"/>
      <c r="B21" s="29"/>
      <c r="C21" s="52"/>
      <c r="D21" s="163">
        <v>2025</v>
      </c>
      <c r="E21" s="50">
        <v>5.2</v>
      </c>
      <c r="F21" s="152"/>
      <c r="G21" s="29">
        <v>9</v>
      </c>
      <c r="I21" s="31" t="str">
        <f>IF(Content!$E$1=1,I22,I23)</f>
        <v>Джерело:  національні статистичні агенції, розрахунки НБУ.</v>
      </c>
      <c r="P21" s="50"/>
    </row>
    <row r="22" spans="1:16">
      <c r="A22" s="29" t="s">
        <v>148</v>
      </c>
      <c r="B22" s="29" t="s">
        <v>149</v>
      </c>
      <c r="C22" s="36" t="str">
        <f>IF(Content!$E$1=1,B22,A22)</f>
        <v>Туреччина</v>
      </c>
      <c r="D22" s="163">
        <v>2020</v>
      </c>
      <c r="E22" s="50">
        <v>1.9</v>
      </c>
      <c r="F22" s="50"/>
      <c r="G22" s="165"/>
      <c r="I22" s="29" t="s">
        <v>146</v>
      </c>
      <c r="J22" s="29"/>
      <c r="K22" s="29" t="s">
        <v>623</v>
      </c>
      <c r="P22" s="50"/>
    </row>
    <row r="23" spans="1:16">
      <c r="A23" s="51"/>
      <c r="B23" s="29"/>
      <c r="C23" s="52"/>
      <c r="D23" s="163">
        <v>2021</v>
      </c>
      <c r="E23" s="50">
        <v>11.4</v>
      </c>
      <c r="F23" s="50"/>
      <c r="I23" s="29" t="s">
        <v>147</v>
      </c>
      <c r="J23" s="29"/>
      <c r="K23" s="29" t="s">
        <v>624</v>
      </c>
      <c r="P23" s="50"/>
    </row>
    <row r="24" spans="1:16">
      <c r="D24" s="163">
        <v>2022</v>
      </c>
      <c r="E24" s="152">
        <v>3.5</v>
      </c>
      <c r="F24" s="50"/>
      <c r="G24" s="29">
        <v>9</v>
      </c>
      <c r="I24" s="31"/>
      <c r="P24" s="50"/>
    </row>
    <row r="25" spans="1:16">
      <c r="A25" s="43"/>
      <c r="C25" s="52"/>
      <c r="D25" s="163">
        <v>2023</v>
      </c>
      <c r="E25" s="152">
        <v>2.7</v>
      </c>
      <c r="F25" s="152"/>
      <c r="G25" s="29">
        <v>9</v>
      </c>
      <c r="I25" s="31"/>
      <c r="P25" s="50"/>
    </row>
    <row r="26" spans="1:16">
      <c r="A26" s="43"/>
      <c r="C26" s="52"/>
      <c r="D26" s="163">
        <v>2024</v>
      </c>
      <c r="E26" s="152">
        <v>3</v>
      </c>
      <c r="F26" s="152"/>
      <c r="G26" s="29">
        <v>9</v>
      </c>
      <c r="P26" s="50"/>
    </row>
    <row r="27" spans="1:16">
      <c r="A27" s="43"/>
      <c r="C27" s="52"/>
      <c r="D27" s="163">
        <v>2025</v>
      </c>
      <c r="E27" s="152">
        <v>3</v>
      </c>
      <c r="F27" s="152"/>
      <c r="G27" s="29">
        <v>9</v>
      </c>
      <c r="P27" s="50"/>
    </row>
    <row r="28" spans="1:16">
      <c r="A28" s="43"/>
      <c r="C28" s="52" t="s">
        <v>150</v>
      </c>
      <c r="D28" s="163">
        <v>2020</v>
      </c>
      <c r="E28" s="152">
        <v>-3.3</v>
      </c>
      <c r="F28" s="152"/>
      <c r="G28" s="165"/>
      <c r="P28" s="50"/>
    </row>
    <row r="29" spans="1:16">
      <c r="A29" s="43"/>
      <c r="C29" s="52"/>
      <c r="D29" s="163">
        <v>2021</v>
      </c>
      <c r="E29" s="152">
        <v>6.2</v>
      </c>
      <c r="F29" s="152"/>
      <c r="P29" s="50"/>
    </row>
    <row r="30" spans="1:16">
      <c r="C30" s="52"/>
      <c r="D30" s="163">
        <v>2022</v>
      </c>
      <c r="E30" s="152">
        <v>3.5</v>
      </c>
      <c r="F30" s="152">
        <v>3.4</v>
      </c>
      <c r="G30" s="29">
        <v>9</v>
      </c>
      <c r="P30" s="50"/>
    </row>
    <row r="31" spans="1:16">
      <c r="A31" s="49"/>
      <c r="D31" s="163">
        <v>2023</v>
      </c>
      <c r="E31" s="152">
        <v>2</v>
      </c>
      <c r="F31" s="152">
        <v>2.2000000000000002</v>
      </c>
      <c r="G31" s="29">
        <v>9</v>
      </c>
      <c r="H31" s="44"/>
      <c r="P31" s="50"/>
    </row>
    <row r="32" spans="1:16">
      <c r="A32" s="49"/>
      <c r="C32" s="52"/>
      <c r="D32" s="163">
        <v>2024</v>
      </c>
      <c r="E32" s="152">
        <v>3.1</v>
      </c>
      <c r="F32" s="152"/>
      <c r="G32" s="29">
        <v>9</v>
      </c>
      <c r="H32" s="44"/>
      <c r="I32" s="44"/>
    </row>
    <row r="33" spans="1:9">
      <c r="A33" s="49"/>
      <c r="C33" s="52"/>
      <c r="D33" s="163">
        <v>2025</v>
      </c>
      <c r="E33" s="152">
        <v>3</v>
      </c>
      <c r="F33" s="44"/>
      <c r="G33" s="29">
        <v>9</v>
      </c>
      <c r="H33" s="44"/>
      <c r="I33" s="44"/>
    </row>
    <row r="34" spans="1:9">
      <c r="A34" s="49"/>
      <c r="C34" s="52"/>
      <c r="D34" s="44"/>
      <c r="E34" s="44"/>
      <c r="F34" s="44"/>
      <c r="G34" s="54"/>
      <c r="H34" s="44"/>
      <c r="I34" s="44"/>
    </row>
    <row r="35" spans="1:9">
      <c r="A35" s="49"/>
      <c r="C35" s="52"/>
      <c r="D35" s="44"/>
      <c r="E35" s="44"/>
      <c r="F35" s="44"/>
      <c r="G35" s="54"/>
      <c r="H35" s="44"/>
      <c r="I35" s="44"/>
    </row>
    <row r="36" spans="1:9">
      <c r="A36" s="49"/>
      <c r="C36" s="44"/>
      <c r="D36" s="44"/>
      <c r="E36" s="44"/>
      <c r="F36" s="44"/>
      <c r="H36" s="44"/>
      <c r="I36" s="44"/>
    </row>
    <row r="37" spans="1:9">
      <c r="A37" s="49"/>
      <c r="C37" s="44"/>
      <c r="D37" s="44"/>
      <c r="E37" s="44"/>
      <c r="F37" s="44"/>
      <c r="H37" s="44"/>
      <c r="I37" s="44"/>
    </row>
    <row r="38" spans="1:9">
      <c r="A38" s="49"/>
      <c r="C38" s="44"/>
      <c r="D38" s="44"/>
      <c r="E38" s="44"/>
      <c r="F38" s="44"/>
      <c r="H38" s="44"/>
      <c r="I38" s="44"/>
    </row>
    <row r="39" spans="1:9">
      <c r="A39" s="49"/>
      <c r="C39" s="44"/>
      <c r="D39" s="44"/>
      <c r="E39" s="44"/>
      <c r="F39" s="44"/>
      <c r="H39" s="44"/>
      <c r="I39" s="44"/>
    </row>
    <row r="40" spans="1:9">
      <c r="A40" s="49"/>
      <c r="C40" s="44"/>
      <c r="D40" s="44"/>
      <c r="E40" s="44"/>
      <c r="F40" s="44"/>
      <c r="H40" s="44"/>
      <c r="I40" s="44"/>
    </row>
    <row r="41" spans="1:9">
      <c r="A41" s="49"/>
      <c r="B41" s="44"/>
      <c r="C41" s="44"/>
      <c r="H41" s="44"/>
      <c r="I41" s="44"/>
    </row>
    <row r="42" spans="1:9">
      <c r="A42" s="49"/>
      <c r="B42" s="44"/>
      <c r="C42" s="44"/>
      <c r="H42" s="44"/>
      <c r="I42" s="44"/>
    </row>
    <row r="43" spans="1:9">
      <c r="A43" s="49"/>
      <c r="B43" s="44"/>
      <c r="C43" s="44"/>
      <c r="H43" s="44"/>
      <c r="I43" s="44"/>
    </row>
    <row r="44" spans="1:9">
      <c r="A44" s="49"/>
      <c r="B44" s="44"/>
      <c r="C44" s="44"/>
      <c r="H44" s="44"/>
      <c r="I44" s="44"/>
    </row>
    <row r="45" spans="1:9">
      <c r="A45" s="49"/>
      <c r="B45" s="44"/>
      <c r="I45" s="44"/>
    </row>
    <row r="46" spans="1:9">
      <c r="A46" s="49"/>
      <c r="B46" s="44"/>
    </row>
    <row r="47" spans="1:9">
      <c r="A47" s="49"/>
      <c r="B47" s="44"/>
    </row>
    <row r="48" spans="1:9">
      <c r="A48" s="49"/>
      <c r="B48" s="44"/>
    </row>
    <row r="49" spans="1:2">
      <c r="A49" s="49"/>
      <c r="B49" s="44"/>
    </row>
  </sheetData>
  <hyperlinks>
    <hyperlink ref="A1" location="Content!A1" display="&lt;&lt;" xr:uid="{00000000-0004-0000-05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6"/>
  </sheetPr>
  <dimension ref="A1:BC87"/>
  <sheetViews>
    <sheetView showGridLines="0" topLeftCell="AE1" zoomScaleNormal="100" workbookViewId="0"/>
  </sheetViews>
  <sheetFormatPr baseColWidth="10" defaultColWidth="9.5" defaultRowHeight="13"/>
  <cols>
    <col min="1" max="1" width="5" style="323" customWidth="1"/>
    <col min="2" max="2" width="16.5" style="323" customWidth="1"/>
    <col min="3" max="36" width="6.5" style="323" customWidth="1"/>
    <col min="37" max="37" width="5.5" style="323" customWidth="1"/>
    <col min="38" max="38" width="5" style="323" customWidth="1"/>
    <col min="39" max="39" width="3.5" style="323" bestFit="1" customWidth="1"/>
    <col min="40" max="40" width="4.5" style="323" bestFit="1" customWidth="1"/>
    <col min="41" max="45" width="6.5" style="323" customWidth="1"/>
    <col min="46" max="16384" width="9.5" style="323"/>
  </cols>
  <sheetData>
    <row r="1" spans="1:51">
      <c r="A1" s="318" t="s">
        <v>9</v>
      </c>
      <c r="B1" s="110"/>
      <c r="C1" s="348"/>
      <c r="D1" s="348"/>
      <c r="E1" s="330"/>
      <c r="F1" s="330"/>
      <c r="G1" s="330"/>
      <c r="H1" s="330"/>
      <c r="I1" s="330"/>
      <c r="J1" s="330"/>
      <c r="K1" s="110"/>
      <c r="M1" s="330"/>
      <c r="N1" s="348"/>
      <c r="O1" s="330"/>
      <c r="P1" s="349"/>
      <c r="Q1" s="349"/>
      <c r="R1" s="349"/>
      <c r="S1" s="349"/>
      <c r="T1" s="110"/>
      <c r="U1" s="349"/>
      <c r="V1" s="350"/>
      <c r="W1" s="351"/>
      <c r="X1" s="348"/>
      <c r="Y1" s="330"/>
      <c r="Z1" s="330"/>
      <c r="AA1" s="330"/>
      <c r="AB1" s="330"/>
      <c r="AC1" s="110"/>
    </row>
    <row r="2" spans="1:51">
      <c r="A2" s="318"/>
      <c r="B2" s="352" t="s">
        <v>1101</v>
      </c>
      <c r="C2" s="348"/>
      <c r="D2" s="348"/>
      <c r="E2" s="330"/>
      <c r="F2" s="330"/>
      <c r="G2" s="330"/>
      <c r="H2" s="330"/>
      <c r="I2" s="330"/>
      <c r="J2" s="330"/>
      <c r="K2" s="352" t="s">
        <v>1102</v>
      </c>
      <c r="L2" s="348"/>
      <c r="M2" s="330"/>
      <c r="N2" s="330"/>
      <c r="O2" s="330"/>
      <c r="P2" s="330"/>
      <c r="Q2" s="348"/>
      <c r="R2" s="348"/>
      <c r="S2" s="348"/>
      <c r="T2" s="352" t="s">
        <v>1103</v>
      </c>
      <c r="U2" s="330"/>
      <c r="V2" s="330"/>
      <c r="W2" s="330"/>
      <c r="X2" s="330"/>
      <c r="Y2" s="330"/>
      <c r="Z2" s="348"/>
      <c r="AA2" s="348"/>
      <c r="AB2" s="348"/>
      <c r="AC2" s="352" t="s">
        <v>1104</v>
      </c>
      <c r="AD2" s="330"/>
      <c r="AE2" s="330"/>
      <c r="AF2" s="350"/>
      <c r="AG2" s="351"/>
      <c r="AH2" s="348"/>
      <c r="AI2" s="330"/>
      <c r="AJ2" s="349"/>
      <c r="AK2" s="350"/>
      <c r="AL2" s="350"/>
      <c r="AM2" s="350"/>
      <c r="AN2" s="350"/>
    </row>
    <row r="3" spans="1:51" hidden="1">
      <c r="A3" s="318"/>
      <c r="B3" s="352" t="s">
        <v>1105</v>
      </c>
      <c r="C3" s="353"/>
      <c r="D3" s="353"/>
      <c r="E3" s="353"/>
      <c r="F3" s="353"/>
      <c r="G3" s="353"/>
      <c r="H3" s="353"/>
      <c r="I3" s="353"/>
      <c r="J3" s="353"/>
      <c r="K3" s="352" t="s">
        <v>1106</v>
      </c>
      <c r="L3" s="354"/>
      <c r="M3" s="353"/>
      <c r="N3" s="353"/>
      <c r="P3" s="354"/>
      <c r="Q3" s="354"/>
      <c r="R3" s="354"/>
      <c r="S3" s="354"/>
      <c r="T3" s="352" t="s">
        <v>1107</v>
      </c>
      <c r="U3" s="354"/>
      <c r="V3" s="355"/>
      <c r="W3" s="354"/>
      <c r="X3" s="354"/>
      <c r="Y3" s="354"/>
      <c r="Z3" s="354"/>
      <c r="AA3" s="354"/>
      <c r="AB3" s="354"/>
      <c r="AC3" s="352" t="s">
        <v>1108</v>
      </c>
      <c r="AD3" s="349"/>
      <c r="AE3" s="354"/>
      <c r="AF3" s="355"/>
      <c r="AH3" s="354"/>
      <c r="AI3" s="354"/>
      <c r="AJ3" s="355"/>
      <c r="AK3" s="355"/>
      <c r="AL3" s="355"/>
      <c r="AM3" s="355"/>
      <c r="AN3" s="355"/>
    </row>
    <row r="4" spans="1:51" hidden="1">
      <c r="A4" s="318"/>
      <c r="B4" s="110" t="str">
        <f>IF(Content!$E$1=1,B2,B3)</f>
        <v>Соціальне забезпечення</v>
      </c>
      <c r="C4" s="353"/>
      <c r="D4" s="353"/>
      <c r="E4" s="353"/>
      <c r="F4" s="353"/>
      <c r="G4" s="353"/>
      <c r="H4" s="353"/>
      <c r="I4" s="353"/>
      <c r="J4" s="353"/>
      <c r="K4" s="110" t="str">
        <f>IF(Content!$E$1=1,K2,K3)</f>
        <v>Оплата праці</v>
      </c>
      <c r="L4" s="354"/>
      <c r="M4" s="353"/>
      <c r="N4" s="353"/>
      <c r="P4" s="354"/>
      <c r="Q4" s="354"/>
      <c r="R4" s="354"/>
      <c r="S4" s="354"/>
      <c r="T4" s="110" t="str">
        <f>IF(Content!$E$1=1,T2,T3)</f>
        <v>Використання товарів та послуг</v>
      </c>
      <c r="U4" s="354"/>
      <c r="V4" s="355"/>
      <c r="W4" s="354"/>
      <c r="X4" s="354"/>
      <c r="Y4" s="354"/>
      <c r="Z4" s="354"/>
      <c r="AA4" s="354"/>
      <c r="AB4" s="354"/>
      <c r="AC4" s="110" t="str">
        <f>IF(Content!$E$1=1,AC2,AC3)</f>
        <v>Капітальні 
видатки</v>
      </c>
      <c r="AD4" s="349"/>
      <c r="AE4" s="330"/>
      <c r="AF4" s="330"/>
      <c r="AG4" s="330"/>
      <c r="AH4" s="350"/>
      <c r="AI4" s="351"/>
      <c r="AJ4" s="349"/>
      <c r="AK4" s="350"/>
      <c r="AL4" s="350"/>
      <c r="AM4" s="350"/>
      <c r="AN4" s="350"/>
    </row>
    <row r="5" spans="1:51">
      <c r="A5" s="356"/>
      <c r="B5" s="357">
        <v>2017</v>
      </c>
      <c r="C5" s="357">
        <v>2018</v>
      </c>
      <c r="D5" s="357">
        <v>2019</v>
      </c>
      <c r="E5" s="357">
        <v>2020</v>
      </c>
      <c r="F5" s="357">
        <v>2021</v>
      </c>
      <c r="G5" s="358" t="s">
        <v>94</v>
      </c>
      <c r="H5" s="358" t="s">
        <v>95</v>
      </c>
      <c r="I5" s="358" t="s">
        <v>96</v>
      </c>
      <c r="J5" s="358" t="s">
        <v>97</v>
      </c>
      <c r="K5" s="357">
        <v>2017</v>
      </c>
      <c r="L5" s="357">
        <v>2018</v>
      </c>
      <c r="M5" s="357">
        <v>2019</v>
      </c>
      <c r="N5" s="357">
        <v>2020</v>
      </c>
      <c r="O5" s="357">
        <v>2021</v>
      </c>
      <c r="P5" s="358" t="s">
        <v>94</v>
      </c>
      <c r="Q5" s="358" t="s">
        <v>95</v>
      </c>
      <c r="R5" s="358" t="s">
        <v>96</v>
      </c>
      <c r="S5" s="358" t="s">
        <v>97</v>
      </c>
      <c r="T5" s="357">
        <v>2017</v>
      </c>
      <c r="U5" s="357">
        <v>2018</v>
      </c>
      <c r="V5" s="357">
        <v>2019</v>
      </c>
      <c r="W5" s="357">
        <v>2020</v>
      </c>
      <c r="X5" s="357">
        <v>2021</v>
      </c>
      <c r="Y5" s="358" t="s">
        <v>94</v>
      </c>
      <c r="Z5" s="358" t="s">
        <v>95</v>
      </c>
      <c r="AA5" s="358" t="s">
        <v>96</v>
      </c>
      <c r="AB5" s="358" t="s">
        <v>97</v>
      </c>
      <c r="AC5" s="357">
        <v>2017</v>
      </c>
      <c r="AD5" s="357">
        <v>2018</v>
      </c>
      <c r="AE5" s="357">
        <v>2019</v>
      </c>
      <c r="AF5" s="357">
        <v>2020</v>
      </c>
      <c r="AG5" s="357">
        <v>2021</v>
      </c>
      <c r="AH5" s="358" t="s">
        <v>94</v>
      </c>
      <c r="AI5" s="358" t="s">
        <v>95</v>
      </c>
      <c r="AJ5" s="358" t="s">
        <v>96</v>
      </c>
      <c r="AK5" s="358" t="s">
        <v>97</v>
      </c>
      <c r="AL5" s="358"/>
      <c r="AM5" s="359"/>
      <c r="AN5" s="360"/>
      <c r="AO5" s="360"/>
    </row>
    <row r="6" spans="1:51">
      <c r="A6" s="361"/>
      <c r="B6" s="358">
        <v>10.7</v>
      </c>
      <c r="C6" s="358">
        <v>7.4</v>
      </c>
      <c r="D6" s="358">
        <v>3.9</v>
      </c>
      <c r="E6" s="358">
        <v>6.5</v>
      </c>
      <c r="F6" s="358">
        <v>6.7</v>
      </c>
      <c r="G6" s="358">
        <v>21</v>
      </c>
      <c r="H6" s="358">
        <v>45.2</v>
      </c>
      <c r="I6" s="358">
        <v>64.2</v>
      </c>
      <c r="J6" s="358">
        <v>56.7</v>
      </c>
      <c r="K6" s="362"/>
      <c r="L6" s="358"/>
      <c r="M6" s="358"/>
      <c r="N6" s="362"/>
      <c r="O6" s="362"/>
      <c r="P6" s="362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  <c r="AD6" s="362"/>
      <c r="AE6" s="362"/>
      <c r="AF6" s="362"/>
      <c r="AG6" s="362"/>
      <c r="AH6" s="358"/>
      <c r="AI6" s="362"/>
      <c r="AJ6" s="359"/>
      <c r="AK6" s="359"/>
      <c r="AL6" s="359"/>
      <c r="AM6" s="359"/>
      <c r="AN6" s="359"/>
    </row>
    <row r="7" spans="1:51">
      <c r="A7" s="361"/>
      <c r="B7" s="362"/>
      <c r="C7" s="358"/>
      <c r="D7" s="358"/>
      <c r="E7" s="358"/>
      <c r="F7" s="358"/>
      <c r="G7" s="358"/>
      <c r="H7" s="358"/>
      <c r="I7" s="358"/>
      <c r="J7" s="358"/>
      <c r="K7" s="358">
        <v>19</v>
      </c>
      <c r="L7" s="358">
        <v>23.7</v>
      </c>
      <c r="M7" s="358">
        <v>19.399999999999999</v>
      </c>
      <c r="N7" s="358">
        <v>14.9</v>
      </c>
      <c r="O7" s="358">
        <v>15.4</v>
      </c>
      <c r="P7" s="358">
        <v>31.6</v>
      </c>
      <c r="Q7" s="358">
        <v>124.6</v>
      </c>
      <c r="R7" s="358">
        <v>205.8</v>
      </c>
      <c r="S7" s="358">
        <v>187.3</v>
      </c>
      <c r="T7" s="362"/>
      <c r="U7" s="362"/>
      <c r="V7" s="362"/>
      <c r="W7" s="362"/>
      <c r="X7" s="362"/>
      <c r="Y7" s="362"/>
      <c r="Z7" s="362"/>
      <c r="AA7" s="362"/>
      <c r="AB7" s="362"/>
      <c r="AC7" s="362"/>
      <c r="AD7" s="362"/>
      <c r="AE7" s="362"/>
      <c r="AF7" s="362"/>
      <c r="AG7" s="362"/>
      <c r="AH7" s="358"/>
      <c r="AI7" s="362"/>
      <c r="AJ7" s="359"/>
      <c r="AK7" s="359"/>
      <c r="AL7" s="359"/>
      <c r="AM7" s="359"/>
      <c r="AN7" s="359"/>
    </row>
    <row r="8" spans="1:51">
      <c r="A8" s="363"/>
      <c r="B8" s="362"/>
      <c r="C8" s="358"/>
      <c r="D8" s="358"/>
      <c r="E8" s="358"/>
      <c r="F8" s="358"/>
      <c r="G8" s="358"/>
      <c r="H8" s="358"/>
      <c r="I8" s="358"/>
      <c r="J8" s="358"/>
      <c r="K8" s="362"/>
      <c r="L8" s="358"/>
      <c r="M8" s="358"/>
      <c r="N8" s="358"/>
      <c r="O8" s="358"/>
      <c r="P8" s="358"/>
      <c r="Q8" s="358"/>
      <c r="R8" s="358"/>
      <c r="S8" s="358"/>
      <c r="T8" s="358">
        <v>57.3</v>
      </c>
      <c r="U8" s="358">
        <v>22</v>
      </c>
      <c r="V8" s="358">
        <v>-0.1</v>
      </c>
      <c r="W8" s="358">
        <v>26.6</v>
      </c>
      <c r="X8" s="358">
        <v>23.9</v>
      </c>
      <c r="Y8" s="358">
        <v>65.7</v>
      </c>
      <c r="Z8" s="358">
        <v>56</v>
      </c>
      <c r="AA8" s="358">
        <v>125.7</v>
      </c>
      <c r="AB8" s="358">
        <v>70.2</v>
      </c>
      <c r="AC8" s="362"/>
      <c r="AD8" s="362"/>
      <c r="AE8" s="362"/>
      <c r="AF8" s="362"/>
      <c r="AG8" s="362"/>
      <c r="AH8" s="358"/>
      <c r="AI8" s="362"/>
      <c r="AJ8" s="359"/>
      <c r="AK8" s="359"/>
      <c r="AL8" s="359"/>
      <c r="AM8" s="359"/>
      <c r="AN8" s="359"/>
    </row>
    <row r="9" spans="1:51">
      <c r="A9" s="363"/>
      <c r="B9" s="362"/>
      <c r="C9" s="362"/>
      <c r="D9" s="362"/>
      <c r="E9" s="362"/>
      <c r="F9" s="362"/>
      <c r="G9" s="362"/>
      <c r="H9" s="362"/>
      <c r="I9" s="362"/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62"/>
      <c r="X9" s="362"/>
      <c r="Y9" s="362"/>
      <c r="Z9" s="362"/>
      <c r="AA9" s="362"/>
      <c r="AB9" s="362"/>
      <c r="AC9" s="358">
        <v>36.6</v>
      </c>
      <c r="AD9" s="358">
        <v>44.3</v>
      </c>
      <c r="AE9" s="358">
        <v>8.1999999999999993</v>
      </c>
      <c r="AF9" s="358">
        <v>8.4</v>
      </c>
      <c r="AG9" s="358">
        <v>22.3</v>
      </c>
      <c r="AH9" s="358">
        <v>-42.4</v>
      </c>
      <c r="AI9" s="358">
        <v>-50.4</v>
      </c>
      <c r="AJ9" s="359">
        <v>-46.7</v>
      </c>
      <c r="AK9" s="359">
        <v>-29.6</v>
      </c>
      <c r="AL9" s="359"/>
      <c r="AM9" s="359"/>
      <c r="AN9" s="359"/>
      <c r="AO9" s="110" t="str">
        <f>IF(Content!$E$1=1,AO10,AO11)</f>
        <v>Темпи зростання видатків зведеного бюджету за окремими напрямками, % р/р</v>
      </c>
      <c r="AQ9" s="322"/>
      <c r="AR9" s="322"/>
      <c r="AS9" s="322"/>
      <c r="AT9" s="322"/>
      <c r="AU9" s="322"/>
      <c r="AV9" s="322"/>
      <c r="AW9" s="322"/>
    </row>
    <row r="10" spans="1:51">
      <c r="A10" s="361"/>
      <c r="B10" s="359"/>
      <c r="C10" s="359"/>
      <c r="D10" s="359"/>
      <c r="E10" s="359"/>
      <c r="F10" s="360"/>
      <c r="G10" s="360"/>
      <c r="H10" s="360"/>
      <c r="I10" s="360"/>
      <c r="J10" s="360"/>
      <c r="K10" s="360"/>
      <c r="L10" s="359"/>
      <c r="M10" s="359"/>
      <c r="N10" s="359"/>
      <c r="O10" s="360"/>
      <c r="P10" s="360"/>
      <c r="Q10" s="360"/>
      <c r="R10" s="360"/>
      <c r="S10" s="360"/>
      <c r="T10" s="360"/>
      <c r="U10" s="360"/>
      <c r="V10" s="360"/>
      <c r="W10" s="360"/>
      <c r="X10" s="360"/>
      <c r="Y10" s="359"/>
      <c r="Z10" s="359"/>
      <c r="AA10" s="359"/>
      <c r="AB10" s="359"/>
      <c r="AC10" s="359"/>
      <c r="AD10" s="359"/>
      <c r="AE10" s="359"/>
      <c r="AF10" s="360"/>
      <c r="AG10" s="360"/>
      <c r="AH10" s="360"/>
      <c r="AI10" s="360"/>
      <c r="AJ10" s="359"/>
      <c r="AK10" s="359"/>
      <c r="AL10" s="359"/>
      <c r="AM10" s="359"/>
      <c r="AN10" s="364"/>
      <c r="AO10" s="365" t="s">
        <v>1109</v>
      </c>
      <c r="AQ10" s="322"/>
      <c r="AR10" s="322"/>
      <c r="AS10" s="322"/>
      <c r="AT10" s="322"/>
      <c r="AU10" s="322"/>
      <c r="AV10" s="322"/>
      <c r="AW10" s="322"/>
    </row>
    <row r="11" spans="1:51">
      <c r="A11" s="361"/>
      <c r="B11" s="359"/>
      <c r="C11" s="359"/>
      <c r="D11" s="359"/>
      <c r="E11" s="359"/>
      <c r="F11" s="360"/>
      <c r="G11" s="360"/>
      <c r="H11" s="360"/>
      <c r="I11" s="360"/>
      <c r="J11" s="360"/>
      <c r="K11" s="360"/>
      <c r="L11" s="359"/>
      <c r="M11" s="359"/>
      <c r="N11" s="359"/>
      <c r="O11" s="360"/>
      <c r="P11" s="360"/>
      <c r="Q11" s="360"/>
      <c r="R11" s="360"/>
      <c r="S11" s="360"/>
      <c r="T11" s="360"/>
      <c r="U11" s="360"/>
      <c r="V11" s="360"/>
      <c r="W11" s="360"/>
      <c r="X11" s="360"/>
      <c r="Y11" s="359"/>
      <c r="Z11" s="359"/>
      <c r="AA11" s="359"/>
      <c r="AB11" s="359"/>
      <c r="AC11" s="359"/>
      <c r="AD11" s="359"/>
      <c r="AE11" s="359"/>
      <c r="AF11" s="359"/>
      <c r="AG11" s="360"/>
      <c r="AH11" s="360"/>
      <c r="AI11" s="360"/>
      <c r="AJ11" s="359"/>
      <c r="AK11" s="366"/>
      <c r="AN11" s="367"/>
      <c r="AO11" s="298" t="s">
        <v>1110</v>
      </c>
      <c r="AQ11" s="336"/>
      <c r="AR11" s="336"/>
      <c r="AS11" s="336"/>
      <c r="AT11" s="336"/>
      <c r="AU11" s="336"/>
      <c r="AV11" s="322"/>
      <c r="AW11" s="322"/>
      <c r="AX11" s="322"/>
    </row>
    <row r="12" spans="1:51">
      <c r="A12" s="368"/>
      <c r="B12" s="352"/>
      <c r="C12" s="353"/>
      <c r="D12" s="353"/>
      <c r="E12" s="353"/>
      <c r="F12" s="353"/>
      <c r="G12" s="353"/>
      <c r="H12" s="353"/>
      <c r="I12" s="353"/>
      <c r="J12" s="353"/>
      <c r="K12" s="352"/>
      <c r="L12" s="354"/>
      <c r="M12" s="353"/>
      <c r="N12" s="353"/>
      <c r="P12" s="354"/>
      <c r="Q12" s="354"/>
      <c r="R12" s="354"/>
      <c r="S12" s="354"/>
      <c r="T12" s="352"/>
      <c r="U12" s="354"/>
      <c r="V12" s="355"/>
      <c r="W12" s="354"/>
      <c r="X12" s="354"/>
      <c r="Y12" s="354"/>
      <c r="Z12" s="354"/>
      <c r="AA12" s="354"/>
      <c r="AB12" s="354"/>
      <c r="AC12" s="352"/>
      <c r="AD12" s="369"/>
      <c r="AE12" s="369"/>
      <c r="AF12" s="369"/>
      <c r="AG12" s="370"/>
      <c r="AH12" s="370"/>
      <c r="AI12" s="370"/>
      <c r="AJ12" s="370"/>
      <c r="AK12" s="370"/>
      <c r="AN12" s="367"/>
      <c r="AO12" s="322"/>
      <c r="AP12" s="371"/>
      <c r="AQ12" s="336"/>
      <c r="AR12" s="336"/>
      <c r="AS12" s="336"/>
      <c r="AT12" s="336"/>
      <c r="AU12" s="336"/>
      <c r="AV12" s="322"/>
      <c r="AW12" s="322"/>
      <c r="AX12" s="322"/>
    </row>
    <row r="13" spans="1:51" ht="12.75" customHeight="1">
      <c r="A13" s="368"/>
      <c r="B13" s="367"/>
      <c r="C13" s="367"/>
      <c r="D13" s="367"/>
      <c r="E13" s="367"/>
      <c r="F13" s="367"/>
      <c r="G13" s="367"/>
      <c r="H13" s="367"/>
      <c r="I13" s="367"/>
      <c r="J13" s="367"/>
      <c r="K13" s="367"/>
      <c r="L13" s="367"/>
      <c r="M13" s="367"/>
      <c r="N13" s="367"/>
      <c r="O13" s="367"/>
      <c r="P13" s="367"/>
      <c r="Q13" s="367"/>
      <c r="R13" s="367"/>
      <c r="S13" s="367"/>
      <c r="T13" s="367"/>
      <c r="U13" s="367"/>
      <c r="V13" s="367"/>
      <c r="W13" s="367"/>
      <c r="X13" s="367"/>
      <c r="Y13" s="367"/>
      <c r="Z13" s="367"/>
      <c r="AA13" s="367"/>
      <c r="AB13" s="367"/>
      <c r="AC13" s="367"/>
      <c r="AD13" s="367"/>
      <c r="AE13" s="367"/>
      <c r="AF13" s="367"/>
      <c r="AG13" s="367"/>
      <c r="AH13" s="367"/>
      <c r="AI13" s="367"/>
      <c r="AJ13" s="367"/>
      <c r="AK13" s="367"/>
      <c r="AN13" s="367"/>
      <c r="AO13" s="322"/>
      <c r="AP13" s="371"/>
      <c r="AQ13" s="336"/>
      <c r="AR13" s="336"/>
      <c r="AS13" s="336"/>
      <c r="AT13" s="336"/>
      <c r="AU13" s="336"/>
      <c r="AV13" s="322"/>
      <c r="AW13" s="322"/>
      <c r="AX13" s="322"/>
    </row>
    <row r="14" spans="1:51" ht="12.75" customHeight="1">
      <c r="A14" s="368"/>
      <c r="B14" s="367"/>
      <c r="C14" s="367"/>
      <c r="D14" s="367"/>
      <c r="E14" s="367"/>
      <c r="F14" s="367"/>
      <c r="G14" s="367"/>
      <c r="H14" s="367"/>
      <c r="I14" s="367"/>
      <c r="J14" s="367"/>
      <c r="K14" s="367"/>
      <c r="L14" s="367"/>
      <c r="M14" s="367"/>
      <c r="N14" s="367"/>
      <c r="O14" s="367"/>
      <c r="P14" s="367"/>
      <c r="Q14" s="367"/>
      <c r="R14" s="367"/>
      <c r="S14" s="367"/>
      <c r="T14" s="367"/>
      <c r="U14" s="367"/>
      <c r="V14" s="367"/>
      <c r="W14" s="367"/>
      <c r="X14" s="367"/>
      <c r="Y14" s="367"/>
      <c r="Z14" s="367"/>
      <c r="AA14" s="367"/>
      <c r="AB14" s="367"/>
      <c r="AC14" s="367"/>
      <c r="AD14" s="367"/>
      <c r="AE14" s="367"/>
      <c r="AF14" s="367"/>
      <c r="AG14" s="367"/>
      <c r="AH14" s="367"/>
      <c r="AI14" s="367"/>
      <c r="AJ14" s="367"/>
      <c r="AK14" s="367"/>
      <c r="AN14" s="367"/>
      <c r="AO14" s="322"/>
      <c r="AP14" s="322"/>
      <c r="AQ14" s="322"/>
      <c r="AR14" s="322"/>
      <c r="AS14" s="322"/>
      <c r="AT14" s="322"/>
      <c r="AU14" s="322"/>
      <c r="AV14" s="322"/>
      <c r="AW14" s="322"/>
      <c r="AX14" s="322"/>
      <c r="AY14" s="322"/>
    </row>
    <row r="15" spans="1:51" ht="12.75" customHeight="1">
      <c r="A15" s="372"/>
      <c r="B15" s="367"/>
      <c r="C15" s="367"/>
      <c r="D15" s="367"/>
      <c r="E15" s="367"/>
      <c r="F15" s="367"/>
      <c r="G15" s="367"/>
      <c r="H15" s="367"/>
      <c r="I15" s="367"/>
      <c r="J15" s="367"/>
      <c r="K15" s="367"/>
      <c r="L15" s="367"/>
      <c r="M15" s="367"/>
      <c r="N15" s="367"/>
      <c r="O15" s="367"/>
      <c r="P15" s="367"/>
      <c r="Q15" s="367"/>
      <c r="R15" s="367"/>
      <c r="S15" s="367"/>
      <c r="T15" s="367"/>
      <c r="U15" s="367"/>
      <c r="V15" s="367"/>
      <c r="W15" s="367"/>
      <c r="X15" s="367"/>
      <c r="Y15" s="367"/>
      <c r="Z15" s="367"/>
      <c r="AA15" s="367"/>
      <c r="AB15" s="367"/>
      <c r="AC15" s="367"/>
      <c r="AD15" s="367"/>
      <c r="AE15" s="367"/>
      <c r="AF15" s="367"/>
      <c r="AG15" s="367"/>
      <c r="AH15" s="367"/>
      <c r="AI15" s="367"/>
      <c r="AJ15" s="367"/>
      <c r="AK15" s="367"/>
      <c r="AN15" s="367"/>
      <c r="AO15" s="322"/>
      <c r="AP15" s="322"/>
      <c r="AQ15" s="322"/>
      <c r="AR15" s="322"/>
      <c r="AS15" s="322"/>
      <c r="AT15" s="322"/>
      <c r="AU15" s="342"/>
      <c r="AV15" s="322"/>
      <c r="AW15" s="322"/>
      <c r="AX15" s="322"/>
      <c r="AY15" s="322"/>
    </row>
    <row r="16" spans="1:51" ht="12.75" customHeight="1">
      <c r="A16" s="353"/>
      <c r="B16" s="367"/>
      <c r="C16" s="367"/>
      <c r="D16" s="367"/>
      <c r="E16" s="367"/>
      <c r="F16" s="367"/>
      <c r="G16" s="367"/>
      <c r="H16" s="367"/>
      <c r="I16" s="367"/>
      <c r="J16" s="367"/>
      <c r="K16" s="367"/>
      <c r="L16" s="367"/>
      <c r="M16" s="367"/>
      <c r="N16" s="367"/>
      <c r="O16" s="367"/>
      <c r="P16" s="367"/>
      <c r="Q16" s="367"/>
      <c r="R16" s="367"/>
      <c r="S16" s="367"/>
      <c r="T16" s="367"/>
      <c r="U16" s="367"/>
      <c r="V16" s="367"/>
      <c r="W16" s="367"/>
      <c r="X16" s="367"/>
      <c r="Y16" s="367"/>
      <c r="Z16" s="367"/>
      <c r="AA16" s="367"/>
      <c r="AB16" s="367"/>
      <c r="AC16" s="367"/>
      <c r="AD16" s="367"/>
      <c r="AE16" s="367"/>
      <c r="AF16" s="367"/>
      <c r="AG16" s="367"/>
      <c r="AH16" s="367"/>
      <c r="AI16" s="367"/>
      <c r="AJ16" s="367"/>
      <c r="AK16" s="367"/>
      <c r="AN16" s="367"/>
      <c r="AO16" s="322"/>
      <c r="AP16" s="322"/>
      <c r="AQ16" s="322"/>
      <c r="AR16" s="322"/>
      <c r="AS16" s="322"/>
      <c r="AT16" s="322"/>
      <c r="AU16" s="322"/>
      <c r="AV16" s="322"/>
      <c r="AW16" s="322"/>
      <c r="AX16" s="322"/>
      <c r="AY16" s="322"/>
    </row>
    <row r="17" spans="1:51">
      <c r="A17" s="322"/>
      <c r="B17" s="367"/>
      <c r="C17" s="367"/>
      <c r="D17" s="367"/>
      <c r="E17" s="367"/>
      <c r="F17" s="367"/>
      <c r="G17" s="367"/>
      <c r="H17" s="367"/>
      <c r="I17" s="367"/>
      <c r="J17" s="367"/>
      <c r="K17" s="367"/>
      <c r="L17" s="367"/>
      <c r="M17" s="367"/>
      <c r="N17" s="367"/>
      <c r="O17" s="367"/>
      <c r="P17" s="367"/>
      <c r="Q17" s="367"/>
      <c r="R17" s="367"/>
      <c r="S17" s="367"/>
      <c r="T17" s="367"/>
      <c r="U17" s="367"/>
      <c r="V17" s="367"/>
      <c r="W17" s="367"/>
      <c r="X17" s="367"/>
      <c r="Y17" s="367"/>
      <c r="Z17" s="367"/>
      <c r="AA17" s="367"/>
      <c r="AB17" s="367"/>
      <c r="AC17" s="367"/>
      <c r="AD17" s="367"/>
      <c r="AE17" s="367"/>
      <c r="AF17" s="367"/>
      <c r="AG17" s="367"/>
      <c r="AH17" s="367"/>
      <c r="AI17" s="367"/>
      <c r="AJ17" s="367"/>
      <c r="AK17" s="367"/>
      <c r="AN17" s="367"/>
      <c r="AO17" s="322"/>
      <c r="AP17" s="322"/>
      <c r="AQ17" s="322"/>
      <c r="AR17" s="322"/>
      <c r="AS17" s="322"/>
      <c r="AT17" s="322"/>
      <c r="AU17" s="342"/>
      <c r="AV17" s="322"/>
      <c r="AW17" s="322"/>
      <c r="AX17" s="322"/>
      <c r="AY17" s="322"/>
    </row>
    <row r="18" spans="1:51">
      <c r="A18" s="322"/>
      <c r="B18" s="367"/>
      <c r="C18" s="367"/>
      <c r="D18" s="367"/>
      <c r="E18" s="367"/>
      <c r="F18" s="367"/>
      <c r="G18" s="367"/>
      <c r="H18" s="367"/>
      <c r="I18" s="367"/>
      <c r="J18" s="367"/>
      <c r="K18" s="367"/>
      <c r="L18" s="367"/>
      <c r="M18" s="367"/>
      <c r="N18" s="367"/>
      <c r="O18" s="367"/>
      <c r="P18" s="367"/>
      <c r="Q18" s="367"/>
      <c r="R18" s="367"/>
      <c r="S18" s="367"/>
      <c r="T18" s="367"/>
      <c r="U18" s="367"/>
      <c r="V18" s="367"/>
      <c r="W18" s="367"/>
      <c r="X18" s="367"/>
      <c r="Y18" s="367"/>
      <c r="Z18" s="367"/>
      <c r="AA18" s="367"/>
      <c r="AB18" s="367"/>
      <c r="AC18" s="367"/>
      <c r="AD18" s="367"/>
      <c r="AE18" s="367"/>
      <c r="AF18" s="367"/>
      <c r="AG18" s="367"/>
      <c r="AH18" s="367"/>
      <c r="AI18" s="367"/>
      <c r="AJ18" s="367"/>
      <c r="AK18" s="367"/>
      <c r="AN18" s="367"/>
      <c r="AO18" s="322"/>
      <c r="AP18" s="322"/>
      <c r="AQ18" s="322"/>
      <c r="AR18" s="322"/>
      <c r="AS18" s="322"/>
      <c r="AT18" s="322"/>
      <c r="AU18" s="322"/>
      <c r="AV18" s="322"/>
      <c r="AW18" s="322"/>
      <c r="AX18" s="322"/>
      <c r="AY18" s="322"/>
    </row>
    <row r="19" spans="1:51">
      <c r="A19" s="322"/>
      <c r="B19" s="367"/>
      <c r="C19" s="367"/>
      <c r="D19" s="367"/>
      <c r="E19" s="367"/>
      <c r="F19" s="367"/>
      <c r="G19" s="367"/>
      <c r="H19" s="367"/>
      <c r="I19" s="367"/>
      <c r="J19" s="367"/>
      <c r="K19" s="367"/>
      <c r="L19" s="367"/>
      <c r="M19" s="367"/>
      <c r="N19" s="367"/>
      <c r="O19" s="367"/>
      <c r="P19" s="367"/>
      <c r="Q19" s="367"/>
      <c r="R19" s="367"/>
      <c r="S19" s="367"/>
      <c r="T19" s="367"/>
      <c r="U19" s="367"/>
      <c r="V19" s="367"/>
      <c r="W19" s="367"/>
      <c r="X19" s="367"/>
      <c r="Y19" s="367"/>
      <c r="Z19" s="367"/>
      <c r="AA19" s="367"/>
      <c r="AB19" s="367"/>
      <c r="AC19" s="367"/>
      <c r="AD19" s="367"/>
      <c r="AE19" s="367"/>
      <c r="AF19" s="367"/>
      <c r="AG19" s="367"/>
      <c r="AH19" s="367"/>
      <c r="AI19" s="367"/>
      <c r="AJ19" s="367"/>
      <c r="AK19" s="367"/>
      <c r="AN19" s="367"/>
      <c r="AO19" s="322"/>
      <c r="AP19" s="322"/>
      <c r="AQ19" s="322"/>
      <c r="AR19" s="322"/>
      <c r="AS19" s="322"/>
      <c r="AT19" s="322"/>
      <c r="AU19" s="322"/>
      <c r="AV19" s="322"/>
      <c r="AW19" s="322"/>
      <c r="AX19" s="322"/>
      <c r="AY19" s="322"/>
    </row>
    <row r="20" spans="1:51">
      <c r="A20" s="322"/>
      <c r="B20" s="367"/>
      <c r="C20" s="367"/>
      <c r="D20" s="367"/>
      <c r="E20" s="367"/>
      <c r="F20" s="367"/>
      <c r="G20" s="367"/>
      <c r="H20" s="367"/>
      <c r="I20" s="367"/>
      <c r="J20" s="367"/>
      <c r="K20" s="367"/>
      <c r="L20" s="367"/>
      <c r="M20" s="367"/>
      <c r="N20" s="367"/>
      <c r="O20" s="367"/>
      <c r="P20" s="367"/>
      <c r="Q20" s="367"/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7"/>
      <c r="AD20" s="367"/>
      <c r="AE20" s="367"/>
      <c r="AF20" s="367"/>
      <c r="AG20" s="367"/>
      <c r="AH20" s="367"/>
      <c r="AI20" s="367"/>
      <c r="AJ20" s="367"/>
      <c r="AK20" s="367"/>
      <c r="AN20" s="322"/>
      <c r="AO20" s="322"/>
      <c r="AP20" s="322"/>
      <c r="AQ20" s="322"/>
      <c r="AR20" s="322"/>
      <c r="AS20" s="322"/>
      <c r="AT20" s="322"/>
      <c r="AU20" s="322"/>
      <c r="AV20" s="67"/>
      <c r="AW20" s="67"/>
      <c r="AX20" s="322"/>
      <c r="AY20" s="322"/>
    </row>
    <row r="21" spans="1:51">
      <c r="A21" s="322"/>
      <c r="B21" s="367"/>
      <c r="C21" s="367"/>
      <c r="D21" s="367"/>
      <c r="E21" s="367"/>
      <c r="F21" s="367"/>
      <c r="G21" s="367"/>
      <c r="H21" s="367"/>
      <c r="I21" s="367"/>
      <c r="J21" s="367"/>
      <c r="K21" s="367"/>
      <c r="L21" s="367"/>
      <c r="M21" s="367"/>
      <c r="N21" s="367"/>
      <c r="O21" s="367"/>
      <c r="P21" s="367"/>
      <c r="Q21" s="367"/>
      <c r="R21" s="367"/>
      <c r="S21" s="367"/>
      <c r="T21" s="367"/>
      <c r="U21" s="367"/>
      <c r="V21" s="367"/>
      <c r="W21" s="367"/>
      <c r="X21" s="367"/>
      <c r="Y21" s="367"/>
      <c r="Z21" s="367"/>
      <c r="AA21" s="367"/>
      <c r="AB21" s="367"/>
      <c r="AC21" s="367"/>
      <c r="AD21" s="367"/>
      <c r="AE21" s="367"/>
      <c r="AF21" s="367"/>
      <c r="AG21" s="367"/>
      <c r="AH21" s="367"/>
      <c r="AI21" s="367"/>
      <c r="AJ21" s="367"/>
      <c r="AK21" s="367"/>
      <c r="AN21" s="322"/>
      <c r="AO21" s="322"/>
      <c r="AP21" s="322"/>
      <c r="AQ21" s="322"/>
      <c r="AR21" s="322"/>
      <c r="AS21" s="322"/>
      <c r="AT21" s="322"/>
      <c r="AU21" s="322"/>
      <c r="AV21" s="67"/>
      <c r="AW21" s="67"/>
      <c r="AX21" s="322"/>
      <c r="AY21" s="322"/>
    </row>
    <row r="22" spans="1:51">
      <c r="A22" s="322"/>
      <c r="B22" s="367"/>
      <c r="C22" s="367"/>
      <c r="D22" s="367"/>
      <c r="E22" s="367"/>
      <c r="F22" s="367"/>
      <c r="G22" s="367"/>
      <c r="H22" s="367"/>
      <c r="I22" s="367"/>
      <c r="J22" s="367"/>
      <c r="K22" s="367"/>
      <c r="L22" s="367"/>
      <c r="M22" s="367"/>
      <c r="N22" s="367"/>
      <c r="O22" s="367"/>
      <c r="P22" s="367"/>
      <c r="Q22" s="367"/>
      <c r="R22" s="367"/>
      <c r="S22" s="367"/>
      <c r="T22" s="367"/>
      <c r="U22" s="367"/>
      <c r="V22" s="367"/>
      <c r="W22" s="367"/>
      <c r="X22" s="367"/>
      <c r="Y22" s="367"/>
      <c r="Z22" s="367"/>
      <c r="AA22" s="367"/>
      <c r="AB22" s="367"/>
      <c r="AC22" s="367"/>
      <c r="AD22" s="367"/>
      <c r="AE22" s="367"/>
      <c r="AF22" s="367"/>
      <c r="AG22" s="367"/>
      <c r="AH22" s="367"/>
      <c r="AI22" s="367"/>
      <c r="AJ22" s="367"/>
      <c r="AN22" s="322"/>
      <c r="AO22" s="322"/>
      <c r="AP22" s="322"/>
      <c r="AQ22" s="322"/>
      <c r="AR22" s="322"/>
      <c r="AS22" s="322"/>
      <c r="AT22" s="322"/>
      <c r="AU22" s="322"/>
      <c r="AV22" s="67"/>
      <c r="AW22" s="67"/>
      <c r="AX22" s="322"/>
      <c r="AY22" s="322"/>
    </row>
    <row r="23" spans="1:51">
      <c r="A23" s="322"/>
      <c r="B23" s="367"/>
      <c r="C23" s="367"/>
      <c r="D23" s="367"/>
      <c r="E23" s="367"/>
      <c r="F23" s="367"/>
      <c r="G23" s="367"/>
      <c r="H23" s="367"/>
      <c r="I23" s="367"/>
      <c r="J23" s="367"/>
      <c r="K23" s="367"/>
      <c r="L23" s="367"/>
      <c r="M23" s="367"/>
      <c r="N23" s="367"/>
      <c r="O23" s="367"/>
      <c r="P23" s="367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  <c r="AD23" s="367"/>
      <c r="AE23" s="367"/>
      <c r="AF23" s="367"/>
      <c r="AG23" s="367"/>
      <c r="AH23" s="367"/>
      <c r="AI23" s="367"/>
      <c r="AJ23" s="367"/>
      <c r="AN23" s="322"/>
      <c r="AO23" s="322"/>
      <c r="AP23" s="322"/>
      <c r="AQ23" s="322"/>
      <c r="AR23" s="322"/>
      <c r="AS23" s="322"/>
      <c r="AT23" s="322"/>
      <c r="AU23" s="322"/>
      <c r="AV23" s="67"/>
      <c r="AW23" s="67"/>
      <c r="AX23" s="322"/>
      <c r="AY23" s="322"/>
    </row>
    <row r="24" spans="1:51">
      <c r="A24" s="322"/>
      <c r="B24" s="341"/>
      <c r="C24" s="341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1"/>
      <c r="V24" s="341"/>
      <c r="W24" s="341"/>
      <c r="X24" s="341"/>
      <c r="Y24" s="341"/>
      <c r="Z24" s="341"/>
      <c r="AA24" s="341"/>
      <c r="AB24" s="341"/>
      <c r="AC24" s="341"/>
      <c r="AD24" s="341"/>
      <c r="AE24" s="341"/>
      <c r="AF24" s="341"/>
      <c r="AG24" s="341"/>
      <c r="AH24" s="341"/>
      <c r="AI24" s="341"/>
      <c r="AJ24" s="341"/>
      <c r="AN24" s="322"/>
      <c r="AO24" s="322"/>
      <c r="AP24" s="322"/>
      <c r="AQ24" s="322"/>
      <c r="AR24" s="322"/>
      <c r="AS24" s="322"/>
      <c r="AT24" s="322"/>
      <c r="AU24" s="322"/>
      <c r="AV24" s="67"/>
      <c r="AW24" s="67"/>
      <c r="AX24" s="322"/>
      <c r="AY24" s="322"/>
    </row>
    <row r="25" spans="1:51">
      <c r="A25" s="322"/>
      <c r="B25" s="341"/>
      <c r="C25" s="341"/>
      <c r="D25" s="341"/>
      <c r="E25" s="341"/>
      <c r="F25" s="341"/>
      <c r="G25" s="341"/>
      <c r="H25" s="341"/>
      <c r="I25" s="341"/>
      <c r="J25" s="341"/>
      <c r="K25" s="341"/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1"/>
      <c r="AD25" s="341"/>
      <c r="AE25" s="341"/>
      <c r="AF25" s="341"/>
      <c r="AG25" s="341"/>
      <c r="AH25" s="341"/>
      <c r="AI25" s="341"/>
      <c r="AJ25" s="341"/>
      <c r="AN25" s="322"/>
      <c r="AO25" s="322"/>
      <c r="AP25" s="322"/>
      <c r="AQ25" s="322"/>
      <c r="AR25" s="322"/>
      <c r="AS25" s="322"/>
      <c r="AT25" s="322"/>
      <c r="AU25" s="322"/>
      <c r="AV25" s="67"/>
      <c r="AW25" s="67"/>
      <c r="AX25" s="322"/>
      <c r="AY25" s="322"/>
    </row>
    <row r="26" spans="1:51">
      <c r="A26" s="322"/>
      <c r="B26" s="341"/>
      <c r="C26" s="341"/>
      <c r="D26" s="341"/>
      <c r="E26" s="341"/>
      <c r="F26" s="341"/>
      <c r="G26" s="341"/>
      <c r="H26" s="341"/>
      <c r="I26" s="341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  <c r="AC26" s="341"/>
      <c r="AD26" s="341"/>
      <c r="AE26" s="341"/>
      <c r="AF26" s="341"/>
      <c r="AG26" s="341"/>
      <c r="AH26" s="341"/>
      <c r="AI26" s="341"/>
      <c r="AJ26" s="341"/>
      <c r="AN26" s="322"/>
      <c r="AO26" s="322"/>
      <c r="AP26" s="296"/>
      <c r="AQ26" s="73"/>
      <c r="AR26" s="73"/>
      <c r="AV26" s="73"/>
      <c r="AW26" s="73"/>
      <c r="AX26" s="322"/>
      <c r="AY26" s="322"/>
    </row>
    <row r="27" spans="1:51">
      <c r="A27" s="322"/>
      <c r="B27" s="341"/>
      <c r="C27" s="341"/>
      <c r="D27" s="341"/>
      <c r="E27" s="341"/>
      <c r="F27" s="341"/>
      <c r="G27" s="341"/>
      <c r="H27" s="341"/>
      <c r="I27" s="341"/>
      <c r="J27" s="341"/>
      <c r="K27" s="341"/>
      <c r="L27" s="341"/>
      <c r="M27" s="341"/>
      <c r="N27" s="341"/>
      <c r="O27" s="341"/>
      <c r="P27" s="341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1"/>
      <c r="AD27" s="341"/>
      <c r="AE27" s="341"/>
      <c r="AF27" s="341"/>
      <c r="AG27" s="341"/>
      <c r="AH27" s="341"/>
      <c r="AI27" s="341"/>
      <c r="AJ27" s="341"/>
      <c r="AN27" s="322"/>
      <c r="AO27" s="322"/>
      <c r="AP27" s="317" t="str">
        <f>IF(Content!$E$1=1,AP30,AN37)</f>
        <v>Джерело: ДКСУ, розрахунки НБУ.</v>
      </c>
      <c r="AQ27" s="73"/>
      <c r="AR27" s="73"/>
      <c r="AX27" s="322"/>
      <c r="AY27" s="322"/>
    </row>
    <row r="28" spans="1:51">
      <c r="A28" s="322"/>
      <c r="B28" s="341"/>
      <c r="C28" s="341"/>
      <c r="D28" s="341"/>
      <c r="E28" s="341"/>
      <c r="F28" s="341"/>
      <c r="G28" s="341"/>
      <c r="H28" s="341"/>
      <c r="I28" s="341"/>
      <c r="J28" s="341"/>
      <c r="K28" s="341"/>
      <c r="L28" s="341"/>
      <c r="M28" s="341"/>
      <c r="N28" s="341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1"/>
      <c r="AD28" s="341"/>
      <c r="AE28" s="341"/>
      <c r="AF28" s="341"/>
      <c r="AG28" s="341"/>
      <c r="AH28" s="341"/>
      <c r="AI28" s="341"/>
      <c r="AJ28" s="341"/>
      <c r="AN28" s="322"/>
      <c r="AO28" s="322"/>
      <c r="AP28" s="317"/>
      <c r="AY28" s="322"/>
    </row>
    <row r="29" spans="1:51">
      <c r="A29" s="322"/>
      <c r="B29" s="341"/>
      <c r="C29" s="341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341"/>
      <c r="W29" s="341"/>
      <c r="X29" s="341"/>
      <c r="Y29" s="341"/>
      <c r="Z29" s="341"/>
      <c r="AA29" s="341"/>
      <c r="AB29" s="341"/>
      <c r="AC29" s="341"/>
      <c r="AD29" s="341"/>
      <c r="AE29" s="341"/>
      <c r="AF29" s="341"/>
      <c r="AG29" s="341"/>
      <c r="AH29" s="341"/>
      <c r="AI29" s="341"/>
      <c r="AJ29" s="341"/>
      <c r="AN29" s="322"/>
      <c r="AO29" s="322"/>
      <c r="AP29" s="317"/>
      <c r="AY29" s="322"/>
    </row>
    <row r="30" spans="1:51">
      <c r="A30" s="322"/>
      <c r="B30" s="341"/>
      <c r="C30" s="341"/>
      <c r="D30" s="341"/>
      <c r="E30" s="341"/>
      <c r="F30" s="341"/>
      <c r="G30" s="341"/>
      <c r="H30" s="341"/>
      <c r="I30" s="341"/>
      <c r="J30" s="341"/>
      <c r="K30" s="341"/>
      <c r="L30" s="341"/>
      <c r="M30" s="341"/>
      <c r="N30" s="341"/>
      <c r="O30" s="341"/>
      <c r="P30" s="341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1"/>
      <c r="AD30" s="341"/>
      <c r="AE30" s="341"/>
      <c r="AF30" s="341"/>
      <c r="AG30" s="341"/>
      <c r="AH30" s="341"/>
      <c r="AI30" s="341"/>
      <c r="AJ30" s="341"/>
      <c r="AN30" s="322"/>
      <c r="AO30" s="346"/>
      <c r="AP30" s="300" t="s">
        <v>1023</v>
      </c>
      <c r="AQ30" s="346"/>
      <c r="AR30" s="346"/>
      <c r="AS30" s="346"/>
      <c r="AT30" s="346"/>
      <c r="AU30" s="346"/>
      <c r="AV30" s="346"/>
      <c r="AW30" s="346"/>
      <c r="AY30" s="322"/>
    </row>
    <row r="31" spans="1:51">
      <c r="A31" s="322"/>
      <c r="B31" s="341"/>
      <c r="C31" s="341"/>
      <c r="D31" s="341"/>
      <c r="E31" s="341"/>
      <c r="F31" s="341"/>
      <c r="G31" s="341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  <c r="AG31" s="341"/>
      <c r="AH31" s="341"/>
      <c r="AI31" s="341"/>
      <c r="AJ31" s="341"/>
      <c r="AN31" s="322"/>
      <c r="AO31" s="346"/>
      <c r="AP31" s="300"/>
      <c r="AQ31" s="346"/>
      <c r="AR31" s="346"/>
      <c r="AS31" s="346"/>
      <c r="AT31" s="346"/>
      <c r="AU31" s="346"/>
      <c r="AV31" s="346"/>
      <c r="AW31" s="346"/>
    </row>
    <row r="32" spans="1:51">
      <c r="A32" s="322"/>
      <c r="B32" s="341"/>
      <c r="C32" s="341"/>
      <c r="D32" s="341"/>
      <c r="E32" s="322"/>
      <c r="F32" s="322"/>
      <c r="G32" s="322"/>
      <c r="H32" s="32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AH32" s="78"/>
      <c r="AI32" s="78"/>
      <c r="AJ32" s="324"/>
      <c r="AN32" s="346"/>
      <c r="AO32" s="346"/>
      <c r="AP32" s="300"/>
      <c r="AQ32" s="346"/>
      <c r="AR32" s="346"/>
      <c r="AS32" s="346"/>
      <c r="AT32" s="346"/>
      <c r="AU32" s="346"/>
      <c r="AV32" s="346"/>
      <c r="AW32" s="346"/>
    </row>
    <row r="33" spans="1:49">
      <c r="A33" s="322"/>
      <c r="B33" s="341"/>
      <c r="C33" s="341"/>
      <c r="D33" s="341"/>
      <c r="E33" s="322"/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AH33" s="78"/>
      <c r="AI33" s="78"/>
      <c r="AJ33" s="324"/>
      <c r="AN33" s="346"/>
      <c r="AW33" s="346"/>
    </row>
    <row r="34" spans="1:49">
      <c r="A34" s="322"/>
      <c r="B34" s="341"/>
      <c r="C34" s="341"/>
      <c r="D34" s="341"/>
      <c r="E34" s="322"/>
      <c r="F34" s="322"/>
      <c r="G34" s="322"/>
      <c r="H34" s="322"/>
      <c r="I34" s="322"/>
      <c r="J34" s="322"/>
      <c r="K34" s="322"/>
      <c r="L34" s="322"/>
      <c r="M34" s="322"/>
      <c r="N34" s="322"/>
      <c r="O34" s="322"/>
      <c r="P34" s="322"/>
      <c r="Q34" s="322"/>
      <c r="R34" s="322"/>
      <c r="S34" s="322"/>
      <c r="T34" s="322"/>
      <c r="U34" s="322"/>
      <c r="V34" s="322"/>
      <c r="AH34" s="78"/>
      <c r="AI34" s="78"/>
      <c r="AJ34" s="324"/>
      <c r="AN34" s="346"/>
      <c r="AW34" s="346"/>
    </row>
    <row r="35" spans="1:49">
      <c r="A35" s="322"/>
      <c r="B35" s="322"/>
      <c r="C35" s="322"/>
      <c r="D35" s="322"/>
      <c r="E35" s="322"/>
      <c r="F35" s="322"/>
      <c r="G35" s="322"/>
      <c r="H35" s="322"/>
      <c r="I35" s="322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AH35" s="78"/>
      <c r="AI35" s="78"/>
      <c r="AJ35" s="322"/>
      <c r="AO35" s="346"/>
      <c r="AP35" s="346"/>
      <c r="AQ35" s="346"/>
      <c r="AR35" s="346"/>
      <c r="AS35" s="346"/>
      <c r="AT35" s="346"/>
      <c r="AU35" s="346"/>
      <c r="AW35" s="346"/>
    </row>
    <row r="36" spans="1:49">
      <c r="A36" s="322"/>
      <c r="B36" s="322"/>
      <c r="C36" s="322"/>
      <c r="D36" s="322"/>
      <c r="E36" s="322"/>
      <c r="F36" s="322"/>
      <c r="G36" s="322"/>
      <c r="H36" s="322"/>
      <c r="I36" s="322"/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22"/>
      <c r="U36" s="322"/>
      <c r="V36" s="322"/>
      <c r="AH36" s="78"/>
      <c r="AI36" s="78"/>
      <c r="AJ36" s="322"/>
    </row>
    <row r="37" spans="1:49">
      <c r="AH37" s="78"/>
      <c r="AI37" s="78"/>
      <c r="AJ37" s="322"/>
      <c r="AL37" s="346"/>
      <c r="AM37" s="346"/>
      <c r="AN37" s="347" t="s">
        <v>1060</v>
      </c>
    </row>
    <row r="38" spans="1:49">
      <c r="AH38" s="72"/>
      <c r="AI38" s="72"/>
      <c r="AJ38" s="322"/>
      <c r="AL38" s="346"/>
      <c r="AM38" s="346"/>
      <c r="AN38" s="29"/>
      <c r="AO38" s="346"/>
      <c r="AP38" s="346"/>
      <c r="AQ38" s="346"/>
      <c r="AR38" s="346"/>
      <c r="AS38" s="346"/>
      <c r="AT38" s="346"/>
      <c r="AU38" s="346"/>
      <c r="AW38" s="346"/>
    </row>
    <row r="39" spans="1:49">
      <c r="AH39" s="72"/>
      <c r="AI39" s="72"/>
      <c r="AJ39" s="322"/>
      <c r="AL39" s="346"/>
      <c r="AM39" s="346"/>
      <c r="AN39" s="300"/>
      <c r="AO39" s="346"/>
      <c r="AP39" s="346"/>
      <c r="AQ39" s="346"/>
      <c r="AR39" s="346"/>
      <c r="AS39" s="346"/>
      <c r="AT39" s="346"/>
      <c r="AU39" s="346"/>
      <c r="AW39" s="346"/>
    </row>
    <row r="40" spans="1:49">
      <c r="AH40" s="72"/>
      <c r="AI40" s="72"/>
      <c r="AJ40" s="322"/>
      <c r="AL40" s="346"/>
      <c r="AM40" s="346"/>
      <c r="AN40" s="346"/>
      <c r="AO40" s="346"/>
      <c r="AP40" s="346"/>
      <c r="AQ40" s="346"/>
      <c r="AR40" s="346"/>
      <c r="AS40" s="346"/>
      <c r="AT40" s="346"/>
      <c r="AU40" s="346"/>
      <c r="AW40" s="346"/>
    </row>
    <row r="41" spans="1:49">
      <c r="AH41" s="72"/>
      <c r="AI41" s="72"/>
      <c r="AJ41" s="322"/>
      <c r="AL41" s="322"/>
      <c r="AM41" s="346"/>
      <c r="AN41" s="346"/>
      <c r="AO41" s="346"/>
      <c r="AP41" s="346"/>
      <c r="AQ41" s="346"/>
      <c r="AR41" s="346"/>
      <c r="AS41" s="346"/>
      <c r="AT41" s="346"/>
      <c r="AU41" s="346"/>
    </row>
    <row r="42" spans="1:49">
      <c r="AH42" s="345"/>
      <c r="AI42" s="345"/>
      <c r="AJ42" s="322"/>
      <c r="AL42" s="322"/>
      <c r="AM42" s="346"/>
      <c r="AN42" s="346"/>
      <c r="AO42" s="346"/>
      <c r="AP42" s="346"/>
      <c r="AQ42" s="346"/>
      <c r="AR42" s="346"/>
      <c r="AS42" s="346"/>
      <c r="AT42" s="346"/>
      <c r="AU42" s="346"/>
    </row>
    <row r="43" spans="1:49">
      <c r="AH43" s="345"/>
      <c r="AI43" s="345"/>
      <c r="AJ43" s="322"/>
      <c r="AL43" s="322"/>
      <c r="AM43" s="346"/>
      <c r="AN43" s="346"/>
      <c r="AO43" s="300" t="str">
        <f>IF(Content!$E$1=1,AO44,AO45)</f>
        <v>Економічна класифікація</v>
      </c>
      <c r="AP43" s="300"/>
      <c r="AQ43" s="300" t="str">
        <f>IF(Content!$E$1=1,AQ44,AQ45)</f>
        <v xml:space="preserve">Функціональна класифікація
</v>
      </c>
      <c r="AR43" s="346"/>
      <c r="AS43" s="346"/>
      <c r="AT43" s="346"/>
      <c r="AU43" s="346"/>
    </row>
    <row r="44" spans="1:49" ht="98">
      <c r="W44" s="300"/>
      <c r="X44" s="346"/>
      <c r="Y44" s="346"/>
      <c r="Z44" s="346"/>
      <c r="AA44" s="346"/>
      <c r="AB44" s="346"/>
      <c r="AC44" s="346"/>
      <c r="AD44" s="346"/>
      <c r="AE44" s="346"/>
      <c r="AF44" s="346"/>
      <c r="AG44" s="345"/>
      <c r="AH44" s="345"/>
      <c r="AI44" s="345"/>
      <c r="AJ44" s="322"/>
      <c r="AL44" s="322"/>
      <c r="AM44" s="346"/>
      <c r="AN44" s="346"/>
      <c r="AO44" s="346" t="s">
        <v>1111</v>
      </c>
      <c r="AP44" s="346"/>
      <c r="AQ44" s="373" t="s">
        <v>1112</v>
      </c>
      <c r="AR44" s="346"/>
      <c r="AS44" s="346"/>
      <c r="AT44" s="346"/>
      <c r="AU44" s="346"/>
    </row>
    <row r="45" spans="1:49">
      <c r="W45" s="78" t="s">
        <v>1113</v>
      </c>
      <c r="X45" s="346"/>
      <c r="Y45" s="346"/>
      <c r="Z45" s="346"/>
      <c r="AA45" s="346"/>
      <c r="AB45" s="346"/>
      <c r="AC45" s="346"/>
      <c r="AD45" s="346"/>
      <c r="AE45" s="346"/>
      <c r="AF45" s="346"/>
      <c r="AG45" s="345"/>
      <c r="AH45" s="345"/>
      <c r="AI45" s="345"/>
      <c r="AJ45" s="322"/>
      <c r="AL45" s="322"/>
      <c r="AM45" s="346"/>
      <c r="AO45" s="132" t="s">
        <v>1114</v>
      </c>
      <c r="AP45" s="346"/>
      <c r="AQ45" s="132" t="s">
        <v>1115</v>
      </c>
    </row>
    <row r="46" spans="1:49">
      <c r="W46" s="78" t="s">
        <v>1116</v>
      </c>
      <c r="X46" s="346"/>
      <c r="Y46" s="346"/>
      <c r="Z46" s="346"/>
      <c r="AA46" s="346"/>
      <c r="AB46" s="346"/>
      <c r="AC46" s="346"/>
      <c r="AD46" s="346"/>
      <c r="AE46" s="346"/>
      <c r="AF46" s="346"/>
      <c r="AG46" s="345"/>
      <c r="AH46" s="345"/>
      <c r="AI46" s="345"/>
      <c r="AJ46" s="322"/>
      <c r="AL46" s="322"/>
      <c r="AM46" s="346"/>
      <c r="AO46" s="346"/>
      <c r="AP46" s="346"/>
      <c r="AQ46" s="346"/>
    </row>
    <row r="47" spans="1:49">
      <c r="W47" s="312" t="s">
        <v>1023</v>
      </c>
      <c r="X47" s="346"/>
      <c r="Y47" s="346"/>
      <c r="Z47" s="346"/>
      <c r="AA47" s="346"/>
      <c r="AB47" s="346"/>
      <c r="AC47" s="346"/>
      <c r="AD47" s="346"/>
      <c r="AE47" s="346"/>
      <c r="AF47" s="346"/>
      <c r="AG47" s="345"/>
      <c r="AH47" s="345"/>
      <c r="AI47" s="345"/>
      <c r="AJ47" s="322"/>
      <c r="AL47" s="322"/>
      <c r="AM47" s="346"/>
    </row>
    <row r="48" spans="1:49">
      <c r="AG48" s="345"/>
      <c r="AH48" s="345"/>
      <c r="AI48" s="345"/>
      <c r="AJ48" s="322"/>
      <c r="AL48" s="322"/>
      <c r="AM48" s="346"/>
    </row>
    <row r="49" spans="33:55">
      <c r="AG49" s="345"/>
      <c r="AH49" s="345"/>
      <c r="AI49" s="345"/>
      <c r="AL49" s="322"/>
      <c r="AM49" s="346"/>
    </row>
    <row r="50" spans="33:55">
      <c r="AG50" s="345"/>
      <c r="AH50" s="345"/>
      <c r="AI50" s="345"/>
      <c r="AL50" s="322"/>
      <c r="AM50" s="346"/>
    </row>
    <row r="51" spans="33:55">
      <c r="AG51" s="345"/>
      <c r="AH51" s="345"/>
      <c r="AI51" s="345"/>
      <c r="AL51" s="322"/>
      <c r="AM51" s="346"/>
      <c r="AN51" s="346"/>
      <c r="AO51" s="346"/>
      <c r="AP51" s="346"/>
      <c r="AQ51" s="346"/>
      <c r="AR51" s="346"/>
      <c r="AS51" s="346"/>
      <c r="AT51" s="346"/>
      <c r="AU51" s="346"/>
      <c r="AV51" s="346"/>
      <c r="AW51" s="346"/>
      <c r="AX51" s="322"/>
      <c r="AY51" s="322"/>
      <c r="AZ51" s="346"/>
      <c r="BA51" s="346"/>
      <c r="BB51" s="346"/>
      <c r="BC51" s="346"/>
    </row>
    <row r="52" spans="33:55">
      <c r="AG52" s="345"/>
      <c r="AH52" s="345"/>
      <c r="AI52" s="345"/>
      <c r="AM52" s="346"/>
      <c r="AN52" s="346"/>
      <c r="AO52" s="346"/>
      <c r="AP52" s="346"/>
      <c r="AQ52" s="346"/>
      <c r="AR52" s="346"/>
      <c r="AS52" s="346"/>
      <c r="AT52" s="346"/>
      <c r="AU52" s="346"/>
      <c r="AV52" s="346"/>
      <c r="AW52" s="346"/>
      <c r="AX52" s="346"/>
      <c r="AY52" s="346"/>
      <c r="AZ52" s="346"/>
      <c r="BA52" s="346"/>
      <c r="BB52" s="346"/>
      <c r="BC52" s="346"/>
    </row>
    <row r="53" spans="33:55">
      <c r="AM53" s="346"/>
      <c r="AN53" s="346"/>
      <c r="AO53" s="346"/>
      <c r="AP53" s="346"/>
      <c r="AQ53" s="346"/>
      <c r="AR53" s="346"/>
      <c r="AS53" s="346"/>
      <c r="AT53" s="346"/>
      <c r="AU53" s="346"/>
      <c r="AV53" s="346"/>
      <c r="AW53" s="346"/>
    </row>
    <row r="54" spans="33:55">
      <c r="AM54" s="346"/>
      <c r="AN54" s="346"/>
      <c r="AO54" s="346"/>
      <c r="AP54" s="346"/>
      <c r="AQ54" s="346"/>
      <c r="AR54" s="346"/>
      <c r="AS54" s="346"/>
      <c r="AT54" s="346"/>
      <c r="AU54" s="346"/>
      <c r="AV54" s="346"/>
      <c r="AW54" s="346"/>
    </row>
    <row r="55" spans="33:55">
      <c r="AM55" s="346"/>
      <c r="AN55" s="346"/>
      <c r="AO55" s="346"/>
      <c r="AP55" s="346"/>
      <c r="AQ55" s="346"/>
      <c r="AR55" s="346"/>
      <c r="AS55" s="346"/>
      <c r="AT55" s="346"/>
      <c r="AU55" s="346"/>
      <c r="AV55" s="346"/>
      <c r="AW55" s="346"/>
    </row>
    <row r="56" spans="33:55">
      <c r="AM56" s="346"/>
      <c r="AN56" s="346"/>
      <c r="AO56" s="346"/>
      <c r="AP56" s="346"/>
      <c r="AQ56" s="346"/>
      <c r="AR56" s="346"/>
      <c r="AS56" s="346"/>
      <c r="AT56" s="346"/>
      <c r="AU56" s="346"/>
    </row>
    <row r="57" spans="33:55">
      <c r="AM57" s="346"/>
      <c r="AN57" s="346"/>
      <c r="AO57" s="346"/>
      <c r="AP57" s="346"/>
      <c r="AQ57" s="346"/>
      <c r="AR57" s="346"/>
      <c r="AS57" s="346"/>
      <c r="AT57" s="346"/>
      <c r="AU57" s="346"/>
    </row>
    <row r="58" spans="33:55">
      <c r="AM58" s="346"/>
      <c r="AN58" s="346"/>
      <c r="AO58" s="346"/>
      <c r="AP58" s="346"/>
      <c r="AQ58" s="346"/>
      <c r="AR58" s="346"/>
      <c r="AS58" s="346"/>
      <c r="AT58" s="346"/>
      <c r="AU58" s="346"/>
    </row>
    <row r="59" spans="33:55">
      <c r="AM59" s="346"/>
      <c r="AN59" s="346"/>
      <c r="AO59" s="346"/>
      <c r="AP59" s="346"/>
      <c r="AQ59" s="346"/>
      <c r="AR59" s="346"/>
      <c r="AS59" s="346"/>
      <c r="AT59" s="346"/>
      <c r="AU59" s="346"/>
    </row>
    <row r="60" spans="33:55">
      <c r="AM60" s="346"/>
      <c r="AN60" s="346"/>
      <c r="AO60" s="346"/>
      <c r="AP60" s="346"/>
      <c r="AQ60" s="346"/>
      <c r="AR60" s="346"/>
      <c r="AS60" s="346"/>
      <c r="AT60" s="346"/>
      <c r="AU60" s="346"/>
    </row>
    <row r="61" spans="33:55">
      <c r="AM61" s="346"/>
      <c r="AN61" s="346"/>
      <c r="AO61" s="346"/>
      <c r="AP61" s="346"/>
      <c r="AQ61" s="346"/>
      <c r="AR61" s="346"/>
      <c r="AS61" s="346"/>
      <c r="AT61" s="346"/>
      <c r="AU61" s="346"/>
    </row>
    <row r="62" spans="33:55">
      <c r="AM62" s="346"/>
      <c r="AN62" s="346"/>
      <c r="AO62" s="346"/>
      <c r="AP62" s="346"/>
      <c r="AQ62" s="346"/>
      <c r="AR62" s="346"/>
      <c r="AS62" s="346"/>
      <c r="AT62" s="346"/>
      <c r="AU62" s="346"/>
    </row>
    <row r="63" spans="33:55">
      <c r="AJ63" s="322"/>
      <c r="AM63" s="346"/>
      <c r="AN63" s="346"/>
      <c r="AO63" s="346"/>
      <c r="AP63" s="346"/>
      <c r="AQ63" s="346"/>
      <c r="AR63" s="346"/>
      <c r="AS63" s="346"/>
      <c r="AT63" s="346"/>
      <c r="AU63" s="346"/>
    </row>
    <row r="64" spans="33:55">
      <c r="AJ64" s="322"/>
      <c r="AM64" s="346"/>
      <c r="AN64" s="346"/>
      <c r="AO64" s="346"/>
      <c r="AP64" s="346"/>
      <c r="AQ64" s="346"/>
      <c r="AR64" s="346"/>
      <c r="AS64" s="346"/>
      <c r="AT64" s="346"/>
      <c r="AU64" s="346"/>
    </row>
    <row r="65" spans="36:36">
      <c r="AJ65" s="322"/>
    </row>
    <row r="66" spans="36:36">
      <c r="AJ66" s="322"/>
    </row>
    <row r="67" spans="36:36">
      <c r="AJ67" s="322"/>
    </row>
    <row r="68" spans="36:36">
      <c r="AJ68" s="322"/>
    </row>
    <row r="69" spans="36:36">
      <c r="AJ69" s="322"/>
    </row>
    <row r="70" spans="36:36">
      <c r="AJ70" s="322"/>
    </row>
    <row r="71" spans="36:36">
      <c r="AJ71" s="322"/>
    </row>
    <row r="72" spans="36:36">
      <c r="AJ72" s="322"/>
    </row>
    <row r="73" spans="36:36">
      <c r="AJ73" s="322"/>
    </row>
    <row r="74" spans="36:36">
      <c r="AJ74" s="322"/>
    </row>
    <row r="75" spans="36:36">
      <c r="AJ75" s="322"/>
    </row>
    <row r="76" spans="36:36">
      <c r="AJ76" s="322"/>
    </row>
    <row r="77" spans="36:36">
      <c r="AJ77" s="322"/>
    </row>
    <row r="78" spans="36:36">
      <c r="AJ78" s="322"/>
    </row>
    <row r="79" spans="36:36">
      <c r="AJ79" s="324"/>
    </row>
    <row r="80" spans="36:36">
      <c r="AJ80" s="324"/>
    </row>
    <row r="81" spans="33:36">
      <c r="AJ81" s="324"/>
    </row>
    <row r="82" spans="33:36">
      <c r="AJ82" s="324"/>
    </row>
    <row r="83" spans="33:36">
      <c r="AJ83" s="324"/>
    </row>
    <row r="84" spans="33:36">
      <c r="AJ84" s="324"/>
    </row>
    <row r="85" spans="33:36">
      <c r="AJ85" s="324"/>
    </row>
    <row r="86" spans="33:36">
      <c r="AJ86" s="324"/>
    </row>
    <row r="87" spans="33:36">
      <c r="AG87" s="346"/>
      <c r="AH87" s="346"/>
      <c r="AI87" s="346"/>
      <c r="AJ87" s="324"/>
    </row>
  </sheetData>
  <hyperlinks>
    <hyperlink ref="A1" location="Content!A1" display="&lt;&lt;" xr:uid="{00000000-0004-0000-3B00-000000000000}"/>
  </hyperlink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6"/>
  </sheetPr>
  <dimension ref="A1:AN58"/>
  <sheetViews>
    <sheetView showGridLines="0" zoomScale="88" zoomScaleNormal="88" workbookViewId="0"/>
  </sheetViews>
  <sheetFormatPr baseColWidth="10" defaultColWidth="9.5" defaultRowHeight="13"/>
  <cols>
    <col min="1" max="1" width="49.5" style="323" bestFit="1" customWidth="1"/>
    <col min="2" max="2" width="27" style="323" hidden="1" customWidth="1"/>
    <col min="3" max="3" width="49.5" style="323" hidden="1" customWidth="1"/>
    <col min="4" max="4" width="6.5" style="323" bestFit="1" customWidth="1"/>
    <col min="5" max="5" width="5.5" style="323" bestFit="1" customWidth="1"/>
    <col min="6" max="6" width="6.5" style="323" bestFit="1" customWidth="1"/>
    <col min="7" max="8" width="5.5" style="323" bestFit="1" customWidth="1"/>
    <col min="9" max="10" width="6" style="323" bestFit="1" customWidth="1"/>
    <col min="11" max="11" width="5.5" style="323" bestFit="1" customWidth="1"/>
    <col min="12" max="12" width="6" style="323" bestFit="1" customWidth="1"/>
    <col min="13" max="15" width="5.5" style="323" customWidth="1"/>
    <col min="16" max="16" width="9.5" style="323" customWidth="1"/>
    <col min="17" max="47" width="9.5" style="323"/>
    <col min="48" max="48" width="42.5" style="323" bestFit="1" customWidth="1"/>
    <col min="49" max="49" width="9.5" style="323"/>
    <col min="50" max="50" width="11.5" style="323" bestFit="1" customWidth="1"/>
    <col min="51" max="51" width="10.5" style="323" bestFit="1" customWidth="1"/>
    <col min="52" max="16384" width="9.5" style="323"/>
  </cols>
  <sheetData>
    <row r="1" spans="1:38">
      <c r="A1" s="318" t="s">
        <v>9</v>
      </c>
      <c r="B1" s="318">
        <f>IF(Content!$E$1=1,B2,B3)</f>
        <v>0</v>
      </c>
      <c r="C1" s="21"/>
      <c r="D1" s="21"/>
      <c r="E1" s="21"/>
      <c r="F1" s="21"/>
      <c r="G1" s="21"/>
      <c r="H1" s="21"/>
      <c r="I1" s="21"/>
      <c r="J1" s="21"/>
      <c r="K1" s="21"/>
      <c r="L1" s="374"/>
      <c r="M1" s="374"/>
      <c r="N1" s="374"/>
      <c r="O1" s="374"/>
      <c r="P1" s="322"/>
      <c r="Q1" s="110" t="str">
        <f>IF(Content!$E$1=1,Q2,Q3)</f>
        <v>Фінансування державного бюджету*, млрд грн</v>
      </c>
      <c r="R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I1" s="322"/>
      <c r="AJ1" s="322"/>
      <c r="AK1" s="322"/>
      <c r="AL1" s="322"/>
    </row>
    <row r="2" spans="1:38">
      <c r="A2" s="318"/>
      <c r="B2" s="318"/>
      <c r="C2" s="21"/>
      <c r="D2" s="368">
        <v>2014</v>
      </c>
      <c r="E2" s="368">
        <v>15</v>
      </c>
      <c r="F2" s="368">
        <v>16</v>
      </c>
      <c r="G2" s="368">
        <v>17</v>
      </c>
      <c r="H2" s="368">
        <v>18</v>
      </c>
      <c r="I2" s="368">
        <v>19</v>
      </c>
      <c r="J2" s="368">
        <v>20</v>
      </c>
      <c r="K2" s="368">
        <v>21</v>
      </c>
      <c r="L2" s="375" t="s">
        <v>94</v>
      </c>
      <c r="M2" s="375" t="s">
        <v>95</v>
      </c>
      <c r="N2" s="375" t="s">
        <v>96</v>
      </c>
      <c r="O2" s="375" t="s">
        <v>97</v>
      </c>
      <c r="P2" s="322"/>
      <c r="Q2" s="376" t="s">
        <v>1117</v>
      </c>
      <c r="R2" s="346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I2" s="322"/>
      <c r="AJ2" s="322"/>
      <c r="AK2" s="322"/>
      <c r="AL2" s="322"/>
    </row>
    <row r="3" spans="1:38" ht="17" customHeight="1">
      <c r="A3" s="110" t="str">
        <f>IF(Content!$E$1=1,B3,C3)</f>
        <v>Сальдо ("-" дефіцит)</v>
      </c>
      <c r="B3" s="110" t="s">
        <v>1118</v>
      </c>
      <c r="C3" s="377" t="s">
        <v>1119</v>
      </c>
      <c r="D3" s="378">
        <v>78.05</v>
      </c>
      <c r="E3" s="378">
        <v>45.17</v>
      </c>
      <c r="F3" s="378">
        <v>70.260000000000005</v>
      </c>
      <c r="G3" s="378">
        <v>47.88</v>
      </c>
      <c r="H3" s="378">
        <v>59.25</v>
      </c>
      <c r="I3" s="378">
        <v>80.989999999999995</v>
      </c>
      <c r="J3" s="378">
        <v>217.61</v>
      </c>
      <c r="K3" s="378">
        <v>197.94</v>
      </c>
      <c r="L3" s="343">
        <v>56.1</v>
      </c>
      <c r="M3" s="343">
        <v>352.3</v>
      </c>
      <c r="N3" s="343">
        <v>86.9</v>
      </c>
      <c r="O3" s="343">
        <v>419.4</v>
      </c>
      <c r="P3" s="322"/>
      <c r="Q3" s="376" t="s">
        <v>1120</v>
      </c>
      <c r="R3" s="379"/>
      <c r="S3" s="322"/>
      <c r="AA3" s="322"/>
      <c r="AB3" s="322"/>
      <c r="AC3" s="322"/>
      <c r="AD3" s="322"/>
      <c r="AE3" s="322"/>
      <c r="AI3" s="322"/>
      <c r="AJ3" s="322"/>
      <c r="AK3" s="322"/>
      <c r="AL3" s="322"/>
    </row>
    <row r="4" spans="1:38" s="346" customFormat="1">
      <c r="A4" s="110" t="str">
        <f>IF(Content!$E$1=1,B4,C4)</f>
        <v>Зовнішні залучення (екв. грн)</v>
      </c>
      <c r="B4" s="110" t="s">
        <v>1121</v>
      </c>
      <c r="C4" s="31" t="s">
        <v>1122</v>
      </c>
      <c r="D4" s="378">
        <v>42.26</v>
      </c>
      <c r="E4" s="378">
        <v>89.69</v>
      </c>
      <c r="F4" s="378">
        <v>52.22</v>
      </c>
      <c r="G4" s="378">
        <v>36.96</v>
      </c>
      <c r="H4" s="378">
        <v>44.68</v>
      </c>
      <c r="I4" s="378">
        <v>-4.01</v>
      </c>
      <c r="J4" s="378">
        <v>104.79</v>
      </c>
      <c r="K4" s="378">
        <v>110.55</v>
      </c>
      <c r="L4" s="343">
        <v>90.3</v>
      </c>
      <c r="M4" s="343">
        <v>105.3</v>
      </c>
      <c r="N4" s="343">
        <v>74.2</v>
      </c>
      <c r="O4" s="343">
        <v>295.8</v>
      </c>
      <c r="P4" s="322"/>
      <c r="S4" s="336"/>
      <c r="T4" s="336"/>
      <c r="U4" s="336"/>
      <c r="V4" s="322"/>
      <c r="W4" s="322"/>
      <c r="X4" s="322"/>
      <c r="Y4" s="322"/>
      <c r="Z4" s="322"/>
      <c r="AA4" s="322"/>
      <c r="AB4" s="322"/>
      <c r="AC4" s="322"/>
      <c r="AD4" s="322"/>
      <c r="AE4" s="322"/>
    </row>
    <row r="5" spans="1:38">
      <c r="A5" s="110" t="str">
        <f>IF(Content!$E$1=1,B5,C5)</f>
        <v>НБУ - ОВДП, грн</v>
      </c>
      <c r="B5" s="323" t="s">
        <v>1123</v>
      </c>
      <c r="C5" s="380" t="s">
        <v>1124</v>
      </c>
      <c r="D5" s="381">
        <v>0</v>
      </c>
      <c r="E5" s="381">
        <v>0</v>
      </c>
      <c r="F5" s="381">
        <v>0</v>
      </c>
      <c r="G5" s="381">
        <v>-25.3</v>
      </c>
      <c r="H5" s="381">
        <v>-12.47</v>
      </c>
      <c r="I5" s="381">
        <v>-11.02</v>
      </c>
      <c r="J5" s="381">
        <v>-12.5</v>
      </c>
      <c r="K5" s="381">
        <v>-11.97</v>
      </c>
      <c r="L5" s="343">
        <v>17.5</v>
      </c>
      <c r="M5" s="343">
        <v>201</v>
      </c>
      <c r="N5" s="343">
        <v>85</v>
      </c>
      <c r="O5" s="343">
        <v>85</v>
      </c>
      <c r="P5" s="322"/>
      <c r="Q5" s="322"/>
      <c r="R5" s="322"/>
      <c r="S5" s="322"/>
      <c r="T5" s="322"/>
      <c r="U5" s="322"/>
      <c r="V5" s="336"/>
      <c r="W5" s="336"/>
      <c r="X5" s="336"/>
      <c r="Y5" s="322"/>
      <c r="Z5" s="322"/>
      <c r="AA5" s="322"/>
      <c r="AB5" s="322"/>
      <c r="AC5" s="322"/>
      <c r="AD5" s="322"/>
      <c r="AE5" s="322"/>
      <c r="AI5" s="322"/>
      <c r="AJ5" s="322"/>
      <c r="AK5" s="322"/>
      <c r="AL5" s="322"/>
    </row>
    <row r="6" spans="1:38" ht="13.5" customHeight="1">
      <c r="A6" s="110" t="str">
        <f>IF(Content!$E$1=1,B6,C6)</f>
        <v>ОВДП, грн</v>
      </c>
      <c r="B6" s="323" t="s">
        <v>1125</v>
      </c>
      <c r="C6" s="380" t="s">
        <v>1126</v>
      </c>
      <c r="D6" s="343">
        <v>150</v>
      </c>
      <c r="E6" s="343">
        <v>-6.15</v>
      </c>
      <c r="F6" s="343">
        <v>110.02</v>
      </c>
      <c r="G6" s="343">
        <v>85.65</v>
      </c>
      <c r="H6" s="343">
        <v>1.84</v>
      </c>
      <c r="I6" s="343">
        <v>110.62</v>
      </c>
      <c r="J6" s="343">
        <v>149.33000000000001</v>
      </c>
      <c r="K6" s="343">
        <v>92.2</v>
      </c>
      <c r="L6" s="343">
        <v>-16.2</v>
      </c>
      <c r="M6" s="343">
        <v>-15.6</v>
      </c>
      <c r="N6" s="343">
        <v>-44.4</v>
      </c>
      <c r="O6" s="343">
        <v>18.899999999999999</v>
      </c>
      <c r="P6" s="322"/>
      <c r="Q6" s="322"/>
      <c r="R6" s="322"/>
      <c r="S6" s="322"/>
      <c r="T6" s="322"/>
      <c r="U6" s="322"/>
      <c r="V6" s="336"/>
      <c r="W6" s="336"/>
      <c r="X6" s="336"/>
      <c r="Y6" s="322"/>
      <c r="Z6" s="322"/>
      <c r="AA6" s="322"/>
      <c r="AB6" s="322"/>
      <c r="AC6" s="322"/>
      <c r="AD6" s="322"/>
      <c r="AE6" s="322"/>
      <c r="AI6" s="322"/>
      <c r="AJ6" s="322"/>
      <c r="AK6" s="322"/>
      <c r="AL6" s="322"/>
    </row>
    <row r="7" spans="1:38">
      <c r="A7" s="110" t="str">
        <f>IF(Content!$E$1=1,B7,C7)</f>
        <v>ОВДП у ІВ (екв. грн)</v>
      </c>
      <c r="B7" s="323" t="s">
        <v>1127</v>
      </c>
      <c r="C7" s="380" t="s">
        <v>1128</v>
      </c>
      <c r="D7" s="343">
        <v>9.6</v>
      </c>
      <c r="E7" s="343">
        <v>14</v>
      </c>
      <c r="F7" s="343">
        <v>34</v>
      </c>
      <c r="G7" s="343">
        <v>17.899999999999999</v>
      </c>
      <c r="H7" s="343">
        <v>18</v>
      </c>
      <c r="I7" s="343">
        <v>-15.1</v>
      </c>
      <c r="J7" s="343">
        <v>12.5</v>
      </c>
      <c r="K7" s="343">
        <v>-13.7</v>
      </c>
      <c r="L7" s="343">
        <v>-22.4</v>
      </c>
      <c r="M7" s="343">
        <v>-7.7</v>
      </c>
      <c r="N7" s="343">
        <v>3.5</v>
      </c>
      <c r="O7" s="343">
        <v>-9.6</v>
      </c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110"/>
      <c r="AG7" s="322"/>
      <c r="AH7" s="322"/>
      <c r="AI7" s="322"/>
      <c r="AJ7" s="322"/>
      <c r="AK7" s="322"/>
      <c r="AL7" s="322"/>
    </row>
    <row r="8" spans="1:38">
      <c r="A8" s="110" t="str">
        <f>IF(Content!$E$1=1,B8,C8)</f>
        <v>Інше фінансування</v>
      </c>
      <c r="B8" s="323" t="s">
        <v>1129</v>
      </c>
      <c r="C8" s="323" t="s">
        <v>1130</v>
      </c>
      <c r="D8" s="343">
        <v>-123.78</v>
      </c>
      <c r="E8" s="343">
        <v>-52.34</v>
      </c>
      <c r="F8" s="343">
        <v>-125.99</v>
      </c>
      <c r="G8" s="343">
        <v>-67.319999999999993</v>
      </c>
      <c r="H8" s="343">
        <v>7.23</v>
      </c>
      <c r="I8" s="343">
        <v>0.51</v>
      </c>
      <c r="J8" s="343">
        <v>-36.49</v>
      </c>
      <c r="K8" s="343">
        <v>20.82</v>
      </c>
      <c r="L8" s="343">
        <v>-13.1</v>
      </c>
      <c r="M8" s="343">
        <v>69.2</v>
      </c>
      <c r="N8" s="343">
        <v>-31.4</v>
      </c>
      <c r="O8" s="343">
        <v>29.3</v>
      </c>
      <c r="P8" s="341"/>
      <c r="Q8" s="322"/>
      <c r="R8" s="322"/>
      <c r="S8" s="322"/>
      <c r="T8" s="322"/>
      <c r="U8" s="322"/>
      <c r="V8" s="342"/>
      <c r="W8" s="322"/>
      <c r="X8" s="322"/>
      <c r="Y8" s="322"/>
      <c r="Z8" s="322"/>
      <c r="AA8" s="322"/>
      <c r="AB8" s="322"/>
      <c r="AC8" s="322"/>
      <c r="AD8" s="322"/>
      <c r="AE8" s="322"/>
      <c r="AF8" s="29"/>
      <c r="AG8" s="346"/>
      <c r="AH8" s="346"/>
      <c r="AI8" s="346"/>
      <c r="AJ8" s="346"/>
      <c r="AK8" s="346"/>
      <c r="AL8" s="322"/>
    </row>
    <row r="9" spans="1:38" ht="12.75" customHeight="1">
      <c r="A9" s="382"/>
      <c r="B9" s="382"/>
      <c r="C9" s="383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337"/>
      <c r="P9" s="341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22"/>
      <c r="AC9" s="322"/>
      <c r="AD9" s="322"/>
      <c r="AE9" s="322"/>
      <c r="AF9" s="29"/>
      <c r="AG9" s="379"/>
      <c r="AH9" s="379"/>
      <c r="AI9" s="379"/>
      <c r="AJ9" s="379"/>
      <c r="AK9" s="379"/>
      <c r="AL9" s="322"/>
    </row>
    <row r="10" spans="1:38" ht="12.75" customHeight="1">
      <c r="A10" s="353"/>
      <c r="B10" s="353"/>
      <c r="C10" s="383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337"/>
      <c r="P10" s="341"/>
      <c r="Q10" s="322"/>
      <c r="R10" s="322"/>
      <c r="S10" s="322"/>
      <c r="T10" s="322"/>
      <c r="U10" s="322"/>
      <c r="V10" s="342"/>
      <c r="W10" s="322"/>
      <c r="X10" s="322"/>
      <c r="Y10" s="322"/>
      <c r="Z10" s="322"/>
      <c r="AA10" s="322"/>
      <c r="AB10" s="322"/>
      <c r="AC10" s="322"/>
      <c r="AD10" s="322"/>
      <c r="AE10" s="322"/>
      <c r="AF10" s="322"/>
      <c r="AG10" s="322"/>
      <c r="AH10" s="322"/>
      <c r="AI10" s="322"/>
      <c r="AJ10" s="322"/>
      <c r="AK10" s="346"/>
      <c r="AL10" s="322"/>
    </row>
    <row r="11" spans="1:38" ht="12.75" customHeight="1">
      <c r="A11" s="353"/>
      <c r="B11" s="353"/>
      <c r="C11" s="384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337"/>
      <c r="P11" s="341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322"/>
      <c r="AB11" s="322"/>
      <c r="AC11" s="322"/>
      <c r="AD11" s="322"/>
      <c r="AE11" s="322"/>
    </row>
    <row r="12" spans="1:38" ht="12.75" customHeight="1">
      <c r="A12" s="353"/>
      <c r="B12" s="353"/>
      <c r="C12" s="384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337"/>
      <c r="P12" s="341"/>
      <c r="Q12" s="322"/>
      <c r="R12" s="322"/>
      <c r="S12" s="322"/>
      <c r="T12" s="322"/>
      <c r="U12" s="322"/>
      <c r="V12" s="322"/>
      <c r="W12" s="322"/>
      <c r="X12" s="322"/>
      <c r="Y12" s="322"/>
      <c r="Z12" s="322"/>
      <c r="AA12" s="322"/>
      <c r="AB12" s="322"/>
      <c r="AC12" s="322"/>
      <c r="AD12" s="322"/>
      <c r="AE12" s="322"/>
    </row>
    <row r="13" spans="1:38" ht="12.75" customHeight="1">
      <c r="A13" s="353"/>
      <c r="B13" s="353"/>
      <c r="C13" s="384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41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22"/>
      <c r="AC13" s="322"/>
      <c r="AD13" s="322"/>
      <c r="AE13" s="322"/>
    </row>
    <row r="14" spans="1:38" ht="12.75" customHeight="1">
      <c r="A14" s="353"/>
      <c r="B14" s="353"/>
      <c r="C14" s="384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337"/>
      <c r="P14" s="341"/>
      <c r="Q14" s="322"/>
      <c r="R14" s="322"/>
      <c r="S14" s="322"/>
      <c r="T14" s="322"/>
      <c r="U14" s="322"/>
      <c r="V14" s="322"/>
      <c r="W14" s="322"/>
      <c r="X14" s="322"/>
      <c r="Y14" s="322"/>
      <c r="Z14" s="322"/>
      <c r="AA14" s="322"/>
      <c r="AB14" s="322"/>
      <c r="AC14" s="322"/>
      <c r="AD14" s="322"/>
      <c r="AE14" s="322"/>
      <c r="AL14" s="322"/>
    </row>
    <row r="15" spans="1:38">
      <c r="A15" s="372"/>
      <c r="B15" s="372"/>
      <c r="C15" s="384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41"/>
      <c r="Q15" s="322"/>
      <c r="R15" s="322"/>
      <c r="S15" s="322"/>
      <c r="T15" s="322"/>
      <c r="U15" s="322"/>
      <c r="V15" s="322"/>
      <c r="W15" s="322"/>
      <c r="X15" s="322"/>
      <c r="Y15" s="322"/>
      <c r="Z15" s="322"/>
      <c r="AA15" s="322"/>
      <c r="AB15" s="322"/>
      <c r="AC15" s="322"/>
      <c r="AD15" s="322"/>
      <c r="AE15" s="322"/>
      <c r="AL15" s="322"/>
    </row>
    <row r="16" spans="1:38">
      <c r="A16" s="322"/>
      <c r="B16" s="322"/>
      <c r="C16" s="322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41"/>
      <c r="Z16" s="322"/>
      <c r="AA16" s="322"/>
      <c r="AB16" s="322"/>
      <c r="AC16" s="322"/>
      <c r="AD16" s="322"/>
      <c r="AE16" s="322"/>
      <c r="AF16" s="346"/>
      <c r="AG16" s="346"/>
      <c r="AH16" s="346"/>
      <c r="AI16" s="346"/>
      <c r="AJ16" s="346"/>
      <c r="AK16" s="346"/>
      <c r="AL16" s="322"/>
    </row>
    <row r="17" spans="1:40">
      <c r="A17" s="322"/>
      <c r="B17" s="322"/>
      <c r="C17" s="380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22"/>
      <c r="Q17" s="344"/>
      <c r="R17" s="324"/>
      <c r="S17" s="324"/>
      <c r="T17" s="324"/>
      <c r="U17" s="324"/>
      <c r="V17" s="324"/>
      <c r="W17" s="324"/>
      <c r="X17" s="324"/>
      <c r="Z17" s="322"/>
      <c r="AA17" s="322"/>
      <c r="AB17" s="322"/>
      <c r="AC17" s="322"/>
      <c r="AD17" s="322"/>
      <c r="AE17" s="322"/>
      <c r="AF17" s="346"/>
      <c r="AG17" s="346"/>
      <c r="AH17" s="346"/>
      <c r="AI17" s="346"/>
      <c r="AJ17" s="346"/>
      <c r="AK17" s="346"/>
      <c r="AL17" s="322"/>
    </row>
    <row r="18" spans="1:40">
      <c r="A18" s="322"/>
      <c r="B18" s="322"/>
      <c r="C18" s="380"/>
      <c r="D18" s="337"/>
      <c r="E18" s="337"/>
      <c r="F18" s="337"/>
      <c r="G18" s="337"/>
      <c r="H18" s="337"/>
      <c r="I18" s="337"/>
      <c r="J18" s="337"/>
      <c r="K18" s="337"/>
      <c r="L18" s="337"/>
      <c r="M18" s="341"/>
      <c r="N18" s="341"/>
      <c r="O18" s="341"/>
      <c r="Q18" s="322"/>
      <c r="R18" s="322"/>
      <c r="S18" s="322"/>
      <c r="T18" s="322"/>
      <c r="U18" s="322"/>
      <c r="V18" s="322"/>
      <c r="W18" s="322"/>
      <c r="X18" s="322"/>
      <c r="Y18" s="322"/>
      <c r="Z18" s="324"/>
      <c r="AA18" s="324"/>
      <c r="AB18" s="324"/>
      <c r="AC18" s="345"/>
      <c r="AD18" s="345"/>
      <c r="AE18" s="345"/>
      <c r="AF18" s="346"/>
      <c r="AG18" s="346"/>
      <c r="AH18" s="346"/>
      <c r="AI18" s="346"/>
      <c r="AJ18" s="346"/>
      <c r="AK18" s="346"/>
      <c r="AL18" s="322"/>
    </row>
    <row r="19" spans="1:40">
      <c r="A19" s="322"/>
      <c r="B19" s="322"/>
      <c r="C19" s="31"/>
      <c r="D19" s="337"/>
      <c r="E19" s="337"/>
      <c r="F19" s="337"/>
      <c r="G19" s="337"/>
      <c r="H19" s="337"/>
      <c r="I19" s="337"/>
      <c r="J19" s="337"/>
      <c r="K19" s="337"/>
      <c r="L19" s="337"/>
      <c r="M19" s="341"/>
      <c r="N19" s="341"/>
      <c r="O19" s="341"/>
      <c r="P19" s="322"/>
      <c r="Q19" s="313"/>
      <c r="R19" s="345"/>
      <c r="S19" s="345"/>
      <c r="T19" s="345"/>
      <c r="U19" s="345"/>
      <c r="V19" s="322"/>
      <c r="W19" s="322"/>
      <c r="X19" s="322"/>
      <c r="Y19" s="322"/>
      <c r="Z19" s="324"/>
      <c r="AA19" s="324"/>
      <c r="AB19" s="324"/>
      <c r="AC19" s="345"/>
      <c r="AD19" s="345"/>
      <c r="AE19" s="345"/>
      <c r="AF19" s="346"/>
      <c r="AG19" s="346"/>
      <c r="AH19" s="346"/>
      <c r="AI19" s="346"/>
      <c r="AJ19" s="346"/>
      <c r="AK19" s="346"/>
      <c r="AL19" s="322"/>
    </row>
    <row r="20" spans="1:40">
      <c r="A20" s="322"/>
      <c r="B20" s="322"/>
      <c r="C20" s="322"/>
      <c r="D20" s="337"/>
      <c r="E20" s="337"/>
      <c r="F20" s="337"/>
      <c r="G20" s="337"/>
      <c r="H20" s="337"/>
      <c r="I20" s="337"/>
      <c r="J20" s="337"/>
      <c r="K20" s="337"/>
      <c r="L20" s="337"/>
      <c r="M20" s="341"/>
      <c r="N20" s="341"/>
      <c r="O20" s="341"/>
      <c r="P20" s="322"/>
      <c r="Q20" s="317" t="str">
        <f>IF(Content!$E$1=1,Q24,Q25)</f>
        <v>* ОВДП, грн - включають випуск ОВДП для збільшення статутного капіталу банків, ФГВО та інших державних підприємств</v>
      </c>
      <c r="R20" s="345"/>
      <c r="S20" s="345"/>
      <c r="T20" s="345"/>
      <c r="U20" s="345"/>
      <c r="V20" s="322"/>
      <c r="W20" s="322"/>
      <c r="X20" s="322"/>
      <c r="Y20" s="322"/>
      <c r="Z20" s="324"/>
      <c r="AA20" s="324"/>
      <c r="AB20" s="324"/>
      <c r="AC20" s="345"/>
      <c r="AD20" s="345"/>
      <c r="AE20" s="345"/>
      <c r="AF20" s="346"/>
      <c r="AG20" s="346"/>
      <c r="AH20" s="346"/>
      <c r="AI20" s="346"/>
      <c r="AJ20" s="346"/>
      <c r="AK20" s="346"/>
      <c r="AL20" s="322"/>
      <c r="AM20" s="322"/>
      <c r="AN20" s="322"/>
    </row>
    <row r="21" spans="1:40">
      <c r="A21" s="322"/>
      <c r="B21" s="322"/>
      <c r="C21" s="322"/>
      <c r="D21" s="337"/>
      <c r="E21" s="337"/>
      <c r="F21" s="337"/>
      <c r="G21" s="337"/>
      <c r="H21" s="337"/>
      <c r="I21" s="337"/>
      <c r="J21" s="337"/>
      <c r="K21" s="337"/>
      <c r="L21" s="337"/>
      <c r="M21" s="341"/>
      <c r="N21" s="341"/>
      <c r="O21" s="341"/>
      <c r="P21" s="345"/>
      <c r="Q21" s="317" t="str">
        <f>IF(Content!$E$1=1,Q22,Q23)</f>
        <v>Джерело: ДКСУ, МФУ, розрахунки НБУ.</v>
      </c>
      <c r="R21" s="345"/>
      <c r="S21" s="345"/>
      <c r="T21" s="345"/>
      <c r="U21" s="345"/>
      <c r="V21" s="322"/>
      <c r="W21" s="322"/>
      <c r="X21" s="322"/>
      <c r="Y21" s="322"/>
      <c r="Z21" s="346"/>
      <c r="AA21" s="324"/>
      <c r="AB21" s="324"/>
      <c r="AC21" s="345"/>
      <c r="AD21" s="345"/>
      <c r="AE21" s="345"/>
      <c r="AF21" s="346"/>
      <c r="AG21" s="346"/>
      <c r="AH21" s="346"/>
      <c r="AI21" s="346"/>
      <c r="AJ21" s="346"/>
      <c r="AK21" s="346"/>
      <c r="AL21" s="322"/>
      <c r="AM21" s="322"/>
      <c r="AN21" s="322"/>
    </row>
    <row r="22" spans="1:40">
      <c r="A22" s="322"/>
      <c r="B22" s="322"/>
      <c r="C22" s="322"/>
      <c r="D22" s="337"/>
      <c r="E22" s="337"/>
      <c r="F22" s="337"/>
      <c r="G22" s="337"/>
      <c r="H22" s="337"/>
      <c r="I22" s="337"/>
      <c r="J22" s="337"/>
      <c r="K22" s="337"/>
      <c r="L22" s="337"/>
      <c r="M22" s="341"/>
      <c r="N22" s="341"/>
      <c r="O22" s="341"/>
      <c r="P22" s="346"/>
      <c r="Q22" s="312" t="s">
        <v>1131</v>
      </c>
      <c r="R22" s="346"/>
      <c r="S22" s="346"/>
      <c r="T22" s="346"/>
      <c r="U22" s="346"/>
      <c r="V22" s="346"/>
      <c r="W22" s="346"/>
      <c r="X22" s="346"/>
      <c r="Y22" s="346"/>
      <c r="Z22" s="346"/>
      <c r="AA22" s="346"/>
      <c r="AB22" s="346"/>
      <c r="AC22" s="345"/>
      <c r="AD22" s="345"/>
      <c r="AE22" s="345"/>
      <c r="AF22" s="346"/>
      <c r="AG22" s="346"/>
      <c r="AH22" s="346"/>
      <c r="AI22" s="346"/>
      <c r="AJ22" s="346"/>
      <c r="AK22" s="346"/>
      <c r="AL22" s="322"/>
      <c r="AM22" s="322"/>
      <c r="AN22" s="322"/>
    </row>
    <row r="23" spans="1:40" s="346" customFormat="1">
      <c r="A23" s="322"/>
      <c r="B23" s="322"/>
      <c r="C23" s="322"/>
      <c r="D23" s="337"/>
      <c r="E23" s="337"/>
      <c r="F23" s="337"/>
      <c r="G23" s="337"/>
      <c r="H23" s="337"/>
      <c r="I23" s="337"/>
      <c r="J23" s="337"/>
      <c r="K23" s="337"/>
      <c r="L23" s="337"/>
      <c r="M23" s="341"/>
      <c r="N23" s="341"/>
      <c r="O23" s="341"/>
      <c r="Q23" s="347" t="s">
        <v>1132</v>
      </c>
      <c r="S23" s="323"/>
      <c r="T23" s="323"/>
      <c r="U23" s="323"/>
      <c r="V23" s="323"/>
      <c r="W23" s="323"/>
      <c r="X23" s="323"/>
      <c r="Y23" s="323"/>
      <c r="Z23" s="323"/>
      <c r="AA23" s="323"/>
      <c r="AC23" s="345"/>
      <c r="AD23" s="345"/>
      <c r="AE23" s="345"/>
    </row>
    <row r="24" spans="1:40" s="346" customFormat="1">
      <c r="A24" s="322"/>
      <c r="B24" s="322"/>
      <c r="C24" s="322"/>
      <c r="D24" s="337"/>
      <c r="E24" s="337"/>
      <c r="F24" s="337"/>
      <c r="G24" s="337"/>
      <c r="H24" s="337"/>
      <c r="I24" s="337"/>
      <c r="J24" s="337"/>
      <c r="K24" s="337"/>
      <c r="L24" s="337"/>
      <c r="M24" s="341"/>
      <c r="N24" s="341"/>
      <c r="O24" s="341"/>
      <c r="Q24" s="385" t="s">
        <v>1133</v>
      </c>
      <c r="R24" s="78"/>
      <c r="S24" s="73"/>
      <c r="T24" s="73"/>
      <c r="U24" s="73"/>
      <c r="V24" s="73"/>
      <c r="W24" s="73"/>
      <c r="X24" s="73"/>
      <c r="Y24" s="323"/>
      <c r="Z24" s="323"/>
      <c r="AA24" s="323"/>
      <c r="AC24" s="345"/>
      <c r="AD24" s="345"/>
      <c r="AE24" s="345"/>
      <c r="AF24" s="322"/>
      <c r="AG24" s="322"/>
      <c r="AH24" s="322"/>
      <c r="AI24" s="322"/>
      <c r="AJ24" s="322"/>
      <c r="AK24" s="322"/>
    </row>
    <row r="25" spans="1:40" s="346" customFormat="1" ht="293">
      <c r="A25" s="322"/>
      <c r="B25" s="322"/>
      <c r="C25" s="322"/>
      <c r="D25" s="322"/>
      <c r="E25" s="322"/>
      <c r="F25" s="322"/>
      <c r="G25" s="322"/>
      <c r="H25" s="322"/>
      <c r="I25" s="322"/>
      <c r="J25" s="322"/>
      <c r="K25" s="322"/>
      <c r="L25" s="341"/>
      <c r="M25" s="341"/>
      <c r="N25" s="341"/>
      <c r="O25" s="341"/>
      <c r="Q25" s="386" t="s">
        <v>1134</v>
      </c>
      <c r="R25" s="78"/>
      <c r="S25" s="73"/>
      <c r="T25" s="73"/>
      <c r="U25" s="73"/>
      <c r="V25" s="73"/>
      <c r="W25" s="73"/>
      <c r="X25" s="73"/>
      <c r="Y25" s="323"/>
      <c r="Z25" s="323"/>
      <c r="AA25" s="323"/>
      <c r="AC25" s="345"/>
      <c r="AD25" s="345"/>
      <c r="AE25" s="345"/>
      <c r="AF25" s="110"/>
      <c r="AG25" s="322"/>
      <c r="AH25" s="322"/>
      <c r="AI25" s="322"/>
      <c r="AJ25" s="322"/>
      <c r="AK25" s="322"/>
    </row>
    <row r="26" spans="1:40" s="346" customFormat="1">
      <c r="A26" s="322"/>
      <c r="B26" s="322"/>
      <c r="C26" s="322"/>
      <c r="D26" s="322"/>
      <c r="E26" s="322"/>
      <c r="F26" s="322"/>
      <c r="G26" s="322"/>
      <c r="H26" s="322"/>
      <c r="I26" s="322"/>
      <c r="J26" s="322"/>
      <c r="K26" s="322"/>
      <c r="L26" s="341"/>
      <c r="M26" s="341"/>
      <c r="N26" s="341"/>
      <c r="O26" s="341"/>
      <c r="Q26" s="300"/>
      <c r="R26" s="78"/>
      <c r="S26" s="73"/>
      <c r="T26" s="73"/>
      <c r="U26" s="73"/>
      <c r="V26" s="73"/>
      <c r="W26" s="73"/>
      <c r="X26" s="73"/>
      <c r="Y26" s="323"/>
      <c r="Z26" s="323"/>
      <c r="AA26" s="323"/>
      <c r="AC26" s="345"/>
      <c r="AD26" s="345"/>
      <c r="AE26" s="345"/>
      <c r="AF26" s="110"/>
      <c r="AG26" s="322"/>
      <c r="AH26" s="322"/>
      <c r="AI26" s="322"/>
      <c r="AJ26" s="322"/>
      <c r="AK26" s="322"/>
    </row>
    <row r="27" spans="1:40" s="346" customFormat="1">
      <c r="A27" s="322"/>
      <c r="B27" s="322"/>
      <c r="C27" s="384"/>
      <c r="D27" s="384"/>
      <c r="E27" s="384"/>
      <c r="F27" s="384"/>
      <c r="G27" s="384"/>
      <c r="H27" s="384"/>
      <c r="I27" s="384"/>
      <c r="J27" s="384"/>
      <c r="K27" s="384"/>
      <c r="L27" s="341"/>
      <c r="M27" s="341"/>
      <c r="N27" s="341"/>
      <c r="O27" s="341"/>
      <c r="Q27" s="312"/>
      <c r="R27" s="78"/>
      <c r="S27" s="73"/>
      <c r="T27" s="73"/>
      <c r="U27" s="73"/>
      <c r="V27" s="73"/>
      <c r="W27" s="73"/>
      <c r="X27" s="73"/>
      <c r="Y27" s="323"/>
      <c r="Z27" s="323"/>
      <c r="AA27" s="323"/>
      <c r="AC27" s="345"/>
      <c r="AD27" s="345"/>
      <c r="AE27" s="345"/>
      <c r="AF27" s="110"/>
      <c r="AG27" s="322"/>
      <c r="AH27" s="322"/>
      <c r="AI27" s="322"/>
      <c r="AJ27" s="322"/>
      <c r="AK27" s="322"/>
    </row>
    <row r="28" spans="1:40" s="346" customFormat="1">
      <c r="A28" s="323"/>
      <c r="B28" s="323"/>
      <c r="C28" s="323"/>
      <c r="D28" s="323"/>
      <c r="E28" s="323"/>
      <c r="F28" s="323"/>
      <c r="G28" s="323"/>
      <c r="H28" s="323"/>
      <c r="I28" s="323"/>
      <c r="J28" s="323"/>
      <c r="K28" s="323"/>
      <c r="L28" s="323"/>
      <c r="M28" s="323"/>
      <c r="N28" s="323"/>
      <c r="O28" s="323"/>
      <c r="Q28" s="323"/>
      <c r="R28" s="323"/>
      <c r="S28" s="323"/>
      <c r="T28" s="323"/>
      <c r="U28" s="323"/>
      <c r="V28" s="323"/>
      <c r="W28" s="323"/>
      <c r="X28" s="323"/>
      <c r="Y28" s="323"/>
      <c r="Z28" s="323"/>
      <c r="AA28" s="323"/>
      <c r="AC28" s="323"/>
      <c r="AD28" s="323"/>
      <c r="AE28" s="323"/>
      <c r="AF28" s="385"/>
      <c r="AJ28" s="322"/>
      <c r="AK28" s="322"/>
    </row>
    <row r="29" spans="1:40" s="346" customFormat="1">
      <c r="A29" s="323"/>
      <c r="B29" s="323"/>
      <c r="C29" s="323"/>
      <c r="D29" s="323"/>
      <c r="E29" s="323"/>
      <c r="F29" s="323"/>
      <c r="G29" s="323"/>
      <c r="H29" s="323"/>
      <c r="I29" s="323"/>
      <c r="J29" s="323"/>
      <c r="K29" s="323"/>
      <c r="L29" s="323"/>
      <c r="M29" s="323"/>
      <c r="N29" s="323"/>
      <c r="O29" s="323"/>
      <c r="Q29" s="323"/>
      <c r="R29" s="323"/>
      <c r="S29" s="323"/>
      <c r="T29" s="323"/>
      <c r="U29" s="323"/>
      <c r="V29" s="323"/>
      <c r="W29" s="323"/>
      <c r="X29" s="323"/>
      <c r="Y29" s="323"/>
      <c r="Z29" s="323"/>
      <c r="AA29" s="323"/>
      <c r="AC29" s="323"/>
      <c r="AD29" s="323"/>
      <c r="AE29" s="323"/>
      <c r="AF29" s="385"/>
      <c r="AJ29" s="322"/>
      <c r="AK29" s="322"/>
    </row>
    <row r="30" spans="1:40" s="346" customFormat="1">
      <c r="A30" s="323"/>
      <c r="B30" s="323"/>
      <c r="C30" s="323"/>
      <c r="D30" s="323"/>
      <c r="E30" s="323"/>
      <c r="F30" s="323"/>
      <c r="G30" s="323"/>
      <c r="H30" s="323"/>
      <c r="I30" s="323"/>
      <c r="J30" s="323"/>
      <c r="K30" s="323"/>
      <c r="L30" s="323"/>
      <c r="M30" s="323"/>
      <c r="N30" s="323"/>
      <c r="O30" s="323"/>
      <c r="Q30" s="323"/>
      <c r="R30" s="323"/>
      <c r="S30" s="323"/>
      <c r="T30" s="323"/>
      <c r="U30" s="323"/>
      <c r="V30" s="323"/>
      <c r="W30" s="323"/>
      <c r="X30" s="323"/>
      <c r="Y30" s="323"/>
      <c r="Z30" s="323"/>
      <c r="AA30" s="323"/>
      <c r="AC30" s="323"/>
      <c r="AD30" s="323"/>
      <c r="AE30" s="323"/>
      <c r="AF30" s="300"/>
      <c r="AJ30" s="322"/>
      <c r="AK30" s="322"/>
    </row>
    <row r="31" spans="1:40" s="346" customFormat="1">
      <c r="A31" s="323"/>
      <c r="B31" s="323"/>
      <c r="C31" s="323"/>
      <c r="D31" s="323"/>
      <c r="E31" s="323"/>
      <c r="F31" s="323"/>
      <c r="G31" s="323"/>
      <c r="H31" s="323"/>
      <c r="I31" s="323"/>
      <c r="J31" s="323"/>
      <c r="K31" s="323"/>
      <c r="L31" s="323"/>
      <c r="M31" s="323"/>
      <c r="N31" s="323"/>
      <c r="O31" s="323"/>
      <c r="Q31" s="323"/>
      <c r="R31" s="323"/>
      <c r="S31" s="323"/>
      <c r="T31" s="323"/>
      <c r="U31" s="323"/>
      <c r="V31" s="323"/>
      <c r="W31" s="323"/>
      <c r="X31" s="323"/>
      <c r="Y31" s="323"/>
      <c r="Z31" s="323"/>
      <c r="AA31" s="323"/>
      <c r="AC31" s="323"/>
      <c r="AD31" s="323"/>
      <c r="AE31" s="323"/>
      <c r="AF31" s="312"/>
    </row>
    <row r="32" spans="1:40" s="346" customFormat="1">
      <c r="A32" s="323"/>
      <c r="B32" s="323"/>
      <c r="C32" s="323"/>
      <c r="D32" s="323"/>
      <c r="E32" s="323"/>
      <c r="F32" s="323"/>
      <c r="G32" s="323"/>
      <c r="H32" s="323"/>
      <c r="I32" s="323"/>
      <c r="J32" s="323"/>
      <c r="K32" s="323"/>
      <c r="L32" s="323"/>
      <c r="M32" s="323"/>
      <c r="N32" s="323"/>
      <c r="O32" s="323"/>
      <c r="Q32" s="323"/>
      <c r="R32" s="323"/>
      <c r="S32" s="323"/>
      <c r="T32" s="323"/>
      <c r="U32" s="323"/>
      <c r="V32" s="323"/>
      <c r="W32" s="323"/>
      <c r="X32" s="323"/>
      <c r="Y32" s="323"/>
      <c r="Z32" s="323"/>
      <c r="AA32" s="323"/>
      <c r="AC32" s="323"/>
      <c r="AD32" s="323"/>
      <c r="AE32" s="323"/>
      <c r="AF32" s="347"/>
    </row>
    <row r="33" spans="1:40" s="346" customFormat="1">
      <c r="A33" s="323"/>
      <c r="B33" s="323"/>
      <c r="C33" s="323"/>
      <c r="D33" s="323"/>
      <c r="E33" s="323"/>
      <c r="F33" s="323"/>
      <c r="G33" s="323"/>
      <c r="H33" s="323"/>
      <c r="I33" s="323"/>
      <c r="J33" s="323"/>
      <c r="K33" s="323"/>
      <c r="L33" s="323"/>
      <c r="M33" s="323"/>
      <c r="N33" s="323"/>
      <c r="O33" s="323"/>
      <c r="Q33" s="323"/>
      <c r="R33" s="323"/>
      <c r="S33" s="323"/>
      <c r="T33" s="323"/>
      <c r="U33" s="323"/>
      <c r="V33" s="323"/>
      <c r="W33" s="323"/>
      <c r="X33" s="323"/>
      <c r="Y33" s="323"/>
      <c r="Z33" s="323"/>
      <c r="AA33" s="323"/>
      <c r="AC33" s="323"/>
      <c r="AD33" s="323"/>
      <c r="AE33" s="323"/>
      <c r="AF33" s="300"/>
      <c r="AG33" s="78"/>
      <c r="AH33" s="78"/>
      <c r="AI33" s="78"/>
      <c r="AJ33" s="78"/>
      <c r="AK33" s="78"/>
    </row>
    <row r="34" spans="1:40" s="346" customFormat="1">
      <c r="A34" s="323"/>
      <c r="B34" s="323"/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3"/>
      <c r="N34" s="323"/>
      <c r="O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  <c r="AA34" s="323"/>
      <c r="AC34" s="323"/>
      <c r="AD34" s="323"/>
      <c r="AE34" s="323"/>
      <c r="AF34" s="313"/>
      <c r="AG34" s="72"/>
      <c r="AH34" s="72"/>
      <c r="AI34" s="72"/>
      <c r="AJ34" s="78"/>
      <c r="AK34" s="78"/>
    </row>
    <row r="35" spans="1:40" s="346" customFormat="1">
      <c r="A35" s="323"/>
      <c r="B35" s="323"/>
      <c r="C35" s="323"/>
      <c r="D35" s="323"/>
      <c r="E35" s="323"/>
      <c r="F35" s="323"/>
      <c r="G35" s="323"/>
      <c r="H35" s="323"/>
      <c r="I35" s="323"/>
      <c r="J35" s="323"/>
      <c r="K35" s="323"/>
      <c r="L35" s="323"/>
      <c r="M35" s="323"/>
      <c r="N35" s="323"/>
      <c r="O35" s="323"/>
      <c r="Q35" s="323"/>
      <c r="R35" s="323"/>
      <c r="S35" s="323"/>
      <c r="T35" s="323"/>
      <c r="U35" s="323"/>
      <c r="V35" s="323"/>
      <c r="W35" s="323"/>
      <c r="X35" s="323"/>
      <c r="Y35" s="323"/>
      <c r="Z35" s="323"/>
      <c r="AA35" s="323"/>
      <c r="AC35" s="323"/>
      <c r="AD35" s="323"/>
      <c r="AE35" s="323"/>
      <c r="AF35" s="78"/>
      <c r="AG35" s="78"/>
      <c r="AH35" s="78"/>
      <c r="AI35" s="78"/>
      <c r="AJ35" s="78"/>
      <c r="AK35" s="78"/>
    </row>
    <row r="36" spans="1:40">
      <c r="P36" s="346"/>
      <c r="AF36" s="299"/>
      <c r="AG36" s="78"/>
      <c r="AH36" s="78"/>
      <c r="AI36" s="78"/>
      <c r="AJ36" s="78"/>
      <c r="AK36" s="78"/>
      <c r="AL36" s="322"/>
      <c r="AM36" s="322"/>
      <c r="AN36" s="322"/>
    </row>
    <row r="37" spans="1:40">
      <c r="P37" s="346"/>
      <c r="AF37" s="376"/>
      <c r="AG37" s="78"/>
      <c r="AH37" s="78"/>
      <c r="AI37" s="78"/>
      <c r="AJ37" s="78"/>
      <c r="AK37" s="78"/>
      <c r="AL37" s="322"/>
      <c r="AM37" s="322"/>
      <c r="AN37" s="322"/>
    </row>
    <row r="38" spans="1:40">
      <c r="P38" s="346"/>
      <c r="AF38" s="78"/>
      <c r="AG38" s="78"/>
      <c r="AH38" s="78"/>
      <c r="AI38" s="78"/>
      <c r="AJ38" s="78"/>
      <c r="AK38" s="78"/>
      <c r="AL38" s="322"/>
      <c r="AM38" s="322"/>
      <c r="AN38" s="322"/>
    </row>
    <row r="39" spans="1:40">
      <c r="P39" s="346"/>
      <c r="AF39" s="346"/>
      <c r="AG39" s="346"/>
      <c r="AH39" s="346"/>
      <c r="AI39" s="346"/>
      <c r="AJ39" s="346"/>
      <c r="AK39" s="346"/>
      <c r="AL39" s="322"/>
      <c r="AM39" s="322"/>
      <c r="AN39" s="322"/>
    </row>
    <row r="40" spans="1:40"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F40" s="346"/>
      <c r="AG40" s="346"/>
      <c r="AH40" s="346"/>
      <c r="AI40" s="346"/>
      <c r="AJ40" s="346"/>
      <c r="AK40" s="346"/>
      <c r="AL40" s="322"/>
      <c r="AM40" s="322"/>
      <c r="AN40" s="322"/>
    </row>
    <row r="41" spans="1:40">
      <c r="Q41" s="322"/>
      <c r="R41" s="322"/>
      <c r="S41" s="322"/>
      <c r="T41" s="322"/>
      <c r="U41" s="322"/>
      <c r="AF41" s="322"/>
      <c r="AG41" s="322"/>
      <c r="AH41" s="322"/>
      <c r="AI41" s="322"/>
      <c r="AJ41" s="322"/>
      <c r="AK41" s="322"/>
      <c r="AL41" s="322"/>
      <c r="AM41" s="322"/>
      <c r="AN41" s="322"/>
    </row>
    <row r="42" spans="1:40"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322"/>
      <c r="AF42" s="322"/>
      <c r="AG42" s="322"/>
      <c r="AH42" s="322"/>
      <c r="AI42" s="322"/>
      <c r="AJ42" s="322"/>
      <c r="AK42" s="322"/>
      <c r="AL42" s="322"/>
      <c r="AM42" s="322"/>
      <c r="AN42" s="322"/>
    </row>
    <row r="43" spans="1:40"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322"/>
      <c r="AF43" s="322"/>
      <c r="AG43" s="322"/>
      <c r="AH43" s="322"/>
      <c r="AI43" s="322"/>
      <c r="AJ43" s="322"/>
      <c r="AK43" s="322"/>
      <c r="AL43" s="322"/>
      <c r="AM43" s="322"/>
      <c r="AN43" s="322"/>
    </row>
    <row r="44" spans="1:40"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322"/>
      <c r="AF44" s="322"/>
      <c r="AG44" s="322"/>
      <c r="AH44" s="322"/>
      <c r="AI44" s="322"/>
      <c r="AJ44" s="322"/>
      <c r="AK44" s="322"/>
      <c r="AL44" s="322"/>
      <c r="AM44" s="322"/>
      <c r="AN44" s="322"/>
    </row>
    <row r="45" spans="1:40"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322"/>
      <c r="AF45" s="322"/>
      <c r="AG45" s="322"/>
      <c r="AH45" s="322"/>
      <c r="AI45" s="322"/>
      <c r="AJ45" s="322"/>
      <c r="AK45" s="322"/>
      <c r="AL45" s="322"/>
      <c r="AM45" s="322"/>
      <c r="AN45" s="322"/>
    </row>
    <row r="46" spans="1:40"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322"/>
      <c r="AF46" s="322"/>
      <c r="AG46" s="322"/>
      <c r="AH46" s="322"/>
      <c r="AI46" s="322"/>
      <c r="AJ46" s="322"/>
      <c r="AK46" s="322"/>
    </row>
    <row r="47" spans="1:40"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</row>
    <row r="48" spans="1:40"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</row>
    <row r="49" spans="16:37"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</row>
    <row r="50" spans="16:37"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</row>
    <row r="51" spans="16:37"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</row>
    <row r="52" spans="16:37"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</row>
    <row r="53" spans="16:37"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322"/>
      <c r="AF53" s="322"/>
      <c r="AG53" s="322"/>
      <c r="AH53" s="322"/>
      <c r="AI53" s="322"/>
      <c r="AJ53" s="322"/>
      <c r="AK53" s="322"/>
    </row>
    <row r="54" spans="16:37"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322"/>
      <c r="AF54" s="322"/>
      <c r="AG54" s="322"/>
      <c r="AH54" s="322"/>
      <c r="AI54" s="322"/>
      <c r="AJ54" s="322"/>
      <c r="AK54" s="322"/>
    </row>
    <row r="55" spans="16:37">
      <c r="P55" s="322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322"/>
      <c r="AF55" s="322"/>
      <c r="AG55" s="322"/>
      <c r="AH55" s="322"/>
      <c r="AI55" s="322"/>
      <c r="AJ55" s="322"/>
      <c r="AK55" s="322"/>
    </row>
    <row r="56" spans="16:37">
      <c r="P56" s="322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322"/>
      <c r="AF56" s="322"/>
      <c r="AG56" s="322"/>
      <c r="AH56" s="322"/>
      <c r="AI56" s="322"/>
      <c r="AJ56" s="322"/>
      <c r="AK56" s="322"/>
    </row>
    <row r="57" spans="16:37">
      <c r="P57" s="322"/>
      <c r="Q57" s="322"/>
      <c r="R57" s="322"/>
      <c r="S57" s="322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</row>
    <row r="58" spans="16:37">
      <c r="P58" s="345"/>
      <c r="Q58" s="345"/>
      <c r="R58" s="345"/>
      <c r="S58" s="345"/>
      <c r="T58" s="345"/>
      <c r="U58" s="345"/>
      <c r="V58" s="345"/>
      <c r="W58" s="345"/>
      <c r="X58" s="345"/>
      <c r="Y58" s="345"/>
      <c r="Z58" s="345"/>
      <c r="AA58" s="345"/>
      <c r="AB58" s="345"/>
      <c r="AC58" s="345"/>
      <c r="AD58" s="345"/>
      <c r="AE58" s="345"/>
      <c r="AF58" s="345"/>
      <c r="AG58" s="345"/>
      <c r="AH58" s="345"/>
      <c r="AI58" s="345"/>
      <c r="AJ58" s="345"/>
    </row>
  </sheetData>
  <hyperlinks>
    <hyperlink ref="A1" location="Content!A1" display="&lt;&lt;" xr:uid="{00000000-0004-0000-3C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6"/>
  </sheetPr>
  <dimension ref="A1:AA56"/>
  <sheetViews>
    <sheetView showGridLines="0" zoomScale="90" zoomScaleNormal="90" workbookViewId="0"/>
  </sheetViews>
  <sheetFormatPr baseColWidth="10" defaultColWidth="9.5" defaultRowHeight="13"/>
  <cols>
    <col min="1" max="1" width="9.5" style="388"/>
    <col min="2" max="2" width="12" style="388" customWidth="1"/>
    <col min="3" max="3" width="12.1640625" style="388" customWidth="1"/>
    <col min="4" max="5" width="9.5" style="387"/>
    <col min="6" max="16384" width="9.5" style="388"/>
  </cols>
  <sheetData>
    <row r="1" spans="1:27" ht="12" customHeight="1">
      <c r="A1" s="303" t="s">
        <v>9</v>
      </c>
      <c r="B1" s="110" t="str">
        <f>IF(Content!$E$1=1,B2,B3)</f>
        <v>млрд грн.</v>
      </c>
      <c r="C1" s="110" t="str">
        <f>IF(Content!$E$1=1,C2,C3)</f>
        <v>% ВВП (п ш.)</v>
      </c>
      <c r="D1" s="385"/>
      <c r="G1" s="110" t="str">
        <f>IF(Content!$E$1=1,G2,G3)</f>
        <v xml:space="preserve">Державний та гарантований державою борг (станом на кінець періоду)* </v>
      </c>
    </row>
    <row r="2" spans="1:27" ht="9" hidden="1" customHeight="1">
      <c r="A2" s="303"/>
      <c r="B2" s="388" t="s">
        <v>1135</v>
      </c>
      <c r="C2" s="388" t="s">
        <v>1136</v>
      </c>
      <c r="G2" s="389" t="s">
        <v>1137</v>
      </c>
    </row>
    <row r="3" spans="1:27" ht="9" hidden="1" customHeight="1">
      <c r="B3" s="388" t="s">
        <v>1138</v>
      </c>
      <c r="C3" s="388" t="s">
        <v>1139</v>
      </c>
      <c r="F3" s="390"/>
      <c r="G3" s="388" t="s">
        <v>1140</v>
      </c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V3" s="390"/>
    </row>
    <row r="4" spans="1:27" ht="13.5" customHeight="1">
      <c r="A4" s="391" t="s">
        <v>426</v>
      </c>
      <c r="B4" s="388">
        <v>1524.4</v>
      </c>
      <c r="C4" s="392">
        <v>92.6</v>
      </c>
      <c r="D4" s="393"/>
      <c r="F4" s="392"/>
      <c r="G4" s="394"/>
      <c r="H4" s="390"/>
      <c r="I4" s="390"/>
      <c r="J4" s="390"/>
      <c r="K4" s="390"/>
      <c r="L4" s="390"/>
      <c r="M4" s="390"/>
      <c r="N4" s="390"/>
      <c r="O4" s="390"/>
      <c r="P4" s="390"/>
      <c r="Q4" s="390"/>
      <c r="R4" s="390"/>
      <c r="S4" s="390"/>
      <c r="U4" s="390"/>
    </row>
    <row r="5" spans="1:27">
      <c r="A5" s="391" t="s">
        <v>1141</v>
      </c>
      <c r="B5" s="388">
        <v>1438.2</v>
      </c>
      <c r="C5" s="392">
        <v>83.6</v>
      </c>
      <c r="D5" s="393" t="s">
        <v>1142</v>
      </c>
      <c r="E5" s="387" t="s">
        <v>1142</v>
      </c>
      <c r="F5" s="392"/>
      <c r="G5" s="390"/>
      <c r="H5" s="390"/>
      <c r="I5" s="390"/>
      <c r="J5" s="390"/>
      <c r="K5" s="390"/>
      <c r="L5" s="390"/>
      <c r="M5" s="390"/>
      <c r="N5" s="395"/>
      <c r="O5" s="390"/>
      <c r="P5" s="390"/>
      <c r="Q5" s="390"/>
      <c r="R5" s="390"/>
      <c r="S5" s="390"/>
      <c r="T5" s="390"/>
      <c r="U5" s="390"/>
      <c r="V5" s="390"/>
    </row>
    <row r="6" spans="1:27">
      <c r="A6" s="391" t="s">
        <v>1143</v>
      </c>
      <c r="B6" s="388">
        <v>1521.5</v>
      </c>
      <c r="C6" s="392">
        <v>82.4</v>
      </c>
      <c r="D6" s="393"/>
      <c r="F6" s="392"/>
      <c r="G6" s="392"/>
      <c r="H6" s="392"/>
      <c r="I6" s="392"/>
      <c r="J6" s="392"/>
      <c r="K6" s="396"/>
      <c r="L6" s="396"/>
      <c r="M6" s="396"/>
      <c r="N6" s="392"/>
      <c r="O6" s="392"/>
      <c r="P6" s="392"/>
      <c r="Q6" s="392"/>
      <c r="R6" s="392"/>
      <c r="S6" s="392"/>
      <c r="T6" s="392"/>
      <c r="U6" s="392"/>
      <c r="V6" s="392"/>
      <c r="AA6" s="397"/>
    </row>
    <row r="7" spans="1:27">
      <c r="A7" s="391" t="s">
        <v>429</v>
      </c>
      <c r="B7" s="388">
        <v>1572.2</v>
      </c>
      <c r="C7" s="392">
        <v>79.099999999999994</v>
      </c>
      <c r="D7" s="393" t="s">
        <v>437</v>
      </c>
      <c r="E7" s="387" t="s">
        <v>437</v>
      </c>
      <c r="F7" s="392"/>
      <c r="G7" s="392"/>
      <c r="H7" s="392"/>
      <c r="I7" s="392"/>
      <c r="J7" s="392"/>
      <c r="K7" s="392"/>
      <c r="L7" s="392"/>
      <c r="M7" s="392"/>
      <c r="N7" s="392"/>
      <c r="O7" s="396"/>
      <c r="P7" s="396"/>
      <c r="Q7" s="396"/>
      <c r="R7" s="396"/>
      <c r="S7" s="396"/>
      <c r="T7" s="392"/>
      <c r="U7" s="392"/>
      <c r="AA7" s="397"/>
    </row>
    <row r="8" spans="1:27">
      <c r="A8" s="391">
        <v>16</v>
      </c>
      <c r="B8" s="388">
        <v>1929.8</v>
      </c>
      <c r="C8" s="392">
        <v>80.900000000000006</v>
      </c>
      <c r="D8" s="393"/>
      <c r="F8" s="392"/>
      <c r="G8" s="392"/>
      <c r="H8" s="392"/>
      <c r="I8" s="392"/>
      <c r="J8" s="392"/>
      <c r="K8" s="392"/>
      <c r="L8" s="392"/>
      <c r="M8" s="392"/>
      <c r="N8" s="392"/>
      <c r="O8" s="396"/>
      <c r="P8" s="396"/>
      <c r="Q8" s="396"/>
      <c r="R8" s="396"/>
      <c r="S8" s="396"/>
      <c r="T8" s="392"/>
      <c r="U8" s="392"/>
      <c r="AA8" s="397"/>
    </row>
    <row r="9" spans="1:27">
      <c r="A9" s="391">
        <v>17</v>
      </c>
      <c r="B9" s="388">
        <v>2141.6999999999998</v>
      </c>
      <c r="C9" s="392">
        <v>71.8</v>
      </c>
      <c r="D9" s="393" t="s">
        <v>1144</v>
      </c>
      <c r="E9" s="387" t="s">
        <v>1144</v>
      </c>
      <c r="F9" s="392"/>
      <c r="G9" s="392"/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/>
      <c r="V9" s="392"/>
    </row>
    <row r="10" spans="1:27">
      <c r="A10" s="391">
        <v>18</v>
      </c>
      <c r="B10" s="388">
        <v>2168.4</v>
      </c>
      <c r="C10" s="392">
        <v>60.9</v>
      </c>
      <c r="D10" s="393"/>
      <c r="F10" s="392"/>
      <c r="G10" s="392"/>
      <c r="H10" s="392"/>
      <c r="I10" s="392"/>
      <c r="J10" s="392"/>
      <c r="K10" s="392"/>
      <c r="L10" s="392"/>
      <c r="M10" s="392"/>
      <c r="N10" s="392"/>
      <c r="O10" s="392"/>
      <c r="P10" s="392"/>
      <c r="Q10" s="392"/>
      <c r="R10" s="392"/>
    </row>
    <row r="11" spans="1:27">
      <c r="A11" s="391">
        <v>19</v>
      </c>
      <c r="B11" s="388">
        <v>1998.3</v>
      </c>
      <c r="C11" s="392">
        <v>50.2</v>
      </c>
      <c r="D11" s="393" t="s">
        <v>441</v>
      </c>
      <c r="E11" s="387" t="s">
        <v>441</v>
      </c>
      <c r="F11" s="392"/>
      <c r="N11" s="392"/>
    </row>
    <row r="12" spans="1:27">
      <c r="A12" s="391">
        <v>20</v>
      </c>
      <c r="B12" s="388">
        <v>2551.9</v>
      </c>
      <c r="C12" s="392">
        <v>60.4</v>
      </c>
      <c r="D12" s="393"/>
      <c r="F12" s="392"/>
      <c r="G12" s="390"/>
      <c r="H12" s="390"/>
      <c r="I12" s="390"/>
      <c r="J12" s="390"/>
      <c r="K12" s="390"/>
      <c r="L12" s="390"/>
      <c r="M12" s="390"/>
      <c r="N12" s="392"/>
      <c r="O12" s="390"/>
      <c r="P12" s="390"/>
      <c r="Q12" s="390"/>
      <c r="R12" s="390"/>
      <c r="S12" s="390"/>
      <c r="T12" s="390"/>
      <c r="U12" s="390"/>
      <c r="V12" s="390"/>
    </row>
    <row r="13" spans="1:27">
      <c r="A13" s="391">
        <v>21</v>
      </c>
      <c r="B13" s="388">
        <v>2672.1</v>
      </c>
      <c r="C13" s="392">
        <v>48.9</v>
      </c>
      <c r="D13" s="393" t="s">
        <v>1145</v>
      </c>
      <c r="E13" s="387" t="s">
        <v>1145</v>
      </c>
      <c r="F13" s="392"/>
      <c r="N13" s="392"/>
      <c r="O13" s="398"/>
    </row>
    <row r="14" spans="1:27">
      <c r="A14" s="391" t="s">
        <v>94</v>
      </c>
      <c r="B14" s="388">
        <v>2832.2</v>
      </c>
      <c r="C14" s="392">
        <v>51.4</v>
      </c>
      <c r="D14" s="393"/>
      <c r="F14" s="392"/>
      <c r="N14" s="392"/>
    </row>
    <row r="15" spans="1:27">
      <c r="A15" s="399" t="s">
        <v>95</v>
      </c>
      <c r="B15" s="400">
        <v>3083.3</v>
      </c>
      <c r="C15" s="401">
        <v>58.6</v>
      </c>
      <c r="D15" s="393" t="s">
        <v>445</v>
      </c>
      <c r="E15" s="387" t="s">
        <v>445</v>
      </c>
      <c r="F15" s="392"/>
      <c r="G15" s="392"/>
      <c r="H15" s="392"/>
      <c r="I15" s="392"/>
      <c r="J15" s="392"/>
      <c r="K15" s="392"/>
      <c r="L15" s="392"/>
      <c r="M15" s="392"/>
      <c r="N15" s="392"/>
    </row>
    <row r="16" spans="1:27">
      <c r="A16" s="399" t="s">
        <v>96</v>
      </c>
      <c r="B16" s="392">
        <v>3587.6</v>
      </c>
      <c r="C16" s="401">
        <v>70.099999999999994</v>
      </c>
      <c r="D16" s="393"/>
      <c r="F16" s="392"/>
      <c r="N16" s="392"/>
    </row>
    <row r="17" spans="1:21">
      <c r="A17" s="391" t="s">
        <v>97</v>
      </c>
      <c r="B17" s="392">
        <v>4071.7</v>
      </c>
      <c r="C17" s="392">
        <v>84.4</v>
      </c>
      <c r="D17" s="393"/>
      <c r="E17" s="387" t="s">
        <v>18</v>
      </c>
      <c r="F17" s="392"/>
      <c r="G17" s="402"/>
      <c r="H17" s="402"/>
      <c r="I17" s="402"/>
      <c r="J17" s="402"/>
      <c r="K17" s="402"/>
      <c r="L17" s="402"/>
      <c r="M17" s="402"/>
      <c r="N17" s="403"/>
    </row>
    <row r="18" spans="1:21" ht="12.75" customHeight="1">
      <c r="B18" s="392"/>
      <c r="C18" s="392"/>
      <c r="D18" s="393"/>
      <c r="F18" s="392"/>
      <c r="G18" s="317"/>
      <c r="N18" s="404"/>
      <c r="O18" s="405"/>
      <c r="P18" s="405"/>
    </row>
    <row r="19" spans="1:21" ht="12.75" customHeight="1">
      <c r="B19" s="392"/>
      <c r="C19" s="392"/>
      <c r="D19" s="393"/>
      <c r="E19" s="387" t="s">
        <v>14</v>
      </c>
      <c r="F19" s="392"/>
      <c r="G19" s="317" t="str">
        <f>IF(Content!$E$1=1,G22,G23)</f>
        <v xml:space="preserve">*ВВП за 2022 рік –  оцінка НБУ на підставі квартальних даних. </v>
      </c>
      <c r="N19" s="404"/>
      <c r="O19" s="405"/>
      <c r="P19" s="405"/>
    </row>
    <row r="20" spans="1:21" ht="12.75" customHeight="1">
      <c r="B20" s="392"/>
      <c r="C20" s="392"/>
      <c r="D20" s="393"/>
      <c r="F20" s="393"/>
      <c r="G20" s="317" t="str">
        <f>IF(Content!$E$1=1,G25,G26)</f>
        <v>Джерело: МФУ, ДССУ, розрахунки НБУ.</v>
      </c>
      <c r="N20" s="404"/>
      <c r="O20" s="405"/>
      <c r="P20" s="405"/>
      <c r="Q20" s="400"/>
      <c r="R20" s="400"/>
      <c r="S20" s="400"/>
      <c r="T20" s="400"/>
      <c r="U20" s="400"/>
    </row>
    <row r="21" spans="1:21">
      <c r="B21" s="392"/>
      <c r="C21" s="392"/>
      <c r="D21" s="393"/>
      <c r="E21" s="387" t="s">
        <v>25</v>
      </c>
      <c r="F21" s="393"/>
      <c r="N21" s="404"/>
      <c r="O21" s="405"/>
      <c r="P21" s="405"/>
      <c r="Q21" s="400"/>
      <c r="R21" s="400"/>
      <c r="S21" s="400"/>
      <c r="T21" s="400"/>
      <c r="U21" s="400"/>
    </row>
    <row r="22" spans="1:21">
      <c r="B22" s="392"/>
      <c r="C22" s="392"/>
      <c r="D22" s="393"/>
      <c r="F22" s="393"/>
      <c r="G22" s="387" t="s">
        <v>1146</v>
      </c>
      <c r="N22" s="404"/>
      <c r="O22" s="405"/>
      <c r="P22" s="405"/>
      <c r="Q22" s="400"/>
      <c r="R22" s="400"/>
      <c r="S22" s="400"/>
      <c r="T22" s="400"/>
      <c r="U22" s="400"/>
    </row>
    <row r="23" spans="1:21">
      <c r="B23" s="392"/>
      <c r="C23" s="392"/>
      <c r="D23" s="393"/>
      <c r="F23" s="403"/>
      <c r="G23" s="387" t="s">
        <v>1147</v>
      </c>
      <c r="N23" s="404"/>
      <c r="O23" s="405"/>
      <c r="P23" s="405"/>
      <c r="Q23" s="400"/>
      <c r="R23" s="400"/>
      <c r="S23" s="400"/>
      <c r="T23" s="400"/>
      <c r="U23" s="400"/>
    </row>
    <row r="24" spans="1:21">
      <c r="B24" s="392"/>
      <c r="C24" s="392"/>
      <c r="D24" s="393"/>
      <c r="F24" s="403"/>
      <c r="G24" s="387"/>
      <c r="N24" s="404"/>
      <c r="O24" s="405"/>
      <c r="P24" s="405"/>
      <c r="Q24" s="400"/>
      <c r="R24" s="400"/>
      <c r="S24" s="400"/>
      <c r="T24" s="400"/>
      <c r="U24" s="400"/>
    </row>
    <row r="25" spans="1:21">
      <c r="B25" s="392"/>
      <c r="C25" s="392"/>
      <c r="D25" s="393"/>
      <c r="F25" s="403"/>
      <c r="G25" s="387" t="s">
        <v>1148</v>
      </c>
      <c r="M25" s="405"/>
      <c r="N25" s="404"/>
      <c r="O25" s="405"/>
      <c r="P25" s="405"/>
      <c r="Q25" s="400"/>
      <c r="R25" s="400"/>
      <c r="S25" s="400"/>
      <c r="T25" s="400"/>
      <c r="U25" s="400"/>
    </row>
    <row r="26" spans="1:21">
      <c r="B26" s="392"/>
      <c r="C26" s="392"/>
      <c r="D26" s="393"/>
      <c r="F26" s="403"/>
      <c r="G26" s="299" t="s">
        <v>1149</v>
      </c>
      <c r="M26" s="405"/>
      <c r="N26" s="404"/>
      <c r="O26" s="405"/>
      <c r="P26" s="405"/>
      <c r="Q26" s="400"/>
      <c r="R26" s="400"/>
      <c r="S26" s="400"/>
      <c r="T26" s="400"/>
      <c r="U26" s="400"/>
    </row>
    <row r="27" spans="1:21">
      <c r="B27" s="392"/>
      <c r="C27" s="392"/>
      <c r="D27" s="393"/>
      <c r="F27" s="403"/>
      <c r="M27" s="405"/>
      <c r="N27" s="404"/>
      <c r="O27" s="405"/>
      <c r="P27" s="405"/>
      <c r="Q27" s="400"/>
      <c r="R27" s="400"/>
      <c r="S27" s="400"/>
      <c r="T27" s="400"/>
      <c r="U27" s="400"/>
    </row>
    <row r="28" spans="1:21">
      <c r="B28" s="392"/>
      <c r="C28" s="392"/>
      <c r="D28" s="393"/>
      <c r="E28" s="393"/>
      <c r="F28" s="403"/>
      <c r="M28" s="405"/>
      <c r="N28" s="405"/>
      <c r="O28" s="405"/>
      <c r="P28" s="405"/>
      <c r="Q28" s="400"/>
      <c r="R28" s="400"/>
      <c r="S28" s="400"/>
      <c r="T28" s="400"/>
      <c r="U28" s="400"/>
    </row>
    <row r="29" spans="1:21">
      <c r="A29" s="406"/>
      <c r="B29" s="392"/>
      <c r="C29" s="392"/>
      <c r="D29" s="393"/>
      <c r="E29" s="393"/>
      <c r="F29" s="393"/>
      <c r="M29" s="405"/>
      <c r="N29" s="405"/>
      <c r="O29" s="405"/>
      <c r="P29" s="405"/>
      <c r="Q29" s="400"/>
      <c r="R29" s="400"/>
      <c r="S29" s="400"/>
      <c r="T29" s="400"/>
      <c r="U29" s="400"/>
    </row>
    <row r="30" spans="1:21">
      <c r="B30" s="392"/>
      <c r="C30" s="392"/>
      <c r="D30" s="393"/>
      <c r="E30" s="393"/>
      <c r="F30" s="393"/>
      <c r="M30" s="405"/>
      <c r="N30" s="405"/>
      <c r="O30" s="405"/>
      <c r="P30" s="405"/>
      <c r="Q30" s="400"/>
      <c r="R30" s="400"/>
      <c r="S30" s="400"/>
      <c r="T30" s="400"/>
      <c r="U30" s="400"/>
    </row>
    <row r="31" spans="1:21">
      <c r="B31" s="392"/>
      <c r="C31" s="392"/>
      <c r="D31" s="393"/>
      <c r="E31" s="393"/>
      <c r="F31" s="393"/>
      <c r="M31" s="405"/>
      <c r="N31" s="405"/>
      <c r="O31" s="405"/>
      <c r="P31" s="405"/>
      <c r="Q31" s="400"/>
      <c r="R31" s="400"/>
      <c r="S31" s="400"/>
      <c r="T31" s="400"/>
      <c r="U31" s="400"/>
    </row>
    <row r="32" spans="1:21">
      <c r="B32" s="392"/>
      <c r="C32" s="392"/>
      <c r="D32" s="393"/>
      <c r="E32" s="393"/>
      <c r="F32" s="393"/>
      <c r="M32" s="405"/>
      <c r="N32" s="405"/>
      <c r="O32" s="405"/>
      <c r="P32" s="405"/>
      <c r="Q32" s="400"/>
      <c r="R32" s="400"/>
      <c r="S32" s="400"/>
      <c r="T32" s="400"/>
      <c r="U32" s="400"/>
    </row>
    <row r="33" spans="2:21">
      <c r="B33" s="392"/>
      <c r="C33" s="392"/>
      <c r="D33" s="393"/>
      <c r="E33" s="393"/>
      <c r="F33" s="393"/>
      <c r="G33" s="405"/>
      <c r="H33" s="405"/>
      <c r="I33" s="405"/>
      <c r="J33" s="405"/>
      <c r="K33" s="405"/>
      <c r="L33" s="405"/>
      <c r="M33" s="405"/>
      <c r="N33" s="405"/>
      <c r="O33" s="405"/>
      <c r="P33" s="405"/>
      <c r="Q33" s="400"/>
      <c r="R33" s="400"/>
      <c r="S33" s="400"/>
      <c r="T33" s="400"/>
      <c r="U33" s="400"/>
    </row>
    <row r="34" spans="2:21">
      <c r="B34" s="392"/>
      <c r="C34" s="392"/>
      <c r="D34" s="393"/>
      <c r="E34" s="393"/>
      <c r="F34" s="393"/>
      <c r="G34" s="405"/>
      <c r="H34" s="405"/>
      <c r="I34" s="405"/>
      <c r="J34" s="405"/>
      <c r="K34" s="405"/>
      <c r="L34" s="405"/>
      <c r="M34" s="405"/>
      <c r="N34" s="405"/>
      <c r="O34" s="405"/>
      <c r="P34" s="405"/>
      <c r="Q34" s="400"/>
      <c r="R34" s="400"/>
      <c r="S34" s="400"/>
      <c r="T34" s="400"/>
      <c r="U34" s="400"/>
    </row>
    <row r="35" spans="2:21">
      <c r="B35" s="392"/>
      <c r="C35" s="392"/>
      <c r="D35" s="393"/>
      <c r="E35" s="393"/>
      <c r="F35" s="401"/>
      <c r="G35" s="405"/>
      <c r="H35" s="405"/>
      <c r="I35" s="405"/>
      <c r="J35" s="405"/>
      <c r="K35" s="405"/>
      <c r="L35" s="405"/>
      <c r="M35" s="405"/>
      <c r="N35" s="405"/>
      <c r="O35" s="405"/>
      <c r="P35" s="405"/>
      <c r="Q35" s="400"/>
      <c r="R35" s="400"/>
      <c r="S35" s="400"/>
      <c r="T35" s="400"/>
      <c r="U35" s="400"/>
    </row>
    <row r="36" spans="2:21">
      <c r="B36" s="392"/>
      <c r="C36" s="392"/>
      <c r="D36" s="393"/>
      <c r="E36" s="393"/>
      <c r="F36" s="401"/>
      <c r="G36" s="405"/>
      <c r="H36" s="405"/>
      <c r="I36" s="405"/>
      <c r="J36" s="405"/>
      <c r="K36" s="405"/>
      <c r="L36" s="405"/>
      <c r="M36" s="405"/>
      <c r="N36" s="405"/>
      <c r="O36" s="405"/>
      <c r="P36" s="405"/>
      <c r="Q36" s="400"/>
      <c r="R36" s="400"/>
      <c r="S36" s="400"/>
      <c r="T36" s="400"/>
      <c r="U36" s="400"/>
    </row>
    <row r="37" spans="2:21">
      <c r="B37" s="392"/>
      <c r="C37" s="392"/>
      <c r="D37" s="393"/>
      <c r="E37" s="393"/>
      <c r="F37" s="401"/>
      <c r="G37" s="405"/>
      <c r="H37" s="405"/>
      <c r="I37" s="405"/>
      <c r="J37" s="405"/>
      <c r="K37" s="405"/>
      <c r="L37" s="405"/>
      <c r="M37" s="405"/>
      <c r="N37" s="405"/>
      <c r="O37" s="405"/>
      <c r="P37" s="405"/>
      <c r="Q37" s="400"/>
      <c r="R37" s="400"/>
      <c r="S37" s="400"/>
      <c r="T37" s="400"/>
      <c r="U37" s="400"/>
    </row>
    <row r="38" spans="2:21">
      <c r="B38" s="392"/>
      <c r="C38" s="392"/>
      <c r="D38" s="393"/>
      <c r="E38" s="393"/>
      <c r="F38" s="401"/>
      <c r="G38" s="405"/>
      <c r="H38" s="405"/>
      <c r="I38" s="405"/>
      <c r="J38" s="405"/>
      <c r="K38" s="405"/>
      <c r="L38" s="405"/>
      <c r="M38" s="405"/>
      <c r="N38" s="405"/>
      <c r="O38" s="405"/>
      <c r="P38" s="405"/>
      <c r="Q38" s="400"/>
      <c r="R38" s="400"/>
      <c r="S38" s="400"/>
      <c r="T38" s="400"/>
      <c r="U38" s="400"/>
    </row>
    <row r="39" spans="2:21">
      <c r="B39" s="392"/>
      <c r="C39" s="392"/>
      <c r="D39" s="393"/>
      <c r="E39" s="393"/>
      <c r="F39" s="401"/>
      <c r="G39" s="405"/>
      <c r="H39" s="405"/>
      <c r="I39" s="405"/>
      <c r="J39" s="405"/>
      <c r="K39" s="405"/>
      <c r="L39" s="405"/>
      <c r="M39" s="405"/>
      <c r="N39" s="405"/>
      <c r="O39" s="405"/>
      <c r="P39" s="405"/>
      <c r="Q39" s="400"/>
      <c r="R39" s="400"/>
      <c r="S39" s="400"/>
      <c r="T39" s="400"/>
      <c r="U39" s="407"/>
    </row>
    <row r="40" spans="2:21">
      <c r="B40" s="392"/>
      <c r="C40" s="392"/>
      <c r="D40" s="393"/>
      <c r="E40" s="393"/>
      <c r="F40" s="401"/>
      <c r="G40" s="405"/>
      <c r="H40" s="405"/>
      <c r="I40" s="405"/>
      <c r="J40" s="405"/>
      <c r="K40" s="405"/>
      <c r="L40" s="405"/>
      <c r="M40" s="405"/>
      <c r="N40" s="405"/>
      <c r="O40" s="405"/>
      <c r="P40" s="405"/>
      <c r="Q40" s="400"/>
      <c r="R40" s="400"/>
      <c r="S40" s="400"/>
      <c r="T40" s="400"/>
      <c r="U40" s="400"/>
    </row>
    <row r="41" spans="2:21">
      <c r="B41" s="392"/>
      <c r="C41" s="392"/>
      <c r="D41" s="393"/>
      <c r="E41" s="393"/>
      <c r="F41" s="401"/>
      <c r="G41" s="405"/>
      <c r="H41" s="405"/>
      <c r="I41" s="405"/>
      <c r="J41" s="405"/>
      <c r="K41" s="405"/>
      <c r="L41" s="405"/>
      <c r="M41" s="405"/>
      <c r="N41" s="405"/>
      <c r="O41" s="405"/>
      <c r="P41" s="405"/>
      <c r="Q41" s="400"/>
      <c r="R41" s="400"/>
      <c r="S41" s="400"/>
      <c r="T41" s="400"/>
      <c r="U41" s="400"/>
    </row>
    <row r="42" spans="2:21">
      <c r="B42" s="392"/>
      <c r="C42" s="392"/>
      <c r="D42" s="393"/>
      <c r="E42" s="393"/>
      <c r="F42" s="401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2"/>
      <c r="R42" s="402"/>
      <c r="S42" s="402"/>
      <c r="T42" s="402"/>
    </row>
    <row r="43" spans="2:21">
      <c r="B43" s="392"/>
      <c r="C43" s="392"/>
      <c r="D43" s="393"/>
      <c r="E43" s="393"/>
      <c r="F43" s="401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2"/>
      <c r="R43" s="402"/>
      <c r="S43" s="402"/>
      <c r="T43" s="402"/>
    </row>
    <row r="44" spans="2:21">
      <c r="B44" s="392"/>
      <c r="C44" s="392"/>
      <c r="D44" s="393"/>
      <c r="E44" s="393"/>
      <c r="F44" s="401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2"/>
      <c r="R44" s="402"/>
      <c r="S44" s="402"/>
      <c r="T44" s="402"/>
    </row>
    <row r="45" spans="2:21">
      <c r="B45" s="392"/>
      <c r="C45" s="392"/>
      <c r="D45" s="393"/>
      <c r="E45" s="393"/>
      <c r="F45" s="401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0"/>
      <c r="R45" s="400"/>
      <c r="S45" s="400"/>
      <c r="T45" s="400"/>
    </row>
    <row r="46" spans="2:21">
      <c r="B46" s="392"/>
      <c r="C46" s="392"/>
      <c r="D46" s="393"/>
      <c r="E46" s="393"/>
      <c r="F46" s="401"/>
      <c r="G46" s="405"/>
      <c r="H46" s="405"/>
      <c r="I46" s="405"/>
      <c r="J46" s="405"/>
      <c r="K46" s="405"/>
      <c r="L46" s="405"/>
      <c r="M46" s="405"/>
      <c r="N46" s="405"/>
      <c r="O46" s="405"/>
      <c r="P46" s="405"/>
      <c r="Q46" s="400"/>
      <c r="R46" s="400"/>
      <c r="S46" s="400"/>
      <c r="T46" s="400"/>
    </row>
    <row r="47" spans="2:21">
      <c r="B47" s="392"/>
      <c r="C47" s="392"/>
      <c r="D47" s="393"/>
      <c r="F47" s="401"/>
      <c r="G47" s="400"/>
      <c r="H47" s="400"/>
      <c r="I47" s="400"/>
      <c r="J47" s="400"/>
      <c r="K47" s="400"/>
      <c r="L47" s="400"/>
      <c r="M47" s="400"/>
      <c r="N47" s="400"/>
      <c r="O47" s="400"/>
      <c r="P47" s="400"/>
      <c r="Q47" s="400"/>
      <c r="R47" s="400"/>
      <c r="S47" s="400"/>
      <c r="T47" s="400"/>
    </row>
    <row r="48" spans="2:21">
      <c r="B48" s="392"/>
      <c r="C48" s="392"/>
      <c r="F48" s="401"/>
      <c r="G48" s="400"/>
      <c r="H48" s="400"/>
      <c r="I48" s="400"/>
      <c r="J48" s="400"/>
      <c r="K48" s="400"/>
      <c r="L48" s="400"/>
      <c r="M48" s="400"/>
      <c r="N48" s="400"/>
      <c r="O48" s="400"/>
      <c r="P48" s="400"/>
      <c r="Q48" s="400"/>
      <c r="R48" s="400"/>
      <c r="S48" s="400"/>
      <c r="T48" s="400"/>
    </row>
    <row r="49" spans="2:6">
      <c r="B49" s="392"/>
      <c r="C49" s="392"/>
      <c r="F49" s="392"/>
    </row>
    <row r="50" spans="2:6">
      <c r="B50" s="392"/>
      <c r="C50" s="392"/>
      <c r="F50" s="392"/>
    </row>
    <row r="51" spans="2:6">
      <c r="B51" s="392"/>
      <c r="C51" s="392"/>
    </row>
    <row r="52" spans="2:6">
      <c r="B52" s="392"/>
      <c r="C52" s="392"/>
    </row>
    <row r="53" spans="2:6">
      <c r="B53" s="392"/>
      <c r="C53" s="392"/>
    </row>
    <row r="54" spans="2:6">
      <c r="B54" s="392"/>
      <c r="C54" s="392"/>
    </row>
    <row r="55" spans="2:6">
      <c r="B55" s="392"/>
      <c r="C55" s="392"/>
    </row>
    <row r="56" spans="2:6">
      <c r="B56" s="392"/>
      <c r="C56" s="392"/>
    </row>
  </sheetData>
  <hyperlinks>
    <hyperlink ref="A1" location="Content!A1" display="&lt;&lt;" xr:uid="{00000000-0004-0000-3D00-000000000000}"/>
  </hyperlink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6"/>
  </sheetPr>
  <dimension ref="A1:I38"/>
  <sheetViews>
    <sheetView showGridLines="0" workbookViewId="0"/>
  </sheetViews>
  <sheetFormatPr baseColWidth="10" defaultColWidth="8.33203125" defaultRowHeight="13"/>
  <cols>
    <col min="1" max="16384" width="8.33203125" style="80"/>
  </cols>
  <sheetData>
    <row r="1" spans="1:9">
      <c r="A1" s="6" t="s">
        <v>9</v>
      </c>
      <c r="B1" s="32" t="str">
        <f>IF(Content!$E$1=1,B2,B3)</f>
        <v>Державний та гарантований борг, % ВВП (п.ш.)</v>
      </c>
      <c r="C1" s="32" t="str">
        <f>IF(Content!$E$1=1,C2,C3)</f>
        <v>Дефіцит СЗДУ</v>
      </c>
      <c r="D1" s="32" t="str">
        <f>IF(Content!$E$1=1,D2,D3)</f>
        <v>Фінансування НАК "Нафтогаз"</v>
      </c>
      <c r="E1" s="32" t="str">
        <f>IF(Content!$E$1=1,E2,E3)</f>
        <v>Рекапіталізація банків та інше</v>
      </c>
      <c r="F1" s="32" t="str">
        <f>IF(Content!$E$1=1,F2,F3)</f>
        <v>Держгарантії (прогноз)</v>
      </c>
      <c r="G1" s="32"/>
      <c r="I1" s="32" t="str">
        <f>IF(Content!$E$1=1,I2,I3)</f>
        <v>Широкий дефіцит СЗДУ, державний та гарантований державою борг, % ВВП</v>
      </c>
    </row>
    <row r="2" spans="1:9" hidden="1">
      <c r="B2" s="81" t="s">
        <v>1150</v>
      </c>
      <c r="C2" s="80" t="s">
        <v>1151</v>
      </c>
      <c r="D2" s="80" t="s">
        <v>1152</v>
      </c>
      <c r="E2" s="80" t="s">
        <v>1153</v>
      </c>
      <c r="F2" s="80" t="s">
        <v>1154</v>
      </c>
      <c r="I2" s="80" t="s">
        <v>1155</v>
      </c>
    </row>
    <row r="3" spans="1:9" hidden="1">
      <c r="B3" s="81" t="s">
        <v>1156</v>
      </c>
      <c r="C3" s="80" t="s">
        <v>1157</v>
      </c>
      <c r="D3" s="80" t="s">
        <v>1158</v>
      </c>
      <c r="E3" s="80" t="s">
        <v>1159</v>
      </c>
      <c r="F3" s="80" t="s">
        <v>1160</v>
      </c>
      <c r="I3" s="80" t="s">
        <v>1161</v>
      </c>
    </row>
    <row r="4" spans="1:9">
      <c r="A4" s="36">
        <v>2012</v>
      </c>
      <c r="B4" s="408">
        <v>36.700000000000003</v>
      </c>
      <c r="C4" s="83">
        <v>3.9</v>
      </c>
      <c r="D4" s="84">
        <v>2.29</v>
      </c>
      <c r="E4" s="84">
        <v>7.0000000000000007E-2</v>
      </c>
      <c r="F4" s="84"/>
      <c r="G4" s="84"/>
    </row>
    <row r="5" spans="1:9">
      <c r="A5" s="36">
        <v>13</v>
      </c>
      <c r="B5" s="408">
        <v>39.9</v>
      </c>
      <c r="C5" s="83">
        <v>3.9</v>
      </c>
      <c r="D5" s="84">
        <v>1.88</v>
      </c>
      <c r="E5" s="84">
        <v>0.46</v>
      </c>
      <c r="F5" s="84"/>
      <c r="G5" s="84"/>
    </row>
    <row r="6" spans="1:9">
      <c r="A6" s="36">
        <v>14</v>
      </c>
      <c r="B6" s="408">
        <v>69.400000000000006</v>
      </c>
      <c r="C6" s="83">
        <v>4.4000000000000004</v>
      </c>
      <c r="D6" s="84">
        <v>5.5</v>
      </c>
      <c r="E6" s="84">
        <v>3.42</v>
      </c>
      <c r="F6" s="84"/>
      <c r="G6" s="84"/>
    </row>
    <row r="7" spans="1:9">
      <c r="A7" s="36">
        <v>15</v>
      </c>
      <c r="B7" s="408">
        <v>79</v>
      </c>
      <c r="C7" s="83">
        <v>0.9</v>
      </c>
      <c r="D7" s="84">
        <v>1.03</v>
      </c>
      <c r="E7" s="84">
        <v>2.2799999999999998</v>
      </c>
      <c r="F7" s="84"/>
      <c r="G7" s="122"/>
    </row>
    <row r="8" spans="1:9">
      <c r="A8" s="36">
        <v>16</v>
      </c>
      <c r="B8" s="408">
        <v>80.900000000000006</v>
      </c>
      <c r="C8" s="83">
        <v>2.1</v>
      </c>
      <c r="D8" s="84">
        <v>0</v>
      </c>
      <c r="E8" s="84">
        <v>5.42</v>
      </c>
      <c r="F8" s="84"/>
      <c r="G8" s="122"/>
    </row>
    <row r="9" spans="1:9">
      <c r="A9" s="36">
        <v>17</v>
      </c>
      <c r="B9" s="408">
        <v>71.8</v>
      </c>
      <c r="C9" s="83">
        <v>1.2</v>
      </c>
      <c r="D9" s="84">
        <v>0</v>
      </c>
      <c r="E9" s="84">
        <v>2.37</v>
      </c>
      <c r="F9" s="84"/>
      <c r="G9" s="122"/>
    </row>
    <row r="10" spans="1:9">
      <c r="A10" s="36">
        <v>18</v>
      </c>
      <c r="B10" s="408">
        <v>60.9</v>
      </c>
      <c r="C10" s="83">
        <v>2.1</v>
      </c>
      <c r="D10" s="84">
        <v>0</v>
      </c>
      <c r="E10" s="84">
        <v>0</v>
      </c>
      <c r="F10" s="84"/>
      <c r="G10" s="122"/>
    </row>
    <row r="11" spans="1:9">
      <c r="A11" s="36">
        <v>19</v>
      </c>
      <c r="B11" s="408">
        <v>50.2</v>
      </c>
      <c r="C11" s="83">
        <v>2.2000000000000002</v>
      </c>
      <c r="D11" s="84">
        <v>0</v>
      </c>
      <c r="E11" s="84">
        <v>0</v>
      </c>
      <c r="F11" s="84"/>
      <c r="G11" s="122"/>
    </row>
    <row r="12" spans="1:9">
      <c r="A12" s="36">
        <v>20</v>
      </c>
      <c r="B12" s="408">
        <v>60.4</v>
      </c>
      <c r="C12" s="83">
        <v>5.8</v>
      </c>
      <c r="D12" s="84">
        <v>0</v>
      </c>
      <c r="E12" s="84">
        <v>0.16</v>
      </c>
      <c r="F12" s="84"/>
      <c r="G12" s="122"/>
    </row>
    <row r="13" spans="1:9">
      <c r="A13" s="36">
        <v>21</v>
      </c>
      <c r="B13" s="408">
        <v>48.9</v>
      </c>
      <c r="C13" s="83">
        <v>3.6</v>
      </c>
      <c r="D13" s="84">
        <v>0</v>
      </c>
      <c r="E13" s="84">
        <v>0.4</v>
      </c>
      <c r="F13" s="84"/>
    </row>
    <row r="14" spans="1:9">
      <c r="A14" s="36">
        <v>22</v>
      </c>
      <c r="B14" s="636">
        <v>84.4</v>
      </c>
      <c r="C14" s="83">
        <v>17.5</v>
      </c>
      <c r="D14" s="84">
        <v>0</v>
      </c>
      <c r="E14" s="84">
        <v>0.6</v>
      </c>
      <c r="F14" s="84"/>
      <c r="G14" s="87"/>
    </row>
    <row r="15" spans="1:9">
      <c r="A15" s="36">
        <v>23</v>
      </c>
      <c r="B15" s="636">
        <v>96</v>
      </c>
      <c r="C15" s="83">
        <v>15.2</v>
      </c>
      <c r="D15" s="84">
        <v>0</v>
      </c>
      <c r="E15" s="84">
        <v>0</v>
      </c>
      <c r="F15" s="84">
        <v>0.8</v>
      </c>
      <c r="G15" s="87"/>
    </row>
    <row r="16" spans="1:9">
      <c r="A16" s="36">
        <v>24</v>
      </c>
      <c r="B16" s="636">
        <v>99.2</v>
      </c>
      <c r="C16" s="83">
        <v>9</v>
      </c>
      <c r="D16" s="84">
        <v>0</v>
      </c>
      <c r="E16" s="84">
        <v>0</v>
      </c>
      <c r="F16" s="84">
        <v>0.8</v>
      </c>
      <c r="G16" s="87"/>
    </row>
    <row r="17" spans="1:9">
      <c r="A17" s="36">
        <v>25</v>
      </c>
      <c r="B17" s="636">
        <v>98.4</v>
      </c>
      <c r="C17" s="87">
        <v>6</v>
      </c>
      <c r="D17" s="84">
        <v>0</v>
      </c>
      <c r="E17" s="84">
        <v>0</v>
      </c>
      <c r="F17" s="84">
        <v>0.7</v>
      </c>
      <c r="G17" s="87"/>
    </row>
    <row r="18" spans="1:9">
      <c r="A18" s="86"/>
      <c r="B18" s="87"/>
      <c r="C18" s="87"/>
      <c r="D18" s="87"/>
      <c r="E18" s="87"/>
      <c r="F18" s="87"/>
      <c r="G18" s="87"/>
    </row>
    <row r="19" spans="1:9">
      <c r="A19" s="86"/>
      <c r="B19" s="87"/>
      <c r="C19" s="87"/>
      <c r="D19" s="87"/>
      <c r="E19" s="87"/>
      <c r="F19" s="87"/>
      <c r="G19" s="87"/>
      <c r="I19" s="32" t="str">
        <f>IF(Content!$E$1=1,I20,I21)</f>
        <v>Джерело: МВФ, ДКСУ, МФУ, розрахунки НБУ.</v>
      </c>
    </row>
    <row r="20" spans="1:9">
      <c r="B20" s="87"/>
      <c r="C20" s="87"/>
      <c r="D20" s="87"/>
      <c r="E20" s="87"/>
      <c r="F20" s="87"/>
      <c r="G20" s="87"/>
      <c r="I20" s="85" t="s">
        <v>1162</v>
      </c>
    </row>
    <row r="21" spans="1:9">
      <c r="B21" s="87"/>
      <c r="C21" s="87"/>
      <c r="D21" s="87"/>
      <c r="E21" s="87"/>
      <c r="F21" s="87"/>
      <c r="G21" s="87"/>
      <c r="I21" s="85" t="s">
        <v>1163</v>
      </c>
    </row>
    <row r="22" spans="1:9">
      <c r="A22" s="36"/>
      <c r="B22" s="87"/>
      <c r="C22" s="87"/>
      <c r="D22" s="87"/>
      <c r="E22" s="87"/>
      <c r="F22" s="87"/>
      <c r="G22" s="87"/>
    </row>
    <row r="23" spans="1:9">
      <c r="A23" s="36"/>
      <c r="B23" s="87"/>
      <c r="C23" s="87"/>
      <c r="D23" s="87"/>
      <c r="E23" s="87"/>
      <c r="F23" s="84"/>
    </row>
    <row r="24" spans="1:9">
      <c r="A24" s="36"/>
      <c r="B24" s="87"/>
      <c r="C24" s="87"/>
      <c r="D24" s="87"/>
      <c r="E24" s="87"/>
      <c r="F24" s="84"/>
    </row>
    <row r="25" spans="1:9">
      <c r="A25" s="36"/>
      <c r="B25" s="87"/>
      <c r="C25" s="87"/>
      <c r="D25" s="87"/>
      <c r="E25" s="87"/>
      <c r="F25" s="84"/>
    </row>
    <row r="26" spans="1:9">
      <c r="A26" s="36"/>
      <c r="B26" s="87"/>
      <c r="C26" s="87"/>
      <c r="D26" s="87"/>
      <c r="E26" s="87"/>
      <c r="F26" s="84"/>
    </row>
    <row r="27" spans="1:9">
      <c r="A27" s="36"/>
      <c r="B27" s="87"/>
      <c r="C27" s="87"/>
      <c r="D27" s="87"/>
      <c r="E27" s="87"/>
      <c r="F27" s="84"/>
    </row>
    <row r="28" spans="1:9">
      <c r="A28" s="36"/>
      <c r="B28" s="87"/>
      <c r="C28" s="87"/>
      <c r="D28" s="87"/>
      <c r="E28" s="87"/>
      <c r="F28" s="87"/>
    </row>
    <row r="29" spans="1:9">
      <c r="B29" s="87"/>
      <c r="C29" s="87"/>
      <c r="D29" s="87"/>
      <c r="E29" s="87"/>
      <c r="F29" s="87"/>
    </row>
    <row r="30" spans="1:9">
      <c r="B30" s="87"/>
      <c r="C30" s="87"/>
      <c r="D30" s="87"/>
      <c r="E30" s="87"/>
      <c r="F30" s="87"/>
    </row>
    <row r="31" spans="1:9">
      <c r="B31" s="83"/>
      <c r="C31" s="87"/>
      <c r="D31" s="87"/>
      <c r="E31" s="87"/>
    </row>
    <row r="32" spans="1:9">
      <c r="B32" s="83"/>
      <c r="C32" s="87"/>
    </row>
    <row r="33" spans="2:3">
      <c r="B33" s="83"/>
      <c r="C33" s="87"/>
    </row>
    <row r="34" spans="2:3">
      <c r="B34" s="83"/>
      <c r="C34" s="87"/>
    </row>
    <row r="35" spans="2:3">
      <c r="B35" s="83"/>
      <c r="C35" s="87"/>
    </row>
    <row r="36" spans="2:3">
      <c r="B36" s="83"/>
    </row>
    <row r="37" spans="2:3">
      <c r="B37" s="83"/>
    </row>
    <row r="38" spans="2:3">
      <c r="B38" s="83"/>
    </row>
  </sheetData>
  <hyperlinks>
    <hyperlink ref="A1" location="Content!A1" display="&lt;&lt;" xr:uid="{00000000-0004-0000-3E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6" tint="0.79998168889431442"/>
  </sheetPr>
  <dimension ref="A1:J39"/>
  <sheetViews>
    <sheetView showGridLines="0" workbookViewId="0"/>
  </sheetViews>
  <sheetFormatPr baseColWidth="10" defaultColWidth="8.5" defaultRowHeight="13"/>
  <cols>
    <col min="1" max="1" width="8.5" style="80"/>
    <col min="2" max="2" width="15.33203125" style="80" customWidth="1"/>
    <col min="3" max="4" width="9.6640625" style="80" hidden="1" customWidth="1"/>
    <col min="5" max="7" width="8" style="80" customWidth="1"/>
    <col min="8" max="16384" width="8.5" style="80"/>
  </cols>
  <sheetData>
    <row r="1" spans="1:9" ht="12" customHeight="1">
      <c r="A1" s="6" t="s">
        <v>9</v>
      </c>
      <c r="B1" s="409" t="str">
        <f>IF(Content!$E$1=1,B2,B3)</f>
        <v>Основні параметри державного бюджету, млрд грн</v>
      </c>
      <c r="C1" s="32"/>
      <c r="D1" s="32"/>
      <c r="E1" s="32"/>
      <c r="F1" s="32"/>
      <c r="G1" s="32"/>
      <c r="I1" s="32"/>
    </row>
    <row r="2" spans="1:9" ht="2.5" customHeight="1">
      <c r="B2" s="297" t="s">
        <v>1164</v>
      </c>
    </row>
    <row r="3" spans="1:9" hidden="1">
      <c r="B3" s="297" t="s">
        <v>1165</v>
      </c>
    </row>
    <row r="4" spans="1:9">
      <c r="A4" s="36"/>
      <c r="B4" s="408"/>
      <c r="C4" s="83"/>
      <c r="D4" s="84"/>
      <c r="E4" s="84"/>
      <c r="F4" s="84"/>
      <c r="G4" s="84"/>
    </row>
    <row r="5" spans="1:9">
      <c r="A5" s="36"/>
      <c r="B5" s="696" t="str">
        <f>IF(Content!$E$1=1,C5,D5)</f>
        <v>Показник</v>
      </c>
      <c r="C5" s="696" t="s">
        <v>1166</v>
      </c>
      <c r="D5" s="698" t="s">
        <v>1167</v>
      </c>
      <c r="E5" s="694">
        <v>2021</v>
      </c>
      <c r="F5" s="694" t="s">
        <v>1168</v>
      </c>
      <c r="G5" s="410">
        <v>2023</v>
      </c>
      <c r="H5" s="411"/>
    </row>
    <row r="6" spans="1:9">
      <c r="A6" s="36"/>
      <c r="B6" s="697"/>
      <c r="C6" s="697"/>
      <c r="D6" s="697"/>
      <c r="E6" s="695"/>
      <c r="F6" s="695"/>
      <c r="G6" s="412" t="str">
        <f>IF(Content!$E$1=1,G7,G8)</f>
        <v>Закон</v>
      </c>
      <c r="H6" s="411"/>
    </row>
    <row r="7" spans="1:9" hidden="1">
      <c r="A7" s="36"/>
      <c r="B7" s="696"/>
      <c r="C7" s="413"/>
      <c r="D7" s="413"/>
      <c r="E7" s="414"/>
      <c r="F7" s="415"/>
      <c r="G7" s="416" t="s">
        <v>1169</v>
      </c>
      <c r="H7" s="411"/>
    </row>
    <row r="8" spans="1:9" hidden="1">
      <c r="A8" s="36"/>
      <c r="B8" s="697"/>
      <c r="C8" s="410"/>
      <c r="D8" s="410"/>
      <c r="E8" s="414"/>
      <c r="F8" s="414"/>
      <c r="G8" s="412" t="s">
        <v>1170</v>
      </c>
      <c r="H8" s="411"/>
    </row>
    <row r="9" spans="1:9" ht="11" customHeight="1">
      <c r="A9" s="36"/>
      <c r="B9" s="417" t="str">
        <f>IF(Content!$E$1=1,C9,D9)</f>
        <v>Доходи</v>
      </c>
      <c r="C9" s="417" t="s">
        <v>1171</v>
      </c>
      <c r="D9" s="417" t="s">
        <v>1172</v>
      </c>
      <c r="E9" s="418">
        <v>1296.9000000000001</v>
      </c>
      <c r="F9" s="418">
        <v>1306.7</v>
      </c>
      <c r="G9" s="419">
        <v>1329.3</v>
      </c>
      <c r="H9" s="411"/>
    </row>
    <row r="10" spans="1:9" ht="11" customHeight="1">
      <c r="A10" s="36"/>
      <c r="B10" s="420" t="str">
        <f>IF(Content!$E$1=1,C10,D10)</f>
        <v xml:space="preserve">річна зміна, % </v>
      </c>
      <c r="C10" s="420" t="s">
        <v>1173</v>
      </c>
      <c r="D10" s="420" t="s">
        <v>1174</v>
      </c>
      <c r="E10" s="418">
        <v>20.5</v>
      </c>
      <c r="F10" s="418">
        <v>0.8</v>
      </c>
      <c r="G10" s="419">
        <v>1.7</v>
      </c>
      <c r="H10" s="411"/>
    </row>
    <row r="11" spans="1:9" ht="11" customHeight="1">
      <c r="A11" s="36"/>
      <c r="B11" s="420" t="str">
        <f>IF(Content!$E$1=1,C11,D11)</f>
        <v>% ВВП</v>
      </c>
      <c r="C11" s="420" t="s">
        <v>1175</v>
      </c>
      <c r="D11" s="420" t="s">
        <v>1176</v>
      </c>
      <c r="E11" s="418">
        <v>23.8</v>
      </c>
      <c r="F11" s="418">
        <v>27.1</v>
      </c>
      <c r="G11" s="419">
        <v>21.2</v>
      </c>
      <c r="H11" s="411"/>
    </row>
    <row r="12" spans="1:9" ht="11" customHeight="1">
      <c r="A12" s="36"/>
      <c r="B12" s="421" t="str">
        <f>IF(Content!$E$1=1,C12,D12)</f>
        <v xml:space="preserve">Видатки </v>
      </c>
      <c r="C12" s="421" t="s">
        <v>1177</v>
      </c>
      <c r="D12" s="421" t="s">
        <v>1178</v>
      </c>
      <c r="E12" s="418">
        <v>1490.3</v>
      </c>
      <c r="F12" s="418">
        <v>2705.4</v>
      </c>
      <c r="G12" s="419">
        <v>2580.6999999999998</v>
      </c>
      <c r="H12" s="411"/>
    </row>
    <row r="13" spans="1:9" ht="11" customHeight="1">
      <c r="A13" s="36"/>
      <c r="B13" s="420" t="str">
        <f>IF(Content!$E$1=1,C13,D13)</f>
        <v xml:space="preserve">річна зміна, % </v>
      </c>
      <c r="C13" s="420" t="s">
        <v>1173</v>
      </c>
      <c r="D13" s="420" t="s">
        <v>1174</v>
      </c>
      <c r="E13" s="418">
        <v>15.7</v>
      </c>
      <c r="F13" s="418">
        <v>81.5</v>
      </c>
      <c r="G13" s="419">
        <v>-4.5999999999999996</v>
      </c>
      <c r="H13" s="411"/>
    </row>
    <row r="14" spans="1:9" ht="11" customHeight="1">
      <c r="A14" s="36"/>
      <c r="B14" s="420" t="str">
        <f>IF(Content!$E$1=1,C14,D14)</f>
        <v>% ВВП</v>
      </c>
      <c r="C14" s="420" t="s">
        <v>1175</v>
      </c>
      <c r="D14" s="420" t="s">
        <v>1176</v>
      </c>
      <c r="E14" s="418">
        <v>27.3</v>
      </c>
      <c r="F14" s="418">
        <v>56.1</v>
      </c>
      <c r="G14" s="419">
        <v>41.1</v>
      </c>
      <c r="H14" s="411"/>
    </row>
    <row r="15" spans="1:9" ht="11" customHeight="1">
      <c r="A15" s="36"/>
      <c r="B15" s="421" t="str">
        <f>IF(Content!$E$1=1,C15,D15)</f>
        <v>Кредитування</v>
      </c>
      <c r="C15" s="421" t="s">
        <v>1179</v>
      </c>
      <c r="D15" s="421" t="s">
        <v>1180</v>
      </c>
      <c r="E15" s="418">
        <v>4.5</v>
      </c>
      <c r="F15" s="418">
        <v>-3.3</v>
      </c>
      <c r="G15" s="419">
        <v>45.1</v>
      </c>
      <c r="H15" s="411"/>
    </row>
    <row r="16" spans="1:9" ht="11" customHeight="1">
      <c r="A16" s="36"/>
      <c r="B16" s="421" t="str">
        <f>IF(Content!$E$1=1,C16,D16)</f>
        <v>Сальдо  (- дефіцит)</v>
      </c>
      <c r="C16" s="421" t="s">
        <v>1181</v>
      </c>
      <c r="D16" s="421" t="s">
        <v>1182</v>
      </c>
      <c r="E16" s="418">
        <v>-197.9</v>
      </c>
      <c r="F16" s="418">
        <v>-1395.4</v>
      </c>
      <c r="G16" s="419">
        <v>-1296.5</v>
      </c>
      <c r="H16" s="411"/>
    </row>
    <row r="17" spans="1:10" ht="11" customHeight="1">
      <c r="A17" s="86"/>
      <c r="B17" s="422" t="str">
        <f>IF(Content!$E$1=1,C17,D17)</f>
        <v>% ВВП</v>
      </c>
      <c r="C17" s="422" t="s">
        <v>1175</v>
      </c>
      <c r="D17" s="422" t="s">
        <v>1176</v>
      </c>
      <c r="E17" s="423">
        <v>-3.6</v>
      </c>
      <c r="F17" s="423">
        <v>-28.9</v>
      </c>
      <c r="G17" s="424">
        <v>-20.6</v>
      </c>
      <c r="H17" s="411"/>
    </row>
    <row r="18" spans="1:10" ht="11" customHeight="1">
      <c r="A18" s="86"/>
      <c r="B18" s="420"/>
      <c r="C18" s="420"/>
      <c r="D18" s="420"/>
      <c r="E18" s="425"/>
      <c r="F18" s="425"/>
      <c r="G18" s="425"/>
      <c r="H18" s="411"/>
    </row>
    <row r="19" spans="1:10">
      <c r="A19" s="86"/>
      <c r="B19" s="426" t="str">
        <f>IF(Content!$E$1=1,B26,B25)</f>
        <v>*Доходи та дефіцит 2022-2023 років – без урахування грантів. ВВП 2022 рік – оцінка НБУ</v>
      </c>
      <c r="C19" s="427"/>
      <c r="D19" s="427"/>
      <c r="E19" s="427"/>
      <c r="F19" s="427"/>
      <c r="G19" s="427"/>
      <c r="H19" s="411"/>
    </row>
    <row r="20" spans="1:10">
      <c r="A20" s="86"/>
      <c r="B20" s="428" t="str">
        <f>IF(Content!$E$1=1,B21,B22)</f>
        <v>Джерело: ДКСУ, ВРУ, розрахунки НБУ.</v>
      </c>
      <c r="C20" s="427"/>
      <c r="D20" s="427"/>
      <c r="E20" s="427"/>
      <c r="F20" s="427"/>
      <c r="G20" s="427"/>
      <c r="H20" s="411"/>
      <c r="I20" s="32"/>
    </row>
    <row r="21" spans="1:10">
      <c r="B21" s="429" t="s">
        <v>1183</v>
      </c>
      <c r="C21" s="430"/>
      <c r="D21" s="430"/>
      <c r="E21" s="430"/>
      <c r="F21" s="430"/>
      <c r="G21" s="431"/>
      <c r="H21" s="432"/>
      <c r="I21" s="433"/>
      <c r="J21" s="85"/>
    </row>
    <row r="22" spans="1:10">
      <c r="B22" s="434" t="s">
        <v>1184</v>
      </c>
      <c r="C22" s="435"/>
      <c r="D22" s="435"/>
      <c r="E22" s="435"/>
      <c r="F22" s="435"/>
      <c r="G22" s="435"/>
      <c r="H22" s="432"/>
      <c r="I22" s="433"/>
      <c r="J22" s="85"/>
    </row>
    <row r="23" spans="1:10">
      <c r="A23" s="36"/>
      <c r="B23" s="432"/>
      <c r="C23" s="432"/>
      <c r="D23" s="432"/>
      <c r="E23" s="432"/>
      <c r="F23" s="432"/>
      <c r="G23" s="432"/>
      <c r="H23" s="432"/>
      <c r="I23" s="433"/>
      <c r="J23" s="85"/>
    </row>
    <row r="24" spans="1:10">
      <c r="A24" s="36"/>
      <c r="B24" s="432"/>
      <c r="C24" s="432"/>
      <c r="D24" s="432"/>
      <c r="E24" s="432"/>
      <c r="F24" s="432"/>
      <c r="G24" s="432"/>
      <c r="H24" s="436"/>
      <c r="I24" s="85"/>
      <c r="J24" s="85"/>
    </row>
    <row r="25" spans="1:10">
      <c r="A25" s="36"/>
      <c r="B25" s="132" t="s">
        <v>1185</v>
      </c>
      <c r="C25" s="437"/>
      <c r="D25" s="437"/>
      <c r="E25" s="437"/>
      <c r="F25" s="130"/>
      <c r="G25" s="85"/>
      <c r="H25" s="85"/>
      <c r="I25" s="85"/>
      <c r="J25" s="85"/>
    </row>
    <row r="26" spans="1:10">
      <c r="A26" s="36"/>
      <c r="B26" s="132" t="s">
        <v>1186</v>
      </c>
      <c r="C26" s="437"/>
      <c r="D26" s="437"/>
      <c r="E26" s="437"/>
      <c r="F26" s="130"/>
      <c r="G26" s="85"/>
      <c r="H26" s="85"/>
    </row>
    <row r="27" spans="1:10">
      <c r="A27" s="36"/>
      <c r="B27" s="438"/>
      <c r="C27" s="437"/>
      <c r="D27" s="437"/>
      <c r="E27" s="437"/>
      <c r="F27" s="130"/>
      <c r="G27" s="85"/>
      <c r="H27" s="85"/>
    </row>
    <row r="28" spans="1:10">
      <c r="A28" s="36"/>
      <c r="B28" s="438"/>
      <c r="C28" s="437"/>
      <c r="D28" s="437"/>
      <c r="E28" s="437"/>
      <c r="F28" s="130"/>
      <c r="G28" s="85"/>
      <c r="H28" s="85"/>
    </row>
    <row r="29" spans="1:10">
      <c r="A29" s="36"/>
      <c r="B29" s="83"/>
      <c r="C29" s="87"/>
      <c r="D29" s="87"/>
      <c r="E29" s="87"/>
      <c r="F29" s="87"/>
    </row>
    <row r="30" spans="1:10">
      <c r="B30" s="83"/>
      <c r="C30" s="87"/>
      <c r="D30" s="87"/>
      <c r="E30" s="87"/>
      <c r="F30" s="87"/>
    </row>
    <row r="31" spans="1:10">
      <c r="B31" s="83"/>
      <c r="C31" s="87"/>
      <c r="D31" s="87"/>
      <c r="E31" s="87"/>
      <c r="F31" s="87"/>
    </row>
    <row r="32" spans="1:10">
      <c r="B32" s="83"/>
      <c r="C32" s="87"/>
      <c r="D32" s="87"/>
      <c r="E32" s="87"/>
    </row>
    <row r="33" spans="2:3">
      <c r="B33" s="83"/>
      <c r="C33" s="87"/>
    </row>
    <row r="34" spans="2:3">
      <c r="B34" s="83"/>
      <c r="C34" s="87"/>
    </row>
    <row r="35" spans="2:3">
      <c r="B35" s="83"/>
      <c r="C35" s="87"/>
    </row>
    <row r="36" spans="2:3">
      <c r="B36" s="83"/>
      <c r="C36" s="87"/>
    </row>
    <row r="37" spans="2:3">
      <c r="B37" s="83"/>
    </row>
    <row r="38" spans="2:3">
      <c r="B38" s="83"/>
    </row>
    <row r="39" spans="2:3">
      <c r="B39" s="83"/>
    </row>
  </sheetData>
  <mergeCells count="6">
    <mergeCell ref="F5:F6"/>
    <mergeCell ref="B7:B8"/>
    <mergeCell ref="B5:B6"/>
    <mergeCell ref="C5:C6"/>
    <mergeCell ref="D5:D6"/>
    <mergeCell ref="E5:E6"/>
  </mergeCells>
  <hyperlinks>
    <hyperlink ref="A1" location="Content!A1" display="&lt;&lt;" xr:uid="{00000000-0004-0000-3F00-000000000000}"/>
  </hyperlinks>
  <pageMargins left="0.7" right="0.7" top="0.75" bottom="0.75" header="0.3" footer="0.3"/>
  <pageSetup paperSize="9" orientation="portrait" horizontalDpi="4294967293" verticalDpi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6" tint="0.79998168889431442"/>
  </sheetPr>
  <dimension ref="A1:J36"/>
  <sheetViews>
    <sheetView showGridLines="0" workbookViewId="0"/>
  </sheetViews>
  <sheetFormatPr baseColWidth="10" defaultColWidth="8.5" defaultRowHeight="13"/>
  <cols>
    <col min="1" max="1" width="8.5" style="80"/>
    <col min="2" max="2" width="32.5" style="80" customWidth="1"/>
    <col min="3" max="3" width="33" style="80" hidden="1" customWidth="1"/>
    <col min="4" max="4" width="30.6640625" style="80" hidden="1" customWidth="1"/>
    <col min="5" max="16384" width="8.5" style="80"/>
  </cols>
  <sheetData>
    <row r="1" spans="1:8" ht="12.5" customHeight="1">
      <c r="A1" s="6" t="s">
        <v>9</v>
      </c>
      <c r="B1" s="409" t="str">
        <f>IF(Content!$E$1=1,B2,B3)</f>
        <v>Основні макроекономічні параметри</v>
      </c>
      <c r="C1" s="32"/>
      <c r="D1" s="32"/>
      <c r="E1" s="32"/>
      <c r="F1" s="32"/>
      <c r="H1" s="32"/>
    </row>
    <row r="2" spans="1:8" ht="2" hidden="1" customHeight="1">
      <c r="B2" s="439" t="s">
        <v>1187</v>
      </c>
    </row>
    <row r="3" spans="1:8" hidden="1">
      <c r="B3" s="297" t="s">
        <v>1188</v>
      </c>
    </row>
    <row r="4" spans="1:8">
      <c r="A4" s="36"/>
      <c r="B4" s="408"/>
      <c r="C4" s="83"/>
      <c r="D4" s="84"/>
      <c r="E4" s="84"/>
      <c r="F4" s="84"/>
    </row>
    <row r="5" spans="1:8">
      <c r="A5" s="36"/>
      <c r="B5" s="696" t="str">
        <f>IF(Content!$E$1=1,C5,D5)</f>
        <v>Показник</v>
      </c>
      <c r="C5" s="696" t="s">
        <v>1166</v>
      </c>
      <c r="D5" s="698" t="s">
        <v>1167</v>
      </c>
      <c r="E5" s="699">
        <v>2023</v>
      </c>
      <c r="F5" s="700"/>
      <c r="G5" s="411"/>
    </row>
    <row r="6" spans="1:8">
      <c r="A6" s="36"/>
      <c r="B6" s="697"/>
      <c r="C6" s="697"/>
      <c r="D6" s="697"/>
      <c r="E6" s="412" t="str">
        <f>IF(Content!$E$1=1,E7,E8)</f>
        <v>КМУ</v>
      </c>
      <c r="F6" s="412" t="str">
        <f>IF(Content!$E$1=1,F7,F8)</f>
        <v>НБУ</v>
      </c>
      <c r="G6" s="411"/>
    </row>
    <row r="7" spans="1:8" hidden="1">
      <c r="A7" s="36"/>
      <c r="B7" s="696"/>
      <c r="C7" s="413"/>
      <c r="D7" s="413"/>
      <c r="E7" s="414" t="s">
        <v>1189</v>
      </c>
      <c r="F7" s="413" t="s">
        <v>1190</v>
      </c>
      <c r="G7" s="411"/>
    </row>
    <row r="8" spans="1:8" hidden="1">
      <c r="A8" s="36"/>
      <c r="B8" s="697"/>
      <c r="C8" s="410"/>
      <c r="D8" s="410"/>
      <c r="E8" s="414" t="s">
        <v>1191</v>
      </c>
      <c r="F8" s="410" t="s">
        <v>1192</v>
      </c>
      <c r="G8" s="411"/>
    </row>
    <row r="9" spans="1:8" ht="12" customHeight="1">
      <c r="A9" s="36"/>
      <c r="B9" s="440" t="str">
        <f>IF(Content!$E$1=1,C9,D9)</f>
        <v>Номінальний ВВП, млрд гривень</v>
      </c>
      <c r="C9" s="440" t="s">
        <v>1193</v>
      </c>
      <c r="D9" s="440" t="s">
        <v>1194</v>
      </c>
      <c r="E9" s="418">
        <v>6279</v>
      </c>
      <c r="F9" s="419">
        <v>5985</v>
      </c>
      <c r="G9" s="411"/>
    </row>
    <row r="10" spans="1:8" ht="12" customHeight="1">
      <c r="A10" s="36"/>
      <c r="B10" s="440" t="str">
        <f>IF(Content!$E$1=1,C10,D10)</f>
        <v>ВВП реальний, %</v>
      </c>
      <c r="C10" s="440" t="s">
        <v>1195</v>
      </c>
      <c r="D10" s="440" t="s">
        <v>1196</v>
      </c>
      <c r="E10" s="418">
        <v>3.2</v>
      </c>
      <c r="F10" s="419">
        <v>0.3</v>
      </c>
      <c r="G10" s="411"/>
    </row>
    <row r="11" spans="1:8" ht="12" customHeight="1">
      <c r="A11" s="36"/>
      <c r="B11" s="440" t="str">
        <f>IF(Content!$E$1=1,C11,D11)</f>
        <v>Індекс споживчих цін, % (гру/гру )</v>
      </c>
      <c r="C11" s="440" t="s">
        <v>1197</v>
      </c>
      <c r="D11" s="440" t="s">
        <v>1198</v>
      </c>
      <c r="E11" s="418">
        <v>28</v>
      </c>
      <c r="F11" s="419">
        <v>18.7</v>
      </c>
      <c r="G11" s="411"/>
    </row>
    <row r="12" spans="1:8" ht="12" customHeight="1">
      <c r="A12" s="36"/>
      <c r="B12" s="440" t="str">
        <f>IF(Content!$E$1=1,C12,D12)</f>
        <v>Експорт товарів та послуг (млрд дол. США)</v>
      </c>
      <c r="C12" s="440" t="s">
        <v>1199</v>
      </c>
      <c r="D12" s="440" t="s">
        <v>1200</v>
      </c>
      <c r="E12" s="418">
        <v>61.3</v>
      </c>
      <c r="F12" s="419">
        <v>49</v>
      </c>
      <c r="G12" s="411"/>
    </row>
    <row r="13" spans="1:8" ht="12" customHeight="1">
      <c r="A13" s="36"/>
      <c r="B13" s="440" t="str">
        <f>IF(Content!$E$1=1,C13,D13)</f>
        <v>Імпорт товарів і послуг (млрд дол. США)</v>
      </c>
      <c r="C13" s="440" t="s">
        <v>1201</v>
      </c>
      <c r="D13" s="440" t="s">
        <v>1202</v>
      </c>
      <c r="E13" s="418">
        <v>76.599999999999994</v>
      </c>
      <c r="F13" s="419">
        <v>99.9</v>
      </c>
      <c r="G13" s="411"/>
    </row>
    <row r="14" spans="1:8" ht="12" customHeight="1">
      <c r="A14" s="36"/>
      <c r="B14" s="440" t="str">
        <f>IF(Content!$E$1=1,C14,D14)</f>
        <v>Обмінний курс, грн/дол (середній)</v>
      </c>
      <c r="C14" s="440" t="s">
        <v>1203</v>
      </c>
      <c r="D14" s="440" t="s">
        <v>1204</v>
      </c>
      <c r="E14" s="418">
        <v>42.2</v>
      </c>
      <c r="F14" s="419" t="s">
        <v>1205</v>
      </c>
      <c r="G14" s="411"/>
    </row>
    <row r="15" spans="1:8" ht="12" customHeight="1">
      <c r="A15" s="36"/>
      <c r="B15" s="441" t="str">
        <f>IF(Content!$E$1=1,C15,D15)</f>
        <v>Номінальна середня заробітна плата, тис. грн</v>
      </c>
      <c r="C15" s="441" t="s">
        <v>1206</v>
      </c>
      <c r="D15" s="441" t="s">
        <v>1207</v>
      </c>
      <c r="E15" s="423">
        <v>18.3</v>
      </c>
      <c r="F15" s="424">
        <v>17.600000000000001</v>
      </c>
      <c r="G15" s="411"/>
    </row>
    <row r="16" spans="1:8">
      <c r="A16" s="86"/>
      <c r="B16" s="427"/>
      <c r="C16" s="427"/>
      <c r="D16" s="427"/>
      <c r="E16" s="427"/>
      <c r="F16" s="427"/>
      <c r="G16" s="411"/>
    </row>
    <row r="17" spans="1:10">
      <c r="A17" s="86"/>
      <c r="B17" s="428" t="str">
        <f>IF(Content!$E$1=1,B18,B19)</f>
        <v>Джерело: ВРУ (Пояснювальна записка), Інфляційний звіт (січень 2023) НБУ.</v>
      </c>
      <c r="C17" s="427"/>
      <c r="D17" s="427"/>
      <c r="E17" s="427"/>
      <c r="F17" s="427"/>
      <c r="G17" s="411"/>
      <c r="H17" s="32"/>
    </row>
    <row r="18" spans="1:10">
      <c r="B18" s="429" t="s">
        <v>1208</v>
      </c>
      <c r="C18" s="430"/>
      <c r="D18" s="430"/>
      <c r="E18" s="430"/>
      <c r="F18" s="431"/>
      <c r="G18" s="432"/>
      <c r="H18" s="85"/>
      <c r="I18" s="85"/>
      <c r="J18" s="85"/>
    </row>
    <row r="19" spans="1:10">
      <c r="B19" s="434" t="s">
        <v>1209</v>
      </c>
      <c r="C19" s="435"/>
      <c r="D19" s="435"/>
      <c r="E19" s="435"/>
      <c r="F19" s="435"/>
      <c r="G19" s="432"/>
      <c r="H19" s="85"/>
      <c r="I19" s="85"/>
      <c r="J19" s="85"/>
    </row>
    <row r="20" spans="1:10">
      <c r="A20" s="36"/>
      <c r="B20" s="432"/>
      <c r="C20" s="432"/>
      <c r="D20" s="432"/>
      <c r="E20" s="432"/>
      <c r="F20" s="432"/>
      <c r="G20" s="432"/>
      <c r="H20" s="85"/>
      <c r="I20" s="85"/>
      <c r="J20" s="85"/>
    </row>
    <row r="21" spans="1:10">
      <c r="A21" s="36"/>
      <c r="B21" s="432"/>
      <c r="C21" s="432"/>
      <c r="D21" s="432"/>
      <c r="E21" s="432"/>
      <c r="F21" s="432"/>
      <c r="G21" s="436"/>
      <c r="H21" s="85"/>
      <c r="I21" s="85"/>
      <c r="J21" s="85"/>
    </row>
    <row r="22" spans="1:10">
      <c r="A22" s="36"/>
      <c r="B22" s="437"/>
      <c r="C22" s="437"/>
      <c r="D22" s="437"/>
      <c r="E22" s="130"/>
      <c r="F22" s="85"/>
      <c r="G22" s="85"/>
      <c r="H22" s="85"/>
      <c r="I22" s="85"/>
      <c r="J22" s="85"/>
    </row>
    <row r="23" spans="1:10">
      <c r="A23" s="36"/>
      <c r="B23" s="438"/>
      <c r="C23" s="437"/>
      <c r="D23" s="437"/>
      <c r="E23" s="130"/>
      <c r="F23" s="85"/>
      <c r="G23" s="85"/>
      <c r="H23" s="85"/>
      <c r="I23" s="85"/>
      <c r="J23" s="85"/>
    </row>
    <row r="24" spans="1:10">
      <c r="A24" s="36"/>
      <c r="B24" s="438"/>
      <c r="C24" s="437"/>
      <c r="D24" s="437"/>
      <c r="E24" s="130"/>
      <c r="F24" s="85"/>
      <c r="G24" s="85"/>
      <c r="H24" s="85"/>
      <c r="I24" s="85"/>
      <c r="J24" s="85"/>
    </row>
    <row r="25" spans="1:10">
      <c r="A25" s="36"/>
      <c r="B25" s="83"/>
      <c r="C25" s="87"/>
      <c r="D25" s="87"/>
      <c r="E25" s="84"/>
    </row>
    <row r="26" spans="1:10">
      <c r="A26" s="36"/>
      <c r="B26" s="83"/>
      <c r="C26" s="87"/>
      <c r="D26" s="87"/>
      <c r="E26" s="87"/>
    </row>
    <row r="27" spans="1:10">
      <c r="B27" s="83"/>
      <c r="C27" s="87"/>
      <c r="D27" s="87"/>
      <c r="E27" s="87"/>
    </row>
    <row r="28" spans="1:10">
      <c r="B28" s="83"/>
      <c r="C28" s="87"/>
      <c r="D28" s="87"/>
      <c r="E28" s="87"/>
    </row>
    <row r="29" spans="1:10">
      <c r="B29" s="83"/>
      <c r="C29" s="87"/>
      <c r="D29" s="87"/>
    </row>
    <row r="30" spans="1:10">
      <c r="B30" s="83"/>
      <c r="C30" s="87"/>
    </row>
    <row r="31" spans="1:10">
      <c r="B31" s="83"/>
      <c r="C31" s="87"/>
    </row>
    <row r="32" spans="1:10">
      <c r="B32" s="83"/>
      <c r="C32" s="87"/>
    </row>
    <row r="33" spans="2:3">
      <c r="B33" s="83"/>
      <c r="C33" s="87"/>
    </row>
    <row r="34" spans="2:3">
      <c r="B34" s="83"/>
    </row>
    <row r="35" spans="2:3">
      <c r="B35" s="83"/>
    </row>
    <row r="36" spans="2:3">
      <c r="B36" s="83"/>
    </row>
  </sheetData>
  <mergeCells count="5">
    <mergeCell ref="B5:B6"/>
    <mergeCell ref="C5:C6"/>
    <mergeCell ref="D5:D6"/>
    <mergeCell ref="E5:F5"/>
    <mergeCell ref="B7:B8"/>
  </mergeCells>
  <hyperlinks>
    <hyperlink ref="A1" location="Content!A1" display="&lt;&lt;" xr:uid="{00000000-0004-0000-4000-000000000000}"/>
  </hyperlinks>
  <pageMargins left="0.7" right="0.7" top="0.75" bottom="0.75" header="0.3" footer="0.3"/>
  <pageSetup paperSize="9" orientation="portrait" horizontalDpi="4294967293" verticalDpi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6" tint="0.79998168889431442"/>
  </sheetPr>
  <dimension ref="A1:N38"/>
  <sheetViews>
    <sheetView showGridLines="0" workbookViewId="0"/>
  </sheetViews>
  <sheetFormatPr baseColWidth="10" defaultColWidth="8.5" defaultRowHeight="13"/>
  <cols>
    <col min="1" max="1" width="10.6640625" style="80" customWidth="1"/>
    <col min="2" max="4" width="17.5" style="80" customWidth="1"/>
    <col min="5" max="7" width="2.6640625" style="80" customWidth="1"/>
    <col min="8" max="16384" width="8.5" style="80"/>
  </cols>
  <sheetData>
    <row r="1" spans="1:9" ht="15" customHeight="1">
      <c r="A1" s="6" t="s">
        <v>9</v>
      </c>
      <c r="B1" s="32" t="str">
        <f>IF(Content!$E$1=1,B2,B3)</f>
        <v>Дефіцит ("-" профіцит)</v>
      </c>
      <c r="C1" s="32" t="str">
        <f>IF(Content!$E$1=1,C2,C3)</f>
        <v>Первинне сальдо</v>
      </c>
      <c r="D1" s="32" t="str">
        <f>IF(Content!$E$1=1,D2,D3)</f>
        <v>Обслуговування боргу</v>
      </c>
      <c r="E1" s="32"/>
      <c r="F1" s="32"/>
      <c r="G1" s="32"/>
      <c r="I1" s="32" t="str">
        <f>IF(Content!$E$1=1,I2,I3)</f>
        <v>Сальдо* державного бюджету, % ВВП</v>
      </c>
    </row>
    <row r="2" spans="1:9" hidden="1">
      <c r="B2" s="81" t="s">
        <v>1210</v>
      </c>
      <c r="C2" s="80" t="s">
        <v>1211</v>
      </c>
      <c r="D2" s="80" t="s">
        <v>1082</v>
      </c>
      <c r="I2" s="80" t="s">
        <v>1212</v>
      </c>
    </row>
    <row r="3" spans="1:9" hidden="1">
      <c r="B3" s="81" t="s">
        <v>1213</v>
      </c>
      <c r="C3" s="80" t="s">
        <v>1040</v>
      </c>
      <c r="D3" s="80" t="s">
        <v>1214</v>
      </c>
      <c r="I3" s="80" t="s">
        <v>1215</v>
      </c>
    </row>
    <row r="4" spans="1:9">
      <c r="A4" s="36">
        <v>2013</v>
      </c>
      <c r="B4" s="408">
        <v>4.4000000000000004</v>
      </c>
      <c r="C4" s="83">
        <v>2.2999999999999998</v>
      </c>
      <c r="D4" s="84">
        <v>2.2000000000000002</v>
      </c>
      <c r="E4" s="84"/>
      <c r="F4" s="84"/>
      <c r="G4" s="84"/>
    </row>
    <row r="5" spans="1:9">
      <c r="A5" s="36">
        <v>14</v>
      </c>
      <c r="B5" s="408">
        <v>4.9000000000000004</v>
      </c>
      <c r="C5" s="83">
        <v>1.9</v>
      </c>
      <c r="D5" s="84">
        <v>3</v>
      </c>
      <c r="E5" s="84"/>
      <c r="F5" s="84"/>
      <c r="G5" s="84"/>
    </row>
    <row r="6" spans="1:9">
      <c r="A6" s="36">
        <v>15</v>
      </c>
      <c r="B6" s="408">
        <v>2.2999999999999998</v>
      </c>
      <c r="C6" s="83">
        <v>-2</v>
      </c>
      <c r="D6" s="84">
        <v>4.2</v>
      </c>
      <c r="E6" s="84"/>
      <c r="F6" s="84"/>
      <c r="G6" s="84"/>
    </row>
    <row r="7" spans="1:9">
      <c r="A7" s="36">
        <v>16</v>
      </c>
      <c r="B7" s="408">
        <v>2.9</v>
      </c>
      <c r="C7" s="83">
        <v>-1.1000000000000001</v>
      </c>
      <c r="D7" s="84">
        <v>4</v>
      </c>
      <c r="E7" s="84"/>
      <c r="F7" s="84"/>
      <c r="G7" s="122"/>
    </row>
    <row r="8" spans="1:9">
      <c r="A8" s="36">
        <v>17</v>
      </c>
      <c r="B8" s="408">
        <v>1.6</v>
      </c>
      <c r="C8" s="83">
        <v>-2.1</v>
      </c>
      <c r="D8" s="84">
        <v>3.7</v>
      </c>
      <c r="E8" s="84"/>
      <c r="F8" s="84"/>
      <c r="G8" s="122"/>
    </row>
    <row r="9" spans="1:9">
      <c r="A9" s="36">
        <v>18</v>
      </c>
      <c r="B9" s="408">
        <v>1.7</v>
      </c>
      <c r="C9" s="83">
        <v>-1.6</v>
      </c>
      <c r="D9" s="84">
        <v>3.2</v>
      </c>
      <c r="E9" s="84"/>
      <c r="F9" s="84"/>
      <c r="G9" s="122"/>
    </row>
    <row r="10" spans="1:9">
      <c r="A10" s="36">
        <v>19</v>
      </c>
      <c r="B10" s="408">
        <v>2</v>
      </c>
      <c r="C10" s="83">
        <v>-1</v>
      </c>
      <c r="D10" s="84">
        <v>3</v>
      </c>
      <c r="E10" s="84"/>
      <c r="F10" s="84"/>
      <c r="G10" s="122"/>
    </row>
    <row r="11" spans="1:9">
      <c r="A11" s="36">
        <v>20</v>
      </c>
      <c r="B11" s="408">
        <v>5.2</v>
      </c>
      <c r="C11" s="83">
        <v>2.2999999999999998</v>
      </c>
      <c r="D11" s="84">
        <v>2.8</v>
      </c>
      <c r="E11" s="84"/>
      <c r="F11" s="84"/>
      <c r="G11" s="122"/>
    </row>
    <row r="12" spans="1:9">
      <c r="A12" s="36">
        <v>21</v>
      </c>
      <c r="B12" s="408">
        <v>3.6</v>
      </c>
      <c r="C12" s="83">
        <v>0.8</v>
      </c>
      <c r="D12" s="84">
        <v>2.9</v>
      </c>
      <c r="E12" s="84"/>
      <c r="F12" s="84"/>
      <c r="G12" s="122"/>
    </row>
    <row r="13" spans="1:9">
      <c r="A13" s="36">
        <v>22</v>
      </c>
      <c r="B13" s="408">
        <v>28.9</v>
      </c>
      <c r="C13" s="83">
        <v>25.6</v>
      </c>
      <c r="D13" s="84">
        <v>3.3</v>
      </c>
      <c r="E13" s="84"/>
      <c r="F13" s="84"/>
    </row>
    <row r="14" spans="1:9">
      <c r="A14" s="32" t="str">
        <f>IF(Content!$E$1=1,A15,A16)</f>
        <v>2023 (Закон)</v>
      </c>
      <c r="B14" s="87">
        <v>20.6</v>
      </c>
      <c r="C14" s="83">
        <v>15.5</v>
      </c>
      <c r="D14" s="84">
        <v>5.2</v>
      </c>
      <c r="E14" s="84"/>
      <c r="F14" s="84"/>
      <c r="G14" s="87"/>
    </row>
    <row r="15" spans="1:9">
      <c r="A15" s="102" t="s">
        <v>1216</v>
      </c>
      <c r="B15" s="87"/>
      <c r="C15" s="83"/>
      <c r="D15" s="84"/>
      <c r="E15" s="84"/>
      <c r="F15" s="84"/>
      <c r="G15" s="87"/>
    </row>
    <row r="16" spans="1:9">
      <c r="A16" s="102" t="s">
        <v>1217</v>
      </c>
      <c r="B16" s="87"/>
      <c r="C16" s="83"/>
      <c r="D16" s="84"/>
      <c r="E16" s="84"/>
      <c r="F16" s="84"/>
      <c r="G16" s="87"/>
    </row>
    <row r="17" spans="1:14">
      <c r="A17" s="86"/>
      <c r="B17" s="87"/>
      <c r="C17" s="87"/>
      <c r="D17" s="87"/>
      <c r="E17" s="87"/>
      <c r="F17" s="87"/>
      <c r="G17" s="87"/>
    </row>
    <row r="18" spans="1:14">
      <c r="A18" s="86"/>
      <c r="B18" s="87"/>
      <c r="C18" s="87"/>
      <c r="D18" s="87"/>
      <c r="E18" s="87"/>
      <c r="F18" s="87"/>
      <c r="G18" s="87"/>
      <c r="I18" s="442" t="str">
        <f>IF(Content!$E$1=1,I22,I23)</f>
        <v>* Для розрахунку первинного сальдо 2013–2022 років використано функціональну класифікацію та 2023 року – програмну класифікацію. Дефіцити 2022 – без урахування грантів.</v>
      </c>
    </row>
    <row r="19" spans="1:14">
      <c r="A19" s="86"/>
      <c r="B19" s="87"/>
      <c r="C19" s="87"/>
      <c r="D19" s="87"/>
      <c r="E19" s="87"/>
      <c r="F19" s="87"/>
      <c r="G19" s="87"/>
      <c r="I19" s="32" t="str">
        <f>IF(Content!$E$1=1,I20,I21)</f>
        <v>Джерело: ДКСУ, МФУ, розрахунки НБУ.</v>
      </c>
    </row>
    <row r="20" spans="1:14">
      <c r="B20" s="87"/>
      <c r="C20" s="87"/>
      <c r="D20" s="87"/>
      <c r="E20" s="87"/>
      <c r="F20" s="87"/>
      <c r="G20" s="87"/>
      <c r="I20" s="85" t="s">
        <v>1131</v>
      </c>
      <c r="J20" s="85"/>
      <c r="K20" s="433"/>
      <c r="L20" s="433"/>
      <c r="M20" s="85"/>
      <c r="N20" s="85"/>
    </row>
    <row r="21" spans="1:14">
      <c r="B21" s="87"/>
      <c r="C21" s="87"/>
      <c r="D21" s="87"/>
      <c r="E21" s="87"/>
      <c r="F21" s="87"/>
      <c r="G21" s="87"/>
      <c r="I21" s="85" t="s">
        <v>1218</v>
      </c>
      <c r="J21" s="85"/>
      <c r="K21" s="433"/>
      <c r="L21" s="433"/>
      <c r="M21" s="85"/>
      <c r="N21" s="85"/>
    </row>
    <row r="22" spans="1:14">
      <c r="A22" s="36"/>
      <c r="B22" s="87"/>
      <c r="C22" s="87"/>
      <c r="D22" s="87"/>
      <c r="E22" s="87"/>
      <c r="F22" s="87"/>
      <c r="G22" s="87"/>
      <c r="I22" s="443" t="s">
        <v>1219</v>
      </c>
      <c r="J22" s="85"/>
      <c r="K22" s="433"/>
      <c r="L22" s="433"/>
      <c r="M22" s="85"/>
      <c r="N22" s="85"/>
    </row>
    <row r="23" spans="1:14">
      <c r="A23" s="36"/>
      <c r="B23" s="87"/>
      <c r="C23" s="87"/>
      <c r="D23" s="87"/>
      <c r="E23" s="87"/>
      <c r="F23" s="84"/>
      <c r="I23" s="443" t="s">
        <v>1220</v>
      </c>
      <c r="J23" s="85"/>
      <c r="K23" s="85"/>
      <c r="L23" s="85"/>
      <c r="M23" s="85"/>
      <c r="N23" s="85"/>
    </row>
    <row r="24" spans="1:14">
      <c r="A24" s="36"/>
      <c r="B24" s="87"/>
      <c r="C24" s="87"/>
      <c r="D24" s="87"/>
      <c r="E24" s="87"/>
      <c r="F24" s="84"/>
      <c r="I24" s="85"/>
      <c r="J24" s="85"/>
      <c r="K24" s="85"/>
      <c r="L24" s="85"/>
      <c r="M24" s="85"/>
      <c r="N24" s="85"/>
    </row>
    <row r="25" spans="1:14">
      <c r="A25" s="36"/>
      <c r="B25" s="87"/>
      <c r="C25" s="87"/>
      <c r="D25" s="87"/>
      <c r="E25" s="87"/>
      <c r="F25" s="84"/>
    </row>
    <row r="26" spans="1:14">
      <c r="A26" s="36"/>
      <c r="B26" s="87"/>
      <c r="C26" s="87"/>
      <c r="D26" s="87"/>
      <c r="E26" s="87"/>
      <c r="F26" s="84"/>
    </row>
    <row r="27" spans="1:14">
      <c r="A27" s="36"/>
      <c r="B27" s="87"/>
      <c r="C27" s="87"/>
      <c r="D27" s="87"/>
      <c r="E27" s="87"/>
      <c r="F27" s="84"/>
    </row>
    <row r="28" spans="1:14">
      <c r="A28" s="36"/>
      <c r="B28" s="87"/>
      <c r="C28" s="87"/>
      <c r="D28" s="87"/>
      <c r="E28" s="87"/>
      <c r="F28" s="87"/>
    </row>
    <row r="29" spans="1:14">
      <c r="B29" s="83"/>
      <c r="C29" s="87"/>
      <c r="D29" s="87"/>
      <c r="E29" s="87"/>
      <c r="F29" s="87"/>
    </row>
    <row r="30" spans="1:14">
      <c r="B30" s="83"/>
      <c r="C30" s="87"/>
      <c r="D30" s="87"/>
      <c r="E30" s="87"/>
      <c r="F30" s="87"/>
    </row>
    <row r="31" spans="1:14">
      <c r="B31" s="83"/>
      <c r="C31" s="87"/>
      <c r="D31" s="87"/>
      <c r="E31" s="87"/>
    </row>
    <row r="32" spans="1:14">
      <c r="B32" s="83"/>
      <c r="C32" s="87"/>
    </row>
    <row r="33" spans="2:3">
      <c r="B33" s="83"/>
      <c r="C33" s="87"/>
    </row>
    <row r="34" spans="2:3">
      <c r="B34" s="83"/>
      <c r="C34" s="87"/>
    </row>
    <row r="35" spans="2:3">
      <c r="B35" s="83"/>
      <c r="C35" s="87"/>
    </row>
    <row r="36" spans="2:3">
      <c r="B36" s="83"/>
    </row>
    <row r="37" spans="2:3">
      <c r="B37" s="83"/>
    </row>
    <row r="38" spans="2:3">
      <c r="B38" s="83"/>
    </row>
  </sheetData>
  <hyperlinks>
    <hyperlink ref="A1" location="Content!A1" display="&lt;&lt;" xr:uid="{00000000-0004-0000-41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7"/>
  </sheetPr>
  <dimension ref="A1:K52"/>
  <sheetViews>
    <sheetView showGridLines="0" zoomScaleNormal="100" workbookViewId="0"/>
  </sheetViews>
  <sheetFormatPr baseColWidth="10" defaultColWidth="8.5" defaultRowHeight="13"/>
  <cols>
    <col min="1" max="7" width="8.5" style="444"/>
    <col min="8" max="8" width="8.5" style="444" customWidth="1"/>
    <col min="9" max="16384" width="8.5" style="444"/>
  </cols>
  <sheetData>
    <row r="1" spans="1:8">
      <c r="A1" s="6" t="s">
        <v>9</v>
      </c>
      <c r="B1" s="32" t="str">
        <f>IF(Content!$E$1=1,B2,B3)</f>
        <v>Енергоносіїї</v>
      </c>
      <c r="C1" s="32" t="str">
        <f>IF(Content!$E$1=1,C2,C3)</f>
        <v>Неенергетичні товари</v>
      </c>
      <c r="D1" s="32" t="str">
        <f>IF(Content!$E$1=1,D2,D3)</f>
        <v>Послуги</v>
      </c>
      <c r="E1" s="32" t="str">
        <f>IF(Content!$E$1=1,E2,E3)</f>
        <v>Торговельний баланс</v>
      </c>
      <c r="G1" s="32"/>
      <c r="H1" s="32" t="str">
        <f>IF(Content!$E$1=1,H2,H3)</f>
        <v xml:space="preserve">Торговельний баланс, млрд дол. </v>
      </c>
    </row>
    <row r="2" spans="1:8" ht="70" hidden="1">
      <c r="B2" s="445" t="s">
        <v>1221</v>
      </c>
      <c r="C2" s="445" t="s">
        <v>1222</v>
      </c>
      <c r="D2" s="445" t="s">
        <v>8</v>
      </c>
      <c r="E2" s="445" t="s">
        <v>1223</v>
      </c>
      <c r="H2" s="446" t="s">
        <v>1224</v>
      </c>
    </row>
    <row r="3" spans="1:8" ht="42" hidden="1">
      <c r="B3" s="445" t="s">
        <v>1225</v>
      </c>
      <c r="C3" s="445" t="s">
        <v>1226</v>
      </c>
      <c r="D3" s="445" t="s">
        <v>1227</v>
      </c>
      <c r="E3" s="445" t="s">
        <v>1228</v>
      </c>
      <c r="H3" s="446" t="s">
        <v>1229</v>
      </c>
    </row>
    <row r="4" spans="1:8">
      <c r="A4" s="447" t="s">
        <v>24</v>
      </c>
      <c r="B4" s="448">
        <v>-2.4</v>
      </c>
      <c r="C4" s="448">
        <v>0.6</v>
      </c>
      <c r="D4" s="448">
        <v>1</v>
      </c>
      <c r="E4" s="448">
        <v>-0.8</v>
      </c>
      <c r="F4" s="449" t="s">
        <v>24</v>
      </c>
    </row>
    <row r="5" spans="1:8">
      <c r="A5" s="447" t="s">
        <v>25</v>
      </c>
      <c r="B5" s="448">
        <v>-2.1</v>
      </c>
      <c r="C5" s="448">
        <v>1.8</v>
      </c>
      <c r="D5" s="448">
        <v>0.9</v>
      </c>
      <c r="E5" s="448">
        <v>0.6</v>
      </c>
    </row>
    <row r="6" spans="1:8">
      <c r="A6" s="450" t="s">
        <v>26</v>
      </c>
      <c r="B6" s="448">
        <v>-3.9</v>
      </c>
      <c r="C6" s="448">
        <v>2.5</v>
      </c>
      <c r="D6" s="448">
        <v>0.8</v>
      </c>
      <c r="E6" s="448">
        <v>-0.6</v>
      </c>
      <c r="F6" s="449" t="s">
        <v>26</v>
      </c>
    </row>
    <row r="7" spans="1:8">
      <c r="A7" s="451" t="s">
        <v>27</v>
      </c>
      <c r="B7" s="452">
        <v>-4.8</v>
      </c>
      <c r="C7" s="452">
        <v>1.6</v>
      </c>
      <c r="D7" s="452">
        <v>1.3</v>
      </c>
      <c r="E7" s="452">
        <v>-1.8</v>
      </c>
      <c r="F7" s="449"/>
    </row>
    <row r="8" spans="1:8">
      <c r="A8" s="450" t="s">
        <v>94</v>
      </c>
      <c r="B8" s="452">
        <v>-3.5</v>
      </c>
      <c r="C8" s="452">
        <v>2.4</v>
      </c>
      <c r="D8" s="452">
        <v>0.3</v>
      </c>
      <c r="E8" s="452">
        <v>-0.7</v>
      </c>
      <c r="F8" s="449" t="s">
        <v>94</v>
      </c>
    </row>
    <row r="9" spans="1:8">
      <c r="A9" s="450" t="s">
        <v>95</v>
      </c>
      <c r="B9" s="452">
        <v>-2.2999999999999998</v>
      </c>
      <c r="C9" s="452">
        <v>-1.1000000000000001</v>
      </c>
      <c r="D9" s="452">
        <v>-2.9</v>
      </c>
      <c r="E9" s="452">
        <v>-6.2</v>
      </c>
      <c r="F9" s="449"/>
    </row>
    <row r="10" spans="1:8">
      <c r="A10" s="450" t="s">
        <v>96</v>
      </c>
      <c r="B10" s="452">
        <v>-2.8</v>
      </c>
      <c r="C10" s="452">
        <v>-1.7</v>
      </c>
      <c r="D10" s="452">
        <v>-3.3</v>
      </c>
      <c r="E10" s="452">
        <v>-7.8</v>
      </c>
      <c r="F10" s="449" t="s">
        <v>96</v>
      </c>
    </row>
    <row r="11" spans="1:8">
      <c r="A11" s="450" t="s">
        <v>97</v>
      </c>
      <c r="B11" s="452">
        <v>-3</v>
      </c>
      <c r="C11" s="452">
        <v>-2.6</v>
      </c>
      <c r="D11" s="452">
        <v>-3.4</v>
      </c>
      <c r="E11" s="452">
        <v>-9</v>
      </c>
      <c r="F11" s="449"/>
    </row>
    <row r="12" spans="1:8">
      <c r="A12" s="450" t="s">
        <v>107</v>
      </c>
      <c r="B12" s="452">
        <v>-9.4</v>
      </c>
      <c r="C12" s="452">
        <v>-4.8</v>
      </c>
      <c r="D12" s="452">
        <v>-3.9</v>
      </c>
      <c r="E12" s="452">
        <v>-18.100000000000001</v>
      </c>
      <c r="F12" s="449" t="s">
        <v>107</v>
      </c>
    </row>
    <row r="13" spans="1:8">
      <c r="A13" s="450" t="s">
        <v>105</v>
      </c>
      <c r="B13" s="452">
        <v>-3.5</v>
      </c>
      <c r="C13" s="452">
        <v>-4</v>
      </c>
      <c r="D13" s="452">
        <v>-3.5</v>
      </c>
      <c r="E13" s="452">
        <v>-11.1</v>
      </c>
      <c r="F13" s="449"/>
    </row>
    <row r="14" spans="1:8">
      <c r="A14" s="450" t="s">
        <v>108</v>
      </c>
      <c r="B14" s="452">
        <v>-4.7</v>
      </c>
      <c r="C14" s="452">
        <v>-3.3</v>
      </c>
      <c r="D14" s="452">
        <v>-3.1</v>
      </c>
      <c r="E14" s="452">
        <v>-11.1</v>
      </c>
      <c r="F14" s="449" t="s">
        <v>108</v>
      </c>
    </row>
    <row r="15" spans="1:8">
      <c r="A15" s="450" t="s">
        <v>106</v>
      </c>
      <c r="B15" s="452">
        <v>-4.7</v>
      </c>
      <c r="C15" s="452">
        <v>-3.3</v>
      </c>
      <c r="D15" s="452">
        <v>-2.8</v>
      </c>
      <c r="E15" s="452">
        <v>-10.8</v>
      </c>
      <c r="F15" s="449"/>
    </row>
    <row r="16" spans="1:8">
      <c r="A16" s="450" t="s">
        <v>222</v>
      </c>
      <c r="B16" s="452">
        <v>-3.8</v>
      </c>
      <c r="C16" s="452">
        <v>-2.5</v>
      </c>
      <c r="D16" s="452">
        <v>-2.7</v>
      </c>
      <c r="E16" s="452">
        <v>-9</v>
      </c>
      <c r="F16" s="449" t="s">
        <v>222</v>
      </c>
    </row>
    <row r="17" spans="1:11">
      <c r="A17" s="450" t="s">
        <v>223</v>
      </c>
      <c r="B17" s="452">
        <v>-3.7</v>
      </c>
      <c r="C17" s="452">
        <v>-2.2999999999999998</v>
      </c>
      <c r="D17" s="452">
        <v>-1.7</v>
      </c>
      <c r="E17" s="452">
        <v>-7.8</v>
      </c>
      <c r="F17" s="449"/>
    </row>
    <row r="18" spans="1:11">
      <c r="A18" s="450" t="s">
        <v>224</v>
      </c>
      <c r="B18" s="452">
        <v>-3.6</v>
      </c>
      <c r="C18" s="452">
        <v>-2.2999999999999998</v>
      </c>
      <c r="D18" s="452">
        <v>-0.6</v>
      </c>
      <c r="E18" s="452">
        <v>-6.5</v>
      </c>
      <c r="F18" s="449" t="s">
        <v>224</v>
      </c>
      <c r="H18" s="444" t="str">
        <f>IF(Content!$E$1=1,H19,H20)</f>
        <v>Джерело: розрахунки НБУ.</v>
      </c>
    </row>
    <row r="19" spans="1:11">
      <c r="A19" s="450" t="s">
        <v>225</v>
      </c>
      <c r="B19" s="452">
        <v>-3.1</v>
      </c>
      <c r="C19" s="452">
        <v>-1.7</v>
      </c>
      <c r="D19" s="452">
        <v>-0.4</v>
      </c>
      <c r="E19" s="452">
        <v>-5.2</v>
      </c>
      <c r="F19" s="449"/>
      <c r="H19" s="449" t="s">
        <v>269</v>
      </c>
    </row>
    <row r="20" spans="1:11">
      <c r="A20" s="450" t="s">
        <v>692</v>
      </c>
      <c r="B20" s="452">
        <v>-2.6</v>
      </c>
      <c r="C20" s="452">
        <v>-2.8</v>
      </c>
      <c r="D20" s="452">
        <v>-0.1</v>
      </c>
      <c r="E20" s="452">
        <v>-5.5</v>
      </c>
      <c r="F20" s="449" t="s">
        <v>692</v>
      </c>
      <c r="H20" s="449" t="s">
        <v>271</v>
      </c>
    </row>
    <row r="21" spans="1:11">
      <c r="A21" s="450" t="s">
        <v>693</v>
      </c>
      <c r="B21" s="452">
        <v>-2.9</v>
      </c>
      <c r="C21" s="452">
        <v>-2.8</v>
      </c>
      <c r="D21" s="452">
        <v>0.7</v>
      </c>
      <c r="E21" s="452">
        <v>-5</v>
      </c>
      <c r="F21" s="449"/>
    </row>
    <row r="22" spans="1:11">
      <c r="A22" s="453" t="s">
        <v>694</v>
      </c>
      <c r="B22" s="452">
        <v>-3</v>
      </c>
      <c r="C22" s="452">
        <v>-3</v>
      </c>
      <c r="D22" s="452">
        <v>1</v>
      </c>
      <c r="E22" s="452">
        <v>-4.9000000000000004</v>
      </c>
      <c r="F22" s="449"/>
    </row>
    <row r="23" spans="1:11">
      <c r="A23" s="453" t="s">
        <v>695</v>
      </c>
      <c r="B23" s="452">
        <v>-2.5</v>
      </c>
      <c r="C23" s="452">
        <v>-2.2999999999999998</v>
      </c>
      <c r="D23" s="452">
        <v>0.6</v>
      </c>
      <c r="E23" s="452">
        <v>-4.2</v>
      </c>
      <c r="F23" s="449" t="s">
        <v>695</v>
      </c>
    </row>
    <row r="24" spans="1:11">
      <c r="A24" s="453"/>
      <c r="B24" s="452"/>
      <c r="C24" s="452"/>
      <c r="D24" s="452"/>
      <c r="E24" s="452"/>
    </row>
    <row r="25" spans="1:11">
      <c r="A25" s="453"/>
      <c r="B25" s="452"/>
      <c r="C25" s="452"/>
      <c r="D25" s="452"/>
      <c r="E25" s="452"/>
    </row>
    <row r="26" spans="1:11">
      <c r="A26" s="453"/>
      <c r="B26" s="452"/>
      <c r="C26" s="452"/>
      <c r="D26" s="452"/>
      <c r="E26" s="452"/>
    </row>
    <row r="27" spans="1:11">
      <c r="A27" s="453"/>
      <c r="B27" s="452"/>
      <c r="C27" s="452"/>
      <c r="D27" s="452"/>
      <c r="E27" s="452"/>
    </row>
    <row r="28" spans="1:11">
      <c r="A28" s="453"/>
      <c r="B28" s="452"/>
      <c r="C28" s="452"/>
      <c r="D28" s="452"/>
      <c r="E28" s="452"/>
      <c r="G28" s="454"/>
      <c r="H28" s="454"/>
      <c r="I28" s="454"/>
      <c r="J28" s="454"/>
    </row>
    <row r="29" spans="1:11">
      <c r="B29" s="452"/>
      <c r="C29" s="452"/>
      <c r="D29" s="452"/>
      <c r="E29" s="452"/>
      <c r="G29" s="454"/>
      <c r="H29" s="454"/>
      <c r="I29" s="454"/>
      <c r="J29" s="454"/>
      <c r="K29" s="454"/>
    </row>
    <row r="30" spans="1:11">
      <c r="B30" s="452"/>
      <c r="C30" s="452"/>
      <c r="D30" s="452"/>
      <c r="E30" s="452"/>
      <c r="G30" s="454"/>
      <c r="H30" s="454"/>
      <c r="I30" s="454"/>
      <c r="J30" s="454"/>
      <c r="K30" s="454"/>
    </row>
    <row r="31" spans="1:11">
      <c r="B31" s="452"/>
      <c r="C31" s="452"/>
      <c r="D31" s="452"/>
      <c r="E31" s="452"/>
      <c r="G31" s="454"/>
      <c r="H31" s="454"/>
      <c r="I31" s="454"/>
      <c r="J31" s="454"/>
      <c r="K31" s="454"/>
    </row>
    <row r="32" spans="1:11">
      <c r="B32" s="452"/>
      <c r="C32" s="452"/>
      <c r="D32" s="452"/>
      <c r="E32" s="452"/>
      <c r="G32" s="454"/>
      <c r="H32" s="454"/>
      <c r="I32" s="454"/>
      <c r="J32" s="454"/>
      <c r="K32" s="454"/>
    </row>
    <row r="33" spans="2:11">
      <c r="B33" s="452"/>
      <c r="C33" s="452"/>
      <c r="D33" s="452"/>
      <c r="E33" s="452"/>
      <c r="G33" s="454"/>
      <c r="H33" s="454"/>
      <c r="I33" s="454"/>
      <c r="J33" s="454"/>
      <c r="K33" s="454"/>
    </row>
    <row r="34" spans="2:11">
      <c r="B34" s="452"/>
      <c r="C34" s="452"/>
      <c r="D34" s="452"/>
      <c r="E34" s="452"/>
      <c r="G34" s="454"/>
      <c r="H34" s="454"/>
      <c r="I34" s="454"/>
      <c r="J34" s="454"/>
      <c r="K34" s="454"/>
    </row>
    <row r="35" spans="2:11">
      <c r="B35" s="452"/>
      <c r="C35" s="452"/>
      <c r="D35" s="452"/>
      <c r="E35" s="452"/>
      <c r="G35" s="454"/>
      <c r="H35" s="454"/>
      <c r="I35" s="454"/>
      <c r="J35" s="454"/>
      <c r="K35" s="454"/>
    </row>
    <row r="36" spans="2:11">
      <c r="B36" s="452"/>
      <c r="C36" s="452"/>
      <c r="D36" s="452"/>
      <c r="E36" s="452"/>
      <c r="G36" s="454"/>
      <c r="H36" s="454"/>
      <c r="I36" s="454"/>
      <c r="J36" s="454"/>
      <c r="K36" s="454"/>
    </row>
    <row r="37" spans="2:11">
      <c r="B37" s="452"/>
      <c r="C37" s="452"/>
      <c r="D37" s="452"/>
      <c r="E37" s="452"/>
      <c r="G37" s="454"/>
      <c r="H37" s="454"/>
      <c r="I37" s="454"/>
      <c r="J37" s="454"/>
      <c r="K37" s="454"/>
    </row>
    <row r="38" spans="2:11">
      <c r="B38" s="452"/>
      <c r="C38" s="452"/>
      <c r="D38" s="452"/>
      <c r="E38" s="452"/>
      <c r="G38" s="454"/>
      <c r="H38" s="454"/>
      <c r="I38" s="454"/>
      <c r="J38" s="454"/>
      <c r="K38" s="454"/>
    </row>
    <row r="39" spans="2:11">
      <c r="B39" s="452"/>
      <c r="C39" s="452"/>
      <c r="D39" s="452"/>
      <c r="E39" s="452"/>
      <c r="G39" s="454"/>
      <c r="H39" s="454"/>
      <c r="I39" s="454"/>
      <c r="J39" s="454"/>
      <c r="K39" s="454"/>
    </row>
    <row r="40" spans="2:11">
      <c r="B40" s="452"/>
      <c r="C40" s="452"/>
      <c r="D40" s="452"/>
      <c r="E40" s="452"/>
      <c r="G40" s="454"/>
      <c r="H40" s="454"/>
      <c r="I40" s="454"/>
      <c r="J40" s="454"/>
      <c r="K40" s="454"/>
    </row>
    <row r="41" spans="2:11">
      <c r="B41" s="452"/>
      <c r="C41" s="452"/>
      <c r="D41" s="452"/>
      <c r="E41" s="452"/>
      <c r="G41" s="454"/>
      <c r="H41" s="454"/>
      <c r="I41" s="454"/>
      <c r="J41" s="454"/>
      <c r="K41" s="454"/>
    </row>
    <row r="42" spans="2:11">
      <c r="B42" s="452"/>
      <c r="C42" s="452"/>
      <c r="D42" s="452"/>
      <c r="E42" s="452"/>
      <c r="G42" s="454"/>
      <c r="H42" s="454"/>
      <c r="I42" s="454"/>
      <c r="J42" s="454"/>
      <c r="K42" s="454"/>
    </row>
    <row r="43" spans="2:11">
      <c r="B43" s="452"/>
      <c r="C43" s="452"/>
      <c r="D43" s="452"/>
      <c r="E43" s="452"/>
      <c r="G43" s="454"/>
      <c r="H43" s="454"/>
      <c r="I43" s="454"/>
      <c r="J43" s="454"/>
      <c r="K43" s="454"/>
    </row>
    <row r="44" spans="2:11">
      <c r="B44" s="452"/>
      <c r="C44" s="452"/>
      <c r="D44" s="452"/>
      <c r="E44" s="452"/>
      <c r="G44" s="454"/>
      <c r="H44" s="454"/>
      <c r="I44" s="454"/>
      <c r="J44" s="454"/>
      <c r="K44" s="454"/>
    </row>
    <row r="45" spans="2:11">
      <c r="B45" s="452"/>
      <c r="C45" s="452"/>
      <c r="D45" s="452"/>
      <c r="E45" s="452"/>
      <c r="G45" s="454"/>
      <c r="H45" s="454"/>
      <c r="I45" s="454"/>
      <c r="J45" s="454"/>
      <c r="K45" s="454"/>
    </row>
    <row r="46" spans="2:11">
      <c r="B46" s="452"/>
      <c r="C46" s="452"/>
      <c r="D46" s="452"/>
      <c r="E46" s="452"/>
      <c r="G46" s="454"/>
      <c r="H46" s="454"/>
      <c r="I46" s="454"/>
      <c r="J46" s="454"/>
      <c r="K46" s="454"/>
    </row>
    <row r="47" spans="2:11">
      <c r="B47" s="455"/>
      <c r="C47" s="455"/>
      <c r="D47" s="455"/>
      <c r="E47" s="455"/>
      <c r="G47" s="454"/>
      <c r="H47" s="454"/>
      <c r="I47" s="454"/>
      <c r="J47" s="454"/>
      <c r="K47" s="454"/>
    </row>
    <row r="48" spans="2:11">
      <c r="B48" s="454"/>
      <c r="C48" s="454"/>
      <c r="D48" s="454"/>
      <c r="E48" s="454"/>
      <c r="G48" s="454"/>
      <c r="H48" s="454"/>
      <c r="I48" s="454"/>
      <c r="J48" s="454"/>
      <c r="K48" s="454"/>
    </row>
    <row r="49" spans="7:10">
      <c r="G49" s="454"/>
      <c r="H49" s="454"/>
      <c r="I49" s="454"/>
      <c r="J49" s="454"/>
    </row>
    <row r="50" spans="7:10">
      <c r="G50" s="454"/>
      <c r="H50" s="454"/>
      <c r="I50" s="454"/>
      <c r="J50" s="454"/>
    </row>
    <row r="51" spans="7:10">
      <c r="G51" s="454"/>
      <c r="H51" s="454"/>
      <c r="I51" s="454"/>
      <c r="J51" s="454"/>
    </row>
    <row r="52" spans="7:10">
      <c r="G52" s="454"/>
      <c r="H52" s="454"/>
      <c r="I52" s="454"/>
      <c r="J52" s="454"/>
    </row>
  </sheetData>
  <hyperlinks>
    <hyperlink ref="A1" location="Content!A1" display="&lt;&lt;" xr:uid="{00000000-0004-0000-42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7"/>
  </sheetPr>
  <dimension ref="A1:U55"/>
  <sheetViews>
    <sheetView topLeftCell="C1" zoomScaleNormal="100" workbookViewId="0"/>
  </sheetViews>
  <sheetFormatPr baseColWidth="10" defaultColWidth="8.5" defaultRowHeight="14"/>
  <cols>
    <col min="1" max="2" width="8.5" style="456" hidden="1" customWidth="1"/>
    <col min="3" max="3" width="6.5" style="456" customWidth="1"/>
    <col min="4" max="16384" width="8.5" style="456"/>
  </cols>
  <sheetData>
    <row r="1" spans="1:14">
      <c r="A1" s="106"/>
      <c r="C1" s="106" t="s">
        <v>9</v>
      </c>
      <c r="D1" s="456" t="str">
        <f>IF(Content!$E$1=1,D2,D3)</f>
        <v>Продовольчі товари</v>
      </c>
      <c r="E1" s="456" t="str">
        <f>IF(Content!$E$1=1,E2,E3)</f>
        <v>Енергоносії</v>
      </c>
      <c r="F1" s="456" t="str">
        <f>IF(Content!$E$1=1,F2,F3)</f>
        <v>Руди</v>
      </c>
      <c r="G1" s="456" t="str">
        <f>IF(Content!$E$1=1,G2,G3)</f>
        <v>Хімічна продукція</v>
      </c>
      <c r="H1" s="456" t="str">
        <f>IF(Content!$E$1=1,H2,H3)</f>
        <v>Металургія</v>
      </c>
      <c r="I1" s="456" t="str">
        <f>IF(Content!$E$1=1,I2,I3)</f>
        <v>Машинобудування</v>
      </c>
      <c r="J1" s="456" t="str">
        <f>IF(Content!$E$1=1,J2,J3)</f>
        <v>Інші товари</v>
      </c>
      <c r="K1" s="456" t="str">
        <f>IF(Content!$E$1=1,K2,K3)</f>
        <v>Експорт товарів</v>
      </c>
      <c r="N1" s="133" t="str">
        <f>IF(Content!$E$1=1,N2,N3)</f>
        <v>Внески в річну зміну експорту товарів, в.п.</v>
      </c>
    </row>
    <row r="2" spans="1:14" hidden="1">
      <c r="A2" s="701" t="s">
        <v>228</v>
      </c>
      <c r="B2" s="701" t="s">
        <v>229</v>
      </c>
      <c r="C2" s="106"/>
      <c r="D2" s="456" t="s">
        <v>1230</v>
      </c>
      <c r="E2" s="456" t="s">
        <v>696</v>
      </c>
      <c r="F2" s="456" t="s">
        <v>1231</v>
      </c>
      <c r="G2" s="456" t="s">
        <v>1232</v>
      </c>
      <c r="H2" s="456" t="s">
        <v>1233</v>
      </c>
      <c r="I2" s="456" t="s">
        <v>1234</v>
      </c>
      <c r="J2" s="457" t="s">
        <v>1235</v>
      </c>
      <c r="K2" s="457" t="s">
        <v>1236</v>
      </c>
      <c r="L2" s="457"/>
      <c r="N2" s="458" t="s">
        <v>1237</v>
      </c>
    </row>
    <row r="3" spans="1:14" hidden="1">
      <c r="A3" s="701"/>
      <c r="B3" s="701"/>
      <c r="C3" s="106"/>
      <c r="D3" s="456" t="s">
        <v>1238</v>
      </c>
      <c r="E3" s="456" t="s">
        <v>227</v>
      </c>
      <c r="F3" s="456" t="s">
        <v>1239</v>
      </c>
      <c r="G3" s="456" t="s">
        <v>1240</v>
      </c>
      <c r="H3" s="456" t="s">
        <v>1241</v>
      </c>
      <c r="I3" s="456" t="s">
        <v>1242</v>
      </c>
      <c r="J3" s="457" t="s">
        <v>1243</v>
      </c>
      <c r="K3" s="457" t="s">
        <v>1244</v>
      </c>
      <c r="L3" s="457"/>
      <c r="N3" s="458" t="s">
        <v>1245</v>
      </c>
    </row>
    <row r="4" spans="1:14">
      <c r="A4" s="701"/>
      <c r="B4" s="701"/>
      <c r="C4" s="459" t="s">
        <v>24</v>
      </c>
      <c r="D4" s="460">
        <v>-4</v>
      </c>
      <c r="E4" s="460">
        <v>-0.7</v>
      </c>
      <c r="F4" s="460">
        <v>7.5</v>
      </c>
      <c r="G4" s="460">
        <v>0.5</v>
      </c>
      <c r="H4" s="460">
        <v>6.4</v>
      </c>
      <c r="I4" s="460">
        <v>0.2</v>
      </c>
      <c r="J4" s="460">
        <v>1.1000000000000001</v>
      </c>
      <c r="K4" s="460">
        <v>10.9</v>
      </c>
      <c r="L4" s="461" t="s">
        <v>24</v>
      </c>
    </row>
    <row r="5" spans="1:14">
      <c r="A5" s="701"/>
      <c r="B5" s="701"/>
      <c r="C5" s="459" t="s">
        <v>25</v>
      </c>
      <c r="D5" s="460">
        <v>10.199999999999999</v>
      </c>
      <c r="E5" s="460">
        <v>1.5</v>
      </c>
      <c r="F5" s="460">
        <v>12.5</v>
      </c>
      <c r="G5" s="460">
        <v>2.2000000000000002</v>
      </c>
      <c r="H5" s="460">
        <v>18.3</v>
      </c>
      <c r="I5" s="460">
        <v>2</v>
      </c>
      <c r="J5" s="460">
        <v>5.2</v>
      </c>
      <c r="K5" s="460">
        <v>52</v>
      </c>
      <c r="L5" s="461"/>
    </row>
    <row r="6" spans="1:14">
      <c r="A6" s="701"/>
      <c r="B6" s="701"/>
      <c r="C6" s="459" t="s">
        <v>26</v>
      </c>
      <c r="D6" s="460">
        <v>16.7</v>
      </c>
      <c r="E6" s="460">
        <v>1</v>
      </c>
      <c r="F6" s="460">
        <v>9</v>
      </c>
      <c r="G6" s="460">
        <v>2.5</v>
      </c>
      <c r="H6" s="460">
        <v>22.9</v>
      </c>
      <c r="I6" s="460">
        <v>0.4</v>
      </c>
      <c r="J6" s="460">
        <v>3.2</v>
      </c>
      <c r="K6" s="460">
        <v>55.8</v>
      </c>
      <c r="L6" s="461" t="s">
        <v>26</v>
      </c>
    </row>
    <row r="7" spans="1:14">
      <c r="A7" s="701"/>
      <c r="B7" s="701"/>
      <c r="C7" s="459" t="s">
        <v>27</v>
      </c>
      <c r="D7" s="460">
        <v>24.1</v>
      </c>
      <c r="E7" s="460">
        <v>0.3</v>
      </c>
      <c r="F7" s="460">
        <v>-2.8</v>
      </c>
      <c r="G7" s="460">
        <v>2.4</v>
      </c>
      <c r="H7" s="460">
        <v>14.5</v>
      </c>
      <c r="I7" s="460">
        <v>1.3</v>
      </c>
      <c r="J7" s="460">
        <v>2.2999999999999998</v>
      </c>
      <c r="K7" s="460">
        <v>42.1</v>
      </c>
      <c r="L7" s="461"/>
    </row>
    <row r="8" spans="1:14">
      <c r="A8" s="701" t="s">
        <v>219</v>
      </c>
      <c r="B8" s="701" t="s">
        <v>1246</v>
      </c>
      <c r="C8" s="459" t="s">
        <v>94</v>
      </c>
      <c r="D8" s="460">
        <v>10.1</v>
      </c>
      <c r="E8" s="460">
        <v>0.9</v>
      </c>
      <c r="F8" s="460">
        <v>-4.2</v>
      </c>
      <c r="G8" s="460">
        <v>-0.2</v>
      </c>
      <c r="H8" s="460">
        <v>-2.6</v>
      </c>
      <c r="I8" s="460">
        <v>-1.6</v>
      </c>
      <c r="J8" s="460">
        <v>-0.1</v>
      </c>
      <c r="K8" s="460">
        <v>2.4</v>
      </c>
      <c r="L8" s="461" t="s">
        <v>94</v>
      </c>
    </row>
    <row r="9" spans="1:14">
      <c r="A9" s="701"/>
      <c r="B9" s="701"/>
      <c r="C9" s="459" t="s">
        <v>95</v>
      </c>
      <c r="D9" s="460">
        <v>-13.4</v>
      </c>
      <c r="E9" s="460">
        <v>-0.4</v>
      </c>
      <c r="F9" s="460">
        <v>-8.5</v>
      </c>
      <c r="G9" s="460">
        <v>-2.6</v>
      </c>
      <c r="H9" s="460">
        <v>-18</v>
      </c>
      <c r="I9" s="460">
        <v>-2.5</v>
      </c>
      <c r="J9" s="460">
        <v>-1.6</v>
      </c>
      <c r="K9" s="460">
        <v>-46.9</v>
      </c>
      <c r="L9" s="461"/>
    </row>
    <row r="10" spans="1:14">
      <c r="A10" s="701"/>
      <c r="B10" s="701"/>
      <c r="C10" s="459" t="s">
        <v>96</v>
      </c>
      <c r="D10" s="460">
        <v>-6.6</v>
      </c>
      <c r="E10" s="460">
        <v>1</v>
      </c>
      <c r="F10" s="460">
        <v>-8.9</v>
      </c>
      <c r="G10" s="460">
        <v>-3</v>
      </c>
      <c r="H10" s="460">
        <v>-20.8</v>
      </c>
      <c r="I10" s="460">
        <v>-2.2999999999999998</v>
      </c>
      <c r="J10" s="460">
        <v>-2.8</v>
      </c>
      <c r="K10" s="460">
        <v>-43.3</v>
      </c>
      <c r="L10" s="461" t="s">
        <v>96</v>
      </c>
    </row>
    <row r="11" spans="1:14">
      <c r="A11" s="701"/>
      <c r="B11" s="701"/>
      <c r="C11" s="459" t="s">
        <v>97</v>
      </c>
      <c r="D11" s="460">
        <v>-13.1</v>
      </c>
      <c r="E11" s="460">
        <v>0.2</v>
      </c>
      <c r="F11" s="460">
        <v>-4</v>
      </c>
      <c r="G11" s="460">
        <v>-3.1</v>
      </c>
      <c r="H11" s="460">
        <v>-17.600000000000001</v>
      </c>
      <c r="I11" s="460">
        <v>-3.2</v>
      </c>
      <c r="J11" s="460">
        <v>-2.6</v>
      </c>
      <c r="K11" s="460">
        <v>-43.3</v>
      </c>
      <c r="L11" s="461"/>
    </row>
    <row r="12" spans="1:14">
      <c r="A12" s="701"/>
      <c r="B12" s="701"/>
      <c r="C12" s="459" t="s">
        <v>107</v>
      </c>
      <c r="D12" s="460">
        <v>-9.6999999999999993</v>
      </c>
      <c r="E12" s="460">
        <v>-1.4</v>
      </c>
      <c r="F12" s="460">
        <v>-7.4</v>
      </c>
      <c r="G12" s="460">
        <v>-1.3</v>
      </c>
      <c r="H12" s="460">
        <v>-13.8</v>
      </c>
      <c r="I12" s="460">
        <v>-0.9</v>
      </c>
      <c r="J12" s="460">
        <v>-1.5</v>
      </c>
      <c r="K12" s="460">
        <v>-36</v>
      </c>
      <c r="L12" s="461" t="s">
        <v>107</v>
      </c>
    </row>
    <row r="13" spans="1:14">
      <c r="A13" s="701"/>
      <c r="B13" s="701"/>
      <c r="C13" s="459" t="s">
        <v>105</v>
      </c>
      <c r="D13" s="460">
        <v>3.6</v>
      </c>
      <c r="E13" s="460">
        <v>-1.1000000000000001</v>
      </c>
      <c r="F13" s="460">
        <v>-6.7</v>
      </c>
      <c r="G13" s="460">
        <v>0.6</v>
      </c>
      <c r="H13" s="460">
        <v>-1.8</v>
      </c>
      <c r="I13" s="460">
        <v>-0.4</v>
      </c>
      <c r="J13" s="460">
        <v>-1.3</v>
      </c>
      <c r="K13" s="460">
        <v>-7.2</v>
      </c>
      <c r="L13" s="461"/>
    </row>
    <row r="14" spans="1:14">
      <c r="A14" s="701" t="s">
        <v>1247</v>
      </c>
      <c r="B14" s="701" t="s">
        <v>1248</v>
      </c>
      <c r="C14" s="459" t="s">
        <v>108</v>
      </c>
      <c r="D14" s="460">
        <v>-13.6</v>
      </c>
      <c r="E14" s="460">
        <v>-2.6</v>
      </c>
      <c r="F14" s="460">
        <v>-0.4</v>
      </c>
      <c r="G14" s="460">
        <v>0.3</v>
      </c>
      <c r="H14" s="460">
        <v>0</v>
      </c>
      <c r="I14" s="460">
        <v>0.2</v>
      </c>
      <c r="J14" s="460">
        <v>1.5</v>
      </c>
      <c r="K14" s="460">
        <v>-14.6</v>
      </c>
      <c r="L14" s="461" t="s">
        <v>108</v>
      </c>
    </row>
    <row r="15" spans="1:14">
      <c r="A15" s="701"/>
      <c r="B15" s="701"/>
      <c r="C15" s="459" t="s">
        <v>106</v>
      </c>
      <c r="D15" s="460">
        <v>-20.100000000000001</v>
      </c>
      <c r="E15" s="460">
        <v>-1</v>
      </c>
      <c r="F15" s="460">
        <v>2.2999999999999998</v>
      </c>
      <c r="G15" s="460">
        <v>0.6</v>
      </c>
      <c r="H15" s="460">
        <v>1.9</v>
      </c>
      <c r="I15" s="460">
        <v>1.6</v>
      </c>
      <c r="J15" s="460">
        <v>1.5</v>
      </c>
      <c r="K15" s="460">
        <v>-13.2</v>
      </c>
      <c r="L15" s="461"/>
    </row>
    <row r="16" spans="1:14">
      <c r="A16" s="701"/>
      <c r="B16" s="701"/>
      <c r="C16" s="459" t="s">
        <v>222</v>
      </c>
      <c r="D16" s="460">
        <v>-8.9</v>
      </c>
      <c r="E16" s="460">
        <v>0.9</v>
      </c>
      <c r="F16" s="460">
        <v>4.7</v>
      </c>
      <c r="G16" s="460">
        <v>0.5</v>
      </c>
      <c r="H16" s="460">
        <v>4</v>
      </c>
      <c r="I16" s="460">
        <v>2.6</v>
      </c>
      <c r="J16" s="460">
        <v>3.7</v>
      </c>
      <c r="K16" s="460">
        <v>7.5</v>
      </c>
      <c r="L16" s="461" t="s">
        <v>222</v>
      </c>
    </row>
    <row r="17" spans="1:21">
      <c r="A17" s="701"/>
      <c r="B17" s="701"/>
      <c r="C17" s="459" t="s">
        <v>223</v>
      </c>
      <c r="D17" s="460">
        <v>0.5</v>
      </c>
      <c r="E17" s="460">
        <v>0.3</v>
      </c>
      <c r="F17" s="460">
        <v>5.5</v>
      </c>
      <c r="G17" s="460">
        <v>1.8</v>
      </c>
      <c r="H17" s="460">
        <v>6.6</v>
      </c>
      <c r="I17" s="460">
        <v>3.3</v>
      </c>
      <c r="J17" s="460">
        <v>2.8</v>
      </c>
      <c r="K17" s="460">
        <v>20.8</v>
      </c>
      <c r="L17" s="461"/>
    </row>
    <row r="18" spans="1:21">
      <c r="A18" s="701"/>
      <c r="B18" s="701"/>
      <c r="C18" s="459" t="s">
        <v>224</v>
      </c>
      <c r="D18" s="460">
        <v>2.2000000000000002</v>
      </c>
      <c r="E18" s="460">
        <v>0</v>
      </c>
      <c r="F18" s="460">
        <v>4.3</v>
      </c>
      <c r="G18" s="460">
        <v>2.2999999999999998</v>
      </c>
      <c r="H18" s="460">
        <v>6</v>
      </c>
      <c r="I18" s="460">
        <v>2.2000000000000002</v>
      </c>
      <c r="J18" s="460">
        <v>2.8</v>
      </c>
      <c r="K18" s="460">
        <v>20</v>
      </c>
      <c r="L18" s="461" t="s">
        <v>224</v>
      </c>
    </row>
    <row r="19" spans="1:21">
      <c r="A19" s="701"/>
      <c r="B19" s="701"/>
      <c r="C19" s="459" t="s">
        <v>225</v>
      </c>
      <c r="D19" s="460">
        <v>9.9</v>
      </c>
      <c r="E19" s="460">
        <v>0</v>
      </c>
      <c r="F19" s="460">
        <v>3.7</v>
      </c>
      <c r="G19" s="460">
        <v>2.2999999999999998</v>
      </c>
      <c r="H19" s="460">
        <v>5.6</v>
      </c>
      <c r="I19" s="460">
        <v>1.8</v>
      </c>
      <c r="J19" s="460">
        <v>2.6</v>
      </c>
      <c r="K19" s="460">
        <v>25.8</v>
      </c>
      <c r="L19" s="461"/>
    </row>
    <row r="20" spans="1:21" ht="14" customHeight="1">
      <c r="A20" s="701" t="s">
        <v>1249</v>
      </c>
      <c r="B20" s="702" t="s">
        <v>1250</v>
      </c>
      <c r="C20" s="459" t="s">
        <v>692</v>
      </c>
      <c r="D20" s="460">
        <v>2.1</v>
      </c>
      <c r="E20" s="460">
        <v>0</v>
      </c>
      <c r="F20" s="460">
        <v>2</v>
      </c>
      <c r="G20" s="460">
        <v>0.2</v>
      </c>
      <c r="H20" s="460">
        <v>5.0999999999999996</v>
      </c>
      <c r="I20" s="460">
        <v>0.1</v>
      </c>
      <c r="J20" s="460">
        <v>0.4</v>
      </c>
      <c r="K20" s="460">
        <v>10</v>
      </c>
      <c r="L20" s="461" t="s">
        <v>692</v>
      </c>
      <c r="N20" s="133" t="str">
        <f>IF(Content!$E$1=1,N21,N22)</f>
        <v>Джерело: розрахунки НБУ.</v>
      </c>
    </row>
    <row r="21" spans="1:21">
      <c r="A21" s="701"/>
      <c r="B21" s="701"/>
      <c r="C21" s="459" t="s">
        <v>693</v>
      </c>
      <c r="D21" s="460">
        <v>1.4</v>
      </c>
      <c r="E21" s="460">
        <v>0</v>
      </c>
      <c r="F21" s="460">
        <v>-0.2</v>
      </c>
      <c r="G21" s="460">
        <v>0.3</v>
      </c>
      <c r="H21" s="460">
        <v>1.3</v>
      </c>
      <c r="I21" s="460">
        <v>0.2</v>
      </c>
      <c r="J21" s="460">
        <v>0.6</v>
      </c>
      <c r="K21" s="460">
        <v>3.6</v>
      </c>
      <c r="L21" s="461"/>
      <c r="N21" s="458" t="s">
        <v>269</v>
      </c>
    </row>
    <row r="22" spans="1:21">
      <c r="A22" s="701"/>
      <c r="B22" s="701"/>
      <c r="C22" s="459" t="s">
        <v>694</v>
      </c>
      <c r="D22" s="460">
        <v>1.9</v>
      </c>
      <c r="E22" s="460">
        <v>0</v>
      </c>
      <c r="F22" s="460">
        <v>-0.7</v>
      </c>
      <c r="G22" s="460">
        <v>0.4</v>
      </c>
      <c r="H22" s="460">
        <v>0.1</v>
      </c>
      <c r="I22" s="460">
        <v>0.5</v>
      </c>
      <c r="J22" s="460">
        <v>0.1</v>
      </c>
      <c r="K22" s="460">
        <v>2.2999999999999998</v>
      </c>
      <c r="L22" s="461"/>
      <c r="N22" s="458" t="s">
        <v>271</v>
      </c>
    </row>
    <row r="23" spans="1:21">
      <c r="A23" s="701"/>
      <c r="B23" s="701"/>
      <c r="C23" s="459" t="s">
        <v>695</v>
      </c>
      <c r="D23" s="460">
        <v>2.1</v>
      </c>
      <c r="E23" s="460">
        <v>0</v>
      </c>
      <c r="F23" s="460">
        <v>-0.7</v>
      </c>
      <c r="G23" s="460">
        <v>0.2</v>
      </c>
      <c r="H23" s="460">
        <v>-0.7</v>
      </c>
      <c r="I23" s="460">
        <v>0.3</v>
      </c>
      <c r="J23" s="460">
        <v>0.3</v>
      </c>
      <c r="K23" s="460">
        <v>1.6</v>
      </c>
      <c r="L23" s="461" t="s">
        <v>695</v>
      </c>
    </row>
    <row r="24" spans="1:21">
      <c r="A24" s="701"/>
      <c r="B24" s="701"/>
      <c r="C24" s="459"/>
      <c r="E24" s="457"/>
      <c r="F24" s="457"/>
      <c r="G24" s="457"/>
      <c r="H24" s="457"/>
      <c r="I24" s="457"/>
      <c r="J24" s="457"/>
      <c r="K24" s="457"/>
      <c r="L24" s="457"/>
    </row>
    <row r="25" spans="1:21">
      <c r="A25" s="701"/>
      <c r="B25" s="701"/>
      <c r="C25" s="459"/>
      <c r="E25" s="457"/>
      <c r="F25" s="457"/>
      <c r="G25" s="457"/>
      <c r="H25" s="457"/>
      <c r="I25" s="457"/>
      <c r="J25" s="457"/>
      <c r="K25" s="457"/>
      <c r="L25" s="457"/>
    </row>
    <row r="26" spans="1:21" ht="14" customHeight="1">
      <c r="A26" s="701" t="s">
        <v>1251</v>
      </c>
      <c r="B26" s="702" t="s">
        <v>1252</v>
      </c>
      <c r="C26" s="459"/>
      <c r="D26" s="457"/>
      <c r="E26" s="457"/>
      <c r="F26" s="457"/>
      <c r="G26" s="457"/>
      <c r="H26" s="457"/>
      <c r="I26" s="457"/>
      <c r="J26" s="457"/>
      <c r="K26" s="457"/>
      <c r="L26" s="457"/>
    </row>
    <row r="27" spans="1:21">
      <c r="A27" s="701"/>
      <c r="B27" s="701"/>
      <c r="C27" s="459"/>
      <c r="D27" s="457"/>
      <c r="E27" s="457"/>
      <c r="F27" s="457"/>
      <c r="G27" s="457"/>
      <c r="H27" s="457"/>
      <c r="I27" s="457"/>
      <c r="J27" s="457"/>
      <c r="K27" s="457"/>
      <c r="L27" s="457"/>
    </row>
    <row r="28" spans="1:21">
      <c r="A28" s="701"/>
      <c r="B28" s="701"/>
      <c r="C28" s="459"/>
      <c r="D28" s="457"/>
      <c r="E28" s="457"/>
      <c r="F28" s="457"/>
      <c r="G28" s="457"/>
      <c r="H28" s="457"/>
      <c r="I28" s="457"/>
      <c r="J28" s="457"/>
      <c r="K28" s="457"/>
      <c r="L28" s="457"/>
    </row>
    <row r="29" spans="1:21">
      <c r="A29" s="701"/>
      <c r="B29" s="701"/>
      <c r="C29" s="459"/>
      <c r="D29" s="457"/>
      <c r="E29" s="457"/>
      <c r="F29" s="457"/>
      <c r="G29" s="457"/>
      <c r="H29" s="457"/>
      <c r="I29" s="457"/>
      <c r="J29" s="457"/>
      <c r="K29" s="457"/>
      <c r="L29" s="457"/>
    </row>
    <row r="30" spans="1:21">
      <c r="A30" s="701"/>
      <c r="B30" s="701"/>
      <c r="C30" s="459"/>
      <c r="D30" s="457"/>
      <c r="E30" s="457"/>
      <c r="F30" s="457"/>
      <c r="G30" s="457"/>
      <c r="H30" s="457"/>
      <c r="I30" s="457"/>
      <c r="J30" s="457"/>
      <c r="K30" s="457"/>
      <c r="L30" s="457"/>
    </row>
    <row r="31" spans="1:21">
      <c r="A31" s="701"/>
      <c r="B31" s="701"/>
      <c r="C31" s="459"/>
      <c r="D31" s="457"/>
      <c r="E31" s="457"/>
      <c r="F31" s="457"/>
      <c r="G31" s="457"/>
      <c r="H31" s="457"/>
      <c r="I31" s="457"/>
      <c r="J31" s="457"/>
      <c r="K31" s="457"/>
      <c r="L31" s="457"/>
      <c r="N31" s="462"/>
      <c r="O31" s="462"/>
      <c r="P31" s="462"/>
      <c r="Q31" s="462"/>
      <c r="R31" s="462"/>
      <c r="S31" s="462"/>
      <c r="T31" s="462"/>
      <c r="U31" s="462"/>
    </row>
    <row r="32" spans="1:21">
      <c r="A32" s="701" t="s">
        <v>1253</v>
      </c>
      <c r="B32" s="702" t="s">
        <v>1231</v>
      </c>
      <c r="C32" s="459"/>
      <c r="D32" s="457"/>
      <c r="E32" s="457"/>
      <c r="F32" s="457"/>
      <c r="G32" s="457"/>
      <c r="H32" s="457"/>
      <c r="I32" s="457"/>
      <c r="J32" s="457"/>
      <c r="K32" s="457"/>
      <c r="L32" s="457"/>
      <c r="N32" s="462"/>
      <c r="O32" s="462"/>
      <c r="P32" s="462"/>
      <c r="Q32" s="462"/>
      <c r="R32" s="462"/>
      <c r="S32" s="462"/>
      <c r="T32" s="462"/>
      <c r="U32" s="462"/>
    </row>
    <row r="33" spans="1:21">
      <c r="A33" s="701"/>
      <c r="B33" s="701"/>
      <c r="C33" s="459"/>
      <c r="D33" s="457"/>
      <c r="E33" s="457"/>
      <c r="F33" s="457"/>
      <c r="G33" s="457"/>
      <c r="H33" s="457"/>
      <c r="I33" s="457"/>
      <c r="J33" s="457"/>
      <c r="K33" s="457"/>
      <c r="L33" s="457"/>
      <c r="N33" s="462"/>
      <c r="O33" s="462"/>
      <c r="P33" s="462"/>
      <c r="Q33" s="462"/>
      <c r="R33" s="462"/>
      <c r="S33" s="462"/>
      <c r="T33" s="462"/>
      <c r="U33" s="462"/>
    </row>
    <row r="34" spans="1:21">
      <c r="A34" s="701"/>
      <c r="B34" s="701"/>
      <c r="C34" s="459"/>
      <c r="D34" s="457"/>
      <c r="E34" s="457"/>
      <c r="F34" s="457"/>
      <c r="G34" s="457"/>
      <c r="H34" s="457"/>
      <c r="I34" s="457"/>
      <c r="J34" s="457"/>
      <c r="K34" s="457"/>
      <c r="L34" s="457"/>
      <c r="N34" s="462"/>
      <c r="O34" s="462"/>
      <c r="P34" s="462"/>
      <c r="Q34" s="462"/>
      <c r="R34" s="462"/>
      <c r="S34" s="462"/>
      <c r="T34" s="462"/>
      <c r="U34" s="462"/>
    </row>
    <row r="35" spans="1:21">
      <c r="A35" s="701"/>
      <c r="B35" s="701"/>
      <c r="C35" s="459"/>
      <c r="D35" s="457"/>
      <c r="E35" s="457"/>
      <c r="F35" s="457"/>
      <c r="G35" s="457"/>
      <c r="H35" s="457"/>
      <c r="I35" s="457"/>
      <c r="J35" s="457"/>
      <c r="K35" s="457"/>
      <c r="L35" s="457"/>
      <c r="N35" s="462"/>
      <c r="O35" s="462"/>
      <c r="P35" s="462"/>
      <c r="Q35" s="462"/>
      <c r="R35" s="462"/>
      <c r="S35" s="462"/>
      <c r="T35" s="462"/>
      <c r="U35" s="462"/>
    </row>
    <row r="36" spans="1:21">
      <c r="A36" s="701"/>
      <c r="B36" s="701"/>
      <c r="C36" s="459"/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62"/>
      <c r="O36" s="462"/>
      <c r="P36" s="462"/>
      <c r="Q36" s="462"/>
      <c r="R36" s="462"/>
      <c r="S36" s="462"/>
      <c r="T36" s="462"/>
      <c r="U36" s="462"/>
    </row>
    <row r="37" spans="1:21">
      <c r="A37" s="701"/>
      <c r="B37" s="701"/>
      <c r="C37" s="459"/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62"/>
      <c r="O37" s="462"/>
      <c r="P37" s="462"/>
      <c r="Q37" s="462"/>
      <c r="R37" s="462"/>
      <c r="S37" s="462"/>
      <c r="T37" s="462"/>
      <c r="U37" s="462"/>
    </row>
    <row r="38" spans="1:21">
      <c r="C38" s="459"/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62"/>
      <c r="O38" s="462"/>
      <c r="P38" s="462"/>
      <c r="Q38" s="462"/>
      <c r="R38" s="462"/>
      <c r="S38" s="462"/>
      <c r="T38" s="462"/>
      <c r="U38" s="462"/>
    </row>
    <row r="39" spans="1:21">
      <c r="C39" s="459"/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62"/>
      <c r="O39" s="462"/>
      <c r="P39" s="462"/>
      <c r="Q39" s="462"/>
      <c r="R39" s="462"/>
      <c r="S39" s="462"/>
      <c r="T39" s="462"/>
      <c r="U39" s="462"/>
    </row>
    <row r="40" spans="1:21"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62"/>
      <c r="O40" s="462"/>
      <c r="P40" s="462"/>
      <c r="Q40" s="462"/>
      <c r="R40" s="462"/>
      <c r="S40" s="462"/>
      <c r="T40" s="462"/>
      <c r="U40" s="462"/>
    </row>
    <row r="41" spans="1:21">
      <c r="D41" s="457"/>
      <c r="E41" s="457"/>
      <c r="F41" s="457"/>
      <c r="G41" s="457"/>
      <c r="H41" s="457"/>
      <c r="I41" s="457"/>
      <c r="J41" s="457"/>
      <c r="K41" s="457"/>
      <c r="L41" s="457"/>
      <c r="M41" s="457"/>
      <c r="N41" s="462"/>
      <c r="O41" s="462"/>
      <c r="P41" s="462"/>
      <c r="Q41" s="462"/>
      <c r="R41" s="462"/>
      <c r="S41" s="462"/>
      <c r="T41" s="462"/>
      <c r="U41" s="462"/>
    </row>
    <row r="42" spans="1:21">
      <c r="D42" s="457"/>
      <c r="E42" s="457"/>
      <c r="F42" s="457"/>
      <c r="G42" s="457"/>
      <c r="H42" s="457"/>
      <c r="I42" s="457"/>
      <c r="J42" s="457"/>
      <c r="K42" s="457"/>
      <c r="L42" s="457"/>
      <c r="M42" s="457"/>
      <c r="N42" s="462"/>
      <c r="O42" s="462"/>
      <c r="P42" s="462"/>
      <c r="Q42" s="462"/>
      <c r="R42" s="462"/>
      <c r="S42" s="462"/>
      <c r="T42" s="462"/>
      <c r="U42" s="462"/>
    </row>
    <row r="43" spans="1:21">
      <c r="D43" s="457"/>
      <c r="E43" s="457"/>
      <c r="F43" s="457"/>
      <c r="G43" s="457"/>
      <c r="H43" s="457"/>
      <c r="I43" s="457"/>
      <c r="J43" s="457"/>
      <c r="K43" s="457"/>
      <c r="L43" s="457"/>
      <c r="M43" s="457"/>
      <c r="N43" s="462"/>
      <c r="O43" s="462"/>
      <c r="P43" s="462"/>
      <c r="Q43" s="462"/>
      <c r="R43" s="462"/>
      <c r="S43" s="462"/>
      <c r="T43" s="462"/>
      <c r="U43" s="462"/>
    </row>
    <row r="44" spans="1:21"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62"/>
      <c r="O44" s="462"/>
      <c r="P44" s="462"/>
      <c r="Q44" s="462"/>
      <c r="R44" s="462"/>
      <c r="S44" s="462"/>
      <c r="T44" s="462"/>
      <c r="U44" s="462"/>
    </row>
    <row r="45" spans="1:21">
      <c r="D45" s="457"/>
      <c r="E45" s="457"/>
      <c r="F45" s="457"/>
      <c r="G45" s="457"/>
      <c r="H45" s="457"/>
      <c r="I45" s="457"/>
      <c r="J45" s="457"/>
      <c r="K45" s="457"/>
      <c r="L45" s="457"/>
      <c r="M45" s="457"/>
      <c r="N45" s="462"/>
      <c r="O45" s="462"/>
      <c r="P45" s="462"/>
      <c r="Q45" s="462"/>
      <c r="R45" s="462"/>
      <c r="S45" s="462"/>
      <c r="T45" s="462"/>
      <c r="U45" s="462"/>
    </row>
    <row r="46" spans="1:21">
      <c r="D46" s="457"/>
      <c r="E46" s="457"/>
      <c r="F46" s="457"/>
      <c r="G46" s="457"/>
      <c r="H46" s="457"/>
      <c r="I46" s="457"/>
      <c r="K46" s="457"/>
      <c r="L46" s="457"/>
      <c r="M46" s="457"/>
      <c r="N46" s="462"/>
      <c r="O46" s="462"/>
      <c r="P46" s="462"/>
      <c r="Q46" s="462"/>
      <c r="R46" s="462"/>
      <c r="S46" s="462"/>
      <c r="T46" s="462"/>
      <c r="U46" s="462"/>
    </row>
    <row r="47" spans="1:21">
      <c r="D47" s="457"/>
      <c r="E47" s="457"/>
      <c r="F47" s="457"/>
      <c r="G47" s="457"/>
      <c r="H47" s="457"/>
      <c r="I47" s="457"/>
      <c r="K47" s="457"/>
      <c r="L47" s="457"/>
      <c r="M47" s="457"/>
      <c r="N47" s="462"/>
      <c r="O47" s="462"/>
      <c r="P47" s="462"/>
      <c r="Q47" s="462"/>
      <c r="R47" s="462"/>
      <c r="S47" s="462"/>
      <c r="T47" s="462"/>
      <c r="U47" s="462"/>
    </row>
    <row r="48" spans="1:21">
      <c r="D48" s="457"/>
      <c r="E48" s="457"/>
      <c r="F48" s="457"/>
      <c r="G48" s="457"/>
      <c r="H48" s="457"/>
      <c r="I48" s="457"/>
      <c r="K48" s="457"/>
      <c r="L48" s="457"/>
      <c r="M48" s="457"/>
      <c r="N48" s="462"/>
      <c r="O48" s="462"/>
      <c r="P48" s="462"/>
      <c r="Q48" s="462"/>
      <c r="R48" s="462"/>
      <c r="S48" s="462"/>
      <c r="T48" s="462"/>
      <c r="U48" s="462"/>
    </row>
    <row r="49" spans="11:21">
      <c r="K49" s="457"/>
      <c r="L49" s="457"/>
      <c r="M49" s="457"/>
      <c r="N49" s="462"/>
      <c r="O49" s="462"/>
      <c r="P49" s="462"/>
      <c r="Q49" s="462"/>
      <c r="R49" s="462"/>
      <c r="S49" s="462"/>
      <c r="T49" s="462"/>
      <c r="U49" s="462"/>
    </row>
    <row r="50" spans="11:21">
      <c r="K50" s="457"/>
      <c r="L50" s="457"/>
      <c r="M50" s="457"/>
      <c r="N50" s="462"/>
      <c r="O50" s="462"/>
      <c r="P50" s="462"/>
      <c r="Q50" s="462"/>
      <c r="R50" s="462"/>
      <c r="S50" s="462"/>
      <c r="T50" s="462"/>
      <c r="U50" s="462"/>
    </row>
    <row r="51" spans="11:21">
      <c r="M51" s="457"/>
    </row>
    <row r="52" spans="11:21">
      <c r="M52" s="457"/>
    </row>
    <row r="53" spans="11:21">
      <c r="M53" s="457"/>
    </row>
    <row r="54" spans="11:21">
      <c r="M54" s="457"/>
    </row>
    <row r="55" spans="11:21">
      <c r="M55" s="457"/>
    </row>
  </sheetData>
  <mergeCells count="12">
    <mergeCell ref="A20:A25"/>
    <mergeCell ref="B20:B25"/>
    <mergeCell ref="A26:A31"/>
    <mergeCell ref="B26:B31"/>
    <mergeCell ref="A32:A37"/>
    <mergeCell ref="B32:B37"/>
    <mergeCell ref="A2:A7"/>
    <mergeCell ref="B2:B7"/>
    <mergeCell ref="A8:A13"/>
    <mergeCell ref="B8:B13"/>
    <mergeCell ref="A14:A19"/>
    <mergeCell ref="B14:B19"/>
  </mergeCells>
  <hyperlinks>
    <hyperlink ref="C1" location="Content!A1" display="&lt;&lt;" xr:uid="{00000000-0004-0000-4300-000000000000}"/>
  </hyperlink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7"/>
  </sheetPr>
  <dimension ref="A1:AK21"/>
  <sheetViews>
    <sheetView topLeftCell="AJ1" workbookViewId="0"/>
  </sheetViews>
  <sheetFormatPr baseColWidth="10" defaultColWidth="8.5" defaultRowHeight="13"/>
  <cols>
    <col min="1" max="1" width="8.5" style="464"/>
    <col min="2" max="2" width="22.5" style="464" hidden="1" customWidth="1"/>
    <col min="3" max="3" width="18.1640625" style="464" hidden="1" customWidth="1"/>
    <col min="4" max="16384" width="8.5" style="464"/>
  </cols>
  <sheetData>
    <row r="1" spans="1:37">
      <c r="A1" s="106" t="s">
        <v>9</v>
      </c>
      <c r="B1" s="106"/>
      <c r="C1" s="106"/>
      <c r="D1" s="705" t="str">
        <f>IF(Content!$E$1=1,D3,D4)</f>
        <v>Зернові культури</v>
      </c>
      <c r="E1" s="705"/>
      <c r="F1" s="705"/>
      <c r="G1" s="705"/>
      <c r="H1" s="705"/>
      <c r="I1" s="705"/>
      <c r="J1" s="705" t="str">
        <f>IF(Content!$E$1=1,J3,J4)</f>
        <v>Насіння олійних</v>
      </c>
      <c r="K1" s="705"/>
      <c r="L1" s="705"/>
      <c r="M1" s="705"/>
      <c r="N1" s="705"/>
      <c r="O1" s="705"/>
      <c r="P1" s="705" t="str">
        <f>IF(Content!$E$1=1,P3,P4)</f>
        <v>Соняш. 
олія</v>
      </c>
      <c r="Q1" s="705"/>
      <c r="R1" s="705"/>
      <c r="S1" s="705"/>
      <c r="T1" s="705"/>
      <c r="U1" s="705"/>
      <c r="V1" s="705" t="str">
        <f>IF(Content!$E$1=1,V3,V4)</f>
        <v>Залізні
руди</v>
      </c>
      <c r="W1" s="705"/>
      <c r="X1" s="705"/>
      <c r="Y1" s="705"/>
      <c r="Z1" s="705"/>
      <c r="AA1" s="705"/>
      <c r="AB1" s="705" t="str">
        <f>IF(Content!$E$1=1,AB3,AB4)</f>
        <v>Чорні метали</v>
      </c>
      <c r="AC1" s="705"/>
      <c r="AD1" s="705"/>
      <c r="AE1" s="705"/>
      <c r="AF1" s="705"/>
      <c r="AG1" s="705"/>
      <c r="AH1" s="463"/>
      <c r="AI1" s="463"/>
      <c r="AJ1" s="463"/>
      <c r="AK1" s="107" t="str">
        <f>IF(Content!$E$1=1,AK3,AK4)</f>
        <v>Експорт окремих товарів, млн т</v>
      </c>
    </row>
    <row r="2" spans="1:37">
      <c r="A2" s="106"/>
      <c r="B2" s="106"/>
      <c r="C2" s="106"/>
      <c r="D2" s="463" t="s">
        <v>697</v>
      </c>
      <c r="E2" s="463" t="s">
        <v>698</v>
      </c>
      <c r="F2" s="463" t="s">
        <v>699</v>
      </c>
      <c r="G2" s="463" t="s">
        <v>700</v>
      </c>
      <c r="H2" s="463">
        <v>11</v>
      </c>
      <c r="I2" s="463">
        <v>12</v>
      </c>
      <c r="J2" s="463" t="s">
        <v>697</v>
      </c>
      <c r="K2" s="463" t="s">
        <v>698</v>
      </c>
      <c r="L2" s="463" t="s">
        <v>699</v>
      </c>
      <c r="M2" s="463" t="s">
        <v>700</v>
      </c>
      <c r="N2" s="463">
        <v>11</v>
      </c>
      <c r="O2" s="463">
        <v>12</v>
      </c>
      <c r="P2" s="463" t="s">
        <v>697</v>
      </c>
      <c r="Q2" s="463" t="s">
        <v>698</v>
      </c>
      <c r="R2" s="463" t="s">
        <v>699</v>
      </c>
      <c r="S2" s="463" t="s">
        <v>700</v>
      </c>
      <c r="T2" s="463">
        <v>11</v>
      </c>
      <c r="U2" s="463">
        <v>12</v>
      </c>
      <c r="V2" s="463" t="s">
        <v>697</v>
      </c>
      <c r="W2" s="463" t="s">
        <v>698</v>
      </c>
      <c r="X2" s="463" t="s">
        <v>699</v>
      </c>
      <c r="Y2" s="463" t="s">
        <v>700</v>
      </c>
      <c r="Z2" s="463">
        <v>11</v>
      </c>
      <c r="AA2" s="463">
        <v>12</v>
      </c>
      <c r="AB2" s="463" t="s">
        <v>697</v>
      </c>
      <c r="AC2" s="463" t="s">
        <v>698</v>
      </c>
      <c r="AD2" s="463" t="s">
        <v>699</v>
      </c>
      <c r="AE2" s="463" t="s">
        <v>700</v>
      </c>
      <c r="AF2" s="463">
        <v>11</v>
      </c>
      <c r="AG2" s="463">
        <v>12</v>
      </c>
      <c r="AH2" s="463"/>
      <c r="AI2" s="463"/>
      <c r="AJ2" s="107"/>
      <c r="AK2" s="107"/>
    </row>
    <row r="3" spans="1:37" hidden="1">
      <c r="A3" s="106"/>
      <c r="B3" s="106"/>
      <c r="C3" s="106"/>
      <c r="D3" s="703" t="s">
        <v>1254</v>
      </c>
      <c r="E3" s="703"/>
      <c r="F3" s="703"/>
      <c r="G3" s="703"/>
      <c r="H3" s="703"/>
      <c r="I3" s="703"/>
      <c r="J3" s="703" t="s">
        <v>1255</v>
      </c>
      <c r="K3" s="703"/>
      <c r="L3" s="703"/>
      <c r="M3" s="703"/>
      <c r="N3" s="703"/>
      <c r="O3" s="703"/>
      <c r="P3" s="704" t="s">
        <v>1256</v>
      </c>
      <c r="Q3" s="703"/>
      <c r="R3" s="703"/>
      <c r="S3" s="703"/>
      <c r="T3" s="703"/>
      <c r="U3" s="703"/>
      <c r="V3" s="704" t="s">
        <v>1257</v>
      </c>
      <c r="W3" s="703"/>
      <c r="X3" s="703"/>
      <c r="Y3" s="703"/>
      <c r="Z3" s="703"/>
      <c r="AA3" s="703"/>
      <c r="AB3" s="703" t="s">
        <v>1252</v>
      </c>
      <c r="AC3" s="703"/>
      <c r="AD3" s="703"/>
      <c r="AE3" s="703"/>
      <c r="AF3" s="703"/>
      <c r="AG3" s="703"/>
      <c r="AH3" s="465"/>
      <c r="AI3" s="465"/>
      <c r="AJ3" s="465"/>
      <c r="AK3" s="464" t="s">
        <v>1258</v>
      </c>
    </row>
    <row r="4" spans="1:37" hidden="1">
      <c r="A4" s="106"/>
      <c r="B4" s="106"/>
      <c r="C4" s="106"/>
      <c r="D4" s="703" t="s">
        <v>1259</v>
      </c>
      <c r="E4" s="703"/>
      <c r="F4" s="703"/>
      <c r="G4" s="703"/>
      <c r="H4" s="703"/>
      <c r="I4" s="703"/>
      <c r="J4" s="703" t="s">
        <v>1260</v>
      </c>
      <c r="K4" s="703"/>
      <c r="L4" s="703"/>
      <c r="M4" s="703"/>
      <c r="N4" s="703"/>
      <c r="O4" s="703"/>
      <c r="P4" s="703" t="s">
        <v>701</v>
      </c>
      <c r="Q4" s="703"/>
      <c r="R4" s="703"/>
      <c r="S4" s="703"/>
      <c r="T4" s="703"/>
      <c r="U4" s="703"/>
      <c r="V4" s="703" t="s">
        <v>1239</v>
      </c>
      <c r="W4" s="703"/>
      <c r="X4" s="703"/>
      <c r="Y4" s="703"/>
      <c r="Z4" s="703"/>
      <c r="AA4" s="703"/>
      <c r="AB4" s="703" t="s">
        <v>1261</v>
      </c>
      <c r="AC4" s="703"/>
      <c r="AD4" s="703"/>
      <c r="AE4" s="703"/>
      <c r="AF4" s="703"/>
      <c r="AG4" s="703"/>
      <c r="AH4" s="465"/>
      <c r="AI4" s="465"/>
      <c r="AK4" s="464" t="s">
        <v>1262</v>
      </c>
    </row>
    <row r="5" spans="1:37">
      <c r="A5" s="107">
        <f>IF(Content!$E$1=1,B5,C5)</f>
        <v>2021</v>
      </c>
      <c r="B5" s="464">
        <v>2021</v>
      </c>
      <c r="C5" s="464">
        <v>2021</v>
      </c>
      <c r="D5" s="466">
        <v>3.03</v>
      </c>
      <c r="E5" s="466">
        <v>5.66</v>
      </c>
      <c r="F5" s="466">
        <v>5.59</v>
      </c>
      <c r="G5" s="466">
        <v>5.08</v>
      </c>
      <c r="H5" s="466">
        <v>6.65</v>
      </c>
      <c r="I5" s="466">
        <v>6.38</v>
      </c>
      <c r="J5" s="466">
        <v>0.09</v>
      </c>
      <c r="K5" s="466">
        <v>0.79</v>
      </c>
      <c r="L5" s="466">
        <v>0.9</v>
      </c>
      <c r="M5" s="466">
        <v>0.83</v>
      </c>
      <c r="N5" s="466">
        <v>0.48</v>
      </c>
      <c r="O5" s="466">
        <v>0.26</v>
      </c>
      <c r="P5" s="466">
        <v>0.33</v>
      </c>
      <c r="Q5" s="466">
        <v>0.2</v>
      </c>
      <c r="R5" s="466">
        <v>0.28000000000000003</v>
      </c>
      <c r="S5" s="466">
        <v>0.43</v>
      </c>
      <c r="T5" s="466">
        <v>0.64</v>
      </c>
      <c r="U5" s="466">
        <v>0.69</v>
      </c>
      <c r="V5" s="466">
        <v>3.75</v>
      </c>
      <c r="W5" s="466">
        <v>3.72</v>
      </c>
      <c r="X5" s="466">
        <v>3.33</v>
      </c>
      <c r="Y5" s="466">
        <v>3.73</v>
      </c>
      <c r="Z5" s="466">
        <v>3.99</v>
      </c>
      <c r="AA5" s="466">
        <v>3.82</v>
      </c>
      <c r="AB5" s="466">
        <v>1.71</v>
      </c>
      <c r="AC5" s="466">
        <v>1.66</v>
      </c>
      <c r="AD5" s="466">
        <v>1.64</v>
      </c>
      <c r="AE5" s="466">
        <v>1.45</v>
      </c>
      <c r="AF5" s="466">
        <v>1.42</v>
      </c>
      <c r="AG5" s="466">
        <v>1.86</v>
      </c>
      <c r="AH5" s="467"/>
      <c r="AI5" s="467"/>
      <c r="AJ5" s="465"/>
    </row>
    <row r="6" spans="1:37">
      <c r="A6" s="107" t="str">
        <f>IF(Content!$E$1=1,B6,C6)</f>
        <v>2022 (зерновий коридор)</v>
      </c>
      <c r="B6" s="464" t="s">
        <v>1263</v>
      </c>
      <c r="C6" s="464" t="s">
        <v>1264</v>
      </c>
      <c r="D6" s="466">
        <v>0</v>
      </c>
      <c r="E6" s="466">
        <v>1.27</v>
      </c>
      <c r="F6" s="466">
        <v>3.04</v>
      </c>
      <c r="G6" s="466">
        <v>3.17</v>
      </c>
      <c r="H6" s="466">
        <v>1.95</v>
      </c>
      <c r="I6" s="466">
        <v>3.15</v>
      </c>
      <c r="J6" s="466">
        <v>0</v>
      </c>
      <c r="K6" s="466">
        <v>0.11</v>
      </c>
      <c r="L6" s="466">
        <v>0.47</v>
      </c>
      <c r="M6" s="466">
        <v>0.5</v>
      </c>
      <c r="N6" s="466">
        <v>0.3</v>
      </c>
      <c r="O6" s="466">
        <v>0.19</v>
      </c>
      <c r="P6" s="466">
        <v>0</v>
      </c>
      <c r="Q6" s="466">
        <v>0.05</v>
      </c>
      <c r="R6" s="466">
        <v>0.28000000000000003</v>
      </c>
      <c r="S6" s="466">
        <v>0.25</v>
      </c>
      <c r="T6" s="466">
        <v>0.19</v>
      </c>
      <c r="U6" s="466">
        <v>0.25</v>
      </c>
      <c r="V6" s="466">
        <v>0</v>
      </c>
      <c r="W6" s="466">
        <v>0</v>
      </c>
      <c r="X6" s="466">
        <v>0</v>
      </c>
      <c r="Y6" s="466">
        <v>0</v>
      </c>
      <c r="Z6" s="466">
        <v>0</v>
      </c>
      <c r="AA6" s="466">
        <v>0</v>
      </c>
      <c r="AB6" s="466">
        <v>0</v>
      </c>
      <c r="AC6" s="466">
        <v>0</v>
      </c>
      <c r="AD6" s="466">
        <v>0</v>
      </c>
      <c r="AE6" s="466">
        <v>0</v>
      </c>
      <c r="AF6" s="466">
        <v>0</v>
      </c>
      <c r="AG6" s="466">
        <v>0</v>
      </c>
      <c r="AH6" s="467"/>
      <c r="AI6" s="467"/>
    </row>
    <row r="7" spans="1:37" ht="14" customHeight="1">
      <c r="A7" s="107" t="str">
        <f>IF(Content!$E$1=1,B7,C7)</f>
        <v>2022 (інші шляхи)</v>
      </c>
      <c r="B7" s="464" t="s">
        <v>1265</v>
      </c>
      <c r="C7" s="464" t="s">
        <v>1266</v>
      </c>
      <c r="D7" s="466">
        <v>1.65</v>
      </c>
      <c r="E7" s="466">
        <v>1.29</v>
      </c>
      <c r="F7" s="466">
        <v>1.3</v>
      </c>
      <c r="G7" s="466">
        <v>1.33</v>
      </c>
      <c r="H7" s="466">
        <v>2.71</v>
      </c>
      <c r="I7" s="466">
        <v>1.71</v>
      </c>
      <c r="J7" s="466">
        <v>0.59</v>
      </c>
      <c r="K7" s="466">
        <v>0.87</v>
      </c>
      <c r="L7" s="466">
        <v>0.83</v>
      </c>
      <c r="M7" s="466">
        <v>0.7</v>
      </c>
      <c r="N7" s="466">
        <v>1.01</v>
      </c>
      <c r="O7" s="466">
        <v>0.68</v>
      </c>
      <c r="P7" s="466">
        <v>0.28000000000000003</v>
      </c>
      <c r="Q7" s="466">
        <v>0.31</v>
      </c>
      <c r="R7" s="466">
        <v>0.23</v>
      </c>
      <c r="S7" s="466">
        <v>0.21</v>
      </c>
      <c r="T7" s="466">
        <v>0.28999999999999998</v>
      </c>
      <c r="U7" s="466">
        <v>0.19</v>
      </c>
      <c r="V7" s="466">
        <v>1.62</v>
      </c>
      <c r="W7" s="466">
        <v>1.49</v>
      </c>
      <c r="X7" s="466">
        <v>1.39</v>
      </c>
      <c r="Y7" s="466">
        <v>1.1100000000000001</v>
      </c>
      <c r="Z7" s="466">
        <v>0.85</v>
      </c>
      <c r="AA7" s="466">
        <v>0.85</v>
      </c>
      <c r="AB7" s="466">
        <v>0.33</v>
      </c>
      <c r="AC7" s="466">
        <v>0.33</v>
      </c>
      <c r="AD7" s="466">
        <v>0.42</v>
      </c>
      <c r="AE7" s="466">
        <v>0.3</v>
      </c>
      <c r="AF7" s="466">
        <v>0.32</v>
      </c>
      <c r="AG7" s="466">
        <v>0.3</v>
      </c>
      <c r="AH7" s="467"/>
      <c r="AI7" s="467"/>
      <c r="AJ7" s="467"/>
    </row>
    <row r="8" spans="1:37" ht="14" customHeight="1">
      <c r="A8" s="107"/>
      <c r="D8" s="467"/>
      <c r="E8" s="467"/>
      <c r="F8" s="467"/>
      <c r="G8" s="467"/>
      <c r="H8" s="467"/>
      <c r="I8" s="467"/>
      <c r="J8" s="467"/>
      <c r="K8" s="467"/>
      <c r="L8" s="467"/>
      <c r="M8" s="467"/>
      <c r="N8" s="467"/>
      <c r="O8" s="467"/>
      <c r="P8" s="467"/>
      <c r="Q8" s="467"/>
      <c r="R8" s="467"/>
      <c r="S8" s="467"/>
      <c r="T8" s="467"/>
      <c r="U8" s="467"/>
      <c r="V8" s="467"/>
      <c r="W8" s="467"/>
      <c r="X8" s="467"/>
      <c r="Y8" s="467"/>
      <c r="Z8" s="467"/>
      <c r="AA8" s="467"/>
      <c r="AB8" s="467"/>
      <c r="AC8" s="467"/>
      <c r="AD8" s="467"/>
      <c r="AE8" s="467"/>
      <c r="AF8" s="467"/>
      <c r="AG8" s="467"/>
      <c r="AH8" s="467"/>
      <c r="AI8" s="467"/>
      <c r="AJ8" s="467"/>
    </row>
    <row r="9" spans="1:37" ht="14" customHeight="1">
      <c r="A9" s="107"/>
      <c r="D9" s="467"/>
      <c r="E9" s="467"/>
      <c r="F9" s="467"/>
      <c r="G9" s="467"/>
      <c r="H9" s="467"/>
      <c r="I9" s="467"/>
      <c r="J9" s="467"/>
      <c r="K9" s="467"/>
      <c r="L9" s="467"/>
      <c r="M9" s="467"/>
      <c r="N9" s="467"/>
      <c r="O9" s="467"/>
      <c r="P9" s="467"/>
      <c r="Q9" s="467"/>
      <c r="R9" s="467"/>
      <c r="S9" s="467"/>
      <c r="T9" s="467"/>
      <c r="U9" s="467"/>
      <c r="V9" s="467"/>
      <c r="W9" s="467"/>
      <c r="X9" s="467"/>
      <c r="Y9" s="467"/>
      <c r="Z9" s="467"/>
      <c r="AA9" s="467"/>
      <c r="AB9" s="467"/>
      <c r="AC9" s="467"/>
      <c r="AD9" s="467"/>
      <c r="AE9" s="467"/>
      <c r="AF9" s="467"/>
      <c r="AG9" s="467"/>
      <c r="AH9" s="467"/>
      <c r="AI9" s="467"/>
      <c r="AJ9" s="467"/>
    </row>
    <row r="10" spans="1:37" ht="14" customHeight="1">
      <c r="A10" s="107"/>
      <c r="D10" s="467"/>
      <c r="E10" s="467"/>
      <c r="F10" s="467"/>
      <c r="G10" s="467"/>
      <c r="H10" s="467"/>
      <c r="I10" s="467"/>
      <c r="J10" s="467"/>
      <c r="K10" s="467"/>
      <c r="L10" s="467"/>
      <c r="M10" s="467"/>
      <c r="N10" s="467"/>
      <c r="O10" s="467"/>
      <c r="P10" s="467"/>
      <c r="Q10" s="467"/>
      <c r="R10" s="467"/>
      <c r="S10" s="467"/>
      <c r="T10" s="467"/>
      <c r="U10" s="467"/>
      <c r="V10" s="467"/>
      <c r="W10" s="467"/>
      <c r="X10" s="467"/>
      <c r="Y10" s="467"/>
      <c r="Z10" s="467"/>
      <c r="AA10" s="467"/>
      <c r="AB10" s="467"/>
      <c r="AC10" s="467"/>
      <c r="AD10" s="467"/>
      <c r="AE10" s="467"/>
      <c r="AF10" s="467"/>
      <c r="AG10" s="467"/>
      <c r="AH10" s="467"/>
      <c r="AI10" s="467"/>
      <c r="AJ10" s="467"/>
    </row>
    <row r="11" spans="1:37" ht="14" customHeight="1">
      <c r="A11" s="107"/>
      <c r="D11" s="467"/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67"/>
      <c r="Z11" s="467"/>
      <c r="AA11" s="467"/>
      <c r="AB11" s="467"/>
      <c r="AC11" s="467"/>
      <c r="AD11" s="467"/>
      <c r="AE11" s="467"/>
      <c r="AF11" s="467"/>
      <c r="AG11" s="467"/>
      <c r="AH11" s="467"/>
      <c r="AI11" s="467"/>
      <c r="AJ11" s="467"/>
    </row>
    <row r="12" spans="1:37">
      <c r="A12" s="107"/>
      <c r="D12" s="467"/>
      <c r="E12" s="467"/>
      <c r="F12" s="467"/>
      <c r="G12" s="467"/>
      <c r="H12" s="467"/>
      <c r="I12" s="467"/>
      <c r="J12" s="467"/>
      <c r="K12" s="467"/>
      <c r="L12" s="467"/>
      <c r="M12" s="467"/>
      <c r="N12" s="467"/>
      <c r="O12" s="467"/>
      <c r="P12" s="467"/>
      <c r="Q12" s="467"/>
      <c r="R12" s="467"/>
      <c r="S12" s="467"/>
      <c r="T12" s="467"/>
      <c r="U12" s="467"/>
      <c r="V12" s="467"/>
      <c r="W12" s="467"/>
      <c r="X12" s="467"/>
      <c r="Y12" s="467"/>
      <c r="Z12" s="467"/>
      <c r="AA12" s="467"/>
      <c r="AB12" s="467"/>
      <c r="AC12" s="467"/>
      <c r="AD12" s="467"/>
      <c r="AE12" s="467"/>
      <c r="AF12" s="467"/>
      <c r="AG12" s="467"/>
      <c r="AH12" s="467"/>
      <c r="AI12" s="467"/>
      <c r="AJ12" s="467"/>
    </row>
    <row r="13" spans="1:37">
      <c r="A13" s="10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G13" s="467"/>
      <c r="AH13" s="467"/>
      <c r="AI13" s="467"/>
      <c r="AJ13" s="467"/>
    </row>
    <row r="14" spans="1:37"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  <c r="Z14" s="467"/>
      <c r="AA14" s="467"/>
      <c r="AB14" s="467"/>
      <c r="AC14" s="467"/>
      <c r="AD14" s="467"/>
      <c r="AE14" s="467"/>
      <c r="AF14" s="467"/>
      <c r="AG14" s="467"/>
      <c r="AH14" s="467"/>
      <c r="AJ14" s="467"/>
    </row>
    <row r="15" spans="1:37">
      <c r="D15" s="467"/>
      <c r="E15" s="467"/>
      <c r="F15" s="467"/>
      <c r="G15" s="467"/>
      <c r="H15" s="467"/>
      <c r="I15" s="467"/>
      <c r="J15" s="467"/>
      <c r="K15" s="467"/>
      <c r="L15" s="467"/>
      <c r="M15" s="467"/>
      <c r="N15" s="467"/>
      <c r="O15" s="467"/>
      <c r="P15" s="467"/>
      <c r="Q15" s="467"/>
      <c r="R15" s="467"/>
      <c r="S15" s="467"/>
      <c r="T15" s="467"/>
      <c r="U15" s="467"/>
      <c r="V15" s="467"/>
      <c r="W15" s="467"/>
      <c r="X15" s="467"/>
      <c r="Y15" s="467"/>
      <c r="Z15" s="467"/>
      <c r="AA15" s="467"/>
      <c r="AB15" s="467"/>
      <c r="AC15" s="467"/>
      <c r="AD15" s="467"/>
      <c r="AE15" s="467"/>
      <c r="AF15" s="467"/>
      <c r="AG15" s="467"/>
      <c r="AH15" s="467"/>
      <c r="AJ15" s="467"/>
    </row>
    <row r="16" spans="1:37">
      <c r="D16" s="467"/>
      <c r="E16" s="467"/>
      <c r="F16" s="467"/>
      <c r="G16" s="467"/>
      <c r="H16" s="467"/>
      <c r="I16" s="467"/>
      <c r="J16" s="467"/>
      <c r="K16" s="467"/>
      <c r="L16" s="467"/>
      <c r="M16" s="467"/>
      <c r="N16" s="467"/>
      <c r="O16" s="467"/>
      <c r="P16" s="467"/>
      <c r="Q16" s="467"/>
      <c r="R16" s="467"/>
      <c r="S16" s="467"/>
      <c r="T16" s="467"/>
      <c r="U16" s="467"/>
      <c r="V16" s="467"/>
      <c r="W16" s="467"/>
      <c r="X16" s="467"/>
      <c r="Y16" s="467"/>
      <c r="Z16" s="467"/>
      <c r="AA16" s="467"/>
      <c r="AB16" s="467"/>
      <c r="AC16" s="467"/>
      <c r="AD16" s="467"/>
      <c r="AE16" s="467"/>
      <c r="AF16" s="467"/>
      <c r="AG16" s="467"/>
      <c r="AH16" s="467"/>
    </row>
    <row r="17" spans="4:37">
      <c r="D17" s="467"/>
      <c r="E17" s="467"/>
      <c r="F17" s="467"/>
      <c r="G17" s="467"/>
      <c r="H17" s="467"/>
      <c r="I17" s="467"/>
      <c r="J17" s="467"/>
      <c r="K17" s="467"/>
      <c r="L17" s="467"/>
      <c r="M17" s="467"/>
      <c r="N17" s="467"/>
      <c r="O17" s="467"/>
      <c r="P17" s="467"/>
      <c r="Q17" s="467"/>
      <c r="R17" s="467"/>
      <c r="S17" s="467"/>
      <c r="T17" s="467"/>
      <c r="U17" s="467"/>
      <c r="V17" s="467"/>
      <c r="W17" s="467"/>
      <c r="X17" s="467"/>
      <c r="Y17" s="467"/>
      <c r="Z17" s="467"/>
      <c r="AA17" s="467"/>
      <c r="AB17" s="467"/>
      <c r="AC17" s="467"/>
      <c r="AD17" s="467"/>
      <c r="AE17" s="467"/>
      <c r="AF17" s="467"/>
      <c r="AG17" s="467"/>
      <c r="AH17" s="467"/>
    </row>
    <row r="19" spans="4:37">
      <c r="AK19" s="468" t="str">
        <f>IF(Content!$E$1=1,AK20,AK21)</f>
        <v>Джерело: ДМСУ, Black Sea Grain Initiative JCC.</v>
      </c>
    </row>
    <row r="20" spans="4:37" ht="13.25" customHeight="1">
      <c r="AK20" s="469" t="s">
        <v>1267</v>
      </c>
    </row>
    <row r="21" spans="4:37">
      <c r="AK21" s="469" t="s">
        <v>1268</v>
      </c>
    </row>
  </sheetData>
  <mergeCells count="15">
    <mergeCell ref="D4:I4"/>
    <mergeCell ref="J4:O4"/>
    <mergeCell ref="P4:U4"/>
    <mergeCell ref="V4:AA4"/>
    <mergeCell ref="AB4:AG4"/>
    <mergeCell ref="D1:I1"/>
    <mergeCell ref="J1:O1"/>
    <mergeCell ref="P1:U1"/>
    <mergeCell ref="V1:AA1"/>
    <mergeCell ref="AB1:AG1"/>
    <mergeCell ref="D3:I3"/>
    <mergeCell ref="J3:O3"/>
    <mergeCell ref="P3:U3"/>
    <mergeCell ref="V3:AA3"/>
    <mergeCell ref="AB3:AG3"/>
  </mergeCells>
  <hyperlinks>
    <hyperlink ref="A1" location="Content!A1" display="&lt;&lt;" xr:uid="{00000000-0004-0000-4400-000000000000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N40"/>
  <sheetViews>
    <sheetView showGridLines="0" workbookViewId="0"/>
  </sheetViews>
  <sheetFormatPr baseColWidth="10" defaultColWidth="8.5" defaultRowHeight="13"/>
  <cols>
    <col min="1" max="16384" width="8.5" style="36"/>
  </cols>
  <sheetData>
    <row r="1" spans="1:14">
      <c r="A1" s="6" t="s">
        <v>9</v>
      </c>
      <c r="F1" s="36" t="str">
        <f>IF(Content!$E$1=1,F2,F3)</f>
        <v xml:space="preserve">РМІ обробної промисловості окремих країн </v>
      </c>
      <c r="N1" s="42"/>
    </row>
    <row r="2" spans="1:14" hidden="1">
      <c r="A2" s="6"/>
      <c r="F2" s="31" t="s">
        <v>151</v>
      </c>
      <c r="N2" s="42"/>
    </row>
    <row r="3" spans="1:14" hidden="1">
      <c r="F3" s="31" t="s">
        <v>152</v>
      </c>
    </row>
    <row r="4" spans="1:14">
      <c r="A4" s="43"/>
      <c r="B4" s="44"/>
      <c r="C4" s="45"/>
      <c r="D4" s="45"/>
    </row>
    <row r="5" spans="1:14">
      <c r="A5" s="43"/>
      <c r="B5" s="46" t="str">
        <f>IF(Content!$E$1=1,B6,B7)</f>
        <v>немає дозволу</v>
      </c>
      <c r="C5" s="45"/>
      <c r="D5" s="45"/>
    </row>
    <row r="6" spans="1:14">
      <c r="A6" s="43"/>
      <c r="B6" s="29" t="s">
        <v>137</v>
      </c>
      <c r="C6" s="45"/>
      <c r="D6" s="45"/>
    </row>
    <row r="7" spans="1:14">
      <c r="A7" s="43"/>
      <c r="B7" s="29" t="s">
        <v>138</v>
      </c>
      <c r="C7" s="45"/>
      <c r="D7" s="45"/>
    </row>
    <row r="8" spans="1:14">
      <c r="A8" s="43"/>
      <c r="B8" s="45"/>
      <c r="C8" s="45"/>
      <c r="D8" s="45"/>
    </row>
    <row r="9" spans="1:14">
      <c r="A9" s="43"/>
      <c r="B9" s="45"/>
      <c r="C9" s="45"/>
      <c r="D9" s="45"/>
    </row>
    <row r="10" spans="1:14">
      <c r="A10" s="43"/>
      <c r="B10" s="45"/>
      <c r="C10" s="45"/>
      <c r="D10" s="45"/>
    </row>
    <row r="11" spans="1:14">
      <c r="A11" s="43"/>
      <c r="B11" s="45"/>
      <c r="C11" s="45"/>
      <c r="D11" s="45"/>
    </row>
    <row r="12" spans="1:14">
      <c r="A12" s="43"/>
      <c r="B12" s="45"/>
      <c r="C12" s="45"/>
      <c r="D12" s="45"/>
    </row>
    <row r="13" spans="1:14">
      <c r="A13" s="43"/>
      <c r="B13" s="45"/>
      <c r="C13" s="45"/>
      <c r="D13" s="45"/>
    </row>
    <row r="14" spans="1:14">
      <c r="A14" s="43"/>
      <c r="B14" s="45"/>
      <c r="C14" s="45"/>
      <c r="D14" s="45"/>
    </row>
    <row r="15" spans="1:14">
      <c r="A15" s="43"/>
      <c r="B15" s="45"/>
      <c r="C15" s="45"/>
      <c r="D15" s="45"/>
    </row>
    <row r="16" spans="1:14">
      <c r="A16" s="43"/>
      <c r="B16" s="45"/>
      <c r="C16" s="45"/>
      <c r="D16" s="45"/>
    </row>
    <row r="17" spans="1:14">
      <c r="A17" s="43"/>
      <c r="B17" s="45"/>
      <c r="C17" s="45"/>
      <c r="D17" s="45"/>
    </row>
    <row r="18" spans="1:14">
      <c r="A18" s="43"/>
      <c r="B18" s="45"/>
      <c r="C18" s="45"/>
      <c r="D18" s="45"/>
    </row>
    <row r="19" spans="1:14">
      <c r="A19" s="43"/>
      <c r="B19" s="45"/>
      <c r="C19" s="45"/>
      <c r="D19" s="45"/>
    </row>
    <row r="20" spans="1:14">
      <c r="A20" s="43"/>
      <c r="B20" s="45"/>
      <c r="C20" s="45"/>
      <c r="D20" s="45"/>
    </row>
    <row r="21" spans="1:14">
      <c r="A21" s="43"/>
      <c r="B21" s="45"/>
      <c r="C21" s="45"/>
      <c r="D21" s="45"/>
      <c r="F21" s="36" t="str">
        <f>IF(Content!$E$1=1,F22,F23)</f>
        <v xml:space="preserve">Джерело: S&amp;P Global. </v>
      </c>
      <c r="N21" s="47"/>
    </row>
    <row r="22" spans="1:14">
      <c r="A22" s="43"/>
      <c r="B22" s="45"/>
      <c r="C22" s="45"/>
      <c r="D22" s="45"/>
      <c r="F22" s="29" t="s">
        <v>237</v>
      </c>
      <c r="N22" s="48"/>
    </row>
    <row r="23" spans="1:14">
      <c r="A23" s="49"/>
      <c r="B23" s="44"/>
      <c r="C23" s="44"/>
      <c r="D23" s="44"/>
      <c r="F23" s="29" t="s">
        <v>238</v>
      </c>
    </row>
    <row r="24" spans="1:14">
      <c r="A24" s="49"/>
      <c r="B24" s="44"/>
      <c r="C24" s="44"/>
      <c r="D24" s="44"/>
    </row>
    <row r="25" spans="1:14">
      <c r="A25" s="49"/>
      <c r="B25" s="44"/>
      <c r="C25" s="44"/>
      <c r="D25" s="44"/>
    </row>
    <row r="26" spans="1:14">
      <c r="A26" s="49"/>
      <c r="B26" s="44"/>
      <c r="C26" s="44"/>
      <c r="D26" s="44"/>
    </row>
    <row r="27" spans="1:14">
      <c r="A27" s="49"/>
      <c r="B27" s="44"/>
      <c r="C27" s="44"/>
      <c r="D27" s="44"/>
    </row>
    <row r="28" spans="1:14">
      <c r="A28" s="49"/>
      <c r="B28" s="44"/>
      <c r="C28" s="44"/>
      <c r="D28" s="44"/>
    </row>
    <row r="29" spans="1:14">
      <c r="A29" s="49"/>
      <c r="B29" s="44"/>
      <c r="C29" s="44"/>
      <c r="D29" s="44"/>
    </row>
    <row r="30" spans="1:14">
      <c r="A30" s="49"/>
      <c r="B30" s="44"/>
      <c r="C30" s="44"/>
      <c r="D30" s="44"/>
    </row>
    <row r="31" spans="1:14">
      <c r="A31" s="49"/>
      <c r="B31" s="44"/>
      <c r="C31" s="44"/>
      <c r="D31" s="44"/>
    </row>
    <row r="32" spans="1:14">
      <c r="A32" s="49"/>
      <c r="B32" s="44"/>
      <c r="C32" s="44"/>
      <c r="D32" s="44"/>
    </row>
    <row r="33" spans="1:4">
      <c r="A33" s="49"/>
      <c r="B33" s="44"/>
      <c r="C33" s="44"/>
      <c r="D33" s="44"/>
    </row>
    <row r="34" spans="1:4">
      <c r="A34" s="49"/>
      <c r="B34" s="44"/>
      <c r="C34" s="44"/>
      <c r="D34" s="44"/>
    </row>
    <row r="35" spans="1:4">
      <c r="A35" s="49"/>
      <c r="B35" s="44"/>
      <c r="C35" s="44"/>
      <c r="D35" s="44"/>
    </row>
    <row r="36" spans="1:4">
      <c r="A36" s="49"/>
      <c r="B36" s="44"/>
      <c r="C36" s="44"/>
      <c r="D36" s="44"/>
    </row>
    <row r="37" spans="1:4">
      <c r="B37" s="44"/>
      <c r="C37" s="44"/>
      <c r="D37" s="44"/>
    </row>
    <row r="38" spans="1:4">
      <c r="B38" s="44"/>
      <c r="C38" s="44"/>
      <c r="D38" s="44"/>
    </row>
    <row r="39" spans="1:4">
      <c r="B39" s="44"/>
      <c r="C39" s="44"/>
      <c r="D39" s="44"/>
    </row>
    <row r="40" spans="1:4">
      <c r="B40" s="44"/>
      <c r="C40" s="44"/>
      <c r="D40" s="44"/>
    </row>
  </sheetData>
  <hyperlinks>
    <hyperlink ref="A1" location="Content!A1" display="&lt;&lt;" xr:uid="{00000000-0004-0000-0600-000000000000}"/>
  </hyperlinks>
  <pageMargins left="0.7" right="0.7" top="0.75" bottom="0.75" header="0.3" footer="0.3"/>
  <pageSetup paperSize="9" orientation="portrait" horizontalDpi="4294967294" verticalDpi="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7"/>
  </sheetPr>
  <dimension ref="A1:AC53"/>
  <sheetViews>
    <sheetView showGridLines="0" zoomScaleNormal="100" workbookViewId="0"/>
  </sheetViews>
  <sheetFormatPr baseColWidth="10" defaultColWidth="8.5" defaultRowHeight="13"/>
  <cols>
    <col min="1" max="1" width="8.5" style="28"/>
    <col min="2" max="6" width="10.5" style="28" customWidth="1"/>
    <col min="7" max="16384" width="8.5" style="28"/>
  </cols>
  <sheetData>
    <row r="1" spans="1:29">
      <c r="A1" s="470" t="s">
        <v>9</v>
      </c>
      <c r="B1" s="471" t="str">
        <f>IF(Content!$E$1=1,B2,B3)</f>
        <v>Енергетичний імпорт</v>
      </c>
      <c r="C1" s="471" t="str">
        <f>IF(Content!$E$1=1,C2,C3)</f>
        <v>Машинобудування</v>
      </c>
      <c r="D1" s="471" t="str">
        <f>IF(Content!$E$1=1,D2,D3)</f>
        <v>Хімічна продукція</v>
      </c>
      <c r="E1" s="471" t="str">
        <f>IF(Content!$E$1=1,E2,E3)</f>
        <v>Продовольчі та промислові товари</v>
      </c>
      <c r="F1" s="471" t="str">
        <f>IF(Content!$E$1=1,F2,F3)</f>
        <v>Інші товари</v>
      </c>
      <c r="G1" s="471" t="str">
        <f>IF(Content!$E$1=1,G2,G3)</f>
        <v>Імпорт товарів</v>
      </c>
      <c r="H1" s="472"/>
      <c r="I1" s="472"/>
      <c r="J1" s="472"/>
      <c r="K1" s="472"/>
      <c r="L1" s="472"/>
      <c r="M1" s="471" t="str">
        <f>IF(Content!$E$1=1,M2,M3)</f>
        <v>Внески в річну зміну імпорту товарів, в.п.</v>
      </c>
      <c r="T1" s="473" t="s">
        <v>1269</v>
      </c>
      <c r="Y1" s="470"/>
      <c r="Z1" s="474"/>
      <c r="AA1" s="474"/>
      <c r="AB1" s="474"/>
      <c r="AC1" s="474"/>
    </row>
    <row r="2" spans="1:29" s="30" customFormat="1" hidden="1">
      <c r="A2" s="475"/>
      <c r="B2" s="30" t="s">
        <v>1270</v>
      </c>
      <c r="C2" s="30" t="s">
        <v>1234</v>
      </c>
      <c r="D2" s="30" t="s">
        <v>1232</v>
      </c>
      <c r="E2" s="30" t="s">
        <v>1271</v>
      </c>
      <c r="F2" s="30" t="s">
        <v>1235</v>
      </c>
      <c r="G2" s="30" t="s">
        <v>1272</v>
      </c>
      <c r="M2" s="30" t="s">
        <v>1273</v>
      </c>
      <c r="T2" s="30" t="s">
        <v>1269</v>
      </c>
      <c r="Y2" s="475"/>
    </row>
    <row r="3" spans="1:29" s="30" customFormat="1" hidden="1">
      <c r="B3" s="30" t="s">
        <v>1274</v>
      </c>
      <c r="C3" s="30" t="s">
        <v>1242</v>
      </c>
      <c r="D3" s="30" t="s">
        <v>1240</v>
      </c>
      <c r="E3" s="30" t="s">
        <v>1275</v>
      </c>
      <c r="F3" s="30" t="s">
        <v>1243</v>
      </c>
      <c r="G3" s="30" t="s">
        <v>1276</v>
      </c>
      <c r="M3" s="30" t="s">
        <v>1277</v>
      </c>
      <c r="T3" s="30" t="s">
        <v>1278</v>
      </c>
    </row>
    <row r="4" spans="1:29">
      <c r="A4" s="476" t="s">
        <v>24</v>
      </c>
      <c r="B4" s="477">
        <v>1.2</v>
      </c>
      <c r="C4" s="477">
        <v>4.4000000000000004</v>
      </c>
      <c r="D4" s="477">
        <v>2</v>
      </c>
      <c r="E4" s="477">
        <v>1.7</v>
      </c>
      <c r="F4" s="477">
        <v>0.4</v>
      </c>
      <c r="G4" s="477">
        <v>9.6</v>
      </c>
      <c r="H4" s="478" t="s">
        <v>24</v>
      </c>
      <c r="I4" s="478"/>
      <c r="J4" s="478"/>
      <c r="K4" s="478"/>
      <c r="L4" s="478"/>
      <c r="Q4" s="479"/>
      <c r="R4" s="479"/>
      <c r="S4" s="479"/>
      <c r="T4" s="479"/>
      <c r="U4" s="479"/>
      <c r="V4" s="479"/>
      <c r="W4" s="479"/>
      <c r="Y4" s="476"/>
      <c r="Z4" s="479"/>
      <c r="AA4" s="479"/>
      <c r="AB4" s="479"/>
      <c r="AC4" s="480"/>
    </row>
    <row r="5" spans="1:29">
      <c r="A5" s="476" t="s">
        <v>25</v>
      </c>
      <c r="B5" s="477">
        <v>7.5</v>
      </c>
      <c r="C5" s="477">
        <v>17.7</v>
      </c>
      <c r="D5" s="477">
        <v>9.8000000000000007</v>
      </c>
      <c r="E5" s="477">
        <v>6</v>
      </c>
      <c r="F5" s="477">
        <v>5.3</v>
      </c>
      <c r="G5" s="477">
        <v>46.4</v>
      </c>
      <c r="H5" s="478"/>
      <c r="I5" s="478"/>
      <c r="J5" s="478"/>
      <c r="K5" s="478"/>
      <c r="L5" s="478"/>
      <c r="Q5" s="479"/>
      <c r="R5" s="479"/>
      <c r="S5" s="479"/>
      <c r="T5" s="479"/>
      <c r="U5" s="479"/>
      <c r="V5" s="479"/>
      <c r="W5" s="479"/>
      <c r="Y5" s="476"/>
      <c r="Z5" s="479"/>
      <c r="AA5" s="479"/>
      <c r="AB5" s="479"/>
      <c r="AC5" s="480"/>
    </row>
    <row r="6" spans="1:29">
      <c r="A6" s="476" t="s">
        <v>26</v>
      </c>
      <c r="B6" s="477">
        <v>18.5</v>
      </c>
      <c r="C6" s="477">
        <v>7.2</v>
      </c>
      <c r="D6" s="477">
        <v>8.6999999999999993</v>
      </c>
      <c r="E6" s="477">
        <v>3.8</v>
      </c>
      <c r="F6" s="477">
        <v>3.8</v>
      </c>
      <c r="G6" s="477">
        <v>41.9</v>
      </c>
      <c r="H6" s="478" t="s">
        <v>26</v>
      </c>
      <c r="I6" s="478"/>
      <c r="J6" s="478"/>
      <c r="K6" s="478"/>
      <c r="L6" s="478"/>
      <c r="Q6" s="479"/>
      <c r="R6" s="479"/>
      <c r="S6" s="479"/>
      <c r="T6" s="479"/>
      <c r="U6" s="479"/>
      <c r="V6" s="479"/>
      <c r="W6" s="479"/>
      <c r="Y6" s="476"/>
      <c r="Z6" s="479"/>
      <c r="AA6" s="479"/>
      <c r="AB6" s="479"/>
      <c r="AC6" s="480"/>
    </row>
    <row r="7" spans="1:29">
      <c r="A7" s="476" t="s">
        <v>27</v>
      </c>
      <c r="B7" s="477">
        <v>17.899999999999999</v>
      </c>
      <c r="C7" s="477">
        <v>7</v>
      </c>
      <c r="D7" s="477">
        <v>8.5</v>
      </c>
      <c r="E7" s="477">
        <v>3.3</v>
      </c>
      <c r="F7" s="477">
        <v>3.9</v>
      </c>
      <c r="G7" s="477">
        <v>40.6</v>
      </c>
      <c r="H7" s="478"/>
      <c r="I7" s="478"/>
      <c r="J7" s="478"/>
      <c r="K7" s="478"/>
      <c r="L7" s="478"/>
      <c r="Q7" s="479"/>
      <c r="R7" s="479"/>
      <c r="S7" s="479"/>
      <c r="T7" s="479"/>
      <c r="U7" s="479"/>
      <c r="V7" s="479"/>
      <c r="W7" s="479"/>
      <c r="Y7" s="476"/>
      <c r="Z7" s="479"/>
      <c r="AA7" s="479"/>
      <c r="AB7" s="479"/>
      <c r="AC7" s="480"/>
    </row>
    <row r="8" spans="1:29">
      <c r="A8" s="476" t="s">
        <v>94</v>
      </c>
      <c r="B8" s="477">
        <v>8.8000000000000007</v>
      </c>
      <c r="C8" s="477">
        <v>-7.5</v>
      </c>
      <c r="D8" s="477">
        <v>-2</v>
      </c>
      <c r="E8" s="477">
        <v>-4.2</v>
      </c>
      <c r="F8" s="477">
        <v>2.2999999999999998</v>
      </c>
      <c r="G8" s="477">
        <v>-2.7</v>
      </c>
      <c r="H8" s="478" t="s">
        <v>94</v>
      </c>
      <c r="I8" s="478"/>
      <c r="J8" s="478"/>
      <c r="K8" s="478"/>
      <c r="L8" s="478"/>
      <c r="Q8" s="479"/>
      <c r="R8" s="479"/>
      <c r="S8" s="479"/>
      <c r="T8" s="479"/>
      <c r="U8" s="479"/>
      <c r="V8" s="479"/>
      <c r="W8" s="479"/>
      <c r="Y8" s="476"/>
      <c r="Z8" s="479"/>
      <c r="AA8" s="479"/>
      <c r="AB8" s="479"/>
      <c r="AC8" s="480"/>
    </row>
    <row r="9" spans="1:29">
      <c r="A9" s="476" t="s">
        <v>95</v>
      </c>
      <c r="B9" s="477">
        <v>0.6</v>
      </c>
      <c r="C9" s="477">
        <v>-15</v>
      </c>
      <c r="D9" s="477">
        <v>-9.6999999999999993</v>
      </c>
      <c r="E9" s="477">
        <v>-3.9</v>
      </c>
      <c r="F9" s="477">
        <v>2.1</v>
      </c>
      <c r="G9" s="477">
        <v>-25.9</v>
      </c>
      <c r="H9" s="478"/>
      <c r="I9" s="478"/>
      <c r="J9" s="478"/>
      <c r="K9" s="478"/>
      <c r="L9" s="478"/>
      <c r="Q9" s="479"/>
      <c r="R9" s="479"/>
      <c r="S9" s="479"/>
      <c r="T9" s="479"/>
      <c r="U9" s="479"/>
      <c r="V9" s="479"/>
      <c r="W9" s="479"/>
      <c r="Y9" s="476"/>
      <c r="Z9" s="479"/>
      <c r="AA9" s="479"/>
      <c r="AB9" s="479"/>
      <c r="AC9" s="480"/>
    </row>
    <row r="10" spans="1:29">
      <c r="A10" s="476" t="s">
        <v>96</v>
      </c>
      <c r="B10" s="477">
        <v>-4.8</v>
      </c>
      <c r="C10" s="477">
        <v>-10.7</v>
      </c>
      <c r="D10" s="477">
        <v>-7.1</v>
      </c>
      <c r="E10" s="477">
        <v>-2.7</v>
      </c>
      <c r="F10" s="477">
        <v>2.1</v>
      </c>
      <c r="G10" s="477">
        <v>-23.1</v>
      </c>
      <c r="H10" s="478" t="s">
        <v>96</v>
      </c>
      <c r="I10" s="478"/>
      <c r="J10" s="478"/>
      <c r="K10" s="478"/>
      <c r="L10" s="478"/>
      <c r="Q10" s="479"/>
      <c r="R10" s="479"/>
      <c r="S10" s="479"/>
      <c r="T10" s="479"/>
      <c r="U10" s="479"/>
      <c r="V10" s="479"/>
      <c r="W10" s="479"/>
      <c r="Y10" s="476"/>
      <c r="Z10" s="479"/>
      <c r="AA10" s="479"/>
      <c r="AB10" s="479"/>
      <c r="AC10" s="480"/>
    </row>
    <row r="11" spans="1:29">
      <c r="A11" s="476" t="s">
        <v>97</v>
      </c>
      <c r="B11" s="477">
        <v>-7.8</v>
      </c>
      <c r="C11" s="477">
        <v>-7.9</v>
      </c>
      <c r="D11" s="477">
        <v>-8.6</v>
      </c>
      <c r="E11" s="477">
        <v>-2</v>
      </c>
      <c r="F11" s="477">
        <v>0.7</v>
      </c>
      <c r="G11" s="477">
        <v>-25.6</v>
      </c>
      <c r="H11" s="478"/>
      <c r="I11" s="478"/>
      <c r="J11" s="478"/>
      <c r="K11" s="478"/>
      <c r="L11" s="478"/>
      <c r="M11" s="481"/>
      <c r="Q11" s="479"/>
      <c r="R11" s="479"/>
      <c r="S11" s="479"/>
      <c r="T11" s="479"/>
      <c r="U11" s="479"/>
      <c r="V11" s="479"/>
      <c r="W11" s="479"/>
      <c r="Y11" s="476"/>
      <c r="Z11" s="479"/>
      <c r="AA11" s="479"/>
      <c r="AB11" s="479"/>
      <c r="AC11" s="480"/>
    </row>
    <row r="12" spans="1:29">
      <c r="A12" s="476" t="s">
        <v>107</v>
      </c>
      <c r="B12" s="477">
        <v>40.9</v>
      </c>
      <c r="C12" s="477">
        <v>10.1</v>
      </c>
      <c r="D12" s="477">
        <v>-1.4</v>
      </c>
      <c r="E12" s="477">
        <v>6.1</v>
      </c>
      <c r="F12" s="477">
        <v>5.5</v>
      </c>
      <c r="G12" s="477">
        <v>61.1</v>
      </c>
      <c r="H12" s="478" t="s">
        <v>107</v>
      </c>
      <c r="I12" s="478"/>
      <c r="J12" s="478"/>
      <c r="K12" s="478"/>
      <c r="L12" s="478"/>
      <c r="M12" s="481"/>
      <c r="Q12" s="479"/>
      <c r="R12" s="479"/>
      <c r="S12" s="479"/>
      <c r="T12" s="479"/>
      <c r="U12" s="479"/>
      <c r="V12" s="479"/>
      <c r="W12" s="479"/>
      <c r="Y12" s="476"/>
      <c r="Z12" s="479"/>
      <c r="AA12" s="479"/>
      <c r="AB12" s="479"/>
      <c r="AC12" s="480"/>
    </row>
    <row r="13" spans="1:29">
      <c r="A13" s="476" t="s">
        <v>105</v>
      </c>
      <c r="B13" s="477">
        <v>10.7</v>
      </c>
      <c r="C13" s="477">
        <v>7.9</v>
      </c>
      <c r="D13" s="477">
        <v>7.5</v>
      </c>
      <c r="E13" s="477">
        <v>3.3</v>
      </c>
      <c r="F13" s="477">
        <v>2.8</v>
      </c>
      <c r="G13" s="477">
        <v>32.200000000000003</v>
      </c>
      <c r="H13" s="478"/>
      <c r="I13" s="478"/>
      <c r="J13" s="478"/>
      <c r="K13" s="478"/>
      <c r="L13" s="478"/>
      <c r="Q13" s="479"/>
      <c r="R13" s="479"/>
      <c r="S13" s="479"/>
      <c r="T13" s="479"/>
      <c r="U13" s="479"/>
      <c r="V13" s="479"/>
      <c r="W13" s="479"/>
      <c r="Y13" s="476"/>
      <c r="Z13" s="479"/>
      <c r="AA13" s="479"/>
      <c r="AB13" s="479"/>
      <c r="AC13" s="480"/>
    </row>
    <row r="14" spans="1:29">
      <c r="A14" s="476" t="s">
        <v>108</v>
      </c>
      <c r="B14" s="477">
        <v>11.4</v>
      </c>
      <c r="C14" s="477">
        <v>3.5</v>
      </c>
      <c r="D14" s="477">
        <v>1.6</v>
      </c>
      <c r="E14" s="477">
        <v>-0.7</v>
      </c>
      <c r="F14" s="477">
        <v>-1.7</v>
      </c>
      <c r="G14" s="477">
        <v>14.1</v>
      </c>
      <c r="H14" s="30" t="s">
        <v>108</v>
      </c>
      <c r="I14" s="30"/>
      <c r="J14" s="30"/>
      <c r="K14" s="30"/>
      <c r="L14" s="30"/>
      <c r="Q14" s="479"/>
      <c r="R14" s="479"/>
      <c r="S14" s="479"/>
      <c r="T14" s="479"/>
      <c r="U14" s="479"/>
      <c r="V14" s="479"/>
      <c r="W14" s="479"/>
      <c r="Y14" s="482"/>
      <c r="Z14" s="483"/>
      <c r="AA14" s="484"/>
      <c r="AB14" s="484"/>
      <c r="AC14" s="484"/>
    </row>
    <row r="15" spans="1:29">
      <c r="A15" s="476" t="s">
        <v>106</v>
      </c>
      <c r="B15" s="477">
        <v>9.8000000000000007</v>
      </c>
      <c r="C15" s="477">
        <v>-0.4</v>
      </c>
      <c r="D15" s="477">
        <v>1.9</v>
      </c>
      <c r="E15" s="477">
        <v>-3.5</v>
      </c>
      <c r="F15" s="477">
        <v>-1.6</v>
      </c>
      <c r="G15" s="477">
        <v>6.1</v>
      </c>
      <c r="H15" s="30"/>
      <c r="I15" s="30"/>
      <c r="J15" s="30"/>
      <c r="K15" s="30"/>
      <c r="Q15" s="479"/>
      <c r="R15" s="479"/>
      <c r="S15" s="479"/>
      <c r="T15" s="479"/>
      <c r="U15" s="479"/>
      <c r="V15" s="479"/>
      <c r="W15" s="479"/>
      <c r="Y15" s="482"/>
      <c r="Z15" s="483"/>
      <c r="AA15" s="484"/>
      <c r="AB15" s="484"/>
      <c r="AC15" s="484"/>
    </row>
    <row r="16" spans="1:29">
      <c r="A16" s="476" t="s">
        <v>222</v>
      </c>
      <c r="B16" s="477">
        <v>-24.6</v>
      </c>
      <c r="C16" s="477">
        <v>-2.8</v>
      </c>
      <c r="D16" s="477">
        <v>1</v>
      </c>
      <c r="E16" s="477">
        <v>-3.9</v>
      </c>
      <c r="F16" s="477">
        <v>-2.1</v>
      </c>
      <c r="G16" s="477">
        <v>-32.5</v>
      </c>
      <c r="H16" s="478" t="s">
        <v>222</v>
      </c>
      <c r="I16" s="478"/>
      <c r="J16" s="478"/>
      <c r="K16" s="478"/>
      <c r="M16" s="481"/>
      <c r="Q16" s="479"/>
      <c r="T16" s="479"/>
      <c r="U16" s="479"/>
      <c r="V16" s="479"/>
      <c r="Y16" s="476"/>
      <c r="Z16" s="485"/>
      <c r="AA16" s="485"/>
      <c r="AB16" s="485"/>
    </row>
    <row r="17" spans="1:22">
      <c r="A17" s="476" t="s">
        <v>223</v>
      </c>
      <c r="B17" s="477">
        <v>1.2</v>
      </c>
      <c r="C17" s="477">
        <v>2.1</v>
      </c>
      <c r="D17" s="477">
        <v>1.6</v>
      </c>
      <c r="E17" s="477">
        <v>-3.5</v>
      </c>
      <c r="F17" s="477">
        <v>-1.3</v>
      </c>
      <c r="G17" s="477">
        <v>0.1</v>
      </c>
      <c r="H17" s="30"/>
      <c r="I17" s="30"/>
      <c r="J17" s="30"/>
      <c r="K17" s="30"/>
      <c r="M17" s="481"/>
      <c r="T17" s="479"/>
      <c r="U17" s="479"/>
      <c r="V17" s="479"/>
    </row>
    <row r="18" spans="1:22">
      <c r="A18" s="476" t="s">
        <v>224</v>
      </c>
      <c r="B18" s="477">
        <v>-7</v>
      </c>
      <c r="C18" s="477">
        <v>4.4000000000000004</v>
      </c>
      <c r="D18" s="477">
        <v>1.3</v>
      </c>
      <c r="E18" s="477">
        <v>-0.9</v>
      </c>
      <c r="F18" s="477">
        <v>-0.6</v>
      </c>
      <c r="G18" s="477">
        <v>-2.7</v>
      </c>
      <c r="H18" s="30" t="s">
        <v>224</v>
      </c>
      <c r="M18" s="471"/>
    </row>
    <row r="19" spans="1:22">
      <c r="A19" s="486" t="s">
        <v>225</v>
      </c>
      <c r="B19" s="477">
        <v>-9.6</v>
      </c>
      <c r="C19" s="477">
        <v>3.6</v>
      </c>
      <c r="D19" s="477">
        <v>1.2</v>
      </c>
      <c r="E19" s="477">
        <v>0.3</v>
      </c>
      <c r="F19" s="477">
        <v>-0.7</v>
      </c>
      <c r="G19" s="477">
        <v>-5.0999999999999996</v>
      </c>
      <c r="H19" s="30"/>
      <c r="M19" s="471" t="str">
        <f>IF(Content!$E$1=1,M20,M21)</f>
        <v>Джерело: розрахунки НБУ.</v>
      </c>
    </row>
    <row r="20" spans="1:22">
      <c r="A20" s="476" t="s">
        <v>692</v>
      </c>
      <c r="B20" s="477">
        <v>-8.1</v>
      </c>
      <c r="C20" s="477">
        <v>6.1</v>
      </c>
      <c r="D20" s="477">
        <v>1.2</v>
      </c>
      <c r="E20" s="477">
        <v>1.2</v>
      </c>
      <c r="F20" s="477">
        <v>-0.9</v>
      </c>
      <c r="G20" s="477">
        <v>-0.5</v>
      </c>
      <c r="H20" s="30" t="s">
        <v>692</v>
      </c>
      <c r="M20" s="487" t="s">
        <v>269</v>
      </c>
    </row>
    <row r="21" spans="1:22">
      <c r="A21" s="476" t="s">
        <v>693</v>
      </c>
      <c r="B21" s="477">
        <v>-5.4</v>
      </c>
      <c r="C21" s="477">
        <v>3.2</v>
      </c>
      <c r="D21" s="477">
        <v>1.1000000000000001</v>
      </c>
      <c r="E21" s="477">
        <v>1.3</v>
      </c>
      <c r="F21" s="477">
        <v>-0.7</v>
      </c>
      <c r="G21" s="477">
        <v>-0.4</v>
      </c>
      <c r="H21" s="30"/>
      <c r="M21" s="487" t="s">
        <v>271</v>
      </c>
    </row>
    <row r="22" spans="1:22">
      <c r="A22" s="476" t="s">
        <v>694</v>
      </c>
      <c r="B22" s="477">
        <v>-3.9</v>
      </c>
      <c r="C22" s="477">
        <v>2.9</v>
      </c>
      <c r="D22" s="477">
        <v>1.2</v>
      </c>
      <c r="E22" s="477">
        <v>1.4</v>
      </c>
      <c r="F22" s="477">
        <v>0.4</v>
      </c>
      <c r="G22" s="477">
        <v>2</v>
      </c>
      <c r="H22" s="30"/>
    </row>
    <row r="23" spans="1:22">
      <c r="A23" s="486" t="s">
        <v>695</v>
      </c>
      <c r="B23" s="477">
        <v>-3.5</v>
      </c>
      <c r="C23" s="477">
        <v>2.6</v>
      </c>
      <c r="D23" s="477">
        <v>1.1000000000000001</v>
      </c>
      <c r="E23" s="477">
        <v>1</v>
      </c>
      <c r="F23" s="477">
        <v>0.3</v>
      </c>
      <c r="G23" s="477">
        <v>1.4</v>
      </c>
      <c r="H23" s="30" t="s">
        <v>695</v>
      </c>
    </row>
    <row r="24" spans="1:22">
      <c r="A24" s="486"/>
      <c r="B24" s="479"/>
      <c r="C24" s="479"/>
      <c r="D24" s="479"/>
      <c r="E24" s="479"/>
      <c r="F24" s="479"/>
      <c r="G24" s="479"/>
    </row>
    <row r="25" spans="1:22">
      <c r="B25" s="479"/>
      <c r="C25" s="479"/>
      <c r="D25" s="479"/>
      <c r="E25" s="479"/>
      <c r="F25" s="479"/>
      <c r="G25" s="479"/>
    </row>
    <row r="26" spans="1:22">
      <c r="B26" s="479"/>
      <c r="C26" s="479"/>
      <c r="D26" s="479"/>
      <c r="E26" s="479"/>
      <c r="F26" s="479"/>
      <c r="G26" s="479"/>
    </row>
    <row r="27" spans="1:22">
      <c r="B27" s="479"/>
      <c r="C27" s="479"/>
      <c r="D27" s="479"/>
      <c r="E27" s="479"/>
      <c r="F27" s="479"/>
      <c r="G27" s="479"/>
    </row>
    <row r="28" spans="1:22">
      <c r="B28" s="479"/>
      <c r="C28" s="479"/>
      <c r="D28" s="479"/>
      <c r="E28" s="479"/>
      <c r="F28" s="479"/>
      <c r="G28" s="479"/>
    </row>
    <row r="29" spans="1:22">
      <c r="B29" s="479"/>
      <c r="C29" s="479"/>
      <c r="D29" s="479"/>
      <c r="E29" s="479"/>
      <c r="F29" s="479"/>
      <c r="G29" s="479"/>
      <c r="J29" s="479"/>
      <c r="K29" s="479"/>
      <c r="L29" s="479"/>
      <c r="M29" s="479"/>
      <c r="N29" s="479"/>
      <c r="O29" s="479"/>
    </row>
    <row r="30" spans="1:22">
      <c r="B30" s="479"/>
      <c r="C30" s="479"/>
      <c r="D30" s="479"/>
      <c r="E30" s="479"/>
      <c r="F30" s="479"/>
      <c r="G30" s="479"/>
      <c r="J30" s="479"/>
      <c r="K30" s="479"/>
      <c r="L30" s="479"/>
      <c r="M30" s="479"/>
      <c r="N30" s="479"/>
      <c r="O30" s="479"/>
    </row>
    <row r="31" spans="1:22">
      <c r="B31" s="479"/>
      <c r="C31" s="479"/>
      <c r="D31" s="479"/>
      <c r="E31" s="479"/>
      <c r="F31" s="479"/>
      <c r="G31" s="479"/>
      <c r="J31" s="479"/>
      <c r="K31" s="479"/>
      <c r="L31" s="479"/>
      <c r="M31" s="479"/>
      <c r="N31" s="479"/>
      <c r="O31" s="479"/>
    </row>
    <row r="32" spans="1:22">
      <c r="B32" s="479"/>
      <c r="C32" s="479"/>
      <c r="D32" s="479"/>
      <c r="E32" s="479"/>
      <c r="F32" s="479"/>
      <c r="G32" s="479"/>
      <c r="J32" s="479"/>
      <c r="K32" s="479"/>
      <c r="L32" s="479"/>
      <c r="M32" s="479"/>
      <c r="N32" s="479"/>
      <c r="O32" s="479"/>
    </row>
    <row r="33" spans="2:15">
      <c r="B33" s="479"/>
      <c r="C33" s="479"/>
      <c r="D33" s="479"/>
      <c r="E33" s="479"/>
      <c r="F33" s="479"/>
      <c r="G33" s="479"/>
      <c r="J33" s="479"/>
      <c r="K33" s="479"/>
      <c r="L33" s="479"/>
      <c r="M33" s="479"/>
      <c r="N33" s="479"/>
      <c r="O33" s="479"/>
    </row>
    <row r="34" spans="2:15">
      <c r="B34" s="479"/>
      <c r="C34" s="479"/>
      <c r="D34" s="479"/>
      <c r="E34" s="479"/>
      <c r="F34" s="479"/>
      <c r="G34" s="479"/>
      <c r="I34" s="479"/>
      <c r="J34" s="479"/>
      <c r="K34" s="479"/>
      <c r="L34" s="479"/>
      <c r="M34" s="479"/>
      <c r="N34" s="479"/>
      <c r="O34" s="479"/>
    </row>
    <row r="35" spans="2:15">
      <c r="B35" s="479"/>
      <c r="C35" s="479"/>
      <c r="D35" s="479"/>
      <c r="E35" s="479"/>
      <c r="F35" s="479"/>
      <c r="G35" s="479"/>
      <c r="I35" s="479"/>
      <c r="J35" s="479"/>
      <c r="K35" s="479"/>
      <c r="L35" s="479"/>
      <c r="M35" s="479"/>
      <c r="N35" s="479"/>
      <c r="O35" s="479"/>
    </row>
    <row r="36" spans="2:15">
      <c r="B36" s="479"/>
      <c r="C36" s="479"/>
      <c r="D36" s="479"/>
      <c r="E36" s="479"/>
      <c r="F36" s="479"/>
      <c r="G36" s="479"/>
      <c r="I36" s="479"/>
      <c r="J36" s="479"/>
      <c r="K36" s="479"/>
      <c r="L36" s="479"/>
      <c r="M36" s="479"/>
      <c r="N36" s="479"/>
      <c r="O36" s="479"/>
    </row>
    <row r="37" spans="2:15">
      <c r="B37" s="479"/>
      <c r="C37" s="479"/>
      <c r="D37" s="479"/>
      <c r="E37" s="479"/>
      <c r="F37" s="479"/>
      <c r="G37" s="479"/>
      <c r="I37" s="479"/>
      <c r="J37" s="479"/>
      <c r="K37" s="479"/>
      <c r="L37" s="479"/>
      <c r="M37" s="479"/>
      <c r="N37" s="479"/>
      <c r="O37" s="479"/>
    </row>
    <row r="38" spans="2:15">
      <c r="B38" s="479"/>
      <c r="C38" s="479"/>
      <c r="D38" s="479"/>
      <c r="E38" s="479"/>
      <c r="F38" s="479"/>
      <c r="G38" s="479"/>
      <c r="I38" s="479"/>
      <c r="J38" s="479"/>
      <c r="K38" s="479"/>
      <c r="L38" s="479"/>
      <c r="M38" s="479"/>
      <c r="N38" s="479"/>
      <c r="O38" s="479"/>
    </row>
    <row r="39" spans="2:15">
      <c r="B39" s="479"/>
      <c r="C39" s="479"/>
      <c r="D39" s="479"/>
      <c r="E39" s="479"/>
      <c r="F39" s="479"/>
      <c r="G39" s="479"/>
      <c r="I39" s="479"/>
      <c r="J39" s="479"/>
      <c r="K39" s="479"/>
      <c r="L39" s="479"/>
      <c r="M39" s="479"/>
      <c r="N39" s="479"/>
      <c r="O39" s="479"/>
    </row>
    <row r="40" spans="2:15">
      <c r="B40" s="479"/>
      <c r="C40" s="479"/>
      <c r="D40" s="479"/>
      <c r="E40" s="479"/>
      <c r="F40" s="479"/>
      <c r="G40" s="479"/>
      <c r="I40" s="479"/>
      <c r="J40" s="479"/>
      <c r="K40" s="479"/>
      <c r="L40" s="479"/>
      <c r="M40" s="479"/>
      <c r="N40" s="479"/>
      <c r="O40" s="479"/>
    </row>
    <row r="41" spans="2:15">
      <c r="B41" s="479"/>
      <c r="C41" s="479"/>
      <c r="D41" s="479"/>
      <c r="E41" s="479"/>
      <c r="F41" s="479"/>
      <c r="G41" s="479"/>
      <c r="I41" s="479"/>
      <c r="J41" s="479"/>
      <c r="K41" s="479"/>
      <c r="L41" s="479"/>
      <c r="M41" s="479"/>
      <c r="N41" s="479"/>
      <c r="O41" s="479"/>
    </row>
    <row r="42" spans="2:15">
      <c r="B42" s="479"/>
      <c r="C42" s="479"/>
      <c r="D42" s="479"/>
      <c r="E42" s="479"/>
      <c r="F42" s="479"/>
      <c r="G42" s="479"/>
      <c r="I42" s="479"/>
      <c r="J42" s="479"/>
      <c r="K42" s="479"/>
      <c r="L42" s="479"/>
      <c r="M42" s="479"/>
      <c r="N42" s="479"/>
      <c r="O42" s="479"/>
    </row>
    <row r="43" spans="2:15">
      <c r="B43" s="479"/>
      <c r="C43" s="479"/>
      <c r="D43" s="479"/>
      <c r="E43" s="479"/>
      <c r="F43" s="479"/>
      <c r="G43" s="479"/>
      <c r="I43" s="479"/>
      <c r="J43" s="479"/>
      <c r="K43" s="479"/>
      <c r="L43" s="479"/>
      <c r="M43" s="479"/>
      <c r="N43" s="479"/>
      <c r="O43" s="479"/>
    </row>
    <row r="44" spans="2:15">
      <c r="B44" s="479"/>
      <c r="C44" s="479"/>
      <c r="D44" s="479"/>
      <c r="E44" s="479"/>
      <c r="F44" s="479"/>
      <c r="G44" s="479"/>
      <c r="I44" s="479"/>
      <c r="J44" s="479"/>
      <c r="K44" s="479"/>
      <c r="L44" s="479"/>
      <c r="M44" s="479"/>
      <c r="N44" s="479"/>
      <c r="O44" s="479"/>
    </row>
    <row r="45" spans="2:15">
      <c r="B45" s="479"/>
      <c r="C45" s="479"/>
      <c r="D45" s="479"/>
      <c r="E45" s="479"/>
      <c r="F45" s="479"/>
      <c r="G45" s="479"/>
      <c r="I45" s="479"/>
      <c r="J45" s="479"/>
      <c r="K45" s="479"/>
      <c r="L45" s="479"/>
      <c r="M45" s="479"/>
      <c r="N45" s="479"/>
      <c r="O45" s="479"/>
    </row>
    <row r="46" spans="2:15">
      <c r="B46" s="479"/>
      <c r="C46" s="479"/>
      <c r="D46" s="479"/>
      <c r="E46" s="479"/>
      <c r="F46" s="479"/>
      <c r="G46" s="479"/>
      <c r="I46" s="479"/>
      <c r="J46" s="479"/>
      <c r="K46" s="479"/>
      <c r="L46" s="479"/>
      <c r="M46" s="479"/>
      <c r="N46" s="479"/>
      <c r="O46" s="479"/>
    </row>
    <row r="47" spans="2:15">
      <c r="B47" s="479"/>
      <c r="C47" s="479"/>
      <c r="D47" s="479"/>
      <c r="E47" s="479"/>
      <c r="F47" s="479"/>
      <c r="I47" s="479"/>
      <c r="J47" s="479"/>
      <c r="K47" s="479"/>
      <c r="L47" s="479"/>
      <c r="M47" s="479"/>
      <c r="N47" s="479"/>
      <c r="O47" s="479"/>
    </row>
    <row r="48" spans="2:15">
      <c r="B48" s="479"/>
      <c r="C48" s="479"/>
      <c r="D48" s="479"/>
      <c r="E48" s="479"/>
      <c r="F48" s="479"/>
      <c r="I48" s="479"/>
      <c r="J48" s="479"/>
      <c r="K48" s="479"/>
      <c r="L48" s="479"/>
      <c r="M48" s="479"/>
      <c r="N48" s="479"/>
      <c r="O48" s="479"/>
    </row>
    <row r="49" spans="9:14">
      <c r="I49" s="479"/>
      <c r="J49" s="479"/>
      <c r="K49" s="479"/>
      <c r="L49" s="479"/>
      <c r="M49" s="479"/>
      <c r="N49" s="479"/>
    </row>
    <row r="50" spans="9:14">
      <c r="I50" s="479"/>
      <c r="J50" s="479"/>
      <c r="K50" s="479"/>
      <c r="L50" s="479"/>
      <c r="M50" s="479"/>
      <c r="N50" s="479"/>
    </row>
    <row r="51" spans="9:14">
      <c r="I51" s="479"/>
      <c r="J51" s="479"/>
      <c r="K51" s="479"/>
      <c r="L51" s="479"/>
      <c r="M51" s="479"/>
      <c r="N51" s="479"/>
    </row>
    <row r="52" spans="9:14">
      <c r="I52" s="479"/>
      <c r="J52" s="479"/>
      <c r="K52" s="479"/>
      <c r="L52" s="479"/>
      <c r="M52" s="479"/>
      <c r="N52" s="479"/>
    </row>
    <row r="53" spans="9:14">
      <c r="I53" s="479"/>
      <c r="J53" s="479"/>
      <c r="K53" s="479"/>
      <c r="L53" s="479"/>
      <c r="M53" s="479"/>
      <c r="N53" s="479"/>
    </row>
  </sheetData>
  <hyperlinks>
    <hyperlink ref="A1" location="Content!A1" display="&lt;&lt;" xr:uid="{00000000-0004-0000-4500-000000000000}"/>
  </hyperlinks>
  <pageMargins left="0.7" right="0.7" top="0.75" bottom="0.75" header="0.3" footer="0.3"/>
  <pageSetup paperSize="9" orientation="portrait" horizontalDpi="4294967293" r:id="rId1"/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7"/>
  </sheetPr>
  <dimension ref="A1:Q55"/>
  <sheetViews>
    <sheetView showGridLines="0" workbookViewId="0"/>
  </sheetViews>
  <sheetFormatPr baseColWidth="10" defaultColWidth="8.5" defaultRowHeight="13"/>
  <cols>
    <col min="1" max="16384" width="8.5" style="489"/>
  </cols>
  <sheetData>
    <row r="1" spans="1:17">
      <c r="A1" s="488" t="s">
        <v>9</v>
      </c>
      <c r="B1" s="468" t="str">
        <f>IF(Content!$E$1=1,B2,B3)</f>
        <v>Електрогенератори</v>
      </c>
      <c r="C1" s="468" t="str">
        <f>IF(Content!$E$1=1,C2,C3)</f>
        <v>Батареї та акумулятори</v>
      </c>
      <c r="D1" s="468" t="str">
        <f>IF(Content!$E$1=1,D2,D3)</f>
        <v>Трансформатори</v>
      </c>
      <c r="E1" s="468" t="str">
        <f>IF(Content!$E$1=1,E2,E3)</f>
        <v>Інше електричне обладнання</v>
      </c>
      <c r="F1" s="468"/>
      <c r="H1" s="468" t="str">
        <f>IF(Content!$E$1=1,H2,H3)</f>
        <v>Імпорт обладнання для забезпечення енергоавтономності, млн дол.</v>
      </c>
    </row>
    <row r="2" spans="1:17" hidden="1">
      <c r="B2" s="489" t="s">
        <v>1279</v>
      </c>
      <c r="C2" s="489" t="s">
        <v>1280</v>
      </c>
      <c r="D2" s="489" t="s">
        <v>1281</v>
      </c>
      <c r="E2" s="489" t="s">
        <v>1282</v>
      </c>
      <c r="H2" s="489" t="s">
        <v>1283</v>
      </c>
    </row>
    <row r="3" spans="1:17" hidden="1">
      <c r="B3" s="489" t="s">
        <v>1284</v>
      </c>
      <c r="C3" s="489" t="s">
        <v>1285</v>
      </c>
      <c r="D3" s="489" t="s">
        <v>1286</v>
      </c>
      <c r="E3" s="489" t="s">
        <v>1287</v>
      </c>
      <c r="H3" s="489" t="s">
        <v>1288</v>
      </c>
    </row>
    <row r="4" spans="1:17">
      <c r="A4" s="489" t="s">
        <v>267</v>
      </c>
      <c r="B4" s="490">
        <v>16.899999999999999</v>
      </c>
      <c r="C4" s="490">
        <v>8.6999999999999993</v>
      </c>
      <c r="D4" s="490">
        <v>13.6</v>
      </c>
      <c r="E4" s="490">
        <v>8</v>
      </c>
      <c r="F4" s="491" t="s">
        <v>267</v>
      </c>
      <c r="O4" s="490"/>
      <c r="P4" s="490"/>
      <c r="Q4" s="490"/>
    </row>
    <row r="5" spans="1:17">
      <c r="A5" s="489" t="s">
        <v>467</v>
      </c>
      <c r="B5" s="490">
        <v>9.1</v>
      </c>
      <c r="C5" s="490">
        <v>13.3</v>
      </c>
      <c r="D5" s="490">
        <v>14.3</v>
      </c>
      <c r="E5" s="490">
        <v>8.9</v>
      </c>
      <c r="F5" s="491"/>
      <c r="O5" s="490"/>
      <c r="P5" s="490"/>
      <c r="Q5" s="490"/>
    </row>
    <row r="6" spans="1:17">
      <c r="A6" s="489" t="s">
        <v>468</v>
      </c>
      <c r="B6" s="490">
        <v>7.2</v>
      </c>
      <c r="C6" s="490">
        <v>13.6</v>
      </c>
      <c r="D6" s="490">
        <v>21.1</v>
      </c>
      <c r="E6" s="490">
        <v>9</v>
      </c>
      <c r="F6" s="491"/>
      <c r="O6" s="490"/>
      <c r="Q6" s="490"/>
    </row>
    <row r="7" spans="1:17">
      <c r="A7" s="489" t="s">
        <v>469</v>
      </c>
      <c r="B7" s="490">
        <v>3.2</v>
      </c>
      <c r="C7" s="490">
        <v>9.9</v>
      </c>
      <c r="D7" s="490">
        <v>15.6</v>
      </c>
      <c r="E7" s="490">
        <v>9</v>
      </c>
      <c r="F7" s="491" t="s">
        <v>469</v>
      </c>
      <c r="O7" s="490"/>
      <c r="Q7" s="490"/>
    </row>
    <row r="8" spans="1:17">
      <c r="A8" s="489" t="s">
        <v>470</v>
      </c>
      <c r="B8" s="490">
        <v>4.9000000000000004</v>
      </c>
      <c r="C8" s="490">
        <v>10.9</v>
      </c>
      <c r="D8" s="490">
        <v>19.600000000000001</v>
      </c>
      <c r="E8" s="490">
        <v>11.6</v>
      </c>
      <c r="F8" s="491"/>
      <c r="O8" s="490"/>
      <c r="P8" s="490"/>
      <c r="Q8" s="490"/>
    </row>
    <row r="9" spans="1:17">
      <c r="A9" s="489" t="s">
        <v>471</v>
      </c>
      <c r="B9" s="490">
        <v>8</v>
      </c>
      <c r="C9" s="490">
        <v>11.4</v>
      </c>
      <c r="D9" s="490">
        <v>19.5</v>
      </c>
      <c r="E9" s="490">
        <v>7.4</v>
      </c>
      <c r="F9" s="491"/>
      <c r="O9" s="490"/>
      <c r="P9" s="490"/>
      <c r="Q9" s="490"/>
    </row>
    <row r="10" spans="1:17">
      <c r="A10" s="489" t="s">
        <v>287</v>
      </c>
      <c r="B10" s="490">
        <v>5</v>
      </c>
      <c r="C10" s="490">
        <v>12.2</v>
      </c>
      <c r="D10" s="490">
        <v>20.100000000000001</v>
      </c>
      <c r="E10" s="490">
        <v>12.4</v>
      </c>
      <c r="F10" s="491" t="s">
        <v>287</v>
      </c>
      <c r="O10" s="490"/>
      <c r="P10" s="490"/>
      <c r="Q10" s="490"/>
    </row>
    <row r="11" spans="1:17">
      <c r="A11" s="489" t="s">
        <v>472</v>
      </c>
      <c r="B11" s="490">
        <v>5.7</v>
      </c>
      <c r="C11" s="490">
        <v>13.8</v>
      </c>
      <c r="D11" s="490">
        <v>19.399999999999999</v>
      </c>
      <c r="E11" s="490">
        <v>8.5</v>
      </c>
      <c r="F11" s="491"/>
      <c r="O11" s="490"/>
      <c r="P11" s="490"/>
      <c r="Q11" s="490"/>
    </row>
    <row r="12" spans="1:17">
      <c r="A12" s="489" t="s">
        <v>473</v>
      </c>
      <c r="B12" s="490">
        <v>7.6</v>
      </c>
      <c r="C12" s="490">
        <v>17.5</v>
      </c>
      <c r="D12" s="490">
        <v>23.9</v>
      </c>
      <c r="E12" s="490">
        <v>13.1</v>
      </c>
      <c r="F12" s="491"/>
      <c r="O12" s="490"/>
      <c r="P12" s="490"/>
      <c r="Q12" s="490"/>
    </row>
    <row r="13" spans="1:17">
      <c r="A13" s="489" t="s">
        <v>474</v>
      </c>
      <c r="B13" s="490">
        <v>15.7</v>
      </c>
      <c r="C13" s="490">
        <v>17.3</v>
      </c>
      <c r="D13" s="490">
        <v>24.3</v>
      </c>
      <c r="E13" s="490">
        <v>13.5</v>
      </c>
      <c r="F13" s="491" t="s">
        <v>474</v>
      </c>
      <c r="O13" s="490"/>
      <c r="P13" s="490"/>
      <c r="Q13" s="490"/>
    </row>
    <row r="14" spans="1:17">
      <c r="A14" s="489" t="s">
        <v>475</v>
      </c>
      <c r="B14" s="490">
        <v>62.8</v>
      </c>
      <c r="C14" s="490">
        <v>18.399999999999999</v>
      </c>
      <c r="D14" s="490">
        <v>23.6</v>
      </c>
      <c r="E14" s="490">
        <v>7.4</v>
      </c>
      <c r="F14" s="491"/>
      <c r="O14" s="490"/>
      <c r="P14" s="490"/>
      <c r="Q14" s="490"/>
    </row>
    <row r="15" spans="1:17">
      <c r="A15" s="489" t="s">
        <v>476</v>
      </c>
      <c r="B15" s="490">
        <v>49.4</v>
      </c>
      <c r="C15" s="490">
        <v>17.899999999999999</v>
      </c>
      <c r="D15" s="490">
        <v>26.5</v>
      </c>
      <c r="E15" s="490">
        <v>13.8</v>
      </c>
      <c r="F15" s="491"/>
      <c r="O15" s="490"/>
      <c r="P15" s="490"/>
      <c r="Q15" s="490"/>
    </row>
    <row r="16" spans="1:17">
      <c r="A16" s="489" t="s">
        <v>272</v>
      </c>
      <c r="B16" s="490">
        <v>97.3</v>
      </c>
      <c r="C16" s="490">
        <v>12.5</v>
      </c>
      <c r="D16" s="490">
        <v>18.3</v>
      </c>
      <c r="E16" s="490">
        <v>12.6</v>
      </c>
      <c r="F16" s="491" t="s">
        <v>272</v>
      </c>
      <c r="O16" s="490"/>
      <c r="P16" s="490"/>
      <c r="Q16" s="490"/>
    </row>
    <row r="17" spans="1:17">
      <c r="A17" s="489" t="s">
        <v>477</v>
      </c>
      <c r="B17" s="490">
        <v>43.7</v>
      </c>
      <c r="C17" s="490">
        <v>11.4</v>
      </c>
      <c r="D17" s="490">
        <v>17.399999999999999</v>
      </c>
      <c r="E17" s="490">
        <v>9.6999999999999993</v>
      </c>
      <c r="F17" s="491"/>
      <c r="O17" s="490"/>
      <c r="P17" s="490"/>
      <c r="Q17" s="490"/>
    </row>
    <row r="18" spans="1:17">
      <c r="A18" s="489" t="s">
        <v>478</v>
      </c>
      <c r="B18" s="490">
        <v>3.1</v>
      </c>
      <c r="C18" s="490">
        <v>2.2000000000000002</v>
      </c>
      <c r="D18" s="490">
        <v>3.6</v>
      </c>
      <c r="E18" s="490">
        <v>0.3</v>
      </c>
      <c r="F18" s="491"/>
      <c r="O18" s="490"/>
      <c r="P18" s="490"/>
      <c r="Q18" s="490"/>
    </row>
    <row r="19" spans="1:17">
      <c r="A19" s="489" t="s">
        <v>479</v>
      </c>
      <c r="B19" s="490">
        <v>5.3</v>
      </c>
      <c r="C19" s="490">
        <v>5.2</v>
      </c>
      <c r="D19" s="490">
        <v>6.7</v>
      </c>
      <c r="E19" s="490">
        <v>4.5999999999999996</v>
      </c>
      <c r="F19" s="491" t="s">
        <v>479</v>
      </c>
      <c r="O19" s="490"/>
      <c r="P19" s="490"/>
      <c r="Q19" s="490"/>
    </row>
    <row r="20" spans="1:17">
      <c r="A20" s="489" t="s">
        <v>480</v>
      </c>
      <c r="B20" s="490">
        <v>6.5</v>
      </c>
      <c r="C20" s="490">
        <v>10.7</v>
      </c>
      <c r="D20" s="490">
        <v>8.5</v>
      </c>
      <c r="E20" s="490">
        <v>6.2</v>
      </c>
      <c r="F20" s="491"/>
      <c r="H20" s="468" t="str">
        <f>IF(Content!$E$1=1,H21,H22)</f>
        <v>Джерело: ДМСУ.</v>
      </c>
      <c r="O20" s="490"/>
      <c r="P20" s="490"/>
      <c r="Q20" s="490"/>
    </row>
    <row r="21" spans="1:17">
      <c r="A21" s="489" t="s">
        <v>273</v>
      </c>
      <c r="B21" s="490">
        <v>8.5</v>
      </c>
      <c r="C21" s="490">
        <v>18.399999999999999</v>
      </c>
      <c r="D21" s="490">
        <v>10.3</v>
      </c>
      <c r="E21" s="490">
        <v>5.8</v>
      </c>
      <c r="F21" s="491"/>
      <c r="H21" s="492" t="s">
        <v>1289</v>
      </c>
      <c r="O21" s="490"/>
      <c r="P21" s="490"/>
      <c r="Q21" s="490"/>
    </row>
    <row r="22" spans="1:17">
      <c r="A22" s="489" t="s">
        <v>290</v>
      </c>
      <c r="B22" s="490">
        <v>9.9</v>
      </c>
      <c r="C22" s="490">
        <v>16.399999999999999</v>
      </c>
      <c r="D22" s="490">
        <v>10.9</v>
      </c>
      <c r="E22" s="490">
        <v>10.7</v>
      </c>
      <c r="F22" s="491" t="s">
        <v>290</v>
      </c>
      <c r="H22" s="492" t="s">
        <v>1290</v>
      </c>
      <c r="O22" s="490"/>
      <c r="P22" s="490"/>
      <c r="Q22" s="490"/>
    </row>
    <row r="23" spans="1:17">
      <c r="A23" s="489" t="s">
        <v>609</v>
      </c>
      <c r="B23" s="490">
        <v>12.3</v>
      </c>
      <c r="C23" s="490">
        <v>17.600000000000001</v>
      </c>
      <c r="D23" s="490">
        <v>15</v>
      </c>
      <c r="E23" s="490">
        <v>6.3</v>
      </c>
      <c r="F23" s="491"/>
      <c r="O23" s="490"/>
      <c r="P23" s="493" t="str">
        <f>IF(Content!$E$1=1,P24,P25)</f>
        <v>2021 рік: 3.3% від імпорту продукції машинобудування
IV квартал 2022 року: 17% від імпорту  продукції машинобудування</v>
      </c>
      <c r="Q23" s="490"/>
    </row>
    <row r="24" spans="1:17">
      <c r="A24" s="489" t="s">
        <v>610</v>
      </c>
      <c r="B24" s="490">
        <v>15.7</v>
      </c>
      <c r="C24" s="490">
        <v>16.899999999999999</v>
      </c>
      <c r="D24" s="490">
        <v>13.5</v>
      </c>
      <c r="E24" s="490">
        <v>6.2</v>
      </c>
      <c r="F24" s="494"/>
      <c r="P24" s="491" t="s">
        <v>1291</v>
      </c>
    </row>
    <row r="25" spans="1:17">
      <c r="A25" s="489" t="s">
        <v>611</v>
      </c>
      <c r="B25" s="490">
        <v>33.299999999999997</v>
      </c>
      <c r="C25" s="490">
        <v>26.1</v>
      </c>
      <c r="D25" s="490">
        <v>15.3</v>
      </c>
      <c r="E25" s="490">
        <v>14.8</v>
      </c>
      <c r="F25" s="494"/>
      <c r="P25" s="491" t="s">
        <v>1292</v>
      </c>
    </row>
    <row r="26" spans="1:17" ht="14">
      <c r="A26" s="489" t="s">
        <v>702</v>
      </c>
      <c r="B26" s="490">
        <v>119.3</v>
      </c>
      <c r="C26" s="490">
        <v>51</v>
      </c>
      <c r="D26" s="490">
        <v>21.5</v>
      </c>
      <c r="E26" s="490">
        <v>9.9</v>
      </c>
      <c r="F26" s="494"/>
      <c r="P26" s="495"/>
    </row>
    <row r="27" spans="1:17">
      <c r="A27" s="489" t="s">
        <v>703</v>
      </c>
      <c r="B27" s="490">
        <v>333.6</v>
      </c>
      <c r="C27" s="490">
        <v>120.2</v>
      </c>
      <c r="D27" s="490">
        <v>30.2</v>
      </c>
      <c r="E27" s="490">
        <v>9.1999999999999993</v>
      </c>
      <c r="F27" s="494" t="s">
        <v>703</v>
      </c>
    </row>
    <row r="28" spans="1:17">
      <c r="B28" s="490"/>
      <c r="C28" s="490"/>
      <c r="D28" s="490"/>
      <c r="E28" s="490"/>
      <c r="F28" s="490"/>
    </row>
    <row r="29" spans="1:17">
      <c r="B29" s="490"/>
      <c r="C29" s="490"/>
      <c r="D29" s="490"/>
      <c r="E29" s="490"/>
      <c r="F29" s="490"/>
    </row>
    <row r="30" spans="1:17">
      <c r="B30" s="490"/>
      <c r="C30" s="490"/>
      <c r="D30" s="490"/>
      <c r="E30" s="490"/>
      <c r="F30" s="490"/>
    </row>
    <row r="31" spans="1:17">
      <c r="B31" s="490"/>
      <c r="C31" s="490"/>
      <c r="D31" s="490"/>
      <c r="E31" s="490"/>
      <c r="F31" s="490"/>
    </row>
    <row r="32" spans="1:17">
      <c r="B32" s="490"/>
      <c r="C32" s="490"/>
      <c r="D32" s="490"/>
      <c r="E32" s="490"/>
      <c r="F32" s="490"/>
      <c r="G32" s="490"/>
      <c r="H32" s="490"/>
      <c r="I32" s="490"/>
      <c r="J32" s="490"/>
    </row>
    <row r="33" spans="2:10">
      <c r="B33" s="490"/>
      <c r="C33" s="490"/>
      <c r="D33" s="490"/>
      <c r="E33" s="490"/>
      <c r="F33" s="490"/>
      <c r="G33" s="490"/>
      <c r="H33" s="490"/>
      <c r="I33" s="490"/>
      <c r="J33" s="490"/>
    </row>
    <row r="34" spans="2:10">
      <c r="B34" s="490"/>
      <c r="C34" s="490"/>
      <c r="D34" s="490"/>
      <c r="E34" s="490"/>
      <c r="F34" s="490"/>
      <c r="G34" s="490"/>
      <c r="H34" s="490"/>
      <c r="I34" s="490"/>
      <c r="J34" s="490"/>
    </row>
    <row r="35" spans="2:10">
      <c r="B35" s="490"/>
      <c r="C35" s="490"/>
      <c r="D35" s="490"/>
      <c r="E35" s="490"/>
      <c r="F35" s="490"/>
      <c r="G35" s="490"/>
      <c r="H35" s="490"/>
      <c r="I35" s="490"/>
      <c r="J35" s="490"/>
    </row>
    <row r="36" spans="2:10">
      <c r="B36" s="490"/>
      <c r="C36" s="490"/>
      <c r="D36" s="490"/>
      <c r="E36" s="490"/>
      <c r="F36" s="490"/>
      <c r="G36" s="490"/>
      <c r="H36" s="490"/>
      <c r="I36" s="490"/>
      <c r="J36" s="490"/>
    </row>
    <row r="37" spans="2:10">
      <c r="B37" s="490"/>
      <c r="C37" s="490"/>
      <c r="D37" s="490"/>
      <c r="E37" s="490"/>
      <c r="F37" s="490"/>
      <c r="G37" s="490"/>
      <c r="H37" s="490"/>
      <c r="I37" s="490"/>
      <c r="J37" s="490"/>
    </row>
    <row r="38" spans="2:10">
      <c r="B38" s="490"/>
      <c r="C38" s="490"/>
      <c r="D38" s="490"/>
      <c r="E38" s="490"/>
      <c r="F38" s="490"/>
      <c r="G38" s="490"/>
      <c r="H38" s="490"/>
      <c r="I38" s="490"/>
      <c r="J38" s="490"/>
    </row>
    <row r="39" spans="2:10">
      <c r="B39" s="490"/>
      <c r="C39" s="490"/>
      <c r="D39" s="490"/>
      <c r="E39" s="490"/>
      <c r="F39" s="490"/>
      <c r="G39" s="490"/>
      <c r="H39" s="490"/>
      <c r="I39" s="490"/>
      <c r="J39" s="490"/>
    </row>
    <row r="40" spans="2:10">
      <c r="B40" s="490"/>
      <c r="C40" s="490"/>
      <c r="D40" s="490"/>
      <c r="E40" s="490"/>
      <c r="F40" s="490"/>
      <c r="G40" s="490"/>
      <c r="H40" s="490"/>
      <c r="I40" s="490"/>
      <c r="J40" s="490"/>
    </row>
    <row r="41" spans="2:10">
      <c r="B41" s="490"/>
      <c r="C41" s="490"/>
      <c r="D41" s="490"/>
      <c r="E41" s="490"/>
      <c r="F41" s="490"/>
      <c r="G41" s="490"/>
      <c r="H41" s="490"/>
      <c r="I41" s="490"/>
      <c r="J41" s="490"/>
    </row>
    <row r="42" spans="2:10">
      <c r="B42" s="490"/>
      <c r="C42" s="490"/>
      <c r="D42" s="490"/>
      <c r="E42" s="490"/>
      <c r="F42" s="490"/>
      <c r="G42" s="490"/>
      <c r="H42" s="490"/>
      <c r="I42" s="490"/>
      <c r="J42" s="490"/>
    </row>
    <row r="43" spans="2:10">
      <c r="B43" s="490"/>
      <c r="C43" s="490"/>
      <c r="D43" s="490"/>
      <c r="E43" s="490"/>
      <c r="F43" s="490"/>
      <c r="G43" s="490"/>
      <c r="H43" s="490"/>
      <c r="I43" s="490"/>
      <c r="J43" s="490"/>
    </row>
    <row r="44" spans="2:10">
      <c r="B44" s="490"/>
      <c r="C44" s="490"/>
      <c r="D44" s="490"/>
      <c r="E44" s="490"/>
      <c r="F44" s="490"/>
      <c r="G44" s="490"/>
      <c r="H44" s="490"/>
      <c r="I44" s="490"/>
      <c r="J44" s="490"/>
    </row>
    <row r="45" spans="2:10">
      <c r="B45" s="490"/>
      <c r="C45" s="490"/>
      <c r="D45" s="490"/>
      <c r="E45" s="490"/>
      <c r="F45" s="490"/>
      <c r="G45" s="490"/>
      <c r="H45" s="490"/>
      <c r="I45" s="490"/>
      <c r="J45" s="490"/>
    </row>
    <row r="46" spans="2:10">
      <c r="B46" s="490"/>
      <c r="C46" s="490"/>
      <c r="D46" s="490"/>
      <c r="E46" s="490"/>
      <c r="F46" s="490"/>
      <c r="G46" s="490"/>
      <c r="H46" s="490"/>
      <c r="I46" s="490"/>
      <c r="J46" s="490"/>
    </row>
    <row r="47" spans="2:10">
      <c r="B47" s="490"/>
      <c r="C47" s="490"/>
      <c r="D47" s="490"/>
      <c r="E47" s="490"/>
      <c r="F47" s="490"/>
      <c r="G47" s="490"/>
      <c r="H47" s="490"/>
      <c r="I47" s="490"/>
      <c r="J47" s="490"/>
    </row>
    <row r="48" spans="2:10">
      <c r="B48" s="490"/>
      <c r="C48" s="490"/>
      <c r="D48" s="490"/>
      <c r="E48" s="490"/>
      <c r="G48" s="490"/>
      <c r="H48" s="490"/>
      <c r="I48" s="490"/>
      <c r="J48" s="490"/>
    </row>
    <row r="49" spans="2:10">
      <c r="B49" s="490"/>
      <c r="C49" s="490"/>
      <c r="D49" s="490"/>
      <c r="E49" s="490"/>
      <c r="G49" s="490"/>
      <c r="H49" s="490"/>
      <c r="I49" s="490"/>
      <c r="J49" s="490"/>
    </row>
    <row r="50" spans="2:10">
      <c r="B50" s="490"/>
      <c r="C50" s="490"/>
      <c r="D50" s="490"/>
      <c r="E50" s="490"/>
      <c r="G50" s="490"/>
      <c r="H50" s="490"/>
      <c r="I50" s="490"/>
      <c r="J50" s="490"/>
    </row>
    <row r="51" spans="2:10">
      <c r="B51" s="490"/>
      <c r="C51" s="490"/>
      <c r="D51" s="490"/>
      <c r="E51" s="490"/>
      <c r="F51" s="490"/>
      <c r="G51" s="490"/>
      <c r="H51" s="490"/>
      <c r="I51" s="490"/>
      <c r="J51" s="490"/>
    </row>
    <row r="52" spans="2:10">
      <c r="B52" s="490"/>
      <c r="C52" s="490"/>
      <c r="D52" s="490"/>
      <c r="E52" s="490"/>
      <c r="F52" s="490"/>
      <c r="G52" s="490"/>
      <c r="H52" s="490"/>
      <c r="I52" s="490"/>
      <c r="J52" s="490"/>
    </row>
    <row r="53" spans="2:10">
      <c r="B53" s="490"/>
      <c r="C53" s="490"/>
      <c r="D53" s="490"/>
      <c r="E53" s="490"/>
      <c r="F53" s="490"/>
      <c r="G53" s="490"/>
      <c r="H53" s="490"/>
      <c r="I53" s="490"/>
      <c r="J53" s="490"/>
    </row>
    <row r="54" spans="2:10">
      <c r="B54" s="490"/>
      <c r="C54" s="490"/>
      <c r="D54" s="490"/>
      <c r="E54" s="490"/>
      <c r="F54" s="490"/>
      <c r="G54" s="490"/>
      <c r="H54" s="490"/>
      <c r="I54" s="490"/>
      <c r="J54" s="490"/>
    </row>
    <row r="55" spans="2:10">
      <c r="B55" s="490"/>
      <c r="C55" s="490"/>
      <c r="D55" s="490"/>
      <c r="E55" s="490"/>
      <c r="F55" s="490"/>
      <c r="G55" s="490"/>
      <c r="H55" s="490"/>
      <c r="I55" s="490"/>
      <c r="J55" s="490"/>
    </row>
  </sheetData>
  <hyperlinks>
    <hyperlink ref="A1" location="Content!A1" display="&lt;&lt;" xr:uid="{00000000-0004-0000-4600-000000000000}"/>
  </hyperlink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7"/>
  </sheetPr>
  <dimension ref="A1:AA54"/>
  <sheetViews>
    <sheetView showGridLines="0" zoomScaleNormal="100" workbookViewId="0"/>
  </sheetViews>
  <sheetFormatPr baseColWidth="10" defaultColWidth="9.5" defaultRowHeight="13"/>
  <cols>
    <col min="1" max="1" width="7.1640625" style="67" customWidth="1"/>
    <col min="2" max="2" width="7.5" style="78" bestFit="1" customWidth="1"/>
    <col min="3" max="3" width="7" style="78" bestFit="1" customWidth="1"/>
    <col min="4" max="4" width="11.5" style="67" customWidth="1"/>
    <col min="5" max="13" width="9.5" style="67"/>
    <col min="14" max="14" width="8.5" style="78" customWidth="1"/>
    <col min="15" max="18" width="9.5" style="67"/>
    <col min="19" max="19" width="11.5" style="67" customWidth="1"/>
    <col min="20" max="20" width="15.5" style="67" customWidth="1"/>
    <col min="21" max="21" width="16.5" style="67" customWidth="1"/>
    <col min="22" max="22" width="13.5" style="67" customWidth="1"/>
    <col min="23" max="16384" width="9.5" style="67"/>
  </cols>
  <sheetData>
    <row r="1" spans="1:27">
      <c r="A1" s="6" t="s">
        <v>9</v>
      </c>
      <c r="B1" s="471" t="str">
        <f>IF(Content!$E$1=1,B2,B3)</f>
        <v>ІТ-послуги</v>
      </c>
      <c r="C1" s="471" t="str">
        <f>IF(Content!$E$1=1,C2,C3)</f>
        <v>Транспортні послуги</v>
      </c>
      <c r="D1" s="471" t="str">
        <f>IF(Content!$E$1=1,D2,D3)</f>
        <v>Подорожі</v>
      </c>
      <c r="E1" s="471" t="str">
        <f>IF(Content!$E$1=1,E2,E3)</f>
        <v>Інші послуги</v>
      </c>
      <c r="F1" s="471" t="str">
        <f>IF(Content!$E$1=1,F2,F3)</f>
        <v>Всього</v>
      </c>
      <c r="G1" s="471"/>
      <c r="H1" s="471"/>
      <c r="I1" s="471"/>
      <c r="J1" s="471"/>
      <c r="K1" s="471" t="str">
        <f>IF(Content!$E$1=1,K2,K3)</f>
        <v>Сальдо торгівлі послугами, млрд дол.</v>
      </c>
      <c r="N1" s="67"/>
      <c r="Q1" s="78" t="s">
        <v>1293</v>
      </c>
    </row>
    <row r="2" spans="1:27" hidden="1">
      <c r="A2" s="496"/>
      <c r="B2" s="497" t="s">
        <v>1294</v>
      </c>
      <c r="C2" s="376" t="s">
        <v>1295</v>
      </c>
      <c r="D2" s="376" t="s">
        <v>1296</v>
      </c>
      <c r="E2" s="376" t="s">
        <v>1297</v>
      </c>
      <c r="F2" s="376" t="s">
        <v>1298</v>
      </c>
      <c r="G2" s="376"/>
      <c r="H2" s="376"/>
      <c r="I2" s="376"/>
      <c r="J2" s="376"/>
      <c r="K2" s="78" t="s">
        <v>1299</v>
      </c>
      <c r="L2" s="78"/>
      <c r="M2" s="78"/>
      <c r="Q2" s="78"/>
    </row>
    <row r="3" spans="1:27" hidden="1">
      <c r="A3" s="78"/>
      <c r="B3" s="497" t="s">
        <v>1300</v>
      </c>
      <c r="C3" s="376" t="s">
        <v>1301</v>
      </c>
      <c r="D3" s="376" t="s">
        <v>1302</v>
      </c>
      <c r="E3" s="376" t="s">
        <v>1303</v>
      </c>
      <c r="F3" s="376" t="s">
        <v>1304</v>
      </c>
      <c r="G3" s="376"/>
      <c r="H3" s="376"/>
      <c r="I3" s="376"/>
      <c r="J3" s="376"/>
      <c r="K3" s="78" t="s">
        <v>1305</v>
      </c>
      <c r="L3" s="78"/>
      <c r="M3" s="78"/>
      <c r="Q3" s="78"/>
    </row>
    <row r="4" spans="1:27" ht="14">
      <c r="A4" s="354" t="s">
        <v>24</v>
      </c>
      <c r="B4" s="79">
        <v>1.3</v>
      </c>
      <c r="C4" s="79">
        <v>0.6</v>
      </c>
      <c r="D4" s="79">
        <v>-1.1000000000000001</v>
      </c>
      <c r="E4" s="79">
        <v>0.2</v>
      </c>
      <c r="F4" s="79">
        <v>1</v>
      </c>
      <c r="G4" s="295" t="s">
        <v>24</v>
      </c>
      <c r="H4" s="295"/>
      <c r="I4" s="295"/>
      <c r="J4" s="295"/>
      <c r="M4" s="79"/>
      <c r="N4" s="79"/>
      <c r="O4" s="79"/>
      <c r="P4" s="79"/>
      <c r="Q4" s="79"/>
      <c r="S4" s="79"/>
      <c r="T4" s="79"/>
      <c r="U4" s="79"/>
    </row>
    <row r="5" spans="1:27" ht="14">
      <c r="A5" s="354" t="s">
        <v>25</v>
      </c>
      <c r="B5" s="79">
        <v>1.4</v>
      </c>
      <c r="C5" s="79">
        <v>0.5</v>
      </c>
      <c r="D5" s="79">
        <v>-1.3</v>
      </c>
      <c r="E5" s="79">
        <v>0.3</v>
      </c>
      <c r="F5" s="79">
        <v>0.9</v>
      </c>
      <c r="G5" s="295"/>
      <c r="H5" s="295"/>
      <c r="I5" s="295"/>
      <c r="J5" s="295"/>
      <c r="M5" s="79"/>
      <c r="N5" s="79"/>
      <c r="O5" s="79"/>
      <c r="P5" s="79"/>
      <c r="Q5" s="79"/>
      <c r="S5" s="79"/>
      <c r="T5" s="79"/>
      <c r="U5" s="79"/>
    </row>
    <row r="6" spans="1:27" ht="14">
      <c r="A6" s="354" t="s">
        <v>26</v>
      </c>
      <c r="B6" s="79">
        <v>1.6</v>
      </c>
      <c r="C6" s="79">
        <v>0.4</v>
      </c>
      <c r="D6" s="79">
        <v>-1.5</v>
      </c>
      <c r="E6" s="79">
        <v>0.3</v>
      </c>
      <c r="F6" s="79">
        <v>0.8</v>
      </c>
      <c r="G6" s="295" t="s">
        <v>26</v>
      </c>
      <c r="H6" s="295"/>
      <c r="I6" s="295"/>
      <c r="J6" s="295"/>
      <c r="M6" s="79"/>
      <c r="N6" s="79"/>
      <c r="O6" s="79"/>
      <c r="P6" s="79"/>
      <c r="Q6" s="79"/>
      <c r="S6" s="79"/>
      <c r="T6" s="79"/>
      <c r="U6" s="79"/>
    </row>
    <row r="7" spans="1:27" ht="14">
      <c r="A7" s="354" t="s">
        <v>27</v>
      </c>
      <c r="B7" s="79">
        <v>1.9</v>
      </c>
      <c r="C7" s="79">
        <v>0.4</v>
      </c>
      <c r="D7" s="79">
        <v>-1.4</v>
      </c>
      <c r="E7" s="79">
        <v>0.4</v>
      </c>
      <c r="F7" s="79">
        <v>1.3</v>
      </c>
      <c r="G7" s="295"/>
      <c r="H7" s="295"/>
      <c r="I7" s="295"/>
      <c r="J7" s="295"/>
      <c r="M7" s="79"/>
      <c r="N7" s="79"/>
      <c r="O7" s="79"/>
      <c r="P7" s="79"/>
      <c r="Q7" s="79"/>
      <c r="S7" s="79"/>
      <c r="T7" s="79"/>
      <c r="U7" s="79"/>
    </row>
    <row r="8" spans="1:27" ht="14">
      <c r="A8" s="354" t="s">
        <v>94</v>
      </c>
      <c r="B8" s="79">
        <v>1.9</v>
      </c>
      <c r="C8" s="79">
        <v>0.4</v>
      </c>
      <c r="D8" s="79">
        <v>-2.4</v>
      </c>
      <c r="E8" s="79">
        <v>0.5</v>
      </c>
      <c r="F8" s="79">
        <v>0.3</v>
      </c>
      <c r="G8" s="295" t="s">
        <v>94</v>
      </c>
      <c r="H8" s="295"/>
      <c r="I8" s="295"/>
      <c r="J8" s="295"/>
      <c r="M8" s="79"/>
      <c r="N8" s="79"/>
      <c r="O8" s="79"/>
      <c r="P8" s="79"/>
      <c r="Q8" s="79"/>
      <c r="S8" s="79"/>
      <c r="T8" s="79"/>
      <c r="U8" s="79"/>
    </row>
    <row r="9" spans="1:27" ht="14">
      <c r="A9" s="354" t="s">
        <v>95</v>
      </c>
      <c r="B9" s="79">
        <v>1.7</v>
      </c>
      <c r="C9" s="79">
        <v>0.4</v>
      </c>
      <c r="D9" s="79">
        <v>-5.4</v>
      </c>
      <c r="E9" s="79">
        <v>0.5</v>
      </c>
      <c r="F9" s="79">
        <v>-2.9</v>
      </c>
      <c r="G9" s="295"/>
      <c r="H9" s="295"/>
      <c r="I9" s="295"/>
      <c r="J9" s="295"/>
      <c r="M9" s="79"/>
      <c r="N9" s="79"/>
      <c r="O9" s="79"/>
      <c r="P9" s="79"/>
      <c r="Q9" s="79"/>
      <c r="S9" s="79"/>
      <c r="T9" s="79"/>
      <c r="U9" s="79"/>
    </row>
    <row r="10" spans="1:27" ht="14">
      <c r="A10" s="354" t="s">
        <v>96</v>
      </c>
      <c r="B10" s="79">
        <v>1.6</v>
      </c>
      <c r="C10" s="79">
        <v>0.3</v>
      </c>
      <c r="D10" s="79">
        <v>-5.7</v>
      </c>
      <c r="E10" s="79">
        <v>0.4</v>
      </c>
      <c r="F10" s="79">
        <v>-3.3</v>
      </c>
      <c r="G10" s="295" t="s">
        <v>96</v>
      </c>
      <c r="H10" s="295"/>
      <c r="I10" s="295"/>
      <c r="J10" s="295"/>
      <c r="M10" s="79"/>
      <c r="N10" s="79"/>
      <c r="O10" s="79"/>
      <c r="P10" s="79"/>
      <c r="Q10" s="79"/>
      <c r="S10" s="79"/>
      <c r="T10" s="79"/>
      <c r="U10" s="79"/>
    </row>
    <row r="11" spans="1:27" ht="14">
      <c r="A11" s="498" t="s">
        <v>97</v>
      </c>
      <c r="B11" s="79">
        <v>1.7</v>
      </c>
      <c r="C11" s="79">
        <v>0.3</v>
      </c>
      <c r="D11" s="79">
        <v>-5.9</v>
      </c>
      <c r="E11" s="79">
        <v>0.6</v>
      </c>
      <c r="F11" s="79">
        <v>-3.4</v>
      </c>
      <c r="G11" s="295"/>
      <c r="H11" s="79"/>
      <c r="I11" s="79"/>
      <c r="J11" s="295"/>
      <c r="M11" s="79"/>
      <c r="N11" s="79"/>
      <c r="O11" s="79"/>
      <c r="P11" s="79"/>
      <c r="Q11" s="79"/>
      <c r="R11" s="79"/>
      <c r="S11" s="499"/>
      <c r="T11" s="499"/>
      <c r="U11" s="499"/>
      <c r="V11" s="499"/>
      <c r="W11" s="499"/>
      <c r="X11" s="499"/>
    </row>
    <row r="12" spans="1:27" ht="14">
      <c r="A12" s="498" t="s">
        <v>107</v>
      </c>
      <c r="B12" s="79">
        <v>1.7</v>
      </c>
      <c r="C12" s="79">
        <v>0.5</v>
      </c>
      <c r="D12" s="79">
        <v>-6.3</v>
      </c>
      <c r="E12" s="79">
        <v>0.2</v>
      </c>
      <c r="F12" s="79">
        <v>-3.9</v>
      </c>
      <c r="G12" s="295" t="s">
        <v>107</v>
      </c>
      <c r="H12" s="79"/>
      <c r="I12" s="79"/>
      <c r="J12" s="295"/>
      <c r="M12" s="79"/>
      <c r="N12" s="79"/>
      <c r="O12" s="79"/>
      <c r="P12" s="79"/>
      <c r="Q12" s="79"/>
      <c r="R12" s="79"/>
      <c r="S12" s="499"/>
      <c r="T12" s="499"/>
      <c r="U12" s="499"/>
      <c r="V12" s="499"/>
      <c r="W12" s="499"/>
      <c r="X12" s="499"/>
    </row>
    <row r="13" spans="1:27" ht="14">
      <c r="A13" s="498" t="s">
        <v>105</v>
      </c>
      <c r="B13" s="79">
        <v>1.7</v>
      </c>
      <c r="C13" s="79">
        <v>0.3</v>
      </c>
      <c r="D13" s="79">
        <v>-5.8</v>
      </c>
      <c r="E13" s="79">
        <v>0.2</v>
      </c>
      <c r="F13" s="79">
        <v>-3.5</v>
      </c>
      <c r="G13" s="295"/>
      <c r="H13" s="79"/>
      <c r="I13" s="79"/>
      <c r="J13" s="295"/>
      <c r="M13" s="79"/>
      <c r="N13" s="79"/>
      <c r="O13" s="79"/>
      <c r="P13" s="79"/>
      <c r="Q13" s="79"/>
      <c r="R13" s="79"/>
      <c r="S13" s="499"/>
      <c r="T13" s="499"/>
      <c r="U13" s="499"/>
      <c r="V13" s="499"/>
      <c r="W13" s="499"/>
      <c r="X13" s="499"/>
    </row>
    <row r="14" spans="1:27" ht="14">
      <c r="A14" s="498" t="s">
        <v>108</v>
      </c>
      <c r="B14" s="79">
        <v>1.8</v>
      </c>
      <c r="C14" s="79">
        <v>0.5</v>
      </c>
      <c r="D14" s="79">
        <v>-5.6</v>
      </c>
      <c r="E14" s="79">
        <v>0.2</v>
      </c>
      <c r="F14" s="79">
        <v>-3.1</v>
      </c>
      <c r="G14" s="295" t="s">
        <v>108</v>
      </c>
      <c r="H14" s="79"/>
      <c r="I14" s="79"/>
      <c r="J14" s="295"/>
      <c r="M14" s="79"/>
      <c r="N14" s="79"/>
      <c r="O14" s="79"/>
      <c r="P14" s="79"/>
      <c r="Q14" s="79"/>
      <c r="R14" s="79"/>
      <c r="S14" s="499"/>
      <c r="T14" s="499"/>
      <c r="U14" s="499"/>
      <c r="V14" s="499"/>
      <c r="W14" s="499"/>
      <c r="X14" s="499"/>
    </row>
    <row r="15" spans="1:27" ht="14">
      <c r="A15" s="498" t="s">
        <v>106</v>
      </c>
      <c r="B15" s="79">
        <v>1.9</v>
      </c>
      <c r="C15" s="79">
        <v>0.6</v>
      </c>
      <c r="D15" s="79">
        <v>-5.5</v>
      </c>
      <c r="E15" s="79">
        <v>0.2</v>
      </c>
      <c r="F15" s="79">
        <v>-2.8</v>
      </c>
      <c r="G15" s="295"/>
      <c r="H15" s="79"/>
      <c r="I15" s="79"/>
      <c r="J15" s="78"/>
      <c r="M15" s="79"/>
      <c r="N15" s="79"/>
      <c r="O15" s="499"/>
      <c r="S15" s="79"/>
      <c r="T15" s="79"/>
      <c r="U15" s="79"/>
      <c r="V15" s="499"/>
      <c r="W15" s="499"/>
      <c r="X15" s="499"/>
      <c r="Y15" s="499"/>
      <c r="Z15" s="499"/>
      <c r="AA15" s="499"/>
    </row>
    <row r="16" spans="1:27" ht="14">
      <c r="A16" s="498" t="s">
        <v>222</v>
      </c>
      <c r="B16" s="79">
        <v>1.9</v>
      </c>
      <c r="C16" s="79">
        <v>0.4</v>
      </c>
      <c r="D16" s="79">
        <v>-5.2</v>
      </c>
      <c r="E16" s="79">
        <v>0.2</v>
      </c>
      <c r="F16" s="79">
        <v>-2.7</v>
      </c>
      <c r="G16" s="295" t="s">
        <v>222</v>
      </c>
      <c r="H16" s="79"/>
      <c r="I16" s="79"/>
      <c r="J16" s="500"/>
      <c r="M16" s="79"/>
      <c r="N16" s="79"/>
      <c r="S16" s="79"/>
      <c r="T16" s="79"/>
      <c r="U16" s="79"/>
      <c r="V16" s="499"/>
      <c r="W16" s="499"/>
      <c r="X16" s="499"/>
      <c r="Y16" s="499"/>
      <c r="Z16" s="499"/>
      <c r="AA16" s="499"/>
    </row>
    <row r="17" spans="1:27" ht="14">
      <c r="A17" s="498" t="s">
        <v>223</v>
      </c>
      <c r="B17" s="79">
        <v>2</v>
      </c>
      <c r="C17" s="79">
        <v>0.3</v>
      </c>
      <c r="D17" s="79">
        <v>-4.4000000000000004</v>
      </c>
      <c r="E17" s="79">
        <v>0.3</v>
      </c>
      <c r="F17" s="79">
        <v>-1.7</v>
      </c>
      <c r="G17" s="295"/>
      <c r="H17" s="79"/>
      <c r="I17" s="79"/>
      <c r="M17" s="79"/>
      <c r="N17" s="79"/>
      <c r="S17" s="79"/>
      <c r="T17" s="79"/>
      <c r="U17" s="79"/>
      <c r="V17" s="499"/>
      <c r="W17" s="499"/>
      <c r="X17" s="499"/>
      <c r="Y17" s="499"/>
      <c r="Z17" s="499"/>
      <c r="AA17" s="499"/>
    </row>
    <row r="18" spans="1:27" ht="14">
      <c r="A18" s="75" t="s">
        <v>224</v>
      </c>
      <c r="B18" s="79">
        <v>2.1</v>
      </c>
      <c r="C18" s="79">
        <v>0.4</v>
      </c>
      <c r="D18" s="79">
        <v>-3.5</v>
      </c>
      <c r="E18" s="79">
        <v>0.4</v>
      </c>
      <c r="F18" s="79">
        <v>-0.6</v>
      </c>
      <c r="G18" s="295" t="s">
        <v>224</v>
      </c>
      <c r="H18" s="79"/>
      <c r="I18" s="79"/>
      <c r="K18" s="295"/>
      <c r="L18" s="295"/>
      <c r="M18" s="295"/>
      <c r="N18" s="67"/>
      <c r="S18" s="79"/>
      <c r="T18" s="79"/>
      <c r="U18" s="79"/>
      <c r="V18" s="499"/>
      <c r="W18" s="499"/>
      <c r="X18" s="499"/>
      <c r="Y18" s="499"/>
      <c r="Z18" s="499"/>
      <c r="AA18" s="499"/>
    </row>
    <row r="19" spans="1:27" ht="14">
      <c r="A19" s="67" t="s">
        <v>225</v>
      </c>
      <c r="B19" s="79">
        <v>2.2000000000000002</v>
      </c>
      <c r="C19" s="79">
        <v>0.5</v>
      </c>
      <c r="D19" s="79">
        <v>-3.6</v>
      </c>
      <c r="E19" s="79">
        <v>0.4</v>
      </c>
      <c r="F19" s="79">
        <v>-0.4</v>
      </c>
      <c r="G19" s="295"/>
      <c r="H19" s="79"/>
      <c r="I19" s="79"/>
      <c r="K19" s="471"/>
      <c r="M19" s="79"/>
      <c r="N19" s="79"/>
      <c r="S19" s="79"/>
      <c r="T19" s="79"/>
      <c r="U19" s="79"/>
      <c r="V19" s="499"/>
      <c r="W19" s="499"/>
      <c r="X19" s="499"/>
      <c r="Y19" s="499"/>
      <c r="Z19" s="499"/>
      <c r="AA19" s="499"/>
    </row>
    <row r="20" spans="1:27" ht="14">
      <c r="A20" s="501" t="s">
        <v>692</v>
      </c>
      <c r="B20" s="79">
        <v>2.2000000000000002</v>
      </c>
      <c r="C20" s="79">
        <v>0.5</v>
      </c>
      <c r="D20" s="79">
        <v>-3.1</v>
      </c>
      <c r="E20" s="79">
        <v>0.3</v>
      </c>
      <c r="F20" s="79">
        <v>-0.1</v>
      </c>
      <c r="G20" s="295" t="s">
        <v>692</v>
      </c>
      <c r="H20" s="79"/>
      <c r="I20" s="79"/>
      <c r="K20" s="471" t="str">
        <f>IF(Content!$E$1=1,K21,K22)</f>
        <v>Джерело: розрахунки НБУ.</v>
      </c>
      <c r="M20" s="79"/>
      <c r="N20" s="79"/>
      <c r="S20" s="79"/>
      <c r="T20" s="79"/>
      <c r="U20" s="79"/>
      <c r="V20" s="499"/>
      <c r="W20" s="499"/>
      <c r="X20" s="499"/>
      <c r="Y20" s="499"/>
      <c r="Z20" s="499"/>
      <c r="AA20" s="499"/>
    </row>
    <row r="21" spans="1:27" ht="14">
      <c r="A21" s="75" t="s">
        <v>693</v>
      </c>
      <c r="B21" s="79">
        <v>2.2999999999999998</v>
      </c>
      <c r="C21" s="79">
        <v>0.4</v>
      </c>
      <c r="D21" s="79">
        <v>-2.4</v>
      </c>
      <c r="E21" s="79">
        <v>0.3</v>
      </c>
      <c r="F21" s="79">
        <v>0.7</v>
      </c>
      <c r="G21" s="295"/>
      <c r="H21" s="79"/>
      <c r="I21" s="79"/>
      <c r="K21" s="78" t="s">
        <v>269</v>
      </c>
      <c r="M21" s="78"/>
      <c r="N21" s="67"/>
      <c r="S21" s="79"/>
      <c r="T21" s="79"/>
      <c r="U21" s="79"/>
      <c r="V21" s="499"/>
      <c r="W21" s="499"/>
      <c r="X21" s="499"/>
      <c r="Y21" s="499"/>
      <c r="Z21" s="499"/>
      <c r="AA21" s="499"/>
    </row>
    <row r="22" spans="1:27">
      <c r="A22" s="75" t="s">
        <v>694</v>
      </c>
      <c r="B22" s="79">
        <v>2.4</v>
      </c>
      <c r="C22" s="79">
        <v>0.5</v>
      </c>
      <c r="D22" s="79">
        <v>-2.2000000000000002</v>
      </c>
      <c r="E22" s="79">
        <v>0.4</v>
      </c>
      <c r="F22" s="79">
        <v>1</v>
      </c>
      <c r="G22" s="78"/>
      <c r="J22" s="79"/>
      <c r="K22" s="78" t="s">
        <v>1306</v>
      </c>
      <c r="N22" s="67"/>
    </row>
    <row r="23" spans="1:27">
      <c r="A23" s="67" t="s">
        <v>695</v>
      </c>
      <c r="B23" s="79">
        <v>2.5</v>
      </c>
      <c r="C23" s="79">
        <v>0.5</v>
      </c>
      <c r="D23" s="79">
        <v>-2.6</v>
      </c>
      <c r="E23" s="79">
        <v>0.2</v>
      </c>
      <c r="F23" s="79">
        <v>0.6</v>
      </c>
      <c r="G23" s="78" t="s">
        <v>695</v>
      </c>
      <c r="J23" s="79"/>
      <c r="K23" s="473" t="str">
        <f>IF(Content!$E$1=1,K24,K25)</f>
        <v>Сальдо торгівлі послугами</v>
      </c>
      <c r="N23" s="67"/>
    </row>
    <row r="24" spans="1:27">
      <c r="A24" s="501"/>
      <c r="B24" s="79"/>
      <c r="C24" s="79"/>
      <c r="D24" s="79"/>
      <c r="E24" s="79"/>
      <c r="F24" s="79"/>
      <c r="K24" s="78" t="s">
        <v>1307</v>
      </c>
      <c r="M24" s="295"/>
      <c r="O24" s="79"/>
    </row>
    <row r="25" spans="1:27">
      <c r="B25" s="79"/>
      <c r="C25" s="79"/>
      <c r="D25" s="79"/>
      <c r="E25" s="79"/>
      <c r="F25" s="79"/>
      <c r="K25" s="78" t="s">
        <v>1308</v>
      </c>
      <c r="M25" s="295"/>
      <c r="O25" s="79"/>
    </row>
    <row r="26" spans="1:27">
      <c r="B26" s="79"/>
      <c r="C26" s="79"/>
      <c r="D26" s="79"/>
      <c r="E26" s="79"/>
      <c r="F26" s="79"/>
      <c r="K26" s="78"/>
      <c r="M26" s="295"/>
    </row>
    <row r="27" spans="1:27">
      <c r="B27" s="79"/>
      <c r="C27" s="79"/>
      <c r="D27" s="79"/>
      <c r="E27" s="79"/>
      <c r="F27" s="79"/>
      <c r="M27" s="295"/>
    </row>
    <row r="28" spans="1:27">
      <c r="B28" s="79"/>
      <c r="C28" s="79"/>
      <c r="D28" s="79"/>
      <c r="E28" s="79"/>
      <c r="F28" s="79"/>
      <c r="M28" s="295"/>
    </row>
    <row r="29" spans="1:27">
      <c r="B29" s="79"/>
      <c r="C29" s="79"/>
      <c r="D29" s="79"/>
      <c r="E29" s="79"/>
      <c r="F29" s="79"/>
      <c r="H29" s="79"/>
      <c r="I29" s="79"/>
      <c r="J29" s="79"/>
      <c r="K29" s="79"/>
      <c r="L29" s="79"/>
      <c r="M29" s="79"/>
      <c r="N29" s="79"/>
    </row>
    <row r="30" spans="1:27">
      <c r="B30" s="79"/>
      <c r="C30" s="79"/>
      <c r="D30" s="79"/>
      <c r="E30" s="79"/>
      <c r="F30" s="79"/>
      <c r="H30" s="79"/>
      <c r="I30" s="79"/>
      <c r="J30" s="79"/>
      <c r="K30" s="79"/>
      <c r="L30" s="79"/>
      <c r="M30" s="79"/>
      <c r="N30" s="79"/>
    </row>
    <row r="31" spans="1:27">
      <c r="B31" s="79"/>
      <c r="C31" s="79"/>
      <c r="D31" s="79"/>
      <c r="E31" s="79"/>
      <c r="F31" s="79"/>
      <c r="H31" s="79"/>
      <c r="I31" s="79"/>
      <c r="J31" s="79"/>
      <c r="K31" s="79"/>
      <c r="L31" s="79"/>
    </row>
    <row r="32" spans="1:27">
      <c r="B32" s="79"/>
      <c r="C32" s="79"/>
      <c r="D32" s="79"/>
      <c r="E32" s="79"/>
      <c r="F32" s="79"/>
      <c r="H32" s="79"/>
      <c r="I32" s="79"/>
      <c r="J32" s="79"/>
      <c r="K32" s="79"/>
      <c r="L32" s="79"/>
    </row>
    <row r="33" spans="2:12">
      <c r="B33" s="79"/>
      <c r="C33" s="79"/>
      <c r="D33" s="79"/>
      <c r="E33" s="79"/>
      <c r="F33" s="79"/>
      <c r="H33" s="79"/>
      <c r="I33" s="79"/>
      <c r="J33" s="79"/>
      <c r="K33" s="79"/>
      <c r="L33" s="79"/>
    </row>
    <row r="34" spans="2:12">
      <c r="B34" s="79"/>
      <c r="C34" s="79"/>
      <c r="D34" s="79"/>
      <c r="E34" s="79"/>
      <c r="F34" s="79"/>
      <c r="H34" s="79"/>
      <c r="I34" s="79"/>
      <c r="J34" s="79"/>
      <c r="K34" s="79"/>
      <c r="L34" s="79"/>
    </row>
    <row r="35" spans="2:12">
      <c r="B35" s="79"/>
      <c r="C35" s="79"/>
      <c r="D35" s="79"/>
      <c r="E35" s="79"/>
      <c r="F35" s="79"/>
      <c r="H35" s="79"/>
      <c r="I35" s="79"/>
      <c r="J35" s="79"/>
      <c r="K35" s="79"/>
      <c r="L35" s="79"/>
    </row>
    <row r="36" spans="2:12">
      <c r="B36" s="79"/>
      <c r="C36" s="79"/>
      <c r="D36" s="79"/>
      <c r="E36" s="79"/>
      <c r="F36" s="79"/>
      <c r="H36" s="79"/>
      <c r="I36" s="79"/>
      <c r="J36" s="79"/>
      <c r="K36" s="79"/>
      <c r="L36" s="79"/>
    </row>
    <row r="37" spans="2:12">
      <c r="B37" s="79"/>
      <c r="C37" s="79"/>
      <c r="D37" s="79"/>
      <c r="E37" s="79"/>
      <c r="F37" s="79"/>
      <c r="H37" s="79"/>
      <c r="I37" s="79"/>
      <c r="J37" s="79"/>
      <c r="K37" s="79"/>
      <c r="L37" s="79"/>
    </row>
    <row r="38" spans="2:12">
      <c r="B38" s="79"/>
      <c r="C38" s="79"/>
      <c r="D38" s="79"/>
      <c r="E38" s="79"/>
      <c r="F38" s="79"/>
      <c r="H38" s="79"/>
      <c r="I38" s="79"/>
      <c r="J38" s="79"/>
      <c r="K38" s="79"/>
      <c r="L38" s="79"/>
    </row>
    <row r="39" spans="2:12">
      <c r="B39" s="79"/>
      <c r="C39" s="79"/>
      <c r="D39" s="79"/>
      <c r="E39" s="79"/>
      <c r="F39" s="79"/>
      <c r="H39" s="79"/>
      <c r="I39" s="79"/>
      <c r="J39" s="79"/>
      <c r="K39" s="79"/>
      <c r="L39" s="79"/>
    </row>
    <row r="40" spans="2:12">
      <c r="B40" s="79"/>
      <c r="C40" s="79"/>
      <c r="D40" s="79"/>
      <c r="E40" s="79"/>
      <c r="F40" s="79"/>
      <c r="H40" s="79"/>
      <c r="I40" s="79"/>
      <c r="J40" s="79"/>
      <c r="K40" s="79"/>
      <c r="L40" s="79"/>
    </row>
    <row r="41" spans="2:12">
      <c r="B41" s="79"/>
      <c r="C41" s="79"/>
      <c r="D41" s="79"/>
      <c r="E41" s="79"/>
      <c r="F41" s="79"/>
      <c r="H41" s="79"/>
      <c r="I41" s="79"/>
      <c r="J41" s="79"/>
      <c r="K41" s="79"/>
      <c r="L41" s="79"/>
    </row>
    <row r="42" spans="2:12">
      <c r="B42" s="79"/>
      <c r="C42" s="79"/>
      <c r="D42" s="79"/>
      <c r="E42" s="79"/>
      <c r="F42" s="79"/>
      <c r="H42" s="79"/>
      <c r="I42" s="79"/>
      <c r="J42" s="79"/>
      <c r="K42" s="79"/>
      <c r="L42" s="79"/>
    </row>
    <row r="43" spans="2:12">
      <c r="B43" s="79"/>
      <c r="C43" s="79"/>
      <c r="D43" s="79"/>
      <c r="E43" s="79"/>
      <c r="F43" s="79"/>
      <c r="H43" s="79"/>
      <c r="I43" s="79"/>
      <c r="J43" s="79"/>
      <c r="K43" s="79"/>
      <c r="L43" s="79"/>
    </row>
    <row r="44" spans="2:12">
      <c r="B44" s="79"/>
      <c r="C44" s="79"/>
      <c r="D44" s="79"/>
      <c r="E44" s="79"/>
      <c r="F44" s="79"/>
      <c r="H44" s="79"/>
      <c r="I44" s="79"/>
      <c r="J44" s="79"/>
      <c r="K44" s="79"/>
      <c r="L44" s="79"/>
    </row>
    <row r="45" spans="2:12">
      <c r="B45" s="79"/>
      <c r="C45" s="79"/>
      <c r="D45" s="79"/>
      <c r="E45" s="79"/>
      <c r="F45" s="79"/>
      <c r="H45" s="79"/>
      <c r="I45" s="79"/>
      <c r="J45" s="79"/>
      <c r="K45" s="79"/>
      <c r="L45" s="79"/>
    </row>
    <row r="46" spans="2:12">
      <c r="B46" s="79"/>
      <c r="C46" s="79"/>
      <c r="D46" s="79"/>
      <c r="E46" s="79"/>
      <c r="F46" s="79"/>
      <c r="H46" s="79"/>
      <c r="I46" s="79"/>
      <c r="J46" s="79"/>
      <c r="K46" s="79"/>
      <c r="L46" s="79"/>
    </row>
    <row r="47" spans="2:12">
      <c r="B47" s="79"/>
      <c r="C47" s="79"/>
      <c r="D47" s="79"/>
      <c r="E47" s="79"/>
      <c r="F47" s="79"/>
      <c r="H47" s="79"/>
      <c r="I47" s="79"/>
      <c r="J47" s="79"/>
      <c r="K47" s="79"/>
      <c r="L47" s="79"/>
    </row>
    <row r="48" spans="2:12">
      <c r="B48" s="79"/>
      <c r="C48" s="79"/>
      <c r="D48" s="79"/>
      <c r="E48" s="79"/>
      <c r="F48" s="79"/>
      <c r="H48" s="79"/>
      <c r="I48" s="79"/>
      <c r="J48" s="79"/>
      <c r="K48" s="79"/>
      <c r="L48" s="79"/>
    </row>
    <row r="49" spans="2:6">
      <c r="B49" s="79"/>
      <c r="C49" s="79"/>
      <c r="D49" s="79"/>
      <c r="E49" s="79"/>
      <c r="F49" s="79"/>
    </row>
    <row r="50" spans="2:6">
      <c r="B50" s="79"/>
      <c r="C50" s="79"/>
      <c r="D50" s="79"/>
      <c r="E50" s="79"/>
      <c r="F50" s="79"/>
    </row>
    <row r="51" spans="2:6">
      <c r="B51" s="79"/>
      <c r="C51" s="79"/>
      <c r="D51" s="79"/>
      <c r="E51" s="79"/>
      <c r="F51" s="79"/>
    </row>
    <row r="52" spans="2:6">
      <c r="B52" s="79"/>
      <c r="C52" s="79"/>
      <c r="D52" s="79"/>
      <c r="E52" s="79"/>
      <c r="F52" s="79"/>
    </row>
    <row r="53" spans="2:6">
      <c r="B53" s="79"/>
      <c r="C53" s="79"/>
      <c r="D53" s="79"/>
      <c r="E53" s="79"/>
      <c r="F53" s="79"/>
    </row>
    <row r="54" spans="2:6">
      <c r="B54" s="79"/>
      <c r="C54" s="79"/>
      <c r="D54" s="79"/>
      <c r="E54" s="79"/>
      <c r="F54" s="79"/>
    </row>
  </sheetData>
  <hyperlinks>
    <hyperlink ref="A1" location="Content!A1" display="&lt;&lt;" xr:uid="{00000000-0004-0000-4700-000000000000}"/>
  </hyperlinks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7"/>
  </sheetPr>
  <dimension ref="A1:N81"/>
  <sheetViews>
    <sheetView showGridLines="0" zoomScale="90" zoomScaleNormal="90" workbookViewId="0"/>
  </sheetViews>
  <sheetFormatPr baseColWidth="10" defaultColWidth="8.6640625" defaultRowHeight="13"/>
  <cols>
    <col min="1" max="1" width="8.6640625" style="502"/>
    <col min="2" max="2" width="6.33203125" style="502" bestFit="1" customWidth="1"/>
    <col min="3" max="3" width="7" style="502" bestFit="1" customWidth="1"/>
    <col min="4" max="4" width="11.83203125" style="502" customWidth="1"/>
    <col min="5" max="5" width="8.83203125" style="502" bestFit="1" customWidth="1"/>
    <col min="6" max="6" width="5.5" style="502" bestFit="1" customWidth="1"/>
    <col min="7" max="16384" width="8.6640625" style="502"/>
  </cols>
  <sheetData>
    <row r="1" spans="1:14">
      <c r="A1" s="488" t="s">
        <v>9</v>
      </c>
      <c r="B1" s="471" t="str">
        <f>IF(Content!$E$1=1,B2,B3)</f>
        <v>ПІІ</v>
      </c>
      <c r="C1" s="471" t="str">
        <f>IF(Content!$E$1=1,C2,C3)</f>
        <v>Позики</v>
      </c>
      <c r="D1" s="471" t="str">
        <f>IF(Content!$E$1=1,D2,D3)</f>
        <v>Торгові кредити</v>
      </c>
      <c r="E1" s="471" t="str">
        <f>IF(Content!$E$1=1,E2,E3)</f>
        <v>Готівка поза банками</v>
      </c>
      <c r="F1" s="471" t="str">
        <f>IF(Content!$E$1=1,F2,F3)</f>
        <v>Інші чисті запозичення</v>
      </c>
      <c r="I1" s="471" t="str">
        <f>IF(Content!$E$1=1,I2,I3)</f>
        <v xml:space="preserve">Приватний сектор: чисті зовнішні зобов'язання, млрд дол.   </v>
      </c>
    </row>
    <row r="2" spans="1:14" hidden="1">
      <c r="B2" s="36" t="s">
        <v>1309</v>
      </c>
      <c r="C2" s="36" t="s">
        <v>1310</v>
      </c>
      <c r="D2" s="36" t="s">
        <v>1311</v>
      </c>
      <c r="E2" s="36" t="s">
        <v>1312</v>
      </c>
      <c r="F2" s="36" t="s">
        <v>1313</v>
      </c>
      <c r="I2" s="502" t="s">
        <v>1314</v>
      </c>
    </row>
    <row r="3" spans="1:14" hidden="1">
      <c r="B3" s="502" t="s">
        <v>1315</v>
      </c>
      <c r="C3" s="502" t="s">
        <v>1316</v>
      </c>
      <c r="D3" s="502" t="s">
        <v>1317</v>
      </c>
      <c r="E3" s="502" t="s">
        <v>1318</v>
      </c>
      <c r="F3" s="502" t="s">
        <v>353</v>
      </c>
      <c r="I3" s="502" t="s">
        <v>1319</v>
      </c>
    </row>
    <row r="4" spans="1:14">
      <c r="A4" s="502" t="s">
        <v>24</v>
      </c>
      <c r="B4" s="53">
        <v>1.5</v>
      </c>
      <c r="C4" s="53">
        <v>-0.2</v>
      </c>
      <c r="D4" s="53">
        <v>0.2</v>
      </c>
      <c r="E4" s="53">
        <v>-1.4</v>
      </c>
      <c r="F4" s="53">
        <v>-1</v>
      </c>
      <c r="G4" s="503" t="s">
        <v>24</v>
      </c>
      <c r="H4" s="504"/>
      <c r="N4" s="505"/>
    </row>
    <row r="5" spans="1:14">
      <c r="A5" s="502" t="s">
        <v>25</v>
      </c>
      <c r="B5" s="53">
        <v>1.2</v>
      </c>
      <c r="C5" s="53">
        <v>0</v>
      </c>
      <c r="D5" s="53">
        <v>-1.5</v>
      </c>
      <c r="E5" s="53">
        <v>-0.7</v>
      </c>
      <c r="F5" s="53">
        <v>-0.4</v>
      </c>
      <c r="G5" s="503"/>
      <c r="H5" s="504"/>
      <c r="N5" s="505"/>
    </row>
    <row r="6" spans="1:14">
      <c r="A6" s="502" t="s">
        <v>26</v>
      </c>
      <c r="B6" s="53">
        <v>2.5</v>
      </c>
      <c r="C6" s="53">
        <v>-0.1</v>
      </c>
      <c r="D6" s="53">
        <v>0</v>
      </c>
      <c r="E6" s="53">
        <v>-1.3</v>
      </c>
      <c r="F6" s="53">
        <v>-0.2</v>
      </c>
      <c r="G6" s="503" t="s">
        <v>26</v>
      </c>
      <c r="H6" s="504"/>
      <c r="N6" s="505"/>
    </row>
    <row r="7" spans="1:14">
      <c r="A7" s="502" t="s">
        <v>27</v>
      </c>
      <c r="B7" s="53">
        <v>2.2999999999999998</v>
      </c>
      <c r="C7" s="53">
        <v>0.6</v>
      </c>
      <c r="D7" s="53">
        <v>0</v>
      </c>
      <c r="E7" s="53">
        <v>-1.7</v>
      </c>
      <c r="F7" s="53">
        <v>1.6</v>
      </c>
      <c r="G7" s="503"/>
      <c r="H7" s="504"/>
      <c r="N7" s="505"/>
    </row>
    <row r="8" spans="1:14">
      <c r="A8" s="502" t="s">
        <v>94</v>
      </c>
      <c r="B8" s="53">
        <v>-0.6</v>
      </c>
      <c r="C8" s="53">
        <v>0.1</v>
      </c>
      <c r="D8" s="53">
        <v>-3.4</v>
      </c>
      <c r="E8" s="53">
        <v>-2.7</v>
      </c>
      <c r="F8" s="53">
        <v>0.3</v>
      </c>
      <c r="G8" s="503" t="s">
        <v>94</v>
      </c>
      <c r="H8" s="504"/>
      <c r="N8" s="505"/>
    </row>
    <row r="9" spans="1:14">
      <c r="A9" s="502" t="s">
        <v>95</v>
      </c>
      <c r="B9" s="53">
        <v>0.3</v>
      </c>
      <c r="C9" s="53">
        <v>0.1</v>
      </c>
      <c r="D9" s="53">
        <v>-5</v>
      </c>
      <c r="E9" s="53">
        <v>-2.9</v>
      </c>
      <c r="F9" s="53">
        <v>-2</v>
      </c>
      <c r="G9" s="503"/>
      <c r="H9" s="504"/>
      <c r="N9" s="505"/>
    </row>
    <row r="10" spans="1:14">
      <c r="A10" s="502" t="s">
        <v>96</v>
      </c>
      <c r="B10" s="53">
        <v>0.3</v>
      </c>
      <c r="C10" s="53">
        <v>0.1</v>
      </c>
      <c r="D10" s="53">
        <v>-2.8</v>
      </c>
      <c r="E10" s="53">
        <v>-2.9</v>
      </c>
      <c r="F10" s="53">
        <v>-0.1</v>
      </c>
      <c r="G10" s="503" t="s">
        <v>96</v>
      </c>
      <c r="H10" s="504"/>
      <c r="N10" s="505"/>
    </row>
    <row r="11" spans="1:14">
      <c r="A11" s="502" t="s">
        <v>97</v>
      </c>
      <c r="B11" s="53">
        <v>0.6</v>
      </c>
      <c r="C11" s="53">
        <v>0.4</v>
      </c>
      <c r="D11" s="53">
        <v>-1.4</v>
      </c>
      <c r="E11" s="53">
        <v>-2.5</v>
      </c>
      <c r="F11" s="53">
        <v>-0.7</v>
      </c>
      <c r="G11" s="503"/>
      <c r="H11" s="505"/>
      <c r="N11" s="505"/>
    </row>
    <row r="12" spans="1:14">
      <c r="A12" s="502" t="s">
        <v>107</v>
      </c>
      <c r="B12" s="53">
        <v>0.2</v>
      </c>
      <c r="C12" s="53">
        <v>5.6</v>
      </c>
      <c r="D12" s="53">
        <v>-0.6</v>
      </c>
      <c r="E12" s="53">
        <v>-2.4</v>
      </c>
      <c r="F12" s="53">
        <v>-0.5</v>
      </c>
      <c r="G12" s="503" t="s">
        <v>107</v>
      </c>
      <c r="H12" s="505"/>
      <c r="N12" s="505"/>
    </row>
    <row r="13" spans="1:14">
      <c r="A13" s="502" t="s">
        <v>105</v>
      </c>
      <c r="B13" s="53">
        <v>0.2</v>
      </c>
      <c r="C13" s="53">
        <v>0.1</v>
      </c>
      <c r="D13" s="53">
        <v>-0.5</v>
      </c>
      <c r="E13" s="53">
        <v>-2.2999999999999998</v>
      </c>
      <c r="F13" s="53">
        <v>-0.5</v>
      </c>
      <c r="G13" s="503"/>
      <c r="H13" s="505"/>
    </row>
    <row r="14" spans="1:14">
      <c r="A14" s="502" t="s">
        <v>108</v>
      </c>
      <c r="B14" s="53">
        <v>0.3</v>
      </c>
      <c r="C14" s="53">
        <v>0</v>
      </c>
      <c r="D14" s="53">
        <v>0</v>
      </c>
      <c r="E14" s="53">
        <v>-2.1</v>
      </c>
      <c r="F14" s="53">
        <v>-0.6</v>
      </c>
      <c r="G14" s="503" t="s">
        <v>108</v>
      </c>
      <c r="H14" s="505"/>
    </row>
    <row r="15" spans="1:14">
      <c r="A15" s="502" t="s">
        <v>106</v>
      </c>
      <c r="B15" s="53">
        <v>0.3</v>
      </c>
      <c r="C15" s="53">
        <v>0.1</v>
      </c>
      <c r="D15" s="53">
        <v>0.3</v>
      </c>
      <c r="E15" s="53">
        <v>-2</v>
      </c>
      <c r="F15" s="53">
        <v>-0.4</v>
      </c>
      <c r="G15" s="503"/>
      <c r="H15" s="505"/>
    </row>
    <row r="16" spans="1:14">
      <c r="A16" s="502" t="s">
        <v>222</v>
      </c>
      <c r="B16" s="53">
        <v>0.8</v>
      </c>
      <c r="C16" s="53">
        <v>0.2</v>
      </c>
      <c r="D16" s="53">
        <v>0.5</v>
      </c>
      <c r="E16" s="53">
        <v>-1.6</v>
      </c>
      <c r="F16" s="53">
        <v>-0.2</v>
      </c>
      <c r="G16" s="503" t="s">
        <v>222</v>
      </c>
      <c r="H16" s="505"/>
    </row>
    <row r="17" spans="1:9">
      <c r="A17" s="502" t="s">
        <v>223</v>
      </c>
      <c r="B17" s="53">
        <v>1.2</v>
      </c>
      <c r="C17" s="53">
        <v>0.3</v>
      </c>
      <c r="D17" s="53">
        <v>0.5</v>
      </c>
      <c r="E17" s="53">
        <v>-1</v>
      </c>
      <c r="F17" s="53">
        <v>-0.2</v>
      </c>
      <c r="G17" s="503"/>
      <c r="H17" s="505"/>
    </row>
    <row r="18" spans="1:9">
      <c r="A18" s="502" t="s">
        <v>224</v>
      </c>
      <c r="B18" s="53">
        <v>1.1000000000000001</v>
      </c>
      <c r="C18" s="53">
        <v>0.4</v>
      </c>
      <c r="D18" s="53">
        <v>0.5</v>
      </c>
      <c r="E18" s="53">
        <v>-1</v>
      </c>
      <c r="F18" s="53">
        <v>-0.2</v>
      </c>
      <c r="G18" s="506" t="s">
        <v>224</v>
      </c>
      <c r="H18" s="505"/>
    </row>
    <row r="19" spans="1:9">
      <c r="A19" s="502" t="s">
        <v>225</v>
      </c>
      <c r="B19" s="53">
        <v>1.2</v>
      </c>
      <c r="C19" s="53">
        <v>0.4</v>
      </c>
      <c r="D19" s="53">
        <v>0.5</v>
      </c>
      <c r="E19" s="53">
        <v>-1.5</v>
      </c>
      <c r="F19" s="53">
        <v>-0.2</v>
      </c>
      <c r="G19" s="503"/>
      <c r="H19" s="505"/>
      <c r="I19" s="471" t="str">
        <f>IF(Content!$E$1=1,I20,I21)</f>
        <v>Джерело: розрахунки НБУ.</v>
      </c>
    </row>
    <row r="20" spans="1:9">
      <c r="A20" s="502" t="s">
        <v>692</v>
      </c>
      <c r="B20" s="53">
        <v>1.3</v>
      </c>
      <c r="C20" s="53">
        <v>0.7</v>
      </c>
      <c r="D20" s="53">
        <v>0.5</v>
      </c>
      <c r="E20" s="53">
        <v>-1.2</v>
      </c>
      <c r="F20" s="53">
        <v>-0.2</v>
      </c>
      <c r="G20" s="503" t="s">
        <v>692</v>
      </c>
      <c r="H20" s="505"/>
      <c r="I20" s="506" t="s">
        <v>269</v>
      </c>
    </row>
    <row r="21" spans="1:9">
      <c r="A21" s="502" t="s">
        <v>693</v>
      </c>
      <c r="B21" s="53">
        <v>1.4</v>
      </c>
      <c r="C21" s="53">
        <v>0.6</v>
      </c>
      <c r="D21" s="53">
        <v>0.5</v>
      </c>
      <c r="E21" s="53">
        <v>-1.1000000000000001</v>
      </c>
      <c r="F21" s="53">
        <v>-0.2</v>
      </c>
      <c r="G21" s="506"/>
      <c r="H21" s="505"/>
      <c r="I21" s="506" t="s">
        <v>271</v>
      </c>
    </row>
    <row r="22" spans="1:9">
      <c r="A22" s="502" t="s">
        <v>694</v>
      </c>
      <c r="B22" s="53">
        <v>1.5</v>
      </c>
      <c r="C22" s="53">
        <v>0.7</v>
      </c>
      <c r="D22" s="53">
        <v>0.5</v>
      </c>
      <c r="E22" s="53">
        <v>-1.1000000000000001</v>
      </c>
      <c r="F22" s="53">
        <v>-0.1</v>
      </c>
      <c r="G22" s="506"/>
      <c r="H22" s="505"/>
    </row>
    <row r="23" spans="1:9">
      <c r="A23" s="502" t="s">
        <v>695</v>
      </c>
      <c r="B23" s="53">
        <v>1</v>
      </c>
      <c r="C23" s="53">
        <v>0.6</v>
      </c>
      <c r="D23" s="53">
        <v>0.5</v>
      </c>
      <c r="E23" s="53">
        <v>-1.1000000000000001</v>
      </c>
      <c r="F23" s="53">
        <v>-0.1</v>
      </c>
      <c r="G23" s="506" t="s">
        <v>695</v>
      </c>
      <c r="H23" s="505"/>
    </row>
    <row r="24" spans="1:9">
      <c r="B24" s="505"/>
      <c r="C24" s="505"/>
      <c r="D24" s="505"/>
      <c r="E24" s="505"/>
      <c r="F24" s="505"/>
    </row>
    <row r="25" spans="1:9">
      <c r="B25" s="505"/>
      <c r="C25" s="505"/>
      <c r="D25" s="505"/>
      <c r="E25" s="505"/>
      <c r="F25" s="505"/>
    </row>
    <row r="26" spans="1:9">
      <c r="B26" s="505"/>
      <c r="C26" s="505"/>
      <c r="D26" s="505"/>
      <c r="E26" s="505"/>
      <c r="F26" s="505"/>
    </row>
    <row r="27" spans="1:9">
      <c r="B27" s="505"/>
      <c r="C27" s="505"/>
      <c r="D27" s="505"/>
      <c r="E27" s="505"/>
      <c r="F27" s="505"/>
    </row>
    <row r="28" spans="1:9">
      <c r="B28" s="505"/>
      <c r="C28" s="505"/>
      <c r="D28" s="505"/>
      <c r="E28" s="505"/>
      <c r="F28" s="505"/>
    </row>
    <row r="29" spans="1:9">
      <c r="B29" s="505"/>
      <c r="C29" s="505"/>
      <c r="D29" s="505"/>
      <c r="E29" s="505"/>
      <c r="F29" s="505"/>
    </row>
    <row r="30" spans="1:9">
      <c r="B30" s="505"/>
      <c r="C30" s="505"/>
      <c r="D30" s="505"/>
      <c r="E30" s="505"/>
      <c r="F30" s="505"/>
    </row>
    <row r="31" spans="1:9">
      <c r="B31" s="505"/>
      <c r="C31" s="505"/>
      <c r="D31" s="505"/>
      <c r="E31" s="505"/>
      <c r="F31" s="505"/>
    </row>
    <row r="32" spans="1:9">
      <c r="B32" s="505"/>
      <c r="C32" s="505"/>
      <c r="D32" s="505"/>
      <c r="E32" s="505"/>
      <c r="F32" s="505"/>
    </row>
    <row r="33" spans="1:6">
      <c r="B33" s="505"/>
      <c r="C33" s="505"/>
      <c r="D33" s="505"/>
      <c r="E33" s="505"/>
      <c r="F33" s="505"/>
    </row>
    <row r="34" spans="1:6">
      <c r="B34" s="505"/>
      <c r="C34" s="505"/>
      <c r="D34" s="505"/>
      <c r="E34" s="505"/>
      <c r="F34" s="505"/>
    </row>
    <row r="35" spans="1:6">
      <c r="B35" s="505"/>
      <c r="C35" s="505"/>
      <c r="D35" s="505"/>
      <c r="E35" s="505"/>
      <c r="F35" s="505"/>
    </row>
    <row r="36" spans="1:6">
      <c r="B36" s="505"/>
      <c r="C36" s="505"/>
      <c r="D36" s="505"/>
      <c r="E36" s="505"/>
      <c r="F36" s="505"/>
    </row>
    <row r="37" spans="1:6">
      <c r="B37" s="505"/>
      <c r="C37" s="505"/>
      <c r="D37" s="505"/>
      <c r="E37" s="505"/>
      <c r="F37" s="505"/>
    </row>
    <row r="38" spans="1:6">
      <c r="A38" s="507"/>
      <c r="B38" s="505"/>
      <c r="C38" s="505"/>
      <c r="D38" s="505"/>
      <c r="E38" s="505"/>
      <c r="F38" s="505"/>
    </row>
    <row r="39" spans="1:6">
      <c r="B39" s="505"/>
      <c r="C39" s="505"/>
      <c r="D39" s="505"/>
      <c r="E39" s="505"/>
      <c r="F39" s="505"/>
    </row>
    <row r="40" spans="1:6">
      <c r="B40" s="505"/>
      <c r="C40" s="505"/>
      <c r="D40" s="505"/>
      <c r="E40" s="505"/>
      <c r="F40" s="505"/>
    </row>
    <row r="41" spans="1:6">
      <c r="B41" s="505"/>
      <c r="C41" s="505"/>
      <c r="D41" s="505"/>
      <c r="E41" s="505"/>
      <c r="F41" s="505"/>
    </row>
    <row r="42" spans="1:6">
      <c r="B42" s="505"/>
      <c r="C42" s="505"/>
      <c r="D42" s="505"/>
      <c r="E42" s="505"/>
      <c r="F42" s="505"/>
    </row>
    <row r="43" spans="1:6">
      <c r="B43" s="505"/>
      <c r="C43" s="505"/>
      <c r="D43" s="505"/>
      <c r="E43" s="505"/>
      <c r="F43" s="505"/>
    </row>
    <row r="44" spans="1:6">
      <c r="B44" s="505"/>
      <c r="C44" s="505"/>
      <c r="D44" s="505"/>
      <c r="E44" s="505"/>
      <c r="F44" s="505"/>
    </row>
    <row r="45" spans="1:6">
      <c r="B45" s="505"/>
      <c r="C45" s="505"/>
      <c r="D45" s="505"/>
      <c r="E45" s="505"/>
      <c r="F45" s="505"/>
    </row>
    <row r="46" spans="1:6">
      <c r="B46" s="505"/>
      <c r="C46" s="505"/>
      <c r="D46" s="505"/>
      <c r="E46" s="505"/>
      <c r="F46" s="505"/>
    </row>
    <row r="47" spans="1:6">
      <c r="B47" s="505"/>
      <c r="C47" s="505"/>
      <c r="D47" s="505"/>
      <c r="E47" s="505"/>
      <c r="F47" s="505"/>
    </row>
    <row r="48" spans="1:6">
      <c r="B48" s="505"/>
      <c r="C48" s="505"/>
      <c r="D48" s="505"/>
      <c r="E48" s="505"/>
      <c r="F48" s="505"/>
    </row>
    <row r="49" spans="2:6">
      <c r="B49" s="505"/>
      <c r="C49" s="505"/>
      <c r="D49" s="505"/>
      <c r="E49" s="505"/>
      <c r="F49" s="505"/>
    </row>
    <row r="50" spans="2:6">
      <c r="B50" s="505"/>
      <c r="C50" s="505"/>
      <c r="D50" s="505"/>
      <c r="E50" s="505"/>
      <c r="F50" s="505"/>
    </row>
    <row r="51" spans="2:6">
      <c r="B51" s="505"/>
      <c r="C51" s="505"/>
      <c r="D51" s="505"/>
      <c r="E51" s="505"/>
      <c r="F51" s="505"/>
    </row>
    <row r="52" spans="2:6">
      <c r="B52" s="505"/>
      <c r="C52" s="505"/>
      <c r="D52" s="505"/>
      <c r="E52" s="505"/>
      <c r="F52" s="505"/>
    </row>
    <row r="53" spans="2:6">
      <c r="B53" s="505"/>
      <c r="C53" s="505"/>
      <c r="D53" s="505"/>
      <c r="E53" s="505"/>
      <c r="F53" s="505"/>
    </row>
    <row r="54" spans="2:6">
      <c r="B54" s="505"/>
      <c r="C54" s="505"/>
      <c r="D54" s="505"/>
      <c r="E54" s="505"/>
      <c r="F54" s="505"/>
    </row>
    <row r="55" spans="2:6">
      <c r="B55" s="505"/>
      <c r="C55" s="505"/>
      <c r="D55" s="505"/>
      <c r="E55" s="505"/>
      <c r="F55" s="505"/>
    </row>
    <row r="56" spans="2:6">
      <c r="B56" s="505"/>
      <c r="C56" s="505"/>
      <c r="D56" s="505"/>
      <c r="E56" s="505"/>
      <c r="F56" s="505"/>
    </row>
    <row r="57" spans="2:6">
      <c r="B57" s="505"/>
      <c r="C57" s="505"/>
      <c r="D57" s="505"/>
      <c r="E57" s="505"/>
      <c r="F57" s="505"/>
    </row>
    <row r="58" spans="2:6">
      <c r="B58" s="505"/>
      <c r="C58" s="505"/>
      <c r="D58" s="505"/>
      <c r="E58" s="505"/>
      <c r="F58" s="505"/>
    </row>
    <row r="59" spans="2:6">
      <c r="B59" s="505"/>
      <c r="C59" s="505"/>
      <c r="D59" s="505"/>
      <c r="E59" s="505"/>
      <c r="F59" s="505"/>
    </row>
    <row r="60" spans="2:6">
      <c r="B60" s="505"/>
      <c r="C60" s="505"/>
      <c r="D60" s="505"/>
      <c r="E60" s="505"/>
      <c r="F60" s="505"/>
    </row>
    <row r="61" spans="2:6">
      <c r="B61" s="505"/>
      <c r="C61" s="505"/>
      <c r="D61" s="505"/>
      <c r="E61" s="505"/>
      <c r="F61" s="505"/>
    </row>
    <row r="62" spans="2:6">
      <c r="B62" s="505"/>
      <c r="C62" s="505"/>
      <c r="D62" s="505"/>
      <c r="E62" s="505"/>
      <c r="F62" s="505"/>
    </row>
    <row r="63" spans="2:6">
      <c r="B63" s="505"/>
      <c r="C63" s="505"/>
      <c r="D63" s="505"/>
      <c r="E63" s="505"/>
      <c r="F63" s="505"/>
    </row>
    <row r="64" spans="2:6">
      <c r="B64" s="505"/>
      <c r="C64" s="505"/>
      <c r="D64" s="505"/>
      <c r="E64" s="505"/>
      <c r="F64" s="505"/>
    </row>
    <row r="65" spans="2:6">
      <c r="B65" s="505"/>
      <c r="C65" s="505"/>
      <c r="D65" s="505"/>
      <c r="E65" s="505"/>
      <c r="F65" s="505"/>
    </row>
    <row r="66" spans="2:6">
      <c r="B66" s="505"/>
      <c r="C66" s="505"/>
      <c r="D66" s="505"/>
      <c r="E66" s="505"/>
      <c r="F66" s="505"/>
    </row>
    <row r="67" spans="2:6">
      <c r="B67" s="505"/>
      <c r="C67" s="505"/>
      <c r="D67" s="505"/>
      <c r="E67" s="505"/>
      <c r="F67" s="505"/>
    </row>
    <row r="68" spans="2:6">
      <c r="B68" s="505"/>
      <c r="C68" s="505"/>
      <c r="D68" s="505"/>
      <c r="E68" s="505"/>
      <c r="F68" s="505"/>
    </row>
    <row r="69" spans="2:6">
      <c r="B69" s="505"/>
      <c r="C69" s="505"/>
      <c r="D69" s="505"/>
    </row>
    <row r="70" spans="2:6">
      <c r="B70" s="505"/>
      <c r="C70" s="505"/>
      <c r="D70" s="505"/>
    </row>
    <row r="71" spans="2:6">
      <c r="B71" s="505"/>
      <c r="C71" s="505"/>
      <c r="D71" s="505"/>
    </row>
    <row r="72" spans="2:6">
      <c r="B72" s="505"/>
      <c r="C72" s="505"/>
      <c r="D72" s="505"/>
    </row>
    <row r="73" spans="2:6">
      <c r="B73" s="505"/>
      <c r="C73" s="505"/>
      <c r="D73" s="505"/>
    </row>
    <row r="74" spans="2:6">
      <c r="B74" s="505"/>
      <c r="C74" s="505"/>
      <c r="D74" s="505"/>
    </row>
    <row r="75" spans="2:6">
      <c r="B75" s="505"/>
      <c r="C75" s="505"/>
      <c r="D75" s="505"/>
    </row>
    <row r="76" spans="2:6">
      <c r="B76" s="505"/>
      <c r="C76" s="505"/>
      <c r="D76" s="505"/>
    </row>
    <row r="77" spans="2:6">
      <c r="B77" s="505"/>
      <c r="C77" s="505"/>
      <c r="D77" s="505"/>
    </row>
    <row r="78" spans="2:6">
      <c r="B78" s="505"/>
      <c r="C78" s="505"/>
      <c r="D78" s="505"/>
    </row>
    <row r="79" spans="2:6">
      <c r="B79" s="505"/>
      <c r="C79" s="505"/>
      <c r="D79" s="505"/>
    </row>
    <row r="80" spans="2:6">
      <c r="B80" s="505"/>
      <c r="C80" s="505"/>
      <c r="D80" s="505"/>
    </row>
    <row r="81" spans="2:4">
      <c r="B81" s="505"/>
      <c r="C81" s="505"/>
      <c r="D81" s="505"/>
    </row>
  </sheetData>
  <hyperlinks>
    <hyperlink ref="A1" location="Content!A1" display="&lt;&lt;" xr:uid="{00000000-0004-0000-4800-000000000000}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7"/>
  </sheetPr>
  <dimension ref="A1:V100"/>
  <sheetViews>
    <sheetView showGridLines="0" zoomScaleNormal="100" workbookViewId="0"/>
  </sheetViews>
  <sheetFormatPr baseColWidth="10" defaultColWidth="8.5" defaultRowHeight="13"/>
  <cols>
    <col min="1" max="1" width="8.5" style="28"/>
    <col min="2" max="2" width="19.33203125" style="28" bestFit="1" customWidth="1"/>
    <col min="3" max="4" width="10.6640625" style="28" customWidth="1"/>
    <col min="5" max="5" width="9.33203125" style="28" customWidth="1"/>
    <col min="6" max="16384" width="8.5" style="28"/>
  </cols>
  <sheetData>
    <row r="1" spans="1:22">
      <c r="A1" s="470" t="s">
        <v>9</v>
      </c>
      <c r="B1" s="471" t="str">
        <f>IF(Content!$E$1=1,B2,B3)</f>
        <v>Позики та гарантії</v>
      </c>
      <c r="C1" s="471" t="str">
        <f>IF(Content!$E$1=1,C2,C3)</f>
        <v>Гранти</v>
      </c>
      <c r="D1" s="471" t="str">
        <f>IF(Content!$E$1=1,D2,D3)</f>
        <v>Гранти та позики</v>
      </c>
      <c r="E1" s="471"/>
      <c r="F1" s="471" t="str">
        <f>IF(Content!$E$1=1,F2,F3)</f>
        <v>Міжнародна фінансова допомога, млрд дол.</v>
      </c>
      <c r="N1" s="471"/>
      <c r="O1" s="471"/>
      <c r="R1" s="470"/>
      <c r="S1" s="474"/>
      <c r="T1" s="474"/>
      <c r="U1" s="474"/>
      <c r="V1" s="474"/>
    </row>
    <row r="2" spans="1:22" hidden="1">
      <c r="A2" s="470"/>
      <c r="B2" s="28" t="s">
        <v>1320</v>
      </c>
      <c r="C2" s="28" t="s">
        <v>1036</v>
      </c>
      <c r="D2" s="28" t="s">
        <v>1568</v>
      </c>
      <c r="F2" s="28" t="s">
        <v>1321</v>
      </c>
      <c r="R2" s="470"/>
    </row>
    <row r="3" spans="1:22" hidden="1">
      <c r="B3" s="28" t="s">
        <v>1322</v>
      </c>
      <c r="C3" s="28" t="s">
        <v>1043</v>
      </c>
      <c r="D3" s="28" t="s">
        <v>1569</v>
      </c>
      <c r="F3" s="28" t="s">
        <v>1323</v>
      </c>
    </row>
    <row r="4" spans="1:22">
      <c r="A4" s="471" t="s">
        <v>94</v>
      </c>
      <c r="B4" s="508">
        <v>3.3</v>
      </c>
      <c r="C4" s="508">
        <v>0.1</v>
      </c>
      <c r="D4" s="508"/>
      <c r="E4" s="479"/>
      <c r="J4" s="479"/>
      <c r="K4" s="479"/>
      <c r="L4" s="479"/>
      <c r="M4" s="479"/>
      <c r="N4" s="479"/>
      <c r="O4" s="479"/>
      <c r="P4" s="479"/>
      <c r="R4" s="476"/>
      <c r="S4" s="479"/>
      <c r="T4" s="479"/>
      <c r="U4" s="479"/>
      <c r="V4" s="480"/>
    </row>
    <row r="5" spans="1:22">
      <c r="A5" s="471" t="s">
        <v>95</v>
      </c>
      <c r="B5" s="508">
        <v>3.9</v>
      </c>
      <c r="C5" s="508">
        <v>2.6</v>
      </c>
      <c r="D5" s="508"/>
      <c r="E5" s="479"/>
      <c r="J5" s="479"/>
      <c r="K5" s="479"/>
      <c r="L5" s="479"/>
      <c r="M5" s="479"/>
      <c r="N5" s="479"/>
      <c r="O5" s="479"/>
      <c r="P5" s="479"/>
      <c r="R5" s="476"/>
      <c r="S5" s="479"/>
      <c r="T5" s="479"/>
      <c r="U5" s="479"/>
      <c r="V5" s="480"/>
    </row>
    <row r="6" spans="1:22">
      <c r="A6" s="471" t="s">
        <v>96</v>
      </c>
      <c r="B6" s="508">
        <v>2.2000000000000002</v>
      </c>
      <c r="C6" s="508">
        <v>7.8</v>
      </c>
      <c r="D6" s="508"/>
      <c r="E6" s="479"/>
      <c r="J6" s="479"/>
      <c r="K6" s="479"/>
      <c r="L6" s="479"/>
      <c r="M6" s="479"/>
      <c r="N6" s="479"/>
      <c r="O6" s="479"/>
      <c r="P6" s="479"/>
      <c r="R6" s="476"/>
      <c r="S6" s="479"/>
      <c r="T6" s="479"/>
      <c r="U6" s="479"/>
      <c r="V6" s="480"/>
    </row>
    <row r="7" spans="1:22">
      <c r="A7" s="471" t="s">
        <v>97</v>
      </c>
      <c r="B7" s="508">
        <v>8.5</v>
      </c>
      <c r="C7" s="508">
        <v>3.8</v>
      </c>
      <c r="D7" s="508"/>
      <c r="E7" s="479"/>
      <c r="J7" s="479"/>
      <c r="K7" s="479"/>
      <c r="L7" s="479"/>
      <c r="M7" s="479"/>
      <c r="N7" s="479"/>
      <c r="O7" s="479"/>
      <c r="P7" s="479"/>
      <c r="R7" s="476"/>
      <c r="S7" s="479"/>
      <c r="T7" s="479"/>
      <c r="U7" s="479"/>
      <c r="V7" s="480"/>
    </row>
    <row r="8" spans="1:22">
      <c r="A8" s="471" t="s">
        <v>107</v>
      </c>
      <c r="B8" s="508"/>
      <c r="C8" s="508"/>
      <c r="D8" s="508">
        <v>8.8000000000000007</v>
      </c>
      <c r="E8" s="479"/>
      <c r="J8" s="479"/>
      <c r="K8" s="479"/>
      <c r="L8" s="479"/>
      <c r="M8" s="479"/>
      <c r="N8" s="479"/>
      <c r="O8" s="479"/>
      <c r="P8" s="479"/>
      <c r="R8" s="476"/>
      <c r="S8" s="479"/>
      <c r="T8" s="479"/>
      <c r="U8" s="479"/>
      <c r="V8" s="480"/>
    </row>
    <row r="9" spans="1:22">
      <c r="A9" s="471" t="s">
        <v>105</v>
      </c>
      <c r="B9" s="508"/>
      <c r="C9" s="508"/>
      <c r="D9" s="508">
        <v>10.5</v>
      </c>
      <c r="E9" s="479"/>
      <c r="J9" s="479"/>
      <c r="K9" s="479"/>
      <c r="L9" s="479"/>
      <c r="M9" s="479"/>
      <c r="N9" s="479"/>
      <c r="O9" s="479"/>
      <c r="P9" s="479"/>
      <c r="R9" s="476"/>
      <c r="S9" s="479"/>
      <c r="T9" s="479"/>
      <c r="U9" s="479"/>
      <c r="V9" s="480"/>
    </row>
    <row r="10" spans="1:22">
      <c r="A10" s="471" t="s">
        <v>108</v>
      </c>
      <c r="B10" s="508"/>
      <c r="C10" s="508"/>
      <c r="D10" s="508">
        <v>11.5</v>
      </c>
      <c r="E10" s="479"/>
      <c r="J10" s="479"/>
      <c r="K10" s="479"/>
      <c r="L10" s="479"/>
      <c r="M10" s="479"/>
      <c r="N10" s="479"/>
      <c r="O10" s="479"/>
      <c r="P10" s="479"/>
      <c r="R10" s="476"/>
      <c r="S10" s="479"/>
      <c r="T10" s="479"/>
      <c r="U10" s="479"/>
      <c r="V10" s="480"/>
    </row>
    <row r="11" spans="1:22">
      <c r="A11" s="471" t="s">
        <v>106</v>
      </c>
      <c r="B11" s="508"/>
      <c r="C11" s="508"/>
      <c r="D11" s="508">
        <v>7.8</v>
      </c>
      <c r="E11" s="479"/>
      <c r="J11" s="479"/>
      <c r="K11" s="479"/>
      <c r="L11" s="471"/>
      <c r="M11" s="479"/>
      <c r="N11" s="479"/>
      <c r="O11" s="479"/>
      <c r="P11" s="479"/>
      <c r="R11" s="476"/>
      <c r="S11" s="479"/>
      <c r="T11" s="479"/>
      <c r="U11" s="479"/>
      <c r="V11" s="480"/>
    </row>
    <row r="12" spans="1:22">
      <c r="A12" s="471"/>
      <c r="B12" s="479"/>
      <c r="C12" s="479"/>
      <c r="D12" s="479"/>
      <c r="E12" s="479"/>
      <c r="J12" s="479"/>
      <c r="K12" s="479"/>
      <c r="L12" s="509"/>
      <c r="M12" s="479"/>
      <c r="N12" s="479"/>
      <c r="O12" s="479"/>
      <c r="P12" s="479"/>
      <c r="R12" s="476"/>
      <c r="S12" s="479"/>
      <c r="T12" s="479"/>
      <c r="U12" s="479"/>
      <c r="V12" s="480"/>
    </row>
    <row r="13" spans="1:22">
      <c r="A13" s="471"/>
      <c r="B13" s="479"/>
      <c r="C13" s="479"/>
      <c r="D13" s="479"/>
      <c r="E13" s="479"/>
      <c r="F13" s="481"/>
      <c r="J13" s="479"/>
      <c r="K13" s="479"/>
      <c r="L13" s="509"/>
      <c r="M13" s="479"/>
      <c r="N13" s="479"/>
      <c r="O13" s="479"/>
      <c r="P13" s="479"/>
      <c r="R13" s="476"/>
      <c r="S13" s="479"/>
      <c r="T13" s="479"/>
      <c r="U13" s="479"/>
      <c r="V13" s="480"/>
    </row>
    <row r="14" spans="1:22">
      <c r="A14" s="471"/>
      <c r="B14" s="479"/>
      <c r="C14" s="479"/>
      <c r="D14" s="479"/>
      <c r="E14" s="479"/>
      <c r="J14" s="479"/>
      <c r="K14" s="479"/>
      <c r="L14" s="479"/>
      <c r="M14" s="479"/>
      <c r="N14" s="479"/>
      <c r="O14" s="479"/>
      <c r="P14" s="479"/>
      <c r="R14" s="476"/>
      <c r="S14" s="479"/>
      <c r="T14" s="479"/>
      <c r="U14" s="479"/>
      <c r="V14" s="480"/>
    </row>
    <row r="15" spans="1:22">
      <c r="A15" s="471"/>
      <c r="B15" s="479"/>
      <c r="C15" s="479"/>
      <c r="D15" s="479"/>
      <c r="E15" s="479"/>
      <c r="J15" s="479"/>
      <c r="K15" s="479"/>
      <c r="L15" s="479"/>
      <c r="M15" s="479"/>
      <c r="N15" s="479"/>
      <c r="O15" s="479"/>
      <c r="P15" s="479"/>
      <c r="R15" s="476"/>
      <c r="S15" s="479"/>
      <c r="T15" s="479"/>
      <c r="U15" s="479"/>
      <c r="V15" s="480"/>
    </row>
    <row r="16" spans="1:22">
      <c r="A16" s="471"/>
      <c r="B16" s="479"/>
      <c r="C16" s="479"/>
      <c r="D16" s="479"/>
      <c r="E16" s="479"/>
      <c r="J16" s="479"/>
      <c r="K16" s="479"/>
      <c r="L16" s="479"/>
      <c r="M16" s="479"/>
      <c r="N16" s="479"/>
      <c r="O16" s="479"/>
      <c r="P16" s="479"/>
      <c r="R16" s="476"/>
      <c r="S16" s="479"/>
      <c r="T16" s="479"/>
      <c r="U16" s="479"/>
      <c r="V16" s="480"/>
    </row>
    <row r="17" spans="1:22" ht="11" customHeight="1">
      <c r="A17" s="471"/>
      <c r="B17" s="479"/>
      <c r="C17" s="479"/>
      <c r="D17" s="479"/>
      <c r="E17" s="479"/>
      <c r="F17" s="481"/>
      <c r="J17" s="479"/>
      <c r="K17" s="479"/>
      <c r="L17" s="479"/>
      <c r="M17" s="479"/>
      <c r="N17" s="479"/>
      <c r="O17" s="479"/>
      <c r="P17" s="479"/>
      <c r="R17" s="476"/>
      <c r="S17" s="479"/>
      <c r="T17" s="479"/>
      <c r="U17" s="479"/>
      <c r="V17" s="480"/>
    </row>
    <row r="18" spans="1:22">
      <c r="A18" s="471"/>
      <c r="B18" s="479"/>
      <c r="C18" s="479"/>
      <c r="D18" s="479"/>
      <c r="E18" s="479"/>
      <c r="G18" s="471" t="str">
        <f>IF(Content!$E$1=1,G19,G20)</f>
        <v>Джерело: НБУ, МФУ, дані з відкритих джерел.</v>
      </c>
    </row>
    <row r="19" spans="1:22">
      <c r="A19" s="471"/>
      <c r="B19" s="479"/>
      <c r="C19" s="479"/>
      <c r="D19" s="479"/>
      <c r="E19" s="479"/>
      <c r="G19" s="30" t="s">
        <v>1324</v>
      </c>
    </row>
    <row r="20" spans="1:22">
      <c r="A20" s="471"/>
      <c r="B20" s="479"/>
      <c r="C20" s="479"/>
      <c r="D20" s="479"/>
      <c r="E20" s="479"/>
      <c r="G20" s="30" t="s">
        <v>1325</v>
      </c>
    </row>
    <row r="21" spans="1:22">
      <c r="A21" s="471"/>
      <c r="B21" s="485"/>
      <c r="C21" s="485"/>
      <c r="D21" s="485"/>
      <c r="E21" s="479"/>
    </row>
    <row r="22" spans="1:22">
      <c r="A22" s="471"/>
      <c r="B22" s="485"/>
      <c r="C22" s="485"/>
      <c r="D22" s="485"/>
      <c r="E22" s="479"/>
    </row>
    <row r="23" spans="1:22">
      <c r="A23" s="471"/>
      <c r="B23" s="485"/>
      <c r="C23" s="485"/>
      <c r="D23" s="485"/>
      <c r="E23" s="479"/>
    </row>
    <row r="24" spans="1:22">
      <c r="A24" s="471"/>
      <c r="B24" s="485"/>
      <c r="C24" s="485"/>
      <c r="D24" s="485"/>
      <c r="E24" s="479"/>
    </row>
    <row r="25" spans="1:22">
      <c r="A25" s="471"/>
      <c r="B25" s="485"/>
      <c r="C25" s="485"/>
      <c r="D25" s="485"/>
      <c r="E25" s="479"/>
    </row>
    <row r="26" spans="1:22">
      <c r="A26" s="471"/>
      <c r="B26" s="485"/>
      <c r="C26" s="485"/>
      <c r="D26" s="485"/>
      <c r="E26" s="479"/>
    </row>
    <row r="27" spans="1:22">
      <c r="A27" s="471"/>
      <c r="B27" s="485"/>
      <c r="C27" s="485"/>
      <c r="D27" s="485"/>
      <c r="E27" s="479"/>
    </row>
    <row r="28" spans="1:22">
      <c r="A28" s="471"/>
      <c r="B28" s="485"/>
      <c r="C28" s="485"/>
      <c r="D28" s="485"/>
      <c r="E28" s="479"/>
    </row>
    <row r="29" spans="1:22">
      <c r="A29" s="471"/>
      <c r="B29" s="485"/>
      <c r="C29" s="485"/>
      <c r="D29" s="485"/>
      <c r="E29" s="479"/>
    </row>
    <row r="30" spans="1:22">
      <c r="A30" s="471"/>
      <c r="B30" s="485"/>
      <c r="C30" s="485"/>
      <c r="D30" s="485"/>
      <c r="E30" s="479"/>
    </row>
    <row r="31" spans="1:22">
      <c r="A31" s="471"/>
      <c r="B31" s="485"/>
      <c r="C31" s="485"/>
      <c r="D31" s="485"/>
      <c r="E31" s="479"/>
    </row>
    <row r="32" spans="1:22">
      <c r="A32" s="471"/>
      <c r="B32" s="485"/>
      <c r="C32" s="485"/>
      <c r="D32" s="485"/>
      <c r="E32" s="485"/>
    </row>
    <row r="33" spans="1:5">
      <c r="A33" s="471"/>
      <c r="B33" s="485"/>
      <c r="C33" s="485"/>
      <c r="D33" s="485"/>
      <c r="E33" s="485"/>
    </row>
    <row r="34" spans="1:5">
      <c r="A34" s="471"/>
      <c r="B34" s="479"/>
      <c r="C34" s="479"/>
      <c r="D34" s="479"/>
      <c r="E34" s="485"/>
    </row>
    <row r="35" spans="1:5">
      <c r="A35" s="471"/>
      <c r="B35" s="479"/>
      <c r="C35" s="479"/>
      <c r="D35" s="479"/>
      <c r="E35" s="485"/>
    </row>
    <row r="36" spans="1:5">
      <c r="A36" s="486"/>
      <c r="B36" s="479"/>
      <c r="C36" s="479"/>
      <c r="D36" s="479"/>
      <c r="E36" s="485"/>
    </row>
    <row r="37" spans="1:5">
      <c r="B37" s="479"/>
      <c r="C37" s="479"/>
      <c r="D37" s="479"/>
      <c r="E37" s="485"/>
    </row>
    <row r="38" spans="1:5">
      <c r="B38" s="479"/>
      <c r="C38" s="479"/>
      <c r="D38" s="479"/>
      <c r="E38" s="485"/>
    </row>
    <row r="39" spans="1:5">
      <c r="B39" s="479"/>
      <c r="C39" s="479"/>
      <c r="D39" s="479"/>
      <c r="E39" s="485"/>
    </row>
    <row r="40" spans="1:5">
      <c r="B40" s="479"/>
      <c r="C40" s="479"/>
      <c r="D40" s="479"/>
      <c r="E40" s="485"/>
    </row>
    <row r="41" spans="1:5">
      <c r="B41" s="479"/>
      <c r="C41" s="479"/>
      <c r="D41" s="479"/>
      <c r="E41" s="485"/>
    </row>
    <row r="42" spans="1:5">
      <c r="B42" s="479"/>
      <c r="C42" s="479"/>
      <c r="D42" s="479"/>
      <c r="E42" s="485"/>
    </row>
    <row r="43" spans="1:5">
      <c r="B43" s="479"/>
      <c r="C43" s="479"/>
      <c r="D43" s="479"/>
      <c r="E43" s="485"/>
    </row>
    <row r="44" spans="1:5">
      <c r="B44" s="479"/>
      <c r="C44" s="479"/>
      <c r="D44" s="479"/>
      <c r="E44" s="485"/>
    </row>
    <row r="45" spans="1:5">
      <c r="B45" s="479"/>
      <c r="C45" s="479"/>
      <c r="D45" s="479"/>
      <c r="E45" s="485"/>
    </row>
    <row r="46" spans="1:5">
      <c r="B46" s="479"/>
      <c r="C46" s="479"/>
      <c r="D46" s="479"/>
      <c r="E46" s="485"/>
    </row>
    <row r="47" spans="1:5">
      <c r="B47" s="479"/>
      <c r="C47" s="479"/>
      <c r="D47" s="479"/>
      <c r="E47" s="485"/>
    </row>
    <row r="48" spans="1:5">
      <c r="B48" s="479"/>
      <c r="C48" s="479"/>
      <c r="D48" s="479"/>
    </row>
    <row r="49" spans="2:4">
      <c r="B49" s="479"/>
      <c r="C49" s="479"/>
      <c r="D49" s="479"/>
    </row>
    <row r="50" spans="2:4">
      <c r="B50" s="479"/>
      <c r="C50" s="479"/>
      <c r="D50" s="479"/>
    </row>
    <row r="51" spans="2:4">
      <c r="B51" s="479"/>
      <c r="C51" s="479"/>
      <c r="D51" s="479"/>
    </row>
    <row r="52" spans="2:4">
      <c r="B52" s="479"/>
      <c r="C52" s="479"/>
      <c r="D52" s="479"/>
    </row>
    <row r="53" spans="2:4">
      <c r="B53" s="479"/>
      <c r="C53" s="479"/>
      <c r="D53" s="479"/>
    </row>
    <row r="54" spans="2:4">
      <c r="B54" s="479"/>
      <c r="C54" s="479"/>
      <c r="D54" s="479"/>
    </row>
    <row r="55" spans="2:4">
      <c r="B55" s="479"/>
      <c r="C55" s="479"/>
      <c r="D55" s="479"/>
    </row>
    <row r="56" spans="2:4">
      <c r="B56" s="479"/>
      <c r="C56" s="479"/>
      <c r="D56" s="479"/>
    </row>
    <row r="57" spans="2:4">
      <c r="B57" s="479"/>
      <c r="C57" s="479"/>
      <c r="D57" s="479"/>
    </row>
    <row r="58" spans="2:4">
      <c r="B58" s="479"/>
      <c r="C58" s="479"/>
      <c r="D58" s="479"/>
    </row>
    <row r="59" spans="2:4">
      <c r="B59" s="479"/>
      <c r="C59" s="479"/>
      <c r="D59" s="479"/>
    </row>
    <row r="60" spans="2:4">
      <c r="B60" s="479"/>
      <c r="C60" s="479"/>
      <c r="D60" s="479"/>
    </row>
    <row r="61" spans="2:4">
      <c r="B61" s="479"/>
      <c r="C61" s="479"/>
      <c r="D61" s="479"/>
    </row>
    <row r="62" spans="2:4">
      <c r="B62" s="479"/>
      <c r="C62" s="479"/>
      <c r="D62" s="479"/>
    </row>
    <row r="63" spans="2:4">
      <c r="B63" s="479"/>
      <c r="C63" s="479"/>
      <c r="D63" s="479"/>
    </row>
    <row r="64" spans="2:4">
      <c r="B64" s="479"/>
      <c r="C64" s="479"/>
      <c r="D64" s="479"/>
    </row>
    <row r="65" spans="2:4">
      <c r="B65" s="479"/>
      <c r="C65" s="479"/>
      <c r="D65" s="479"/>
    </row>
    <row r="66" spans="2:4">
      <c r="B66" s="479"/>
      <c r="C66" s="479"/>
      <c r="D66" s="479"/>
    </row>
    <row r="67" spans="2:4">
      <c r="B67" s="479"/>
      <c r="C67" s="479"/>
      <c r="D67" s="479"/>
    </row>
    <row r="68" spans="2:4">
      <c r="B68" s="479"/>
      <c r="C68" s="479"/>
      <c r="D68" s="479"/>
    </row>
    <row r="69" spans="2:4">
      <c r="B69" s="479"/>
      <c r="C69" s="479"/>
      <c r="D69" s="479"/>
    </row>
    <row r="70" spans="2:4">
      <c r="B70" s="479"/>
      <c r="C70" s="479"/>
      <c r="D70" s="479"/>
    </row>
    <row r="71" spans="2:4">
      <c r="B71" s="479"/>
      <c r="C71" s="479"/>
      <c r="D71" s="479"/>
    </row>
    <row r="72" spans="2:4">
      <c r="B72" s="479"/>
      <c r="C72" s="479"/>
      <c r="D72" s="479"/>
    </row>
    <row r="73" spans="2:4">
      <c r="B73" s="479"/>
      <c r="C73" s="479"/>
      <c r="D73" s="479"/>
    </row>
    <row r="74" spans="2:4">
      <c r="B74" s="479"/>
      <c r="C74" s="479"/>
      <c r="D74" s="479"/>
    </row>
    <row r="75" spans="2:4">
      <c r="B75" s="479"/>
      <c r="C75" s="479"/>
      <c r="D75" s="479"/>
    </row>
    <row r="76" spans="2:4">
      <c r="B76" s="479"/>
      <c r="C76" s="479"/>
      <c r="D76" s="479"/>
    </row>
    <row r="77" spans="2:4">
      <c r="B77" s="479"/>
      <c r="C77" s="479"/>
      <c r="D77" s="479"/>
    </row>
    <row r="78" spans="2:4">
      <c r="B78" s="479"/>
      <c r="C78" s="479"/>
      <c r="D78" s="479"/>
    </row>
    <row r="79" spans="2:4">
      <c r="B79" s="479"/>
      <c r="C79" s="479"/>
      <c r="D79" s="479"/>
    </row>
    <row r="80" spans="2:4">
      <c r="B80" s="479"/>
      <c r="C80" s="479"/>
      <c r="D80" s="479"/>
    </row>
    <row r="81" spans="2:4">
      <c r="B81" s="479"/>
      <c r="C81" s="479"/>
      <c r="D81" s="479"/>
    </row>
    <row r="82" spans="2:4">
      <c r="B82" s="479"/>
      <c r="C82" s="479"/>
      <c r="D82" s="479"/>
    </row>
    <row r="83" spans="2:4">
      <c r="B83" s="479"/>
      <c r="C83" s="479"/>
      <c r="D83" s="479"/>
    </row>
    <row r="84" spans="2:4">
      <c r="B84" s="479"/>
      <c r="C84" s="479"/>
      <c r="D84" s="479"/>
    </row>
    <row r="85" spans="2:4">
      <c r="B85" s="479"/>
      <c r="C85" s="479"/>
      <c r="D85" s="479"/>
    </row>
    <row r="86" spans="2:4">
      <c r="B86" s="479"/>
      <c r="C86" s="479"/>
      <c r="D86" s="479"/>
    </row>
    <row r="87" spans="2:4">
      <c r="B87" s="479"/>
      <c r="C87" s="479"/>
      <c r="D87" s="479"/>
    </row>
    <row r="88" spans="2:4">
      <c r="B88" s="479"/>
      <c r="C88" s="479"/>
      <c r="D88" s="479"/>
    </row>
    <row r="89" spans="2:4">
      <c r="B89" s="479"/>
      <c r="C89" s="479"/>
      <c r="D89" s="479"/>
    </row>
    <row r="90" spans="2:4">
      <c r="B90" s="479"/>
      <c r="C90" s="479"/>
      <c r="D90" s="479"/>
    </row>
    <row r="91" spans="2:4">
      <c r="B91" s="479"/>
      <c r="C91" s="479"/>
      <c r="D91" s="479"/>
    </row>
    <row r="92" spans="2:4">
      <c r="B92" s="479"/>
      <c r="C92" s="479"/>
      <c r="D92" s="479"/>
    </row>
    <row r="93" spans="2:4">
      <c r="B93" s="479"/>
      <c r="C93" s="479"/>
      <c r="D93" s="479"/>
    </row>
    <row r="94" spans="2:4">
      <c r="B94" s="479"/>
      <c r="C94" s="479"/>
      <c r="D94" s="479"/>
    </row>
    <row r="95" spans="2:4">
      <c r="B95" s="479"/>
      <c r="C95" s="479"/>
      <c r="D95" s="479"/>
    </row>
    <row r="96" spans="2:4">
      <c r="B96" s="479"/>
      <c r="C96" s="479"/>
      <c r="D96" s="479"/>
    </row>
    <row r="97" spans="2:4">
      <c r="B97" s="479"/>
      <c r="C97" s="479"/>
      <c r="D97" s="479"/>
    </row>
    <row r="98" spans="2:4">
      <c r="B98" s="479"/>
      <c r="C98" s="479"/>
      <c r="D98" s="479"/>
    </row>
    <row r="99" spans="2:4">
      <c r="B99" s="479"/>
      <c r="C99" s="479"/>
      <c r="D99" s="479"/>
    </row>
    <row r="100" spans="2:4">
      <c r="B100" s="479"/>
      <c r="C100" s="479"/>
      <c r="D100" s="479"/>
    </row>
  </sheetData>
  <hyperlinks>
    <hyperlink ref="A1" location="Content!A1" display="&lt;&lt;" xr:uid="{00000000-0004-0000-4900-000000000000}"/>
  </hyperlinks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7"/>
  </sheetPr>
  <dimension ref="A1:W46"/>
  <sheetViews>
    <sheetView showGridLines="0" zoomScale="90" zoomScaleNormal="90" workbookViewId="0"/>
  </sheetViews>
  <sheetFormatPr baseColWidth="10" defaultColWidth="8.5" defaultRowHeight="13"/>
  <cols>
    <col min="1" max="1" width="8.5" style="28"/>
    <col min="2" max="6" width="10.5" style="28" customWidth="1"/>
    <col min="7" max="16384" width="8.5" style="28"/>
  </cols>
  <sheetData>
    <row r="1" spans="1:23">
      <c r="A1" s="470" t="s">
        <v>9</v>
      </c>
      <c r="B1" s="471" t="str">
        <f>IF(Content!$E$1=1,B2,B3)</f>
        <v>Валові міжнародні резерви, млрд дол.</v>
      </c>
      <c r="C1" s="471" t="str">
        <f>IF(Content!$E$1=1,C2,C3)</f>
        <v>У місяцях імпорту майбутнього періоду (п.ш.)</v>
      </c>
      <c r="D1" s="471"/>
      <c r="E1" s="471"/>
      <c r="F1" s="471"/>
      <c r="G1" s="471" t="str">
        <f>IF(Content!$E$1=1,G2,G3)</f>
        <v>Валові міжнародні резерви</v>
      </c>
      <c r="N1" s="471"/>
      <c r="O1" s="471"/>
      <c r="S1" s="470"/>
      <c r="T1" s="474"/>
      <c r="U1" s="474"/>
      <c r="V1" s="474"/>
      <c r="W1" s="474"/>
    </row>
    <row r="2" spans="1:23" hidden="1">
      <c r="A2" s="470"/>
      <c r="B2" s="28" t="s">
        <v>1326</v>
      </c>
      <c r="C2" s="28" t="s">
        <v>1327</v>
      </c>
      <c r="G2" s="28" t="s">
        <v>1328</v>
      </c>
      <c r="S2" s="470"/>
    </row>
    <row r="3" spans="1:23" hidden="1">
      <c r="B3" s="28" t="s">
        <v>1329</v>
      </c>
      <c r="C3" s="28" t="s">
        <v>1330</v>
      </c>
      <c r="G3" s="28" t="s">
        <v>1331</v>
      </c>
    </row>
    <row r="4" spans="1:23">
      <c r="A4" s="471">
        <v>2016</v>
      </c>
      <c r="B4" s="479">
        <v>15.5</v>
      </c>
      <c r="C4" s="479">
        <v>3</v>
      </c>
      <c r="D4" s="479"/>
      <c r="E4" s="479"/>
      <c r="F4" s="479"/>
      <c r="K4" s="479"/>
      <c r="L4" s="479"/>
      <c r="M4" s="479"/>
      <c r="N4" s="479"/>
      <c r="O4" s="479"/>
      <c r="P4" s="479"/>
      <c r="Q4" s="479"/>
      <c r="S4" s="476"/>
      <c r="T4" s="479"/>
      <c r="U4" s="479"/>
      <c r="V4" s="479"/>
      <c r="W4" s="480"/>
    </row>
    <row r="5" spans="1:23">
      <c r="A5" s="471">
        <v>2017</v>
      </c>
      <c r="B5" s="479">
        <v>18.8</v>
      </c>
      <c r="C5" s="479">
        <v>3.2</v>
      </c>
      <c r="D5" s="479"/>
      <c r="E5" s="479"/>
      <c r="F5" s="479"/>
      <c r="K5" s="479"/>
      <c r="L5" s="479"/>
      <c r="M5" s="479"/>
      <c r="N5" s="479"/>
      <c r="O5" s="479"/>
      <c r="P5" s="479"/>
      <c r="Q5" s="479"/>
      <c r="S5" s="476"/>
      <c r="T5" s="479"/>
      <c r="U5" s="479"/>
      <c r="V5" s="479"/>
      <c r="W5" s="480"/>
    </row>
    <row r="6" spans="1:23">
      <c r="A6" s="471">
        <v>2018</v>
      </c>
      <c r="B6" s="479">
        <v>20.8</v>
      </c>
      <c r="C6" s="479">
        <v>3.3</v>
      </c>
      <c r="D6" s="479"/>
      <c r="E6" s="479"/>
      <c r="F6" s="479"/>
      <c r="K6" s="479"/>
      <c r="L6" s="479"/>
      <c r="M6" s="479"/>
      <c r="N6" s="479"/>
      <c r="O6" s="479"/>
      <c r="P6" s="479"/>
      <c r="Q6" s="479"/>
      <c r="S6" s="476"/>
      <c r="T6" s="479"/>
      <c r="U6" s="479"/>
      <c r="V6" s="479"/>
      <c r="W6" s="480"/>
    </row>
    <row r="7" spans="1:23">
      <c r="A7" s="471">
        <v>2019</v>
      </c>
      <c r="B7" s="479">
        <v>25.3</v>
      </c>
      <c r="C7" s="479">
        <v>4.8</v>
      </c>
      <c r="D7" s="479"/>
      <c r="E7" s="479"/>
      <c r="F7" s="479"/>
      <c r="K7" s="479"/>
      <c r="L7" s="479"/>
      <c r="M7" s="479"/>
      <c r="N7" s="479"/>
      <c r="O7" s="479"/>
      <c r="P7" s="479"/>
      <c r="Q7" s="479"/>
      <c r="S7" s="476"/>
      <c r="T7" s="479"/>
      <c r="U7" s="479"/>
      <c r="V7" s="479"/>
      <c r="W7" s="480"/>
    </row>
    <row r="8" spans="1:23">
      <c r="A8" s="471">
        <v>2020</v>
      </c>
      <c r="B8" s="479">
        <v>29.1</v>
      </c>
      <c r="C8" s="479">
        <v>4.2</v>
      </c>
      <c r="D8" s="479"/>
      <c r="E8" s="479"/>
      <c r="F8" s="479"/>
      <c r="K8" s="479"/>
      <c r="L8" s="479"/>
      <c r="M8" s="479"/>
      <c r="N8" s="479"/>
      <c r="O8" s="479"/>
      <c r="P8" s="479"/>
      <c r="Q8" s="479"/>
      <c r="S8" s="476"/>
      <c r="T8" s="479"/>
      <c r="U8" s="479"/>
      <c r="V8" s="479"/>
      <c r="W8" s="480"/>
    </row>
    <row r="9" spans="1:23">
      <c r="A9" s="471">
        <v>2021</v>
      </c>
      <c r="B9" s="479">
        <v>30.9</v>
      </c>
      <c r="C9" s="479">
        <v>4.5999999999999996</v>
      </c>
      <c r="D9" s="479"/>
      <c r="E9" s="479"/>
      <c r="F9" s="479"/>
      <c r="K9" s="479"/>
      <c r="L9" s="479"/>
      <c r="M9" s="479"/>
      <c r="N9" s="479"/>
      <c r="O9" s="479"/>
      <c r="P9" s="479"/>
      <c r="Q9" s="479"/>
      <c r="S9" s="476"/>
      <c r="T9" s="479"/>
      <c r="U9" s="479"/>
      <c r="V9" s="479"/>
      <c r="W9" s="480"/>
    </row>
    <row r="10" spans="1:23">
      <c r="A10" s="471">
        <v>2022</v>
      </c>
      <c r="B10" s="510">
        <v>28.5</v>
      </c>
      <c r="C10" s="511">
        <v>3.4</v>
      </c>
      <c r="D10" s="479"/>
      <c r="E10" s="479"/>
      <c r="F10" s="479"/>
      <c r="K10" s="479"/>
      <c r="L10" s="479"/>
      <c r="M10" s="479"/>
      <c r="N10" s="479"/>
      <c r="O10" s="479"/>
      <c r="P10" s="479"/>
      <c r="Q10" s="479"/>
      <c r="S10" s="476"/>
      <c r="T10" s="479"/>
      <c r="U10" s="479"/>
      <c r="V10" s="479"/>
      <c r="W10" s="480"/>
    </row>
    <row r="11" spans="1:23">
      <c r="A11" s="471">
        <v>2023</v>
      </c>
      <c r="B11" s="512">
        <v>27</v>
      </c>
      <c r="C11" s="511">
        <v>3.8</v>
      </c>
      <c r="D11" s="479"/>
      <c r="E11" s="479"/>
      <c r="F11" s="479"/>
      <c r="K11" s="479"/>
      <c r="L11" s="479"/>
      <c r="M11" s="479"/>
      <c r="N11" s="479"/>
      <c r="O11" s="479"/>
      <c r="P11" s="479"/>
      <c r="Q11" s="479"/>
      <c r="S11" s="476"/>
      <c r="T11" s="479"/>
      <c r="U11" s="479"/>
      <c r="V11" s="479"/>
      <c r="W11" s="480"/>
    </row>
    <row r="12" spans="1:23">
      <c r="A12" s="471">
        <v>2024</v>
      </c>
      <c r="B12" s="510">
        <v>31</v>
      </c>
      <c r="C12" s="511">
        <v>4.5999999999999996</v>
      </c>
      <c r="D12" s="479"/>
      <c r="E12" s="479"/>
      <c r="F12" s="479"/>
      <c r="K12" s="479"/>
      <c r="L12" s="479"/>
      <c r="M12" s="479"/>
      <c r="N12" s="479"/>
      <c r="O12" s="479"/>
      <c r="P12" s="479"/>
      <c r="Q12" s="479"/>
      <c r="S12" s="476"/>
      <c r="T12" s="479"/>
      <c r="U12" s="479"/>
      <c r="V12" s="479"/>
      <c r="W12" s="480"/>
    </row>
    <row r="13" spans="1:23">
      <c r="A13" s="471">
        <v>2025</v>
      </c>
      <c r="B13" s="479">
        <v>34.6</v>
      </c>
      <c r="C13" s="479">
        <v>4.9000000000000004</v>
      </c>
      <c r="D13" s="479"/>
      <c r="E13" s="479"/>
      <c r="F13" s="479"/>
      <c r="G13" s="481"/>
      <c r="K13" s="479"/>
      <c r="L13" s="479"/>
      <c r="M13" s="479"/>
      <c r="N13" s="479"/>
      <c r="O13" s="479"/>
      <c r="P13" s="479"/>
      <c r="Q13" s="479"/>
      <c r="S13" s="476"/>
      <c r="T13" s="479"/>
      <c r="U13" s="479"/>
      <c r="V13" s="479"/>
      <c r="W13" s="480"/>
    </row>
    <row r="14" spans="1:23">
      <c r="A14" s="471"/>
      <c r="B14" s="485"/>
      <c r="C14" s="485"/>
      <c r="D14" s="479"/>
      <c r="E14" s="479"/>
      <c r="F14" s="479"/>
      <c r="K14" s="479"/>
      <c r="L14" s="479"/>
      <c r="M14" s="479"/>
      <c r="N14" s="479"/>
      <c r="O14" s="479"/>
      <c r="P14" s="479"/>
      <c r="Q14" s="479"/>
      <c r="S14" s="476"/>
      <c r="T14" s="479"/>
      <c r="U14" s="479"/>
      <c r="V14" s="479"/>
      <c r="W14" s="480"/>
    </row>
    <row r="15" spans="1:23">
      <c r="A15" s="471"/>
      <c r="B15" s="485"/>
      <c r="C15" s="485"/>
      <c r="D15" s="479"/>
      <c r="E15" s="479"/>
      <c r="F15" s="479"/>
      <c r="K15" s="479"/>
      <c r="L15" s="479"/>
      <c r="M15" s="479"/>
      <c r="N15" s="479"/>
      <c r="O15" s="479"/>
      <c r="P15" s="479"/>
      <c r="Q15" s="479"/>
      <c r="S15" s="476"/>
      <c r="T15" s="479"/>
      <c r="U15" s="479"/>
      <c r="V15" s="479"/>
      <c r="W15" s="480"/>
    </row>
    <row r="16" spans="1:23">
      <c r="A16" s="471"/>
      <c r="B16" s="485"/>
      <c r="C16" s="485"/>
      <c r="D16" s="479"/>
      <c r="E16" s="479"/>
      <c r="F16" s="479"/>
      <c r="K16" s="479"/>
      <c r="L16" s="479"/>
      <c r="M16" s="479"/>
      <c r="N16" s="479"/>
      <c r="O16" s="479"/>
      <c r="P16" s="479"/>
      <c r="Q16" s="479"/>
      <c r="S16" s="476"/>
      <c r="T16" s="479"/>
      <c r="U16" s="479"/>
      <c r="V16" s="479"/>
      <c r="W16" s="480"/>
    </row>
    <row r="17" spans="1:23">
      <c r="A17" s="486"/>
      <c r="G17" s="481"/>
      <c r="K17" s="479"/>
      <c r="L17" s="479"/>
      <c r="M17" s="479"/>
      <c r="N17" s="479"/>
      <c r="O17" s="479"/>
      <c r="P17" s="479"/>
      <c r="Q17" s="479"/>
      <c r="S17" s="476"/>
      <c r="T17" s="479"/>
      <c r="U17" s="479"/>
      <c r="V17" s="479"/>
      <c r="W17" s="480"/>
    </row>
    <row r="18" spans="1:23">
      <c r="A18" s="31"/>
      <c r="G18" s="471" t="str">
        <f>IF(Content!$E$1=1,G19,G20)</f>
        <v>Джерело:  розрахунки НБУ.</v>
      </c>
      <c r="K18" s="479"/>
      <c r="Q18" s="479"/>
    </row>
    <row r="19" spans="1:23">
      <c r="A19" s="471"/>
      <c r="B19" s="485"/>
      <c r="C19" s="485"/>
      <c r="D19" s="485"/>
      <c r="E19" s="485"/>
      <c r="F19" s="485"/>
      <c r="G19" s="506" t="s">
        <v>1332</v>
      </c>
    </row>
    <row r="20" spans="1:23">
      <c r="A20" s="471"/>
      <c r="B20" s="485"/>
      <c r="C20" s="485"/>
      <c r="D20" s="485"/>
      <c r="E20" s="485"/>
      <c r="F20" s="485"/>
      <c r="G20" s="506" t="s">
        <v>271</v>
      </c>
    </row>
    <row r="21" spans="1:23">
      <c r="A21" s="471"/>
      <c r="B21" s="485"/>
      <c r="C21" s="485"/>
      <c r="D21" s="485"/>
      <c r="E21" s="485"/>
      <c r="F21" s="485"/>
    </row>
    <row r="22" spans="1:23">
      <c r="A22" s="471"/>
      <c r="B22" s="485"/>
      <c r="C22" s="485"/>
      <c r="D22" s="485"/>
      <c r="E22" s="485"/>
      <c r="F22" s="485"/>
    </row>
    <row r="23" spans="1:23">
      <c r="A23" s="471"/>
      <c r="B23" s="485"/>
      <c r="C23" s="485"/>
      <c r="D23" s="485"/>
      <c r="E23" s="485"/>
      <c r="F23" s="485"/>
    </row>
    <row r="24" spans="1:23">
      <c r="A24" s="471"/>
      <c r="B24" s="485"/>
      <c r="C24" s="485"/>
      <c r="D24" s="485"/>
      <c r="E24" s="485"/>
      <c r="F24" s="485"/>
    </row>
    <row r="25" spans="1:23">
      <c r="A25" s="471"/>
      <c r="B25" s="485"/>
      <c r="C25" s="485"/>
      <c r="D25" s="485"/>
      <c r="E25" s="485"/>
      <c r="F25" s="485"/>
    </row>
    <row r="26" spans="1:23">
      <c r="A26" s="471"/>
      <c r="B26" s="485"/>
      <c r="C26" s="485"/>
      <c r="D26" s="485"/>
      <c r="E26" s="485"/>
      <c r="F26" s="485"/>
    </row>
    <row r="27" spans="1:23">
      <c r="A27" s="471"/>
      <c r="B27" s="485"/>
      <c r="C27" s="485"/>
      <c r="D27" s="485"/>
      <c r="E27" s="485"/>
      <c r="F27" s="485"/>
    </row>
    <row r="28" spans="1:23">
      <c r="A28" s="471"/>
      <c r="B28" s="485"/>
      <c r="C28" s="485"/>
      <c r="D28" s="485"/>
      <c r="E28" s="485"/>
      <c r="F28" s="485"/>
    </row>
    <row r="29" spans="1:23">
      <c r="A29" s="471"/>
      <c r="B29" s="485"/>
      <c r="C29" s="485"/>
      <c r="D29" s="485"/>
      <c r="E29" s="485"/>
      <c r="F29" s="485"/>
    </row>
    <row r="30" spans="1:23">
      <c r="A30" s="471"/>
      <c r="B30" s="485"/>
      <c r="C30" s="485"/>
      <c r="D30" s="485"/>
      <c r="E30" s="485"/>
      <c r="F30" s="485"/>
    </row>
    <row r="31" spans="1:23">
      <c r="A31" s="471"/>
      <c r="B31" s="485"/>
      <c r="C31" s="485"/>
      <c r="D31" s="485"/>
      <c r="E31" s="485"/>
      <c r="F31" s="485"/>
    </row>
    <row r="32" spans="1:23">
      <c r="A32" s="486"/>
      <c r="B32" s="485"/>
      <c r="C32" s="485"/>
      <c r="D32" s="485"/>
      <c r="E32" s="485"/>
      <c r="F32" s="485"/>
    </row>
    <row r="33" spans="1:6">
      <c r="A33" s="486"/>
      <c r="B33" s="485"/>
      <c r="C33" s="485"/>
      <c r="D33" s="485"/>
      <c r="E33" s="485"/>
      <c r="F33" s="485"/>
    </row>
    <row r="34" spans="1:6">
      <c r="A34" s="486"/>
      <c r="B34" s="485"/>
      <c r="C34" s="485"/>
      <c r="D34" s="485"/>
      <c r="E34" s="485"/>
      <c r="F34" s="485"/>
    </row>
    <row r="35" spans="1:6">
      <c r="A35" s="486"/>
      <c r="B35" s="485"/>
      <c r="C35" s="485"/>
      <c r="D35" s="485"/>
      <c r="E35" s="485"/>
      <c r="F35" s="485"/>
    </row>
    <row r="36" spans="1:6">
      <c r="A36" s="486"/>
      <c r="B36" s="485"/>
      <c r="C36" s="485"/>
      <c r="D36" s="485"/>
      <c r="E36" s="485"/>
      <c r="F36" s="485"/>
    </row>
    <row r="37" spans="1:6">
      <c r="A37" s="486"/>
      <c r="B37" s="485"/>
      <c r="C37" s="485"/>
      <c r="D37" s="485"/>
      <c r="E37" s="485"/>
      <c r="F37" s="485"/>
    </row>
    <row r="38" spans="1:6">
      <c r="B38" s="485"/>
      <c r="C38" s="485"/>
      <c r="D38" s="485"/>
      <c r="E38" s="485"/>
      <c r="F38" s="485"/>
    </row>
    <row r="39" spans="1:6">
      <c r="B39" s="485"/>
      <c r="C39" s="485"/>
      <c r="D39" s="485"/>
      <c r="E39" s="485"/>
      <c r="F39" s="485"/>
    </row>
    <row r="40" spans="1:6">
      <c r="B40" s="485"/>
      <c r="C40" s="485"/>
      <c r="D40" s="485"/>
      <c r="E40" s="485"/>
      <c r="F40" s="485"/>
    </row>
    <row r="41" spans="1:6">
      <c r="B41" s="485"/>
      <c r="C41" s="485"/>
      <c r="D41" s="485"/>
      <c r="E41" s="485"/>
      <c r="F41" s="485"/>
    </row>
    <row r="42" spans="1:6">
      <c r="B42" s="485"/>
      <c r="C42" s="485"/>
      <c r="D42" s="485"/>
      <c r="E42" s="485"/>
      <c r="F42" s="485"/>
    </row>
    <row r="43" spans="1:6">
      <c r="B43" s="485"/>
      <c r="C43" s="485"/>
      <c r="D43" s="485"/>
      <c r="E43" s="485"/>
      <c r="F43" s="485"/>
    </row>
    <row r="44" spans="1:6">
      <c r="B44" s="485"/>
      <c r="C44" s="485"/>
      <c r="D44" s="485"/>
      <c r="E44" s="485"/>
      <c r="F44" s="485"/>
    </row>
    <row r="45" spans="1:6">
      <c r="B45" s="479"/>
      <c r="C45" s="479"/>
      <c r="D45" s="479"/>
      <c r="E45" s="479"/>
      <c r="F45" s="479"/>
    </row>
    <row r="46" spans="1:6">
      <c r="B46" s="479"/>
      <c r="C46" s="479"/>
      <c r="D46" s="479"/>
      <c r="E46" s="479"/>
      <c r="F46" s="479"/>
    </row>
  </sheetData>
  <hyperlinks>
    <hyperlink ref="A1" location="Content!A1" display="&lt;&lt;" xr:uid="{00000000-0004-0000-4A00-000000000000}"/>
  </hyperlink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/>
  </sheetPr>
  <dimension ref="A1:AS53"/>
  <sheetViews>
    <sheetView zoomScale="80" zoomScaleNormal="80" workbookViewId="0"/>
  </sheetViews>
  <sheetFormatPr baseColWidth="10" defaultColWidth="9.5" defaultRowHeight="13"/>
  <cols>
    <col min="1" max="1" width="28.5" style="528" customWidth="1"/>
    <col min="2" max="2" width="20" style="518" hidden="1" customWidth="1"/>
    <col min="3" max="3" width="21.33203125" style="518" hidden="1" customWidth="1"/>
    <col min="4" max="5" width="5" style="528" bestFit="1" customWidth="1"/>
    <col min="6" max="6" width="7.5" style="528" bestFit="1" customWidth="1"/>
    <col min="7" max="9" width="5" style="528" bestFit="1" customWidth="1"/>
    <col min="10" max="10" width="7.5" style="528" bestFit="1" customWidth="1"/>
    <col min="11" max="13" width="5" style="528" bestFit="1" customWidth="1"/>
    <col min="14" max="14" width="7.5" style="528" bestFit="1" customWidth="1"/>
    <col min="15" max="15" width="5" style="528" bestFit="1" customWidth="1"/>
    <col min="16" max="27" width="5" style="528" customWidth="1"/>
    <col min="28" max="28" width="9.5" style="528" customWidth="1"/>
    <col min="29" max="29" width="9.5" style="518" customWidth="1"/>
    <col min="30" max="16384" width="9.5" style="528"/>
  </cols>
  <sheetData>
    <row r="1" spans="1:45" s="516" customFormat="1">
      <c r="A1" s="513" t="s">
        <v>9</v>
      </c>
      <c r="B1" s="514"/>
      <c r="C1" s="514"/>
      <c r="D1" s="705" t="str">
        <f>IF(Content!$E$1=1,D3,D4)</f>
        <v>Січ</v>
      </c>
      <c r="E1" s="707"/>
      <c r="F1" s="705" t="str">
        <f>IF(Content!$E$1=1,F3,F4)</f>
        <v>Лют</v>
      </c>
      <c r="G1" s="707"/>
      <c r="H1" s="705" t="str">
        <f>IF(Content!$E$1=1,H3,H4)</f>
        <v>Бер</v>
      </c>
      <c r="I1" s="707"/>
      <c r="J1" s="705" t="str">
        <f>IF(Content!$E$1=1,J3,J4)</f>
        <v>Кві</v>
      </c>
      <c r="K1" s="707"/>
      <c r="L1" s="705" t="str">
        <f>IF(Content!$E$1=1,L3,L4)</f>
        <v>Тра</v>
      </c>
      <c r="M1" s="707"/>
      <c r="N1" s="705" t="str">
        <f>IF(Content!$E$1=1,N3,N4)</f>
        <v>Чер</v>
      </c>
      <c r="O1" s="707"/>
      <c r="P1" s="706" t="str">
        <f>IF(Content!$E$1=1,P3,P4)</f>
        <v>Лип</v>
      </c>
      <c r="Q1" s="706"/>
      <c r="R1" s="706" t="str">
        <f>IF(Content!$E$1=1,R3,R4)</f>
        <v>Сер</v>
      </c>
      <c r="S1" s="706"/>
      <c r="T1" s="706" t="str">
        <f>IF(Content!$E$1=1,T3,T4)</f>
        <v>Вер</v>
      </c>
      <c r="U1" s="706"/>
      <c r="V1" s="706" t="str">
        <f>IF(Content!$E$1=1,V3,V4)</f>
        <v>Жов</v>
      </c>
      <c r="W1" s="706"/>
      <c r="X1" s="706" t="str">
        <f>IF(Content!$E$1=1,X3,X4)</f>
        <v>Лис</v>
      </c>
      <c r="Y1" s="706"/>
      <c r="Z1" s="706" t="str">
        <f>IF(Content!$E$1=1,Z3,Z4)</f>
        <v>Гру</v>
      </c>
      <c r="AA1" s="706"/>
      <c r="AB1" s="107" t="str">
        <f>IF(Content!$E$1=1,AB2,AB3)</f>
        <v>Попит і пропозиція на міжбанківському валютному ринку*, інтервенції НБУ, млрд дол., та офіційний курс гривні до долара у 2022 році</v>
      </c>
      <c r="AC1" s="514"/>
      <c r="AD1" s="515"/>
    </row>
    <row r="2" spans="1:45" s="518" customFormat="1" ht="8.25" customHeight="1">
      <c r="A2" s="134"/>
      <c r="B2" s="514"/>
      <c r="C2" s="514"/>
      <c r="D2" s="121" t="s">
        <v>1029</v>
      </c>
      <c r="E2" s="121" t="s">
        <v>1029</v>
      </c>
      <c r="F2" s="121"/>
      <c r="G2" s="121"/>
      <c r="H2" s="121"/>
      <c r="I2" s="121"/>
      <c r="J2" s="121"/>
      <c r="K2" s="121"/>
      <c r="L2" s="121"/>
      <c r="M2" s="121"/>
      <c r="N2" s="121" t="s">
        <v>1029</v>
      </c>
      <c r="O2" s="121" t="s">
        <v>1029</v>
      </c>
      <c r="P2" s="121"/>
      <c r="Q2" s="121"/>
      <c r="R2" s="121"/>
      <c r="S2" s="121"/>
      <c r="T2" s="121"/>
      <c r="U2" s="121" t="s">
        <v>1029</v>
      </c>
      <c r="V2" s="121"/>
      <c r="W2" s="121"/>
      <c r="X2" s="121"/>
      <c r="Y2" s="121"/>
      <c r="Z2" s="121"/>
      <c r="AA2" s="121" t="s">
        <v>1029</v>
      </c>
      <c r="AB2" s="517" t="s">
        <v>1333</v>
      </c>
      <c r="AC2" s="514"/>
      <c r="AD2" s="514"/>
    </row>
    <row r="3" spans="1:45" s="518" customFormat="1" ht="8.25" customHeight="1">
      <c r="B3" s="519"/>
      <c r="C3" s="519"/>
      <c r="D3" s="121" t="s">
        <v>1334</v>
      </c>
      <c r="E3" s="121"/>
      <c r="F3" s="121" t="s">
        <v>1335</v>
      </c>
      <c r="G3" s="121"/>
      <c r="H3" s="121" t="s">
        <v>1336</v>
      </c>
      <c r="I3" s="121"/>
      <c r="J3" s="121" t="s">
        <v>1337</v>
      </c>
      <c r="K3" s="121"/>
      <c r="L3" s="121" t="s">
        <v>1338</v>
      </c>
      <c r="M3" s="121"/>
      <c r="N3" s="121" t="s">
        <v>1339</v>
      </c>
      <c r="O3" s="121"/>
      <c r="P3" s="121" t="s">
        <v>1340</v>
      </c>
      <c r="Q3" s="121"/>
      <c r="R3" s="121" t="s">
        <v>1341</v>
      </c>
      <c r="S3" s="121"/>
      <c r="T3" s="121" t="s">
        <v>1342</v>
      </c>
      <c r="U3" s="121" t="s">
        <v>1029</v>
      </c>
      <c r="V3" s="121" t="s">
        <v>1343</v>
      </c>
      <c r="W3" s="121"/>
      <c r="X3" s="121" t="s">
        <v>1344</v>
      </c>
      <c r="Y3" s="121"/>
      <c r="Z3" s="121" t="s">
        <v>1345</v>
      </c>
      <c r="AA3" s="121" t="s">
        <v>1029</v>
      </c>
      <c r="AB3" s="517" t="s">
        <v>1346</v>
      </c>
      <c r="AC3" s="517"/>
      <c r="AD3" s="514"/>
    </row>
    <row r="4" spans="1:45" s="518" customFormat="1" ht="12" customHeight="1">
      <c r="B4" s="520"/>
      <c r="C4" s="520"/>
      <c r="D4" s="121" t="s">
        <v>1347</v>
      </c>
      <c r="E4" s="121"/>
      <c r="F4" s="121" t="s">
        <v>1348</v>
      </c>
      <c r="G4" s="121"/>
      <c r="H4" s="121" t="s">
        <v>1349</v>
      </c>
      <c r="I4" s="121"/>
      <c r="J4" s="121" t="s">
        <v>1350</v>
      </c>
      <c r="K4" s="121"/>
      <c r="L4" s="121" t="s">
        <v>1351</v>
      </c>
      <c r="M4" s="121"/>
      <c r="N4" s="121" t="s">
        <v>1352</v>
      </c>
      <c r="O4" s="121"/>
      <c r="P4" s="121" t="s">
        <v>1353</v>
      </c>
      <c r="Q4" s="121"/>
      <c r="R4" s="121" t="s">
        <v>1354</v>
      </c>
      <c r="S4" s="121"/>
      <c r="T4" s="121" t="s">
        <v>644</v>
      </c>
      <c r="U4" s="121"/>
      <c r="V4" s="121" t="s">
        <v>1355</v>
      </c>
      <c r="W4" s="121"/>
      <c r="X4" s="121" t="s">
        <v>1356</v>
      </c>
      <c r="Y4" s="121"/>
      <c r="Z4" s="121" t="s">
        <v>705</v>
      </c>
      <c r="AA4" s="121" t="s">
        <v>1029</v>
      </c>
      <c r="AC4" s="517"/>
      <c r="AD4" s="521"/>
      <c r="AK4" s="522"/>
      <c r="AL4" s="522"/>
      <c r="AM4" s="522"/>
      <c r="AN4" s="522"/>
      <c r="AO4" s="522"/>
    </row>
    <row r="5" spans="1:45">
      <c r="A5" s="107" t="str">
        <f>IF(Content!$E$1=1,B5,C5)</f>
        <v>Попит на валюту</v>
      </c>
      <c r="B5" s="523" t="s">
        <v>1357</v>
      </c>
      <c r="C5" s="523" t="s">
        <v>1358</v>
      </c>
      <c r="D5" s="524">
        <v>8.1999999999999993</v>
      </c>
      <c r="E5" s="524"/>
      <c r="F5" s="524">
        <v>9</v>
      </c>
      <c r="G5" s="524"/>
      <c r="H5" s="524">
        <v>4.8</v>
      </c>
      <c r="I5" s="524"/>
      <c r="J5" s="524">
        <v>5.0999999999999996</v>
      </c>
      <c r="K5" s="524"/>
      <c r="L5" s="524">
        <v>6.9</v>
      </c>
      <c r="M5" s="524"/>
      <c r="N5" s="524">
        <v>7.7</v>
      </c>
      <c r="O5" s="524"/>
      <c r="P5" s="524">
        <v>9.1</v>
      </c>
      <c r="Q5" s="524"/>
      <c r="R5" s="524">
        <v>6</v>
      </c>
      <c r="S5" s="524" t="s">
        <v>1029</v>
      </c>
      <c r="T5" s="524">
        <v>6.8</v>
      </c>
      <c r="U5" s="524" t="s">
        <v>1029</v>
      </c>
      <c r="V5" s="524">
        <v>6.2</v>
      </c>
      <c r="W5" s="524"/>
      <c r="X5" s="524">
        <v>6.6</v>
      </c>
      <c r="Y5" s="524"/>
      <c r="Z5" s="524">
        <v>8.1999999999999993</v>
      </c>
      <c r="AA5" s="524"/>
      <c r="AB5" s="525"/>
      <c r="AC5" s="526"/>
      <c r="AD5" s="527"/>
      <c r="AK5" s="101"/>
      <c r="AL5" s="101"/>
      <c r="AM5" s="101"/>
      <c r="AN5" s="101"/>
      <c r="AO5" s="101"/>
      <c r="AP5" s="529"/>
      <c r="AQ5" s="529"/>
      <c r="AR5" s="529"/>
      <c r="AS5" s="529"/>
    </row>
    <row r="6" spans="1:45">
      <c r="A6" s="107" t="str">
        <f>IF(Content!$E$1=1,B6,C6)</f>
        <v>Пропозиція валюти клієнтами</v>
      </c>
      <c r="B6" s="523" t="s">
        <v>1359</v>
      </c>
      <c r="C6" s="523" t="s">
        <v>1360</v>
      </c>
      <c r="D6" s="524"/>
      <c r="E6" s="524">
        <v>6.8</v>
      </c>
      <c r="F6" s="524"/>
      <c r="G6" s="524">
        <v>8.6999999999999993</v>
      </c>
      <c r="H6" s="524"/>
      <c r="I6" s="524">
        <v>3.03</v>
      </c>
      <c r="J6" s="524"/>
      <c r="K6" s="524">
        <v>2.9</v>
      </c>
      <c r="L6" s="524"/>
      <c r="M6" s="524">
        <v>3.5</v>
      </c>
      <c r="N6" s="524"/>
      <c r="O6" s="524">
        <v>3.8</v>
      </c>
      <c r="P6" s="524"/>
      <c r="Q6" s="524">
        <v>7.9</v>
      </c>
      <c r="R6" s="524"/>
      <c r="S6" s="524">
        <v>4.7</v>
      </c>
      <c r="T6" s="524"/>
      <c r="U6" s="524">
        <v>4</v>
      </c>
      <c r="V6" s="524"/>
      <c r="W6" s="524">
        <v>4.0999999999999996</v>
      </c>
      <c r="X6" s="524"/>
      <c r="Y6" s="524">
        <v>5</v>
      </c>
      <c r="Z6" s="524"/>
      <c r="AA6" s="524">
        <v>5</v>
      </c>
      <c r="AB6" s="525"/>
      <c r="AC6" s="530"/>
      <c r="AD6" s="527"/>
      <c r="AK6" s="101"/>
      <c r="AL6" s="101"/>
      <c r="AM6" s="101"/>
      <c r="AN6" s="101"/>
      <c r="AO6" s="101"/>
      <c r="AP6" s="529"/>
      <c r="AQ6" s="529"/>
      <c r="AR6" s="529"/>
      <c r="AS6" s="529"/>
    </row>
    <row r="7" spans="1:45">
      <c r="A7" s="107" t="str">
        <f>IF(Content!$E$1=1,B7,C7)</f>
        <v>Сальдо інтервенцій НБУ</v>
      </c>
      <c r="B7" s="523" t="s">
        <v>1361</v>
      </c>
      <c r="C7" s="523" t="s">
        <v>1362</v>
      </c>
      <c r="D7" s="524"/>
      <c r="E7" s="524">
        <v>1.31</v>
      </c>
      <c r="F7" s="524"/>
      <c r="G7" s="524">
        <v>0.36</v>
      </c>
      <c r="H7" s="524"/>
      <c r="I7" s="524">
        <v>1.73</v>
      </c>
      <c r="J7" s="524"/>
      <c r="K7" s="524">
        <v>2.2000000000000002</v>
      </c>
      <c r="L7" s="524"/>
      <c r="M7" s="524">
        <v>3.35</v>
      </c>
      <c r="N7" s="524"/>
      <c r="O7" s="524">
        <v>3.96</v>
      </c>
      <c r="P7" s="524"/>
      <c r="Q7" s="524">
        <v>1.19</v>
      </c>
      <c r="R7" s="524"/>
      <c r="S7" s="524">
        <v>1.33</v>
      </c>
      <c r="T7" s="524"/>
      <c r="U7" s="524">
        <v>2.74</v>
      </c>
      <c r="V7" s="524"/>
      <c r="W7" s="524">
        <v>2</v>
      </c>
      <c r="X7" s="524"/>
      <c r="Y7" s="524">
        <v>1.6</v>
      </c>
      <c r="Z7" s="524"/>
      <c r="AA7" s="524">
        <v>3.2</v>
      </c>
      <c r="AB7" s="525"/>
      <c r="AC7" s="530"/>
      <c r="AD7" s="527"/>
      <c r="AK7" s="101"/>
      <c r="AL7" s="101"/>
      <c r="AM7" s="101"/>
      <c r="AN7" s="101"/>
      <c r="AO7" s="101"/>
      <c r="AP7" s="529"/>
      <c r="AQ7" s="529"/>
      <c r="AR7" s="529"/>
      <c r="AS7" s="529"/>
    </row>
    <row r="8" spans="1:45">
      <c r="A8" s="107" t="str">
        <f>IF(Content!$E$1=1,B8,C8)</f>
        <v>Офіційний курс, середній (п.ш.)</v>
      </c>
      <c r="B8" s="523" t="s">
        <v>1363</v>
      </c>
      <c r="C8" s="523" t="s">
        <v>1364</v>
      </c>
      <c r="D8" s="524">
        <v>27.98</v>
      </c>
      <c r="E8" s="524">
        <v>27.98</v>
      </c>
      <c r="F8" s="524">
        <v>28.41</v>
      </c>
      <c r="G8" s="524">
        <v>28.41</v>
      </c>
      <c r="H8" s="524">
        <v>29.25</v>
      </c>
      <c r="I8" s="524">
        <v>29.25</v>
      </c>
      <c r="J8" s="524">
        <v>29.25</v>
      </c>
      <c r="K8" s="524">
        <v>29.25</v>
      </c>
      <c r="L8" s="524">
        <v>29.25</v>
      </c>
      <c r="M8" s="524">
        <v>29.25</v>
      </c>
      <c r="N8" s="524">
        <v>29.25</v>
      </c>
      <c r="O8" s="524">
        <v>29.25</v>
      </c>
      <c r="P8" s="524">
        <v>31.85</v>
      </c>
      <c r="Q8" s="524">
        <v>31.85</v>
      </c>
      <c r="R8" s="524">
        <v>36.57</v>
      </c>
      <c r="S8" s="524">
        <v>36.57</v>
      </c>
      <c r="T8" s="524">
        <v>36.57</v>
      </c>
      <c r="U8" s="524">
        <v>36.57</v>
      </c>
      <c r="V8" s="524">
        <v>36.57</v>
      </c>
      <c r="W8" s="524">
        <v>36.57</v>
      </c>
      <c r="X8" s="524">
        <v>36.57</v>
      </c>
      <c r="Y8" s="524">
        <v>36.57</v>
      </c>
      <c r="Z8" s="524">
        <v>36.57</v>
      </c>
      <c r="AA8" s="524">
        <v>36.57</v>
      </c>
      <c r="AB8" s="525"/>
      <c r="AC8" s="526"/>
      <c r="AD8" s="527"/>
      <c r="AK8" s="531"/>
      <c r="AL8" s="101"/>
      <c r="AM8" s="101"/>
      <c r="AN8" s="101"/>
      <c r="AO8" s="101"/>
      <c r="AP8" s="529"/>
      <c r="AQ8" s="529"/>
      <c r="AR8" s="529"/>
      <c r="AS8" s="529"/>
    </row>
    <row r="9" spans="1:45">
      <c r="A9" s="515"/>
      <c r="B9" s="523"/>
      <c r="C9" s="523"/>
      <c r="D9" s="532"/>
      <c r="E9" s="524"/>
      <c r="F9" s="524"/>
      <c r="G9" s="524"/>
      <c r="H9" s="524"/>
      <c r="I9" s="524"/>
      <c r="J9" s="524"/>
      <c r="K9" s="524"/>
      <c r="L9" s="524"/>
      <c r="M9" s="524"/>
      <c r="N9" s="524"/>
      <c r="O9" s="524"/>
      <c r="P9" s="524"/>
      <c r="Q9" s="524"/>
      <c r="R9" s="524"/>
      <c r="S9" s="524"/>
      <c r="T9" s="524"/>
      <c r="U9" s="524" t="s">
        <v>1029</v>
      </c>
      <c r="V9" s="524"/>
      <c r="W9" s="524"/>
      <c r="X9" s="524"/>
      <c r="Y9" s="524"/>
      <c r="Z9" s="524"/>
      <c r="AA9" s="524"/>
      <c r="AB9" s="525"/>
      <c r="AC9" s="530"/>
      <c r="AD9" s="527"/>
      <c r="AK9" s="531"/>
      <c r="AL9" s="101"/>
      <c r="AM9" s="101"/>
      <c r="AN9" s="101"/>
      <c r="AO9" s="101"/>
      <c r="AP9" s="529"/>
      <c r="AQ9" s="529"/>
      <c r="AR9" s="529"/>
      <c r="AS9" s="529"/>
    </row>
    <row r="10" spans="1:45">
      <c r="A10" s="515"/>
      <c r="B10" s="523"/>
      <c r="C10" s="523"/>
      <c r="D10" s="532"/>
      <c r="E10" s="524"/>
      <c r="F10" s="524"/>
      <c r="G10" s="524"/>
      <c r="H10" s="524"/>
      <c r="I10" s="524"/>
      <c r="J10" s="524"/>
      <c r="K10" s="524"/>
      <c r="L10" s="524"/>
      <c r="M10" s="524"/>
      <c r="N10" s="524"/>
      <c r="O10" s="524"/>
      <c r="P10" s="524"/>
      <c r="Q10" s="524"/>
      <c r="R10" s="524"/>
      <c r="S10" s="524"/>
      <c r="T10" s="524"/>
      <c r="U10" s="524"/>
      <c r="V10" s="524"/>
      <c r="W10" s="524"/>
      <c r="X10" s="524"/>
      <c r="Y10" s="524"/>
      <c r="Z10" s="524"/>
      <c r="AA10" s="524"/>
      <c r="AB10" s="525"/>
      <c r="AC10" s="530"/>
      <c r="AD10" s="527"/>
      <c r="AK10" s="101"/>
      <c r="AL10" s="101"/>
      <c r="AM10" s="101"/>
      <c r="AN10" s="101"/>
      <c r="AO10" s="101"/>
      <c r="AP10" s="529"/>
      <c r="AQ10" s="529"/>
      <c r="AR10" s="529"/>
      <c r="AS10" s="529"/>
    </row>
    <row r="11" spans="1:45">
      <c r="A11" s="515"/>
      <c r="B11" s="523"/>
      <c r="C11" s="523"/>
      <c r="D11" s="532"/>
      <c r="E11" s="524"/>
      <c r="F11" s="524"/>
      <c r="G11" s="524"/>
      <c r="H11" s="524"/>
      <c r="I11" s="524"/>
      <c r="J11" s="524"/>
      <c r="K11" s="524"/>
      <c r="L11" s="524"/>
      <c r="M11" s="524"/>
      <c r="N11" s="524"/>
      <c r="O11" s="524"/>
      <c r="P11" s="524"/>
      <c r="Q11" s="524"/>
      <c r="R11" s="524"/>
      <c r="S11" s="524"/>
      <c r="T11" s="524"/>
      <c r="U11" s="524"/>
      <c r="V11" s="524"/>
      <c r="W11" s="524"/>
      <c r="X11" s="524"/>
      <c r="Y11" s="524"/>
      <c r="Z11" s="524"/>
      <c r="AA11" s="524"/>
      <c r="AB11" s="525"/>
      <c r="AC11" s="526"/>
      <c r="AD11" s="527"/>
      <c r="AK11" s="101"/>
      <c r="AL11" s="101"/>
      <c r="AM11" s="101"/>
      <c r="AN11" s="101"/>
      <c r="AO11" s="101"/>
      <c r="AP11" s="529"/>
      <c r="AQ11" s="529"/>
      <c r="AR11" s="529"/>
      <c r="AS11" s="529"/>
    </row>
    <row r="12" spans="1:45">
      <c r="A12" s="533"/>
      <c r="B12" s="534"/>
      <c r="C12" s="534"/>
      <c r="D12" s="525"/>
      <c r="E12" s="525"/>
      <c r="F12" s="525"/>
      <c r="G12" s="525"/>
      <c r="H12" s="525"/>
      <c r="I12" s="525"/>
      <c r="J12" s="525"/>
      <c r="K12" s="525"/>
      <c r="L12" s="525"/>
      <c r="M12" s="525"/>
      <c r="N12" s="525"/>
      <c r="O12" s="525"/>
      <c r="P12" s="525"/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30"/>
      <c r="AD12" s="527"/>
      <c r="AN12" s="533"/>
      <c r="AO12" s="529"/>
      <c r="AP12" s="529"/>
      <c r="AQ12" s="529"/>
      <c r="AR12" s="529"/>
      <c r="AS12" s="529"/>
    </row>
    <row r="13" spans="1:45">
      <c r="A13" s="533"/>
      <c r="B13" s="534"/>
      <c r="C13" s="534"/>
      <c r="D13" s="525"/>
      <c r="E13" s="525"/>
      <c r="F13" s="525"/>
      <c r="G13" s="525"/>
      <c r="H13" s="525"/>
      <c r="I13" s="525"/>
      <c r="J13" s="525"/>
      <c r="K13" s="525"/>
      <c r="L13" s="525"/>
      <c r="M13" s="525"/>
      <c r="N13" s="525"/>
      <c r="O13" s="525"/>
      <c r="P13" s="525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5"/>
      <c r="AB13" s="525"/>
      <c r="AC13" s="530"/>
      <c r="AD13" s="527"/>
      <c r="AN13" s="533"/>
      <c r="AO13" s="529"/>
      <c r="AP13" s="529"/>
      <c r="AQ13" s="529"/>
      <c r="AR13" s="529"/>
      <c r="AS13" s="529"/>
    </row>
    <row r="14" spans="1:45">
      <c r="A14" s="533"/>
      <c r="B14" s="534"/>
      <c r="C14" s="534"/>
      <c r="D14" s="525"/>
      <c r="E14" s="525"/>
      <c r="F14" s="525"/>
      <c r="G14" s="525"/>
      <c r="H14" s="525"/>
      <c r="I14" s="525"/>
      <c r="J14" s="525"/>
      <c r="K14" s="525"/>
      <c r="L14" s="525"/>
      <c r="M14" s="525"/>
      <c r="N14" s="525"/>
      <c r="O14" s="525"/>
      <c r="P14" s="525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525"/>
      <c r="AB14" s="525"/>
      <c r="AC14" s="526"/>
      <c r="AD14" s="527"/>
      <c r="AN14" s="533"/>
      <c r="AO14" s="529"/>
      <c r="AP14" s="529"/>
      <c r="AQ14" s="529"/>
      <c r="AR14" s="529"/>
      <c r="AS14" s="529"/>
    </row>
    <row r="15" spans="1:45">
      <c r="A15" s="533"/>
      <c r="B15" s="534"/>
      <c r="C15" s="534"/>
      <c r="D15" s="525"/>
      <c r="E15" s="525"/>
      <c r="F15" s="525"/>
      <c r="G15" s="525"/>
      <c r="H15" s="525"/>
      <c r="I15" s="525"/>
      <c r="J15" s="525"/>
      <c r="K15" s="525"/>
      <c r="L15" s="525"/>
      <c r="M15" s="525"/>
      <c r="N15" s="525"/>
      <c r="O15" s="525"/>
      <c r="P15" s="524"/>
      <c r="Q15" s="524"/>
      <c r="R15" s="525"/>
      <c r="S15" s="525"/>
      <c r="T15" s="525"/>
      <c r="U15" s="525"/>
      <c r="V15" s="525"/>
      <c r="W15" s="525"/>
      <c r="X15" s="525"/>
      <c r="Y15" s="525"/>
      <c r="Z15" s="525"/>
      <c r="AA15" s="525"/>
      <c r="AB15" s="525"/>
      <c r="AC15" s="530"/>
      <c r="AD15" s="527"/>
      <c r="AN15" s="533"/>
      <c r="AO15" s="529"/>
      <c r="AP15" s="529"/>
      <c r="AQ15" s="529"/>
      <c r="AR15" s="529"/>
      <c r="AS15" s="529"/>
    </row>
    <row r="16" spans="1:45">
      <c r="A16" s="533"/>
      <c r="B16" s="534"/>
      <c r="C16" s="534"/>
      <c r="D16" s="525"/>
      <c r="E16" s="525"/>
      <c r="F16" s="525"/>
      <c r="G16" s="525"/>
      <c r="H16" s="525"/>
      <c r="I16" s="525"/>
      <c r="J16" s="525"/>
      <c r="K16" s="525"/>
      <c r="L16" s="525"/>
      <c r="M16" s="525"/>
      <c r="N16" s="525"/>
      <c r="O16" s="525"/>
      <c r="P16" s="525"/>
      <c r="Q16" s="525"/>
      <c r="R16" s="525"/>
      <c r="S16" s="525"/>
      <c r="T16" s="525"/>
      <c r="U16" s="525"/>
      <c r="V16" s="525"/>
      <c r="W16" s="525"/>
      <c r="X16" s="525"/>
      <c r="Y16" s="525"/>
      <c r="Z16" s="525"/>
      <c r="AA16" s="525"/>
      <c r="AB16" s="525"/>
      <c r="AC16" s="530"/>
      <c r="AD16" s="527"/>
      <c r="AN16" s="533"/>
      <c r="AO16" s="529"/>
      <c r="AP16" s="529"/>
      <c r="AQ16" s="529"/>
      <c r="AR16" s="529"/>
      <c r="AS16" s="529"/>
    </row>
    <row r="17" spans="1:45">
      <c r="A17" s="533"/>
      <c r="B17" s="534"/>
      <c r="C17" s="534"/>
      <c r="D17" s="525"/>
      <c r="E17" s="525"/>
      <c r="F17" s="525"/>
      <c r="G17" s="525"/>
      <c r="H17" s="525"/>
      <c r="I17" s="525"/>
      <c r="J17" s="525"/>
      <c r="K17" s="525"/>
      <c r="L17" s="525"/>
      <c r="M17" s="525"/>
      <c r="N17" s="525"/>
      <c r="O17" s="525"/>
      <c r="P17" s="525"/>
      <c r="Q17" s="525"/>
      <c r="R17" s="525"/>
      <c r="S17" s="525"/>
      <c r="T17" s="525"/>
      <c r="U17" s="525"/>
      <c r="V17" s="525"/>
      <c r="W17" s="525"/>
      <c r="X17" s="525"/>
      <c r="Y17" s="525"/>
      <c r="Z17" s="525"/>
      <c r="AA17" s="525"/>
      <c r="AB17" s="525"/>
      <c r="AC17" s="526"/>
      <c r="AD17" s="527"/>
      <c r="AN17" s="533"/>
      <c r="AO17" s="529"/>
      <c r="AP17" s="529"/>
      <c r="AQ17" s="529"/>
      <c r="AR17" s="529"/>
      <c r="AS17" s="529"/>
    </row>
    <row r="18" spans="1:45">
      <c r="A18" s="533"/>
      <c r="B18" s="534"/>
      <c r="C18" s="534"/>
      <c r="D18" s="525"/>
      <c r="E18" s="525"/>
      <c r="F18" s="525"/>
      <c r="G18" s="525"/>
      <c r="H18" s="525"/>
      <c r="I18" s="525"/>
      <c r="J18" s="525"/>
      <c r="K18" s="525"/>
      <c r="L18" s="525"/>
      <c r="M18" s="525"/>
      <c r="N18" s="525"/>
      <c r="O18" s="525"/>
      <c r="P18" s="525"/>
      <c r="Q18" s="525"/>
      <c r="R18" s="525"/>
      <c r="S18" s="525"/>
      <c r="T18" s="525"/>
      <c r="U18" s="525"/>
      <c r="V18" s="525"/>
      <c r="W18" s="525"/>
      <c r="X18" s="525"/>
      <c r="Y18" s="525"/>
      <c r="Z18" s="525"/>
      <c r="AA18" s="525"/>
      <c r="AB18" s="525"/>
      <c r="AC18" s="530"/>
      <c r="AN18" s="533"/>
      <c r="AO18" s="529"/>
      <c r="AP18" s="529"/>
      <c r="AQ18" s="529"/>
      <c r="AR18" s="529"/>
      <c r="AS18" s="529"/>
    </row>
    <row r="19" spans="1:45">
      <c r="A19" s="533"/>
      <c r="B19" s="534"/>
      <c r="C19" s="534"/>
      <c r="D19" s="525"/>
      <c r="E19" s="525"/>
      <c r="F19" s="525"/>
      <c r="G19" s="525"/>
      <c r="H19" s="525"/>
      <c r="I19" s="525"/>
      <c r="J19" s="525"/>
      <c r="K19" s="525"/>
      <c r="L19" s="525"/>
      <c r="M19" s="525"/>
      <c r="N19" s="525"/>
      <c r="O19" s="525"/>
      <c r="P19" s="525"/>
      <c r="Q19" s="525"/>
      <c r="R19" s="525"/>
      <c r="S19" s="525"/>
      <c r="T19" s="525"/>
      <c r="U19" s="525"/>
      <c r="V19" s="525"/>
      <c r="W19" s="525"/>
      <c r="X19" s="525"/>
      <c r="Y19" s="525"/>
      <c r="Z19" s="525"/>
      <c r="AA19" s="525"/>
      <c r="AC19" s="530"/>
      <c r="AN19" s="533"/>
      <c r="AO19" s="529"/>
      <c r="AP19" s="529"/>
      <c r="AQ19" s="529"/>
      <c r="AR19" s="529"/>
      <c r="AS19" s="529"/>
    </row>
    <row r="20" spans="1:45">
      <c r="A20" s="533"/>
      <c r="B20" s="534"/>
      <c r="C20" s="534"/>
      <c r="D20" s="525"/>
      <c r="E20" s="525"/>
      <c r="F20" s="525"/>
      <c r="G20" s="525"/>
      <c r="H20" s="525"/>
      <c r="I20" s="525"/>
      <c r="J20" s="525"/>
      <c r="K20" s="525"/>
      <c r="L20" s="525"/>
      <c r="M20" s="525"/>
      <c r="N20" s="525"/>
      <c r="O20" s="525"/>
      <c r="P20" s="525"/>
      <c r="Q20" s="525"/>
      <c r="R20" s="525"/>
      <c r="S20" s="525"/>
      <c r="T20" s="525"/>
      <c r="U20" s="525"/>
      <c r="V20" s="525"/>
      <c r="W20" s="525"/>
      <c r="X20" s="525"/>
      <c r="Y20" s="525"/>
      <c r="Z20" s="525"/>
      <c r="AA20" s="525"/>
      <c r="AC20" s="526"/>
      <c r="AN20" s="533"/>
      <c r="AO20" s="529"/>
      <c r="AP20" s="529"/>
      <c r="AQ20" s="529"/>
      <c r="AR20" s="529"/>
      <c r="AS20" s="529"/>
    </row>
    <row r="21" spans="1:45">
      <c r="A21" s="533"/>
      <c r="B21" s="534"/>
      <c r="C21" s="534"/>
      <c r="D21" s="525"/>
      <c r="E21" s="525"/>
      <c r="F21" s="525"/>
      <c r="G21" s="525"/>
      <c r="H21" s="525"/>
      <c r="I21" s="525"/>
      <c r="J21" s="525"/>
      <c r="K21" s="525"/>
      <c r="L21" s="525"/>
      <c r="M21" s="525"/>
      <c r="N21" s="525"/>
      <c r="O21" s="525"/>
      <c r="P21" s="525"/>
      <c r="Q21" s="525"/>
      <c r="R21" s="525"/>
      <c r="S21" s="525"/>
      <c r="T21" s="525"/>
      <c r="U21" s="525"/>
      <c r="V21" s="525"/>
      <c r="W21" s="525"/>
      <c r="X21" s="525"/>
      <c r="Y21" s="525"/>
      <c r="Z21" s="525"/>
      <c r="AA21" s="525"/>
      <c r="AC21" s="530"/>
      <c r="AN21" s="533"/>
      <c r="AO21" s="529"/>
      <c r="AP21" s="529"/>
      <c r="AQ21" s="529"/>
      <c r="AR21" s="529"/>
      <c r="AS21" s="529"/>
    </row>
    <row r="22" spans="1:45">
      <c r="A22" s="533"/>
      <c r="B22" s="534"/>
      <c r="C22" s="534"/>
      <c r="D22" s="525"/>
      <c r="E22" s="525"/>
      <c r="F22" s="525"/>
      <c r="G22" s="525"/>
      <c r="H22" s="525"/>
      <c r="I22" s="525"/>
      <c r="J22" s="525"/>
      <c r="K22" s="525"/>
      <c r="L22" s="525"/>
      <c r="M22" s="525"/>
      <c r="N22" s="525"/>
      <c r="O22" s="525"/>
      <c r="P22" s="525"/>
      <c r="Q22" s="525"/>
      <c r="R22" s="525"/>
      <c r="S22" s="525"/>
      <c r="T22" s="525"/>
      <c r="U22" s="525"/>
      <c r="V22" s="525"/>
      <c r="W22" s="525"/>
      <c r="X22" s="525"/>
      <c r="Y22" s="525"/>
      <c r="Z22" s="525"/>
      <c r="AA22" s="525"/>
      <c r="AB22" s="107" t="str">
        <f>IF(Content!$E$1=1,AB24,AB25)</f>
        <v xml:space="preserve">* Обсяг операцій купівлі/продажу безготівкової іноземної валюти клієнтами банків на умовах "тод", "том", "спот" та сальдо за операціями банків за рахунок власної позиції. </v>
      </c>
      <c r="AC22" s="526"/>
      <c r="AD22" s="527"/>
      <c r="AN22" s="533"/>
      <c r="AO22" s="529"/>
      <c r="AP22" s="529"/>
      <c r="AQ22" s="529"/>
      <c r="AR22" s="529"/>
      <c r="AS22" s="529"/>
    </row>
    <row r="23" spans="1:45">
      <c r="A23" s="533"/>
      <c r="B23" s="534"/>
      <c r="C23" s="534"/>
      <c r="D23" s="525"/>
      <c r="E23" s="525"/>
      <c r="F23" s="525"/>
      <c r="G23" s="525"/>
      <c r="H23" s="525"/>
      <c r="I23" s="525"/>
      <c r="J23" s="525"/>
      <c r="K23" s="525"/>
      <c r="L23" s="525"/>
      <c r="M23" s="525"/>
      <c r="N23" s="525"/>
      <c r="O23" s="525"/>
      <c r="P23" s="525"/>
      <c r="Q23" s="525"/>
      <c r="R23" s="525"/>
      <c r="S23" s="525"/>
      <c r="T23" s="525"/>
      <c r="U23" s="525"/>
      <c r="V23" s="525"/>
      <c r="W23" s="525"/>
      <c r="X23" s="525"/>
      <c r="Y23" s="525"/>
      <c r="Z23" s="525"/>
      <c r="AA23" s="525"/>
      <c r="AB23" s="107" t="str">
        <f>IF(Content!$E$1=1,AB26,AB27)</f>
        <v>Джерело: НБУ.</v>
      </c>
      <c r="AC23" s="533"/>
      <c r="AD23" s="527"/>
      <c r="AN23" s="533"/>
      <c r="AO23" s="529"/>
      <c r="AP23" s="529"/>
      <c r="AQ23" s="529"/>
      <c r="AR23" s="529"/>
      <c r="AS23" s="529"/>
    </row>
    <row r="24" spans="1:45">
      <c r="A24" s="533"/>
      <c r="B24" s="534"/>
      <c r="C24" s="534"/>
      <c r="D24" s="525"/>
      <c r="E24" s="525"/>
      <c r="F24" s="525"/>
      <c r="G24" s="525"/>
      <c r="H24" s="525"/>
      <c r="I24" s="525"/>
      <c r="J24" s="525"/>
      <c r="K24" s="525"/>
      <c r="L24" s="525"/>
      <c r="M24" s="525"/>
      <c r="N24" s="525"/>
      <c r="O24" s="525"/>
      <c r="P24" s="525"/>
      <c r="Q24" s="525"/>
      <c r="R24" s="525"/>
      <c r="S24" s="525"/>
      <c r="T24" s="525"/>
      <c r="U24" s="525"/>
      <c r="V24" s="525"/>
      <c r="W24" s="525"/>
      <c r="X24" s="525"/>
      <c r="Y24" s="525"/>
      <c r="Z24" s="525"/>
      <c r="AA24" s="525"/>
      <c r="AB24" s="518" t="s">
        <v>1365</v>
      </c>
      <c r="AC24" s="535"/>
      <c r="AM24" s="536"/>
      <c r="AN24" s="533"/>
      <c r="AO24" s="529"/>
      <c r="AP24" s="529"/>
      <c r="AQ24" s="529"/>
      <c r="AR24" s="529"/>
      <c r="AS24" s="537"/>
    </row>
    <row r="25" spans="1:45">
      <c r="A25" s="533"/>
      <c r="B25" s="534"/>
      <c r="C25" s="534"/>
      <c r="D25" s="525"/>
      <c r="E25" s="525"/>
      <c r="F25" s="525"/>
      <c r="G25" s="525"/>
      <c r="H25" s="525"/>
      <c r="I25" s="525"/>
      <c r="J25" s="525"/>
      <c r="K25" s="525"/>
      <c r="L25" s="525"/>
      <c r="M25" s="525"/>
      <c r="N25" s="525"/>
      <c r="O25" s="525"/>
      <c r="P25" s="525"/>
      <c r="Q25" s="525"/>
      <c r="R25" s="525"/>
      <c r="S25" s="525"/>
      <c r="T25" s="525"/>
      <c r="U25" s="525"/>
      <c r="V25" s="525"/>
      <c r="W25" s="525"/>
      <c r="X25" s="525"/>
      <c r="Y25" s="525"/>
      <c r="Z25" s="525"/>
      <c r="AA25" s="525"/>
      <c r="AB25" s="518" t="s">
        <v>1366</v>
      </c>
      <c r="AC25" s="107"/>
      <c r="AM25" s="536"/>
      <c r="AN25" s="533"/>
      <c r="AO25" s="529"/>
      <c r="AP25" s="529"/>
      <c r="AQ25" s="529"/>
      <c r="AR25" s="529"/>
      <c r="AS25" s="537"/>
    </row>
    <row r="26" spans="1:45">
      <c r="A26" s="533"/>
      <c r="B26" s="534"/>
      <c r="C26" s="534"/>
      <c r="D26" s="525"/>
      <c r="E26" s="525"/>
      <c r="F26" s="525"/>
      <c r="G26" s="525"/>
      <c r="H26" s="525"/>
      <c r="I26" s="525"/>
      <c r="J26" s="525"/>
      <c r="K26" s="525"/>
      <c r="L26" s="525"/>
      <c r="M26" s="525"/>
      <c r="N26" s="525"/>
      <c r="O26" s="525"/>
      <c r="P26" s="525"/>
      <c r="Q26" s="525"/>
      <c r="R26" s="525"/>
      <c r="S26" s="525"/>
      <c r="T26" s="525"/>
      <c r="U26" s="525"/>
      <c r="V26" s="525"/>
      <c r="W26" s="525"/>
      <c r="X26" s="525"/>
      <c r="Y26" s="525"/>
      <c r="Z26" s="525"/>
      <c r="AA26" s="525"/>
      <c r="AB26" s="131" t="s">
        <v>6</v>
      </c>
      <c r="AC26" s="535"/>
      <c r="AD26" s="538"/>
      <c r="AM26" s="536"/>
      <c r="AN26" s="533"/>
      <c r="AO26" s="529"/>
      <c r="AP26" s="529"/>
      <c r="AQ26" s="529"/>
      <c r="AR26" s="529"/>
      <c r="AS26" s="537"/>
    </row>
    <row r="27" spans="1:45">
      <c r="A27" s="533"/>
      <c r="B27" s="534"/>
      <c r="C27" s="534"/>
      <c r="D27" s="525"/>
      <c r="E27" s="525"/>
      <c r="F27" s="525"/>
      <c r="G27" s="525"/>
      <c r="H27" s="525"/>
      <c r="I27" s="525"/>
      <c r="J27" s="525"/>
      <c r="K27" s="525"/>
      <c r="L27" s="525"/>
      <c r="M27" s="525"/>
      <c r="N27" s="525"/>
      <c r="O27" s="525"/>
      <c r="P27" s="525"/>
      <c r="Q27" s="525"/>
      <c r="R27" s="525"/>
      <c r="S27" s="525"/>
      <c r="T27" s="525"/>
      <c r="U27" s="525"/>
      <c r="V27" s="525"/>
      <c r="W27" s="525"/>
      <c r="X27" s="525"/>
      <c r="Y27" s="525"/>
      <c r="Z27" s="525"/>
      <c r="AA27" s="525"/>
      <c r="AB27" s="131" t="s">
        <v>7</v>
      </c>
      <c r="AC27" s="535"/>
      <c r="AM27" s="536"/>
      <c r="AN27" s="533"/>
      <c r="AO27" s="529"/>
      <c r="AP27" s="529"/>
      <c r="AQ27" s="529"/>
      <c r="AR27" s="529"/>
      <c r="AS27" s="537"/>
    </row>
    <row r="28" spans="1:45">
      <c r="A28" s="533"/>
      <c r="B28" s="534"/>
      <c r="C28" s="534"/>
      <c r="D28" s="525"/>
      <c r="E28" s="525"/>
      <c r="F28" s="525"/>
      <c r="G28" s="525"/>
      <c r="H28" s="525"/>
      <c r="I28" s="525"/>
      <c r="J28" s="525"/>
      <c r="K28" s="525"/>
      <c r="L28" s="525"/>
      <c r="M28" s="525"/>
      <c r="N28" s="525"/>
      <c r="O28" s="525"/>
      <c r="P28" s="525"/>
      <c r="Q28" s="525"/>
      <c r="R28" s="525"/>
      <c r="S28" s="525"/>
      <c r="T28" s="525"/>
      <c r="U28" s="525"/>
      <c r="V28" s="525"/>
      <c r="W28" s="525"/>
      <c r="X28" s="525"/>
      <c r="Y28" s="525"/>
      <c r="Z28" s="525"/>
      <c r="AA28" s="525"/>
      <c r="AB28" s="525"/>
      <c r="AC28" s="535"/>
      <c r="AM28" s="536"/>
      <c r="AN28" s="533"/>
      <c r="AO28" s="529"/>
      <c r="AP28" s="529"/>
      <c r="AQ28" s="529"/>
      <c r="AR28" s="529"/>
      <c r="AS28" s="537"/>
    </row>
    <row r="29" spans="1:45">
      <c r="A29" s="533"/>
      <c r="B29" s="534"/>
      <c r="C29" s="534"/>
      <c r="D29" s="525"/>
      <c r="E29" s="525"/>
      <c r="F29" s="525"/>
      <c r="G29" s="525"/>
      <c r="H29" s="525"/>
      <c r="I29" s="525"/>
      <c r="J29" s="525"/>
      <c r="K29" s="525"/>
      <c r="L29" s="525"/>
      <c r="M29" s="525"/>
      <c r="N29" s="525"/>
      <c r="O29" s="525"/>
      <c r="P29" s="525"/>
      <c r="Q29" s="525"/>
      <c r="R29" s="525"/>
      <c r="S29" s="525"/>
      <c r="T29" s="525"/>
      <c r="U29" s="525"/>
      <c r="V29" s="525"/>
      <c r="W29" s="525"/>
      <c r="X29" s="525"/>
      <c r="Y29" s="525"/>
      <c r="Z29" s="525"/>
      <c r="AA29" s="525"/>
      <c r="AB29" s="525"/>
      <c r="AC29" s="535"/>
      <c r="AM29" s="536"/>
      <c r="AN29" s="533"/>
      <c r="AO29" s="529"/>
      <c r="AP29" s="529"/>
      <c r="AQ29" s="529"/>
      <c r="AR29" s="529"/>
      <c r="AS29" s="537"/>
    </row>
    <row r="30" spans="1:45">
      <c r="A30" s="533"/>
      <c r="B30" s="534"/>
      <c r="C30" s="534"/>
      <c r="D30" s="525"/>
      <c r="E30" s="525"/>
      <c r="F30" s="525"/>
      <c r="G30" s="525"/>
      <c r="H30" s="525"/>
      <c r="I30" s="525"/>
      <c r="J30" s="525"/>
      <c r="K30" s="525"/>
      <c r="L30" s="525"/>
      <c r="M30" s="525"/>
      <c r="N30" s="525"/>
      <c r="O30" s="525"/>
      <c r="P30" s="525"/>
      <c r="Q30" s="525"/>
      <c r="R30" s="525"/>
      <c r="S30" s="525"/>
      <c r="T30" s="525"/>
      <c r="U30" s="525"/>
      <c r="V30" s="525"/>
      <c r="W30" s="525"/>
      <c r="X30" s="525"/>
      <c r="Y30" s="525"/>
      <c r="Z30" s="525"/>
      <c r="AA30" s="525"/>
      <c r="AB30" s="525"/>
      <c r="AC30" s="539"/>
      <c r="AM30" s="536"/>
      <c r="AN30" s="533"/>
      <c r="AO30" s="529"/>
      <c r="AP30" s="529"/>
      <c r="AQ30" s="529"/>
      <c r="AR30" s="529"/>
      <c r="AS30" s="537"/>
    </row>
    <row r="31" spans="1:45">
      <c r="A31" s="533"/>
      <c r="B31" s="534"/>
      <c r="C31" s="534"/>
      <c r="D31" s="525"/>
      <c r="E31" s="525"/>
      <c r="F31" s="525"/>
      <c r="G31" s="525"/>
      <c r="H31" s="525"/>
      <c r="I31" s="525"/>
      <c r="J31" s="525"/>
      <c r="K31" s="525"/>
      <c r="L31" s="525"/>
      <c r="M31" s="525"/>
      <c r="N31" s="525"/>
      <c r="O31" s="525"/>
      <c r="P31" s="525"/>
      <c r="Q31" s="525"/>
      <c r="R31" s="525"/>
      <c r="S31" s="525"/>
      <c r="T31" s="525"/>
      <c r="U31" s="525"/>
      <c r="V31" s="525"/>
      <c r="W31" s="525"/>
      <c r="X31" s="525"/>
      <c r="Y31" s="525"/>
      <c r="Z31" s="525"/>
      <c r="AA31" s="525"/>
      <c r="AB31" s="525"/>
      <c r="AC31" s="535"/>
      <c r="AM31" s="536"/>
      <c r="AN31" s="533"/>
      <c r="AO31" s="529"/>
      <c r="AP31" s="529"/>
      <c r="AQ31" s="529"/>
      <c r="AR31" s="529"/>
      <c r="AS31" s="537"/>
    </row>
    <row r="32" spans="1:45">
      <c r="A32" s="533"/>
      <c r="B32" s="534"/>
      <c r="C32" s="534"/>
      <c r="D32" s="525"/>
      <c r="E32" s="525"/>
      <c r="F32" s="525"/>
      <c r="G32" s="525"/>
      <c r="H32" s="525"/>
      <c r="I32" s="525"/>
      <c r="J32" s="525"/>
      <c r="K32" s="525"/>
      <c r="L32" s="525"/>
      <c r="M32" s="525"/>
      <c r="N32" s="525"/>
      <c r="O32" s="525"/>
      <c r="P32" s="525"/>
      <c r="Q32" s="525"/>
      <c r="R32" s="525"/>
      <c r="S32" s="525"/>
      <c r="T32" s="525"/>
      <c r="U32" s="525"/>
      <c r="V32" s="525"/>
      <c r="W32" s="525"/>
      <c r="X32" s="525"/>
      <c r="Y32" s="525"/>
      <c r="Z32" s="525"/>
      <c r="AA32" s="525"/>
      <c r="AB32" s="525"/>
      <c r="AC32" s="535"/>
      <c r="AM32" s="536"/>
      <c r="AN32" s="533"/>
      <c r="AO32" s="529"/>
      <c r="AP32" s="529"/>
      <c r="AQ32" s="529"/>
      <c r="AR32" s="529"/>
      <c r="AS32" s="537"/>
    </row>
    <row r="33" spans="1:45">
      <c r="A33" s="533"/>
      <c r="B33" s="534"/>
      <c r="C33" s="534"/>
      <c r="D33" s="525"/>
      <c r="E33" s="525"/>
      <c r="F33" s="525"/>
      <c r="G33" s="525"/>
      <c r="H33" s="525"/>
      <c r="I33" s="525"/>
      <c r="J33" s="525"/>
      <c r="K33" s="525"/>
      <c r="L33" s="525"/>
      <c r="M33" s="525"/>
      <c r="N33" s="525"/>
      <c r="O33" s="525"/>
      <c r="P33" s="525"/>
      <c r="Q33" s="525"/>
      <c r="R33" s="525"/>
      <c r="S33" s="525"/>
      <c r="T33" s="525"/>
      <c r="U33" s="525"/>
      <c r="V33" s="525"/>
      <c r="W33" s="525"/>
      <c r="X33" s="525"/>
      <c r="Y33" s="525"/>
      <c r="Z33" s="525"/>
      <c r="AA33" s="525"/>
      <c r="AB33" s="525"/>
      <c r="AC33" s="535"/>
      <c r="AM33" s="536"/>
      <c r="AN33" s="533"/>
      <c r="AO33" s="529"/>
      <c r="AP33" s="529"/>
      <c r="AQ33" s="529"/>
      <c r="AR33" s="529"/>
      <c r="AS33" s="537"/>
    </row>
    <row r="34" spans="1:45">
      <c r="A34" s="533"/>
      <c r="B34" s="534"/>
      <c r="C34" s="534"/>
      <c r="D34" s="525"/>
      <c r="E34" s="525"/>
      <c r="F34" s="525"/>
      <c r="G34" s="525"/>
      <c r="H34" s="525"/>
      <c r="I34" s="525"/>
      <c r="J34" s="525"/>
      <c r="K34" s="525"/>
      <c r="L34" s="525"/>
      <c r="M34" s="525"/>
      <c r="N34" s="525"/>
      <c r="O34" s="525"/>
      <c r="P34" s="525"/>
      <c r="Q34" s="525"/>
      <c r="R34" s="525"/>
      <c r="S34" s="525"/>
      <c r="T34" s="525"/>
      <c r="U34" s="525"/>
      <c r="V34" s="525"/>
      <c r="W34" s="525"/>
      <c r="X34" s="525"/>
      <c r="Y34" s="525"/>
      <c r="Z34" s="525"/>
      <c r="AA34" s="525"/>
      <c r="AB34" s="525"/>
      <c r="AC34" s="535"/>
      <c r="AM34" s="536"/>
      <c r="AN34" s="533"/>
      <c r="AO34" s="529"/>
      <c r="AP34" s="529"/>
      <c r="AQ34" s="529"/>
      <c r="AR34" s="529"/>
      <c r="AS34" s="537"/>
    </row>
    <row r="35" spans="1:45">
      <c r="A35" s="533"/>
      <c r="B35" s="534"/>
      <c r="C35" s="534"/>
      <c r="D35" s="525"/>
      <c r="E35" s="525"/>
      <c r="F35" s="525"/>
      <c r="G35" s="525"/>
      <c r="H35" s="525"/>
      <c r="I35" s="525"/>
      <c r="J35" s="525"/>
      <c r="K35" s="525"/>
      <c r="L35" s="525"/>
      <c r="M35" s="525"/>
      <c r="N35" s="525"/>
      <c r="O35" s="525"/>
      <c r="P35" s="525"/>
      <c r="Q35" s="525"/>
      <c r="R35" s="525"/>
      <c r="S35" s="525"/>
      <c r="T35" s="525"/>
      <c r="U35" s="525"/>
      <c r="V35" s="525"/>
      <c r="W35" s="525"/>
      <c r="X35" s="525"/>
      <c r="Y35" s="525"/>
      <c r="Z35" s="525"/>
      <c r="AA35" s="525"/>
      <c r="AB35" s="525"/>
      <c r="AC35" s="540" t="str">
        <f>TEXT(A35,"mm.yy")</f>
        <v>01.00</v>
      </c>
      <c r="AM35" s="536"/>
      <c r="AN35" s="533"/>
      <c r="AO35" s="529"/>
      <c r="AP35" s="529"/>
      <c r="AQ35" s="529"/>
      <c r="AR35" s="529"/>
      <c r="AS35" s="537"/>
    </row>
    <row r="36" spans="1:45">
      <c r="A36" s="533"/>
      <c r="B36" s="534"/>
      <c r="C36" s="534"/>
      <c r="D36" s="525"/>
      <c r="E36" s="525"/>
      <c r="F36" s="525"/>
      <c r="G36" s="525"/>
      <c r="H36" s="525"/>
      <c r="I36" s="525"/>
      <c r="J36" s="525"/>
      <c r="K36" s="525"/>
      <c r="L36" s="525"/>
      <c r="M36" s="525"/>
      <c r="N36" s="525"/>
      <c r="O36" s="525"/>
      <c r="P36" s="525"/>
      <c r="Q36" s="525"/>
      <c r="R36" s="525"/>
      <c r="S36" s="525"/>
      <c r="T36" s="525"/>
      <c r="U36" s="525"/>
      <c r="V36" s="525"/>
      <c r="W36" s="525"/>
      <c r="X36" s="525"/>
      <c r="Y36" s="525"/>
      <c r="Z36" s="525"/>
      <c r="AA36" s="525"/>
      <c r="AB36" s="525"/>
      <c r="AC36" s="540"/>
      <c r="AM36" s="536"/>
      <c r="AN36" s="533"/>
      <c r="AO36" s="529"/>
      <c r="AP36" s="529"/>
      <c r="AQ36" s="529"/>
      <c r="AR36" s="529"/>
      <c r="AS36" s="537"/>
    </row>
    <row r="37" spans="1:45">
      <c r="A37" s="533"/>
      <c r="B37" s="534"/>
      <c r="C37" s="534"/>
      <c r="D37" s="525"/>
      <c r="E37" s="525"/>
      <c r="F37" s="525"/>
      <c r="G37" s="525"/>
      <c r="H37" s="525"/>
      <c r="I37" s="525"/>
      <c r="J37" s="525"/>
      <c r="K37" s="525"/>
      <c r="L37" s="525"/>
      <c r="M37" s="525"/>
      <c r="N37" s="525"/>
      <c r="O37" s="525"/>
      <c r="P37" s="525"/>
      <c r="Q37" s="525"/>
      <c r="R37" s="525"/>
      <c r="S37" s="525"/>
      <c r="T37" s="525"/>
      <c r="U37" s="525"/>
      <c r="V37" s="525"/>
      <c r="W37" s="525"/>
      <c r="X37" s="525"/>
      <c r="Y37" s="525"/>
      <c r="Z37" s="525"/>
      <c r="AA37" s="525"/>
      <c r="AB37" s="525"/>
      <c r="AC37" s="540"/>
      <c r="AM37" s="536"/>
      <c r="AN37" s="533"/>
      <c r="AO37" s="529"/>
      <c r="AP37" s="529"/>
      <c r="AQ37" s="529"/>
      <c r="AR37" s="529"/>
      <c r="AS37" s="537"/>
    </row>
    <row r="38" spans="1:45">
      <c r="A38" s="533"/>
      <c r="B38" s="534"/>
      <c r="C38" s="534"/>
      <c r="D38" s="525"/>
      <c r="E38" s="525"/>
      <c r="F38" s="525"/>
      <c r="G38" s="525"/>
      <c r="H38" s="525"/>
      <c r="I38" s="525"/>
      <c r="J38" s="525"/>
      <c r="K38" s="525"/>
      <c r="L38" s="525"/>
      <c r="M38" s="525"/>
      <c r="N38" s="525"/>
      <c r="O38" s="525"/>
      <c r="P38" s="525"/>
      <c r="Q38" s="525"/>
      <c r="R38" s="525"/>
      <c r="S38" s="525"/>
      <c r="T38" s="525"/>
      <c r="U38" s="525"/>
      <c r="V38" s="525"/>
      <c r="W38" s="525"/>
      <c r="X38" s="525"/>
      <c r="Y38" s="525"/>
      <c r="Z38" s="525"/>
      <c r="AA38" s="525"/>
      <c r="AB38" s="525"/>
      <c r="AC38" s="540"/>
      <c r="AN38" s="533"/>
      <c r="AO38" s="529"/>
      <c r="AP38" s="529"/>
      <c r="AQ38" s="529"/>
      <c r="AR38" s="529"/>
    </row>
    <row r="39" spans="1:45">
      <c r="A39" s="533"/>
      <c r="B39" s="534"/>
      <c r="C39" s="534"/>
      <c r="D39" s="525"/>
      <c r="E39" s="525"/>
      <c r="F39" s="525"/>
      <c r="G39" s="525"/>
      <c r="H39" s="525"/>
      <c r="I39" s="525"/>
      <c r="J39" s="525"/>
      <c r="K39" s="525"/>
      <c r="L39" s="525"/>
      <c r="M39" s="525"/>
      <c r="N39" s="525"/>
      <c r="O39" s="525"/>
      <c r="P39" s="525"/>
      <c r="Q39" s="525"/>
      <c r="R39" s="525"/>
      <c r="S39" s="525"/>
      <c r="T39" s="525"/>
      <c r="U39" s="525"/>
      <c r="V39" s="525"/>
      <c r="W39" s="525"/>
      <c r="X39" s="525"/>
      <c r="Y39" s="525"/>
      <c r="Z39" s="525"/>
      <c r="AA39" s="525"/>
      <c r="AB39" s="525"/>
      <c r="AC39" s="535"/>
      <c r="AN39" s="533"/>
      <c r="AO39" s="529"/>
      <c r="AP39" s="529"/>
      <c r="AQ39" s="529"/>
      <c r="AR39" s="529"/>
    </row>
    <row r="40" spans="1:45">
      <c r="A40" s="533"/>
      <c r="B40" s="534"/>
      <c r="C40" s="534"/>
      <c r="D40" s="525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5"/>
      <c r="Q40" s="525"/>
      <c r="R40" s="525"/>
      <c r="S40" s="525"/>
      <c r="T40" s="525"/>
      <c r="U40" s="525"/>
      <c r="V40" s="525"/>
      <c r="W40" s="525"/>
      <c r="X40" s="525"/>
      <c r="Y40" s="525"/>
      <c r="Z40" s="525"/>
      <c r="AA40" s="525"/>
      <c r="AB40" s="525"/>
      <c r="AC40" s="535"/>
      <c r="AN40" s="533"/>
      <c r="AO40" s="529"/>
      <c r="AP40" s="529"/>
      <c r="AQ40" s="529"/>
      <c r="AR40" s="529"/>
    </row>
    <row r="41" spans="1:45">
      <c r="A41" s="533"/>
      <c r="B41" s="534"/>
      <c r="C41" s="534"/>
      <c r="D41" s="525"/>
      <c r="E41" s="525"/>
      <c r="F41" s="525"/>
      <c r="G41" s="525"/>
      <c r="H41" s="525"/>
      <c r="I41" s="525"/>
      <c r="J41" s="525"/>
      <c r="K41" s="525"/>
      <c r="L41" s="525"/>
      <c r="M41" s="525"/>
      <c r="N41" s="525"/>
      <c r="O41" s="525"/>
      <c r="P41" s="525"/>
      <c r="Q41" s="525"/>
      <c r="R41" s="525"/>
      <c r="S41" s="525"/>
      <c r="T41" s="525"/>
      <c r="U41" s="525"/>
      <c r="V41" s="525"/>
      <c r="W41" s="525"/>
      <c r="X41" s="525"/>
      <c r="Y41" s="525"/>
      <c r="Z41" s="525"/>
      <c r="AA41" s="525"/>
      <c r="AB41" s="525"/>
      <c r="AC41" s="540" t="str">
        <f>TEXT(A41,"mm.yy")</f>
        <v>01.00</v>
      </c>
      <c r="AN41" s="533"/>
      <c r="AO41" s="529"/>
      <c r="AP41" s="529"/>
      <c r="AQ41" s="529"/>
      <c r="AR41" s="529"/>
    </row>
    <row r="42" spans="1:45">
      <c r="A42" s="533"/>
      <c r="B42" s="541"/>
      <c r="C42" s="535"/>
      <c r="D42" s="537"/>
      <c r="E42" s="537"/>
      <c r="F42" s="537"/>
      <c r="G42" s="537"/>
      <c r="H42" s="537"/>
      <c r="I42" s="537"/>
      <c r="J42" s="537"/>
      <c r="K42" s="537"/>
      <c r="L42" s="537"/>
      <c r="M42" s="537"/>
      <c r="N42" s="537"/>
      <c r="O42" s="537"/>
      <c r="P42" s="537"/>
      <c r="Q42" s="537"/>
      <c r="R42" s="537"/>
      <c r="S42" s="537"/>
      <c r="T42" s="537"/>
      <c r="U42" s="537"/>
      <c r="V42" s="537"/>
      <c r="W42" s="537"/>
      <c r="X42" s="537"/>
      <c r="Y42" s="537"/>
      <c r="Z42" s="537"/>
      <c r="AA42" s="537"/>
      <c r="AB42" s="537"/>
      <c r="AC42" s="535"/>
      <c r="AN42" s="533"/>
      <c r="AO42" s="542"/>
      <c r="AP42" s="543"/>
    </row>
    <row r="43" spans="1:45">
      <c r="A43" s="544"/>
      <c r="B43" s="541"/>
      <c r="C43" s="535"/>
      <c r="D43" s="537"/>
      <c r="E43" s="537"/>
      <c r="F43" s="537"/>
      <c r="G43" s="537"/>
      <c r="H43" s="537"/>
      <c r="I43" s="537"/>
      <c r="J43" s="537"/>
      <c r="K43" s="537"/>
      <c r="L43" s="537"/>
      <c r="M43" s="537"/>
      <c r="N43" s="537"/>
      <c r="O43" s="537"/>
      <c r="P43" s="537"/>
      <c r="Q43" s="537"/>
      <c r="R43" s="537"/>
      <c r="S43" s="537"/>
      <c r="T43" s="537"/>
      <c r="U43" s="537"/>
      <c r="V43" s="537"/>
      <c r="W43" s="537"/>
      <c r="X43" s="537"/>
      <c r="Y43" s="537"/>
      <c r="Z43" s="537"/>
      <c r="AA43" s="537"/>
      <c r="AB43" s="537"/>
      <c r="AC43" s="535"/>
      <c r="AN43" s="533"/>
      <c r="AO43" s="542"/>
      <c r="AP43" s="543"/>
    </row>
    <row r="44" spans="1:45">
      <c r="A44" s="544"/>
      <c r="B44" s="541"/>
      <c r="C44" s="535"/>
      <c r="D44" s="537"/>
      <c r="E44" s="537"/>
      <c r="F44" s="537"/>
      <c r="G44" s="537"/>
      <c r="H44" s="537"/>
      <c r="I44" s="537"/>
      <c r="J44" s="537"/>
      <c r="K44" s="537"/>
      <c r="L44" s="537"/>
      <c r="M44" s="537"/>
      <c r="N44" s="537"/>
      <c r="O44" s="537"/>
      <c r="P44" s="537"/>
      <c r="Q44" s="537"/>
      <c r="R44" s="537"/>
      <c r="S44" s="537"/>
      <c r="T44" s="537"/>
      <c r="U44" s="537"/>
      <c r="V44" s="537"/>
      <c r="W44" s="537"/>
      <c r="X44" s="537"/>
      <c r="Y44" s="537"/>
      <c r="Z44" s="537"/>
      <c r="AA44" s="537"/>
      <c r="AB44" s="537"/>
      <c r="AC44" s="535"/>
      <c r="AN44" s="533"/>
      <c r="AO44" s="542"/>
      <c r="AP44" s="543"/>
    </row>
    <row r="45" spans="1:45">
      <c r="A45" s="544"/>
      <c r="B45" s="541"/>
      <c r="C45" s="535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35"/>
      <c r="AN45" s="533"/>
      <c r="AO45" s="542"/>
      <c r="AP45" s="543"/>
    </row>
    <row r="46" spans="1:45">
      <c r="A46" s="544"/>
      <c r="B46" s="541"/>
      <c r="C46" s="535"/>
      <c r="D46" s="537"/>
      <c r="E46" s="537"/>
      <c r="F46" s="537"/>
      <c r="G46" s="537"/>
      <c r="H46" s="537"/>
      <c r="I46" s="537"/>
      <c r="J46" s="537"/>
      <c r="K46" s="537"/>
      <c r="L46" s="537"/>
      <c r="M46" s="537"/>
      <c r="N46" s="537"/>
      <c r="O46" s="537"/>
      <c r="P46" s="537"/>
      <c r="Q46" s="537"/>
      <c r="R46" s="537"/>
      <c r="S46" s="537"/>
      <c r="T46" s="537"/>
      <c r="U46" s="537"/>
      <c r="V46" s="537"/>
      <c r="W46" s="537"/>
      <c r="X46" s="537"/>
      <c r="Y46" s="537"/>
      <c r="Z46" s="537"/>
      <c r="AA46" s="537"/>
      <c r="AB46" s="537"/>
      <c r="AC46" s="535"/>
      <c r="AN46" s="533"/>
      <c r="AO46" s="542"/>
      <c r="AP46" s="543"/>
    </row>
    <row r="47" spans="1:45">
      <c r="A47" s="544"/>
      <c r="B47" s="541"/>
      <c r="C47" s="535"/>
      <c r="D47" s="537"/>
      <c r="E47" s="537"/>
      <c r="F47" s="537"/>
      <c r="G47" s="537"/>
      <c r="H47" s="537"/>
      <c r="I47" s="537"/>
      <c r="J47" s="537"/>
      <c r="K47" s="537"/>
      <c r="L47" s="537"/>
      <c r="M47" s="537"/>
      <c r="N47" s="537"/>
      <c r="O47" s="537"/>
      <c r="P47" s="537"/>
      <c r="Q47" s="537"/>
      <c r="R47" s="537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5"/>
      <c r="AN47" s="533"/>
      <c r="AO47" s="542"/>
      <c r="AP47" s="543"/>
    </row>
    <row r="48" spans="1:45">
      <c r="A48" s="544"/>
      <c r="B48" s="541"/>
      <c r="C48" s="535"/>
      <c r="D48" s="537"/>
      <c r="E48" s="537"/>
      <c r="F48" s="537"/>
      <c r="G48" s="537"/>
      <c r="H48" s="537"/>
      <c r="I48" s="537"/>
      <c r="J48" s="537"/>
      <c r="K48" s="537"/>
      <c r="L48" s="537"/>
      <c r="M48" s="537"/>
      <c r="N48" s="537"/>
      <c r="O48" s="537"/>
      <c r="P48" s="537"/>
      <c r="Q48" s="537"/>
      <c r="R48" s="537"/>
      <c r="S48" s="537"/>
      <c r="T48" s="537"/>
      <c r="U48" s="537"/>
      <c r="V48" s="537"/>
      <c r="W48" s="537"/>
      <c r="X48" s="537"/>
      <c r="Y48" s="537"/>
      <c r="Z48" s="537"/>
      <c r="AA48" s="537"/>
      <c r="AB48" s="537"/>
      <c r="AC48" s="535"/>
      <c r="AN48" s="544"/>
      <c r="AO48" s="542"/>
      <c r="AP48" s="543"/>
    </row>
    <row r="49" spans="41:42">
      <c r="AO49" s="542"/>
      <c r="AP49" s="543"/>
    </row>
    <row r="50" spans="41:42">
      <c r="AO50" s="542"/>
      <c r="AP50" s="543"/>
    </row>
    <row r="51" spans="41:42">
      <c r="AO51" s="542"/>
      <c r="AP51" s="543"/>
    </row>
    <row r="52" spans="41:42">
      <c r="AO52" s="542"/>
      <c r="AP52" s="543"/>
    </row>
    <row r="53" spans="41:42">
      <c r="AO53" s="542"/>
      <c r="AP53" s="543"/>
    </row>
  </sheetData>
  <mergeCells count="12">
    <mergeCell ref="Z1:AA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  <mergeCell ref="X1:Y1"/>
  </mergeCells>
  <hyperlinks>
    <hyperlink ref="A1" location="Content!A1" display="&lt;&lt;" xr:uid="{00000000-0004-0000-4B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/>
  </sheetPr>
  <dimension ref="A1:O646"/>
  <sheetViews>
    <sheetView showGridLines="0" zoomScaleNormal="100" workbookViewId="0"/>
  </sheetViews>
  <sheetFormatPr baseColWidth="10" defaultColWidth="9.5" defaultRowHeight="13"/>
  <cols>
    <col min="1" max="1" width="9.5" style="563" customWidth="1"/>
    <col min="2" max="5" width="8.5" style="545" customWidth="1"/>
    <col min="6" max="10" width="9.5" style="545"/>
    <col min="11" max="11" width="10.6640625" style="545" customWidth="1"/>
    <col min="12" max="16384" width="9.5" style="545"/>
  </cols>
  <sheetData>
    <row r="1" spans="1:15">
      <c r="A1" s="6" t="s">
        <v>9</v>
      </c>
      <c r="B1" s="32" t="str">
        <f>IF(Content!$E$1=1,B2,B3)</f>
        <v>Офіційний курс</v>
      </c>
      <c r="C1" s="32" t="str">
        <f>IF(Content!$E$1=1,C2,C3)</f>
        <v>Купівля на готівкому ринку</v>
      </c>
      <c r="D1" s="32" t="str">
        <f>IF(Content!$E$1=1,D2,D3)</f>
        <v>Продаж на готівковому ринку</v>
      </c>
      <c r="E1" s="32" t="str">
        <f>IF(Content!$E$1=1,E2,E3)</f>
        <v>Купівля на "сірому" ринку</v>
      </c>
      <c r="F1" s="32" t="str">
        <f>IF(Content!$E$1=1,F2,F3)</f>
        <v>Продаж на "сірому" ринку</v>
      </c>
      <c r="G1" s="32" t="str">
        <f>IF(Content!$E$1=1,G2,G3)</f>
        <v>Курси гривні до долара*</v>
      </c>
      <c r="J1" s="32"/>
    </row>
    <row r="2" spans="1:15" s="549" customFormat="1" ht="13.5" hidden="1" customHeight="1">
      <c r="A2" s="546"/>
      <c r="B2" s="547" t="s">
        <v>1367</v>
      </c>
      <c r="C2" s="547" t="s">
        <v>1368</v>
      </c>
      <c r="D2" s="547" t="s">
        <v>1369</v>
      </c>
      <c r="E2" s="547" t="s">
        <v>1370</v>
      </c>
      <c r="F2" s="548" t="s">
        <v>1371</v>
      </c>
      <c r="G2" s="443" t="s">
        <v>1372</v>
      </c>
      <c r="I2" s="548"/>
      <c r="J2" s="548"/>
      <c r="K2" s="548"/>
      <c r="L2" s="548"/>
      <c r="M2" s="548"/>
      <c r="N2" s="548"/>
    </row>
    <row r="3" spans="1:15" s="549" customFormat="1" ht="12.75" hidden="1" customHeight="1">
      <c r="A3" s="546"/>
      <c r="B3" s="547" t="s">
        <v>1373</v>
      </c>
      <c r="C3" s="547" t="s">
        <v>1374</v>
      </c>
      <c r="D3" s="547" t="s">
        <v>1375</v>
      </c>
      <c r="E3" s="547" t="s">
        <v>1376</v>
      </c>
      <c r="F3" s="548" t="s">
        <v>1377</v>
      </c>
      <c r="G3" s="131" t="s">
        <v>1378</v>
      </c>
      <c r="H3" s="548"/>
      <c r="I3" s="548"/>
      <c r="J3" s="550"/>
      <c r="K3" s="548"/>
      <c r="L3" s="548"/>
      <c r="M3" s="548"/>
      <c r="N3" s="548"/>
    </row>
    <row r="4" spans="1:15">
      <c r="A4" s="551">
        <v>44565</v>
      </c>
      <c r="B4" s="552">
        <v>27.28</v>
      </c>
      <c r="C4" s="552">
        <v>27.12</v>
      </c>
      <c r="D4" s="552">
        <v>27.31</v>
      </c>
      <c r="E4" s="552">
        <v>27.33</v>
      </c>
      <c r="F4" s="552">
        <v>28.1</v>
      </c>
      <c r="O4" s="553"/>
    </row>
    <row r="5" spans="1:15">
      <c r="A5" s="551">
        <v>44566</v>
      </c>
      <c r="B5" s="552">
        <v>27.3</v>
      </c>
      <c r="C5" s="552">
        <v>27.29</v>
      </c>
      <c r="D5" s="552">
        <v>27.48</v>
      </c>
      <c r="E5" s="552">
        <v>27.47</v>
      </c>
      <c r="F5" s="552">
        <v>27.61</v>
      </c>
      <c r="O5" s="553"/>
    </row>
    <row r="6" spans="1:15">
      <c r="A6" s="551">
        <v>44567</v>
      </c>
      <c r="B6" s="552">
        <v>27.46</v>
      </c>
      <c r="C6" s="552">
        <v>27.38</v>
      </c>
      <c r="D6" s="552">
        <v>27.54</v>
      </c>
      <c r="E6" s="552">
        <v>27.5</v>
      </c>
      <c r="F6" s="552">
        <v>27.61</v>
      </c>
      <c r="O6" s="553"/>
    </row>
    <row r="7" spans="1:15">
      <c r="A7" s="551">
        <v>44571</v>
      </c>
      <c r="B7" s="552">
        <v>27.5</v>
      </c>
      <c r="C7" s="552">
        <v>27.37</v>
      </c>
      <c r="D7" s="552">
        <v>27.53</v>
      </c>
      <c r="E7" s="552">
        <v>27.48</v>
      </c>
      <c r="F7" s="552">
        <v>27.55</v>
      </c>
      <c r="O7" s="553"/>
    </row>
    <row r="8" spans="1:15">
      <c r="A8" s="551">
        <v>44572</v>
      </c>
      <c r="B8" s="552">
        <v>27.5</v>
      </c>
      <c r="C8" s="552">
        <v>27.43</v>
      </c>
      <c r="D8" s="552">
        <v>27.59</v>
      </c>
      <c r="E8" s="552">
        <v>27.58</v>
      </c>
      <c r="F8" s="552">
        <v>27.75</v>
      </c>
      <c r="O8" s="553"/>
    </row>
    <row r="9" spans="1:15">
      <c r="A9" s="551">
        <v>44573</v>
      </c>
      <c r="B9" s="552">
        <v>27.51</v>
      </c>
      <c r="C9" s="552">
        <v>27.6</v>
      </c>
      <c r="D9" s="552">
        <v>27.78</v>
      </c>
      <c r="E9" s="552">
        <v>27.76</v>
      </c>
      <c r="F9" s="552">
        <v>27.91</v>
      </c>
      <c r="O9" s="553"/>
    </row>
    <row r="10" spans="1:15">
      <c r="A10" s="551">
        <v>44574</v>
      </c>
      <c r="B10" s="552">
        <v>27.71</v>
      </c>
      <c r="C10" s="552">
        <v>27.7</v>
      </c>
      <c r="D10" s="552">
        <v>27.86</v>
      </c>
      <c r="E10" s="552">
        <v>27.8</v>
      </c>
      <c r="F10" s="552">
        <v>27.97</v>
      </c>
      <c r="O10" s="553"/>
    </row>
    <row r="11" spans="1:15">
      <c r="A11" s="551">
        <v>44575</v>
      </c>
      <c r="B11" s="552">
        <v>27.74</v>
      </c>
      <c r="C11" s="552">
        <v>27.87</v>
      </c>
      <c r="D11" s="552">
        <v>28.03</v>
      </c>
      <c r="E11" s="552">
        <v>27.92</v>
      </c>
      <c r="F11" s="552">
        <v>28.12</v>
      </c>
      <c r="O11" s="553"/>
    </row>
    <row r="12" spans="1:15">
      <c r="A12" s="551">
        <v>44578</v>
      </c>
      <c r="B12" s="552">
        <v>27.95</v>
      </c>
      <c r="C12" s="552">
        <v>27.99</v>
      </c>
      <c r="D12" s="552">
        <v>28.17</v>
      </c>
      <c r="E12" s="552">
        <v>28.23</v>
      </c>
      <c r="F12" s="552">
        <v>28.4</v>
      </c>
      <c r="O12" s="553"/>
    </row>
    <row r="13" spans="1:15">
      <c r="A13" s="551">
        <v>44579</v>
      </c>
      <c r="B13" s="552">
        <v>28.12</v>
      </c>
      <c r="C13" s="552">
        <v>28.26</v>
      </c>
      <c r="D13" s="552">
        <v>28.43</v>
      </c>
      <c r="E13" s="552">
        <v>28.29</v>
      </c>
      <c r="F13" s="552">
        <v>28.44</v>
      </c>
      <c r="O13" s="553"/>
    </row>
    <row r="14" spans="1:15">
      <c r="A14" s="551">
        <v>44580</v>
      </c>
      <c r="B14" s="552">
        <v>28.41</v>
      </c>
      <c r="C14" s="552">
        <v>28.27</v>
      </c>
      <c r="D14" s="552">
        <v>28.41</v>
      </c>
      <c r="E14" s="552">
        <v>28.25</v>
      </c>
      <c r="F14" s="552">
        <v>28.43</v>
      </c>
      <c r="O14" s="553"/>
    </row>
    <row r="15" spans="1:15">
      <c r="A15" s="551">
        <v>44581</v>
      </c>
      <c r="B15" s="552">
        <v>28.4</v>
      </c>
      <c r="C15" s="552">
        <v>28.21</v>
      </c>
      <c r="D15" s="552">
        <v>28.35</v>
      </c>
      <c r="E15" s="552">
        <v>28.26</v>
      </c>
      <c r="F15" s="552">
        <v>28.35</v>
      </c>
      <c r="O15" s="553"/>
    </row>
    <row r="16" spans="1:15">
      <c r="A16" s="551">
        <v>44582</v>
      </c>
      <c r="B16" s="552">
        <v>28.32</v>
      </c>
      <c r="C16" s="552">
        <v>28.19</v>
      </c>
      <c r="D16" s="552">
        <v>28.33</v>
      </c>
      <c r="E16" s="552">
        <v>28.08</v>
      </c>
      <c r="F16" s="552">
        <v>28.31</v>
      </c>
      <c r="O16" s="553"/>
    </row>
    <row r="17" spans="1:15">
      <c r="A17" s="551">
        <v>44585</v>
      </c>
      <c r="B17" s="552">
        <v>28.32</v>
      </c>
      <c r="C17" s="552">
        <v>28.19</v>
      </c>
      <c r="D17" s="552">
        <v>28.36</v>
      </c>
      <c r="E17" s="552">
        <v>28.53</v>
      </c>
      <c r="F17" s="552">
        <v>28.78</v>
      </c>
      <c r="O17" s="553"/>
    </row>
    <row r="18" spans="1:15">
      <c r="A18" s="551">
        <v>44586</v>
      </c>
      <c r="B18" s="552">
        <v>28.37</v>
      </c>
      <c r="C18" s="552">
        <v>28.52</v>
      </c>
      <c r="D18" s="552">
        <v>28.74</v>
      </c>
      <c r="E18" s="552">
        <v>28.65</v>
      </c>
      <c r="F18" s="552">
        <v>28.8</v>
      </c>
      <c r="O18" s="553"/>
    </row>
    <row r="19" spans="1:15">
      <c r="A19" s="551">
        <v>44587</v>
      </c>
      <c r="B19" s="552">
        <v>28.67</v>
      </c>
      <c r="C19" s="552">
        <v>28.63</v>
      </c>
      <c r="D19" s="552">
        <v>28.63</v>
      </c>
      <c r="E19" s="552">
        <v>28.78</v>
      </c>
      <c r="F19" s="552">
        <v>28.85</v>
      </c>
      <c r="O19" s="553"/>
    </row>
    <row r="20" spans="1:15">
      <c r="A20" s="551">
        <v>44588</v>
      </c>
      <c r="B20" s="552">
        <v>28.8</v>
      </c>
      <c r="C20" s="552">
        <v>28.81</v>
      </c>
      <c r="D20" s="552">
        <v>29</v>
      </c>
      <c r="E20" s="552">
        <v>28.8</v>
      </c>
      <c r="F20" s="552">
        <v>29.01</v>
      </c>
      <c r="G20" s="25"/>
      <c r="H20" s="25"/>
      <c r="I20" s="25"/>
      <c r="J20" s="25"/>
      <c r="K20" s="25"/>
      <c r="L20" s="25"/>
      <c r="M20" s="25"/>
      <c r="N20" s="25"/>
      <c r="O20" s="553"/>
    </row>
    <row r="21" spans="1:15">
      <c r="A21" s="551">
        <v>44589</v>
      </c>
      <c r="B21" s="552">
        <v>28.99</v>
      </c>
      <c r="C21" s="552">
        <v>28.66</v>
      </c>
      <c r="D21" s="552">
        <v>28.75</v>
      </c>
      <c r="E21" s="552">
        <v>28.66</v>
      </c>
      <c r="F21" s="552">
        <v>28.77</v>
      </c>
      <c r="G21" s="32" t="str">
        <f>IF(Content!$E$1=1,G23,G24)</f>
        <v>* Останні дані – за 25.01.2023.</v>
      </c>
      <c r="H21" s="554"/>
      <c r="I21" s="554"/>
      <c r="J21" s="554"/>
      <c r="K21" s="554"/>
      <c r="L21" s="554"/>
      <c r="M21" s="554"/>
      <c r="N21" s="554"/>
      <c r="O21" s="553"/>
    </row>
    <row r="22" spans="1:15">
      <c r="A22" s="551">
        <v>44592</v>
      </c>
      <c r="B22" s="552">
        <v>28.78</v>
      </c>
      <c r="C22" s="552">
        <v>28.39</v>
      </c>
      <c r="D22" s="552">
        <v>28.5</v>
      </c>
      <c r="E22" s="552">
        <v>28.2</v>
      </c>
      <c r="F22" s="552">
        <v>28.36</v>
      </c>
      <c r="G22" s="32" t="str">
        <f>IF(Content!$E$1=1,G25,G26)</f>
        <v>Джерело: НБУ, відкриті джерела.</v>
      </c>
      <c r="H22" s="25"/>
      <c r="I22" s="25"/>
      <c r="J22" s="555"/>
      <c r="K22" s="548"/>
      <c r="L22" s="556"/>
      <c r="M22" s="556"/>
      <c r="N22" s="556"/>
      <c r="O22" s="553"/>
    </row>
    <row r="23" spans="1:15">
      <c r="A23" s="551">
        <v>44593</v>
      </c>
      <c r="B23" s="552">
        <v>28.46</v>
      </c>
      <c r="C23" s="552">
        <v>28.18</v>
      </c>
      <c r="D23" s="552">
        <v>28.33</v>
      </c>
      <c r="E23" s="552">
        <v>28.24</v>
      </c>
      <c r="F23" s="552">
        <v>28.34</v>
      </c>
      <c r="G23" s="557" t="s">
        <v>1379</v>
      </c>
      <c r="H23" s="25"/>
      <c r="I23" s="25"/>
      <c r="J23" s="555"/>
      <c r="K23" s="548"/>
      <c r="L23" s="556"/>
      <c r="M23" s="556"/>
      <c r="N23" s="556"/>
      <c r="O23" s="553"/>
    </row>
    <row r="24" spans="1:15">
      <c r="A24" s="551">
        <v>44594</v>
      </c>
      <c r="B24" s="552">
        <v>28.32</v>
      </c>
      <c r="C24" s="552">
        <v>28.22</v>
      </c>
      <c r="D24" s="552">
        <v>28.33</v>
      </c>
      <c r="E24" s="552">
        <v>28.2</v>
      </c>
      <c r="F24" s="552">
        <v>28.3</v>
      </c>
      <c r="G24" s="518" t="s">
        <v>1380</v>
      </c>
      <c r="O24" s="553"/>
    </row>
    <row r="25" spans="1:15">
      <c r="A25" s="551">
        <v>44595</v>
      </c>
      <c r="B25" s="552">
        <v>28.39</v>
      </c>
      <c r="C25" s="552">
        <v>28.13</v>
      </c>
      <c r="D25" s="552">
        <v>28.26</v>
      </c>
      <c r="E25" s="552">
        <v>28.18</v>
      </c>
      <c r="F25" s="552">
        <v>28.26</v>
      </c>
      <c r="G25" s="131" t="s">
        <v>1381</v>
      </c>
      <c r="O25" s="553"/>
    </row>
    <row r="26" spans="1:15">
      <c r="A26" s="551">
        <v>44596</v>
      </c>
      <c r="B26" s="552">
        <v>28.27</v>
      </c>
      <c r="C26" s="552">
        <v>28.02</v>
      </c>
      <c r="D26" s="552">
        <v>28.13</v>
      </c>
      <c r="E26" s="552">
        <v>27.98</v>
      </c>
      <c r="F26" s="552">
        <v>28.12</v>
      </c>
      <c r="G26" s="548" t="s">
        <v>1382</v>
      </c>
      <c r="O26" s="553"/>
    </row>
    <row r="27" spans="1:15">
      <c r="A27" s="551">
        <v>44599</v>
      </c>
      <c r="B27" s="552">
        <v>28.15</v>
      </c>
      <c r="C27" s="552">
        <v>27.86</v>
      </c>
      <c r="D27" s="552">
        <v>28.01</v>
      </c>
      <c r="E27" s="552">
        <v>27.85</v>
      </c>
      <c r="F27" s="552">
        <v>27.97</v>
      </c>
      <c r="O27" s="553"/>
    </row>
    <row r="28" spans="1:15">
      <c r="A28" s="551">
        <v>44600</v>
      </c>
      <c r="B28" s="552">
        <v>28</v>
      </c>
      <c r="C28" s="552">
        <v>27.82</v>
      </c>
      <c r="D28" s="552">
        <v>27.99</v>
      </c>
      <c r="E28" s="552">
        <v>27.92</v>
      </c>
      <c r="F28" s="552">
        <v>27.99</v>
      </c>
      <c r="O28" s="553"/>
    </row>
    <row r="29" spans="1:15">
      <c r="A29" s="551">
        <v>44601</v>
      </c>
      <c r="B29" s="552">
        <v>27.96</v>
      </c>
      <c r="C29" s="552">
        <v>27.86</v>
      </c>
      <c r="D29" s="552">
        <v>28.02</v>
      </c>
      <c r="E29" s="552">
        <v>27.9</v>
      </c>
      <c r="F29" s="552">
        <v>28.03</v>
      </c>
      <c r="O29" s="553"/>
    </row>
    <row r="30" spans="1:15">
      <c r="A30" s="551">
        <v>44602</v>
      </c>
      <c r="B30" s="552">
        <v>27.98</v>
      </c>
      <c r="C30" s="552">
        <v>27.79</v>
      </c>
      <c r="D30" s="552">
        <v>27.94</v>
      </c>
      <c r="E30" s="552">
        <v>27.81</v>
      </c>
      <c r="F30" s="552">
        <v>28</v>
      </c>
      <c r="O30" s="553"/>
    </row>
    <row r="31" spans="1:15">
      <c r="A31" s="551">
        <v>44603</v>
      </c>
      <c r="B31" s="552">
        <v>27.88</v>
      </c>
      <c r="C31" s="552">
        <v>27.9</v>
      </c>
      <c r="D31" s="552">
        <v>28.08</v>
      </c>
      <c r="E31" s="552">
        <v>27.95</v>
      </c>
      <c r="F31" s="552">
        <v>28.24</v>
      </c>
      <c r="O31" s="553"/>
    </row>
    <row r="32" spans="1:15">
      <c r="A32" s="551">
        <v>44606</v>
      </c>
      <c r="B32" s="552">
        <v>28.03</v>
      </c>
      <c r="C32" s="552">
        <v>28.22</v>
      </c>
      <c r="D32" s="552">
        <v>28.58</v>
      </c>
      <c r="E32" s="552">
        <v>28.54</v>
      </c>
      <c r="F32" s="552">
        <v>28.68</v>
      </c>
      <c r="O32" s="553"/>
    </row>
    <row r="33" spans="1:15">
      <c r="A33" s="551">
        <v>44607</v>
      </c>
      <c r="B33" s="552">
        <v>28.36</v>
      </c>
      <c r="C33" s="552">
        <v>28.14</v>
      </c>
      <c r="D33" s="552">
        <v>28.33</v>
      </c>
      <c r="E33" s="552">
        <v>28.15</v>
      </c>
      <c r="F33" s="552">
        <v>28.32</v>
      </c>
      <c r="O33" s="553"/>
    </row>
    <row r="34" spans="1:15">
      <c r="A34" s="551">
        <v>44608</v>
      </c>
      <c r="B34" s="552">
        <v>28.24</v>
      </c>
      <c r="C34" s="552">
        <v>28</v>
      </c>
      <c r="D34" s="552">
        <v>28.17</v>
      </c>
      <c r="E34" s="552">
        <v>28.09</v>
      </c>
      <c r="F34" s="552">
        <v>28.19</v>
      </c>
      <c r="O34" s="553"/>
    </row>
    <row r="35" spans="1:15">
      <c r="A35" s="551">
        <v>44609</v>
      </c>
      <c r="B35" s="552">
        <v>28.09</v>
      </c>
      <c r="C35" s="552">
        <v>28.13</v>
      </c>
      <c r="D35" s="552">
        <v>28.31</v>
      </c>
      <c r="E35" s="552">
        <v>28.29</v>
      </c>
      <c r="F35" s="552">
        <v>28.45</v>
      </c>
      <c r="O35" s="553"/>
    </row>
    <row r="36" spans="1:15">
      <c r="A36" s="551">
        <v>44610</v>
      </c>
      <c r="B36" s="552">
        <v>28.3</v>
      </c>
      <c r="C36" s="552">
        <v>28.23</v>
      </c>
      <c r="D36" s="552">
        <v>28.4</v>
      </c>
      <c r="E36" s="552">
        <v>28.29</v>
      </c>
      <c r="F36" s="552">
        <v>28.45</v>
      </c>
      <c r="O36" s="553"/>
    </row>
    <row r="37" spans="1:15">
      <c r="A37" s="551">
        <v>44613</v>
      </c>
      <c r="B37" s="552">
        <v>28.34</v>
      </c>
      <c r="C37" s="552">
        <v>28.33</v>
      </c>
      <c r="D37" s="552">
        <v>28.56</v>
      </c>
      <c r="E37" s="552">
        <v>28.5</v>
      </c>
      <c r="F37" s="552">
        <v>28.56</v>
      </c>
      <c r="O37" s="553"/>
    </row>
    <row r="38" spans="1:15">
      <c r="A38" s="551">
        <v>44614</v>
      </c>
      <c r="B38" s="552">
        <v>28.48</v>
      </c>
      <c r="C38" s="552">
        <v>28.71</v>
      </c>
      <c r="D38" s="552">
        <v>29.11</v>
      </c>
      <c r="E38" s="552">
        <v>29.07</v>
      </c>
      <c r="F38" s="552">
        <v>29.37</v>
      </c>
      <c r="O38" s="553"/>
    </row>
    <row r="39" spans="1:15">
      <c r="A39" s="551">
        <v>44615</v>
      </c>
      <c r="B39" s="552">
        <v>28.99</v>
      </c>
      <c r="C39" s="552">
        <v>29.26</v>
      </c>
      <c r="D39" s="552">
        <v>29.71</v>
      </c>
      <c r="E39" s="552">
        <v>30.04</v>
      </c>
      <c r="F39" s="552">
        <v>30.47</v>
      </c>
      <c r="O39" s="553"/>
    </row>
    <row r="40" spans="1:15">
      <c r="A40" s="551">
        <v>44616</v>
      </c>
      <c r="B40" s="552">
        <v>29.25</v>
      </c>
      <c r="C40" s="552">
        <v>28.99</v>
      </c>
      <c r="D40" s="552">
        <v>30.33</v>
      </c>
      <c r="E40" s="552">
        <v>30.15</v>
      </c>
      <c r="F40" s="552">
        <v>31</v>
      </c>
      <c r="O40" s="553"/>
    </row>
    <row r="41" spans="1:15">
      <c r="A41" s="551">
        <v>44617</v>
      </c>
      <c r="B41" s="552">
        <v>29.25</v>
      </c>
      <c r="C41" s="552">
        <v>28.74</v>
      </c>
      <c r="D41" s="552">
        <v>30.6</v>
      </c>
      <c r="E41" s="552">
        <v>29.04</v>
      </c>
      <c r="F41" s="552">
        <v>32.479999999999997</v>
      </c>
      <c r="O41" s="553"/>
    </row>
    <row r="42" spans="1:15">
      <c r="A42" s="551">
        <v>44620</v>
      </c>
      <c r="B42" s="552">
        <v>29.25</v>
      </c>
      <c r="C42" s="552">
        <v>29.2</v>
      </c>
      <c r="D42" s="552">
        <v>30.52</v>
      </c>
      <c r="E42" s="552">
        <v>27.69</v>
      </c>
      <c r="F42" s="552">
        <v>31.45</v>
      </c>
      <c r="O42" s="553"/>
    </row>
    <row r="43" spans="1:15">
      <c r="A43" s="551">
        <v>44621</v>
      </c>
      <c r="B43" s="552">
        <v>29.25</v>
      </c>
      <c r="C43" s="552">
        <v>29.28</v>
      </c>
      <c r="D43" s="552">
        <v>30.97</v>
      </c>
      <c r="E43" s="552">
        <v>28.38</v>
      </c>
      <c r="F43" s="552">
        <v>30.95</v>
      </c>
      <c r="O43" s="553"/>
    </row>
    <row r="44" spans="1:15">
      <c r="A44" s="551">
        <v>44622</v>
      </c>
      <c r="B44" s="552">
        <v>29.25</v>
      </c>
      <c r="C44" s="552">
        <v>29.28</v>
      </c>
      <c r="D44" s="552">
        <v>30.46</v>
      </c>
      <c r="E44" s="552">
        <v>29.23</v>
      </c>
      <c r="F44" s="552">
        <v>29.33</v>
      </c>
      <c r="O44" s="553"/>
    </row>
    <row r="45" spans="1:15">
      <c r="A45" s="551">
        <v>44623</v>
      </c>
      <c r="B45" s="552">
        <v>29.25</v>
      </c>
      <c r="C45" s="552">
        <v>29.24</v>
      </c>
      <c r="D45" s="552">
        <v>30.13</v>
      </c>
      <c r="E45" s="552">
        <v>29.79</v>
      </c>
      <c r="F45" s="552">
        <v>32.33</v>
      </c>
      <c r="O45" s="553"/>
    </row>
    <row r="46" spans="1:15">
      <c r="A46" s="551">
        <v>44624</v>
      </c>
      <c r="B46" s="552">
        <v>29.25</v>
      </c>
      <c r="C46" s="552">
        <v>29.22</v>
      </c>
      <c r="D46" s="552">
        <v>29.88</v>
      </c>
      <c r="E46" s="552">
        <v>30.25</v>
      </c>
      <c r="F46" s="552">
        <v>33</v>
      </c>
      <c r="O46" s="553"/>
    </row>
    <row r="47" spans="1:15">
      <c r="A47" s="551">
        <v>44627</v>
      </c>
      <c r="B47" s="552">
        <v>29.25</v>
      </c>
      <c r="C47" s="552">
        <v>29.25</v>
      </c>
      <c r="D47" s="552">
        <v>31.29</v>
      </c>
      <c r="E47" s="552">
        <v>32.07</v>
      </c>
      <c r="F47" s="552">
        <v>33</v>
      </c>
      <c r="O47" s="553"/>
    </row>
    <row r="48" spans="1:15">
      <c r="A48" s="551">
        <v>44628</v>
      </c>
      <c r="B48" s="552">
        <v>29.25</v>
      </c>
      <c r="C48" s="552">
        <v>29.25</v>
      </c>
      <c r="D48" s="552">
        <v>31.67</v>
      </c>
      <c r="E48" s="552">
        <v>32.590000000000003</v>
      </c>
      <c r="F48" s="552">
        <v>33</v>
      </c>
      <c r="O48" s="553"/>
    </row>
    <row r="49" spans="1:15">
      <c r="A49" s="551">
        <v>44629</v>
      </c>
      <c r="B49" s="552">
        <v>29.25</v>
      </c>
      <c r="C49" s="552">
        <v>29.25</v>
      </c>
      <c r="D49" s="552">
        <v>30.7</v>
      </c>
      <c r="E49" s="552">
        <v>32.53</v>
      </c>
      <c r="F49" s="552">
        <v>33</v>
      </c>
      <c r="O49" s="553"/>
    </row>
    <row r="50" spans="1:15">
      <c r="A50" s="551">
        <v>44630</v>
      </c>
      <c r="B50" s="552">
        <v>29.25</v>
      </c>
      <c r="C50" s="552">
        <v>29.25</v>
      </c>
      <c r="D50" s="552">
        <v>30.53</v>
      </c>
      <c r="E50" s="552">
        <v>31.68</v>
      </c>
      <c r="F50" s="552">
        <v>32.96</v>
      </c>
      <c r="O50" s="553"/>
    </row>
    <row r="51" spans="1:15">
      <c r="A51" s="551">
        <v>44631</v>
      </c>
      <c r="B51" s="552">
        <v>29.25</v>
      </c>
      <c r="C51" s="552">
        <v>29.25</v>
      </c>
      <c r="D51" s="552">
        <v>30.14</v>
      </c>
      <c r="E51" s="552">
        <v>32.31</v>
      </c>
      <c r="F51" s="552">
        <v>33</v>
      </c>
      <c r="O51" s="553"/>
    </row>
    <row r="52" spans="1:15">
      <c r="A52" s="551">
        <v>44632</v>
      </c>
      <c r="B52" s="552">
        <v>29.25</v>
      </c>
      <c r="C52" s="552">
        <v>29.25</v>
      </c>
      <c r="D52" s="552">
        <v>29.98</v>
      </c>
      <c r="E52" s="552">
        <v>32.549999999999997</v>
      </c>
      <c r="F52" s="552">
        <v>33.08</v>
      </c>
      <c r="O52" s="553"/>
    </row>
    <row r="53" spans="1:15">
      <c r="A53" s="551">
        <v>44634</v>
      </c>
      <c r="B53" s="552">
        <v>29.25</v>
      </c>
      <c r="C53" s="552">
        <v>29.25</v>
      </c>
      <c r="D53" s="552">
        <v>30.01</v>
      </c>
      <c r="E53" s="552">
        <v>31.85</v>
      </c>
      <c r="F53" s="552">
        <v>33</v>
      </c>
      <c r="O53" s="553"/>
    </row>
    <row r="54" spans="1:15">
      <c r="A54" s="551">
        <v>44635</v>
      </c>
      <c r="B54" s="552">
        <v>29.25</v>
      </c>
      <c r="C54" s="552">
        <v>29.25</v>
      </c>
      <c r="D54" s="552">
        <v>29.93</v>
      </c>
      <c r="E54" s="552">
        <v>30.75</v>
      </c>
      <c r="F54" s="552">
        <v>32.770000000000003</v>
      </c>
      <c r="O54" s="553"/>
    </row>
    <row r="55" spans="1:15">
      <c r="A55" s="551">
        <v>44636</v>
      </c>
      <c r="B55" s="552">
        <v>29.25</v>
      </c>
      <c r="C55" s="552">
        <v>29.26</v>
      </c>
      <c r="D55" s="552">
        <v>30.03</v>
      </c>
      <c r="E55" s="552">
        <v>33</v>
      </c>
      <c r="F55" s="552">
        <v>32.380000000000003</v>
      </c>
      <c r="O55" s="553"/>
    </row>
    <row r="56" spans="1:15">
      <c r="A56" s="551">
        <v>44637</v>
      </c>
      <c r="B56" s="552">
        <v>29.25</v>
      </c>
      <c r="C56" s="552">
        <v>29.25</v>
      </c>
      <c r="D56" s="552">
        <v>29.79</v>
      </c>
      <c r="E56" s="552">
        <v>30.13</v>
      </c>
      <c r="F56" s="552">
        <v>32.67</v>
      </c>
      <c r="O56" s="553"/>
    </row>
    <row r="57" spans="1:15">
      <c r="A57" s="551">
        <v>44638</v>
      </c>
      <c r="B57" s="552">
        <v>29.25</v>
      </c>
      <c r="C57" s="552">
        <v>29.25</v>
      </c>
      <c r="D57" s="552">
        <v>29.88</v>
      </c>
      <c r="E57" s="552">
        <v>30.28</v>
      </c>
      <c r="F57" s="552">
        <v>32.36</v>
      </c>
      <c r="O57" s="553"/>
    </row>
    <row r="58" spans="1:15">
      <c r="A58" s="551">
        <v>44641</v>
      </c>
      <c r="B58" s="552">
        <v>29.25</v>
      </c>
      <c r="C58" s="552">
        <v>29.25</v>
      </c>
      <c r="D58" s="552">
        <v>29.73</v>
      </c>
      <c r="E58" s="552">
        <v>30.63</v>
      </c>
      <c r="F58" s="552">
        <v>33.340000000000003</v>
      </c>
      <c r="O58" s="553"/>
    </row>
    <row r="59" spans="1:15">
      <c r="A59" s="551">
        <v>44642</v>
      </c>
      <c r="B59" s="552">
        <v>29.25</v>
      </c>
      <c r="C59" s="552">
        <v>29.25</v>
      </c>
      <c r="D59" s="552">
        <v>29.54</v>
      </c>
      <c r="E59" s="552">
        <v>30.33</v>
      </c>
      <c r="F59" s="552">
        <v>33.53</v>
      </c>
      <c r="O59" s="553"/>
    </row>
    <row r="60" spans="1:15">
      <c r="A60" s="551">
        <v>44643</v>
      </c>
      <c r="B60" s="552">
        <v>29.25</v>
      </c>
      <c r="C60" s="552">
        <v>29.25</v>
      </c>
      <c r="D60" s="552">
        <v>29.64</v>
      </c>
      <c r="E60" s="552">
        <v>31</v>
      </c>
      <c r="F60" s="552">
        <v>32.44</v>
      </c>
      <c r="O60" s="553"/>
    </row>
    <row r="61" spans="1:15">
      <c r="A61" s="551">
        <v>44644</v>
      </c>
      <c r="B61" s="552">
        <v>29.25</v>
      </c>
      <c r="C61" s="552">
        <v>29.25</v>
      </c>
      <c r="D61" s="552">
        <v>29.85</v>
      </c>
      <c r="E61" s="552">
        <v>30.86</v>
      </c>
      <c r="F61" s="552">
        <v>32.549999999999997</v>
      </c>
      <c r="O61" s="553"/>
    </row>
    <row r="62" spans="1:15">
      <c r="A62" s="551">
        <v>44645</v>
      </c>
      <c r="B62" s="552">
        <v>29.25</v>
      </c>
      <c r="C62" s="552">
        <v>29.25</v>
      </c>
      <c r="D62" s="552">
        <v>29.83</v>
      </c>
      <c r="E62" s="552">
        <v>31.14</v>
      </c>
      <c r="F62" s="552">
        <v>32.49</v>
      </c>
      <c r="O62" s="553"/>
    </row>
    <row r="63" spans="1:15">
      <c r="A63" s="551">
        <v>44648</v>
      </c>
      <c r="B63" s="552">
        <v>29.25</v>
      </c>
      <c r="C63" s="552">
        <v>29.25</v>
      </c>
      <c r="D63" s="552">
        <v>29.8</v>
      </c>
      <c r="E63" s="552">
        <v>32.130000000000003</v>
      </c>
      <c r="F63" s="552">
        <v>33.03</v>
      </c>
      <c r="O63" s="553"/>
    </row>
    <row r="64" spans="1:15">
      <c r="A64" s="551">
        <v>44649</v>
      </c>
      <c r="B64" s="552">
        <v>29.25</v>
      </c>
      <c r="C64" s="552">
        <v>29.25</v>
      </c>
      <c r="D64" s="552">
        <v>30</v>
      </c>
      <c r="E64" s="552">
        <v>31.72</v>
      </c>
      <c r="F64" s="552">
        <v>32.78</v>
      </c>
      <c r="O64" s="553"/>
    </row>
    <row r="65" spans="1:15">
      <c r="A65" s="551">
        <v>44650</v>
      </c>
      <c r="B65" s="552">
        <v>29.25</v>
      </c>
      <c r="C65" s="552">
        <v>29.25</v>
      </c>
      <c r="D65" s="552">
        <v>30.07</v>
      </c>
      <c r="E65" s="552">
        <v>31.81</v>
      </c>
      <c r="F65" s="552">
        <v>33</v>
      </c>
      <c r="O65" s="553"/>
    </row>
    <row r="66" spans="1:15">
      <c r="A66" s="551">
        <v>44651</v>
      </c>
      <c r="B66" s="552">
        <v>29.25</v>
      </c>
      <c r="C66" s="552">
        <v>29.25</v>
      </c>
      <c r="D66" s="552">
        <v>30.18</v>
      </c>
      <c r="E66" s="552">
        <v>31.75</v>
      </c>
      <c r="F66" s="552">
        <v>32.53</v>
      </c>
      <c r="O66" s="553"/>
    </row>
    <row r="67" spans="1:15">
      <c r="A67" s="551">
        <v>44652</v>
      </c>
      <c r="B67" s="552">
        <v>29.25</v>
      </c>
      <c r="C67" s="552">
        <v>29.25</v>
      </c>
      <c r="D67" s="552">
        <v>30.18</v>
      </c>
      <c r="E67" s="552">
        <v>31.66</v>
      </c>
      <c r="F67" s="552">
        <v>32.75</v>
      </c>
      <c r="O67" s="553"/>
    </row>
    <row r="68" spans="1:15">
      <c r="A68" s="551">
        <v>44655</v>
      </c>
      <c r="B68" s="552">
        <v>29.25</v>
      </c>
      <c r="C68" s="552">
        <v>29.25</v>
      </c>
      <c r="D68" s="552">
        <v>30.06</v>
      </c>
      <c r="E68" s="552">
        <v>31.21</v>
      </c>
      <c r="F68" s="552">
        <v>31.97</v>
      </c>
      <c r="O68" s="553"/>
    </row>
    <row r="69" spans="1:15">
      <c r="A69" s="551">
        <v>44656</v>
      </c>
      <c r="B69" s="552">
        <v>29.25</v>
      </c>
      <c r="C69" s="552">
        <v>29.25</v>
      </c>
      <c r="D69" s="552">
        <v>30.05</v>
      </c>
      <c r="E69" s="552">
        <v>30.8</v>
      </c>
      <c r="F69" s="552">
        <v>31.23</v>
      </c>
      <c r="O69" s="553"/>
    </row>
    <row r="70" spans="1:15">
      <c r="A70" s="551">
        <v>44657</v>
      </c>
      <c r="B70" s="552">
        <v>29.25</v>
      </c>
      <c r="C70" s="552">
        <v>29.25</v>
      </c>
      <c r="D70" s="552">
        <v>29.69</v>
      </c>
      <c r="E70" s="552">
        <v>30.77</v>
      </c>
      <c r="F70" s="552">
        <v>31.35</v>
      </c>
      <c r="O70" s="553"/>
    </row>
    <row r="71" spans="1:15">
      <c r="A71" s="551">
        <v>44658</v>
      </c>
      <c r="B71" s="552">
        <v>29.25</v>
      </c>
      <c r="C71" s="552">
        <v>29.25</v>
      </c>
      <c r="D71" s="552">
        <v>29.84</v>
      </c>
      <c r="E71" s="552">
        <v>31.3</v>
      </c>
      <c r="F71" s="552">
        <v>31.98</v>
      </c>
      <c r="O71" s="553"/>
    </row>
    <row r="72" spans="1:15">
      <c r="A72" s="551">
        <v>44659</v>
      </c>
      <c r="B72" s="552">
        <v>29.25</v>
      </c>
      <c r="C72" s="552">
        <v>29.25</v>
      </c>
      <c r="D72" s="552">
        <v>29.69</v>
      </c>
      <c r="E72" s="552">
        <v>31.63</v>
      </c>
      <c r="F72" s="552">
        <v>32.29</v>
      </c>
      <c r="O72" s="553"/>
    </row>
    <row r="73" spans="1:15">
      <c r="A73" s="551">
        <v>44662</v>
      </c>
      <c r="B73" s="552">
        <v>29.25</v>
      </c>
      <c r="C73" s="552">
        <v>29.25</v>
      </c>
      <c r="D73" s="552">
        <v>30.16</v>
      </c>
      <c r="E73" s="552">
        <v>31.8</v>
      </c>
      <c r="F73" s="552">
        <v>32.29</v>
      </c>
      <c r="O73" s="553"/>
    </row>
    <row r="74" spans="1:15">
      <c r="A74" s="551">
        <v>44663</v>
      </c>
      <c r="B74" s="552">
        <v>29.25</v>
      </c>
      <c r="C74" s="552">
        <v>29.25</v>
      </c>
      <c r="D74" s="552">
        <v>29.9</v>
      </c>
      <c r="E74" s="552">
        <v>32.1</v>
      </c>
      <c r="F74" s="552">
        <v>32.369999999999997</v>
      </c>
      <c r="O74" s="553"/>
    </row>
    <row r="75" spans="1:15">
      <c r="A75" s="551">
        <v>44664</v>
      </c>
      <c r="B75" s="552">
        <v>29.25</v>
      </c>
      <c r="C75" s="552">
        <v>29.25</v>
      </c>
      <c r="D75" s="552">
        <v>29.95</v>
      </c>
      <c r="E75" s="552">
        <v>32.36</v>
      </c>
      <c r="F75" s="552">
        <v>32.590000000000003</v>
      </c>
      <c r="O75" s="553"/>
    </row>
    <row r="76" spans="1:15">
      <c r="A76" s="551">
        <v>44665</v>
      </c>
      <c r="B76" s="552">
        <v>29.25</v>
      </c>
      <c r="C76" s="552">
        <v>29.25</v>
      </c>
      <c r="D76" s="552">
        <v>30.24</v>
      </c>
      <c r="E76" s="552">
        <v>32.450000000000003</v>
      </c>
      <c r="F76" s="552">
        <v>32.83</v>
      </c>
      <c r="O76" s="553"/>
    </row>
    <row r="77" spans="1:15">
      <c r="A77" s="551">
        <v>44666</v>
      </c>
      <c r="B77" s="552">
        <v>29.25</v>
      </c>
      <c r="C77" s="552">
        <v>29.88</v>
      </c>
      <c r="D77" s="552">
        <v>30.93</v>
      </c>
      <c r="E77" s="552">
        <v>32.119999999999997</v>
      </c>
      <c r="F77" s="552">
        <v>32.6</v>
      </c>
      <c r="O77" s="553"/>
    </row>
    <row r="78" spans="1:15">
      <c r="A78" s="551">
        <v>44669</v>
      </c>
      <c r="B78" s="552">
        <v>29.25</v>
      </c>
      <c r="C78" s="552">
        <v>30.71</v>
      </c>
      <c r="D78" s="552">
        <v>32.15</v>
      </c>
      <c r="E78" s="552">
        <v>32.31</v>
      </c>
      <c r="F78" s="552">
        <v>32.5</v>
      </c>
      <c r="O78" s="553"/>
    </row>
    <row r="79" spans="1:15">
      <c r="A79" s="551">
        <v>44670</v>
      </c>
      <c r="B79" s="552">
        <v>29.25</v>
      </c>
      <c r="C79" s="552">
        <v>30.78</v>
      </c>
      <c r="D79" s="552">
        <v>32.14</v>
      </c>
      <c r="E79" s="552">
        <v>32.33</v>
      </c>
      <c r="F79" s="552">
        <v>32.68</v>
      </c>
      <c r="O79" s="553"/>
    </row>
    <row r="80" spans="1:15">
      <c r="A80" s="551">
        <v>44671</v>
      </c>
      <c r="B80" s="552">
        <v>29.25</v>
      </c>
      <c r="C80" s="552">
        <v>30.86</v>
      </c>
      <c r="D80" s="552">
        <v>31.96</v>
      </c>
      <c r="E80" s="552">
        <v>32.409999999999997</v>
      </c>
      <c r="F80" s="552">
        <v>32.69</v>
      </c>
      <c r="O80" s="553"/>
    </row>
    <row r="81" spans="1:15">
      <c r="A81" s="551">
        <v>44672</v>
      </c>
      <c r="B81" s="552">
        <v>29.25</v>
      </c>
      <c r="C81" s="552">
        <v>31.11</v>
      </c>
      <c r="D81" s="552">
        <v>31.95</v>
      </c>
      <c r="E81" s="552">
        <v>32.43</v>
      </c>
      <c r="F81" s="552">
        <v>32.630000000000003</v>
      </c>
      <c r="O81" s="553"/>
    </row>
    <row r="82" spans="1:15">
      <c r="A82" s="551">
        <v>44673</v>
      </c>
      <c r="B82" s="552">
        <v>29.25</v>
      </c>
      <c r="C82" s="552">
        <v>31.07</v>
      </c>
      <c r="D82" s="552">
        <v>32.03</v>
      </c>
      <c r="E82" s="552">
        <v>32.4</v>
      </c>
      <c r="F82" s="552">
        <v>32.64</v>
      </c>
      <c r="O82" s="553"/>
    </row>
    <row r="83" spans="1:15">
      <c r="A83" s="551">
        <v>44676</v>
      </c>
      <c r="B83" s="552">
        <v>29.25</v>
      </c>
      <c r="C83" s="552">
        <v>31.26</v>
      </c>
      <c r="D83" s="552">
        <v>32.08</v>
      </c>
      <c r="E83" s="552">
        <v>32.58</v>
      </c>
      <c r="F83" s="552">
        <v>32.79</v>
      </c>
      <c r="O83" s="553"/>
    </row>
    <row r="84" spans="1:15">
      <c r="A84" s="551">
        <v>44677</v>
      </c>
      <c r="B84" s="552">
        <v>29.25</v>
      </c>
      <c r="C84" s="552">
        <v>31.04</v>
      </c>
      <c r="D84" s="552">
        <v>32.14</v>
      </c>
      <c r="E84" s="552">
        <v>33.049999999999997</v>
      </c>
      <c r="F84" s="552">
        <v>33.51</v>
      </c>
      <c r="O84" s="553"/>
    </row>
    <row r="85" spans="1:15">
      <c r="A85" s="551">
        <v>44678</v>
      </c>
      <c r="B85" s="552">
        <v>29.25</v>
      </c>
      <c r="C85" s="552">
        <v>31.06</v>
      </c>
      <c r="D85" s="552">
        <v>32.06</v>
      </c>
      <c r="E85" s="552">
        <v>33.630000000000003</v>
      </c>
      <c r="F85" s="552">
        <v>33.61</v>
      </c>
      <c r="O85" s="553"/>
    </row>
    <row r="86" spans="1:15">
      <c r="A86" s="551">
        <v>44679</v>
      </c>
      <c r="B86" s="552">
        <v>29.25</v>
      </c>
      <c r="C86" s="552">
        <v>31.24</v>
      </c>
      <c r="D86" s="552">
        <v>32.130000000000003</v>
      </c>
      <c r="E86" s="552">
        <v>33.56</v>
      </c>
      <c r="F86" s="552">
        <v>34.19</v>
      </c>
      <c r="O86" s="553"/>
    </row>
    <row r="87" spans="1:15">
      <c r="A87" s="551">
        <v>44680</v>
      </c>
      <c r="B87" s="552">
        <v>29.25</v>
      </c>
      <c r="C87" s="552">
        <v>31.14</v>
      </c>
      <c r="D87" s="552">
        <v>32.130000000000003</v>
      </c>
      <c r="E87" s="552">
        <v>33.18</v>
      </c>
      <c r="F87" s="552">
        <v>33.76</v>
      </c>
      <c r="O87" s="553"/>
    </row>
    <row r="88" spans="1:15">
      <c r="A88" s="551">
        <v>44683</v>
      </c>
      <c r="B88" s="552">
        <v>29.25</v>
      </c>
      <c r="C88" s="552">
        <v>31.24</v>
      </c>
      <c r="D88" s="552">
        <v>32.08</v>
      </c>
      <c r="E88" s="552">
        <v>33.31</v>
      </c>
      <c r="F88" s="552">
        <v>33.61</v>
      </c>
      <c r="O88" s="553"/>
    </row>
    <row r="89" spans="1:15">
      <c r="A89" s="551">
        <v>44684</v>
      </c>
      <c r="B89" s="552">
        <v>29.25</v>
      </c>
      <c r="C89" s="552">
        <v>31.15</v>
      </c>
      <c r="D89" s="552">
        <v>32.06</v>
      </c>
      <c r="E89" s="552">
        <v>33.130000000000003</v>
      </c>
      <c r="F89" s="552">
        <v>33.4</v>
      </c>
      <c r="O89" s="553"/>
    </row>
    <row r="90" spans="1:15">
      <c r="A90" s="551">
        <v>44685</v>
      </c>
      <c r="B90" s="552">
        <v>29.25</v>
      </c>
      <c r="C90" s="552">
        <v>31.3</v>
      </c>
      <c r="D90" s="552">
        <v>32.1</v>
      </c>
      <c r="E90" s="552">
        <v>33.200000000000003</v>
      </c>
      <c r="F90" s="552">
        <v>33.4</v>
      </c>
      <c r="O90" s="553"/>
    </row>
    <row r="91" spans="1:15">
      <c r="A91" s="551">
        <v>44686</v>
      </c>
      <c r="B91" s="552">
        <v>29.25</v>
      </c>
      <c r="C91" s="552">
        <v>31.32</v>
      </c>
      <c r="D91" s="552">
        <v>32.1</v>
      </c>
      <c r="E91" s="552">
        <v>33.47</v>
      </c>
      <c r="F91" s="552">
        <v>33.69</v>
      </c>
      <c r="O91" s="553"/>
    </row>
    <row r="92" spans="1:15">
      <c r="A92" s="551">
        <v>44687</v>
      </c>
      <c r="B92" s="552">
        <v>29.25</v>
      </c>
      <c r="C92" s="552">
        <v>31.44</v>
      </c>
      <c r="D92" s="552">
        <v>32.11</v>
      </c>
      <c r="E92" s="552">
        <v>33.51</v>
      </c>
      <c r="F92" s="552">
        <v>33.770000000000003</v>
      </c>
      <c r="O92" s="553"/>
    </row>
    <row r="93" spans="1:15">
      <c r="A93" s="551">
        <v>44690</v>
      </c>
      <c r="B93" s="552">
        <v>29.25</v>
      </c>
      <c r="C93" s="552">
        <v>31.38</v>
      </c>
      <c r="D93" s="552">
        <v>32.04</v>
      </c>
      <c r="E93" s="552">
        <v>33.25</v>
      </c>
      <c r="F93" s="552">
        <v>33.69</v>
      </c>
      <c r="O93" s="553"/>
    </row>
    <row r="94" spans="1:15">
      <c r="A94" s="551">
        <v>44691</v>
      </c>
      <c r="B94" s="552">
        <v>29.25</v>
      </c>
      <c r="C94" s="552">
        <v>31.55</v>
      </c>
      <c r="D94" s="552">
        <v>32.11</v>
      </c>
      <c r="E94" s="552">
        <v>33.51</v>
      </c>
      <c r="F94" s="552">
        <v>33.799999999999997</v>
      </c>
      <c r="O94" s="553"/>
    </row>
    <row r="95" spans="1:15">
      <c r="A95" s="551">
        <v>44692</v>
      </c>
      <c r="B95" s="552">
        <v>29.25</v>
      </c>
      <c r="C95" s="552">
        <v>31.55</v>
      </c>
      <c r="D95" s="552">
        <v>32.08</v>
      </c>
      <c r="E95" s="552">
        <v>33.83</v>
      </c>
      <c r="F95" s="552">
        <v>34.11</v>
      </c>
      <c r="O95" s="553"/>
    </row>
    <row r="96" spans="1:15">
      <c r="A96" s="551">
        <v>44693</v>
      </c>
      <c r="B96" s="552">
        <v>29.25</v>
      </c>
      <c r="C96" s="552">
        <v>31.58</v>
      </c>
      <c r="D96" s="552">
        <v>32.11</v>
      </c>
      <c r="E96" s="552">
        <v>33.869999999999997</v>
      </c>
      <c r="F96" s="552">
        <v>34.15</v>
      </c>
      <c r="O96" s="553"/>
    </row>
    <row r="97" spans="1:15">
      <c r="A97" s="551">
        <v>44694</v>
      </c>
      <c r="B97" s="552">
        <v>29.25</v>
      </c>
      <c r="C97" s="552">
        <v>31.62</v>
      </c>
      <c r="D97" s="552">
        <v>32.11</v>
      </c>
      <c r="E97" s="552">
        <v>34.270000000000003</v>
      </c>
      <c r="F97" s="552">
        <v>34.56</v>
      </c>
      <c r="O97" s="553"/>
    </row>
    <row r="98" spans="1:15">
      <c r="A98" s="551">
        <v>44697</v>
      </c>
      <c r="B98" s="552">
        <v>29.25</v>
      </c>
      <c r="C98" s="552">
        <v>31.63</v>
      </c>
      <c r="D98" s="552">
        <v>32.090000000000003</v>
      </c>
      <c r="E98" s="552">
        <v>34.24</v>
      </c>
      <c r="F98" s="552">
        <v>34.520000000000003</v>
      </c>
      <c r="O98" s="553"/>
    </row>
    <row r="99" spans="1:15">
      <c r="A99" s="551">
        <v>44698</v>
      </c>
      <c r="B99" s="552">
        <v>29.25</v>
      </c>
      <c r="C99" s="552">
        <v>31.62</v>
      </c>
      <c r="D99" s="552">
        <v>32.11</v>
      </c>
      <c r="E99" s="552">
        <v>34.53</v>
      </c>
      <c r="F99" s="552">
        <v>34.85</v>
      </c>
      <c r="O99" s="553"/>
    </row>
    <row r="100" spans="1:15">
      <c r="A100" s="551">
        <v>44699</v>
      </c>
      <c r="B100" s="552">
        <v>29.25</v>
      </c>
      <c r="C100" s="552">
        <v>31.62</v>
      </c>
      <c r="D100" s="552">
        <v>32.090000000000003</v>
      </c>
      <c r="E100" s="552">
        <v>35.07</v>
      </c>
      <c r="F100" s="552">
        <v>35.96</v>
      </c>
      <c r="O100" s="553"/>
    </row>
    <row r="101" spans="1:15">
      <c r="A101" s="551">
        <v>44700</v>
      </c>
      <c r="B101" s="552">
        <v>29.25</v>
      </c>
      <c r="C101" s="552">
        <v>31.55</v>
      </c>
      <c r="D101" s="552">
        <v>32.1</v>
      </c>
      <c r="E101" s="552">
        <v>36.130000000000003</v>
      </c>
      <c r="F101" s="552">
        <v>37.54</v>
      </c>
      <c r="O101" s="553"/>
    </row>
    <row r="102" spans="1:15">
      <c r="A102" s="551">
        <v>44701</v>
      </c>
      <c r="B102" s="552">
        <v>29.25</v>
      </c>
      <c r="C102" s="552">
        <v>31.71</v>
      </c>
      <c r="D102" s="552">
        <v>32.31</v>
      </c>
      <c r="E102" s="552">
        <v>35.450000000000003</v>
      </c>
      <c r="F102" s="552">
        <v>37.32</v>
      </c>
      <c r="O102" s="553"/>
    </row>
    <row r="103" spans="1:15">
      <c r="A103" s="551">
        <v>44704</v>
      </c>
      <c r="B103" s="552">
        <v>29.25</v>
      </c>
      <c r="C103" s="552">
        <v>36.159999999999997</v>
      </c>
      <c r="D103" s="552">
        <v>37.119999999999997</v>
      </c>
      <c r="E103" s="552">
        <v>36.53</v>
      </c>
      <c r="F103" s="552">
        <v>37.51</v>
      </c>
      <c r="O103" s="553"/>
    </row>
    <row r="104" spans="1:15">
      <c r="A104" s="551">
        <v>44705</v>
      </c>
      <c r="B104" s="552">
        <v>29.25</v>
      </c>
      <c r="C104" s="552">
        <v>36.32</v>
      </c>
      <c r="D104" s="552">
        <v>36.840000000000003</v>
      </c>
      <c r="E104" s="552">
        <v>36.01</v>
      </c>
      <c r="F104" s="552">
        <v>37.159999999999997</v>
      </c>
      <c r="O104" s="553"/>
    </row>
    <row r="105" spans="1:15">
      <c r="A105" s="551">
        <v>44706</v>
      </c>
      <c r="B105" s="552">
        <v>29.25</v>
      </c>
      <c r="C105" s="552">
        <v>35.43</v>
      </c>
      <c r="D105" s="552">
        <v>36.090000000000003</v>
      </c>
      <c r="E105" s="552">
        <v>35.82</v>
      </c>
      <c r="F105" s="552">
        <v>36.68</v>
      </c>
      <c r="O105" s="553"/>
    </row>
    <row r="106" spans="1:15">
      <c r="A106" s="551">
        <v>44707</v>
      </c>
      <c r="B106" s="552">
        <v>29.25</v>
      </c>
      <c r="C106" s="552">
        <v>35.9</v>
      </c>
      <c r="D106" s="552">
        <v>36.44</v>
      </c>
      <c r="E106" s="552">
        <v>35.549999999999997</v>
      </c>
      <c r="F106" s="552">
        <v>36.869999999999997</v>
      </c>
      <c r="O106" s="553"/>
    </row>
    <row r="107" spans="1:15">
      <c r="A107" s="551">
        <v>44708</v>
      </c>
      <c r="B107" s="552">
        <v>29.25</v>
      </c>
      <c r="C107" s="552">
        <v>36</v>
      </c>
      <c r="D107" s="552">
        <v>36.42</v>
      </c>
      <c r="E107" s="552">
        <v>35.82</v>
      </c>
      <c r="F107" s="552">
        <v>36.79</v>
      </c>
      <c r="O107" s="553"/>
    </row>
    <row r="108" spans="1:15">
      <c r="A108" s="551">
        <v>44711</v>
      </c>
      <c r="B108" s="552">
        <v>29.25</v>
      </c>
      <c r="C108" s="552">
        <v>35.89</v>
      </c>
      <c r="D108" s="552">
        <v>35.97</v>
      </c>
      <c r="E108" s="552">
        <v>35.44</v>
      </c>
      <c r="F108" s="552">
        <v>36.340000000000003</v>
      </c>
      <c r="O108" s="553"/>
    </row>
    <row r="109" spans="1:15">
      <c r="A109" s="551">
        <v>44712</v>
      </c>
      <c r="B109" s="552">
        <v>29.25</v>
      </c>
      <c r="C109" s="552">
        <v>35.25</v>
      </c>
      <c r="D109" s="552">
        <v>35.81</v>
      </c>
      <c r="E109" s="552">
        <v>35.049999999999997</v>
      </c>
      <c r="F109" s="552">
        <v>35.979999999999997</v>
      </c>
      <c r="O109" s="553"/>
    </row>
    <row r="110" spans="1:15">
      <c r="A110" s="551">
        <v>44713</v>
      </c>
      <c r="B110" s="552">
        <v>29.25</v>
      </c>
      <c r="C110" s="552">
        <v>35.17</v>
      </c>
      <c r="D110" s="552">
        <v>35.35</v>
      </c>
      <c r="E110" s="552">
        <v>35.08</v>
      </c>
      <c r="F110" s="552">
        <v>35.99</v>
      </c>
      <c r="O110" s="553"/>
    </row>
    <row r="111" spans="1:15">
      <c r="A111" s="551">
        <v>44714</v>
      </c>
      <c r="B111" s="552">
        <v>29.25</v>
      </c>
      <c r="C111" s="552">
        <v>35.340000000000003</v>
      </c>
      <c r="D111" s="552">
        <v>35.74</v>
      </c>
      <c r="E111" s="552">
        <v>35.25</v>
      </c>
      <c r="F111" s="552">
        <v>36.07</v>
      </c>
      <c r="O111" s="553"/>
    </row>
    <row r="112" spans="1:15">
      <c r="A112" s="551">
        <v>44715</v>
      </c>
      <c r="B112" s="552">
        <v>29.25</v>
      </c>
      <c r="C112" s="552">
        <v>35.19</v>
      </c>
      <c r="D112" s="552">
        <v>35.700000000000003</v>
      </c>
      <c r="E112" s="552">
        <v>35.04</v>
      </c>
      <c r="F112" s="552">
        <v>35.85</v>
      </c>
      <c r="O112" s="553"/>
    </row>
    <row r="113" spans="1:15">
      <c r="A113" s="551">
        <v>44718</v>
      </c>
      <c r="B113" s="552">
        <v>29.25</v>
      </c>
      <c r="C113" s="552">
        <v>35.06</v>
      </c>
      <c r="D113" s="552">
        <v>35.51</v>
      </c>
      <c r="E113" s="552">
        <v>34.74</v>
      </c>
      <c r="F113" s="552">
        <v>35.49</v>
      </c>
      <c r="O113" s="553"/>
    </row>
    <row r="114" spans="1:15">
      <c r="A114" s="551">
        <v>44719</v>
      </c>
      <c r="B114" s="552">
        <v>29.25</v>
      </c>
      <c r="C114" s="552">
        <v>34.74</v>
      </c>
      <c r="D114" s="552">
        <v>35.21</v>
      </c>
      <c r="E114" s="552">
        <v>34.799999999999997</v>
      </c>
      <c r="F114" s="552">
        <v>35.47</v>
      </c>
      <c r="O114" s="553"/>
    </row>
    <row r="115" spans="1:15">
      <c r="A115" s="551">
        <v>44720</v>
      </c>
      <c r="B115" s="552">
        <v>29.25</v>
      </c>
      <c r="C115" s="552">
        <v>34.9</v>
      </c>
      <c r="D115" s="552">
        <v>35.25</v>
      </c>
      <c r="E115" s="552">
        <v>34.83</v>
      </c>
      <c r="F115" s="552">
        <v>35.49</v>
      </c>
      <c r="O115" s="553"/>
    </row>
    <row r="116" spans="1:15">
      <c r="A116" s="551">
        <v>44721</v>
      </c>
      <c r="B116" s="552">
        <v>29.25</v>
      </c>
      <c r="C116" s="552">
        <v>34.9</v>
      </c>
      <c r="D116" s="552">
        <v>35.229999999999997</v>
      </c>
      <c r="E116" s="552">
        <v>34.89</v>
      </c>
      <c r="F116" s="552">
        <v>35.380000000000003</v>
      </c>
      <c r="O116" s="553"/>
    </row>
    <row r="117" spans="1:15">
      <c r="A117" s="551">
        <v>44722</v>
      </c>
      <c r="B117" s="552">
        <v>29.25</v>
      </c>
      <c r="C117" s="552">
        <v>34.93</v>
      </c>
      <c r="D117" s="552">
        <v>35.25</v>
      </c>
      <c r="E117" s="552">
        <v>34.83</v>
      </c>
      <c r="F117" s="552">
        <v>35.380000000000003</v>
      </c>
      <c r="O117" s="553"/>
    </row>
    <row r="118" spans="1:15">
      <c r="A118" s="551">
        <v>44725</v>
      </c>
      <c r="B118" s="552">
        <v>29.25</v>
      </c>
      <c r="C118" s="552">
        <v>35.01</v>
      </c>
      <c r="D118" s="552">
        <v>35.32</v>
      </c>
      <c r="E118" s="552">
        <v>35.03</v>
      </c>
      <c r="F118" s="552">
        <v>35.799999999999997</v>
      </c>
      <c r="O118" s="553"/>
    </row>
    <row r="119" spans="1:15">
      <c r="A119" s="551">
        <v>44726</v>
      </c>
      <c r="B119" s="552">
        <v>29.25</v>
      </c>
      <c r="C119" s="552">
        <v>35.21</v>
      </c>
      <c r="D119" s="552">
        <v>35.57</v>
      </c>
      <c r="E119" s="552">
        <v>35.1</v>
      </c>
      <c r="F119" s="552">
        <v>35.76</v>
      </c>
      <c r="O119" s="553"/>
    </row>
    <row r="120" spans="1:15">
      <c r="A120" s="551">
        <v>44727</v>
      </c>
      <c r="B120" s="552">
        <v>29.25</v>
      </c>
      <c r="C120" s="552">
        <v>35.29</v>
      </c>
      <c r="D120" s="552">
        <v>35.659999999999997</v>
      </c>
      <c r="E120" s="552">
        <v>35.19</v>
      </c>
      <c r="F120" s="552">
        <v>35.79</v>
      </c>
      <c r="O120" s="553"/>
    </row>
    <row r="121" spans="1:15">
      <c r="A121" s="551">
        <v>44728</v>
      </c>
      <c r="B121" s="552">
        <v>29.25</v>
      </c>
      <c r="C121" s="552">
        <v>35.36</v>
      </c>
      <c r="D121" s="552">
        <v>35.71</v>
      </c>
      <c r="E121" s="552">
        <v>35.590000000000003</v>
      </c>
      <c r="F121" s="552">
        <v>35.72</v>
      </c>
      <c r="O121" s="553"/>
    </row>
    <row r="122" spans="1:15">
      <c r="A122" s="551">
        <v>44729</v>
      </c>
      <c r="B122" s="552">
        <v>29.25</v>
      </c>
      <c r="C122" s="552">
        <v>35.36</v>
      </c>
      <c r="D122" s="552">
        <v>35.64</v>
      </c>
      <c r="E122" s="552">
        <v>35.21</v>
      </c>
      <c r="F122" s="552">
        <v>35.729999999999997</v>
      </c>
      <c r="O122" s="553"/>
    </row>
    <row r="123" spans="1:15">
      <c r="A123" s="551">
        <v>44732</v>
      </c>
      <c r="B123" s="552">
        <v>29.25</v>
      </c>
      <c r="C123" s="552">
        <v>35.299999999999997</v>
      </c>
      <c r="D123" s="552">
        <v>35.549999999999997</v>
      </c>
      <c r="E123" s="552">
        <v>35.31</v>
      </c>
      <c r="F123" s="552">
        <v>35.479999999999997</v>
      </c>
      <c r="O123" s="553"/>
    </row>
    <row r="124" spans="1:15">
      <c r="A124" s="551">
        <v>44733</v>
      </c>
      <c r="B124" s="552">
        <v>29.25</v>
      </c>
      <c r="C124" s="552">
        <v>35.07</v>
      </c>
      <c r="D124" s="552">
        <v>35.36</v>
      </c>
      <c r="E124" s="552">
        <v>35.200000000000003</v>
      </c>
      <c r="F124" s="552">
        <v>35.35</v>
      </c>
      <c r="O124" s="553"/>
    </row>
    <row r="125" spans="1:15">
      <c r="A125" s="551">
        <v>44734</v>
      </c>
      <c r="B125" s="552">
        <v>29.25</v>
      </c>
      <c r="C125" s="552">
        <v>35.119999999999997</v>
      </c>
      <c r="D125" s="552">
        <v>35.380000000000003</v>
      </c>
      <c r="E125" s="552">
        <v>35.200000000000003</v>
      </c>
      <c r="F125" s="552">
        <v>35.36</v>
      </c>
      <c r="O125" s="553"/>
    </row>
    <row r="126" spans="1:15">
      <c r="A126" s="551">
        <v>44735</v>
      </c>
      <c r="B126" s="552">
        <v>29.25</v>
      </c>
      <c r="C126" s="552">
        <v>35.130000000000003</v>
      </c>
      <c r="D126" s="552">
        <v>35.39</v>
      </c>
      <c r="E126" s="552">
        <v>35.229999999999997</v>
      </c>
      <c r="F126" s="552">
        <v>35.340000000000003</v>
      </c>
      <c r="O126" s="553"/>
    </row>
    <row r="127" spans="1:15">
      <c r="A127" s="551">
        <v>44736</v>
      </c>
      <c r="B127" s="552">
        <v>29.25</v>
      </c>
      <c r="C127" s="552">
        <v>35.21</v>
      </c>
      <c r="D127" s="552">
        <v>35.44</v>
      </c>
      <c r="E127" s="552">
        <v>35.29</v>
      </c>
      <c r="F127" s="552">
        <v>35.47</v>
      </c>
      <c r="O127" s="553"/>
    </row>
    <row r="128" spans="1:15">
      <c r="A128" s="551">
        <v>44739</v>
      </c>
      <c r="B128" s="552">
        <v>29.25</v>
      </c>
      <c r="C128" s="552">
        <v>35.32</v>
      </c>
      <c r="D128" s="552">
        <v>35.58</v>
      </c>
      <c r="E128" s="552">
        <v>35.43</v>
      </c>
      <c r="F128" s="552">
        <v>35.56</v>
      </c>
      <c r="O128" s="553"/>
    </row>
    <row r="129" spans="1:15">
      <c r="A129" s="551">
        <v>44740</v>
      </c>
      <c r="B129" s="552">
        <v>29.25</v>
      </c>
      <c r="C129" s="552">
        <v>35.28</v>
      </c>
      <c r="D129" s="552">
        <v>35.520000000000003</v>
      </c>
      <c r="E129" s="552">
        <v>35.28</v>
      </c>
      <c r="F129" s="552">
        <v>35.46</v>
      </c>
      <c r="O129" s="553"/>
    </row>
    <row r="130" spans="1:15">
      <c r="A130" s="551">
        <v>44741</v>
      </c>
      <c r="B130" s="552">
        <v>29.25</v>
      </c>
      <c r="C130" s="552">
        <v>35.31</v>
      </c>
      <c r="D130" s="552">
        <v>35.54</v>
      </c>
      <c r="E130" s="552">
        <v>35.44</v>
      </c>
      <c r="F130" s="552">
        <v>35.53</v>
      </c>
      <c r="O130" s="553"/>
    </row>
    <row r="131" spans="1:15">
      <c r="A131" s="551">
        <v>44742</v>
      </c>
      <c r="B131" s="552">
        <v>29.25</v>
      </c>
      <c r="C131" s="552">
        <v>35.32</v>
      </c>
      <c r="D131" s="552">
        <v>35.520000000000003</v>
      </c>
      <c r="E131" s="552">
        <v>35.4</v>
      </c>
      <c r="F131" s="552">
        <v>35.549999999999997</v>
      </c>
      <c r="O131" s="553"/>
    </row>
    <row r="132" spans="1:15">
      <c r="A132" s="551">
        <v>44743</v>
      </c>
      <c r="B132" s="552">
        <v>29.25</v>
      </c>
      <c r="C132" s="552">
        <v>35.33</v>
      </c>
      <c r="D132" s="552">
        <v>35.56</v>
      </c>
      <c r="E132" s="552">
        <v>35.47</v>
      </c>
      <c r="F132" s="552">
        <v>35.56</v>
      </c>
      <c r="O132" s="553"/>
    </row>
    <row r="133" spans="1:15">
      <c r="A133" s="551">
        <v>44746</v>
      </c>
      <c r="B133" s="552">
        <v>29.25</v>
      </c>
      <c r="C133" s="552">
        <v>35.270000000000003</v>
      </c>
      <c r="D133" s="552">
        <v>35.51</v>
      </c>
      <c r="E133" s="552">
        <v>35.270000000000003</v>
      </c>
      <c r="F133" s="552">
        <v>35.4</v>
      </c>
      <c r="O133" s="553"/>
    </row>
    <row r="134" spans="1:15">
      <c r="A134" s="551">
        <v>44747</v>
      </c>
      <c r="B134" s="552">
        <v>29.25</v>
      </c>
      <c r="C134" s="552">
        <v>35.1</v>
      </c>
      <c r="D134" s="552">
        <v>35.36</v>
      </c>
      <c r="E134" s="552">
        <v>35.200000000000003</v>
      </c>
      <c r="F134" s="552">
        <v>35.35</v>
      </c>
      <c r="O134" s="553"/>
    </row>
    <row r="135" spans="1:15">
      <c r="A135" s="551">
        <v>44748</v>
      </c>
      <c r="B135" s="552">
        <v>29.25</v>
      </c>
      <c r="C135" s="552">
        <v>35.14</v>
      </c>
      <c r="D135" s="552">
        <v>35.43</v>
      </c>
      <c r="E135" s="552">
        <v>35.28</v>
      </c>
      <c r="F135" s="552">
        <v>35.42</v>
      </c>
      <c r="O135" s="553"/>
    </row>
    <row r="136" spans="1:15">
      <c r="A136" s="551">
        <v>44749</v>
      </c>
      <c r="B136" s="552">
        <v>29.25</v>
      </c>
      <c r="C136" s="552">
        <v>35.56</v>
      </c>
      <c r="D136" s="552">
        <v>35.869999999999997</v>
      </c>
      <c r="E136" s="552">
        <v>35.79</v>
      </c>
      <c r="F136" s="552">
        <v>35.93</v>
      </c>
      <c r="O136" s="553"/>
    </row>
    <row r="137" spans="1:15">
      <c r="A137" s="551">
        <v>44750</v>
      </c>
      <c r="B137" s="552">
        <v>29.25</v>
      </c>
      <c r="C137" s="552">
        <v>35.74</v>
      </c>
      <c r="D137" s="552">
        <v>36.03</v>
      </c>
      <c r="E137" s="552">
        <v>35.549999999999997</v>
      </c>
      <c r="F137" s="552">
        <v>36.18</v>
      </c>
      <c r="O137" s="553"/>
    </row>
    <row r="138" spans="1:15">
      <c r="A138" s="551">
        <v>44753</v>
      </c>
      <c r="B138" s="552">
        <v>29.25</v>
      </c>
      <c r="C138" s="552">
        <v>36.32</v>
      </c>
      <c r="D138" s="552">
        <v>36.65</v>
      </c>
      <c r="E138" s="552">
        <v>36.479999999999997</v>
      </c>
      <c r="F138" s="552">
        <v>37</v>
      </c>
      <c r="O138" s="553"/>
    </row>
    <row r="139" spans="1:15">
      <c r="A139" s="551">
        <v>44754</v>
      </c>
      <c r="B139" s="552">
        <v>29.25</v>
      </c>
      <c r="C139" s="552">
        <v>37.119999999999997</v>
      </c>
      <c r="D139" s="552">
        <v>37.51</v>
      </c>
      <c r="E139" s="552">
        <v>37.39</v>
      </c>
      <c r="F139" s="552">
        <v>37.590000000000003</v>
      </c>
      <c r="O139" s="553"/>
    </row>
    <row r="140" spans="1:15">
      <c r="A140" s="551">
        <v>44755</v>
      </c>
      <c r="B140" s="552">
        <v>29.25</v>
      </c>
      <c r="C140" s="552">
        <v>37.26</v>
      </c>
      <c r="D140" s="552">
        <v>37.58</v>
      </c>
      <c r="E140" s="552">
        <v>37.46</v>
      </c>
      <c r="F140" s="552">
        <v>37.64</v>
      </c>
      <c r="O140" s="553"/>
    </row>
    <row r="141" spans="1:15">
      <c r="A141" s="551">
        <v>44756</v>
      </c>
      <c r="B141" s="552">
        <v>29.25</v>
      </c>
      <c r="C141" s="552">
        <v>37.28</v>
      </c>
      <c r="D141" s="552">
        <v>37.619999999999997</v>
      </c>
      <c r="E141" s="552">
        <v>37.57</v>
      </c>
      <c r="F141" s="552">
        <v>37.630000000000003</v>
      </c>
      <c r="O141" s="553"/>
    </row>
    <row r="142" spans="1:15">
      <c r="A142" s="551">
        <v>44757</v>
      </c>
      <c r="B142" s="552">
        <v>29.25</v>
      </c>
      <c r="C142" s="552">
        <v>37</v>
      </c>
      <c r="D142" s="552">
        <v>37.22</v>
      </c>
      <c r="E142" s="552">
        <v>36.799999999999997</v>
      </c>
      <c r="F142" s="552">
        <v>37.26</v>
      </c>
      <c r="O142" s="553"/>
    </row>
    <row r="143" spans="1:15">
      <c r="A143" s="551">
        <v>44760</v>
      </c>
      <c r="B143" s="552">
        <v>29.25</v>
      </c>
      <c r="C143" s="552">
        <v>36.869999999999997</v>
      </c>
      <c r="D143" s="552">
        <v>37.11</v>
      </c>
      <c r="E143" s="552">
        <v>36.979999999999997</v>
      </c>
      <c r="F143" s="552">
        <v>37.200000000000003</v>
      </c>
      <c r="O143" s="553"/>
    </row>
    <row r="144" spans="1:15">
      <c r="A144" s="551">
        <v>44761</v>
      </c>
      <c r="B144" s="552">
        <v>29.25</v>
      </c>
      <c r="C144" s="552">
        <v>36.72</v>
      </c>
      <c r="D144" s="552">
        <v>37.04</v>
      </c>
      <c r="E144" s="552">
        <v>36.69</v>
      </c>
      <c r="F144" s="552">
        <v>36.85</v>
      </c>
      <c r="O144" s="553"/>
    </row>
    <row r="145" spans="1:15">
      <c r="A145" s="551">
        <v>44762</v>
      </c>
      <c r="B145" s="552">
        <v>29.25</v>
      </c>
      <c r="C145" s="552">
        <v>36.47</v>
      </c>
      <c r="D145" s="552">
        <v>36.81</v>
      </c>
      <c r="E145" s="552">
        <v>36.53</v>
      </c>
      <c r="F145" s="552">
        <v>36.950000000000003</v>
      </c>
      <c r="O145" s="553"/>
    </row>
    <row r="146" spans="1:15">
      <c r="A146" s="551">
        <v>44763</v>
      </c>
      <c r="B146" s="552">
        <v>36.568600000000004</v>
      </c>
      <c r="C146" s="552">
        <v>37.229999999999997</v>
      </c>
      <c r="D146" s="552">
        <v>38.049999999999997</v>
      </c>
      <c r="E146" s="552">
        <v>37.65</v>
      </c>
      <c r="F146" s="552">
        <v>38.5</v>
      </c>
      <c r="O146" s="553"/>
    </row>
    <row r="147" spans="1:15">
      <c r="A147" s="551">
        <v>44764</v>
      </c>
      <c r="B147" s="552">
        <v>36.568600000000004</v>
      </c>
      <c r="C147" s="552">
        <v>38.24</v>
      </c>
      <c r="D147" s="552">
        <v>39.07</v>
      </c>
      <c r="E147" s="552">
        <v>38.51</v>
      </c>
      <c r="F147" s="552">
        <v>38.979999999999997</v>
      </c>
      <c r="O147" s="553"/>
    </row>
    <row r="148" spans="1:15">
      <c r="A148" s="551">
        <v>44767</v>
      </c>
      <c r="B148" s="552">
        <v>36.568600000000004</v>
      </c>
      <c r="C148" s="552">
        <v>38.700000000000003</v>
      </c>
      <c r="D148" s="552">
        <v>39.25</v>
      </c>
      <c r="E148" s="552">
        <v>38.99</v>
      </c>
      <c r="F148" s="552">
        <v>39.26</v>
      </c>
      <c r="O148" s="553"/>
    </row>
    <row r="149" spans="1:15">
      <c r="A149" s="551">
        <v>44768</v>
      </c>
      <c r="B149" s="552">
        <v>36.568600000000004</v>
      </c>
      <c r="C149" s="552">
        <v>39.130000000000003</v>
      </c>
      <c r="D149" s="552">
        <v>39.42</v>
      </c>
      <c r="E149" s="552">
        <v>39.479999999999997</v>
      </c>
      <c r="F149" s="552">
        <v>39.799999999999997</v>
      </c>
      <c r="O149" s="553"/>
    </row>
    <row r="150" spans="1:15">
      <c r="A150" s="551">
        <v>44769</v>
      </c>
      <c r="B150" s="552">
        <v>36.568600000000004</v>
      </c>
      <c r="C150" s="552">
        <v>39.74</v>
      </c>
      <c r="D150" s="552">
        <v>40.200000000000003</v>
      </c>
      <c r="E150" s="552">
        <v>39.799999999999997</v>
      </c>
      <c r="F150" s="552">
        <v>40.46</v>
      </c>
      <c r="O150" s="553"/>
    </row>
    <row r="151" spans="1:15">
      <c r="A151" s="551">
        <v>44770</v>
      </c>
      <c r="B151" s="552">
        <v>36.568600000000004</v>
      </c>
      <c r="C151" s="552">
        <v>40.19</v>
      </c>
      <c r="D151" s="552">
        <v>40.54</v>
      </c>
      <c r="E151" s="552">
        <v>40.76</v>
      </c>
      <c r="F151" s="552">
        <v>41.12</v>
      </c>
      <c r="O151" s="553"/>
    </row>
    <row r="152" spans="1:15">
      <c r="A152" s="551">
        <v>44771</v>
      </c>
      <c r="B152" s="552">
        <v>36.568600000000004</v>
      </c>
      <c r="C152" s="552">
        <v>41.06</v>
      </c>
      <c r="D152" s="552">
        <v>41.4</v>
      </c>
      <c r="E152" s="552">
        <v>41.5</v>
      </c>
      <c r="F152" s="552">
        <v>42.26</v>
      </c>
      <c r="O152" s="553"/>
    </row>
    <row r="153" spans="1:15">
      <c r="A153" s="551">
        <v>44774</v>
      </c>
      <c r="B153" s="552">
        <v>36.568600000000004</v>
      </c>
      <c r="C153" s="552">
        <v>40.33</v>
      </c>
      <c r="D153" s="552">
        <v>40.75</v>
      </c>
      <c r="E153" s="552">
        <v>40.22</v>
      </c>
      <c r="F153" s="552">
        <v>41.12</v>
      </c>
      <c r="O153" s="553"/>
    </row>
    <row r="154" spans="1:15">
      <c r="A154" s="551">
        <v>44775</v>
      </c>
      <c r="B154" s="552">
        <v>36.568600000000004</v>
      </c>
      <c r="C154" s="552">
        <v>39.82</v>
      </c>
      <c r="D154" s="552">
        <v>40.33</v>
      </c>
      <c r="E154" s="552">
        <v>39.81</v>
      </c>
      <c r="F154" s="552">
        <v>40.17</v>
      </c>
      <c r="O154" s="553"/>
    </row>
    <row r="155" spans="1:15">
      <c r="A155" s="551">
        <v>44776</v>
      </c>
      <c r="B155" s="552">
        <v>36.568600000000004</v>
      </c>
      <c r="C155" s="552">
        <v>39.01</v>
      </c>
      <c r="D155" s="552">
        <v>39.380000000000003</v>
      </c>
      <c r="E155" s="552">
        <v>38.64</v>
      </c>
      <c r="F155" s="552">
        <v>39.15</v>
      </c>
      <c r="O155" s="553"/>
    </row>
    <row r="156" spans="1:15">
      <c r="A156" s="551">
        <v>44777</v>
      </c>
      <c r="B156" s="552">
        <v>36.568600000000004</v>
      </c>
      <c r="C156" s="552">
        <v>38.72</v>
      </c>
      <c r="D156" s="552">
        <v>39.29</v>
      </c>
      <c r="E156" s="552">
        <v>39.15</v>
      </c>
      <c r="F156" s="552">
        <v>39.75</v>
      </c>
      <c r="O156" s="553"/>
    </row>
    <row r="157" spans="1:15">
      <c r="A157" s="551">
        <v>44778</v>
      </c>
      <c r="B157" s="552">
        <v>36.568600000000004</v>
      </c>
      <c r="C157" s="552">
        <v>38.93</v>
      </c>
      <c r="D157" s="552">
        <v>39.35</v>
      </c>
      <c r="E157" s="552">
        <v>39.159999999999997</v>
      </c>
      <c r="F157" s="552">
        <v>39.6</v>
      </c>
      <c r="O157" s="553"/>
    </row>
    <row r="158" spans="1:15">
      <c r="A158" s="551">
        <v>44781</v>
      </c>
      <c r="B158" s="552">
        <v>36.568600000000004</v>
      </c>
      <c r="C158" s="552">
        <v>38.979999999999997</v>
      </c>
      <c r="D158" s="552">
        <v>39.44</v>
      </c>
      <c r="E158" s="552">
        <v>39.26</v>
      </c>
      <c r="F158" s="552">
        <v>39.659999999999997</v>
      </c>
      <c r="O158" s="553"/>
    </row>
    <row r="159" spans="1:15">
      <c r="A159" s="551">
        <v>44782</v>
      </c>
      <c r="B159" s="552">
        <v>36.568600000000004</v>
      </c>
      <c r="C159" s="552">
        <v>39.11</v>
      </c>
      <c r="D159" s="552">
        <v>39.65</v>
      </c>
      <c r="E159" s="552">
        <v>39.479999999999997</v>
      </c>
      <c r="F159" s="552">
        <v>39.86</v>
      </c>
      <c r="O159" s="553"/>
    </row>
    <row r="160" spans="1:15">
      <c r="A160" s="551">
        <v>44783</v>
      </c>
      <c r="B160" s="552">
        <v>36.568600000000004</v>
      </c>
      <c r="C160" s="552">
        <v>39.39</v>
      </c>
      <c r="D160" s="552">
        <v>39.729999999999997</v>
      </c>
      <c r="E160" s="552">
        <v>39.56</v>
      </c>
      <c r="F160" s="552">
        <v>40.01</v>
      </c>
      <c r="O160" s="553"/>
    </row>
    <row r="161" spans="1:15">
      <c r="A161" s="551">
        <v>44784</v>
      </c>
      <c r="B161" s="552">
        <v>36.568600000000004</v>
      </c>
      <c r="C161" s="552">
        <v>39.479999999999997</v>
      </c>
      <c r="D161" s="552">
        <v>39.67</v>
      </c>
      <c r="E161" s="552">
        <v>39.76</v>
      </c>
      <c r="F161" s="552">
        <v>40.04</v>
      </c>
      <c r="O161" s="553"/>
    </row>
    <row r="162" spans="1:15">
      <c r="A162" s="551">
        <v>44785</v>
      </c>
      <c r="B162" s="552">
        <v>36.568600000000004</v>
      </c>
      <c r="C162" s="552">
        <v>39.590000000000003</v>
      </c>
      <c r="D162" s="552">
        <v>39.700000000000003</v>
      </c>
      <c r="E162" s="552">
        <v>39.9</v>
      </c>
      <c r="F162" s="552">
        <v>40.08</v>
      </c>
      <c r="O162" s="553"/>
    </row>
    <row r="163" spans="1:15">
      <c r="A163" s="551">
        <v>44788</v>
      </c>
      <c r="B163" s="552">
        <v>36.568600000000004</v>
      </c>
      <c r="C163" s="552">
        <v>39.65</v>
      </c>
      <c r="D163" s="552">
        <v>39.75</v>
      </c>
      <c r="E163" s="552">
        <v>39.909999999999997</v>
      </c>
      <c r="F163" s="552">
        <v>40.25</v>
      </c>
      <c r="O163" s="553"/>
    </row>
    <row r="164" spans="1:15">
      <c r="A164" s="551">
        <v>44789</v>
      </c>
      <c r="B164" s="552">
        <v>36.568600000000004</v>
      </c>
      <c r="C164" s="552">
        <v>39.869999999999997</v>
      </c>
      <c r="D164" s="552">
        <v>39.89</v>
      </c>
      <c r="E164" s="552">
        <v>40</v>
      </c>
      <c r="F164" s="552">
        <v>40.6</v>
      </c>
      <c r="O164" s="553"/>
    </row>
    <row r="165" spans="1:15">
      <c r="A165" s="551">
        <v>44790</v>
      </c>
      <c r="B165" s="552">
        <v>36.568600000000004</v>
      </c>
      <c r="C165" s="552">
        <v>40.049999999999997</v>
      </c>
      <c r="D165" s="552">
        <v>39.979999999999997</v>
      </c>
      <c r="E165" s="552">
        <v>40.299999999999997</v>
      </c>
      <c r="F165" s="552">
        <v>40.590000000000003</v>
      </c>
      <c r="O165" s="553"/>
    </row>
    <row r="166" spans="1:15">
      <c r="A166" s="551">
        <v>44791</v>
      </c>
      <c r="B166" s="552">
        <v>36.568600000000004</v>
      </c>
      <c r="C166" s="552">
        <v>40.14</v>
      </c>
      <c r="D166" s="552">
        <v>40.090000000000003</v>
      </c>
      <c r="E166" s="552">
        <v>40.53</v>
      </c>
      <c r="F166" s="552">
        <v>40.78</v>
      </c>
      <c r="O166" s="553"/>
    </row>
    <row r="167" spans="1:15">
      <c r="A167" s="551">
        <v>44792</v>
      </c>
      <c r="B167" s="552">
        <v>36.568600000000004</v>
      </c>
      <c r="C167" s="552">
        <v>40.36</v>
      </c>
      <c r="D167" s="552">
        <v>40.299999999999997</v>
      </c>
      <c r="E167" s="552">
        <v>40.700000000000003</v>
      </c>
      <c r="F167" s="552">
        <v>41</v>
      </c>
      <c r="O167" s="553"/>
    </row>
    <row r="168" spans="1:15">
      <c r="A168" s="551">
        <v>44795</v>
      </c>
      <c r="B168" s="552">
        <v>36.568600000000004</v>
      </c>
      <c r="C168" s="552">
        <v>40.369999999999997</v>
      </c>
      <c r="D168" s="552">
        <v>40.57</v>
      </c>
      <c r="E168" s="552">
        <v>40.6</v>
      </c>
      <c r="F168" s="552">
        <v>40.94</v>
      </c>
      <c r="O168" s="553"/>
    </row>
    <row r="169" spans="1:15">
      <c r="A169" s="551">
        <v>44796</v>
      </c>
      <c r="B169" s="552">
        <v>36.568600000000004</v>
      </c>
      <c r="C169" s="552">
        <v>40.44</v>
      </c>
      <c r="D169" s="552">
        <v>40.68</v>
      </c>
      <c r="E169" s="552">
        <v>40.78</v>
      </c>
      <c r="F169" s="552">
        <v>40.950000000000003</v>
      </c>
      <c r="O169" s="553"/>
    </row>
    <row r="170" spans="1:15">
      <c r="A170" s="551">
        <v>44797</v>
      </c>
      <c r="B170" s="552">
        <v>36.568600000000004</v>
      </c>
      <c r="C170" s="552">
        <v>40.53</v>
      </c>
      <c r="D170" s="552">
        <v>40.61</v>
      </c>
      <c r="E170" s="552">
        <v>40.74</v>
      </c>
      <c r="F170" s="552">
        <v>40.96</v>
      </c>
      <c r="O170" s="553"/>
    </row>
    <row r="171" spans="1:15">
      <c r="A171" s="551">
        <v>44798</v>
      </c>
      <c r="B171" s="552">
        <v>36.568600000000004</v>
      </c>
      <c r="C171" s="552">
        <v>40.43</v>
      </c>
      <c r="D171" s="552">
        <v>40.67</v>
      </c>
      <c r="E171" s="552">
        <v>40.64</v>
      </c>
      <c r="F171" s="552">
        <v>40.86</v>
      </c>
      <c r="O171" s="553"/>
    </row>
    <row r="172" spans="1:15">
      <c r="A172" s="551">
        <v>44799</v>
      </c>
      <c r="B172" s="552">
        <v>36.568600000000004</v>
      </c>
      <c r="C172" s="552">
        <v>40.33</v>
      </c>
      <c r="D172" s="552">
        <v>40.6</v>
      </c>
      <c r="E172" s="552">
        <v>40.57</v>
      </c>
      <c r="F172" s="552">
        <v>40.770000000000003</v>
      </c>
      <c r="O172" s="553"/>
    </row>
    <row r="173" spans="1:15">
      <c r="A173" s="551">
        <v>44802</v>
      </c>
      <c r="B173" s="552">
        <v>36.568600000000004</v>
      </c>
      <c r="C173" s="552">
        <v>40.39</v>
      </c>
      <c r="D173" s="552">
        <v>40.64</v>
      </c>
      <c r="E173" s="552">
        <v>40.65</v>
      </c>
      <c r="F173" s="552">
        <v>40.869999999999997</v>
      </c>
      <c r="O173" s="553"/>
    </row>
    <row r="174" spans="1:15">
      <c r="A174" s="551">
        <v>44803</v>
      </c>
      <c r="B174" s="552">
        <v>36.568600000000004</v>
      </c>
      <c r="C174" s="552">
        <v>40.4</v>
      </c>
      <c r="D174" s="552">
        <v>40.68</v>
      </c>
      <c r="E174" s="552">
        <v>40.65</v>
      </c>
      <c r="F174" s="552">
        <v>40.799999999999997</v>
      </c>
      <c r="O174" s="553"/>
    </row>
    <row r="175" spans="1:15">
      <c r="A175" s="551">
        <v>44804</v>
      </c>
      <c r="B175" s="552">
        <v>36.568600000000004</v>
      </c>
      <c r="C175" s="552">
        <v>40.31</v>
      </c>
      <c r="D175" s="552">
        <v>40.54</v>
      </c>
      <c r="E175" s="552">
        <v>40.5</v>
      </c>
      <c r="F175" s="552">
        <v>40.65</v>
      </c>
      <c r="O175" s="553"/>
    </row>
    <row r="176" spans="1:15">
      <c r="A176" s="551">
        <v>44805</v>
      </c>
      <c r="B176" s="552">
        <v>36.568600000000004</v>
      </c>
      <c r="C176" s="552">
        <v>40.29</v>
      </c>
      <c r="D176" s="552">
        <v>40.520000000000003</v>
      </c>
      <c r="E176" s="552">
        <v>40.4</v>
      </c>
      <c r="F176" s="552">
        <v>40.630000000000003</v>
      </c>
      <c r="O176" s="553"/>
    </row>
    <row r="177" spans="1:15">
      <c r="A177" s="551">
        <v>44806</v>
      </c>
      <c r="B177" s="552">
        <v>36.568600000000004</v>
      </c>
      <c r="C177" s="552">
        <v>40.32</v>
      </c>
      <c r="D177" s="552">
        <v>40.57</v>
      </c>
      <c r="E177" s="552">
        <v>40.58</v>
      </c>
      <c r="F177" s="552">
        <v>40.76</v>
      </c>
      <c r="O177" s="553"/>
    </row>
    <row r="178" spans="1:15">
      <c r="A178" s="551">
        <v>44809</v>
      </c>
      <c r="B178" s="552">
        <v>36.568600000000004</v>
      </c>
      <c r="C178" s="552">
        <v>40.450000000000003</v>
      </c>
      <c r="D178" s="552">
        <v>40.72</v>
      </c>
      <c r="E178" s="552">
        <v>40.72</v>
      </c>
      <c r="F178" s="552">
        <v>40.869999999999997</v>
      </c>
      <c r="O178" s="553"/>
    </row>
    <row r="179" spans="1:15">
      <c r="A179" s="551">
        <v>44810</v>
      </c>
      <c r="B179" s="552">
        <v>36.568600000000004</v>
      </c>
      <c r="C179" s="552">
        <v>40.51</v>
      </c>
      <c r="D179" s="552">
        <v>40.78</v>
      </c>
      <c r="E179" s="552">
        <v>40.79</v>
      </c>
      <c r="F179" s="552">
        <v>40.96</v>
      </c>
      <c r="O179" s="553"/>
    </row>
    <row r="180" spans="1:15">
      <c r="A180" s="551">
        <v>44811</v>
      </c>
      <c r="B180" s="552">
        <v>36.568600000000004</v>
      </c>
      <c r="C180" s="552">
        <v>40.86</v>
      </c>
      <c r="D180" s="552">
        <v>41.12</v>
      </c>
      <c r="E180" s="552">
        <v>41.25</v>
      </c>
      <c r="F180" s="552">
        <v>41.39</v>
      </c>
      <c r="O180" s="553"/>
    </row>
    <row r="181" spans="1:15">
      <c r="A181" s="551">
        <v>44812</v>
      </c>
      <c r="B181" s="552">
        <v>36.568600000000004</v>
      </c>
      <c r="C181" s="552">
        <v>41.01</v>
      </c>
      <c r="D181" s="552">
        <v>41.3</v>
      </c>
      <c r="E181" s="552">
        <v>41.39</v>
      </c>
      <c r="F181" s="552">
        <v>41.67</v>
      </c>
      <c r="O181" s="553"/>
    </row>
    <row r="182" spans="1:15">
      <c r="A182" s="551">
        <v>44813</v>
      </c>
      <c r="B182" s="552">
        <v>36.568600000000004</v>
      </c>
      <c r="C182" s="552">
        <v>41.21</v>
      </c>
      <c r="D182" s="552">
        <v>41.43</v>
      </c>
      <c r="E182" s="552">
        <v>41.47</v>
      </c>
      <c r="F182" s="552">
        <v>41.7</v>
      </c>
      <c r="O182" s="553"/>
    </row>
    <row r="183" spans="1:15">
      <c r="A183" s="551">
        <v>44816</v>
      </c>
      <c r="B183" s="552">
        <v>36.568600000000004</v>
      </c>
      <c r="C183" s="552">
        <v>41.24</v>
      </c>
      <c r="D183" s="552">
        <v>41.47</v>
      </c>
      <c r="E183" s="552">
        <v>41.49</v>
      </c>
      <c r="F183" s="552">
        <v>41.61</v>
      </c>
      <c r="O183" s="553"/>
    </row>
    <row r="184" spans="1:15">
      <c r="A184" s="551">
        <v>44817</v>
      </c>
      <c r="B184" s="552">
        <v>36.568600000000004</v>
      </c>
      <c r="C184" s="552">
        <v>41.2</v>
      </c>
      <c r="D184" s="552">
        <v>41.41</v>
      </c>
      <c r="E184" s="552">
        <v>41.45</v>
      </c>
      <c r="F184" s="552">
        <v>41.67</v>
      </c>
      <c r="O184" s="553"/>
    </row>
    <row r="185" spans="1:15">
      <c r="A185" s="551">
        <v>44818</v>
      </c>
      <c r="B185" s="552">
        <v>36.568600000000004</v>
      </c>
      <c r="C185" s="552">
        <v>41.27</v>
      </c>
      <c r="D185" s="552">
        <v>41.38</v>
      </c>
      <c r="E185" s="552">
        <v>41.53</v>
      </c>
      <c r="F185" s="552">
        <v>41.72</v>
      </c>
      <c r="O185" s="553"/>
    </row>
    <row r="186" spans="1:15">
      <c r="A186" s="551">
        <v>44819</v>
      </c>
      <c r="B186" s="552">
        <v>36.568600000000004</v>
      </c>
      <c r="C186" s="552">
        <v>41.43</v>
      </c>
      <c r="D186" s="552">
        <v>41.55</v>
      </c>
      <c r="E186" s="552">
        <v>41.73</v>
      </c>
      <c r="F186" s="552">
        <v>41.88</v>
      </c>
      <c r="O186" s="553"/>
    </row>
    <row r="187" spans="1:15">
      <c r="A187" s="551">
        <v>44820</v>
      </c>
      <c r="B187" s="552">
        <v>36.568600000000004</v>
      </c>
      <c r="C187" s="552">
        <v>41.49</v>
      </c>
      <c r="D187" s="552">
        <v>41.52</v>
      </c>
      <c r="E187" s="552">
        <v>41.56</v>
      </c>
      <c r="F187" s="552">
        <v>41.96</v>
      </c>
      <c r="O187" s="553"/>
    </row>
    <row r="188" spans="1:15">
      <c r="A188" s="551">
        <v>44823</v>
      </c>
      <c r="B188" s="552">
        <v>36.568600000000004</v>
      </c>
      <c r="C188" s="552">
        <v>41.72</v>
      </c>
      <c r="D188" s="552">
        <v>41.83</v>
      </c>
      <c r="E188" s="552">
        <v>41.97</v>
      </c>
      <c r="F188" s="552">
        <v>42.31</v>
      </c>
      <c r="O188" s="553"/>
    </row>
    <row r="189" spans="1:15">
      <c r="A189" s="551">
        <v>44824</v>
      </c>
      <c r="B189" s="552">
        <v>36.568600000000004</v>
      </c>
      <c r="C189" s="552">
        <v>41.91</v>
      </c>
      <c r="D189" s="552">
        <v>42.01</v>
      </c>
      <c r="E189" s="552">
        <v>42.2</v>
      </c>
      <c r="F189" s="552">
        <v>42.49</v>
      </c>
      <c r="O189" s="553"/>
    </row>
    <row r="190" spans="1:15">
      <c r="A190" s="551">
        <v>44825</v>
      </c>
      <c r="B190" s="552">
        <v>36.568600000000004</v>
      </c>
      <c r="C190" s="552">
        <v>42.44</v>
      </c>
      <c r="D190" s="552">
        <v>42.77</v>
      </c>
      <c r="E190" s="552">
        <v>42.62</v>
      </c>
      <c r="F190" s="552">
        <v>43.14</v>
      </c>
      <c r="O190" s="553"/>
    </row>
    <row r="191" spans="1:15">
      <c r="A191" s="551">
        <v>44826</v>
      </c>
      <c r="B191" s="552">
        <v>36.568600000000004</v>
      </c>
      <c r="C191" s="552">
        <v>42.46</v>
      </c>
      <c r="D191" s="552">
        <v>42.45</v>
      </c>
      <c r="E191" s="552">
        <v>42.6</v>
      </c>
      <c r="F191" s="552">
        <v>43.01</v>
      </c>
      <c r="O191" s="553"/>
    </row>
    <row r="192" spans="1:15">
      <c r="A192" s="551">
        <v>44827</v>
      </c>
      <c r="B192" s="552">
        <v>36.568600000000004</v>
      </c>
      <c r="C192" s="552">
        <v>42.41</v>
      </c>
      <c r="D192" s="552">
        <v>42.41</v>
      </c>
      <c r="E192" s="552">
        <v>42.63</v>
      </c>
      <c r="F192" s="552">
        <v>42.78</v>
      </c>
      <c r="O192" s="553"/>
    </row>
    <row r="193" spans="1:15">
      <c r="A193" s="551">
        <v>44830</v>
      </c>
      <c r="B193" s="552">
        <v>36.568600000000004</v>
      </c>
      <c r="C193" s="552">
        <v>42.29</v>
      </c>
      <c r="D193" s="552">
        <v>42.32</v>
      </c>
      <c r="E193" s="552">
        <v>42.35</v>
      </c>
      <c r="F193" s="552">
        <v>42.6</v>
      </c>
      <c r="O193" s="553"/>
    </row>
    <row r="194" spans="1:15">
      <c r="A194" s="551">
        <v>44831</v>
      </c>
      <c r="B194" s="552">
        <v>36.568600000000004</v>
      </c>
      <c r="C194" s="552">
        <v>41.87</v>
      </c>
      <c r="D194" s="552">
        <v>42.04</v>
      </c>
      <c r="E194" s="552">
        <v>41.67</v>
      </c>
      <c r="F194" s="552">
        <v>42.19</v>
      </c>
      <c r="O194" s="553"/>
    </row>
    <row r="195" spans="1:15">
      <c r="A195" s="551">
        <v>44832</v>
      </c>
      <c r="B195" s="552">
        <v>36.568600000000004</v>
      </c>
      <c r="C195" s="552">
        <v>41.86</v>
      </c>
      <c r="D195" s="552">
        <v>41.98</v>
      </c>
      <c r="E195" s="552">
        <v>42</v>
      </c>
      <c r="F195" s="552">
        <v>42.19</v>
      </c>
      <c r="O195" s="553"/>
    </row>
    <row r="196" spans="1:15">
      <c r="A196" s="551">
        <v>44833</v>
      </c>
      <c r="B196" s="552">
        <v>36.568600000000004</v>
      </c>
      <c r="C196" s="552">
        <v>41.74</v>
      </c>
      <c r="D196" s="552">
        <v>41.83</v>
      </c>
      <c r="E196" s="552">
        <v>41.7</v>
      </c>
      <c r="F196" s="552">
        <v>41.99</v>
      </c>
      <c r="O196" s="553"/>
    </row>
    <row r="197" spans="1:15">
      <c r="A197" s="551">
        <v>44834</v>
      </c>
      <c r="B197" s="552">
        <v>36.568600000000004</v>
      </c>
      <c r="C197" s="552">
        <v>41.73</v>
      </c>
      <c r="D197" s="552">
        <v>41.74</v>
      </c>
      <c r="E197" s="552">
        <v>41.9</v>
      </c>
      <c r="F197" s="552">
        <v>42.18</v>
      </c>
      <c r="O197" s="553"/>
    </row>
    <row r="198" spans="1:15">
      <c r="A198" s="551">
        <v>44837</v>
      </c>
      <c r="B198" s="552">
        <v>36.568600000000004</v>
      </c>
      <c r="C198" s="552">
        <v>41.37</v>
      </c>
      <c r="D198" s="552">
        <v>41.7</v>
      </c>
      <c r="E198" s="552">
        <v>41.11</v>
      </c>
      <c r="F198" s="552">
        <v>41.49</v>
      </c>
      <c r="O198" s="553"/>
    </row>
    <row r="199" spans="1:15">
      <c r="A199" s="551">
        <v>44838</v>
      </c>
      <c r="B199" s="552">
        <v>36.568600000000004</v>
      </c>
      <c r="C199" s="552">
        <v>40.53</v>
      </c>
      <c r="D199" s="552">
        <v>40.89</v>
      </c>
      <c r="E199" s="552">
        <v>40.72</v>
      </c>
      <c r="F199" s="552">
        <v>41.14</v>
      </c>
      <c r="O199" s="553"/>
    </row>
    <row r="200" spans="1:15">
      <c r="A200" s="551">
        <v>44839</v>
      </c>
      <c r="B200" s="552">
        <v>36.568600000000004</v>
      </c>
      <c r="C200" s="552">
        <v>40.6</v>
      </c>
      <c r="D200" s="552">
        <v>40.93</v>
      </c>
      <c r="E200" s="552">
        <v>40.74</v>
      </c>
      <c r="F200" s="552">
        <v>41.18</v>
      </c>
      <c r="O200" s="553"/>
    </row>
    <row r="201" spans="1:15">
      <c r="A201" s="551">
        <v>44840</v>
      </c>
      <c r="B201" s="552">
        <v>36.568600000000004</v>
      </c>
      <c r="C201" s="552">
        <v>40.68</v>
      </c>
      <c r="D201" s="552">
        <v>40.94</v>
      </c>
      <c r="E201" s="552">
        <v>40.89</v>
      </c>
      <c r="F201" s="552">
        <v>41.1</v>
      </c>
      <c r="O201" s="553"/>
    </row>
    <row r="202" spans="1:15">
      <c r="A202" s="551">
        <v>44841</v>
      </c>
      <c r="B202" s="552">
        <v>36.568600000000004</v>
      </c>
      <c r="C202" s="552">
        <v>40.700000000000003</v>
      </c>
      <c r="D202" s="552">
        <v>40.96</v>
      </c>
      <c r="E202" s="552">
        <v>40.75</v>
      </c>
      <c r="F202" s="552">
        <v>40.96</v>
      </c>
      <c r="O202" s="553"/>
    </row>
    <row r="203" spans="1:15">
      <c r="A203" s="551">
        <v>44844</v>
      </c>
      <c r="B203" s="552">
        <v>36.568600000000004</v>
      </c>
      <c r="C203" s="552">
        <v>40.76</v>
      </c>
      <c r="D203" s="552">
        <v>41.02</v>
      </c>
      <c r="E203" s="552">
        <v>41.08</v>
      </c>
      <c r="F203" s="552">
        <v>41.87</v>
      </c>
      <c r="O203" s="553"/>
    </row>
    <row r="204" spans="1:15">
      <c r="A204" s="551">
        <v>44845</v>
      </c>
      <c r="B204" s="552">
        <v>36.568600000000004</v>
      </c>
      <c r="C204" s="552">
        <v>40.770000000000003</v>
      </c>
      <c r="D204" s="552">
        <v>41.1</v>
      </c>
      <c r="E204" s="552">
        <v>40.840000000000003</v>
      </c>
      <c r="F204" s="552">
        <v>41.07</v>
      </c>
      <c r="O204" s="553"/>
    </row>
    <row r="205" spans="1:15">
      <c r="A205" s="551">
        <v>44846</v>
      </c>
      <c r="B205" s="552">
        <v>36.568600000000004</v>
      </c>
      <c r="C205" s="552">
        <v>40.58</v>
      </c>
      <c r="D205" s="552">
        <v>40.78</v>
      </c>
      <c r="E205" s="552">
        <v>40.659999999999997</v>
      </c>
      <c r="F205" s="552">
        <v>40.93</v>
      </c>
      <c r="O205" s="553"/>
    </row>
    <row r="206" spans="1:15">
      <c r="A206" s="551">
        <v>44847</v>
      </c>
      <c r="B206" s="552">
        <v>36.568600000000004</v>
      </c>
      <c r="C206" s="552">
        <v>40.520000000000003</v>
      </c>
      <c r="D206" s="552">
        <v>40.75</v>
      </c>
      <c r="E206" s="552">
        <v>40.58</v>
      </c>
      <c r="F206" s="552">
        <v>40.74</v>
      </c>
      <c r="O206" s="553"/>
    </row>
    <row r="207" spans="1:15">
      <c r="A207" s="551">
        <v>44848</v>
      </c>
      <c r="B207" s="552">
        <v>36.568600000000004</v>
      </c>
      <c r="C207" s="552">
        <v>40.450000000000003</v>
      </c>
      <c r="D207" s="552">
        <v>40.64</v>
      </c>
      <c r="E207" s="552">
        <v>40.61</v>
      </c>
      <c r="F207" s="552">
        <v>40.78</v>
      </c>
      <c r="O207" s="553"/>
    </row>
    <row r="208" spans="1:15">
      <c r="A208" s="551">
        <v>44851</v>
      </c>
      <c r="B208" s="552">
        <v>36.568600000000004</v>
      </c>
      <c r="C208" s="552">
        <v>40.51</v>
      </c>
      <c r="D208" s="552">
        <v>40.68</v>
      </c>
      <c r="E208" s="552">
        <v>40.61</v>
      </c>
      <c r="F208" s="552">
        <v>40.75</v>
      </c>
      <c r="O208" s="553"/>
    </row>
    <row r="209" spans="1:15">
      <c r="A209" s="551">
        <v>44852</v>
      </c>
      <c r="B209" s="552">
        <v>36.568600000000004</v>
      </c>
      <c r="C209" s="552">
        <v>40.46</v>
      </c>
      <c r="D209" s="552">
        <v>40.67</v>
      </c>
      <c r="E209" s="552">
        <v>40.53</v>
      </c>
      <c r="F209" s="552">
        <v>40.72</v>
      </c>
      <c r="O209" s="553"/>
    </row>
    <row r="210" spans="1:15">
      <c r="A210" s="551">
        <v>44853</v>
      </c>
      <c r="B210" s="552">
        <v>36.568600000000004</v>
      </c>
      <c r="C210" s="552">
        <v>40.44</v>
      </c>
      <c r="D210" s="552">
        <v>40.630000000000003</v>
      </c>
      <c r="E210" s="552">
        <v>40.54</v>
      </c>
      <c r="F210" s="552">
        <v>40.72</v>
      </c>
      <c r="O210" s="553"/>
    </row>
    <row r="211" spans="1:15">
      <c r="A211" s="551">
        <v>44854</v>
      </c>
      <c r="B211" s="552">
        <v>36.568600000000004</v>
      </c>
      <c r="C211" s="552">
        <v>40.43</v>
      </c>
      <c r="D211" s="552">
        <v>40.549999999999997</v>
      </c>
      <c r="E211" s="552">
        <v>40.47</v>
      </c>
      <c r="F211" s="552">
        <v>40.65</v>
      </c>
      <c r="O211" s="553"/>
    </row>
    <row r="212" spans="1:15">
      <c r="A212" s="551">
        <v>44855</v>
      </c>
      <c r="B212" s="552">
        <v>36.568600000000004</v>
      </c>
      <c r="C212" s="558">
        <v>40.29</v>
      </c>
      <c r="D212" s="558">
        <v>40.51</v>
      </c>
      <c r="E212" s="558">
        <v>40.35</v>
      </c>
      <c r="F212" s="552">
        <v>40.57</v>
      </c>
      <c r="O212" s="553"/>
    </row>
    <row r="213" spans="1:15">
      <c r="A213" s="551">
        <v>44858</v>
      </c>
      <c r="B213" s="552">
        <v>36.568600000000004</v>
      </c>
      <c r="C213" s="558">
        <v>40.200000000000003</v>
      </c>
      <c r="D213" s="558">
        <v>40.43</v>
      </c>
      <c r="E213" s="558">
        <v>40.14</v>
      </c>
      <c r="F213" s="552">
        <v>40.35</v>
      </c>
      <c r="O213" s="553"/>
    </row>
    <row r="214" spans="1:15">
      <c r="A214" s="559">
        <v>44859</v>
      </c>
      <c r="B214" s="558">
        <v>36.568600000000004</v>
      </c>
      <c r="C214" s="558">
        <v>39.9</v>
      </c>
      <c r="D214" s="558">
        <v>40.159999999999997</v>
      </c>
      <c r="E214" s="558">
        <v>39.89</v>
      </c>
      <c r="F214" s="552">
        <v>40.07</v>
      </c>
      <c r="O214" s="553"/>
    </row>
    <row r="215" spans="1:15">
      <c r="A215" s="559">
        <v>44860</v>
      </c>
      <c r="B215" s="558">
        <v>36.568600000000004</v>
      </c>
      <c r="C215" s="558">
        <v>39.61</v>
      </c>
      <c r="D215" s="558">
        <v>39.83</v>
      </c>
      <c r="E215" s="558">
        <v>39.700000000000003</v>
      </c>
      <c r="F215" s="552">
        <v>39.92</v>
      </c>
      <c r="O215" s="553"/>
    </row>
    <row r="216" spans="1:15">
      <c r="A216" s="559">
        <v>44861</v>
      </c>
      <c r="B216" s="558">
        <v>36.568600000000004</v>
      </c>
      <c r="C216" s="558">
        <v>39.49</v>
      </c>
      <c r="D216" s="558">
        <v>39.729999999999997</v>
      </c>
      <c r="E216" s="558">
        <v>39.450000000000003</v>
      </c>
      <c r="F216" s="552">
        <v>39.71</v>
      </c>
      <c r="O216" s="553"/>
    </row>
    <row r="217" spans="1:15">
      <c r="A217" s="559">
        <v>44862</v>
      </c>
      <c r="B217" s="558">
        <v>36.568600000000004</v>
      </c>
      <c r="C217" s="558">
        <v>39.409999999999997</v>
      </c>
      <c r="D217" s="558">
        <v>39.619999999999997</v>
      </c>
      <c r="E217" s="558">
        <v>39.42</v>
      </c>
      <c r="F217" s="552">
        <v>39.64</v>
      </c>
      <c r="O217" s="553"/>
    </row>
    <row r="218" spans="1:15">
      <c r="A218" s="559">
        <v>44865</v>
      </c>
      <c r="B218" s="558">
        <v>36.568600000000004</v>
      </c>
      <c r="C218" s="558">
        <v>39.58</v>
      </c>
      <c r="D218" s="558">
        <v>39.729999999999997</v>
      </c>
      <c r="E218" s="558">
        <v>39.68</v>
      </c>
      <c r="F218" s="552">
        <v>40.119999999999997</v>
      </c>
      <c r="O218" s="553"/>
    </row>
    <row r="219" spans="1:15">
      <c r="A219" s="559">
        <v>44866</v>
      </c>
      <c r="B219" s="558">
        <v>36.568600000000004</v>
      </c>
      <c r="C219" s="558">
        <v>39.979999999999997</v>
      </c>
      <c r="D219" s="558">
        <v>40.21</v>
      </c>
      <c r="E219" s="558">
        <v>39.94</v>
      </c>
      <c r="F219" s="552">
        <v>40.28</v>
      </c>
      <c r="O219" s="553"/>
    </row>
    <row r="220" spans="1:15">
      <c r="A220" s="559">
        <v>44867</v>
      </c>
      <c r="B220" s="558">
        <v>36.568600000000004</v>
      </c>
      <c r="C220" s="558">
        <v>40.08</v>
      </c>
      <c r="D220" s="558">
        <v>40.25</v>
      </c>
      <c r="E220" s="558">
        <v>40.19</v>
      </c>
      <c r="F220" s="552">
        <v>40.520000000000003</v>
      </c>
      <c r="O220" s="553"/>
    </row>
    <row r="221" spans="1:15">
      <c r="A221" s="559">
        <v>44868</v>
      </c>
      <c r="B221" s="558">
        <v>36.568600000000004</v>
      </c>
      <c r="C221" s="558">
        <v>40.119999999999997</v>
      </c>
      <c r="D221" s="558">
        <v>40.25</v>
      </c>
      <c r="E221" s="558">
        <v>40.18</v>
      </c>
      <c r="F221" s="552">
        <v>40.380000000000003</v>
      </c>
      <c r="O221" s="553"/>
    </row>
    <row r="222" spans="1:15">
      <c r="A222" s="559">
        <v>44869</v>
      </c>
      <c r="B222" s="558">
        <v>36.568600000000004</v>
      </c>
      <c r="C222" s="558">
        <v>40.14</v>
      </c>
      <c r="D222" s="558">
        <v>40.340000000000003</v>
      </c>
      <c r="E222" s="558">
        <v>40.14</v>
      </c>
      <c r="F222" s="552">
        <v>40.380000000000003</v>
      </c>
      <c r="O222" s="553"/>
    </row>
    <row r="223" spans="1:15">
      <c r="A223" s="559">
        <v>44872</v>
      </c>
      <c r="B223" s="558">
        <v>36.568600000000004</v>
      </c>
      <c r="C223" s="558">
        <v>40.229999999999997</v>
      </c>
      <c r="D223" s="558">
        <v>40.42</v>
      </c>
      <c r="E223" s="558">
        <v>40.33</v>
      </c>
      <c r="F223" s="552">
        <v>40.6</v>
      </c>
      <c r="O223" s="553"/>
    </row>
    <row r="224" spans="1:15">
      <c r="A224" s="559">
        <v>44873</v>
      </c>
      <c r="B224" s="558">
        <v>36.568600000000004</v>
      </c>
      <c r="C224" s="558">
        <v>40.299999999999997</v>
      </c>
      <c r="D224" s="558">
        <v>40.49</v>
      </c>
      <c r="E224" s="558">
        <v>40.29</v>
      </c>
      <c r="F224" s="552">
        <v>40.54</v>
      </c>
      <c r="O224" s="553"/>
    </row>
    <row r="225" spans="1:15">
      <c r="A225" s="559">
        <v>44874</v>
      </c>
      <c r="B225" s="558">
        <v>36.568600000000004</v>
      </c>
      <c r="C225" s="558">
        <v>40.29</v>
      </c>
      <c r="D225" s="558">
        <v>40.450000000000003</v>
      </c>
      <c r="E225" s="558">
        <v>40.340000000000003</v>
      </c>
      <c r="F225" s="552">
        <v>40.51</v>
      </c>
      <c r="O225" s="553"/>
    </row>
    <row r="226" spans="1:15">
      <c r="A226" s="559">
        <v>44875</v>
      </c>
      <c r="B226" s="558">
        <v>36.568600000000004</v>
      </c>
      <c r="C226" s="558">
        <v>40.29</v>
      </c>
      <c r="D226" s="558">
        <v>40.450000000000003</v>
      </c>
      <c r="E226" s="558">
        <v>40.36</v>
      </c>
      <c r="F226" s="552">
        <v>40.57</v>
      </c>
      <c r="O226" s="553"/>
    </row>
    <row r="227" spans="1:15">
      <c r="A227" s="559">
        <v>44876</v>
      </c>
      <c r="B227" s="558">
        <v>36.568600000000004</v>
      </c>
      <c r="C227" s="558">
        <v>40.35</v>
      </c>
      <c r="D227" s="558">
        <v>40.479999999999997</v>
      </c>
      <c r="E227" s="558">
        <v>40.44</v>
      </c>
      <c r="F227" s="552">
        <v>40.64</v>
      </c>
      <c r="O227" s="553"/>
    </row>
    <row r="228" spans="1:15">
      <c r="A228" s="559">
        <v>44879</v>
      </c>
      <c r="B228" s="558">
        <v>36.568600000000004</v>
      </c>
      <c r="C228" s="558">
        <v>40.4</v>
      </c>
      <c r="D228" s="558">
        <v>40.53</v>
      </c>
      <c r="E228" s="558">
        <v>40.450000000000003</v>
      </c>
      <c r="F228" s="552">
        <v>40.61</v>
      </c>
      <c r="O228" s="553"/>
    </row>
    <row r="229" spans="1:15">
      <c r="A229" s="559">
        <v>44880</v>
      </c>
      <c r="B229" s="558">
        <v>36.568600000000004</v>
      </c>
      <c r="C229" s="558">
        <v>40.380000000000003</v>
      </c>
      <c r="D229" s="558">
        <v>40.54</v>
      </c>
      <c r="E229" s="558">
        <v>40.42</v>
      </c>
      <c r="F229" s="552">
        <v>40.61</v>
      </c>
      <c r="O229" s="553"/>
    </row>
    <row r="230" spans="1:15">
      <c r="A230" s="559">
        <v>44881</v>
      </c>
      <c r="B230" s="558">
        <v>36.568600000000004</v>
      </c>
      <c r="C230" s="558">
        <v>40.33</v>
      </c>
      <c r="D230" s="558">
        <v>40.5</v>
      </c>
      <c r="E230" s="558">
        <v>40.25</v>
      </c>
      <c r="F230" s="552">
        <v>40.6</v>
      </c>
      <c r="O230" s="553"/>
    </row>
    <row r="231" spans="1:15">
      <c r="A231" s="559">
        <v>44882</v>
      </c>
      <c r="B231" s="558">
        <v>36.568600000000004</v>
      </c>
      <c r="C231" s="558">
        <v>40.26</v>
      </c>
      <c r="D231" s="558">
        <v>40.44</v>
      </c>
      <c r="E231" s="558">
        <v>40.299999999999997</v>
      </c>
      <c r="F231" s="552">
        <v>40.46</v>
      </c>
      <c r="O231" s="553"/>
    </row>
    <row r="232" spans="1:15">
      <c r="A232" s="559">
        <v>44883</v>
      </c>
      <c r="B232" s="558">
        <v>36.568600000000004</v>
      </c>
      <c r="C232" s="558">
        <v>40.11</v>
      </c>
      <c r="D232" s="558">
        <v>40.31</v>
      </c>
      <c r="E232" s="558">
        <v>40.15</v>
      </c>
      <c r="F232" s="552">
        <v>40.28</v>
      </c>
      <c r="O232" s="553"/>
    </row>
    <row r="233" spans="1:15">
      <c r="A233" s="559">
        <v>44886</v>
      </c>
      <c r="B233" s="558">
        <v>36.568600000000004</v>
      </c>
      <c r="C233" s="558">
        <v>40.04</v>
      </c>
      <c r="D233" s="558">
        <v>40.21</v>
      </c>
      <c r="E233" s="558">
        <v>40.15</v>
      </c>
      <c r="F233" s="552">
        <v>40.369999999999997</v>
      </c>
      <c r="O233" s="553"/>
    </row>
    <row r="234" spans="1:15">
      <c r="A234" s="559">
        <v>44887</v>
      </c>
      <c r="B234" s="558">
        <v>36.568600000000004</v>
      </c>
      <c r="C234" s="558">
        <v>40.15</v>
      </c>
      <c r="D234" s="558">
        <v>40.32</v>
      </c>
      <c r="E234" s="558">
        <v>40.159999999999997</v>
      </c>
      <c r="F234" s="552">
        <v>40.44</v>
      </c>
      <c r="O234" s="553"/>
    </row>
    <row r="235" spans="1:15">
      <c r="A235" s="559">
        <v>44888</v>
      </c>
      <c r="B235" s="558">
        <v>36.568600000000004</v>
      </c>
      <c r="C235" s="558">
        <v>40.119999999999997</v>
      </c>
      <c r="D235" s="558">
        <v>40.28</v>
      </c>
      <c r="E235" s="558">
        <v>40.21</v>
      </c>
      <c r="F235" s="552">
        <v>40.53</v>
      </c>
      <c r="O235" s="553"/>
    </row>
    <row r="236" spans="1:15">
      <c r="A236" s="559">
        <v>44889</v>
      </c>
      <c r="B236" s="558">
        <v>36.568600000000004</v>
      </c>
      <c r="C236" s="558">
        <v>40.049999999999997</v>
      </c>
      <c r="D236" s="558">
        <v>40.25</v>
      </c>
      <c r="E236" s="558">
        <v>40.090000000000003</v>
      </c>
      <c r="F236" s="552">
        <v>40.32</v>
      </c>
      <c r="O236" s="553"/>
    </row>
    <row r="237" spans="1:15">
      <c r="A237" s="559">
        <v>44890</v>
      </c>
      <c r="B237" s="558">
        <v>36.568600000000004</v>
      </c>
      <c r="C237" s="558">
        <v>39.94</v>
      </c>
      <c r="D237" s="558">
        <v>40.19</v>
      </c>
      <c r="E237" s="558">
        <v>39.880000000000003</v>
      </c>
      <c r="F237" s="552">
        <v>40.18</v>
      </c>
      <c r="O237" s="553"/>
    </row>
    <row r="238" spans="1:15">
      <c r="A238" s="559">
        <v>44893</v>
      </c>
      <c r="B238" s="558">
        <v>36.568600000000004</v>
      </c>
      <c r="C238" s="558">
        <v>39.93</v>
      </c>
      <c r="D238" s="558">
        <v>40.14</v>
      </c>
      <c r="E238" s="558">
        <v>40.090000000000003</v>
      </c>
      <c r="F238" s="552">
        <v>40.28</v>
      </c>
      <c r="O238" s="553"/>
    </row>
    <row r="239" spans="1:15">
      <c r="A239" s="559">
        <v>44894</v>
      </c>
      <c r="B239" s="558">
        <v>36.568600000000004</v>
      </c>
      <c r="C239" s="558">
        <v>39.99</v>
      </c>
      <c r="D239" s="558">
        <v>40.200000000000003</v>
      </c>
      <c r="E239" s="558">
        <v>39.950000000000003</v>
      </c>
      <c r="F239" s="552">
        <v>40.31</v>
      </c>
      <c r="O239" s="553"/>
    </row>
    <row r="240" spans="1:15">
      <c r="A240" s="559">
        <v>44895</v>
      </c>
      <c r="B240" s="558">
        <v>36.568600000000004</v>
      </c>
      <c r="C240" s="558">
        <v>40</v>
      </c>
      <c r="D240" s="558">
        <v>40.21</v>
      </c>
      <c r="E240" s="558">
        <v>39.99</v>
      </c>
      <c r="F240" s="552">
        <v>40.26</v>
      </c>
      <c r="O240" s="553"/>
    </row>
    <row r="241" spans="1:15">
      <c r="A241" s="559">
        <v>44896</v>
      </c>
      <c r="B241" s="558">
        <v>36.568600000000004</v>
      </c>
      <c r="C241" s="558">
        <v>39.960254164893897</v>
      </c>
      <c r="D241" s="558">
        <v>40.133331731084503</v>
      </c>
      <c r="E241" s="558">
        <v>39.909999999999997</v>
      </c>
      <c r="F241" s="552">
        <v>40.17</v>
      </c>
      <c r="O241" s="553"/>
    </row>
    <row r="242" spans="1:15">
      <c r="A242" s="559">
        <v>44897</v>
      </c>
      <c r="B242" s="558">
        <v>36.568600000000004</v>
      </c>
      <c r="C242" s="558">
        <v>39.930125945639503</v>
      </c>
      <c r="D242" s="558">
        <v>40.141276132164698</v>
      </c>
      <c r="E242" s="558">
        <v>39.932000000000002</v>
      </c>
      <c r="F242" s="552">
        <v>40.143500000000003</v>
      </c>
      <c r="O242" s="553"/>
    </row>
    <row r="243" spans="1:15">
      <c r="A243" s="559">
        <v>44900</v>
      </c>
      <c r="B243" s="558">
        <v>36.568600000000004</v>
      </c>
      <c r="C243" s="558">
        <v>39.935181327636101</v>
      </c>
      <c r="D243" s="558">
        <v>40.1573805279872</v>
      </c>
      <c r="E243" s="558">
        <v>40.057000000000002</v>
      </c>
      <c r="F243" s="552">
        <v>40.216299999999997</v>
      </c>
      <c r="O243" s="553"/>
    </row>
    <row r="244" spans="1:15">
      <c r="A244" s="559">
        <v>44901</v>
      </c>
      <c r="B244" s="558">
        <v>36.568600000000004</v>
      </c>
      <c r="C244" s="558">
        <v>39.880000000000003</v>
      </c>
      <c r="D244" s="558">
        <v>40.11</v>
      </c>
      <c r="E244" s="558">
        <v>39.834499999999998</v>
      </c>
      <c r="F244" s="552">
        <v>40.092399999999998</v>
      </c>
      <c r="O244" s="553"/>
    </row>
    <row r="245" spans="1:15">
      <c r="A245" s="559">
        <v>44902</v>
      </c>
      <c r="B245" s="558">
        <v>36.568600000000004</v>
      </c>
      <c r="C245" s="558">
        <v>39.814926184765703</v>
      </c>
      <c r="D245" s="558">
        <v>39.997480035475299</v>
      </c>
      <c r="E245" s="558">
        <v>39.798299999999998</v>
      </c>
      <c r="F245" s="552">
        <v>40.061599999999999</v>
      </c>
      <c r="O245" s="553"/>
    </row>
    <row r="246" spans="1:15">
      <c r="A246" s="559">
        <v>44903</v>
      </c>
      <c r="B246" s="558">
        <v>36.568600000000004</v>
      </c>
      <c r="C246" s="558">
        <v>39.7742913780191</v>
      </c>
      <c r="D246" s="558">
        <v>39.983540654433597</v>
      </c>
      <c r="E246" s="558">
        <v>39.786799999999999</v>
      </c>
      <c r="F246" s="552">
        <v>39.983499999999999</v>
      </c>
      <c r="O246" s="553"/>
    </row>
    <row r="247" spans="1:15">
      <c r="A247" s="559">
        <v>44904</v>
      </c>
      <c r="B247" s="558">
        <v>36.568600000000004</v>
      </c>
      <c r="C247" s="558">
        <v>39.72</v>
      </c>
      <c r="D247" s="558">
        <v>39.950000000000003</v>
      </c>
      <c r="E247" s="558">
        <v>39.742400000000004</v>
      </c>
      <c r="F247" s="552">
        <v>39.938000000000002</v>
      </c>
      <c r="O247" s="553"/>
    </row>
    <row r="248" spans="1:15">
      <c r="A248" s="559">
        <v>44907</v>
      </c>
      <c r="B248" s="558">
        <v>36.568600000000004</v>
      </c>
      <c r="C248" s="558">
        <v>39.79</v>
      </c>
      <c r="D248" s="558">
        <v>40</v>
      </c>
      <c r="E248" s="558">
        <v>39.909999999999997</v>
      </c>
      <c r="F248" s="552">
        <v>40.11</v>
      </c>
      <c r="O248" s="553"/>
    </row>
    <row r="249" spans="1:15">
      <c r="A249" s="559">
        <v>44908</v>
      </c>
      <c r="B249" s="558">
        <v>36.568600000000004</v>
      </c>
      <c r="C249" s="558">
        <v>39.854298110316101</v>
      </c>
      <c r="D249" s="558">
        <v>40.0111660041552</v>
      </c>
      <c r="E249" s="558">
        <v>39.94</v>
      </c>
      <c r="F249" s="552">
        <v>40.1</v>
      </c>
      <c r="O249" s="553"/>
    </row>
    <row r="250" spans="1:15">
      <c r="A250" s="559">
        <v>44909</v>
      </c>
      <c r="B250" s="558">
        <v>36.568600000000004</v>
      </c>
      <c r="C250" s="558">
        <v>39.8447810265749</v>
      </c>
      <c r="D250" s="558">
        <v>40.027096675193</v>
      </c>
      <c r="E250" s="558">
        <v>39.876399999999997</v>
      </c>
      <c r="F250" s="552">
        <v>40.023699999999998</v>
      </c>
      <c r="O250" s="553"/>
    </row>
    <row r="251" spans="1:15">
      <c r="A251" s="559">
        <v>44910</v>
      </c>
      <c r="B251" s="558">
        <v>36.568600000000004</v>
      </c>
      <c r="C251" s="558">
        <v>39.766922815775601</v>
      </c>
      <c r="D251" s="558">
        <v>39.9725933204314</v>
      </c>
      <c r="E251" s="558">
        <v>39.7913</v>
      </c>
      <c r="F251" s="552">
        <v>40.008000000000003</v>
      </c>
      <c r="O251" s="553"/>
    </row>
    <row r="252" spans="1:15">
      <c r="A252" s="559">
        <v>44911</v>
      </c>
      <c r="B252" s="558">
        <v>36.568600000000004</v>
      </c>
      <c r="C252" s="558">
        <v>39.78</v>
      </c>
      <c r="D252" s="558">
        <v>39.979999999999997</v>
      </c>
      <c r="E252" s="558">
        <v>39.8401</v>
      </c>
      <c r="F252" s="552">
        <v>39.980899999999998</v>
      </c>
      <c r="O252" s="553"/>
    </row>
    <row r="253" spans="1:15">
      <c r="A253" s="559">
        <v>44914</v>
      </c>
      <c r="B253" s="558">
        <v>36.568600000000004</v>
      </c>
      <c r="C253" s="558">
        <v>39.82</v>
      </c>
      <c r="D253" s="558">
        <v>39.979999999999997</v>
      </c>
      <c r="E253" s="558">
        <v>38.85</v>
      </c>
      <c r="F253" s="552">
        <v>40.11</v>
      </c>
      <c r="O253" s="553"/>
    </row>
    <row r="254" spans="1:15">
      <c r="A254" s="559">
        <v>44915</v>
      </c>
      <c r="B254" s="558">
        <v>36.568600000000004</v>
      </c>
      <c r="C254" s="558">
        <v>39.911777200302502</v>
      </c>
      <c r="D254" s="558">
        <v>40.100470190547703</v>
      </c>
      <c r="E254" s="558">
        <v>40.1</v>
      </c>
      <c r="F254" s="552">
        <v>40.15</v>
      </c>
      <c r="O254" s="553"/>
    </row>
    <row r="255" spans="1:15">
      <c r="A255" s="559">
        <v>44916</v>
      </c>
      <c r="B255" s="558">
        <v>36.568600000000004</v>
      </c>
      <c r="C255" s="558">
        <v>40.005915456974698</v>
      </c>
      <c r="D255" s="558">
        <v>40.120145794876898</v>
      </c>
      <c r="E255" s="558">
        <v>40.020800000000001</v>
      </c>
      <c r="F255" s="552">
        <v>40.338900000000002</v>
      </c>
      <c r="O255" s="553"/>
    </row>
    <row r="256" spans="1:15">
      <c r="A256" s="559">
        <v>44917</v>
      </c>
      <c r="B256" s="558">
        <v>36.568600000000004</v>
      </c>
      <c r="C256" s="558">
        <v>40.084159563111697</v>
      </c>
      <c r="D256" s="558">
        <v>40.272408770341698</v>
      </c>
      <c r="E256" s="558">
        <v>40.033299999999997</v>
      </c>
      <c r="F256" s="552">
        <v>40.356299999999997</v>
      </c>
      <c r="O256" s="553"/>
    </row>
    <row r="257" spans="1:15">
      <c r="A257" s="559">
        <v>44918</v>
      </c>
      <c r="B257" s="558">
        <v>36.568600000000004</v>
      </c>
      <c r="C257" s="558">
        <v>40.107999999999997</v>
      </c>
      <c r="D257" s="558">
        <v>40.279000000000003</v>
      </c>
      <c r="E257" s="558">
        <v>40.220700000000001</v>
      </c>
      <c r="F257" s="552">
        <v>40.4193</v>
      </c>
      <c r="O257" s="553"/>
    </row>
    <row r="258" spans="1:15">
      <c r="A258" s="559">
        <v>44921</v>
      </c>
      <c r="B258" s="558">
        <v>36.568600000000004</v>
      </c>
      <c r="C258" s="558">
        <v>40.29</v>
      </c>
      <c r="D258" s="558">
        <v>40.49</v>
      </c>
      <c r="E258" s="558">
        <v>40.4</v>
      </c>
      <c r="F258" s="552">
        <v>40.79</v>
      </c>
      <c r="O258" s="553"/>
    </row>
    <row r="259" spans="1:15">
      <c r="A259" s="559">
        <v>44922</v>
      </c>
      <c r="B259" s="558">
        <v>36.568600000000004</v>
      </c>
      <c r="C259" s="558">
        <v>40.387345536838303</v>
      </c>
      <c r="D259" s="558">
        <v>40.5043233065403</v>
      </c>
      <c r="E259" s="558">
        <v>40.35</v>
      </c>
      <c r="F259" s="552">
        <v>40.75</v>
      </c>
      <c r="O259" s="553"/>
    </row>
    <row r="260" spans="1:15">
      <c r="A260" s="559">
        <v>44923</v>
      </c>
      <c r="B260" s="558">
        <v>36.568600000000004</v>
      </c>
      <c r="C260" s="558">
        <v>40.220274477727699</v>
      </c>
      <c r="D260" s="558">
        <v>40.426089431206599</v>
      </c>
      <c r="E260" s="558">
        <v>40.133299999999998</v>
      </c>
      <c r="F260" s="552">
        <v>40.551900000000003</v>
      </c>
      <c r="O260" s="553"/>
    </row>
    <row r="261" spans="1:15">
      <c r="A261" s="559">
        <v>44924</v>
      </c>
      <c r="B261" s="558">
        <v>36.568600000000004</v>
      </c>
      <c r="C261" s="558">
        <v>40.309940763977302</v>
      </c>
      <c r="D261" s="558">
        <v>40.544654173859001</v>
      </c>
      <c r="E261" s="558">
        <v>40.433300000000003</v>
      </c>
      <c r="F261" s="552">
        <v>40.815600000000003</v>
      </c>
      <c r="O261" s="553"/>
    </row>
    <row r="262" spans="1:15">
      <c r="A262" s="559">
        <v>44925</v>
      </c>
      <c r="B262" s="558">
        <v>36.568600000000004</v>
      </c>
      <c r="C262" s="558">
        <v>40.43</v>
      </c>
      <c r="D262" s="558">
        <v>40.659999999999997</v>
      </c>
      <c r="E262" s="558">
        <v>40.536700000000003</v>
      </c>
      <c r="F262" s="552">
        <v>40.89</v>
      </c>
      <c r="O262" s="553"/>
    </row>
    <row r="263" spans="1:15">
      <c r="A263" s="559">
        <v>44928</v>
      </c>
      <c r="B263" s="558">
        <v>36.568600000000004</v>
      </c>
      <c r="C263" s="558">
        <v>40.409999999999997</v>
      </c>
      <c r="D263" s="558">
        <v>40.68</v>
      </c>
      <c r="E263" s="558">
        <v>40.58</v>
      </c>
      <c r="F263" s="552">
        <v>40.880000000000003</v>
      </c>
      <c r="O263" s="553"/>
    </row>
    <row r="264" spans="1:15">
      <c r="A264" s="559">
        <v>44929</v>
      </c>
      <c r="B264" s="558">
        <v>36.568600000000004</v>
      </c>
      <c r="C264" s="558">
        <v>40.3239335665059</v>
      </c>
      <c r="D264" s="558">
        <v>40.6403434759576</v>
      </c>
      <c r="E264" s="558">
        <v>40.556899999999999</v>
      </c>
      <c r="F264" s="552">
        <v>40.684399999999997</v>
      </c>
      <c r="O264" s="553"/>
    </row>
    <row r="265" spans="1:15">
      <c r="A265" s="559">
        <v>44930</v>
      </c>
      <c r="B265" s="558">
        <v>36.568600000000004</v>
      </c>
      <c r="C265" s="558">
        <v>40.3239335665059</v>
      </c>
      <c r="D265" s="558">
        <v>40.6403434759576</v>
      </c>
      <c r="E265" s="558">
        <v>40.603900000000003</v>
      </c>
      <c r="F265" s="552">
        <v>40.755699999999997</v>
      </c>
      <c r="O265" s="553"/>
    </row>
    <row r="266" spans="1:15">
      <c r="A266" s="559">
        <v>44931</v>
      </c>
      <c r="B266" s="558">
        <v>36.568600000000004</v>
      </c>
      <c r="C266" s="558">
        <v>40.392099216675597</v>
      </c>
      <c r="D266" s="558">
        <v>40.693045032189701</v>
      </c>
      <c r="E266" s="558">
        <v>40.5</v>
      </c>
      <c r="F266" s="560">
        <v>40.745199999999997</v>
      </c>
      <c r="O266" s="553"/>
    </row>
    <row r="267" spans="1:15">
      <c r="A267" s="559">
        <v>44932</v>
      </c>
      <c r="B267" s="558">
        <v>36.568600000000004</v>
      </c>
      <c r="C267" s="558">
        <v>40.39</v>
      </c>
      <c r="D267" s="558">
        <v>40.659999999999997</v>
      </c>
      <c r="E267" s="558">
        <v>40.5807</v>
      </c>
      <c r="F267" s="560">
        <v>40.807400000000001</v>
      </c>
      <c r="O267" s="553"/>
    </row>
    <row r="268" spans="1:15">
      <c r="A268" s="559">
        <v>44935</v>
      </c>
      <c r="B268" s="558">
        <v>36.568600000000004</v>
      </c>
      <c r="C268" s="558">
        <v>40.340000000000003</v>
      </c>
      <c r="D268" s="558">
        <v>40.65</v>
      </c>
      <c r="E268" s="558">
        <v>40.479999999999997</v>
      </c>
      <c r="F268" s="560">
        <v>40.64</v>
      </c>
      <c r="O268" s="553"/>
    </row>
    <row r="269" spans="1:15">
      <c r="A269" s="559">
        <v>44936</v>
      </c>
      <c r="B269" s="558">
        <v>36.568600000000004</v>
      </c>
      <c r="C269" s="558">
        <v>40.36</v>
      </c>
      <c r="D269" s="558">
        <v>40.630000000000003</v>
      </c>
      <c r="E269" s="558">
        <v>40.44</v>
      </c>
      <c r="F269" s="560">
        <v>40.58</v>
      </c>
      <c r="O269" s="553"/>
    </row>
    <row r="270" spans="1:15">
      <c r="A270" s="559">
        <v>44937</v>
      </c>
      <c r="B270" s="558">
        <v>36.568600000000004</v>
      </c>
      <c r="C270" s="558">
        <v>40.287152527679403</v>
      </c>
      <c r="D270" s="558">
        <v>40.546554982333099</v>
      </c>
      <c r="E270" s="558">
        <v>40.325000000000003</v>
      </c>
      <c r="F270" s="560">
        <v>40.542900000000003</v>
      </c>
      <c r="O270" s="553"/>
    </row>
    <row r="271" spans="1:15">
      <c r="A271" s="559">
        <v>44938</v>
      </c>
      <c r="B271" s="558">
        <v>36.568600000000004</v>
      </c>
      <c r="C271" s="558">
        <v>40.272857990555899</v>
      </c>
      <c r="D271" s="558">
        <v>40.5401306368489</v>
      </c>
      <c r="E271" s="558">
        <v>40.363999999999997</v>
      </c>
      <c r="F271" s="560">
        <v>40.553899999999999</v>
      </c>
      <c r="O271" s="553"/>
    </row>
    <row r="272" spans="1:15">
      <c r="A272" s="559">
        <v>44939</v>
      </c>
      <c r="B272" s="558">
        <v>36.568600000000004</v>
      </c>
      <c r="C272" s="558">
        <v>40.26</v>
      </c>
      <c r="D272" s="558">
        <v>40.53</v>
      </c>
      <c r="E272" s="558">
        <v>40.360199999999999</v>
      </c>
      <c r="F272" s="560">
        <v>40.534399999999998</v>
      </c>
      <c r="O272" s="553"/>
    </row>
    <row r="273" spans="1:15">
      <c r="A273" s="559">
        <v>44942</v>
      </c>
      <c r="B273" s="558">
        <v>36.568600000000004</v>
      </c>
      <c r="C273" s="558">
        <v>40.28</v>
      </c>
      <c r="D273" s="558">
        <v>40.5</v>
      </c>
      <c r="E273" s="558">
        <v>40.299999999999997</v>
      </c>
      <c r="F273" s="560">
        <v>40.58</v>
      </c>
      <c r="O273" s="553"/>
    </row>
    <row r="274" spans="1:15">
      <c r="A274" s="559">
        <v>44943</v>
      </c>
      <c r="B274" s="558">
        <v>36.568600000000004</v>
      </c>
      <c r="C274" s="558">
        <v>40.247527499554998</v>
      </c>
      <c r="D274" s="558">
        <v>40.487983252801001</v>
      </c>
      <c r="E274" s="558">
        <v>40.299999999999997</v>
      </c>
      <c r="F274" s="560">
        <v>40.53</v>
      </c>
      <c r="O274" s="553"/>
    </row>
    <row r="275" spans="1:15">
      <c r="A275" s="559">
        <v>44944</v>
      </c>
      <c r="B275" s="558">
        <v>36.568600000000004</v>
      </c>
      <c r="C275" s="558">
        <v>40.221584563745203</v>
      </c>
      <c r="D275" s="558">
        <v>40.4841622685285</v>
      </c>
      <c r="E275" s="558">
        <v>40.261200000000002</v>
      </c>
      <c r="F275" s="560">
        <v>40.4801</v>
      </c>
      <c r="O275" s="553"/>
    </row>
    <row r="276" spans="1:15">
      <c r="A276" s="559">
        <v>44945</v>
      </c>
      <c r="B276" s="558">
        <v>36.568600000000004</v>
      </c>
      <c r="C276" s="558">
        <v>40.185919636250603</v>
      </c>
      <c r="D276" s="558">
        <v>40.369171459395901</v>
      </c>
      <c r="E276" s="558">
        <v>40.4</v>
      </c>
      <c r="F276" s="560">
        <v>40.491799999999998</v>
      </c>
      <c r="O276" s="553"/>
    </row>
    <row r="277" spans="1:15">
      <c r="A277" s="559">
        <v>44946</v>
      </c>
      <c r="B277" s="558">
        <v>36.568600000000004</v>
      </c>
      <c r="C277" s="558">
        <v>40.229999999999997</v>
      </c>
      <c r="D277" s="558">
        <v>40.44</v>
      </c>
      <c r="E277" s="558">
        <v>40.375300000000003</v>
      </c>
      <c r="F277" s="560">
        <v>40.440600000000003</v>
      </c>
      <c r="O277" s="553"/>
    </row>
    <row r="278" spans="1:15">
      <c r="A278" s="559">
        <v>44949</v>
      </c>
      <c r="B278" s="558">
        <v>36.568600000000004</v>
      </c>
      <c r="C278" s="558">
        <v>40.229999999999997</v>
      </c>
      <c r="D278" s="558">
        <v>40.43</v>
      </c>
      <c r="E278" s="558">
        <v>40.450000000000003</v>
      </c>
      <c r="F278" s="560">
        <v>40.6</v>
      </c>
      <c r="O278" s="553"/>
    </row>
    <row r="279" spans="1:15">
      <c r="A279" s="559">
        <v>44950</v>
      </c>
      <c r="B279" s="558">
        <v>36.568600000000004</v>
      </c>
      <c r="C279" s="558">
        <v>40.265898643468098</v>
      </c>
      <c r="D279" s="558">
        <v>40.4541168701953</v>
      </c>
      <c r="E279" s="558">
        <v>40.323999999999998</v>
      </c>
      <c r="F279" s="560">
        <v>40.533000000000001</v>
      </c>
      <c r="O279" s="553"/>
    </row>
    <row r="280" spans="1:15">
      <c r="A280" s="559">
        <v>44951</v>
      </c>
      <c r="B280" s="558">
        <v>36.568600000000004</v>
      </c>
      <c r="C280" s="558">
        <v>40.272013016446998</v>
      </c>
      <c r="D280" s="558">
        <v>40.455723123919803</v>
      </c>
      <c r="E280" s="558">
        <v>40.390500000000003</v>
      </c>
      <c r="F280" s="560">
        <v>40.5122</v>
      </c>
      <c r="O280" s="553"/>
    </row>
    <row r="281" spans="1:15">
      <c r="A281" s="559"/>
      <c r="B281" s="558"/>
      <c r="C281" s="558"/>
      <c r="D281" s="558"/>
      <c r="E281" s="558"/>
      <c r="F281" s="561"/>
      <c r="O281" s="553"/>
    </row>
    <row r="282" spans="1:15">
      <c r="A282" s="559"/>
      <c r="B282" s="558"/>
      <c r="C282" s="558"/>
      <c r="D282" s="558"/>
      <c r="E282" s="558"/>
      <c r="F282" s="561"/>
      <c r="O282" s="553"/>
    </row>
    <row r="283" spans="1:15">
      <c r="A283" s="559"/>
      <c r="B283" s="558"/>
      <c r="C283" s="558"/>
      <c r="D283" s="558"/>
      <c r="E283" s="558"/>
      <c r="F283" s="561"/>
      <c r="O283" s="553"/>
    </row>
    <row r="284" spans="1:15">
      <c r="A284" s="559"/>
      <c r="B284" s="558"/>
      <c r="C284" s="558"/>
      <c r="D284" s="558"/>
      <c r="E284" s="558"/>
      <c r="F284" s="561"/>
      <c r="O284" s="553"/>
    </row>
    <row r="285" spans="1:15">
      <c r="A285" s="559"/>
      <c r="B285" s="558"/>
      <c r="C285" s="558"/>
      <c r="D285" s="558"/>
      <c r="E285" s="558"/>
      <c r="F285" s="561"/>
      <c r="O285" s="553"/>
    </row>
    <row r="286" spans="1:15">
      <c r="A286" s="559"/>
      <c r="B286" s="558"/>
      <c r="C286" s="558"/>
      <c r="D286" s="558"/>
      <c r="E286" s="558"/>
      <c r="F286" s="561"/>
      <c r="O286" s="553"/>
    </row>
    <row r="287" spans="1:15">
      <c r="A287" s="559"/>
      <c r="B287" s="558"/>
      <c r="C287" s="558"/>
      <c r="D287" s="558"/>
      <c r="E287" s="558"/>
      <c r="F287" s="561"/>
      <c r="O287" s="553"/>
    </row>
    <row r="288" spans="1:15">
      <c r="A288" s="559"/>
      <c r="B288" s="558"/>
      <c r="C288" s="558"/>
      <c r="D288" s="558"/>
      <c r="E288" s="558"/>
      <c r="F288" s="561"/>
      <c r="O288" s="553"/>
    </row>
    <row r="289" spans="1:15">
      <c r="A289" s="559"/>
      <c r="B289" s="558"/>
      <c r="C289" s="558"/>
      <c r="D289" s="558"/>
      <c r="E289" s="558"/>
      <c r="F289" s="561"/>
      <c r="O289" s="553"/>
    </row>
    <row r="290" spans="1:15">
      <c r="A290" s="559"/>
      <c r="B290" s="558"/>
      <c r="C290" s="558"/>
      <c r="D290" s="558"/>
      <c r="E290" s="558"/>
      <c r="O290" s="553"/>
    </row>
    <row r="291" spans="1:15">
      <c r="A291" s="559"/>
      <c r="B291" s="558"/>
      <c r="C291" s="558"/>
      <c r="D291" s="558"/>
      <c r="E291" s="558"/>
      <c r="O291" s="553"/>
    </row>
    <row r="292" spans="1:15">
      <c r="A292" s="559"/>
      <c r="B292" s="558"/>
      <c r="C292" s="558"/>
      <c r="D292" s="558"/>
      <c r="E292" s="558"/>
      <c r="O292" s="553"/>
    </row>
    <row r="293" spans="1:15">
      <c r="A293" s="559"/>
      <c r="B293" s="558"/>
      <c r="C293" s="558"/>
      <c r="D293" s="558"/>
      <c r="E293" s="558"/>
      <c r="O293" s="553"/>
    </row>
    <row r="294" spans="1:15">
      <c r="A294" s="559"/>
      <c r="B294" s="558"/>
      <c r="C294" s="558"/>
      <c r="D294" s="558"/>
      <c r="E294" s="558"/>
      <c r="O294" s="553"/>
    </row>
    <row r="295" spans="1:15">
      <c r="A295" s="559"/>
      <c r="B295" s="558"/>
      <c r="C295" s="558"/>
      <c r="D295" s="558"/>
      <c r="E295" s="558"/>
      <c r="O295" s="553"/>
    </row>
    <row r="296" spans="1:15">
      <c r="A296" s="559"/>
      <c r="B296" s="558"/>
      <c r="C296" s="558"/>
      <c r="D296" s="558"/>
      <c r="E296" s="558"/>
      <c r="O296" s="553"/>
    </row>
    <row r="297" spans="1:15">
      <c r="A297" s="559"/>
      <c r="B297" s="558"/>
      <c r="C297" s="558"/>
      <c r="D297" s="558"/>
      <c r="E297" s="558"/>
      <c r="O297" s="553"/>
    </row>
    <row r="298" spans="1:15">
      <c r="A298" s="559"/>
      <c r="B298" s="558"/>
      <c r="C298" s="558"/>
      <c r="D298" s="558"/>
      <c r="E298" s="558"/>
      <c r="O298" s="553"/>
    </row>
    <row r="299" spans="1:15">
      <c r="A299" s="559"/>
      <c r="B299" s="558"/>
      <c r="C299" s="558"/>
      <c r="D299" s="558"/>
      <c r="E299" s="558"/>
      <c r="O299" s="553"/>
    </row>
    <row r="300" spans="1:15">
      <c r="A300" s="559"/>
      <c r="B300" s="558"/>
      <c r="C300" s="558"/>
      <c r="D300" s="558"/>
      <c r="E300" s="558"/>
      <c r="O300" s="553"/>
    </row>
    <row r="301" spans="1:15">
      <c r="A301" s="559"/>
      <c r="B301" s="558"/>
      <c r="C301" s="558"/>
      <c r="D301" s="558"/>
      <c r="E301" s="558"/>
      <c r="O301" s="553"/>
    </row>
    <row r="302" spans="1:15">
      <c r="A302" s="559"/>
      <c r="B302" s="558"/>
      <c r="C302" s="558"/>
      <c r="D302" s="558"/>
      <c r="E302" s="558"/>
      <c r="O302" s="553"/>
    </row>
    <row r="303" spans="1:15">
      <c r="A303" s="559"/>
      <c r="B303" s="558"/>
      <c r="C303" s="558"/>
      <c r="D303" s="558"/>
      <c r="E303" s="558"/>
      <c r="O303" s="553"/>
    </row>
    <row r="304" spans="1:15">
      <c r="A304" s="559"/>
      <c r="B304" s="558"/>
      <c r="C304" s="558"/>
      <c r="D304" s="558"/>
      <c r="E304" s="558"/>
      <c r="O304" s="553"/>
    </row>
    <row r="305" spans="1:15">
      <c r="A305" s="559"/>
      <c r="B305" s="558"/>
      <c r="C305" s="558"/>
      <c r="D305" s="558"/>
      <c r="E305" s="558"/>
      <c r="O305" s="553"/>
    </row>
    <row r="306" spans="1:15">
      <c r="A306" s="559"/>
      <c r="B306" s="558"/>
      <c r="C306" s="558"/>
      <c r="D306" s="558"/>
      <c r="E306" s="558"/>
      <c r="O306" s="553"/>
    </row>
    <row r="307" spans="1:15">
      <c r="A307" s="559"/>
      <c r="B307" s="558"/>
      <c r="C307" s="558"/>
      <c r="D307" s="558"/>
      <c r="E307" s="558"/>
      <c r="O307" s="553"/>
    </row>
    <row r="308" spans="1:15">
      <c r="A308" s="559"/>
      <c r="B308" s="558"/>
      <c r="C308" s="558"/>
      <c r="D308" s="558"/>
      <c r="E308" s="558"/>
      <c r="O308" s="553"/>
    </row>
    <row r="309" spans="1:15">
      <c r="A309" s="559"/>
      <c r="B309" s="558"/>
      <c r="C309" s="558"/>
      <c r="D309" s="558"/>
      <c r="E309" s="558"/>
      <c r="O309" s="553"/>
    </row>
    <row r="310" spans="1:15">
      <c r="A310" s="559"/>
      <c r="B310" s="558"/>
      <c r="C310" s="558"/>
      <c r="D310" s="558"/>
      <c r="E310" s="558"/>
      <c r="O310" s="553"/>
    </row>
    <row r="311" spans="1:15">
      <c r="A311" s="559"/>
      <c r="B311" s="558"/>
      <c r="C311" s="558"/>
      <c r="D311" s="558"/>
      <c r="E311" s="558"/>
      <c r="O311" s="553"/>
    </row>
    <row r="312" spans="1:15">
      <c r="A312" s="559"/>
      <c r="B312" s="558"/>
      <c r="C312" s="558"/>
      <c r="D312" s="558"/>
      <c r="E312" s="558"/>
      <c r="O312" s="553"/>
    </row>
    <row r="313" spans="1:15">
      <c r="A313" s="559"/>
      <c r="B313" s="558"/>
      <c r="C313" s="558"/>
      <c r="D313" s="558"/>
      <c r="E313" s="558"/>
      <c r="O313" s="553"/>
    </row>
    <row r="314" spans="1:15">
      <c r="A314" s="559"/>
      <c r="B314" s="558"/>
      <c r="C314" s="558"/>
      <c r="D314" s="558"/>
      <c r="E314" s="558"/>
      <c r="O314" s="553"/>
    </row>
    <row r="315" spans="1:15">
      <c r="A315" s="559"/>
      <c r="B315" s="558"/>
      <c r="C315" s="558"/>
      <c r="D315" s="558"/>
      <c r="E315" s="558"/>
      <c r="O315" s="553"/>
    </row>
    <row r="316" spans="1:15">
      <c r="A316" s="559"/>
      <c r="B316" s="558"/>
      <c r="C316" s="558"/>
      <c r="D316" s="558"/>
      <c r="E316" s="558"/>
      <c r="O316" s="553"/>
    </row>
    <row r="317" spans="1:15">
      <c r="A317" s="559"/>
      <c r="B317" s="558"/>
      <c r="C317" s="558"/>
      <c r="D317" s="558"/>
      <c r="E317" s="558"/>
      <c r="O317" s="553"/>
    </row>
    <row r="318" spans="1:15">
      <c r="A318" s="559"/>
      <c r="B318" s="558"/>
      <c r="C318" s="558"/>
      <c r="D318" s="558"/>
      <c r="E318" s="558"/>
      <c r="O318" s="553"/>
    </row>
    <row r="319" spans="1:15">
      <c r="A319" s="559"/>
      <c r="B319" s="558"/>
      <c r="C319" s="558"/>
      <c r="D319" s="558"/>
      <c r="E319" s="558"/>
      <c r="O319" s="553"/>
    </row>
    <row r="320" spans="1:15">
      <c r="A320" s="559"/>
      <c r="B320" s="558"/>
      <c r="C320" s="558"/>
      <c r="D320" s="558"/>
      <c r="E320" s="558"/>
      <c r="O320" s="553"/>
    </row>
    <row r="321" spans="1:15">
      <c r="A321" s="559"/>
      <c r="B321" s="558"/>
      <c r="C321" s="558"/>
      <c r="D321" s="558"/>
      <c r="E321" s="558"/>
      <c r="O321" s="553"/>
    </row>
    <row r="322" spans="1:15">
      <c r="A322" s="559"/>
      <c r="B322" s="558"/>
      <c r="C322" s="558"/>
      <c r="D322" s="558"/>
      <c r="E322" s="558"/>
      <c r="O322" s="553"/>
    </row>
    <row r="323" spans="1:15">
      <c r="A323" s="559"/>
      <c r="B323" s="558"/>
      <c r="C323" s="558"/>
      <c r="D323" s="558"/>
      <c r="E323" s="558"/>
      <c r="O323" s="553"/>
    </row>
    <row r="324" spans="1:15">
      <c r="A324" s="559"/>
      <c r="B324" s="558"/>
      <c r="C324" s="558"/>
      <c r="D324" s="558"/>
      <c r="E324" s="558"/>
      <c r="O324" s="553"/>
    </row>
    <row r="325" spans="1:15">
      <c r="A325" s="559"/>
      <c r="B325" s="558"/>
      <c r="C325" s="558"/>
      <c r="D325" s="558"/>
      <c r="E325" s="558"/>
      <c r="O325" s="553"/>
    </row>
    <row r="326" spans="1:15">
      <c r="A326" s="559"/>
      <c r="B326" s="558"/>
      <c r="C326" s="558"/>
      <c r="D326" s="558"/>
      <c r="E326" s="558"/>
      <c r="O326" s="553"/>
    </row>
    <row r="327" spans="1:15">
      <c r="A327" s="559"/>
      <c r="B327" s="558"/>
      <c r="C327" s="558"/>
      <c r="D327" s="558"/>
      <c r="E327" s="558"/>
      <c r="O327" s="553"/>
    </row>
    <row r="328" spans="1:15">
      <c r="A328" s="559"/>
      <c r="B328" s="558"/>
      <c r="C328" s="558"/>
      <c r="D328" s="558"/>
      <c r="E328" s="558"/>
      <c r="O328" s="553"/>
    </row>
    <row r="329" spans="1:15">
      <c r="A329" s="559"/>
      <c r="B329" s="558"/>
      <c r="C329" s="558"/>
      <c r="D329" s="558"/>
      <c r="E329" s="558"/>
      <c r="O329" s="553"/>
    </row>
    <row r="330" spans="1:15">
      <c r="A330" s="559"/>
      <c r="B330" s="558"/>
      <c r="C330" s="558"/>
      <c r="D330" s="558"/>
      <c r="E330" s="558"/>
      <c r="O330" s="553"/>
    </row>
    <row r="331" spans="1:15">
      <c r="A331" s="559"/>
      <c r="B331" s="558"/>
      <c r="C331" s="558"/>
      <c r="D331" s="558"/>
      <c r="E331" s="558"/>
      <c r="O331" s="553"/>
    </row>
    <row r="332" spans="1:15">
      <c r="A332" s="559"/>
      <c r="B332" s="558"/>
      <c r="C332" s="558"/>
      <c r="D332" s="558"/>
      <c r="E332" s="558"/>
      <c r="O332" s="553"/>
    </row>
    <row r="333" spans="1:15">
      <c r="A333" s="559"/>
      <c r="B333" s="558"/>
      <c r="C333" s="558"/>
      <c r="D333" s="558"/>
      <c r="E333" s="558"/>
      <c r="O333" s="553"/>
    </row>
    <row r="334" spans="1:15">
      <c r="A334" s="559"/>
      <c r="B334" s="558"/>
      <c r="C334" s="558"/>
      <c r="D334" s="558"/>
      <c r="E334" s="558"/>
      <c r="O334" s="553"/>
    </row>
    <row r="335" spans="1:15">
      <c r="A335" s="559"/>
      <c r="B335" s="558"/>
      <c r="C335" s="558"/>
      <c r="D335" s="558"/>
      <c r="E335" s="558"/>
      <c r="O335" s="553"/>
    </row>
    <row r="336" spans="1:15">
      <c r="A336" s="559"/>
      <c r="B336" s="558"/>
      <c r="C336" s="558"/>
      <c r="D336" s="558"/>
      <c r="E336" s="558"/>
      <c r="O336" s="553"/>
    </row>
    <row r="337" spans="1:15">
      <c r="A337" s="559"/>
      <c r="B337" s="558"/>
      <c r="C337" s="558"/>
      <c r="D337" s="558"/>
      <c r="E337" s="558"/>
      <c r="O337" s="553"/>
    </row>
    <row r="338" spans="1:15">
      <c r="A338" s="559"/>
      <c r="B338" s="558"/>
      <c r="C338" s="558"/>
      <c r="D338" s="558"/>
      <c r="E338" s="558"/>
      <c r="O338" s="553"/>
    </row>
    <row r="339" spans="1:15">
      <c r="A339" s="559"/>
      <c r="B339" s="558"/>
      <c r="C339" s="558"/>
      <c r="D339" s="558"/>
      <c r="E339" s="558"/>
      <c r="O339" s="553"/>
    </row>
    <row r="340" spans="1:15">
      <c r="A340" s="559"/>
      <c r="B340" s="558"/>
      <c r="C340" s="558"/>
      <c r="D340" s="558"/>
      <c r="E340" s="558"/>
      <c r="O340" s="553"/>
    </row>
    <row r="341" spans="1:15">
      <c r="A341" s="559"/>
      <c r="B341" s="558"/>
      <c r="C341" s="558"/>
      <c r="D341" s="558"/>
      <c r="E341" s="558"/>
      <c r="O341" s="553"/>
    </row>
    <row r="342" spans="1:15">
      <c r="A342" s="559"/>
      <c r="B342" s="558"/>
      <c r="C342" s="558"/>
      <c r="D342" s="558"/>
      <c r="E342" s="558"/>
      <c r="O342" s="553"/>
    </row>
    <row r="343" spans="1:15">
      <c r="A343" s="559"/>
      <c r="B343" s="558"/>
      <c r="C343" s="558"/>
      <c r="D343" s="558"/>
      <c r="E343" s="558"/>
      <c r="O343" s="553"/>
    </row>
    <row r="344" spans="1:15">
      <c r="A344" s="559"/>
      <c r="B344" s="558"/>
      <c r="C344" s="558"/>
      <c r="D344" s="558"/>
      <c r="E344" s="558"/>
      <c r="O344" s="553"/>
    </row>
    <row r="345" spans="1:15">
      <c r="A345" s="559"/>
      <c r="B345" s="558"/>
      <c r="C345" s="558"/>
      <c r="D345" s="558"/>
      <c r="E345" s="558"/>
      <c r="O345" s="553"/>
    </row>
    <row r="346" spans="1:15">
      <c r="A346" s="559"/>
      <c r="B346" s="558"/>
      <c r="C346" s="558"/>
      <c r="D346" s="558"/>
      <c r="E346" s="558"/>
      <c r="O346" s="553"/>
    </row>
    <row r="347" spans="1:15">
      <c r="A347" s="559"/>
      <c r="B347" s="558"/>
      <c r="C347" s="558"/>
      <c r="D347" s="558"/>
      <c r="E347" s="558"/>
      <c r="O347" s="553"/>
    </row>
    <row r="348" spans="1:15">
      <c r="A348" s="559"/>
      <c r="B348" s="558"/>
      <c r="C348" s="558"/>
      <c r="D348" s="558"/>
      <c r="E348" s="558"/>
      <c r="O348" s="553"/>
    </row>
    <row r="349" spans="1:15">
      <c r="A349" s="559"/>
      <c r="B349" s="558"/>
      <c r="C349" s="558"/>
      <c r="D349" s="558"/>
      <c r="E349" s="558"/>
      <c r="O349" s="553"/>
    </row>
    <row r="350" spans="1:15">
      <c r="A350" s="559"/>
      <c r="B350" s="558"/>
      <c r="C350" s="558"/>
      <c r="D350" s="558"/>
      <c r="E350" s="558"/>
      <c r="O350" s="553"/>
    </row>
    <row r="351" spans="1:15">
      <c r="A351" s="559"/>
      <c r="B351" s="558"/>
      <c r="C351" s="558"/>
      <c r="D351" s="558"/>
      <c r="E351" s="558"/>
      <c r="O351" s="553"/>
    </row>
    <row r="352" spans="1:15">
      <c r="A352" s="559"/>
      <c r="B352" s="558"/>
      <c r="C352" s="558"/>
      <c r="D352" s="558"/>
      <c r="E352" s="558"/>
      <c r="O352" s="553"/>
    </row>
    <row r="353" spans="1:15">
      <c r="A353" s="559"/>
      <c r="B353" s="558"/>
      <c r="C353" s="558"/>
      <c r="D353" s="558"/>
      <c r="E353" s="558"/>
      <c r="O353" s="553"/>
    </row>
    <row r="354" spans="1:15">
      <c r="A354" s="559"/>
      <c r="B354" s="558"/>
      <c r="C354" s="558"/>
      <c r="D354" s="558"/>
      <c r="E354" s="558"/>
      <c r="O354" s="553"/>
    </row>
    <row r="355" spans="1:15">
      <c r="A355" s="559"/>
      <c r="B355" s="558"/>
      <c r="C355" s="558"/>
      <c r="D355" s="558"/>
      <c r="E355" s="558"/>
      <c r="O355" s="553"/>
    </row>
    <row r="356" spans="1:15">
      <c r="A356" s="559"/>
      <c r="B356" s="558"/>
      <c r="C356" s="558"/>
      <c r="D356" s="558"/>
      <c r="E356" s="558"/>
      <c r="O356" s="553"/>
    </row>
    <row r="357" spans="1:15">
      <c r="A357" s="559"/>
      <c r="B357" s="558"/>
      <c r="C357" s="558"/>
      <c r="D357" s="558"/>
      <c r="E357" s="558"/>
      <c r="O357" s="553"/>
    </row>
    <row r="358" spans="1:15">
      <c r="A358" s="559"/>
      <c r="B358" s="558"/>
      <c r="C358" s="558"/>
      <c r="D358" s="558"/>
      <c r="E358" s="558"/>
      <c r="O358" s="553"/>
    </row>
    <row r="359" spans="1:15">
      <c r="A359" s="559"/>
      <c r="B359" s="558"/>
      <c r="C359" s="558"/>
      <c r="D359" s="558"/>
      <c r="E359" s="558"/>
      <c r="O359" s="553"/>
    </row>
    <row r="360" spans="1:15">
      <c r="A360" s="559"/>
      <c r="B360" s="558"/>
      <c r="C360" s="558"/>
      <c r="D360" s="558"/>
      <c r="E360" s="558"/>
      <c r="O360" s="553"/>
    </row>
    <row r="361" spans="1:15">
      <c r="A361" s="559"/>
      <c r="B361" s="558"/>
      <c r="C361" s="558"/>
      <c r="D361" s="558"/>
      <c r="E361" s="558"/>
      <c r="O361" s="553"/>
    </row>
    <row r="362" spans="1:15">
      <c r="A362" s="559"/>
      <c r="B362" s="558"/>
      <c r="C362" s="558"/>
      <c r="D362" s="558"/>
      <c r="E362" s="558"/>
      <c r="O362" s="553"/>
    </row>
    <row r="363" spans="1:15">
      <c r="A363" s="559"/>
      <c r="B363" s="558"/>
      <c r="C363" s="558"/>
      <c r="D363" s="558"/>
      <c r="E363" s="558"/>
      <c r="O363" s="553"/>
    </row>
    <row r="364" spans="1:15">
      <c r="A364" s="559"/>
      <c r="B364" s="558"/>
      <c r="C364" s="558"/>
      <c r="D364" s="558"/>
      <c r="E364" s="558"/>
      <c r="O364" s="553"/>
    </row>
    <row r="365" spans="1:15">
      <c r="A365" s="559"/>
      <c r="B365" s="558"/>
      <c r="C365" s="558"/>
      <c r="D365" s="558"/>
      <c r="E365" s="558"/>
      <c r="O365" s="553"/>
    </row>
    <row r="366" spans="1:15">
      <c r="A366" s="559"/>
      <c r="B366" s="558"/>
      <c r="C366" s="558"/>
      <c r="D366" s="558"/>
      <c r="E366" s="558"/>
      <c r="O366" s="553"/>
    </row>
    <row r="367" spans="1:15">
      <c r="A367" s="559"/>
      <c r="B367" s="558"/>
      <c r="C367" s="558"/>
      <c r="D367" s="558"/>
      <c r="E367" s="558"/>
      <c r="O367" s="553"/>
    </row>
    <row r="368" spans="1:15">
      <c r="A368" s="559"/>
      <c r="B368" s="558"/>
      <c r="C368" s="558"/>
      <c r="D368" s="558"/>
      <c r="E368" s="558"/>
      <c r="O368" s="553"/>
    </row>
    <row r="369" spans="1:15">
      <c r="A369" s="559"/>
      <c r="B369" s="558"/>
      <c r="C369" s="558"/>
      <c r="D369" s="558"/>
      <c r="E369" s="558"/>
      <c r="O369" s="553"/>
    </row>
    <row r="370" spans="1:15">
      <c r="A370" s="559"/>
      <c r="B370" s="558"/>
      <c r="C370" s="558"/>
      <c r="D370" s="558"/>
      <c r="E370" s="558"/>
      <c r="O370" s="553"/>
    </row>
    <row r="371" spans="1:15">
      <c r="A371" s="559"/>
      <c r="B371" s="558"/>
      <c r="C371" s="558"/>
      <c r="D371" s="558"/>
      <c r="E371" s="558"/>
      <c r="O371" s="553"/>
    </row>
    <row r="372" spans="1:15">
      <c r="A372" s="559"/>
      <c r="B372" s="558"/>
      <c r="C372" s="558"/>
      <c r="D372" s="558"/>
      <c r="E372" s="558"/>
      <c r="O372" s="553"/>
    </row>
    <row r="373" spans="1:15">
      <c r="A373" s="559"/>
      <c r="B373" s="558"/>
      <c r="C373" s="558"/>
      <c r="D373" s="558"/>
      <c r="E373" s="558"/>
      <c r="O373" s="553"/>
    </row>
    <row r="374" spans="1:15">
      <c r="A374" s="559"/>
      <c r="B374" s="558"/>
      <c r="C374" s="558"/>
      <c r="D374" s="558"/>
      <c r="E374" s="558"/>
      <c r="O374" s="553"/>
    </row>
    <row r="375" spans="1:15">
      <c r="A375" s="559"/>
      <c r="B375" s="558"/>
      <c r="C375" s="558"/>
      <c r="D375" s="558"/>
      <c r="E375" s="558"/>
      <c r="O375" s="553"/>
    </row>
    <row r="376" spans="1:15">
      <c r="A376" s="559"/>
      <c r="B376" s="558"/>
      <c r="C376" s="558"/>
      <c r="D376" s="558"/>
      <c r="E376" s="558"/>
      <c r="O376" s="553"/>
    </row>
    <row r="377" spans="1:15">
      <c r="A377" s="559"/>
      <c r="B377" s="558"/>
      <c r="C377" s="558"/>
      <c r="D377" s="558"/>
      <c r="E377" s="558"/>
      <c r="O377" s="553"/>
    </row>
    <row r="378" spans="1:15">
      <c r="A378" s="559"/>
      <c r="B378" s="558"/>
      <c r="C378" s="558"/>
      <c r="D378" s="558"/>
      <c r="E378" s="558"/>
      <c r="O378" s="553"/>
    </row>
    <row r="379" spans="1:15">
      <c r="A379" s="559"/>
      <c r="B379" s="558"/>
      <c r="C379" s="558"/>
      <c r="D379" s="558"/>
      <c r="E379" s="558"/>
      <c r="O379" s="553"/>
    </row>
    <row r="380" spans="1:15">
      <c r="A380" s="559"/>
      <c r="B380" s="558"/>
      <c r="C380" s="558"/>
      <c r="D380" s="558"/>
      <c r="E380" s="558"/>
      <c r="O380" s="553"/>
    </row>
    <row r="381" spans="1:15">
      <c r="A381" s="559"/>
      <c r="B381" s="558"/>
      <c r="C381" s="558"/>
      <c r="D381" s="558"/>
      <c r="E381" s="558"/>
      <c r="O381" s="553"/>
    </row>
    <row r="382" spans="1:15">
      <c r="A382" s="559"/>
      <c r="B382" s="558"/>
      <c r="C382" s="558"/>
      <c r="D382" s="558"/>
      <c r="E382" s="558"/>
      <c r="O382" s="553"/>
    </row>
    <row r="383" spans="1:15">
      <c r="A383" s="559"/>
      <c r="B383" s="558"/>
      <c r="C383" s="558"/>
      <c r="D383" s="558"/>
      <c r="E383" s="558"/>
      <c r="O383" s="553"/>
    </row>
    <row r="384" spans="1:15">
      <c r="A384" s="559"/>
      <c r="B384" s="558"/>
      <c r="C384" s="558"/>
      <c r="D384" s="558"/>
      <c r="E384" s="558"/>
      <c r="O384" s="553"/>
    </row>
    <row r="385" spans="1:15">
      <c r="A385" s="559"/>
      <c r="B385" s="558"/>
      <c r="C385" s="558"/>
      <c r="D385" s="558"/>
      <c r="E385" s="558"/>
      <c r="O385" s="553"/>
    </row>
    <row r="386" spans="1:15">
      <c r="A386" s="559"/>
      <c r="B386" s="558"/>
      <c r="C386" s="558"/>
      <c r="D386" s="558"/>
      <c r="E386" s="558"/>
      <c r="O386" s="553"/>
    </row>
    <row r="387" spans="1:15">
      <c r="A387" s="559"/>
      <c r="B387" s="558"/>
      <c r="C387" s="558"/>
      <c r="D387" s="558"/>
      <c r="E387" s="558"/>
      <c r="O387" s="553"/>
    </row>
    <row r="388" spans="1:15">
      <c r="A388" s="559"/>
      <c r="B388" s="558"/>
      <c r="C388" s="558"/>
      <c r="D388" s="558"/>
      <c r="E388" s="558"/>
      <c r="O388" s="553"/>
    </row>
    <row r="389" spans="1:15">
      <c r="A389" s="559"/>
      <c r="B389" s="558"/>
      <c r="C389" s="558"/>
      <c r="D389" s="558"/>
      <c r="E389" s="558"/>
      <c r="O389" s="553"/>
    </row>
    <row r="390" spans="1:15">
      <c r="A390" s="559"/>
      <c r="B390" s="558"/>
      <c r="C390" s="558"/>
      <c r="D390" s="558"/>
      <c r="E390" s="558"/>
      <c r="O390" s="553"/>
    </row>
    <row r="391" spans="1:15">
      <c r="A391" s="559"/>
      <c r="B391" s="558"/>
      <c r="C391" s="558"/>
      <c r="D391" s="558"/>
      <c r="E391" s="558"/>
      <c r="O391" s="553"/>
    </row>
    <row r="392" spans="1:15">
      <c r="A392" s="559"/>
      <c r="B392" s="558"/>
      <c r="C392" s="558"/>
      <c r="D392" s="558"/>
      <c r="E392" s="558"/>
      <c r="O392" s="553"/>
    </row>
    <row r="393" spans="1:15">
      <c r="A393" s="559"/>
      <c r="B393" s="558"/>
      <c r="C393" s="558"/>
      <c r="D393" s="558"/>
      <c r="E393" s="558"/>
      <c r="O393" s="553"/>
    </row>
    <row r="394" spans="1:15">
      <c r="A394" s="559"/>
      <c r="B394" s="558"/>
      <c r="C394" s="558"/>
      <c r="D394" s="558"/>
      <c r="E394" s="558"/>
      <c r="O394" s="553"/>
    </row>
    <row r="395" spans="1:15">
      <c r="A395" s="559"/>
      <c r="B395" s="558"/>
      <c r="C395" s="558"/>
      <c r="D395" s="558"/>
      <c r="E395" s="558"/>
      <c r="O395" s="553"/>
    </row>
    <row r="396" spans="1:15">
      <c r="A396" s="559"/>
      <c r="B396" s="558"/>
      <c r="C396" s="558"/>
      <c r="D396" s="558"/>
      <c r="E396" s="558"/>
      <c r="O396" s="553"/>
    </row>
    <row r="397" spans="1:15">
      <c r="A397" s="559"/>
      <c r="B397" s="558"/>
      <c r="C397" s="558"/>
      <c r="D397" s="558"/>
      <c r="E397" s="558"/>
      <c r="O397" s="553"/>
    </row>
    <row r="398" spans="1:15">
      <c r="A398" s="559"/>
      <c r="B398" s="558"/>
      <c r="C398" s="558"/>
      <c r="D398" s="558"/>
      <c r="E398" s="558"/>
      <c r="O398" s="553"/>
    </row>
    <row r="399" spans="1:15">
      <c r="A399" s="559"/>
      <c r="B399" s="558"/>
      <c r="C399" s="558"/>
      <c r="D399" s="558"/>
      <c r="E399" s="558"/>
      <c r="O399" s="553"/>
    </row>
    <row r="400" spans="1:15">
      <c r="A400" s="559"/>
      <c r="B400" s="558"/>
      <c r="C400" s="558"/>
      <c r="D400" s="558"/>
      <c r="E400" s="558"/>
      <c r="O400" s="553"/>
    </row>
    <row r="401" spans="1:15">
      <c r="A401" s="559"/>
      <c r="B401" s="558"/>
      <c r="C401" s="558"/>
      <c r="D401" s="558"/>
      <c r="E401" s="558"/>
      <c r="O401" s="553"/>
    </row>
    <row r="402" spans="1:15">
      <c r="A402" s="559"/>
      <c r="B402" s="558"/>
      <c r="C402" s="558"/>
      <c r="D402" s="558"/>
      <c r="E402" s="558"/>
      <c r="O402" s="553"/>
    </row>
    <row r="403" spans="1:15">
      <c r="A403" s="559"/>
      <c r="B403" s="558"/>
      <c r="C403" s="558"/>
      <c r="D403" s="558"/>
      <c r="E403" s="558"/>
      <c r="O403" s="553"/>
    </row>
    <row r="404" spans="1:15">
      <c r="A404" s="559"/>
      <c r="B404" s="558"/>
      <c r="C404" s="558"/>
      <c r="D404" s="558"/>
      <c r="E404" s="558"/>
      <c r="O404" s="553"/>
    </row>
    <row r="405" spans="1:15">
      <c r="A405" s="559"/>
      <c r="B405" s="558"/>
      <c r="C405" s="558"/>
      <c r="D405" s="558"/>
      <c r="E405" s="558"/>
      <c r="O405" s="553"/>
    </row>
    <row r="406" spans="1:15">
      <c r="A406" s="559"/>
      <c r="B406" s="558"/>
      <c r="C406" s="558"/>
      <c r="D406" s="558"/>
      <c r="E406" s="558"/>
      <c r="O406" s="553"/>
    </row>
    <row r="407" spans="1:15">
      <c r="A407" s="559"/>
      <c r="B407" s="558"/>
      <c r="C407" s="558"/>
      <c r="D407" s="558"/>
      <c r="E407" s="558"/>
      <c r="O407" s="553"/>
    </row>
    <row r="408" spans="1:15">
      <c r="A408" s="559"/>
      <c r="B408" s="558"/>
      <c r="C408" s="558"/>
      <c r="D408" s="558"/>
      <c r="E408" s="558"/>
      <c r="O408" s="553"/>
    </row>
    <row r="409" spans="1:15">
      <c r="A409" s="559"/>
      <c r="B409" s="558"/>
      <c r="C409" s="558"/>
      <c r="D409" s="558"/>
      <c r="E409" s="558"/>
      <c r="O409" s="553"/>
    </row>
    <row r="410" spans="1:15">
      <c r="A410" s="559"/>
      <c r="B410" s="558"/>
      <c r="C410" s="558"/>
      <c r="D410" s="558"/>
      <c r="E410" s="558"/>
      <c r="O410" s="553"/>
    </row>
    <row r="411" spans="1:15">
      <c r="A411" s="559"/>
      <c r="B411" s="558"/>
      <c r="C411" s="558"/>
      <c r="D411" s="558"/>
      <c r="E411" s="558"/>
      <c r="O411" s="553"/>
    </row>
    <row r="412" spans="1:15">
      <c r="A412" s="559"/>
      <c r="B412" s="558"/>
      <c r="C412" s="558"/>
      <c r="D412" s="558"/>
      <c r="E412" s="558"/>
      <c r="O412" s="553"/>
    </row>
    <row r="413" spans="1:15">
      <c r="A413" s="559"/>
      <c r="B413" s="558"/>
      <c r="C413" s="558"/>
      <c r="D413" s="558"/>
      <c r="E413" s="558"/>
      <c r="O413" s="553"/>
    </row>
    <row r="414" spans="1:15">
      <c r="A414" s="559"/>
      <c r="B414" s="558"/>
      <c r="C414" s="558"/>
      <c r="D414" s="558"/>
      <c r="E414" s="558"/>
      <c r="O414" s="553"/>
    </row>
    <row r="415" spans="1:15">
      <c r="A415" s="559"/>
      <c r="B415" s="558"/>
      <c r="C415" s="558"/>
      <c r="D415" s="558"/>
      <c r="E415" s="558"/>
      <c r="O415" s="553"/>
    </row>
    <row r="416" spans="1:15">
      <c r="A416" s="559"/>
      <c r="B416" s="558"/>
      <c r="C416" s="558"/>
      <c r="D416" s="558"/>
      <c r="E416" s="558"/>
      <c r="O416" s="553"/>
    </row>
    <row r="417" spans="1:15">
      <c r="A417" s="559"/>
      <c r="B417" s="558"/>
      <c r="C417" s="558"/>
      <c r="D417" s="558"/>
      <c r="E417" s="558"/>
      <c r="O417" s="553"/>
    </row>
    <row r="418" spans="1:15">
      <c r="A418" s="559"/>
      <c r="B418" s="558"/>
      <c r="C418" s="558"/>
      <c r="D418" s="558"/>
      <c r="E418" s="558"/>
      <c r="O418" s="553"/>
    </row>
    <row r="419" spans="1:15">
      <c r="A419" s="559"/>
      <c r="B419" s="558"/>
      <c r="C419" s="558"/>
      <c r="D419" s="558"/>
      <c r="E419" s="558"/>
      <c r="O419" s="553"/>
    </row>
    <row r="420" spans="1:15">
      <c r="A420" s="559"/>
      <c r="B420" s="558"/>
      <c r="C420" s="558"/>
      <c r="D420" s="558"/>
      <c r="E420" s="558"/>
      <c r="O420" s="553"/>
    </row>
    <row r="421" spans="1:15">
      <c r="A421" s="559"/>
      <c r="B421" s="558"/>
      <c r="C421" s="558"/>
      <c r="D421" s="558"/>
      <c r="E421" s="558"/>
      <c r="O421" s="553"/>
    </row>
    <row r="422" spans="1:15">
      <c r="A422" s="559"/>
      <c r="B422" s="558"/>
      <c r="C422" s="558"/>
      <c r="D422" s="558"/>
      <c r="E422" s="558"/>
      <c r="O422" s="553"/>
    </row>
    <row r="423" spans="1:15">
      <c r="A423" s="559"/>
      <c r="B423" s="558"/>
      <c r="C423" s="558"/>
      <c r="D423" s="558"/>
      <c r="E423" s="558"/>
      <c r="O423" s="553"/>
    </row>
    <row r="424" spans="1:15">
      <c r="A424" s="559"/>
      <c r="B424" s="558"/>
      <c r="C424" s="558"/>
      <c r="D424" s="558"/>
      <c r="E424" s="558"/>
      <c r="O424" s="553"/>
    </row>
    <row r="425" spans="1:15">
      <c r="A425" s="559"/>
      <c r="B425" s="558"/>
      <c r="C425" s="558"/>
      <c r="D425" s="558"/>
      <c r="E425" s="558"/>
      <c r="O425" s="553"/>
    </row>
    <row r="426" spans="1:15">
      <c r="A426" s="559"/>
      <c r="B426" s="558"/>
      <c r="C426" s="558"/>
      <c r="D426" s="558"/>
      <c r="E426" s="558"/>
      <c r="O426" s="553"/>
    </row>
    <row r="427" spans="1:15">
      <c r="A427" s="559"/>
      <c r="B427" s="558"/>
      <c r="C427" s="558"/>
      <c r="D427" s="558"/>
      <c r="E427" s="558"/>
      <c r="O427" s="553"/>
    </row>
    <row r="428" spans="1:15">
      <c r="A428" s="559"/>
      <c r="B428" s="558"/>
      <c r="C428" s="558"/>
      <c r="D428" s="558"/>
      <c r="E428" s="558"/>
      <c r="O428" s="553"/>
    </row>
    <row r="429" spans="1:15">
      <c r="A429" s="559"/>
      <c r="B429" s="558"/>
      <c r="C429" s="558"/>
      <c r="D429" s="558"/>
      <c r="E429" s="558"/>
      <c r="O429" s="553"/>
    </row>
    <row r="430" spans="1:15">
      <c r="A430" s="559"/>
      <c r="B430" s="558"/>
      <c r="C430" s="558"/>
      <c r="D430" s="558"/>
      <c r="E430" s="558"/>
      <c r="O430" s="553"/>
    </row>
    <row r="431" spans="1:15">
      <c r="A431" s="559"/>
      <c r="B431" s="558"/>
      <c r="C431" s="558"/>
      <c r="D431" s="558"/>
      <c r="E431" s="558"/>
      <c r="O431" s="553"/>
    </row>
    <row r="432" spans="1:15">
      <c r="A432" s="559"/>
      <c r="B432" s="558"/>
      <c r="C432" s="558"/>
      <c r="D432" s="558"/>
      <c r="E432" s="558"/>
      <c r="O432" s="553"/>
    </row>
    <row r="433" spans="1:15">
      <c r="A433" s="559"/>
      <c r="B433" s="558"/>
      <c r="C433" s="558"/>
      <c r="D433" s="558"/>
      <c r="E433" s="558"/>
      <c r="O433" s="553"/>
    </row>
    <row r="434" spans="1:15">
      <c r="A434" s="559"/>
      <c r="B434" s="558"/>
      <c r="C434" s="558"/>
      <c r="D434" s="558"/>
      <c r="E434" s="558"/>
      <c r="O434" s="553"/>
    </row>
    <row r="435" spans="1:15">
      <c r="A435" s="559"/>
      <c r="B435" s="558"/>
      <c r="C435" s="558"/>
      <c r="D435" s="558"/>
      <c r="E435" s="558"/>
      <c r="O435" s="553"/>
    </row>
    <row r="436" spans="1:15">
      <c r="A436" s="559"/>
      <c r="B436" s="558"/>
      <c r="C436" s="558"/>
      <c r="D436" s="558"/>
      <c r="E436" s="558"/>
      <c r="O436" s="553"/>
    </row>
    <row r="437" spans="1:15">
      <c r="A437" s="559"/>
      <c r="B437" s="558"/>
      <c r="C437" s="558"/>
      <c r="D437" s="558"/>
      <c r="E437" s="558"/>
      <c r="O437" s="553"/>
    </row>
    <row r="438" spans="1:15">
      <c r="A438" s="559"/>
      <c r="B438" s="558"/>
      <c r="C438" s="558"/>
      <c r="D438" s="558"/>
      <c r="E438" s="558"/>
      <c r="O438" s="553"/>
    </row>
    <row r="439" spans="1:15">
      <c r="A439" s="559"/>
      <c r="B439" s="558"/>
      <c r="C439" s="558"/>
      <c r="D439" s="558"/>
      <c r="E439" s="558"/>
      <c r="O439" s="553"/>
    </row>
    <row r="440" spans="1:15">
      <c r="A440" s="559"/>
      <c r="B440" s="558"/>
      <c r="C440" s="558"/>
      <c r="D440" s="558"/>
      <c r="E440" s="558"/>
      <c r="O440" s="553"/>
    </row>
    <row r="441" spans="1:15">
      <c r="A441" s="559"/>
      <c r="B441" s="558"/>
      <c r="C441" s="558"/>
      <c r="D441" s="558"/>
      <c r="E441" s="558"/>
      <c r="O441" s="553"/>
    </row>
    <row r="442" spans="1:15">
      <c r="A442" s="559"/>
      <c r="B442" s="558"/>
      <c r="C442" s="558"/>
      <c r="D442" s="558"/>
      <c r="E442" s="558"/>
      <c r="O442" s="553"/>
    </row>
    <row r="443" spans="1:15">
      <c r="A443" s="559"/>
      <c r="B443" s="558"/>
      <c r="C443" s="558"/>
      <c r="D443" s="558"/>
      <c r="E443" s="558"/>
      <c r="O443" s="553"/>
    </row>
    <row r="444" spans="1:15">
      <c r="A444" s="559"/>
      <c r="B444" s="558"/>
      <c r="C444" s="558"/>
      <c r="D444" s="558"/>
      <c r="E444" s="558"/>
      <c r="O444" s="553"/>
    </row>
    <row r="445" spans="1:15">
      <c r="A445" s="559"/>
      <c r="B445" s="558"/>
      <c r="C445" s="558"/>
      <c r="D445" s="558"/>
      <c r="E445" s="558"/>
      <c r="O445" s="553"/>
    </row>
    <row r="446" spans="1:15">
      <c r="A446" s="559"/>
      <c r="B446" s="558"/>
      <c r="C446" s="558"/>
      <c r="D446" s="558"/>
      <c r="E446" s="558"/>
      <c r="O446" s="553"/>
    </row>
    <row r="447" spans="1:15">
      <c r="A447" s="559"/>
      <c r="B447" s="558"/>
      <c r="C447" s="558"/>
      <c r="D447" s="558"/>
      <c r="E447" s="558"/>
      <c r="O447" s="553"/>
    </row>
    <row r="448" spans="1:15">
      <c r="A448" s="559"/>
      <c r="B448" s="558"/>
      <c r="C448" s="558"/>
      <c r="D448" s="558"/>
      <c r="E448" s="558"/>
      <c r="O448" s="553"/>
    </row>
    <row r="449" spans="1:15">
      <c r="A449" s="559"/>
      <c r="B449" s="558"/>
      <c r="C449" s="558"/>
      <c r="D449" s="558"/>
      <c r="E449" s="558"/>
      <c r="O449" s="553"/>
    </row>
    <row r="450" spans="1:15">
      <c r="A450" s="559"/>
      <c r="B450" s="558"/>
      <c r="C450" s="558"/>
      <c r="D450" s="558"/>
      <c r="E450" s="558"/>
      <c r="O450" s="553"/>
    </row>
    <row r="451" spans="1:15">
      <c r="A451" s="559"/>
      <c r="B451" s="558"/>
      <c r="C451" s="558"/>
      <c r="D451" s="558"/>
      <c r="E451" s="558"/>
      <c r="O451" s="553"/>
    </row>
    <row r="452" spans="1:15">
      <c r="A452" s="559"/>
      <c r="B452" s="558"/>
      <c r="C452" s="558"/>
      <c r="D452" s="558"/>
      <c r="E452" s="558"/>
      <c r="O452" s="553"/>
    </row>
    <row r="453" spans="1:15">
      <c r="A453" s="559"/>
      <c r="B453" s="558"/>
      <c r="C453" s="558"/>
      <c r="D453" s="558"/>
      <c r="E453" s="558"/>
      <c r="O453" s="553"/>
    </row>
    <row r="454" spans="1:15">
      <c r="A454" s="559"/>
      <c r="B454" s="558"/>
      <c r="C454" s="558"/>
      <c r="D454" s="558"/>
      <c r="E454" s="558"/>
      <c r="O454" s="553"/>
    </row>
    <row r="455" spans="1:15">
      <c r="A455" s="559"/>
      <c r="B455" s="558"/>
      <c r="C455" s="558"/>
      <c r="D455" s="558"/>
      <c r="E455" s="558"/>
      <c r="O455" s="553"/>
    </row>
    <row r="456" spans="1:15">
      <c r="A456" s="559"/>
      <c r="B456" s="558"/>
      <c r="C456" s="558"/>
      <c r="D456" s="558"/>
      <c r="E456" s="558"/>
      <c r="O456" s="553"/>
    </row>
    <row r="457" spans="1:15">
      <c r="A457" s="559"/>
      <c r="B457" s="558"/>
      <c r="C457" s="558"/>
      <c r="D457" s="558"/>
      <c r="E457" s="558"/>
      <c r="O457" s="553"/>
    </row>
    <row r="458" spans="1:15">
      <c r="A458" s="559"/>
      <c r="B458" s="558"/>
      <c r="C458" s="558"/>
      <c r="D458" s="558"/>
      <c r="E458" s="558"/>
      <c r="O458" s="553"/>
    </row>
    <row r="459" spans="1:15">
      <c r="A459" s="559"/>
      <c r="B459" s="558"/>
      <c r="C459" s="558"/>
      <c r="D459" s="558"/>
      <c r="E459" s="558"/>
      <c r="O459" s="553"/>
    </row>
    <row r="460" spans="1:15">
      <c r="A460" s="559"/>
      <c r="B460" s="558"/>
      <c r="C460" s="558"/>
      <c r="D460" s="558"/>
      <c r="E460" s="558"/>
      <c r="O460" s="553"/>
    </row>
    <row r="461" spans="1:15">
      <c r="A461" s="559"/>
      <c r="B461" s="558"/>
      <c r="C461" s="558"/>
      <c r="D461" s="558"/>
      <c r="E461" s="558"/>
      <c r="O461" s="553"/>
    </row>
    <row r="462" spans="1:15">
      <c r="A462" s="559"/>
      <c r="B462" s="558"/>
      <c r="C462" s="558"/>
      <c r="D462" s="558"/>
      <c r="E462" s="558"/>
      <c r="O462" s="553"/>
    </row>
    <row r="463" spans="1:15">
      <c r="A463" s="559"/>
      <c r="B463" s="558"/>
      <c r="C463" s="558"/>
      <c r="D463" s="558"/>
      <c r="E463" s="558"/>
      <c r="O463" s="553"/>
    </row>
    <row r="464" spans="1:15">
      <c r="A464" s="559"/>
      <c r="B464" s="558"/>
      <c r="C464" s="558"/>
      <c r="D464" s="558"/>
      <c r="E464" s="558"/>
      <c r="O464" s="553"/>
    </row>
    <row r="465" spans="1:15">
      <c r="A465" s="559"/>
      <c r="B465" s="558"/>
      <c r="C465" s="558"/>
      <c r="D465" s="558"/>
      <c r="E465" s="558"/>
      <c r="O465" s="553"/>
    </row>
    <row r="466" spans="1:15">
      <c r="A466" s="559"/>
      <c r="B466" s="558"/>
      <c r="C466" s="558"/>
      <c r="D466" s="558"/>
      <c r="E466" s="558"/>
      <c r="O466" s="553"/>
    </row>
    <row r="467" spans="1:15">
      <c r="A467" s="559"/>
      <c r="B467" s="558"/>
      <c r="C467" s="558"/>
      <c r="D467" s="558"/>
      <c r="E467" s="558"/>
      <c r="O467" s="553"/>
    </row>
    <row r="468" spans="1:15">
      <c r="A468" s="559"/>
      <c r="B468" s="558"/>
      <c r="C468" s="558"/>
      <c r="D468" s="558"/>
      <c r="E468" s="558"/>
      <c r="O468" s="553"/>
    </row>
    <row r="469" spans="1:15">
      <c r="A469" s="559"/>
      <c r="B469" s="558"/>
      <c r="C469" s="558"/>
      <c r="D469" s="558"/>
      <c r="E469" s="558"/>
      <c r="O469" s="553"/>
    </row>
    <row r="470" spans="1:15">
      <c r="A470" s="559"/>
      <c r="B470" s="558"/>
      <c r="C470" s="558"/>
      <c r="D470" s="558"/>
      <c r="E470" s="558"/>
      <c r="O470" s="553"/>
    </row>
    <row r="471" spans="1:15">
      <c r="A471" s="559"/>
      <c r="B471" s="558"/>
      <c r="C471" s="558"/>
      <c r="D471" s="558"/>
      <c r="E471" s="558"/>
      <c r="O471" s="553"/>
    </row>
    <row r="472" spans="1:15">
      <c r="A472" s="559"/>
      <c r="B472" s="558"/>
      <c r="C472" s="558"/>
      <c r="D472" s="558"/>
      <c r="E472" s="558"/>
      <c r="O472" s="553"/>
    </row>
    <row r="473" spans="1:15">
      <c r="A473" s="559"/>
      <c r="B473" s="558"/>
      <c r="C473" s="558"/>
      <c r="D473" s="558"/>
      <c r="E473" s="558"/>
      <c r="O473" s="553"/>
    </row>
    <row r="474" spans="1:15">
      <c r="A474" s="559"/>
      <c r="B474" s="558"/>
      <c r="C474" s="558"/>
      <c r="D474" s="558"/>
      <c r="E474" s="558"/>
      <c r="O474" s="553"/>
    </row>
    <row r="475" spans="1:15">
      <c r="A475" s="559"/>
      <c r="B475" s="558"/>
      <c r="C475" s="558"/>
      <c r="D475" s="558"/>
      <c r="E475" s="558"/>
      <c r="O475" s="553"/>
    </row>
    <row r="476" spans="1:15">
      <c r="A476" s="559"/>
      <c r="B476" s="558"/>
      <c r="C476" s="558"/>
      <c r="D476" s="558"/>
      <c r="E476" s="558"/>
      <c r="O476" s="553"/>
    </row>
    <row r="477" spans="1:15">
      <c r="A477" s="559"/>
      <c r="B477" s="558"/>
      <c r="C477" s="558"/>
      <c r="D477" s="558"/>
      <c r="E477" s="558"/>
      <c r="O477" s="553"/>
    </row>
    <row r="478" spans="1:15">
      <c r="A478" s="559"/>
      <c r="B478" s="558"/>
      <c r="C478" s="558"/>
      <c r="D478" s="558"/>
      <c r="E478" s="558"/>
      <c r="O478" s="553"/>
    </row>
    <row r="479" spans="1:15">
      <c r="A479" s="559"/>
      <c r="B479" s="558"/>
      <c r="C479" s="558"/>
      <c r="D479" s="558"/>
      <c r="E479" s="558"/>
      <c r="O479" s="553"/>
    </row>
    <row r="480" spans="1:15">
      <c r="A480" s="559"/>
      <c r="B480" s="558"/>
      <c r="C480" s="558"/>
      <c r="D480" s="558"/>
      <c r="E480" s="558"/>
      <c r="O480" s="553"/>
    </row>
    <row r="481" spans="1:15">
      <c r="A481" s="559"/>
      <c r="B481" s="558"/>
      <c r="C481" s="558"/>
      <c r="D481" s="558"/>
      <c r="E481" s="558"/>
      <c r="O481" s="553"/>
    </row>
    <row r="482" spans="1:15">
      <c r="A482" s="559"/>
      <c r="B482" s="558"/>
      <c r="C482" s="558"/>
      <c r="D482" s="558"/>
      <c r="E482" s="558"/>
      <c r="O482" s="553"/>
    </row>
    <row r="483" spans="1:15">
      <c r="A483" s="559"/>
      <c r="B483" s="558"/>
      <c r="C483" s="558"/>
      <c r="D483" s="558"/>
      <c r="E483" s="558"/>
      <c r="O483" s="553"/>
    </row>
    <row r="484" spans="1:15">
      <c r="A484" s="559"/>
      <c r="B484" s="558"/>
      <c r="C484" s="558"/>
      <c r="D484" s="558"/>
      <c r="E484" s="558"/>
      <c r="O484" s="553"/>
    </row>
    <row r="485" spans="1:15">
      <c r="A485" s="559"/>
      <c r="B485" s="558"/>
      <c r="C485" s="558"/>
      <c r="D485" s="558"/>
      <c r="E485" s="558"/>
      <c r="O485" s="553"/>
    </row>
    <row r="486" spans="1:15">
      <c r="A486" s="559"/>
      <c r="B486" s="558"/>
      <c r="C486" s="558"/>
      <c r="D486" s="558"/>
      <c r="E486" s="558"/>
      <c r="O486" s="553"/>
    </row>
    <row r="487" spans="1:15">
      <c r="A487" s="559"/>
      <c r="B487" s="558"/>
      <c r="C487" s="558"/>
      <c r="D487" s="558"/>
      <c r="E487" s="558"/>
      <c r="O487" s="553"/>
    </row>
    <row r="488" spans="1:15">
      <c r="A488" s="559"/>
      <c r="B488" s="558"/>
      <c r="C488" s="558"/>
      <c r="D488" s="558"/>
      <c r="E488" s="558"/>
      <c r="O488" s="553"/>
    </row>
    <row r="489" spans="1:15">
      <c r="A489" s="559"/>
      <c r="B489" s="558"/>
      <c r="C489" s="558"/>
      <c r="D489" s="558"/>
      <c r="E489" s="558"/>
      <c r="O489" s="553"/>
    </row>
    <row r="490" spans="1:15">
      <c r="A490" s="559"/>
      <c r="B490" s="558"/>
      <c r="C490" s="558"/>
      <c r="D490" s="558"/>
      <c r="E490" s="558"/>
      <c r="O490" s="553"/>
    </row>
    <row r="491" spans="1:15">
      <c r="A491" s="559"/>
      <c r="B491" s="558"/>
      <c r="C491" s="558"/>
      <c r="D491" s="558"/>
      <c r="E491" s="558"/>
      <c r="O491" s="553"/>
    </row>
    <row r="492" spans="1:15">
      <c r="A492" s="559"/>
      <c r="B492" s="558"/>
      <c r="C492" s="558"/>
      <c r="D492" s="558"/>
      <c r="E492" s="558"/>
      <c r="O492" s="553"/>
    </row>
    <row r="493" spans="1:15">
      <c r="A493" s="559"/>
      <c r="B493" s="558"/>
      <c r="C493" s="558"/>
      <c r="D493" s="558"/>
      <c r="E493" s="558"/>
      <c r="O493" s="553"/>
    </row>
    <row r="494" spans="1:15">
      <c r="A494" s="559"/>
      <c r="B494" s="558"/>
      <c r="C494" s="558"/>
      <c r="D494" s="558"/>
      <c r="E494" s="558"/>
      <c r="O494" s="553"/>
    </row>
    <row r="495" spans="1:15">
      <c r="A495" s="559"/>
      <c r="B495" s="558"/>
      <c r="C495" s="558"/>
      <c r="D495" s="558"/>
      <c r="E495" s="558"/>
      <c r="O495" s="553"/>
    </row>
    <row r="496" spans="1:15">
      <c r="A496" s="559"/>
      <c r="B496" s="558"/>
      <c r="C496" s="558"/>
      <c r="D496" s="558"/>
      <c r="E496" s="558"/>
      <c r="O496" s="553"/>
    </row>
    <row r="497" spans="1:15">
      <c r="A497" s="559"/>
      <c r="B497" s="558"/>
      <c r="C497" s="558"/>
      <c r="D497" s="558"/>
      <c r="E497" s="558"/>
      <c r="O497" s="553"/>
    </row>
    <row r="498" spans="1:15">
      <c r="A498" s="559"/>
      <c r="B498" s="558"/>
      <c r="C498" s="558"/>
      <c r="D498" s="558"/>
      <c r="E498" s="558"/>
      <c r="O498" s="553"/>
    </row>
    <row r="499" spans="1:15">
      <c r="A499" s="559"/>
      <c r="B499" s="558"/>
      <c r="C499" s="558"/>
      <c r="D499" s="558"/>
      <c r="E499" s="558"/>
      <c r="O499" s="553"/>
    </row>
    <row r="500" spans="1:15">
      <c r="A500" s="559"/>
      <c r="B500" s="558"/>
      <c r="C500" s="558"/>
      <c r="D500" s="558"/>
      <c r="E500" s="558"/>
      <c r="O500" s="553"/>
    </row>
    <row r="501" spans="1:15">
      <c r="A501" s="559"/>
      <c r="B501" s="558"/>
      <c r="C501" s="558"/>
      <c r="D501" s="558"/>
      <c r="E501" s="558"/>
      <c r="O501" s="553"/>
    </row>
    <row r="502" spans="1:15">
      <c r="A502" s="559"/>
      <c r="B502" s="558"/>
      <c r="C502" s="558"/>
      <c r="D502" s="558"/>
      <c r="E502" s="558"/>
      <c r="O502" s="553"/>
    </row>
    <row r="503" spans="1:15">
      <c r="A503" s="559"/>
      <c r="B503" s="558"/>
      <c r="C503" s="558"/>
      <c r="D503" s="558"/>
      <c r="E503" s="558"/>
      <c r="O503" s="553"/>
    </row>
    <row r="504" spans="1:15">
      <c r="A504" s="559"/>
      <c r="B504" s="558"/>
      <c r="C504" s="558"/>
      <c r="D504" s="558"/>
      <c r="E504" s="558"/>
      <c r="O504" s="553"/>
    </row>
    <row r="505" spans="1:15">
      <c r="A505" s="559"/>
      <c r="B505" s="558"/>
      <c r="C505" s="558"/>
      <c r="D505" s="558"/>
      <c r="E505" s="558"/>
      <c r="O505" s="553"/>
    </row>
    <row r="506" spans="1:15">
      <c r="A506" s="559"/>
      <c r="B506" s="558"/>
      <c r="C506" s="558"/>
      <c r="D506" s="558"/>
      <c r="E506" s="558"/>
      <c r="O506" s="553"/>
    </row>
    <row r="507" spans="1:15">
      <c r="A507" s="559"/>
      <c r="B507" s="558"/>
      <c r="C507" s="558"/>
      <c r="D507" s="558"/>
      <c r="E507" s="558"/>
      <c r="O507" s="553"/>
    </row>
    <row r="508" spans="1:15">
      <c r="A508" s="559"/>
      <c r="B508" s="558"/>
      <c r="C508" s="558"/>
      <c r="D508" s="558"/>
      <c r="E508" s="558"/>
      <c r="O508" s="553"/>
    </row>
    <row r="509" spans="1:15">
      <c r="A509" s="559"/>
      <c r="B509" s="558"/>
      <c r="C509" s="558"/>
      <c r="D509" s="558"/>
      <c r="E509" s="558"/>
      <c r="O509" s="553"/>
    </row>
    <row r="510" spans="1:15">
      <c r="A510" s="559"/>
      <c r="B510" s="558"/>
      <c r="C510" s="558"/>
      <c r="D510" s="558"/>
      <c r="E510" s="558"/>
      <c r="O510" s="553"/>
    </row>
    <row r="511" spans="1:15">
      <c r="A511" s="559"/>
      <c r="B511" s="558"/>
      <c r="C511" s="558"/>
      <c r="D511" s="558"/>
      <c r="E511" s="558"/>
      <c r="O511" s="553"/>
    </row>
    <row r="512" spans="1:15">
      <c r="A512" s="559"/>
      <c r="B512" s="558"/>
      <c r="C512" s="558"/>
      <c r="D512" s="558"/>
      <c r="E512" s="558"/>
      <c r="O512" s="553"/>
    </row>
    <row r="513" spans="1:15">
      <c r="A513" s="559"/>
      <c r="B513" s="558"/>
      <c r="C513" s="558"/>
      <c r="D513" s="558"/>
      <c r="E513" s="558"/>
      <c r="O513" s="553"/>
    </row>
    <row r="514" spans="1:15">
      <c r="A514" s="559"/>
      <c r="B514" s="558"/>
      <c r="C514" s="558"/>
      <c r="D514" s="558"/>
      <c r="E514" s="558"/>
      <c r="O514" s="553"/>
    </row>
    <row r="515" spans="1:15">
      <c r="A515" s="559"/>
      <c r="B515" s="558"/>
      <c r="C515" s="558"/>
      <c r="D515" s="558"/>
      <c r="E515" s="558"/>
      <c r="O515" s="553"/>
    </row>
    <row r="516" spans="1:15">
      <c r="A516" s="559"/>
      <c r="B516" s="558"/>
      <c r="C516" s="558"/>
      <c r="D516" s="558"/>
      <c r="E516" s="558"/>
      <c r="O516" s="553"/>
    </row>
    <row r="517" spans="1:15">
      <c r="A517" s="559"/>
      <c r="B517" s="558"/>
      <c r="C517" s="558"/>
      <c r="D517" s="558"/>
      <c r="E517" s="558"/>
      <c r="O517" s="553"/>
    </row>
    <row r="518" spans="1:15">
      <c r="A518" s="559"/>
      <c r="B518" s="558"/>
      <c r="C518" s="558"/>
      <c r="D518" s="558"/>
      <c r="E518" s="558"/>
      <c r="O518" s="553"/>
    </row>
    <row r="519" spans="1:15">
      <c r="A519" s="559"/>
      <c r="B519" s="558"/>
      <c r="C519" s="558"/>
      <c r="D519" s="558"/>
      <c r="E519" s="558"/>
      <c r="O519" s="553"/>
    </row>
    <row r="520" spans="1:15">
      <c r="A520" s="559"/>
      <c r="B520" s="558"/>
      <c r="C520" s="558"/>
      <c r="D520" s="558"/>
      <c r="E520" s="558"/>
      <c r="O520" s="553"/>
    </row>
    <row r="521" spans="1:15">
      <c r="A521" s="559"/>
      <c r="B521" s="558"/>
      <c r="C521" s="558"/>
      <c r="D521" s="558"/>
      <c r="E521" s="558"/>
      <c r="O521" s="553"/>
    </row>
    <row r="522" spans="1:15">
      <c r="A522" s="559"/>
      <c r="B522" s="558"/>
      <c r="C522" s="558"/>
      <c r="D522" s="558"/>
      <c r="E522" s="558"/>
      <c r="O522" s="553"/>
    </row>
    <row r="523" spans="1:15">
      <c r="A523" s="559"/>
      <c r="B523" s="558"/>
      <c r="C523" s="558"/>
      <c r="D523" s="558"/>
      <c r="E523" s="558"/>
      <c r="O523" s="553"/>
    </row>
    <row r="524" spans="1:15">
      <c r="A524" s="559"/>
      <c r="B524" s="558"/>
      <c r="C524" s="558"/>
      <c r="D524" s="558"/>
      <c r="E524" s="558"/>
      <c r="O524" s="553"/>
    </row>
    <row r="525" spans="1:15">
      <c r="A525" s="559"/>
      <c r="B525" s="558"/>
      <c r="C525" s="558"/>
      <c r="D525" s="558"/>
      <c r="E525" s="558"/>
      <c r="O525" s="553"/>
    </row>
    <row r="526" spans="1:15">
      <c r="A526" s="559"/>
      <c r="B526" s="558"/>
      <c r="C526" s="558"/>
      <c r="D526" s="558"/>
      <c r="E526" s="558"/>
      <c r="O526" s="553"/>
    </row>
    <row r="527" spans="1:15">
      <c r="A527" s="559"/>
      <c r="B527" s="558"/>
      <c r="C527" s="558"/>
      <c r="D527" s="558"/>
      <c r="E527" s="558"/>
      <c r="O527" s="553"/>
    </row>
    <row r="528" spans="1:15">
      <c r="A528" s="559"/>
      <c r="B528" s="558"/>
      <c r="C528" s="558"/>
      <c r="D528" s="558"/>
      <c r="E528" s="558"/>
      <c r="O528" s="553"/>
    </row>
    <row r="529" spans="1:15">
      <c r="A529" s="559"/>
      <c r="B529" s="558"/>
      <c r="C529" s="558"/>
      <c r="D529" s="558"/>
      <c r="E529" s="558"/>
      <c r="O529" s="553"/>
    </row>
    <row r="530" spans="1:15">
      <c r="A530" s="559"/>
      <c r="B530" s="558"/>
      <c r="C530" s="558"/>
      <c r="D530" s="558"/>
      <c r="E530" s="558"/>
      <c r="O530" s="553"/>
    </row>
    <row r="531" spans="1:15">
      <c r="A531" s="559"/>
      <c r="B531" s="558"/>
      <c r="C531" s="558"/>
      <c r="D531" s="558"/>
      <c r="E531" s="558"/>
      <c r="O531" s="553"/>
    </row>
    <row r="532" spans="1:15">
      <c r="A532" s="559"/>
      <c r="B532" s="558"/>
      <c r="C532" s="558"/>
      <c r="D532" s="558"/>
      <c r="E532" s="558"/>
      <c r="O532" s="553"/>
    </row>
    <row r="533" spans="1:15">
      <c r="A533" s="559"/>
      <c r="B533" s="558"/>
      <c r="C533" s="558"/>
      <c r="D533" s="558"/>
      <c r="E533" s="558"/>
      <c r="O533" s="553"/>
    </row>
    <row r="534" spans="1:15">
      <c r="A534" s="559"/>
      <c r="B534" s="558"/>
      <c r="C534" s="558"/>
      <c r="D534" s="558"/>
      <c r="E534" s="558"/>
      <c r="O534" s="553"/>
    </row>
    <row r="535" spans="1:15">
      <c r="A535" s="559"/>
      <c r="B535" s="558"/>
      <c r="C535" s="558"/>
      <c r="D535" s="558"/>
      <c r="E535" s="558"/>
      <c r="O535" s="553"/>
    </row>
    <row r="536" spans="1:15">
      <c r="A536" s="559"/>
      <c r="B536" s="558"/>
      <c r="C536" s="558"/>
      <c r="D536" s="558"/>
      <c r="E536" s="558"/>
      <c r="O536" s="553"/>
    </row>
    <row r="537" spans="1:15">
      <c r="A537" s="559"/>
      <c r="B537" s="558"/>
      <c r="C537" s="558"/>
      <c r="D537" s="558"/>
      <c r="E537" s="558"/>
      <c r="O537" s="553"/>
    </row>
    <row r="538" spans="1:15">
      <c r="A538" s="559"/>
      <c r="B538" s="558"/>
      <c r="C538" s="558"/>
      <c r="D538" s="558"/>
      <c r="E538" s="558"/>
      <c r="O538" s="553"/>
    </row>
    <row r="539" spans="1:15">
      <c r="A539" s="559"/>
      <c r="B539" s="558"/>
      <c r="C539" s="558"/>
      <c r="D539" s="558"/>
      <c r="E539" s="558"/>
      <c r="O539" s="553"/>
    </row>
    <row r="540" spans="1:15">
      <c r="A540" s="559"/>
      <c r="B540" s="558"/>
      <c r="C540" s="558"/>
      <c r="D540" s="558"/>
      <c r="E540" s="558"/>
      <c r="O540" s="553"/>
    </row>
    <row r="541" spans="1:15">
      <c r="A541" s="559"/>
      <c r="B541" s="558"/>
      <c r="C541" s="558"/>
      <c r="D541" s="558"/>
      <c r="E541" s="558"/>
      <c r="O541" s="553"/>
    </row>
    <row r="542" spans="1:15">
      <c r="A542" s="559"/>
      <c r="B542" s="558"/>
      <c r="C542" s="558"/>
      <c r="D542" s="558"/>
      <c r="E542" s="558"/>
      <c r="O542" s="553"/>
    </row>
    <row r="543" spans="1:15">
      <c r="A543" s="559"/>
      <c r="B543" s="558"/>
      <c r="C543" s="558"/>
      <c r="D543" s="558"/>
      <c r="E543" s="558"/>
      <c r="O543" s="553"/>
    </row>
    <row r="544" spans="1:15">
      <c r="A544" s="559"/>
      <c r="B544" s="558"/>
      <c r="C544" s="558"/>
      <c r="D544" s="558"/>
      <c r="E544" s="558"/>
      <c r="O544" s="553"/>
    </row>
    <row r="545" spans="1:15">
      <c r="A545" s="559"/>
      <c r="B545" s="558"/>
      <c r="C545" s="558"/>
      <c r="D545" s="558"/>
      <c r="E545" s="558"/>
      <c r="O545" s="553"/>
    </row>
    <row r="546" spans="1:15">
      <c r="A546" s="559"/>
      <c r="B546" s="558"/>
      <c r="C546" s="558"/>
      <c r="D546" s="558"/>
      <c r="E546" s="558"/>
      <c r="O546" s="553"/>
    </row>
    <row r="547" spans="1:15">
      <c r="A547" s="559"/>
      <c r="B547" s="558"/>
      <c r="C547" s="558"/>
      <c r="D547" s="558"/>
      <c r="E547" s="558"/>
      <c r="O547" s="553"/>
    </row>
    <row r="548" spans="1:15">
      <c r="A548" s="559"/>
      <c r="B548" s="558"/>
      <c r="C548" s="558"/>
      <c r="D548" s="558"/>
      <c r="E548" s="558"/>
      <c r="O548" s="553"/>
    </row>
    <row r="549" spans="1:15">
      <c r="A549" s="559"/>
      <c r="B549" s="558"/>
      <c r="C549" s="558"/>
      <c r="D549" s="558"/>
      <c r="E549" s="558"/>
      <c r="O549" s="553"/>
    </row>
    <row r="550" spans="1:15">
      <c r="A550" s="559"/>
      <c r="B550" s="558"/>
      <c r="C550" s="558"/>
      <c r="D550" s="558"/>
      <c r="E550" s="558"/>
      <c r="O550" s="553"/>
    </row>
    <row r="551" spans="1:15">
      <c r="A551" s="559"/>
      <c r="B551" s="558"/>
      <c r="C551" s="558"/>
      <c r="D551" s="558"/>
      <c r="E551" s="558"/>
      <c r="O551" s="553"/>
    </row>
    <row r="552" spans="1:15">
      <c r="A552" s="559"/>
      <c r="B552" s="558"/>
      <c r="C552" s="558"/>
      <c r="D552" s="558"/>
      <c r="E552" s="558"/>
      <c r="O552" s="553"/>
    </row>
    <row r="553" spans="1:15">
      <c r="A553" s="559"/>
      <c r="B553" s="558"/>
      <c r="C553" s="558"/>
      <c r="D553" s="558"/>
      <c r="E553" s="558"/>
      <c r="O553" s="553"/>
    </row>
    <row r="554" spans="1:15">
      <c r="A554" s="559"/>
      <c r="B554" s="558"/>
      <c r="C554" s="558"/>
      <c r="D554" s="558"/>
      <c r="E554" s="558"/>
      <c r="O554" s="553"/>
    </row>
    <row r="555" spans="1:15">
      <c r="A555" s="559"/>
      <c r="B555" s="558"/>
      <c r="C555" s="558"/>
      <c r="D555" s="558"/>
      <c r="E555" s="558"/>
      <c r="O555" s="553"/>
    </row>
    <row r="556" spans="1:15">
      <c r="A556" s="559"/>
      <c r="B556" s="558"/>
      <c r="C556" s="558"/>
      <c r="D556" s="558"/>
      <c r="E556" s="558"/>
      <c r="O556" s="553"/>
    </row>
    <row r="557" spans="1:15">
      <c r="A557" s="559"/>
      <c r="B557" s="558"/>
      <c r="C557" s="558"/>
      <c r="D557" s="558"/>
      <c r="E557" s="558"/>
      <c r="O557" s="553"/>
    </row>
    <row r="558" spans="1:15">
      <c r="A558" s="559"/>
      <c r="B558" s="558"/>
      <c r="C558" s="558"/>
      <c r="D558" s="558"/>
      <c r="E558" s="558"/>
      <c r="O558" s="553"/>
    </row>
    <row r="559" spans="1:15">
      <c r="A559" s="559"/>
      <c r="B559" s="558"/>
      <c r="C559" s="558"/>
      <c r="D559" s="558"/>
      <c r="E559" s="558"/>
      <c r="O559" s="553"/>
    </row>
    <row r="560" spans="1:15">
      <c r="A560" s="559"/>
      <c r="B560" s="558"/>
      <c r="C560" s="558"/>
      <c r="D560" s="558"/>
      <c r="E560" s="558"/>
      <c r="O560" s="553"/>
    </row>
    <row r="561" spans="1:15">
      <c r="A561" s="559"/>
      <c r="B561" s="558"/>
      <c r="C561" s="558"/>
      <c r="D561" s="558"/>
      <c r="E561" s="558"/>
      <c r="O561" s="553"/>
    </row>
    <row r="562" spans="1:15">
      <c r="A562" s="559"/>
      <c r="B562" s="558"/>
      <c r="C562" s="558"/>
      <c r="D562" s="558"/>
      <c r="E562" s="558"/>
      <c r="O562" s="553"/>
    </row>
    <row r="563" spans="1:15">
      <c r="A563" s="559"/>
      <c r="B563" s="558"/>
      <c r="C563" s="558"/>
      <c r="D563" s="558"/>
      <c r="E563" s="558"/>
      <c r="O563" s="553"/>
    </row>
    <row r="564" spans="1:15">
      <c r="A564" s="559"/>
      <c r="B564" s="558"/>
      <c r="C564" s="558"/>
      <c r="D564" s="558"/>
      <c r="E564" s="558"/>
      <c r="O564" s="553"/>
    </row>
    <row r="565" spans="1:15">
      <c r="A565" s="559"/>
      <c r="B565" s="558"/>
      <c r="C565" s="558"/>
      <c r="D565" s="558"/>
      <c r="E565" s="558"/>
      <c r="O565" s="553"/>
    </row>
    <row r="566" spans="1:15">
      <c r="A566" s="559"/>
      <c r="B566" s="558"/>
      <c r="C566" s="558"/>
      <c r="D566" s="558"/>
      <c r="E566" s="558"/>
      <c r="O566" s="553"/>
    </row>
    <row r="567" spans="1:15">
      <c r="A567" s="559"/>
      <c r="B567" s="558"/>
      <c r="C567" s="558"/>
      <c r="D567" s="558"/>
      <c r="E567" s="558"/>
      <c r="O567" s="553"/>
    </row>
    <row r="568" spans="1:15">
      <c r="A568" s="559"/>
      <c r="B568" s="558"/>
      <c r="C568" s="558"/>
      <c r="D568" s="558"/>
      <c r="E568" s="558"/>
      <c r="O568" s="553"/>
    </row>
    <row r="569" spans="1:15">
      <c r="A569" s="559"/>
      <c r="B569" s="558"/>
      <c r="C569" s="558"/>
      <c r="D569" s="558"/>
      <c r="E569" s="558"/>
      <c r="O569" s="553"/>
    </row>
    <row r="570" spans="1:15">
      <c r="A570" s="559"/>
      <c r="B570" s="558"/>
      <c r="C570" s="558"/>
      <c r="D570" s="558"/>
      <c r="E570" s="558"/>
      <c r="O570" s="553"/>
    </row>
    <row r="571" spans="1:15">
      <c r="A571" s="559"/>
      <c r="B571" s="558"/>
      <c r="C571" s="558"/>
      <c r="D571" s="558"/>
      <c r="E571" s="558"/>
      <c r="O571" s="553"/>
    </row>
    <row r="572" spans="1:15">
      <c r="A572" s="559"/>
      <c r="B572" s="558"/>
      <c r="C572" s="558"/>
      <c r="D572" s="558"/>
      <c r="E572" s="558"/>
      <c r="O572" s="553"/>
    </row>
    <row r="573" spans="1:15">
      <c r="A573" s="559"/>
      <c r="B573" s="558"/>
      <c r="C573" s="558"/>
      <c r="D573" s="558"/>
      <c r="E573" s="558"/>
      <c r="O573" s="553"/>
    </row>
    <row r="574" spans="1:15">
      <c r="A574" s="559"/>
      <c r="B574" s="558"/>
      <c r="C574" s="558"/>
      <c r="D574" s="558"/>
      <c r="E574" s="558"/>
      <c r="O574" s="553"/>
    </row>
    <row r="575" spans="1:15">
      <c r="A575" s="559"/>
      <c r="B575" s="558"/>
      <c r="C575" s="558"/>
      <c r="D575" s="558"/>
      <c r="E575" s="558"/>
      <c r="O575" s="553"/>
    </row>
    <row r="576" spans="1:15">
      <c r="A576" s="559"/>
      <c r="B576" s="558"/>
      <c r="C576" s="558"/>
      <c r="D576" s="558"/>
      <c r="E576" s="558"/>
      <c r="O576" s="553"/>
    </row>
    <row r="577" spans="1:15">
      <c r="A577" s="559"/>
      <c r="B577" s="558"/>
      <c r="C577" s="558"/>
      <c r="D577" s="558"/>
      <c r="E577" s="558"/>
      <c r="O577" s="553"/>
    </row>
    <row r="578" spans="1:15">
      <c r="A578" s="559"/>
      <c r="B578" s="558"/>
      <c r="C578" s="558"/>
      <c r="D578" s="558"/>
      <c r="E578" s="558"/>
      <c r="O578" s="553"/>
    </row>
    <row r="579" spans="1:15">
      <c r="A579" s="559"/>
      <c r="B579" s="558"/>
      <c r="C579" s="558"/>
      <c r="D579" s="558"/>
      <c r="E579" s="558"/>
      <c r="O579" s="553"/>
    </row>
    <row r="580" spans="1:15">
      <c r="A580" s="559"/>
      <c r="B580" s="558"/>
      <c r="C580" s="558"/>
      <c r="D580" s="558"/>
      <c r="E580" s="558"/>
      <c r="O580" s="553"/>
    </row>
    <row r="581" spans="1:15">
      <c r="A581" s="559"/>
      <c r="B581" s="558"/>
      <c r="C581" s="558"/>
      <c r="D581" s="558"/>
      <c r="E581" s="558"/>
      <c r="O581" s="553"/>
    </row>
    <row r="582" spans="1:15">
      <c r="A582" s="559"/>
      <c r="B582" s="558"/>
      <c r="C582" s="558"/>
      <c r="D582" s="558"/>
      <c r="E582" s="558"/>
      <c r="O582" s="553"/>
    </row>
    <row r="583" spans="1:15">
      <c r="A583" s="559"/>
      <c r="B583" s="558"/>
      <c r="C583" s="558"/>
      <c r="D583" s="558"/>
      <c r="E583" s="558"/>
      <c r="O583" s="553"/>
    </row>
    <row r="584" spans="1:15">
      <c r="A584" s="559"/>
      <c r="B584" s="558"/>
      <c r="C584" s="558"/>
      <c r="D584" s="558"/>
      <c r="E584" s="558"/>
      <c r="O584" s="553"/>
    </row>
    <row r="585" spans="1:15">
      <c r="A585" s="559"/>
      <c r="B585" s="558"/>
      <c r="C585" s="558"/>
      <c r="D585" s="558"/>
      <c r="E585" s="558"/>
      <c r="O585" s="553"/>
    </row>
    <row r="586" spans="1:15">
      <c r="A586" s="559"/>
      <c r="B586" s="558"/>
      <c r="C586" s="558"/>
      <c r="D586" s="558"/>
      <c r="E586" s="558"/>
      <c r="O586" s="553"/>
    </row>
    <row r="587" spans="1:15">
      <c r="A587" s="559"/>
      <c r="B587" s="558"/>
      <c r="C587" s="558"/>
      <c r="D587" s="558"/>
      <c r="E587" s="558"/>
      <c r="O587" s="553"/>
    </row>
    <row r="588" spans="1:15">
      <c r="A588" s="559"/>
      <c r="B588" s="558"/>
      <c r="C588" s="558"/>
      <c r="D588" s="558"/>
      <c r="E588" s="558"/>
      <c r="O588" s="553"/>
    </row>
    <row r="589" spans="1:15">
      <c r="A589" s="559"/>
      <c r="B589" s="558"/>
      <c r="C589" s="558"/>
      <c r="D589" s="558"/>
      <c r="E589" s="558"/>
      <c r="O589" s="553"/>
    </row>
    <row r="590" spans="1:15">
      <c r="A590" s="559"/>
      <c r="B590" s="558"/>
      <c r="C590" s="558"/>
      <c r="D590" s="558"/>
      <c r="E590" s="558"/>
      <c r="O590" s="553"/>
    </row>
    <row r="591" spans="1:15">
      <c r="A591" s="559"/>
      <c r="B591" s="558"/>
      <c r="C591" s="558"/>
      <c r="D591" s="558"/>
      <c r="E591" s="558"/>
      <c r="O591" s="553"/>
    </row>
    <row r="592" spans="1:15">
      <c r="A592" s="559"/>
      <c r="B592" s="558"/>
      <c r="C592" s="558"/>
      <c r="D592" s="558"/>
      <c r="E592" s="558"/>
      <c r="O592" s="553"/>
    </row>
    <row r="593" spans="1:15">
      <c r="A593" s="559"/>
      <c r="B593" s="558"/>
      <c r="C593" s="558"/>
      <c r="D593" s="558"/>
      <c r="E593" s="558"/>
      <c r="O593" s="553"/>
    </row>
    <row r="594" spans="1:15">
      <c r="A594" s="559"/>
      <c r="B594" s="558"/>
      <c r="C594" s="558"/>
      <c r="D594" s="558"/>
      <c r="E594" s="558"/>
      <c r="O594" s="553"/>
    </row>
    <row r="595" spans="1:15">
      <c r="A595" s="559"/>
      <c r="B595" s="558"/>
      <c r="C595" s="558"/>
      <c r="D595" s="558"/>
      <c r="E595" s="558"/>
      <c r="O595" s="553"/>
    </row>
    <row r="596" spans="1:15">
      <c r="A596" s="559"/>
      <c r="B596" s="558"/>
      <c r="C596" s="558"/>
      <c r="D596" s="558"/>
      <c r="E596" s="558"/>
      <c r="O596" s="553"/>
    </row>
    <row r="597" spans="1:15">
      <c r="A597" s="559"/>
      <c r="B597" s="558"/>
      <c r="C597" s="558"/>
      <c r="D597" s="558"/>
      <c r="E597" s="558"/>
      <c r="O597" s="553"/>
    </row>
    <row r="598" spans="1:15">
      <c r="A598" s="559"/>
      <c r="B598" s="558"/>
      <c r="C598" s="558"/>
      <c r="D598" s="558"/>
      <c r="E598" s="558"/>
      <c r="O598" s="553"/>
    </row>
    <row r="599" spans="1:15">
      <c r="A599" s="559"/>
      <c r="B599" s="558"/>
      <c r="C599" s="558"/>
      <c r="D599" s="558"/>
      <c r="E599" s="558"/>
      <c r="O599" s="553"/>
    </row>
    <row r="600" spans="1:15">
      <c r="A600" s="559"/>
      <c r="B600" s="558"/>
      <c r="C600" s="558"/>
      <c r="D600" s="558"/>
      <c r="E600" s="558"/>
      <c r="O600" s="553"/>
    </row>
    <row r="601" spans="1:15">
      <c r="A601" s="559"/>
      <c r="B601" s="558"/>
      <c r="C601" s="558"/>
      <c r="D601" s="558"/>
      <c r="E601" s="558"/>
      <c r="O601" s="553"/>
    </row>
    <row r="602" spans="1:15">
      <c r="A602" s="559"/>
      <c r="B602" s="558"/>
      <c r="C602" s="558"/>
      <c r="D602" s="558"/>
      <c r="E602" s="558"/>
      <c r="O602" s="553"/>
    </row>
    <row r="603" spans="1:15">
      <c r="A603" s="559"/>
      <c r="B603" s="558"/>
      <c r="C603" s="558"/>
      <c r="D603" s="558"/>
      <c r="E603" s="558"/>
      <c r="O603" s="553"/>
    </row>
    <row r="604" spans="1:15">
      <c r="A604" s="559"/>
      <c r="B604" s="558"/>
      <c r="C604" s="558"/>
      <c r="D604" s="558"/>
      <c r="E604" s="558"/>
      <c r="O604" s="553"/>
    </row>
    <row r="605" spans="1:15">
      <c r="A605" s="559"/>
      <c r="B605" s="558"/>
      <c r="C605" s="558"/>
      <c r="D605" s="558"/>
      <c r="E605" s="558"/>
      <c r="O605" s="553"/>
    </row>
    <row r="606" spans="1:15">
      <c r="A606" s="559"/>
      <c r="B606" s="558"/>
      <c r="C606" s="558"/>
      <c r="D606" s="558"/>
      <c r="E606" s="558"/>
      <c r="O606" s="553"/>
    </row>
    <row r="607" spans="1:15">
      <c r="A607" s="559"/>
      <c r="B607" s="558"/>
      <c r="C607" s="558"/>
      <c r="D607" s="558"/>
      <c r="E607" s="558"/>
      <c r="O607" s="553"/>
    </row>
    <row r="608" spans="1:15">
      <c r="A608" s="559"/>
      <c r="B608" s="558"/>
      <c r="C608" s="558"/>
      <c r="D608" s="558"/>
      <c r="E608" s="558"/>
      <c r="O608" s="553"/>
    </row>
    <row r="609" spans="1:15">
      <c r="A609" s="559"/>
      <c r="B609" s="558"/>
      <c r="C609" s="558"/>
      <c r="D609" s="558"/>
      <c r="E609" s="558"/>
      <c r="O609" s="553"/>
    </row>
    <row r="610" spans="1:15">
      <c r="A610" s="559"/>
      <c r="B610" s="558"/>
      <c r="C610" s="558"/>
      <c r="D610" s="558"/>
      <c r="E610" s="558"/>
      <c r="O610" s="553"/>
    </row>
    <row r="611" spans="1:15">
      <c r="A611" s="559"/>
      <c r="B611" s="558"/>
      <c r="C611" s="558"/>
      <c r="D611" s="558"/>
      <c r="E611" s="558"/>
      <c r="O611" s="553"/>
    </row>
    <row r="612" spans="1:15">
      <c r="A612" s="559"/>
      <c r="B612" s="558"/>
      <c r="C612" s="558"/>
      <c r="D612" s="558"/>
      <c r="E612" s="558"/>
      <c r="O612" s="553"/>
    </row>
    <row r="613" spans="1:15">
      <c r="A613" s="559"/>
      <c r="B613" s="558"/>
      <c r="C613" s="558"/>
      <c r="D613" s="558"/>
      <c r="E613" s="558"/>
      <c r="O613" s="553"/>
    </row>
    <row r="614" spans="1:15">
      <c r="A614" s="559"/>
      <c r="B614" s="558"/>
      <c r="C614" s="558"/>
      <c r="D614" s="558"/>
      <c r="E614" s="558"/>
      <c r="O614" s="553"/>
    </row>
    <row r="615" spans="1:15">
      <c r="A615" s="559"/>
      <c r="B615" s="558"/>
      <c r="C615" s="558"/>
      <c r="D615" s="558"/>
      <c r="E615" s="558"/>
      <c r="O615" s="553"/>
    </row>
    <row r="616" spans="1:15">
      <c r="A616" s="559"/>
      <c r="B616" s="558"/>
      <c r="C616" s="558"/>
      <c r="D616" s="558"/>
      <c r="E616" s="558"/>
      <c r="O616" s="553"/>
    </row>
    <row r="617" spans="1:15">
      <c r="A617" s="559"/>
      <c r="B617" s="558"/>
      <c r="C617" s="558"/>
      <c r="D617" s="558"/>
      <c r="E617" s="558"/>
      <c r="O617" s="553"/>
    </row>
    <row r="618" spans="1:15">
      <c r="A618" s="559"/>
      <c r="B618" s="558"/>
      <c r="C618" s="558"/>
      <c r="D618" s="558"/>
      <c r="E618" s="558"/>
      <c r="O618" s="553"/>
    </row>
    <row r="619" spans="1:15">
      <c r="A619" s="559"/>
      <c r="B619" s="558"/>
      <c r="C619" s="558"/>
      <c r="D619" s="558"/>
      <c r="E619" s="558"/>
      <c r="O619" s="553"/>
    </row>
    <row r="620" spans="1:15">
      <c r="A620" s="559"/>
      <c r="B620" s="558"/>
      <c r="C620" s="558"/>
      <c r="D620" s="558"/>
      <c r="E620" s="558"/>
      <c r="O620" s="553"/>
    </row>
    <row r="621" spans="1:15">
      <c r="A621" s="559"/>
      <c r="B621" s="558"/>
      <c r="C621" s="558"/>
      <c r="D621" s="558"/>
      <c r="E621" s="558"/>
      <c r="O621" s="553"/>
    </row>
    <row r="622" spans="1:15">
      <c r="A622" s="559"/>
      <c r="B622" s="558"/>
      <c r="C622" s="558"/>
      <c r="D622" s="558"/>
      <c r="E622" s="558"/>
      <c r="O622" s="553"/>
    </row>
    <row r="623" spans="1:15">
      <c r="A623" s="559"/>
      <c r="B623" s="558"/>
      <c r="C623" s="558"/>
      <c r="D623" s="558"/>
      <c r="E623" s="558"/>
      <c r="O623" s="553"/>
    </row>
    <row r="624" spans="1:15">
      <c r="A624" s="559"/>
      <c r="B624" s="558"/>
      <c r="C624" s="558"/>
      <c r="D624" s="558"/>
      <c r="E624" s="558"/>
      <c r="O624" s="553"/>
    </row>
    <row r="625" spans="1:15">
      <c r="A625" s="559"/>
      <c r="B625" s="558"/>
      <c r="C625" s="558"/>
      <c r="D625" s="558"/>
      <c r="E625" s="558"/>
      <c r="O625" s="553"/>
    </row>
    <row r="626" spans="1:15">
      <c r="A626" s="559"/>
      <c r="B626" s="558"/>
      <c r="C626" s="558"/>
      <c r="D626" s="558"/>
      <c r="E626" s="558"/>
      <c r="O626" s="553"/>
    </row>
    <row r="627" spans="1:15">
      <c r="A627" s="559"/>
      <c r="B627" s="558"/>
      <c r="C627" s="558"/>
      <c r="D627" s="558"/>
      <c r="E627" s="558"/>
      <c r="O627" s="553"/>
    </row>
    <row r="628" spans="1:15">
      <c r="A628" s="559"/>
      <c r="B628" s="558"/>
      <c r="C628" s="558"/>
      <c r="D628" s="558"/>
      <c r="E628" s="558"/>
      <c r="O628" s="553"/>
    </row>
    <row r="629" spans="1:15">
      <c r="A629" s="559"/>
      <c r="B629" s="558"/>
      <c r="C629" s="558"/>
      <c r="D629" s="558"/>
      <c r="E629" s="558"/>
      <c r="O629" s="553"/>
    </row>
    <row r="630" spans="1:15">
      <c r="A630" s="559"/>
      <c r="B630" s="558"/>
      <c r="C630" s="558"/>
      <c r="D630" s="558"/>
      <c r="E630" s="558"/>
      <c r="O630" s="553"/>
    </row>
    <row r="631" spans="1:15">
      <c r="A631" s="559"/>
      <c r="B631" s="558"/>
      <c r="C631" s="558"/>
      <c r="D631" s="558"/>
      <c r="E631" s="558"/>
      <c r="O631" s="553"/>
    </row>
    <row r="632" spans="1:15">
      <c r="A632" s="559"/>
      <c r="B632" s="558"/>
      <c r="C632" s="558"/>
      <c r="D632" s="558"/>
      <c r="E632" s="558"/>
      <c r="O632" s="553"/>
    </row>
    <row r="633" spans="1:15">
      <c r="A633" s="559"/>
      <c r="B633" s="558"/>
      <c r="C633" s="558"/>
      <c r="D633" s="558"/>
      <c r="E633" s="558"/>
      <c r="O633" s="553"/>
    </row>
    <row r="634" spans="1:15">
      <c r="A634" s="559"/>
      <c r="B634" s="558"/>
      <c r="C634" s="558"/>
      <c r="D634" s="558"/>
      <c r="E634" s="558"/>
      <c r="O634" s="553"/>
    </row>
    <row r="635" spans="1:15">
      <c r="A635" s="559"/>
      <c r="B635" s="558"/>
      <c r="C635" s="558"/>
      <c r="D635" s="558"/>
      <c r="E635" s="558"/>
      <c r="O635" s="553"/>
    </row>
    <row r="636" spans="1:15">
      <c r="A636" s="559"/>
      <c r="B636" s="558"/>
      <c r="C636" s="558"/>
      <c r="D636" s="558"/>
      <c r="E636" s="558"/>
      <c r="O636" s="553"/>
    </row>
    <row r="637" spans="1:15">
      <c r="A637" s="559"/>
      <c r="B637" s="558"/>
      <c r="C637" s="558"/>
      <c r="D637" s="558"/>
      <c r="E637" s="558"/>
      <c r="O637" s="553"/>
    </row>
    <row r="638" spans="1:15">
      <c r="A638" s="559"/>
      <c r="B638" s="558"/>
      <c r="C638" s="558"/>
      <c r="D638" s="558"/>
      <c r="E638" s="558"/>
      <c r="O638" s="553"/>
    </row>
    <row r="639" spans="1:15">
      <c r="A639" s="559"/>
      <c r="B639" s="558"/>
      <c r="C639" s="558"/>
      <c r="D639" s="558"/>
      <c r="E639" s="558"/>
      <c r="O639" s="553"/>
    </row>
    <row r="640" spans="1:15">
      <c r="A640" s="559"/>
      <c r="B640" s="558"/>
      <c r="C640" s="558"/>
      <c r="D640" s="558"/>
      <c r="E640" s="558"/>
      <c r="O640" s="553"/>
    </row>
    <row r="641" spans="1:15">
      <c r="A641" s="562"/>
      <c r="O641" s="553"/>
    </row>
    <row r="642" spans="1:15">
      <c r="A642" s="562"/>
      <c r="O642" s="553"/>
    </row>
    <row r="643" spans="1:15">
      <c r="A643" s="562"/>
      <c r="O643" s="553"/>
    </row>
    <row r="644" spans="1:15">
      <c r="A644" s="562"/>
      <c r="O644" s="553"/>
    </row>
    <row r="645" spans="1:15">
      <c r="A645" s="562"/>
      <c r="O645" s="553"/>
    </row>
    <row r="646" spans="1:15">
      <c r="A646" s="562"/>
      <c r="O646" s="553"/>
    </row>
  </sheetData>
  <hyperlinks>
    <hyperlink ref="A1" location="Content!A1" display="&lt;&lt;" xr:uid="{00000000-0004-0000-4C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/>
  </sheetPr>
  <dimension ref="A1:E646"/>
  <sheetViews>
    <sheetView showGridLines="0" zoomScaleNormal="100" workbookViewId="0"/>
  </sheetViews>
  <sheetFormatPr baseColWidth="10" defaultColWidth="9.5" defaultRowHeight="13"/>
  <cols>
    <col min="1" max="1" width="9.5" style="563" customWidth="1"/>
    <col min="2" max="2" width="8.5" style="545" customWidth="1"/>
    <col min="3" max="16384" width="9.5" style="545"/>
  </cols>
  <sheetData>
    <row r="1" spans="1:5">
      <c r="A1" s="6" t="s">
        <v>9</v>
      </c>
      <c r="B1" s="32" t="str">
        <f>IF(Content!$E$1=1,B2,B3)</f>
        <v>Продаж на готівковому ринку</v>
      </c>
      <c r="C1" s="32" t="str">
        <f>IF(Content!$E$1=1,C2,C3)</f>
        <v>Продаж на "сірому" ринку</v>
      </c>
      <c r="D1" s="32" t="str">
        <f>IF(Content!$E$1=1,D2,D3)</f>
        <v>Дні масованих атак рф</v>
      </c>
      <c r="E1" s="32" t="str">
        <f>IF(Content!$E$1=1,E2,E3)</f>
        <v>Курси гривні до долара на готівковому ринку*</v>
      </c>
    </row>
    <row r="2" spans="1:5" s="549" customFormat="1" ht="13.5" hidden="1" customHeight="1">
      <c r="A2" s="546"/>
      <c r="B2" s="547" t="s">
        <v>1369</v>
      </c>
      <c r="C2" s="548" t="s">
        <v>1371</v>
      </c>
      <c r="D2" s="517" t="s">
        <v>1559</v>
      </c>
      <c r="E2" s="514" t="s">
        <v>1560</v>
      </c>
    </row>
    <row r="3" spans="1:5" s="549" customFormat="1" ht="12.75" hidden="1" customHeight="1">
      <c r="A3" s="546"/>
      <c r="B3" s="547" t="s">
        <v>1375</v>
      </c>
      <c r="C3" s="548" t="s">
        <v>1377</v>
      </c>
      <c r="D3" s="686" t="s">
        <v>1562</v>
      </c>
      <c r="E3" s="131" t="s">
        <v>1563</v>
      </c>
    </row>
    <row r="4" spans="1:5">
      <c r="A4" s="551">
        <v>44837</v>
      </c>
      <c r="B4" s="552">
        <v>41.7</v>
      </c>
      <c r="C4" s="552">
        <v>41.49</v>
      </c>
      <c r="D4" s="549"/>
    </row>
    <row r="5" spans="1:5">
      <c r="A5" s="551">
        <v>44838</v>
      </c>
      <c r="B5" s="552">
        <v>40.89</v>
      </c>
      <c r="C5" s="552">
        <v>41.14</v>
      </c>
      <c r="D5" s="549"/>
    </row>
    <row r="6" spans="1:5">
      <c r="A6" s="551">
        <v>44839</v>
      </c>
      <c r="B6" s="552">
        <v>40.93</v>
      </c>
      <c r="C6" s="552">
        <v>41.18</v>
      </c>
      <c r="D6" s="549"/>
    </row>
    <row r="7" spans="1:5">
      <c r="A7" s="551">
        <v>44840</v>
      </c>
      <c r="B7" s="552">
        <v>40.94</v>
      </c>
      <c r="C7" s="552">
        <v>41.1</v>
      </c>
      <c r="D7" s="549"/>
    </row>
    <row r="8" spans="1:5">
      <c r="A8" s="551">
        <v>44841</v>
      </c>
      <c r="B8" s="552">
        <v>40.96</v>
      </c>
      <c r="C8" s="552">
        <v>40.96</v>
      </c>
      <c r="D8" s="549"/>
    </row>
    <row r="9" spans="1:5">
      <c r="A9" s="551">
        <v>44844</v>
      </c>
      <c r="B9" s="552">
        <v>41.02</v>
      </c>
      <c r="C9" s="552">
        <v>41.87</v>
      </c>
      <c r="D9" s="549">
        <v>39.5</v>
      </c>
    </row>
    <row r="10" spans="1:5">
      <c r="A10" s="551">
        <v>44845</v>
      </c>
      <c r="B10" s="552">
        <v>41.1</v>
      </c>
      <c r="C10" s="552">
        <v>41.07</v>
      </c>
      <c r="D10" s="549">
        <v>39.5</v>
      </c>
    </row>
    <row r="11" spans="1:5">
      <c r="A11" s="551">
        <v>44846</v>
      </c>
      <c r="B11" s="552">
        <v>40.78</v>
      </c>
      <c r="C11" s="552">
        <v>40.93</v>
      </c>
      <c r="D11" s="549"/>
    </row>
    <row r="12" spans="1:5">
      <c r="A12" s="551">
        <v>44847</v>
      </c>
      <c r="B12" s="552">
        <v>40.75</v>
      </c>
      <c r="C12" s="552">
        <v>40.74</v>
      </c>
      <c r="D12" s="549"/>
    </row>
    <row r="13" spans="1:5">
      <c r="A13" s="551">
        <v>44848</v>
      </c>
      <c r="B13" s="552">
        <v>40.64</v>
      </c>
      <c r="C13" s="552">
        <v>40.78</v>
      </c>
      <c r="D13" s="549"/>
    </row>
    <row r="14" spans="1:5">
      <c r="A14" s="551">
        <v>44851</v>
      </c>
      <c r="B14" s="552">
        <v>40.68</v>
      </c>
      <c r="C14" s="552">
        <v>40.75</v>
      </c>
      <c r="D14" s="549"/>
    </row>
    <row r="15" spans="1:5">
      <c r="A15" s="551">
        <v>44852</v>
      </c>
      <c r="B15" s="552">
        <v>40.67</v>
      </c>
      <c r="C15" s="552">
        <v>40.72</v>
      </c>
      <c r="D15" s="549"/>
    </row>
    <row r="16" spans="1:5">
      <c r="A16" s="551">
        <v>44853</v>
      </c>
      <c r="B16" s="552">
        <v>40.630000000000003</v>
      </c>
      <c r="C16" s="552">
        <v>40.72</v>
      </c>
      <c r="D16" s="549"/>
    </row>
    <row r="17" spans="1:5">
      <c r="A17" s="551">
        <v>44854</v>
      </c>
      <c r="B17" s="552">
        <v>40.549999999999997</v>
      </c>
      <c r="C17" s="552">
        <v>40.65</v>
      </c>
      <c r="D17" s="549"/>
    </row>
    <row r="18" spans="1:5">
      <c r="A18" s="551">
        <v>44855</v>
      </c>
      <c r="B18" s="558">
        <v>40.51</v>
      </c>
      <c r="C18" s="552">
        <v>40.57</v>
      </c>
      <c r="D18" s="549"/>
    </row>
    <row r="19" spans="1:5">
      <c r="A19" s="551">
        <v>44858</v>
      </c>
      <c r="B19" s="558">
        <v>40.43</v>
      </c>
      <c r="C19" s="552">
        <v>40.35</v>
      </c>
      <c r="D19" s="549">
        <v>39.5</v>
      </c>
    </row>
    <row r="20" spans="1:5">
      <c r="A20" s="559">
        <v>44859</v>
      </c>
      <c r="B20" s="558">
        <v>40.159999999999997</v>
      </c>
      <c r="C20" s="552">
        <v>40.07</v>
      </c>
      <c r="D20" s="549"/>
    </row>
    <row r="21" spans="1:5">
      <c r="A21" s="559">
        <v>44860</v>
      </c>
      <c r="B21" s="558">
        <v>39.83</v>
      </c>
      <c r="C21" s="552">
        <v>39.92</v>
      </c>
      <c r="D21" s="549"/>
      <c r="E21" s="32" t="str">
        <f>IF(Content!$E$1=1,E23,E24)</f>
        <v>* Останні дані – за 25.01.2023.</v>
      </c>
    </row>
    <row r="22" spans="1:5">
      <c r="A22" s="559">
        <v>44861</v>
      </c>
      <c r="B22" s="558">
        <v>39.729999999999997</v>
      </c>
      <c r="C22" s="552">
        <v>39.71</v>
      </c>
      <c r="D22" s="549"/>
      <c r="E22" s="32" t="str">
        <f>IF(Content!$E$1=1,E25,E26)</f>
        <v>Джерело: НБУ, відкриті джерела.</v>
      </c>
    </row>
    <row r="23" spans="1:5">
      <c r="A23" s="559">
        <v>44862</v>
      </c>
      <c r="B23" s="558">
        <v>39.619999999999997</v>
      </c>
      <c r="C23" s="552">
        <v>39.64</v>
      </c>
      <c r="D23" s="549"/>
      <c r="E23" s="684" t="s">
        <v>1379</v>
      </c>
    </row>
    <row r="24" spans="1:5">
      <c r="A24" s="559">
        <v>44865</v>
      </c>
      <c r="B24" s="558">
        <v>39.729999999999997</v>
      </c>
      <c r="C24" s="552">
        <v>40.119999999999997</v>
      </c>
      <c r="D24" s="549">
        <v>39.5</v>
      </c>
      <c r="E24" s="518" t="s">
        <v>1380</v>
      </c>
    </row>
    <row r="25" spans="1:5">
      <c r="A25" s="559">
        <v>44866</v>
      </c>
      <c r="B25" s="558">
        <v>40.21</v>
      </c>
      <c r="C25" s="552">
        <v>40.28</v>
      </c>
      <c r="D25" s="549"/>
      <c r="E25" s="131" t="s">
        <v>1381</v>
      </c>
    </row>
    <row r="26" spans="1:5">
      <c r="A26" s="559">
        <v>44867</v>
      </c>
      <c r="B26" s="558">
        <v>40.25</v>
      </c>
      <c r="C26" s="552">
        <v>40.520000000000003</v>
      </c>
      <c r="D26" s="549"/>
      <c r="E26" s="548" t="s">
        <v>1382</v>
      </c>
    </row>
    <row r="27" spans="1:5">
      <c r="A27" s="559">
        <v>44868</v>
      </c>
      <c r="B27" s="558">
        <v>40.25</v>
      </c>
      <c r="C27" s="552">
        <v>40.380000000000003</v>
      </c>
      <c r="D27" s="549"/>
    </row>
    <row r="28" spans="1:5">
      <c r="A28" s="559">
        <v>44869</v>
      </c>
      <c r="B28" s="558">
        <v>40.340000000000003</v>
      </c>
      <c r="C28" s="552">
        <v>40.380000000000003</v>
      </c>
      <c r="D28" s="549"/>
    </row>
    <row r="29" spans="1:5">
      <c r="A29" s="559">
        <v>44872</v>
      </c>
      <c r="B29" s="558">
        <v>40.42</v>
      </c>
      <c r="C29" s="552">
        <v>40.6</v>
      </c>
      <c r="D29" s="549"/>
    </row>
    <row r="30" spans="1:5">
      <c r="A30" s="559">
        <v>44873</v>
      </c>
      <c r="B30" s="558">
        <v>40.49</v>
      </c>
      <c r="C30" s="552">
        <v>40.54</v>
      </c>
      <c r="D30" s="549"/>
    </row>
    <row r="31" spans="1:5">
      <c r="A31" s="559">
        <v>44874</v>
      </c>
      <c r="B31" s="558">
        <v>40.450000000000003</v>
      </c>
      <c r="C31" s="552">
        <v>40.51</v>
      </c>
      <c r="D31" s="549"/>
    </row>
    <row r="32" spans="1:5">
      <c r="A32" s="559">
        <v>44875</v>
      </c>
      <c r="B32" s="558">
        <v>40.450000000000003</v>
      </c>
      <c r="C32" s="552">
        <v>40.57</v>
      </c>
      <c r="D32" s="549"/>
    </row>
    <row r="33" spans="1:4">
      <c r="A33" s="559">
        <v>44876</v>
      </c>
      <c r="B33" s="558">
        <v>40.479999999999997</v>
      </c>
      <c r="C33" s="552">
        <v>40.64</v>
      </c>
      <c r="D33" s="549"/>
    </row>
    <row r="34" spans="1:4">
      <c r="A34" s="559">
        <v>44879</v>
      </c>
      <c r="B34" s="558">
        <v>40.53</v>
      </c>
      <c r="C34" s="552">
        <v>40.61</v>
      </c>
      <c r="D34" s="549"/>
    </row>
    <row r="35" spans="1:4">
      <c r="A35" s="559">
        <v>44880</v>
      </c>
      <c r="B35" s="558">
        <v>40.54</v>
      </c>
      <c r="C35" s="552">
        <v>40.61</v>
      </c>
      <c r="D35" s="549">
        <v>39.5</v>
      </c>
    </row>
    <row r="36" spans="1:4">
      <c r="A36" s="559">
        <v>44881</v>
      </c>
      <c r="B36" s="558">
        <v>40.5</v>
      </c>
      <c r="C36" s="552">
        <v>40.6</v>
      </c>
      <c r="D36" s="549"/>
    </row>
    <row r="37" spans="1:4">
      <c r="A37" s="559">
        <v>44882</v>
      </c>
      <c r="B37" s="558">
        <v>40.44</v>
      </c>
      <c r="C37" s="552">
        <v>40.46</v>
      </c>
      <c r="D37" s="549">
        <v>39.5</v>
      </c>
    </row>
    <row r="38" spans="1:4">
      <c r="A38" s="559">
        <v>44883</v>
      </c>
      <c r="B38" s="558">
        <v>40.31</v>
      </c>
      <c r="C38" s="552">
        <v>40.28</v>
      </c>
      <c r="D38" s="549"/>
    </row>
    <row r="39" spans="1:4">
      <c r="A39" s="559">
        <v>44886</v>
      </c>
      <c r="B39" s="558">
        <v>40.21</v>
      </c>
      <c r="C39" s="552">
        <v>40.369999999999997</v>
      </c>
      <c r="D39" s="549"/>
    </row>
    <row r="40" spans="1:4">
      <c r="A40" s="559">
        <v>44887</v>
      </c>
      <c r="B40" s="558">
        <v>40.32</v>
      </c>
      <c r="C40" s="552">
        <v>40.44</v>
      </c>
      <c r="D40" s="549"/>
    </row>
    <row r="41" spans="1:4">
      <c r="A41" s="559">
        <v>44888</v>
      </c>
      <c r="B41" s="558">
        <v>40.28</v>
      </c>
      <c r="C41" s="552">
        <v>40.53</v>
      </c>
      <c r="D41" s="549">
        <v>39.5</v>
      </c>
    </row>
    <row r="42" spans="1:4">
      <c r="A42" s="559">
        <v>44889</v>
      </c>
      <c r="B42" s="558">
        <v>40.25</v>
      </c>
      <c r="C42" s="552">
        <v>40.32</v>
      </c>
      <c r="D42" s="549"/>
    </row>
    <row r="43" spans="1:4">
      <c r="A43" s="559">
        <v>44890</v>
      </c>
      <c r="B43" s="558">
        <v>40.19</v>
      </c>
      <c r="C43" s="552">
        <v>40.18</v>
      </c>
      <c r="D43" s="549"/>
    </row>
    <row r="44" spans="1:4">
      <c r="A44" s="559">
        <v>44893</v>
      </c>
      <c r="B44" s="558">
        <v>40.14</v>
      </c>
      <c r="C44" s="552">
        <v>40.28</v>
      </c>
      <c r="D44" s="549"/>
    </row>
    <row r="45" spans="1:4">
      <c r="A45" s="559">
        <v>44894</v>
      </c>
      <c r="B45" s="558">
        <v>40.200000000000003</v>
      </c>
      <c r="C45" s="552">
        <v>40.31</v>
      </c>
      <c r="D45" s="549"/>
    </row>
    <row r="46" spans="1:4">
      <c r="A46" s="559">
        <v>44895</v>
      </c>
      <c r="B46" s="558">
        <v>40.21</v>
      </c>
      <c r="C46" s="552">
        <v>40.26</v>
      </c>
      <c r="D46" s="549"/>
    </row>
    <row r="47" spans="1:4">
      <c r="A47" s="559">
        <v>44896</v>
      </c>
      <c r="B47" s="558">
        <v>40.133331731084503</v>
      </c>
      <c r="C47" s="552">
        <v>40.17</v>
      </c>
      <c r="D47" s="549"/>
    </row>
    <row r="48" spans="1:4">
      <c r="A48" s="559">
        <v>44897</v>
      </c>
      <c r="B48" s="558">
        <v>40.141276132164698</v>
      </c>
      <c r="C48" s="552">
        <v>40.143500000000003</v>
      </c>
      <c r="D48" s="549"/>
    </row>
    <row r="49" spans="1:4">
      <c r="A49" s="559">
        <v>44900</v>
      </c>
      <c r="B49" s="558">
        <v>40.1573805279872</v>
      </c>
      <c r="C49" s="552">
        <v>40.216299999999997</v>
      </c>
      <c r="D49" s="549">
        <v>39.5</v>
      </c>
    </row>
    <row r="50" spans="1:4">
      <c r="A50" s="559">
        <v>44901</v>
      </c>
      <c r="B50" s="558">
        <v>40.11</v>
      </c>
      <c r="C50" s="552">
        <v>40.092399999999998</v>
      </c>
      <c r="D50" s="549"/>
    </row>
    <row r="51" spans="1:4">
      <c r="A51" s="559">
        <v>44902</v>
      </c>
      <c r="B51" s="558">
        <v>39.997480035475299</v>
      </c>
      <c r="C51" s="552">
        <v>40.061599999999999</v>
      </c>
      <c r="D51" s="549"/>
    </row>
    <row r="52" spans="1:4">
      <c r="A52" s="559">
        <v>44903</v>
      </c>
      <c r="B52" s="558">
        <v>39.983540654433597</v>
      </c>
      <c r="C52" s="552">
        <v>39.983499999999999</v>
      </c>
      <c r="D52" s="549"/>
    </row>
    <row r="53" spans="1:4">
      <c r="A53" s="559">
        <v>44904</v>
      </c>
      <c r="B53" s="558">
        <v>39.950000000000003</v>
      </c>
      <c r="C53" s="552">
        <v>39.938000000000002</v>
      </c>
      <c r="D53" s="549"/>
    </row>
    <row r="54" spans="1:4">
      <c r="A54" s="559">
        <v>44907</v>
      </c>
      <c r="B54" s="558">
        <v>40</v>
      </c>
      <c r="C54" s="552">
        <v>40.11</v>
      </c>
      <c r="D54" s="549"/>
    </row>
    <row r="55" spans="1:4">
      <c r="A55" s="559">
        <v>44908</v>
      </c>
      <c r="B55" s="558">
        <v>40.0111660041552</v>
      </c>
      <c r="C55" s="552">
        <v>40.1</v>
      </c>
      <c r="D55" s="549"/>
    </row>
    <row r="56" spans="1:4">
      <c r="A56" s="559">
        <v>44909</v>
      </c>
      <c r="B56" s="558">
        <v>40.027096675193</v>
      </c>
      <c r="C56" s="552">
        <v>40.023699999999998</v>
      </c>
      <c r="D56" s="549"/>
    </row>
    <row r="57" spans="1:4">
      <c r="A57" s="559">
        <v>44910</v>
      </c>
      <c r="B57" s="558">
        <v>39.9725933204314</v>
      </c>
      <c r="C57" s="552">
        <v>40.008000000000003</v>
      </c>
      <c r="D57" s="549"/>
    </row>
    <row r="58" spans="1:4">
      <c r="A58" s="559">
        <v>44911</v>
      </c>
      <c r="B58" s="558">
        <v>39.979999999999997</v>
      </c>
      <c r="C58" s="552">
        <v>39.980899999999998</v>
      </c>
      <c r="D58" s="549">
        <v>39.5</v>
      </c>
    </row>
    <row r="59" spans="1:4">
      <c r="A59" s="559">
        <v>44914</v>
      </c>
      <c r="B59" s="558">
        <v>39.979999999999997</v>
      </c>
      <c r="C59" s="552">
        <v>40.11</v>
      </c>
      <c r="D59" s="549"/>
    </row>
    <row r="60" spans="1:4">
      <c r="A60" s="559">
        <v>44915</v>
      </c>
      <c r="B60" s="558">
        <v>40.100470190547703</v>
      </c>
      <c r="C60" s="552">
        <v>40.15</v>
      </c>
      <c r="D60" s="549"/>
    </row>
    <row r="61" spans="1:4">
      <c r="A61" s="559">
        <v>44916</v>
      </c>
      <c r="B61" s="558">
        <v>40.120145794876898</v>
      </c>
      <c r="C61" s="552">
        <v>40.338900000000002</v>
      </c>
      <c r="D61" s="549"/>
    </row>
    <row r="62" spans="1:4">
      <c r="A62" s="559">
        <v>44917</v>
      </c>
      <c r="B62" s="558">
        <v>40.272408770341698</v>
      </c>
      <c r="C62" s="552">
        <v>40.356299999999997</v>
      </c>
      <c r="D62" s="549"/>
    </row>
    <row r="63" spans="1:4">
      <c r="A63" s="559">
        <v>44918</v>
      </c>
      <c r="B63" s="558">
        <v>40.279000000000003</v>
      </c>
      <c r="C63" s="552">
        <v>40.4193</v>
      </c>
      <c r="D63" s="549"/>
    </row>
    <row r="64" spans="1:4">
      <c r="A64" s="559">
        <v>44921</v>
      </c>
      <c r="B64" s="558">
        <v>40.49</v>
      </c>
      <c r="C64" s="552">
        <v>40.79</v>
      </c>
      <c r="D64" s="549"/>
    </row>
    <row r="65" spans="1:4">
      <c r="A65" s="559">
        <v>44922</v>
      </c>
      <c r="B65" s="558">
        <v>40.5043233065403</v>
      </c>
      <c r="C65" s="552">
        <v>40.75</v>
      </c>
      <c r="D65" s="549"/>
    </row>
    <row r="66" spans="1:4">
      <c r="A66" s="559">
        <v>44923</v>
      </c>
      <c r="B66" s="558">
        <v>40.426089431206599</v>
      </c>
      <c r="C66" s="552">
        <v>40.551900000000003</v>
      </c>
      <c r="D66" s="549"/>
    </row>
    <row r="67" spans="1:4">
      <c r="A67" s="559">
        <v>44924</v>
      </c>
      <c r="B67" s="558">
        <v>40.544654173859001</v>
      </c>
      <c r="C67" s="552">
        <v>40.815600000000003</v>
      </c>
      <c r="D67" s="549">
        <v>39.5</v>
      </c>
    </row>
    <row r="68" spans="1:4">
      <c r="A68" s="559">
        <v>44925</v>
      </c>
      <c r="B68" s="558">
        <v>40.659999999999997</v>
      </c>
      <c r="C68" s="552">
        <v>40.89</v>
      </c>
      <c r="D68" s="549"/>
    </row>
    <row r="69" spans="1:4">
      <c r="A69" s="559">
        <v>44928</v>
      </c>
      <c r="B69" s="558">
        <v>40.68</v>
      </c>
      <c r="C69" s="552">
        <v>40.880000000000003</v>
      </c>
      <c r="D69" s="549">
        <v>39.5</v>
      </c>
    </row>
    <row r="70" spans="1:4">
      <c r="A70" s="559">
        <v>44929</v>
      </c>
      <c r="B70" s="558">
        <v>40.6403434759576</v>
      </c>
      <c r="C70" s="552">
        <v>40.684399999999997</v>
      </c>
      <c r="D70" s="549"/>
    </row>
    <row r="71" spans="1:4">
      <c r="A71" s="559">
        <v>44930</v>
      </c>
      <c r="B71" s="558">
        <v>40.6403434759576</v>
      </c>
      <c r="C71" s="552">
        <v>40.755699999999997</v>
      </c>
      <c r="D71" s="549"/>
    </row>
    <row r="72" spans="1:4">
      <c r="A72" s="559">
        <v>44931</v>
      </c>
      <c r="B72" s="558">
        <v>40.693045032189701</v>
      </c>
      <c r="C72" s="685">
        <v>40.745199999999997</v>
      </c>
      <c r="D72" s="549"/>
    </row>
    <row r="73" spans="1:4">
      <c r="A73" s="559">
        <v>44932</v>
      </c>
      <c r="B73" s="558">
        <v>40.659999999999997</v>
      </c>
      <c r="C73" s="685">
        <v>40.807400000000001</v>
      </c>
      <c r="D73" s="549"/>
    </row>
    <row r="74" spans="1:4">
      <c r="A74" s="559">
        <v>44935</v>
      </c>
      <c r="B74" s="558">
        <v>40.65</v>
      </c>
      <c r="C74" s="685">
        <v>40.64</v>
      </c>
      <c r="D74" s="549"/>
    </row>
    <row r="75" spans="1:4">
      <c r="A75" s="559">
        <v>44936</v>
      </c>
      <c r="B75" s="558">
        <v>40.630000000000003</v>
      </c>
      <c r="C75" s="685">
        <v>40.58</v>
      </c>
      <c r="D75" s="549"/>
    </row>
    <row r="76" spans="1:4">
      <c r="A76" s="559">
        <v>44937</v>
      </c>
      <c r="B76" s="558">
        <v>40.546554982333099</v>
      </c>
      <c r="C76" s="685">
        <v>40.542900000000003</v>
      </c>
      <c r="D76" s="549"/>
    </row>
    <row r="77" spans="1:4">
      <c r="A77" s="559">
        <v>44938</v>
      </c>
      <c r="B77" s="558">
        <v>40.5401306368489</v>
      </c>
      <c r="C77" s="685">
        <v>40.553899999999999</v>
      </c>
      <c r="D77" s="549"/>
    </row>
    <row r="78" spans="1:4">
      <c r="A78" s="559">
        <v>44939</v>
      </c>
      <c r="B78" s="558">
        <v>40.53</v>
      </c>
      <c r="C78" s="685">
        <v>40.534399999999998</v>
      </c>
      <c r="D78" s="549"/>
    </row>
    <row r="79" spans="1:4">
      <c r="A79" s="559">
        <v>44942</v>
      </c>
      <c r="B79" s="558">
        <v>40.5</v>
      </c>
      <c r="C79" s="685">
        <v>40.58</v>
      </c>
      <c r="D79" s="549">
        <v>39.5</v>
      </c>
    </row>
    <row r="80" spans="1:4">
      <c r="A80" s="559">
        <v>44943</v>
      </c>
      <c r="B80" s="558">
        <v>40.487983252801001</v>
      </c>
      <c r="C80" s="685">
        <v>40.53</v>
      </c>
      <c r="D80" s="549"/>
    </row>
    <row r="81" spans="1:4">
      <c r="A81" s="559">
        <v>44944</v>
      </c>
      <c r="B81" s="558">
        <v>40.4841622685285</v>
      </c>
      <c r="C81" s="685">
        <v>40.4801</v>
      </c>
      <c r="D81" s="549"/>
    </row>
    <row r="82" spans="1:4">
      <c r="A82" s="559">
        <v>44945</v>
      </c>
      <c r="B82" s="558">
        <v>40.369171459395901</v>
      </c>
      <c r="C82" s="685">
        <v>40.491799999999998</v>
      </c>
      <c r="D82" s="549"/>
    </row>
    <row r="83" spans="1:4">
      <c r="A83" s="559">
        <v>44946</v>
      </c>
      <c r="B83" s="558">
        <v>40.44</v>
      </c>
      <c r="C83" s="685">
        <v>40.440600000000003</v>
      </c>
      <c r="D83" s="549"/>
    </row>
    <row r="84" spans="1:4">
      <c r="A84" s="559">
        <v>44949</v>
      </c>
      <c r="B84" s="558">
        <v>40.43</v>
      </c>
      <c r="C84" s="685">
        <v>40.6</v>
      </c>
      <c r="D84" s="549"/>
    </row>
    <row r="85" spans="1:4">
      <c r="A85" s="559">
        <v>44950</v>
      </c>
      <c r="B85" s="558">
        <v>40.4541168701953</v>
      </c>
      <c r="C85" s="685">
        <v>40.533000000000001</v>
      </c>
      <c r="D85" s="549"/>
    </row>
    <row r="86" spans="1:4">
      <c r="A86" s="559">
        <v>44951</v>
      </c>
      <c r="B86" s="558">
        <v>40.455723123919803</v>
      </c>
      <c r="C86" s="685">
        <v>40.5122</v>
      </c>
      <c r="D86" s="549"/>
    </row>
    <row r="87" spans="1:4">
      <c r="A87" s="551"/>
      <c r="B87" s="552"/>
      <c r="C87" s="552"/>
    </row>
    <row r="88" spans="1:4">
      <c r="A88" s="551"/>
      <c r="B88" s="552"/>
      <c r="C88" s="552"/>
    </row>
    <row r="89" spans="1:4">
      <c r="A89" s="551"/>
      <c r="B89" s="552"/>
      <c r="C89" s="552"/>
    </row>
    <row r="90" spans="1:4">
      <c r="A90" s="551"/>
      <c r="B90" s="552"/>
      <c r="C90" s="552"/>
    </row>
    <row r="91" spans="1:4">
      <c r="A91" s="551"/>
      <c r="B91" s="552"/>
      <c r="C91" s="552"/>
    </row>
    <row r="92" spans="1:4">
      <c r="A92" s="551"/>
      <c r="B92" s="552"/>
      <c r="C92" s="552"/>
    </row>
    <row r="93" spans="1:4">
      <c r="A93" s="551"/>
      <c r="B93" s="552"/>
      <c r="C93" s="552"/>
    </row>
    <row r="94" spans="1:4">
      <c r="A94" s="551"/>
      <c r="B94" s="552"/>
      <c r="C94" s="552"/>
    </row>
    <row r="95" spans="1:4">
      <c r="A95" s="551"/>
      <c r="B95" s="552"/>
      <c r="C95" s="552"/>
    </row>
    <row r="96" spans="1:4">
      <c r="A96" s="551"/>
      <c r="B96" s="552"/>
      <c r="C96" s="552"/>
    </row>
    <row r="97" spans="1:3">
      <c r="A97" s="551"/>
      <c r="B97" s="552"/>
      <c r="C97" s="552"/>
    </row>
    <row r="98" spans="1:3">
      <c r="A98" s="551"/>
      <c r="B98" s="552"/>
      <c r="C98" s="552"/>
    </row>
    <row r="99" spans="1:3">
      <c r="A99" s="551"/>
      <c r="B99" s="552"/>
      <c r="C99" s="552"/>
    </row>
    <row r="100" spans="1:3">
      <c r="A100" s="551"/>
      <c r="B100" s="552"/>
      <c r="C100" s="552"/>
    </row>
    <row r="101" spans="1:3">
      <c r="A101" s="551"/>
      <c r="B101" s="552"/>
      <c r="C101" s="552"/>
    </row>
    <row r="102" spans="1:3">
      <c r="A102" s="551"/>
      <c r="B102" s="552"/>
      <c r="C102" s="552"/>
    </row>
    <row r="103" spans="1:3">
      <c r="A103" s="551"/>
      <c r="B103" s="552"/>
      <c r="C103" s="552"/>
    </row>
    <row r="104" spans="1:3">
      <c r="A104" s="551"/>
      <c r="B104" s="552"/>
      <c r="C104" s="552"/>
    </row>
    <row r="105" spans="1:3">
      <c r="A105" s="551"/>
      <c r="B105" s="552"/>
      <c r="C105" s="552"/>
    </row>
    <row r="106" spans="1:3">
      <c r="A106" s="551"/>
      <c r="B106" s="552"/>
      <c r="C106" s="552"/>
    </row>
    <row r="107" spans="1:3">
      <c r="A107" s="551"/>
      <c r="B107" s="552"/>
      <c r="C107" s="552"/>
    </row>
    <row r="108" spans="1:3">
      <c r="A108" s="551"/>
      <c r="B108" s="552"/>
      <c r="C108" s="552"/>
    </row>
    <row r="109" spans="1:3">
      <c r="A109" s="551"/>
      <c r="B109" s="552"/>
      <c r="C109" s="552"/>
    </row>
    <row r="110" spans="1:3">
      <c r="A110" s="551"/>
      <c r="B110" s="552"/>
      <c r="C110" s="552"/>
    </row>
    <row r="111" spans="1:3">
      <c r="A111" s="551"/>
      <c r="B111" s="552"/>
      <c r="C111" s="552"/>
    </row>
    <row r="112" spans="1:3">
      <c r="A112" s="551"/>
      <c r="B112" s="552"/>
      <c r="C112" s="552"/>
    </row>
    <row r="113" spans="1:3">
      <c r="A113" s="551"/>
      <c r="B113" s="552"/>
      <c r="C113" s="552"/>
    </row>
    <row r="114" spans="1:3">
      <c r="A114" s="551"/>
      <c r="B114" s="552"/>
      <c r="C114" s="552"/>
    </row>
    <row r="115" spans="1:3">
      <c r="A115" s="551"/>
      <c r="B115" s="552"/>
      <c r="C115" s="552"/>
    </row>
    <row r="116" spans="1:3">
      <c r="A116" s="551"/>
      <c r="B116" s="552"/>
      <c r="C116" s="552"/>
    </row>
    <row r="117" spans="1:3">
      <c r="A117" s="551"/>
      <c r="B117" s="552"/>
      <c r="C117" s="552"/>
    </row>
    <row r="118" spans="1:3">
      <c r="A118" s="551"/>
      <c r="B118" s="552"/>
      <c r="C118" s="552"/>
    </row>
    <row r="119" spans="1:3">
      <c r="A119" s="551"/>
      <c r="B119" s="552"/>
      <c r="C119" s="552"/>
    </row>
    <row r="120" spans="1:3">
      <c r="A120" s="551"/>
      <c r="B120" s="552"/>
      <c r="C120" s="552"/>
    </row>
    <row r="121" spans="1:3">
      <c r="A121" s="551"/>
      <c r="B121" s="552"/>
      <c r="C121" s="552"/>
    </row>
    <row r="122" spans="1:3">
      <c r="A122" s="551"/>
      <c r="B122" s="552"/>
      <c r="C122" s="552"/>
    </row>
    <row r="123" spans="1:3">
      <c r="A123" s="551"/>
      <c r="B123" s="552"/>
      <c r="C123" s="552"/>
    </row>
    <row r="124" spans="1:3">
      <c r="A124" s="551"/>
      <c r="B124" s="552"/>
      <c r="C124" s="552"/>
    </row>
    <row r="125" spans="1:3">
      <c r="A125" s="551"/>
      <c r="B125" s="552"/>
      <c r="C125" s="552"/>
    </row>
    <row r="126" spans="1:3">
      <c r="A126" s="551"/>
      <c r="B126" s="552"/>
      <c r="C126" s="552"/>
    </row>
    <row r="127" spans="1:3">
      <c r="A127" s="551"/>
      <c r="B127" s="552"/>
      <c r="C127" s="552"/>
    </row>
    <row r="128" spans="1:3">
      <c r="A128" s="551"/>
      <c r="B128" s="552"/>
      <c r="C128" s="552"/>
    </row>
    <row r="129" spans="1:3">
      <c r="A129" s="551"/>
      <c r="B129" s="552"/>
      <c r="C129" s="552"/>
    </row>
    <row r="130" spans="1:3">
      <c r="A130" s="551"/>
      <c r="B130" s="552"/>
      <c r="C130" s="552"/>
    </row>
    <row r="131" spans="1:3">
      <c r="A131" s="551"/>
      <c r="B131" s="552"/>
      <c r="C131" s="552"/>
    </row>
    <row r="132" spans="1:3">
      <c r="A132" s="551"/>
      <c r="B132" s="552"/>
      <c r="C132" s="552"/>
    </row>
    <row r="133" spans="1:3">
      <c r="A133" s="551"/>
      <c r="B133" s="552"/>
      <c r="C133" s="552"/>
    </row>
    <row r="134" spans="1:3">
      <c r="A134" s="551"/>
      <c r="B134" s="552"/>
      <c r="C134" s="552"/>
    </row>
    <row r="135" spans="1:3">
      <c r="A135" s="551"/>
      <c r="B135" s="552"/>
      <c r="C135" s="552"/>
    </row>
    <row r="136" spans="1:3">
      <c r="A136" s="551"/>
      <c r="B136" s="552"/>
      <c r="C136" s="552"/>
    </row>
    <row r="137" spans="1:3">
      <c r="A137" s="551"/>
      <c r="B137" s="552"/>
      <c r="C137" s="552"/>
    </row>
    <row r="138" spans="1:3">
      <c r="A138" s="551"/>
      <c r="B138" s="552"/>
      <c r="C138" s="552"/>
    </row>
    <row r="139" spans="1:3">
      <c r="A139" s="551"/>
      <c r="B139" s="552"/>
      <c r="C139" s="552"/>
    </row>
    <row r="140" spans="1:3">
      <c r="A140" s="551"/>
      <c r="B140" s="552"/>
      <c r="C140" s="552"/>
    </row>
    <row r="141" spans="1:3">
      <c r="A141" s="551"/>
      <c r="B141" s="552"/>
      <c r="C141" s="552"/>
    </row>
    <row r="142" spans="1:3">
      <c r="A142" s="551"/>
      <c r="B142" s="552"/>
      <c r="C142" s="552"/>
    </row>
    <row r="143" spans="1:3">
      <c r="A143" s="551"/>
      <c r="B143" s="552"/>
      <c r="C143" s="552"/>
    </row>
    <row r="144" spans="1:3">
      <c r="A144" s="551"/>
      <c r="B144" s="552"/>
      <c r="C144" s="552"/>
    </row>
    <row r="145" spans="1:3">
      <c r="A145" s="551"/>
      <c r="B145" s="552"/>
      <c r="C145" s="552"/>
    </row>
    <row r="146" spans="1:3">
      <c r="A146" s="551"/>
      <c r="B146" s="552"/>
      <c r="C146" s="552"/>
    </row>
    <row r="147" spans="1:3">
      <c r="A147" s="551"/>
      <c r="B147" s="552"/>
      <c r="C147" s="552"/>
    </row>
    <row r="148" spans="1:3">
      <c r="A148" s="551"/>
      <c r="B148" s="552"/>
      <c r="C148" s="552"/>
    </row>
    <row r="149" spans="1:3">
      <c r="A149" s="551"/>
      <c r="B149" s="552"/>
      <c r="C149" s="552"/>
    </row>
    <row r="150" spans="1:3">
      <c r="A150" s="551"/>
      <c r="B150" s="552"/>
      <c r="C150" s="552"/>
    </row>
    <row r="151" spans="1:3">
      <c r="A151" s="551"/>
      <c r="B151" s="552"/>
      <c r="C151" s="552"/>
    </row>
    <row r="152" spans="1:3">
      <c r="A152" s="551"/>
      <c r="B152" s="552"/>
      <c r="C152" s="552"/>
    </row>
    <row r="153" spans="1:3">
      <c r="A153" s="551"/>
      <c r="B153" s="552"/>
      <c r="C153" s="552"/>
    </row>
    <row r="154" spans="1:3">
      <c r="A154" s="551"/>
      <c r="B154" s="552"/>
      <c r="C154" s="552"/>
    </row>
    <row r="155" spans="1:3">
      <c r="A155" s="551"/>
      <c r="B155" s="552"/>
      <c r="C155" s="552"/>
    </row>
    <row r="156" spans="1:3">
      <c r="A156" s="551"/>
      <c r="B156" s="552"/>
      <c r="C156" s="552"/>
    </row>
    <row r="157" spans="1:3">
      <c r="A157" s="551"/>
      <c r="B157" s="552"/>
      <c r="C157" s="552"/>
    </row>
    <row r="158" spans="1:3">
      <c r="A158" s="551"/>
      <c r="B158" s="552"/>
      <c r="C158" s="552"/>
    </row>
    <row r="159" spans="1:3">
      <c r="A159" s="551"/>
      <c r="B159" s="552"/>
      <c r="C159" s="552"/>
    </row>
    <row r="160" spans="1:3">
      <c r="A160" s="551"/>
      <c r="B160" s="552"/>
      <c r="C160" s="552"/>
    </row>
    <row r="161" spans="1:3">
      <c r="A161" s="551"/>
      <c r="B161" s="552"/>
      <c r="C161" s="552"/>
    </row>
    <row r="162" spans="1:3">
      <c r="A162" s="551"/>
      <c r="B162" s="552"/>
      <c r="C162" s="552"/>
    </row>
    <row r="163" spans="1:3">
      <c r="A163" s="551"/>
      <c r="B163" s="552"/>
      <c r="C163" s="552"/>
    </row>
    <row r="164" spans="1:3">
      <c r="A164" s="551"/>
      <c r="B164" s="552"/>
      <c r="C164" s="552"/>
    </row>
    <row r="165" spans="1:3">
      <c r="A165" s="551"/>
      <c r="B165" s="552"/>
      <c r="C165" s="552"/>
    </row>
    <row r="166" spans="1:3">
      <c r="A166" s="551"/>
      <c r="B166" s="552"/>
      <c r="C166" s="552"/>
    </row>
    <row r="167" spans="1:3">
      <c r="A167" s="551"/>
      <c r="B167" s="552"/>
      <c r="C167" s="552"/>
    </row>
    <row r="168" spans="1:3">
      <c r="A168" s="551"/>
      <c r="B168" s="552"/>
      <c r="C168" s="552"/>
    </row>
    <row r="169" spans="1:3">
      <c r="A169" s="551"/>
      <c r="B169" s="552"/>
      <c r="C169" s="552"/>
    </row>
    <row r="170" spans="1:3">
      <c r="A170" s="551"/>
      <c r="B170" s="552"/>
      <c r="C170" s="552"/>
    </row>
    <row r="171" spans="1:3">
      <c r="A171" s="551"/>
      <c r="B171" s="552"/>
      <c r="C171" s="552"/>
    </row>
    <row r="172" spans="1:3">
      <c r="A172" s="551"/>
      <c r="B172" s="552"/>
      <c r="C172" s="552"/>
    </row>
    <row r="173" spans="1:3">
      <c r="A173" s="551"/>
      <c r="B173" s="552"/>
      <c r="C173" s="552"/>
    </row>
    <row r="174" spans="1:3">
      <c r="A174" s="551"/>
      <c r="B174" s="552"/>
      <c r="C174" s="552"/>
    </row>
    <row r="175" spans="1:3">
      <c r="A175" s="551"/>
      <c r="B175" s="552"/>
      <c r="C175" s="552"/>
    </row>
    <row r="176" spans="1:3">
      <c r="A176" s="551"/>
      <c r="B176" s="552"/>
      <c r="C176" s="552"/>
    </row>
    <row r="177" spans="1:3">
      <c r="A177" s="551"/>
      <c r="B177" s="552"/>
      <c r="C177" s="552"/>
    </row>
    <row r="178" spans="1:3">
      <c r="A178" s="551"/>
      <c r="B178" s="552"/>
      <c r="C178" s="552"/>
    </row>
    <row r="179" spans="1:3">
      <c r="A179" s="551"/>
      <c r="B179" s="552"/>
      <c r="C179" s="552"/>
    </row>
    <row r="180" spans="1:3">
      <c r="A180" s="551"/>
      <c r="B180" s="552"/>
      <c r="C180" s="552"/>
    </row>
    <row r="181" spans="1:3">
      <c r="A181" s="551"/>
      <c r="B181" s="552"/>
      <c r="C181" s="552"/>
    </row>
    <row r="182" spans="1:3">
      <c r="A182" s="551"/>
      <c r="B182" s="552"/>
      <c r="C182" s="552"/>
    </row>
    <row r="183" spans="1:3">
      <c r="A183" s="551"/>
      <c r="B183" s="552"/>
      <c r="C183" s="552"/>
    </row>
    <row r="184" spans="1:3">
      <c r="A184" s="551"/>
      <c r="B184" s="552"/>
      <c r="C184" s="552"/>
    </row>
    <row r="185" spans="1:3">
      <c r="A185" s="551"/>
      <c r="B185" s="552"/>
      <c r="C185" s="552"/>
    </row>
    <row r="186" spans="1:3">
      <c r="A186" s="551"/>
      <c r="B186" s="552"/>
      <c r="C186" s="552"/>
    </row>
    <row r="187" spans="1:3">
      <c r="A187" s="551"/>
      <c r="B187" s="552"/>
      <c r="C187" s="552"/>
    </row>
    <row r="188" spans="1:3">
      <c r="A188" s="551"/>
      <c r="B188" s="552"/>
      <c r="C188" s="552"/>
    </row>
    <row r="189" spans="1:3">
      <c r="A189" s="551"/>
      <c r="B189" s="552"/>
      <c r="C189" s="552"/>
    </row>
    <row r="190" spans="1:3">
      <c r="A190" s="551"/>
      <c r="B190" s="552"/>
      <c r="C190" s="552"/>
    </row>
    <row r="191" spans="1:3">
      <c r="A191" s="551"/>
      <c r="B191" s="552"/>
      <c r="C191" s="552"/>
    </row>
    <row r="192" spans="1:3">
      <c r="A192" s="551"/>
      <c r="B192" s="552"/>
      <c r="C192" s="552"/>
    </row>
    <row r="193" spans="1:3">
      <c r="A193" s="551"/>
      <c r="B193" s="552"/>
      <c r="C193" s="552"/>
    </row>
    <row r="194" spans="1:3">
      <c r="A194" s="551"/>
      <c r="B194" s="552"/>
      <c r="C194" s="552"/>
    </row>
    <row r="195" spans="1:3">
      <c r="A195" s="551"/>
      <c r="B195" s="552"/>
      <c r="C195" s="552"/>
    </row>
    <row r="196" spans="1:3">
      <c r="A196" s="551"/>
      <c r="B196" s="552"/>
      <c r="C196" s="552"/>
    </row>
    <row r="197" spans="1:3">
      <c r="A197" s="551"/>
      <c r="B197" s="552"/>
      <c r="C197" s="552"/>
    </row>
    <row r="281" spans="1:3">
      <c r="A281" s="559"/>
      <c r="B281" s="558"/>
      <c r="C281" s="561"/>
    </row>
    <row r="282" spans="1:3">
      <c r="A282" s="559"/>
      <c r="B282" s="558"/>
      <c r="C282" s="561"/>
    </row>
    <row r="283" spans="1:3">
      <c r="A283" s="559"/>
      <c r="B283" s="558"/>
      <c r="C283" s="561"/>
    </row>
    <row r="284" spans="1:3">
      <c r="A284" s="559"/>
      <c r="B284" s="558"/>
      <c r="C284" s="561"/>
    </row>
    <row r="285" spans="1:3">
      <c r="A285" s="559"/>
      <c r="B285" s="558"/>
      <c r="C285" s="561"/>
    </row>
    <row r="286" spans="1:3">
      <c r="A286" s="559"/>
      <c r="B286" s="558"/>
      <c r="C286" s="561"/>
    </row>
    <row r="287" spans="1:3">
      <c r="A287" s="559"/>
      <c r="B287" s="558"/>
      <c r="C287" s="561"/>
    </row>
    <row r="288" spans="1:3">
      <c r="A288" s="559"/>
      <c r="B288" s="558"/>
      <c r="C288" s="561"/>
    </row>
    <row r="289" spans="1:3">
      <c r="A289" s="559"/>
      <c r="B289" s="558"/>
      <c r="C289" s="561"/>
    </row>
    <row r="290" spans="1:3">
      <c r="A290" s="559"/>
      <c r="B290" s="558"/>
    </row>
    <row r="291" spans="1:3">
      <c r="A291" s="559"/>
      <c r="B291" s="558"/>
    </row>
    <row r="292" spans="1:3">
      <c r="A292" s="559"/>
      <c r="B292" s="558"/>
    </row>
    <row r="293" spans="1:3">
      <c r="A293" s="559"/>
      <c r="B293" s="558"/>
    </row>
    <row r="294" spans="1:3">
      <c r="A294" s="559"/>
      <c r="B294" s="558"/>
    </row>
    <row r="295" spans="1:3">
      <c r="A295" s="559"/>
      <c r="B295" s="558"/>
    </row>
    <row r="296" spans="1:3">
      <c r="A296" s="559"/>
      <c r="B296" s="558"/>
    </row>
    <row r="297" spans="1:3">
      <c r="A297" s="559"/>
      <c r="B297" s="558"/>
    </row>
    <row r="298" spans="1:3">
      <c r="A298" s="559"/>
      <c r="B298" s="558"/>
    </row>
    <row r="299" spans="1:3">
      <c r="A299" s="559"/>
      <c r="B299" s="558"/>
    </row>
    <row r="300" spans="1:3">
      <c r="A300" s="559"/>
      <c r="B300" s="558"/>
    </row>
    <row r="301" spans="1:3">
      <c r="A301" s="559"/>
      <c r="B301" s="558"/>
    </row>
    <row r="302" spans="1:3">
      <c r="A302" s="559"/>
      <c r="B302" s="558"/>
    </row>
    <row r="303" spans="1:3">
      <c r="A303" s="559"/>
      <c r="B303" s="558"/>
    </row>
    <row r="304" spans="1:3">
      <c r="A304" s="559"/>
      <c r="B304" s="558"/>
    </row>
    <row r="305" spans="1:2">
      <c r="A305" s="559"/>
      <c r="B305" s="558"/>
    </row>
    <row r="306" spans="1:2">
      <c r="A306" s="559"/>
      <c r="B306" s="558"/>
    </row>
    <row r="307" spans="1:2">
      <c r="A307" s="559"/>
      <c r="B307" s="558"/>
    </row>
    <row r="308" spans="1:2">
      <c r="A308" s="559"/>
      <c r="B308" s="558"/>
    </row>
    <row r="309" spans="1:2">
      <c r="A309" s="559"/>
      <c r="B309" s="558"/>
    </row>
    <row r="310" spans="1:2">
      <c r="A310" s="559"/>
      <c r="B310" s="558"/>
    </row>
    <row r="311" spans="1:2">
      <c r="A311" s="559"/>
      <c r="B311" s="558"/>
    </row>
    <row r="312" spans="1:2">
      <c r="A312" s="559"/>
      <c r="B312" s="558"/>
    </row>
    <row r="313" spans="1:2">
      <c r="A313" s="559"/>
      <c r="B313" s="558"/>
    </row>
    <row r="314" spans="1:2">
      <c r="A314" s="559"/>
      <c r="B314" s="558"/>
    </row>
    <row r="315" spans="1:2">
      <c r="A315" s="559"/>
      <c r="B315" s="558"/>
    </row>
    <row r="316" spans="1:2">
      <c r="A316" s="559"/>
      <c r="B316" s="558"/>
    </row>
    <row r="317" spans="1:2">
      <c r="A317" s="559"/>
      <c r="B317" s="558"/>
    </row>
    <row r="318" spans="1:2">
      <c r="A318" s="559"/>
      <c r="B318" s="558"/>
    </row>
    <row r="319" spans="1:2">
      <c r="A319" s="559"/>
      <c r="B319" s="558"/>
    </row>
    <row r="320" spans="1:2">
      <c r="A320" s="559"/>
      <c r="B320" s="558"/>
    </row>
    <row r="321" spans="1:2">
      <c r="A321" s="559"/>
      <c r="B321" s="558"/>
    </row>
    <row r="322" spans="1:2">
      <c r="A322" s="559"/>
      <c r="B322" s="558"/>
    </row>
    <row r="323" spans="1:2">
      <c r="A323" s="559"/>
      <c r="B323" s="558"/>
    </row>
    <row r="324" spans="1:2">
      <c r="A324" s="559"/>
      <c r="B324" s="558"/>
    </row>
    <row r="325" spans="1:2">
      <c r="A325" s="559"/>
      <c r="B325" s="558"/>
    </row>
    <row r="326" spans="1:2">
      <c r="A326" s="559"/>
      <c r="B326" s="558"/>
    </row>
    <row r="327" spans="1:2">
      <c r="A327" s="559"/>
      <c r="B327" s="558"/>
    </row>
    <row r="328" spans="1:2">
      <c r="A328" s="559"/>
      <c r="B328" s="558"/>
    </row>
    <row r="329" spans="1:2">
      <c r="A329" s="559"/>
      <c r="B329" s="558"/>
    </row>
    <row r="330" spans="1:2">
      <c r="A330" s="559"/>
      <c r="B330" s="558"/>
    </row>
    <row r="331" spans="1:2">
      <c r="A331" s="559"/>
      <c r="B331" s="558"/>
    </row>
    <row r="332" spans="1:2">
      <c r="A332" s="559"/>
      <c r="B332" s="558"/>
    </row>
    <row r="333" spans="1:2">
      <c r="A333" s="559"/>
      <c r="B333" s="558"/>
    </row>
    <row r="334" spans="1:2">
      <c r="A334" s="559"/>
      <c r="B334" s="558"/>
    </row>
    <row r="335" spans="1:2">
      <c r="A335" s="559"/>
      <c r="B335" s="558"/>
    </row>
    <row r="336" spans="1:2">
      <c r="A336" s="559"/>
      <c r="B336" s="558"/>
    </row>
    <row r="337" spans="1:2">
      <c r="A337" s="559"/>
      <c r="B337" s="558"/>
    </row>
    <row r="338" spans="1:2">
      <c r="A338" s="559"/>
      <c r="B338" s="558"/>
    </row>
    <row r="339" spans="1:2">
      <c r="A339" s="559"/>
      <c r="B339" s="558"/>
    </row>
    <row r="340" spans="1:2">
      <c r="A340" s="559"/>
      <c r="B340" s="558"/>
    </row>
    <row r="341" spans="1:2">
      <c r="A341" s="559"/>
      <c r="B341" s="558"/>
    </row>
    <row r="342" spans="1:2">
      <c r="A342" s="559"/>
      <c r="B342" s="558"/>
    </row>
    <row r="343" spans="1:2">
      <c r="A343" s="559"/>
      <c r="B343" s="558"/>
    </row>
    <row r="344" spans="1:2">
      <c r="A344" s="559"/>
      <c r="B344" s="558"/>
    </row>
    <row r="345" spans="1:2">
      <c r="A345" s="559"/>
      <c r="B345" s="558"/>
    </row>
    <row r="346" spans="1:2">
      <c r="A346" s="559"/>
      <c r="B346" s="558"/>
    </row>
    <row r="347" spans="1:2">
      <c r="A347" s="559"/>
      <c r="B347" s="558"/>
    </row>
    <row r="348" spans="1:2">
      <c r="A348" s="559"/>
      <c r="B348" s="558"/>
    </row>
    <row r="349" spans="1:2">
      <c r="A349" s="559"/>
      <c r="B349" s="558"/>
    </row>
    <row r="350" spans="1:2">
      <c r="A350" s="559"/>
      <c r="B350" s="558"/>
    </row>
    <row r="351" spans="1:2">
      <c r="A351" s="559"/>
      <c r="B351" s="558"/>
    </row>
    <row r="352" spans="1:2">
      <c r="A352" s="559"/>
      <c r="B352" s="558"/>
    </row>
    <row r="353" spans="1:2">
      <c r="A353" s="559"/>
      <c r="B353" s="558"/>
    </row>
    <row r="354" spans="1:2">
      <c r="A354" s="559"/>
      <c r="B354" s="558"/>
    </row>
    <row r="355" spans="1:2">
      <c r="A355" s="559"/>
      <c r="B355" s="558"/>
    </row>
    <row r="356" spans="1:2">
      <c r="A356" s="559"/>
      <c r="B356" s="558"/>
    </row>
    <row r="357" spans="1:2">
      <c r="A357" s="559"/>
      <c r="B357" s="558"/>
    </row>
    <row r="358" spans="1:2">
      <c r="A358" s="559"/>
      <c r="B358" s="558"/>
    </row>
    <row r="359" spans="1:2">
      <c r="A359" s="559"/>
      <c r="B359" s="558"/>
    </row>
    <row r="360" spans="1:2">
      <c r="A360" s="559"/>
      <c r="B360" s="558"/>
    </row>
    <row r="361" spans="1:2">
      <c r="A361" s="559"/>
      <c r="B361" s="558"/>
    </row>
    <row r="362" spans="1:2">
      <c r="A362" s="559"/>
      <c r="B362" s="558"/>
    </row>
    <row r="363" spans="1:2">
      <c r="A363" s="559"/>
      <c r="B363" s="558"/>
    </row>
    <row r="364" spans="1:2">
      <c r="A364" s="559"/>
      <c r="B364" s="558"/>
    </row>
    <row r="365" spans="1:2">
      <c r="A365" s="559"/>
      <c r="B365" s="558"/>
    </row>
    <row r="366" spans="1:2">
      <c r="A366" s="559"/>
      <c r="B366" s="558"/>
    </row>
    <row r="367" spans="1:2">
      <c r="A367" s="559"/>
      <c r="B367" s="558"/>
    </row>
    <row r="368" spans="1:2">
      <c r="A368" s="559"/>
      <c r="B368" s="558"/>
    </row>
    <row r="369" spans="1:2">
      <c r="A369" s="559"/>
      <c r="B369" s="558"/>
    </row>
    <row r="370" spans="1:2">
      <c r="A370" s="559"/>
      <c r="B370" s="558"/>
    </row>
    <row r="371" spans="1:2">
      <c r="A371" s="559"/>
      <c r="B371" s="558"/>
    </row>
    <row r="372" spans="1:2">
      <c r="A372" s="559"/>
      <c r="B372" s="558"/>
    </row>
    <row r="373" spans="1:2">
      <c r="A373" s="559"/>
      <c r="B373" s="558"/>
    </row>
    <row r="374" spans="1:2">
      <c r="A374" s="559"/>
      <c r="B374" s="558"/>
    </row>
    <row r="375" spans="1:2">
      <c r="A375" s="559"/>
      <c r="B375" s="558"/>
    </row>
    <row r="376" spans="1:2">
      <c r="A376" s="559"/>
      <c r="B376" s="558"/>
    </row>
    <row r="377" spans="1:2">
      <c r="A377" s="559"/>
      <c r="B377" s="558"/>
    </row>
    <row r="378" spans="1:2">
      <c r="A378" s="559"/>
      <c r="B378" s="558"/>
    </row>
    <row r="379" spans="1:2">
      <c r="A379" s="559"/>
      <c r="B379" s="558"/>
    </row>
    <row r="380" spans="1:2">
      <c r="A380" s="559"/>
      <c r="B380" s="558"/>
    </row>
    <row r="381" spans="1:2">
      <c r="A381" s="559"/>
      <c r="B381" s="558"/>
    </row>
    <row r="382" spans="1:2">
      <c r="A382" s="559"/>
      <c r="B382" s="558"/>
    </row>
    <row r="383" spans="1:2">
      <c r="A383" s="559"/>
      <c r="B383" s="558"/>
    </row>
    <row r="384" spans="1:2">
      <c r="A384" s="559"/>
      <c r="B384" s="558"/>
    </row>
    <row r="385" spans="1:2">
      <c r="A385" s="559"/>
      <c r="B385" s="558"/>
    </row>
    <row r="386" spans="1:2">
      <c r="A386" s="559"/>
      <c r="B386" s="558"/>
    </row>
    <row r="387" spans="1:2">
      <c r="A387" s="559"/>
      <c r="B387" s="558"/>
    </row>
    <row r="388" spans="1:2">
      <c r="A388" s="559"/>
      <c r="B388" s="558"/>
    </row>
    <row r="389" spans="1:2">
      <c r="A389" s="559"/>
      <c r="B389" s="558"/>
    </row>
    <row r="390" spans="1:2">
      <c r="A390" s="559"/>
      <c r="B390" s="558"/>
    </row>
    <row r="391" spans="1:2">
      <c r="A391" s="559"/>
      <c r="B391" s="558"/>
    </row>
    <row r="392" spans="1:2">
      <c r="A392" s="559"/>
      <c r="B392" s="558"/>
    </row>
    <row r="393" spans="1:2">
      <c r="A393" s="559"/>
      <c r="B393" s="558"/>
    </row>
    <row r="394" spans="1:2">
      <c r="A394" s="559"/>
      <c r="B394" s="558"/>
    </row>
    <row r="395" spans="1:2">
      <c r="A395" s="559"/>
      <c r="B395" s="558"/>
    </row>
    <row r="396" spans="1:2">
      <c r="A396" s="559"/>
      <c r="B396" s="558"/>
    </row>
    <row r="397" spans="1:2">
      <c r="A397" s="559"/>
      <c r="B397" s="558"/>
    </row>
    <row r="398" spans="1:2">
      <c r="A398" s="559"/>
      <c r="B398" s="558"/>
    </row>
    <row r="399" spans="1:2">
      <c r="A399" s="559"/>
      <c r="B399" s="558"/>
    </row>
    <row r="400" spans="1:2">
      <c r="A400" s="559"/>
      <c r="B400" s="558"/>
    </row>
    <row r="401" spans="1:2">
      <c r="A401" s="559"/>
      <c r="B401" s="558"/>
    </row>
    <row r="402" spans="1:2">
      <c r="A402" s="559"/>
      <c r="B402" s="558"/>
    </row>
    <row r="403" spans="1:2">
      <c r="A403" s="559"/>
      <c r="B403" s="558"/>
    </row>
    <row r="404" spans="1:2">
      <c r="A404" s="559"/>
      <c r="B404" s="558"/>
    </row>
    <row r="405" spans="1:2">
      <c r="A405" s="559"/>
      <c r="B405" s="558"/>
    </row>
    <row r="406" spans="1:2">
      <c r="A406" s="559"/>
      <c r="B406" s="558"/>
    </row>
    <row r="407" spans="1:2">
      <c r="A407" s="559"/>
      <c r="B407" s="558"/>
    </row>
    <row r="408" spans="1:2">
      <c r="A408" s="559"/>
      <c r="B408" s="558"/>
    </row>
    <row r="409" spans="1:2">
      <c r="A409" s="559"/>
      <c r="B409" s="558"/>
    </row>
    <row r="410" spans="1:2">
      <c r="A410" s="559"/>
      <c r="B410" s="558"/>
    </row>
    <row r="411" spans="1:2">
      <c r="A411" s="559"/>
      <c r="B411" s="558"/>
    </row>
    <row r="412" spans="1:2">
      <c r="A412" s="559"/>
      <c r="B412" s="558"/>
    </row>
    <row r="413" spans="1:2">
      <c r="A413" s="559"/>
      <c r="B413" s="558"/>
    </row>
    <row r="414" spans="1:2">
      <c r="A414" s="559"/>
      <c r="B414" s="558"/>
    </row>
    <row r="415" spans="1:2">
      <c r="A415" s="559"/>
      <c r="B415" s="558"/>
    </row>
    <row r="416" spans="1:2">
      <c r="A416" s="559"/>
      <c r="B416" s="558"/>
    </row>
    <row r="417" spans="1:2">
      <c r="A417" s="559"/>
      <c r="B417" s="558"/>
    </row>
    <row r="418" spans="1:2">
      <c r="A418" s="559"/>
      <c r="B418" s="558"/>
    </row>
    <row r="419" spans="1:2">
      <c r="A419" s="559"/>
      <c r="B419" s="558"/>
    </row>
    <row r="420" spans="1:2">
      <c r="A420" s="559"/>
      <c r="B420" s="558"/>
    </row>
    <row r="421" spans="1:2">
      <c r="A421" s="559"/>
      <c r="B421" s="558"/>
    </row>
    <row r="422" spans="1:2">
      <c r="A422" s="559"/>
      <c r="B422" s="558"/>
    </row>
    <row r="423" spans="1:2">
      <c r="A423" s="559"/>
      <c r="B423" s="558"/>
    </row>
    <row r="424" spans="1:2">
      <c r="A424" s="559"/>
      <c r="B424" s="558"/>
    </row>
    <row r="425" spans="1:2">
      <c r="A425" s="559"/>
      <c r="B425" s="558"/>
    </row>
    <row r="426" spans="1:2">
      <c r="A426" s="559"/>
      <c r="B426" s="558"/>
    </row>
    <row r="427" spans="1:2">
      <c r="A427" s="559"/>
      <c r="B427" s="558"/>
    </row>
    <row r="428" spans="1:2">
      <c r="A428" s="559"/>
      <c r="B428" s="558"/>
    </row>
    <row r="429" spans="1:2">
      <c r="A429" s="559"/>
      <c r="B429" s="558"/>
    </row>
    <row r="430" spans="1:2">
      <c r="A430" s="559"/>
      <c r="B430" s="558"/>
    </row>
    <row r="431" spans="1:2">
      <c r="A431" s="559"/>
      <c r="B431" s="558"/>
    </row>
    <row r="432" spans="1:2">
      <c r="A432" s="559"/>
      <c r="B432" s="558"/>
    </row>
    <row r="433" spans="1:2">
      <c r="A433" s="559"/>
      <c r="B433" s="558"/>
    </row>
    <row r="434" spans="1:2">
      <c r="A434" s="559"/>
      <c r="B434" s="558"/>
    </row>
    <row r="435" spans="1:2">
      <c r="A435" s="559"/>
      <c r="B435" s="558"/>
    </row>
    <row r="436" spans="1:2">
      <c r="A436" s="559"/>
      <c r="B436" s="558"/>
    </row>
    <row r="437" spans="1:2">
      <c r="A437" s="559"/>
      <c r="B437" s="558"/>
    </row>
    <row r="438" spans="1:2">
      <c r="A438" s="559"/>
      <c r="B438" s="558"/>
    </row>
    <row r="439" spans="1:2">
      <c r="A439" s="559"/>
      <c r="B439" s="558"/>
    </row>
    <row r="440" spans="1:2">
      <c r="A440" s="559"/>
      <c r="B440" s="558"/>
    </row>
    <row r="441" spans="1:2">
      <c r="A441" s="559"/>
      <c r="B441" s="558"/>
    </row>
    <row r="442" spans="1:2">
      <c r="A442" s="559"/>
      <c r="B442" s="558"/>
    </row>
    <row r="443" spans="1:2">
      <c r="A443" s="559"/>
      <c r="B443" s="558"/>
    </row>
    <row r="444" spans="1:2">
      <c r="A444" s="559"/>
      <c r="B444" s="558"/>
    </row>
    <row r="445" spans="1:2">
      <c r="A445" s="559"/>
      <c r="B445" s="558"/>
    </row>
    <row r="446" spans="1:2">
      <c r="A446" s="559"/>
      <c r="B446" s="558"/>
    </row>
    <row r="447" spans="1:2">
      <c r="A447" s="559"/>
      <c r="B447" s="558"/>
    </row>
    <row r="448" spans="1:2">
      <c r="A448" s="559"/>
      <c r="B448" s="558"/>
    </row>
    <row r="449" spans="1:2">
      <c r="A449" s="559"/>
      <c r="B449" s="558"/>
    </row>
    <row r="450" spans="1:2">
      <c r="A450" s="559"/>
      <c r="B450" s="558"/>
    </row>
    <row r="451" spans="1:2">
      <c r="A451" s="559"/>
      <c r="B451" s="558"/>
    </row>
    <row r="452" spans="1:2">
      <c r="A452" s="559"/>
      <c r="B452" s="558"/>
    </row>
    <row r="453" spans="1:2">
      <c r="A453" s="559"/>
      <c r="B453" s="558"/>
    </row>
    <row r="454" spans="1:2">
      <c r="A454" s="559"/>
      <c r="B454" s="558"/>
    </row>
    <row r="455" spans="1:2">
      <c r="A455" s="559"/>
      <c r="B455" s="558"/>
    </row>
    <row r="456" spans="1:2">
      <c r="A456" s="559"/>
      <c r="B456" s="558"/>
    </row>
    <row r="457" spans="1:2">
      <c r="A457" s="559"/>
      <c r="B457" s="558"/>
    </row>
    <row r="458" spans="1:2">
      <c r="A458" s="559"/>
      <c r="B458" s="558"/>
    </row>
    <row r="459" spans="1:2">
      <c r="A459" s="559"/>
      <c r="B459" s="558"/>
    </row>
    <row r="460" spans="1:2">
      <c r="A460" s="559"/>
      <c r="B460" s="558"/>
    </row>
    <row r="461" spans="1:2">
      <c r="A461" s="559"/>
      <c r="B461" s="558"/>
    </row>
    <row r="462" spans="1:2">
      <c r="A462" s="559"/>
      <c r="B462" s="558"/>
    </row>
    <row r="463" spans="1:2">
      <c r="A463" s="559"/>
      <c r="B463" s="558"/>
    </row>
    <row r="464" spans="1:2">
      <c r="A464" s="559"/>
      <c r="B464" s="558"/>
    </row>
    <row r="465" spans="1:2">
      <c r="A465" s="559"/>
      <c r="B465" s="558"/>
    </row>
    <row r="466" spans="1:2">
      <c r="A466" s="559"/>
      <c r="B466" s="558"/>
    </row>
    <row r="467" spans="1:2">
      <c r="A467" s="559"/>
      <c r="B467" s="558"/>
    </row>
    <row r="468" spans="1:2">
      <c r="A468" s="559"/>
      <c r="B468" s="558"/>
    </row>
    <row r="469" spans="1:2">
      <c r="A469" s="559"/>
      <c r="B469" s="558"/>
    </row>
    <row r="470" spans="1:2">
      <c r="A470" s="559"/>
      <c r="B470" s="558"/>
    </row>
    <row r="471" spans="1:2">
      <c r="A471" s="559"/>
      <c r="B471" s="558"/>
    </row>
    <row r="472" spans="1:2">
      <c r="A472" s="559"/>
      <c r="B472" s="558"/>
    </row>
    <row r="473" spans="1:2">
      <c r="A473" s="559"/>
      <c r="B473" s="558"/>
    </row>
    <row r="474" spans="1:2">
      <c r="A474" s="559"/>
      <c r="B474" s="558"/>
    </row>
    <row r="475" spans="1:2">
      <c r="A475" s="559"/>
      <c r="B475" s="558"/>
    </row>
    <row r="476" spans="1:2">
      <c r="A476" s="559"/>
      <c r="B476" s="558"/>
    </row>
    <row r="477" spans="1:2">
      <c r="A477" s="559"/>
      <c r="B477" s="558"/>
    </row>
    <row r="478" spans="1:2">
      <c r="A478" s="559"/>
      <c r="B478" s="558"/>
    </row>
    <row r="479" spans="1:2">
      <c r="A479" s="559"/>
      <c r="B479" s="558"/>
    </row>
    <row r="480" spans="1:2">
      <c r="A480" s="559"/>
      <c r="B480" s="558"/>
    </row>
    <row r="481" spans="1:2">
      <c r="A481" s="559"/>
      <c r="B481" s="558"/>
    </row>
    <row r="482" spans="1:2">
      <c r="A482" s="559"/>
      <c r="B482" s="558"/>
    </row>
    <row r="483" spans="1:2">
      <c r="A483" s="559"/>
      <c r="B483" s="558"/>
    </row>
    <row r="484" spans="1:2">
      <c r="A484" s="559"/>
      <c r="B484" s="558"/>
    </row>
    <row r="485" spans="1:2">
      <c r="A485" s="559"/>
      <c r="B485" s="558"/>
    </row>
    <row r="486" spans="1:2">
      <c r="A486" s="559"/>
      <c r="B486" s="558"/>
    </row>
    <row r="487" spans="1:2">
      <c r="A487" s="559"/>
      <c r="B487" s="558"/>
    </row>
    <row r="488" spans="1:2">
      <c r="A488" s="559"/>
      <c r="B488" s="558"/>
    </row>
    <row r="489" spans="1:2">
      <c r="A489" s="559"/>
      <c r="B489" s="558"/>
    </row>
    <row r="490" spans="1:2">
      <c r="A490" s="559"/>
      <c r="B490" s="558"/>
    </row>
    <row r="491" spans="1:2">
      <c r="A491" s="559"/>
      <c r="B491" s="558"/>
    </row>
    <row r="492" spans="1:2">
      <c r="A492" s="559"/>
      <c r="B492" s="558"/>
    </row>
    <row r="493" spans="1:2">
      <c r="A493" s="559"/>
      <c r="B493" s="558"/>
    </row>
    <row r="494" spans="1:2">
      <c r="A494" s="559"/>
      <c r="B494" s="558"/>
    </row>
    <row r="495" spans="1:2">
      <c r="A495" s="559"/>
      <c r="B495" s="558"/>
    </row>
    <row r="496" spans="1:2">
      <c r="A496" s="559"/>
      <c r="B496" s="558"/>
    </row>
    <row r="497" spans="1:2">
      <c r="A497" s="559"/>
      <c r="B497" s="558"/>
    </row>
    <row r="498" spans="1:2">
      <c r="A498" s="559"/>
      <c r="B498" s="558"/>
    </row>
    <row r="499" spans="1:2">
      <c r="A499" s="559"/>
      <c r="B499" s="558"/>
    </row>
    <row r="500" spans="1:2">
      <c r="A500" s="559"/>
      <c r="B500" s="558"/>
    </row>
    <row r="501" spans="1:2">
      <c r="A501" s="559"/>
      <c r="B501" s="558"/>
    </row>
    <row r="502" spans="1:2">
      <c r="A502" s="559"/>
      <c r="B502" s="558"/>
    </row>
    <row r="503" spans="1:2">
      <c r="A503" s="559"/>
      <c r="B503" s="558"/>
    </row>
    <row r="504" spans="1:2">
      <c r="A504" s="559"/>
      <c r="B504" s="558"/>
    </row>
    <row r="505" spans="1:2">
      <c r="A505" s="559"/>
      <c r="B505" s="558"/>
    </row>
    <row r="506" spans="1:2">
      <c r="A506" s="559"/>
      <c r="B506" s="558"/>
    </row>
    <row r="507" spans="1:2">
      <c r="A507" s="559"/>
      <c r="B507" s="558"/>
    </row>
    <row r="508" spans="1:2">
      <c r="A508" s="559"/>
      <c r="B508" s="558"/>
    </row>
    <row r="509" spans="1:2">
      <c r="A509" s="559"/>
      <c r="B509" s="558"/>
    </row>
    <row r="510" spans="1:2">
      <c r="A510" s="559"/>
      <c r="B510" s="558"/>
    </row>
    <row r="511" spans="1:2">
      <c r="A511" s="559"/>
      <c r="B511" s="558"/>
    </row>
    <row r="512" spans="1:2">
      <c r="A512" s="559"/>
      <c r="B512" s="558"/>
    </row>
    <row r="513" spans="1:2">
      <c r="A513" s="559"/>
      <c r="B513" s="558"/>
    </row>
    <row r="514" spans="1:2">
      <c r="A514" s="559"/>
      <c r="B514" s="558"/>
    </row>
    <row r="515" spans="1:2">
      <c r="A515" s="559"/>
      <c r="B515" s="558"/>
    </row>
    <row r="516" spans="1:2">
      <c r="A516" s="559"/>
      <c r="B516" s="558"/>
    </row>
    <row r="517" spans="1:2">
      <c r="A517" s="559"/>
      <c r="B517" s="558"/>
    </row>
    <row r="518" spans="1:2">
      <c r="A518" s="559"/>
      <c r="B518" s="558"/>
    </row>
    <row r="519" spans="1:2">
      <c r="A519" s="559"/>
      <c r="B519" s="558"/>
    </row>
    <row r="520" spans="1:2">
      <c r="A520" s="559"/>
      <c r="B520" s="558"/>
    </row>
    <row r="521" spans="1:2">
      <c r="A521" s="559"/>
      <c r="B521" s="558"/>
    </row>
    <row r="522" spans="1:2">
      <c r="A522" s="559"/>
      <c r="B522" s="558"/>
    </row>
    <row r="523" spans="1:2">
      <c r="A523" s="559"/>
      <c r="B523" s="558"/>
    </row>
    <row r="524" spans="1:2">
      <c r="A524" s="559"/>
      <c r="B524" s="558"/>
    </row>
    <row r="525" spans="1:2">
      <c r="A525" s="559"/>
      <c r="B525" s="558"/>
    </row>
    <row r="526" spans="1:2">
      <c r="A526" s="559"/>
      <c r="B526" s="558"/>
    </row>
    <row r="527" spans="1:2">
      <c r="A527" s="559"/>
      <c r="B527" s="558"/>
    </row>
    <row r="528" spans="1:2">
      <c r="A528" s="559"/>
      <c r="B528" s="558"/>
    </row>
    <row r="529" spans="1:2">
      <c r="A529" s="559"/>
      <c r="B529" s="558"/>
    </row>
    <row r="530" spans="1:2">
      <c r="A530" s="559"/>
      <c r="B530" s="558"/>
    </row>
    <row r="531" spans="1:2">
      <c r="A531" s="559"/>
      <c r="B531" s="558"/>
    </row>
    <row r="532" spans="1:2">
      <c r="A532" s="559"/>
      <c r="B532" s="558"/>
    </row>
    <row r="533" spans="1:2">
      <c r="A533" s="559"/>
      <c r="B533" s="558"/>
    </row>
    <row r="534" spans="1:2">
      <c r="A534" s="559"/>
      <c r="B534" s="558"/>
    </row>
    <row r="535" spans="1:2">
      <c r="A535" s="559"/>
      <c r="B535" s="558"/>
    </row>
    <row r="536" spans="1:2">
      <c r="A536" s="559"/>
      <c r="B536" s="558"/>
    </row>
    <row r="537" spans="1:2">
      <c r="A537" s="559"/>
      <c r="B537" s="558"/>
    </row>
    <row r="538" spans="1:2">
      <c r="A538" s="559"/>
      <c r="B538" s="558"/>
    </row>
    <row r="539" spans="1:2">
      <c r="A539" s="559"/>
      <c r="B539" s="558"/>
    </row>
    <row r="540" spans="1:2">
      <c r="A540" s="559"/>
      <c r="B540" s="558"/>
    </row>
    <row r="541" spans="1:2">
      <c r="A541" s="559"/>
      <c r="B541" s="558"/>
    </row>
    <row r="542" spans="1:2">
      <c r="A542" s="559"/>
      <c r="B542" s="558"/>
    </row>
    <row r="543" spans="1:2">
      <c r="A543" s="559"/>
      <c r="B543" s="558"/>
    </row>
    <row r="544" spans="1:2">
      <c r="A544" s="559"/>
      <c r="B544" s="558"/>
    </row>
    <row r="545" spans="1:2">
      <c r="A545" s="559"/>
      <c r="B545" s="558"/>
    </row>
    <row r="546" spans="1:2">
      <c r="A546" s="559"/>
      <c r="B546" s="558"/>
    </row>
    <row r="547" spans="1:2">
      <c r="A547" s="559"/>
      <c r="B547" s="558"/>
    </row>
    <row r="548" spans="1:2">
      <c r="A548" s="559"/>
      <c r="B548" s="558"/>
    </row>
    <row r="549" spans="1:2">
      <c r="A549" s="559"/>
      <c r="B549" s="558"/>
    </row>
    <row r="550" spans="1:2">
      <c r="A550" s="559"/>
      <c r="B550" s="558"/>
    </row>
    <row r="551" spans="1:2">
      <c r="A551" s="559"/>
      <c r="B551" s="558"/>
    </row>
    <row r="552" spans="1:2">
      <c r="A552" s="559"/>
      <c r="B552" s="558"/>
    </row>
    <row r="553" spans="1:2">
      <c r="A553" s="559"/>
      <c r="B553" s="558"/>
    </row>
    <row r="554" spans="1:2">
      <c r="A554" s="559"/>
      <c r="B554" s="558"/>
    </row>
    <row r="555" spans="1:2">
      <c r="A555" s="559"/>
      <c r="B555" s="558"/>
    </row>
    <row r="556" spans="1:2">
      <c r="A556" s="559"/>
      <c r="B556" s="558"/>
    </row>
    <row r="557" spans="1:2">
      <c r="A557" s="559"/>
      <c r="B557" s="558"/>
    </row>
    <row r="558" spans="1:2">
      <c r="A558" s="559"/>
      <c r="B558" s="558"/>
    </row>
    <row r="559" spans="1:2">
      <c r="A559" s="559"/>
      <c r="B559" s="558"/>
    </row>
    <row r="560" spans="1:2">
      <c r="A560" s="559"/>
      <c r="B560" s="558"/>
    </row>
    <row r="561" spans="1:2">
      <c r="A561" s="559"/>
      <c r="B561" s="558"/>
    </row>
    <row r="562" spans="1:2">
      <c r="A562" s="559"/>
      <c r="B562" s="558"/>
    </row>
    <row r="563" spans="1:2">
      <c r="A563" s="559"/>
      <c r="B563" s="558"/>
    </row>
    <row r="564" spans="1:2">
      <c r="A564" s="559"/>
      <c r="B564" s="558"/>
    </row>
    <row r="565" spans="1:2">
      <c r="A565" s="559"/>
      <c r="B565" s="558"/>
    </row>
    <row r="566" spans="1:2">
      <c r="A566" s="559"/>
      <c r="B566" s="558"/>
    </row>
    <row r="567" spans="1:2">
      <c r="A567" s="559"/>
      <c r="B567" s="558"/>
    </row>
    <row r="568" spans="1:2">
      <c r="A568" s="559"/>
      <c r="B568" s="558"/>
    </row>
    <row r="569" spans="1:2">
      <c r="A569" s="559"/>
      <c r="B569" s="558"/>
    </row>
    <row r="570" spans="1:2">
      <c r="A570" s="559"/>
      <c r="B570" s="558"/>
    </row>
    <row r="571" spans="1:2">
      <c r="A571" s="559"/>
      <c r="B571" s="558"/>
    </row>
    <row r="572" spans="1:2">
      <c r="A572" s="559"/>
      <c r="B572" s="558"/>
    </row>
    <row r="573" spans="1:2">
      <c r="A573" s="559"/>
      <c r="B573" s="558"/>
    </row>
    <row r="574" spans="1:2">
      <c r="A574" s="559"/>
      <c r="B574" s="558"/>
    </row>
    <row r="575" spans="1:2">
      <c r="A575" s="559"/>
      <c r="B575" s="558"/>
    </row>
    <row r="576" spans="1:2">
      <c r="A576" s="559"/>
      <c r="B576" s="558"/>
    </row>
    <row r="577" spans="1:2">
      <c r="A577" s="559"/>
      <c r="B577" s="558"/>
    </row>
    <row r="578" spans="1:2">
      <c r="A578" s="559"/>
      <c r="B578" s="558"/>
    </row>
    <row r="579" spans="1:2">
      <c r="A579" s="559"/>
      <c r="B579" s="558"/>
    </row>
    <row r="580" spans="1:2">
      <c r="A580" s="559"/>
      <c r="B580" s="558"/>
    </row>
    <row r="581" spans="1:2">
      <c r="A581" s="559"/>
      <c r="B581" s="558"/>
    </row>
    <row r="582" spans="1:2">
      <c r="A582" s="559"/>
      <c r="B582" s="558"/>
    </row>
    <row r="583" spans="1:2">
      <c r="A583" s="559"/>
      <c r="B583" s="558"/>
    </row>
    <row r="584" spans="1:2">
      <c r="A584" s="559"/>
      <c r="B584" s="558"/>
    </row>
    <row r="585" spans="1:2">
      <c r="A585" s="559"/>
      <c r="B585" s="558"/>
    </row>
    <row r="586" spans="1:2">
      <c r="A586" s="559"/>
      <c r="B586" s="558"/>
    </row>
    <row r="587" spans="1:2">
      <c r="A587" s="559"/>
      <c r="B587" s="558"/>
    </row>
    <row r="588" spans="1:2">
      <c r="A588" s="559"/>
      <c r="B588" s="558"/>
    </row>
    <row r="589" spans="1:2">
      <c r="A589" s="559"/>
      <c r="B589" s="558"/>
    </row>
    <row r="590" spans="1:2">
      <c r="A590" s="559"/>
      <c r="B590" s="558"/>
    </row>
    <row r="591" spans="1:2">
      <c r="A591" s="559"/>
      <c r="B591" s="558"/>
    </row>
    <row r="592" spans="1:2">
      <c r="A592" s="559"/>
      <c r="B592" s="558"/>
    </row>
    <row r="593" spans="1:2">
      <c r="A593" s="559"/>
      <c r="B593" s="558"/>
    </row>
    <row r="594" spans="1:2">
      <c r="A594" s="559"/>
      <c r="B594" s="558"/>
    </row>
    <row r="595" spans="1:2">
      <c r="A595" s="559"/>
      <c r="B595" s="558"/>
    </row>
    <row r="596" spans="1:2">
      <c r="A596" s="559"/>
      <c r="B596" s="558"/>
    </row>
    <row r="597" spans="1:2">
      <c r="A597" s="559"/>
      <c r="B597" s="558"/>
    </row>
    <row r="598" spans="1:2">
      <c r="A598" s="559"/>
      <c r="B598" s="558"/>
    </row>
    <row r="599" spans="1:2">
      <c r="A599" s="559"/>
      <c r="B599" s="558"/>
    </row>
    <row r="600" spans="1:2">
      <c r="A600" s="559"/>
      <c r="B600" s="558"/>
    </row>
    <row r="601" spans="1:2">
      <c r="A601" s="559"/>
      <c r="B601" s="558"/>
    </row>
    <row r="602" spans="1:2">
      <c r="A602" s="559"/>
      <c r="B602" s="558"/>
    </row>
    <row r="603" spans="1:2">
      <c r="A603" s="559"/>
      <c r="B603" s="558"/>
    </row>
    <row r="604" spans="1:2">
      <c r="A604" s="559"/>
      <c r="B604" s="558"/>
    </row>
    <row r="605" spans="1:2">
      <c r="A605" s="559"/>
      <c r="B605" s="558"/>
    </row>
    <row r="606" spans="1:2">
      <c r="A606" s="559"/>
      <c r="B606" s="558"/>
    </row>
    <row r="607" spans="1:2">
      <c r="A607" s="559"/>
      <c r="B607" s="558"/>
    </row>
    <row r="608" spans="1:2">
      <c r="A608" s="559"/>
      <c r="B608" s="558"/>
    </row>
    <row r="609" spans="1:2">
      <c r="A609" s="559"/>
      <c r="B609" s="558"/>
    </row>
    <row r="610" spans="1:2">
      <c r="A610" s="559"/>
      <c r="B610" s="558"/>
    </row>
    <row r="611" spans="1:2">
      <c r="A611" s="559"/>
      <c r="B611" s="558"/>
    </row>
    <row r="612" spans="1:2">
      <c r="A612" s="559"/>
      <c r="B612" s="558"/>
    </row>
    <row r="613" spans="1:2">
      <c r="A613" s="559"/>
      <c r="B613" s="558"/>
    </row>
    <row r="614" spans="1:2">
      <c r="A614" s="559"/>
      <c r="B614" s="558"/>
    </row>
    <row r="615" spans="1:2">
      <c r="A615" s="559"/>
      <c r="B615" s="558"/>
    </row>
    <row r="616" spans="1:2">
      <c r="A616" s="559"/>
      <c r="B616" s="558"/>
    </row>
    <row r="617" spans="1:2">
      <c r="A617" s="559"/>
      <c r="B617" s="558"/>
    </row>
    <row r="618" spans="1:2">
      <c r="A618" s="559"/>
      <c r="B618" s="558"/>
    </row>
    <row r="619" spans="1:2">
      <c r="A619" s="559"/>
      <c r="B619" s="558"/>
    </row>
    <row r="620" spans="1:2">
      <c r="A620" s="559"/>
      <c r="B620" s="558"/>
    </row>
    <row r="621" spans="1:2">
      <c r="A621" s="559"/>
      <c r="B621" s="558"/>
    </row>
    <row r="622" spans="1:2">
      <c r="A622" s="559"/>
      <c r="B622" s="558"/>
    </row>
    <row r="623" spans="1:2">
      <c r="A623" s="559"/>
      <c r="B623" s="558"/>
    </row>
    <row r="624" spans="1:2">
      <c r="A624" s="559"/>
      <c r="B624" s="558"/>
    </row>
    <row r="625" spans="1:2">
      <c r="A625" s="559"/>
      <c r="B625" s="558"/>
    </row>
    <row r="626" spans="1:2">
      <c r="A626" s="559"/>
      <c r="B626" s="558"/>
    </row>
    <row r="627" spans="1:2">
      <c r="A627" s="559"/>
      <c r="B627" s="558"/>
    </row>
    <row r="628" spans="1:2">
      <c r="A628" s="559"/>
      <c r="B628" s="558"/>
    </row>
    <row r="629" spans="1:2">
      <c r="A629" s="559"/>
      <c r="B629" s="558"/>
    </row>
    <row r="630" spans="1:2">
      <c r="A630" s="559"/>
      <c r="B630" s="558"/>
    </row>
    <row r="631" spans="1:2">
      <c r="A631" s="559"/>
      <c r="B631" s="558"/>
    </row>
    <row r="632" spans="1:2">
      <c r="A632" s="559"/>
      <c r="B632" s="558"/>
    </row>
    <row r="633" spans="1:2">
      <c r="A633" s="559"/>
      <c r="B633" s="558"/>
    </row>
    <row r="634" spans="1:2">
      <c r="A634" s="559"/>
      <c r="B634" s="558"/>
    </row>
    <row r="635" spans="1:2">
      <c r="A635" s="559"/>
      <c r="B635" s="558"/>
    </row>
    <row r="636" spans="1:2">
      <c r="A636" s="559"/>
      <c r="B636" s="558"/>
    </row>
    <row r="637" spans="1:2">
      <c r="A637" s="559"/>
      <c r="B637" s="558"/>
    </row>
    <row r="638" spans="1:2">
      <c r="A638" s="559"/>
      <c r="B638" s="558"/>
    </row>
    <row r="639" spans="1:2">
      <c r="A639" s="559"/>
      <c r="B639" s="558"/>
    </row>
    <row r="640" spans="1:2">
      <c r="A640" s="559"/>
      <c r="B640" s="558"/>
    </row>
    <row r="641" spans="1:1">
      <c r="A641" s="562"/>
    </row>
    <row r="642" spans="1:1">
      <c r="A642" s="562"/>
    </row>
    <row r="643" spans="1:1">
      <c r="A643" s="562"/>
    </row>
    <row r="644" spans="1:1">
      <c r="A644" s="562"/>
    </row>
    <row r="645" spans="1:1">
      <c r="A645" s="562"/>
    </row>
    <row r="646" spans="1:1">
      <c r="A646" s="562"/>
    </row>
  </sheetData>
  <hyperlinks>
    <hyperlink ref="A1" location="Content!A1" display="&lt;&lt;" xr:uid="{00000000-0004-0000-4D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8"/>
  </sheetPr>
  <dimension ref="A1:L639"/>
  <sheetViews>
    <sheetView showGridLines="0" zoomScaleNormal="100" workbookViewId="0"/>
  </sheetViews>
  <sheetFormatPr baseColWidth="10" defaultColWidth="9.5" defaultRowHeight="13"/>
  <cols>
    <col min="1" max="1" width="9.5" style="563" customWidth="1"/>
    <col min="2" max="3" width="8.5" style="545" customWidth="1"/>
    <col min="4" max="9" width="9.5" style="545"/>
    <col min="10" max="11" width="8.5" style="545" customWidth="1"/>
    <col min="12" max="16384" width="9.5" style="545"/>
  </cols>
  <sheetData>
    <row r="1" spans="1:12">
      <c r="A1" s="6" t="s">
        <v>9</v>
      </c>
      <c r="B1" s="32" t="str">
        <f>IF(Content!$E$1=1,B2,B3)</f>
        <v xml:space="preserve">РЕОК </v>
      </c>
      <c r="C1" s="32" t="str">
        <f>IF(Content!$E$1=1,C2,C3)</f>
        <v>НЕОК</v>
      </c>
      <c r="D1" s="32" t="str">
        <f>IF(Content!$E$1=1,D2,D3)</f>
        <v>Індекси РЕОК і НЕОК, 06.2015 = 1</v>
      </c>
      <c r="H1" s="32"/>
      <c r="J1" s="32"/>
      <c r="K1" s="32"/>
    </row>
    <row r="2" spans="1:12" s="549" customFormat="1" ht="13.5" hidden="1" customHeight="1">
      <c r="A2" s="546"/>
      <c r="B2" s="547" t="s">
        <v>1383</v>
      </c>
      <c r="C2" s="547" t="s">
        <v>1384</v>
      </c>
      <c r="D2" s="548" t="s">
        <v>1385</v>
      </c>
      <c r="E2" s="548"/>
      <c r="F2" s="548"/>
      <c r="G2" s="548"/>
      <c r="H2" s="548"/>
      <c r="I2" s="548"/>
      <c r="J2" s="547"/>
      <c r="K2" s="547"/>
      <c r="L2" s="548"/>
    </row>
    <row r="3" spans="1:12" s="549" customFormat="1" ht="12.75" hidden="1" customHeight="1">
      <c r="A3" s="546"/>
      <c r="B3" s="547" t="s">
        <v>1386</v>
      </c>
      <c r="C3" s="547" t="s">
        <v>1387</v>
      </c>
      <c r="D3" s="548" t="s">
        <v>1388</v>
      </c>
      <c r="E3" s="548"/>
      <c r="F3" s="548"/>
      <c r="G3" s="548"/>
      <c r="H3" s="550"/>
      <c r="I3" s="548"/>
      <c r="J3" s="547"/>
      <c r="K3" s="547"/>
      <c r="L3" s="548"/>
    </row>
    <row r="4" spans="1:12">
      <c r="A4" s="564">
        <v>40574</v>
      </c>
      <c r="B4" s="558">
        <v>1.27</v>
      </c>
      <c r="C4" s="558">
        <v>1.81</v>
      </c>
      <c r="J4" s="558"/>
      <c r="K4" s="558"/>
    </row>
    <row r="5" spans="1:12">
      <c r="A5" s="564">
        <v>40602</v>
      </c>
      <c r="B5" s="558">
        <v>1.25</v>
      </c>
      <c r="C5" s="558">
        <v>1.78</v>
      </c>
      <c r="J5" s="558"/>
      <c r="K5" s="558"/>
    </row>
    <row r="6" spans="1:12">
      <c r="A6" s="564">
        <v>40633</v>
      </c>
      <c r="B6" s="558">
        <v>1.23</v>
      </c>
      <c r="C6" s="558">
        <v>1.75</v>
      </c>
      <c r="J6" s="558"/>
      <c r="K6" s="558"/>
    </row>
    <row r="7" spans="1:12">
      <c r="A7" s="564">
        <v>40663</v>
      </c>
      <c r="B7" s="558">
        <v>1.22</v>
      </c>
      <c r="C7" s="558">
        <v>1.71</v>
      </c>
      <c r="J7" s="558"/>
      <c r="K7" s="558"/>
    </row>
    <row r="8" spans="1:12">
      <c r="A8" s="564">
        <v>40694</v>
      </c>
      <c r="B8" s="558">
        <v>1.22</v>
      </c>
      <c r="C8" s="558">
        <v>1.72</v>
      </c>
      <c r="J8" s="558"/>
      <c r="K8" s="558"/>
    </row>
    <row r="9" spans="1:12">
      <c r="A9" s="564">
        <v>40724</v>
      </c>
      <c r="B9" s="558">
        <v>1.24</v>
      </c>
      <c r="C9" s="558">
        <v>1.74</v>
      </c>
      <c r="J9" s="558"/>
      <c r="K9" s="558"/>
    </row>
    <row r="10" spans="1:12">
      <c r="A10" s="564">
        <v>40755</v>
      </c>
      <c r="B10" s="558">
        <v>1.22</v>
      </c>
      <c r="C10" s="558">
        <v>1.74</v>
      </c>
      <c r="J10" s="558"/>
      <c r="K10" s="558"/>
    </row>
    <row r="11" spans="1:12">
      <c r="A11" s="564">
        <v>40786</v>
      </c>
      <c r="B11" s="558">
        <v>1.23</v>
      </c>
      <c r="C11" s="558">
        <v>1.76</v>
      </c>
      <c r="J11" s="558"/>
      <c r="K11" s="558"/>
    </row>
    <row r="12" spans="1:12">
      <c r="A12" s="564">
        <v>40816</v>
      </c>
      <c r="B12" s="558">
        <v>1.27</v>
      </c>
      <c r="C12" s="558">
        <v>1.84</v>
      </c>
      <c r="J12" s="558"/>
      <c r="K12" s="558"/>
    </row>
    <row r="13" spans="1:12">
      <c r="A13" s="564">
        <v>40847</v>
      </c>
      <c r="B13" s="558">
        <v>1.29</v>
      </c>
      <c r="C13" s="558">
        <v>1.88</v>
      </c>
      <c r="J13" s="558"/>
      <c r="K13" s="558"/>
    </row>
    <row r="14" spans="1:12">
      <c r="A14" s="564">
        <v>40877</v>
      </c>
      <c r="B14" s="558">
        <v>1.3</v>
      </c>
      <c r="C14" s="558">
        <v>1.9</v>
      </c>
      <c r="J14" s="558"/>
      <c r="K14" s="558"/>
    </row>
    <row r="15" spans="1:12">
      <c r="A15" s="564">
        <v>40908</v>
      </c>
      <c r="B15" s="558">
        <v>1.32</v>
      </c>
      <c r="C15" s="558">
        <v>1.94</v>
      </c>
      <c r="J15" s="558"/>
      <c r="K15" s="558"/>
    </row>
    <row r="16" spans="1:12">
      <c r="A16" s="564">
        <v>40939</v>
      </c>
      <c r="B16" s="558">
        <v>1.32</v>
      </c>
      <c r="C16" s="558">
        <v>1.94</v>
      </c>
      <c r="J16" s="558"/>
      <c r="K16" s="558"/>
    </row>
    <row r="17" spans="1:12">
      <c r="A17" s="564">
        <v>40968</v>
      </c>
      <c r="B17" s="558">
        <v>1.27</v>
      </c>
      <c r="C17" s="558">
        <v>1.88</v>
      </c>
      <c r="D17" s="32" t="str">
        <f>IF(Content!$E$1=1,D18,D19)</f>
        <v>Джерело: IFS, розрахунки НБУ.</v>
      </c>
      <c r="J17" s="558"/>
      <c r="K17" s="558"/>
    </row>
    <row r="18" spans="1:12">
      <c r="A18" s="564">
        <v>40999</v>
      </c>
      <c r="B18" s="558">
        <v>1.26</v>
      </c>
      <c r="C18" s="558">
        <v>1.87</v>
      </c>
      <c r="D18" s="131" t="s">
        <v>1389</v>
      </c>
      <c r="J18" s="558"/>
      <c r="K18" s="558"/>
    </row>
    <row r="19" spans="1:12">
      <c r="A19" s="564">
        <v>41029</v>
      </c>
      <c r="B19" s="558">
        <v>1.26</v>
      </c>
      <c r="C19" s="558">
        <v>1.87</v>
      </c>
      <c r="D19" s="131" t="s">
        <v>1390</v>
      </c>
      <c r="J19" s="558"/>
      <c r="K19" s="558"/>
    </row>
    <row r="20" spans="1:12">
      <c r="A20" s="564">
        <v>41060</v>
      </c>
      <c r="B20" s="558">
        <v>1.28</v>
      </c>
      <c r="C20" s="558">
        <v>1.92</v>
      </c>
      <c r="D20" s="565"/>
      <c r="E20" s="25"/>
      <c r="F20" s="25"/>
      <c r="G20" s="25"/>
      <c r="H20" s="25"/>
      <c r="I20" s="25"/>
      <c r="J20" s="558"/>
      <c r="K20" s="558"/>
      <c r="L20" s="25"/>
    </row>
    <row r="21" spans="1:12">
      <c r="A21" s="564">
        <v>41090</v>
      </c>
      <c r="B21" s="558">
        <v>1.32</v>
      </c>
      <c r="C21" s="558">
        <v>1.98</v>
      </c>
      <c r="D21" s="565"/>
      <c r="E21" s="554"/>
      <c r="F21" s="554"/>
      <c r="G21" s="554"/>
      <c r="H21" s="554"/>
      <c r="I21" s="554"/>
      <c r="J21" s="558"/>
      <c r="K21" s="558"/>
      <c r="L21" s="554"/>
    </row>
    <row r="22" spans="1:12">
      <c r="A22" s="564">
        <v>41121</v>
      </c>
      <c r="B22" s="558">
        <v>1.31</v>
      </c>
      <c r="C22" s="558">
        <v>1.98</v>
      </c>
      <c r="D22" s="554"/>
      <c r="E22" s="25"/>
      <c r="F22" s="25"/>
      <c r="G22" s="25"/>
      <c r="H22" s="555"/>
      <c r="I22" s="548"/>
      <c r="J22" s="558"/>
      <c r="K22" s="558"/>
      <c r="L22" s="556"/>
    </row>
    <row r="23" spans="1:12">
      <c r="A23" s="564">
        <v>41152</v>
      </c>
      <c r="B23" s="558">
        <v>1.29</v>
      </c>
      <c r="C23" s="558">
        <v>1.96</v>
      </c>
      <c r="E23" s="25"/>
      <c r="F23" s="25"/>
      <c r="G23" s="25"/>
      <c r="H23" s="555"/>
      <c r="I23" s="548"/>
      <c r="J23" s="558"/>
      <c r="K23" s="558"/>
      <c r="L23" s="556"/>
    </row>
    <row r="24" spans="1:12">
      <c r="A24" s="564">
        <v>41182</v>
      </c>
      <c r="B24" s="558">
        <v>1.26</v>
      </c>
      <c r="C24" s="558">
        <v>1.92</v>
      </c>
      <c r="J24" s="558"/>
      <c r="K24" s="558"/>
    </row>
    <row r="25" spans="1:12">
      <c r="A25" s="564">
        <v>41213</v>
      </c>
      <c r="B25" s="558">
        <v>1.24</v>
      </c>
      <c r="C25" s="558">
        <v>1.9</v>
      </c>
      <c r="J25" s="558"/>
      <c r="K25" s="558"/>
    </row>
    <row r="26" spans="1:12">
      <c r="A26" s="564">
        <v>41243</v>
      </c>
      <c r="B26" s="558">
        <v>1.24</v>
      </c>
      <c r="C26" s="558">
        <v>1.92</v>
      </c>
      <c r="J26" s="558"/>
      <c r="K26" s="558"/>
    </row>
    <row r="27" spans="1:12">
      <c r="A27" s="564">
        <v>41274</v>
      </c>
      <c r="B27" s="558">
        <v>1.23</v>
      </c>
      <c r="C27" s="558">
        <v>1.9</v>
      </c>
      <c r="J27" s="558"/>
      <c r="K27" s="558"/>
    </row>
    <row r="28" spans="1:12">
      <c r="A28" s="564">
        <v>41305</v>
      </c>
      <c r="B28" s="558">
        <v>1.21</v>
      </c>
      <c r="C28" s="558">
        <v>1.88</v>
      </c>
      <c r="J28" s="558"/>
      <c r="K28" s="558"/>
    </row>
    <row r="29" spans="1:12">
      <c r="A29" s="564">
        <v>41333</v>
      </c>
      <c r="B29" s="558">
        <v>1.2</v>
      </c>
      <c r="C29" s="558">
        <v>1.87</v>
      </c>
      <c r="J29" s="558"/>
      <c r="K29" s="558"/>
    </row>
    <row r="30" spans="1:12">
      <c r="A30" s="564">
        <v>41364</v>
      </c>
      <c r="B30" s="558">
        <v>1.22</v>
      </c>
      <c r="C30" s="558">
        <v>1.91</v>
      </c>
      <c r="J30" s="558"/>
      <c r="K30" s="558"/>
    </row>
    <row r="31" spans="1:12">
      <c r="A31" s="564">
        <v>41394</v>
      </c>
      <c r="B31" s="558">
        <v>1.22</v>
      </c>
      <c r="C31" s="558">
        <v>1.92</v>
      </c>
      <c r="J31" s="558"/>
      <c r="K31" s="558"/>
    </row>
    <row r="32" spans="1:12">
      <c r="A32" s="564">
        <v>41425</v>
      </c>
      <c r="B32" s="558">
        <v>1.22</v>
      </c>
      <c r="C32" s="558">
        <v>1.92</v>
      </c>
      <c r="J32" s="558"/>
      <c r="K32" s="558"/>
    </row>
    <row r="33" spans="1:11">
      <c r="A33" s="564">
        <v>41455</v>
      </c>
      <c r="B33" s="558">
        <v>1.23</v>
      </c>
      <c r="C33" s="558">
        <v>1.94</v>
      </c>
      <c r="J33" s="558"/>
      <c r="K33" s="558"/>
    </row>
    <row r="34" spans="1:11">
      <c r="A34" s="564">
        <v>41486</v>
      </c>
      <c r="B34" s="558">
        <v>1.24</v>
      </c>
      <c r="C34" s="558">
        <v>1.96</v>
      </c>
      <c r="J34" s="558"/>
      <c r="K34" s="558"/>
    </row>
    <row r="35" spans="1:11">
      <c r="A35" s="564">
        <v>41517</v>
      </c>
      <c r="B35" s="558">
        <v>1.23</v>
      </c>
      <c r="C35" s="558">
        <v>1.97</v>
      </c>
      <c r="J35" s="558"/>
      <c r="K35" s="558"/>
    </row>
    <row r="36" spans="1:11">
      <c r="A36" s="564">
        <v>41547</v>
      </c>
      <c r="B36" s="558">
        <v>1.21</v>
      </c>
      <c r="C36" s="558">
        <v>1.95</v>
      </c>
      <c r="J36" s="558"/>
      <c r="K36" s="558"/>
    </row>
    <row r="37" spans="1:11">
      <c r="A37" s="564">
        <v>41578</v>
      </c>
      <c r="B37" s="558">
        <v>1.19</v>
      </c>
      <c r="C37" s="558">
        <v>1.92</v>
      </c>
      <c r="J37" s="558"/>
      <c r="K37" s="558"/>
    </row>
    <row r="38" spans="1:11">
      <c r="A38" s="564">
        <v>41608</v>
      </c>
      <c r="B38" s="558">
        <v>1.21</v>
      </c>
      <c r="C38" s="558">
        <v>1.94</v>
      </c>
      <c r="J38" s="558"/>
      <c r="K38" s="558"/>
    </row>
    <row r="39" spans="1:11">
      <c r="A39" s="564">
        <v>41639</v>
      </c>
      <c r="B39" s="558">
        <v>1.21</v>
      </c>
      <c r="C39" s="558">
        <v>1.94</v>
      </c>
      <c r="J39" s="558"/>
      <c r="K39" s="558"/>
    </row>
    <row r="40" spans="1:11">
      <c r="A40" s="564">
        <v>41670</v>
      </c>
      <c r="B40" s="558">
        <v>1.22</v>
      </c>
      <c r="C40" s="558">
        <v>1.96</v>
      </c>
      <c r="J40" s="558"/>
      <c r="K40" s="558"/>
    </row>
    <row r="41" spans="1:11">
      <c r="A41" s="564">
        <v>41698</v>
      </c>
      <c r="B41" s="558">
        <v>1.18</v>
      </c>
      <c r="C41" s="558">
        <v>1.9</v>
      </c>
      <c r="J41" s="558"/>
      <c r="K41" s="558"/>
    </row>
    <row r="42" spans="1:11">
      <c r="A42" s="564">
        <v>41729</v>
      </c>
      <c r="B42" s="558">
        <v>1.04</v>
      </c>
      <c r="C42" s="558">
        <v>1.65</v>
      </c>
      <c r="J42" s="558"/>
      <c r="K42" s="558"/>
    </row>
    <row r="43" spans="1:11">
      <c r="A43" s="564">
        <v>41759</v>
      </c>
      <c r="B43" s="558">
        <v>0.91</v>
      </c>
      <c r="C43" s="558">
        <v>1.41</v>
      </c>
      <c r="J43" s="558"/>
      <c r="K43" s="558"/>
    </row>
    <row r="44" spans="1:11">
      <c r="A44" s="564">
        <v>41790</v>
      </c>
      <c r="B44" s="558">
        <v>0.93</v>
      </c>
      <c r="C44" s="558">
        <v>1.38</v>
      </c>
      <c r="J44" s="558"/>
      <c r="K44" s="558"/>
    </row>
    <row r="45" spans="1:11">
      <c r="A45" s="564">
        <v>41820</v>
      </c>
      <c r="B45" s="558">
        <v>0.93</v>
      </c>
      <c r="C45" s="558">
        <v>1.38</v>
      </c>
      <c r="J45" s="558"/>
      <c r="K45" s="558"/>
    </row>
    <row r="46" spans="1:11">
      <c r="A46" s="564">
        <v>41851</v>
      </c>
      <c r="B46" s="558">
        <v>0.94</v>
      </c>
      <c r="C46" s="558">
        <v>1.39</v>
      </c>
      <c r="J46" s="558"/>
      <c r="K46" s="558"/>
    </row>
    <row r="47" spans="1:11">
      <c r="A47" s="564">
        <v>41882</v>
      </c>
      <c r="B47" s="558">
        <v>0.87</v>
      </c>
      <c r="C47" s="558">
        <v>1.28</v>
      </c>
      <c r="J47" s="558"/>
      <c r="K47" s="558"/>
    </row>
    <row r="48" spans="1:11">
      <c r="A48" s="564">
        <v>41912</v>
      </c>
      <c r="B48" s="558">
        <v>0.92</v>
      </c>
      <c r="C48" s="558">
        <v>1.32</v>
      </c>
      <c r="J48" s="558"/>
      <c r="K48" s="558"/>
    </row>
    <row r="49" spans="1:11">
      <c r="A49" s="564">
        <v>41943</v>
      </c>
      <c r="B49" s="558">
        <v>0.98</v>
      </c>
      <c r="C49" s="558">
        <v>1.37</v>
      </c>
      <c r="J49" s="558"/>
      <c r="K49" s="558"/>
    </row>
    <row r="50" spans="1:11">
      <c r="A50" s="564">
        <v>41973</v>
      </c>
      <c r="B50" s="558">
        <v>0.91</v>
      </c>
      <c r="C50" s="558">
        <v>1.26</v>
      </c>
      <c r="J50" s="558"/>
      <c r="K50" s="558"/>
    </row>
    <row r="51" spans="1:11">
      <c r="A51" s="564">
        <v>42004</v>
      </c>
      <c r="B51" s="558">
        <v>0.95</v>
      </c>
      <c r="C51" s="558">
        <v>1.28</v>
      </c>
      <c r="J51" s="558"/>
      <c r="K51" s="558"/>
    </row>
    <row r="52" spans="1:11">
      <c r="A52" s="564">
        <v>42035</v>
      </c>
      <c r="B52" s="558">
        <v>1.02</v>
      </c>
      <c r="C52" s="558">
        <v>1.35</v>
      </c>
      <c r="J52" s="558"/>
      <c r="K52" s="558"/>
    </row>
    <row r="53" spans="1:11">
      <c r="A53" s="564">
        <v>42063</v>
      </c>
      <c r="B53" s="558">
        <v>0.7</v>
      </c>
      <c r="C53" s="558">
        <v>0.89</v>
      </c>
      <c r="J53" s="558"/>
      <c r="K53" s="558"/>
    </row>
    <row r="54" spans="1:11">
      <c r="A54" s="564">
        <v>42094</v>
      </c>
      <c r="B54" s="558">
        <v>0.83</v>
      </c>
      <c r="C54" s="558">
        <v>0.96</v>
      </c>
      <c r="J54" s="558"/>
      <c r="K54" s="558"/>
    </row>
    <row r="55" spans="1:11">
      <c r="A55" s="564">
        <v>42124</v>
      </c>
      <c r="B55" s="558">
        <v>0.92</v>
      </c>
      <c r="C55" s="558">
        <v>0.94</v>
      </c>
      <c r="J55" s="558"/>
      <c r="K55" s="558"/>
    </row>
    <row r="56" spans="1:11">
      <c r="A56" s="564">
        <v>42155</v>
      </c>
      <c r="B56" s="558">
        <v>0.98</v>
      </c>
      <c r="C56" s="558">
        <v>0.99</v>
      </c>
      <c r="J56" s="558"/>
      <c r="K56" s="558"/>
    </row>
    <row r="57" spans="1:11">
      <c r="A57" s="564">
        <v>42185</v>
      </c>
      <c r="B57" s="558">
        <v>1</v>
      </c>
      <c r="C57" s="558">
        <v>1</v>
      </c>
      <c r="J57" s="558"/>
      <c r="K57" s="558"/>
    </row>
    <row r="58" spans="1:11">
      <c r="A58" s="564">
        <v>42216</v>
      </c>
      <c r="B58" s="558">
        <v>0.98</v>
      </c>
      <c r="C58" s="558">
        <v>1</v>
      </c>
      <c r="J58" s="558"/>
      <c r="K58" s="558"/>
    </row>
    <row r="59" spans="1:11">
      <c r="A59" s="564">
        <v>42247</v>
      </c>
      <c r="B59" s="558">
        <v>1.03</v>
      </c>
      <c r="C59" s="558">
        <v>1.05</v>
      </c>
      <c r="J59" s="558"/>
      <c r="K59" s="558"/>
    </row>
    <row r="60" spans="1:11">
      <c r="A60" s="564">
        <v>42277</v>
      </c>
      <c r="B60" s="558">
        <v>1.06</v>
      </c>
      <c r="C60" s="558">
        <v>1.07</v>
      </c>
      <c r="J60" s="558"/>
      <c r="K60" s="558"/>
    </row>
    <row r="61" spans="1:11">
      <c r="A61" s="564">
        <v>42308</v>
      </c>
      <c r="B61" s="558">
        <v>1.02</v>
      </c>
      <c r="C61" s="558">
        <v>1.04</v>
      </c>
      <c r="J61" s="558"/>
      <c r="K61" s="558"/>
    </row>
    <row r="62" spans="1:11">
      <c r="A62" s="564">
        <v>42338</v>
      </c>
      <c r="B62" s="558">
        <v>1</v>
      </c>
      <c r="C62" s="558">
        <v>1.01</v>
      </c>
      <c r="J62" s="558"/>
      <c r="K62" s="558"/>
    </row>
    <row r="63" spans="1:11">
      <c r="A63" s="564">
        <v>42369</v>
      </c>
      <c r="B63" s="558">
        <v>1.02</v>
      </c>
      <c r="C63" s="558">
        <v>1.02</v>
      </c>
      <c r="J63" s="558"/>
      <c r="K63" s="558"/>
    </row>
    <row r="64" spans="1:11">
      <c r="A64" s="564">
        <v>42400</v>
      </c>
      <c r="B64" s="558">
        <v>1.03</v>
      </c>
      <c r="C64" s="558">
        <v>1.03</v>
      </c>
      <c r="J64" s="558"/>
      <c r="K64" s="558"/>
    </row>
    <row r="65" spans="1:11">
      <c r="A65" s="564">
        <v>42429</v>
      </c>
      <c r="B65" s="558">
        <v>0.94</v>
      </c>
      <c r="C65" s="558">
        <v>0.94</v>
      </c>
      <c r="J65" s="558"/>
      <c r="K65" s="558"/>
    </row>
    <row r="66" spans="1:11">
      <c r="A66" s="564">
        <v>42460</v>
      </c>
      <c r="B66" s="558">
        <v>0.92</v>
      </c>
      <c r="C66" s="558">
        <v>0.92</v>
      </c>
      <c r="J66" s="558"/>
      <c r="K66" s="558"/>
    </row>
    <row r="67" spans="1:11">
      <c r="A67" s="564">
        <v>42490</v>
      </c>
      <c r="B67" s="558">
        <v>0.95</v>
      </c>
      <c r="C67" s="558">
        <v>0.92</v>
      </c>
      <c r="J67" s="558"/>
      <c r="K67" s="558"/>
    </row>
    <row r="68" spans="1:11">
      <c r="A68" s="564">
        <v>42521</v>
      </c>
      <c r="B68" s="558">
        <v>0.96</v>
      </c>
      <c r="C68" s="558">
        <v>0.93</v>
      </c>
      <c r="J68" s="558"/>
      <c r="K68" s="558"/>
    </row>
    <row r="69" spans="1:11">
      <c r="A69" s="564">
        <v>42551</v>
      </c>
      <c r="B69" s="558">
        <v>0.97</v>
      </c>
      <c r="C69" s="558">
        <v>0.95</v>
      </c>
      <c r="J69" s="558"/>
      <c r="K69" s="558"/>
    </row>
    <row r="70" spans="1:11">
      <c r="A70" s="564">
        <v>42582</v>
      </c>
      <c r="B70" s="558">
        <v>0.98</v>
      </c>
      <c r="C70" s="558">
        <v>0.96</v>
      </c>
      <c r="J70" s="558"/>
      <c r="K70" s="558"/>
    </row>
    <row r="71" spans="1:11">
      <c r="A71" s="564">
        <v>42613</v>
      </c>
      <c r="B71" s="558">
        <v>0.96</v>
      </c>
      <c r="C71" s="558">
        <v>0.94</v>
      </c>
      <c r="J71" s="558"/>
      <c r="K71" s="558"/>
    </row>
    <row r="72" spans="1:11">
      <c r="A72" s="564">
        <v>42643</v>
      </c>
      <c r="B72" s="558">
        <v>0.93</v>
      </c>
      <c r="C72" s="558">
        <v>0.9</v>
      </c>
      <c r="J72" s="558"/>
      <c r="K72" s="558"/>
    </row>
    <row r="73" spans="1:11">
      <c r="A73" s="564">
        <v>42674</v>
      </c>
      <c r="B73" s="558">
        <v>0.97</v>
      </c>
      <c r="C73" s="558">
        <v>0.92</v>
      </c>
      <c r="J73" s="558"/>
      <c r="K73" s="558"/>
    </row>
    <row r="74" spans="1:11">
      <c r="A74" s="564">
        <v>42704</v>
      </c>
      <c r="B74" s="558">
        <v>1.03</v>
      </c>
      <c r="C74" s="558">
        <v>0.95</v>
      </c>
      <c r="J74" s="558"/>
      <c r="K74" s="558"/>
    </row>
    <row r="75" spans="1:11">
      <c r="A75" s="564">
        <v>42735</v>
      </c>
      <c r="B75" s="558">
        <v>1.02</v>
      </c>
      <c r="C75" s="558">
        <v>0.94</v>
      </c>
      <c r="J75" s="558"/>
      <c r="K75" s="558"/>
    </row>
    <row r="76" spans="1:11">
      <c r="A76" s="564">
        <v>42736</v>
      </c>
      <c r="B76" s="558">
        <v>0.98</v>
      </c>
      <c r="C76" s="558">
        <v>0.9</v>
      </c>
      <c r="J76" s="558"/>
      <c r="K76" s="558"/>
    </row>
    <row r="77" spans="1:11">
      <c r="A77" s="564">
        <v>42767</v>
      </c>
      <c r="B77" s="558">
        <v>0.98</v>
      </c>
      <c r="C77" s="558">
        <v>0.9</v>
      </c>
      <c r="J77" s="558"/>
      <c r="K77" s="558"/>
    </row>
    <row r="78" spans="1:11">
      <c r="A78" s="564">
        <v>42795</v>
      </c>
      <c r="B78" s="558">
        <v>0.99</v>
      </c>
      <c r="C78" s="558">
        <v>0.9</v>
      </c>
      <c r="J78" s="558"/>
      <c r="K78" s="558"/>
    </row>
    <row r="79" spans="1:11">
      <c r="A79" s="564">
        <v>42826</v>
      </c>
      <c r="B79" s="558">
        <v>0.99</v>
      </c>
      <c r="C79" s="558">
        <v>0.89</v>
      </c>
      <c r="J79" s="558"/>
      <c r="K79" s="558"/>
    </row>
    <row r="80" spans="1:11">
      <c r="A80" s="564">
        <v>42856</v>
      </c>
      <c r="B80" s="558">
        <v>1.01</v>
      </c>
      <c r="C80" s="558">
        <v>0.89</v>
      </c>
      <c r="J80" s="558"/>
      <c r="K80" s="558"/>
    </row>
    <row r="81" spans="1:11">
      <c r="A81" s="564">
        <v>42887</v>
      </c>
      <c r="B81" s="558">
        <v>1.03</v>
      </c>
      <c r="C81" s="558">
        <v>0.9</v>
      </c>
      <c r="J81" s="558"/>
      <c r="K81" s="558"/>
    </row>
    <row r="82" spans="1:11">
      <c r="A82" s="564">
        <v>42917</v>
      </c>
      <c r="B82" s="558">
        <v>1.03</v>
      </c>
      <c r="C82" s="558">
        <v>0.9</v>
      </c>
      <c r="J82" s="558"/>
      <c r="K82" s="558"/>
    </row>
    <row r="83" spans="1:11">
      <c r="A83" s="564">
        <v>42948</v>
      </c>
      <c r="B83" s="558">
        <v>1.03</v>
      </c>
      <c r="C83" s="558">
        <v>0.9</v>
      </c>
      <c r="J83" s="558"/>
      <c r="K83" s="558"/>
    </row>
    <row r="84" spans="1:11">
      <c r="A84" s="564">
        <v>42979</v>
      </c>
      <c r="B84" s="558">
        <v>1.01</v>
      </c>
      <c r="C84" s="558">
        <v>0.87</v>
      </c>
      <c r="J84" s="558"/>
      <c r="K84" s="558"/>
    </row>
    <row r="85" spans="1:11">
      <c r="A85" s="564">
        <v>43009</v>
      </c>
      <c r="B85" s="558">
        <v>1.01</v>
      </c>
      <c r="C85" s="558">
        <v>0.87</v>
      </c>
      <c r="J85" s="558"/>
      <c r="K85" s="558"/>
    </row>
    <row r="86" spans="1:11">
      <c r="A86" s="564">
        <v>43040</v>
      </c>
      <c r="B86" s="558">
        <v>1.03</v>
      </c>
      <c r="C86" s="558">
        <v>0.87</v>
      </c>
      <c r="J86" s="558"/>
      <c r="K86" s="558"/>
    </row>
    <row r="87" spans="1:11">
      <c r="A87" s="564">
        <v>43070</v>
      </c>
      <c r="B87" s="558">
        <v>1</v>
      </c>
      <c r="C87" s="558">
        <v>0.84</v>
      </c>
      <c r="J87" s="558"/>
      <c r="K87" s="558"/>
    </row>
    <row r="88" spans="1:11">
      <c r="A88" s="564">
        <v>43101</v>
      </c>
      <c r="B88" s="558">
        <v>0.95</v>
      </c>
      <c r="C88" s="558">
        <v>0.79</v>
      </c>
      <c r="J88" s="558"/>
      <c r="K88" s="558"/>
    </row>
    <row r="89" spans="1:11">
      <c r="A89" s="564">
        <v>43132</v>
      </c>
      <c r="B89" s="558">
        <v>1</v>
      </c>
      <c r="C89" s="558">
        <v>0.83</v>
      </c>
      <c r="J89" s="558"/>
      <c r="K89" s="558"/>
    </row>
    <row r="90" spans="1:11">
      <c r="A90" s="564">
        <v>43160</v>
      </c>
      <c r="B90" s="558">
        <v>1.04</v>
      </c>
      <c r="C90" s="558">
        <v>0.85</v>
      </c>
      <c r="J90" s="558"/>
      <c r="K90" s="558"/>
    </row>
    <row r="91" spans="1:11">
      <c r="A91" s="564">
        <v>43191</v>
      </c>
      <c r="B91" s="558">
        <v>1.07</v>
      </c>
      <c r="C91" s="558">
        <v>0.87</v>
      </c>
      <c r="J91" s="558"/>
      <c r="K91" s="558"/>
    </row>
    <row r="92" spans="1:11">
      <c r="A92" s="564">
        <v>43221</v>
      </c>
      <c r="B92" s="558">
        <v>1.1000000000000001</v>
      </c>
      <c r="C92" s="558">
        <v>0.9</v>
      </c>
      <c r="J92" s="558"/>
      <c r="K92" s="558"/>
    </row>
    <row r="93" spans="1:11">
      <c r="A93" s="564">
        <v>43252</v>
      </c>
      <c r="B93" s="558">
        <v>1.1000000000000001</v>
      </c>
      <c r="C93" s="558">
        <v>0.91</v>
      </c>
      <c r="J93" s="558"/>
      <c r="K93" s="558"/>
    </row>
    <row r="94" spans="1:11">
      <c r="A94" s="564">
        <v>43282</v>
      </c>
      <c r="B94" s="558">
        <v>1.0900000000000001</v>
      </c>
      <c r="C94" s="558">
        <v>0.91</v>
      </c>
      <c r="J94" s="558"/>
      <c r="K94" s="558"/>
    </row>
    <row r="95" spans="1:11">
      <c r="A95" s="564">
        <v>43313</v>
      </c>
      <c r="B95" s="558">
        <v>1.07</v>
      </c>
      <c r="C95" s="558">
        <v>0.89</v>
      </c>
      <c r="J95" s="558"/>
      <c r="K95" s="558"/>
    </row>
    <row r="96" spans="1:11">
      <c r="A96" s="564">
        <v>43344</v>
      </c>
      <c r="B96" s="558">
        <v>1.07</v>
      </c>
      <c r="C96" s="558">
        <v>0.88</v>
      </c>
      <c r="J96" s="558"/>
      <c r="K96" s="558"/>
    </row>
    <row r="97" spans="1:11">
      <c r="A97" s="564">
        <v>43374</v>
      </c>
      <c r="B97" s="558">
        <v>1.0900000000000001</v>
      </c>
      <c r="C97" s="558">
        <v>0.88</v>
      </c>
      <c r="J97" s="558"/>
      <c r="K97" s="558"/>
    </row>
    <row r="98" spans="1:11">
      <c r="A98" s="564">
        <v>43405</v>
      </c>
      <c r="B98" s="558">
        <v>1.1100000000000001</v>
      </c>
      <c r="C98" s="558">
        <v>0.89</v>
      </c>
      <c r="J98" s="558"/>
      <c r="K98" s="558"/>
    </row>
    <row r="99" spans="1:11">
      <c r="A99" s="564">
        <v>43435</v>
      </c>
      <c r="B99" s="558">
        <v>1.1299999999999999</v>
      </c>
      <c r="C99" s="558">
        <v>0.9</v>
      </c>
      <c r="J99" s="558"/>
      <c r="K99" s="558"/>
    </row>
    <row r="100" spans="1:11">
      <c r="A100" s="564">
        <v>43466</v>
      </c>
      <c r="B100" s="558">
        <v>1.1299999999999999</v>
      </c>
      <c r="C100" s="558">
        <v>0.89</v>
      </c>
      <c r="J100" s="558"/>
      <c r="K100" s="558"/>
    </row>
    <row r="101" spans="1:11">
      <c r="A101" s="564">
        <v>43497</v>
      </c>
      <c r="B101" s="558">
        <v>1.1599999999999999</v>
      </c>
      <c r="C101" s="558">
        <v>0.91</v>
      </c>
      <c r="J101" s="558"/>
      <c r="K101" s="558"/>
    </row>
    <row r="102" spans="1:11">
      <c r="A102" s="564">
        <v>43525</v>
      </c>
      <c r="B102" s="558">
        <v>1.18</v>
      </c>
      <c r="C102" s="558">
        <v>0.92</v>
      </c>
      <c r="J102" s="558"/>
      <c r="K102" s="558"/>
    </row>
    <row r="103" spans="1:11">
      <c r="A103" s="564">
        <v>43556</v>
      </c>
      <c r="B103" s="558">
        <v>1.19</v>
      </c>
      <c r="C103" s="558">
        <v>0.93</v>
      </c>
      <c r="J103" s="558"/>
      <c r="K103" s="558"/>
    </row>
    <row r="104" spans="1:11">
      <c r="A104" s="564">
        <v>43586</v>
      </c>
      <c r="B104" s="558">
        <v>1.22</v>
      </c>
      <c r="C104" s="558">
        <v>0.95</v>
      </c>
      <c r="J104" s="558"/>
      <c r="K104" s="558"/>
    </row>
    <row r="105" spans="1:11">
      <c r="A105" s="564">
        <v>43617</v>
      </c>
      <c r="B105" s="558">
        <v>1.2</v>
      </c>
      <c r="C105" s="558">
        <v>0.94</v>
      </c>
      <c r="J105" s="558"/>
      <c r="K105" s="558"/>
    </row>
    <row r="106" spans="1:11">
      <c r="A106" s="564">
        <v>43647</v>
      </c>
      <c r="B106" s="558">
        <v>1.22</v>
      </c>
      <c r="C106" s="558">
        <v>0.97</v>
      </c>
      <c r="J106" s="558"/>
      <c r="K106" s="558"/>
    </row>
    <row r="107" spans="1:11">
      <c r="A107" s="564">
        <v>43678</v>
      </c>
      <c r="B107" s="558">
        <v>1.26</v>
      </c>
      <c r="C107" s="558">
        <v>1</v>
      </c>
      <c r="J107" s="558"/>
      <c r="K107" s="558"/>
    </row>
    <row r="108" spans="1:11">
      <c r="A108" s="564">
        <v>43709</v>
      </c>
      <c r="B108" s="558">
        <v>1.3</v>
      </c>
      <c r="C108" s="558">
        <v>1.02</v>
      </c>
      <c r="J108" s="558"/>
      <c r="K108" s="558"/>
    </row>
    <row r="109" spans="1:11">
      <c r="A109" s="564">
        <v>43740</v>
      </c>
      <c r="B109" s="558">
        <v>1.29</v>
      </c>
      <c r="C109" s="558">
        <v>1.01</v>
      </c>
      <c r="J109" s="558"/>
      <c r="K109" s="558"/>
    </row>
    <row r="110" spans="1:11">
      <c r="A110" s="564">
        <v>43770</v>
      </c>
      <c r="B110" s="558">
        <v>1.32</v>
      </c>
      <c r="C110" s="558">
        <v>1.03</v>
      </c>
      <c r="J110" s="558"/>
      <c r="K110" s="558"/>
    </row>
    <row r="111" spans="1:11">
      <c r="A111" s="564">
        <v>43800</v>
      </c>
      <c r="B111" s="558">
        <v>1.34</v>
      </c>
      <c r="C111" s="558">
        <v>1.06</v>
      </c>
      <c r="J111" s="558"/>
      <c r="K111" s="558"/>
    </row>
    <row r="112" spans="1:11">
      <c r="A112" s="564">
        <v>43831</v>
      </c>
      <c r="B112" s="558">
        <v>1.3</v>
      </c>
      <c r="C112" s="558">
        <v>1.02</v>
      </c>
      <c r="J112" s="558"/>
      <c r="K112" s="558"/>
    </row>
    <row r="113" spans="1:11">
      <c r="A113" s="564">
        <v>43862</v>
      </c>
      <c r="B113" s="558">
        <v>1.3</v>
      </c>
      <c r="C113" s="558">
        <v>1.03</v>
      </c>
      <c r="J113" s="558"/>
      <c r="K113" s="558"/>
    </row>
    <row r="114" spans="1:11">
      <c r="A114" s="564">
        <v>43891</v>
      </c>
      <c r="B114" s="558">
        <v>1.24</v>
      </c>
      <c r="C114" s="558">
        <v>0.98</v>
      </c>
      <c r="J114" s="558"/>
      <c r="K114" s="558"/>
    </row>
    <row r="115" spans="1:11">
      <c r="A115" s="564">
        <v>43922</v>
      </c>
      <c r="B115" s="558">
        <v>1.25</v>
      </c>
      <c r="C115" s="558">
        <v>0.98</v>
      </c>
      <c r="J115" s="558"/>
      <c r="K115" s="558"/>
    </row>
    <row r="116" spans="1:11">
      <c r="A116" s="564">
        <v>43952</v>
      </c>
      <c r="B116" s="558">
        <v>1.26</v>
      </c>
      <c r="C116" s="558">
        <v>0.99</v>
      </c>
      <c r="J116" s="558"/>
      <c r="K116" s="558"/>
    </row>
    <row r="117" spans="1:11">
      <c r="A117" s="564">
        <v>43983</v>
      </c>
      <c r="B117" s="558">
        <v>1.23</v>
      </c>
      <c r="C117" s="558">
        <v>0.97</v>
      </c>
      <c r="J117" s="558"/>
      <c r="K117" s="558"/>
    </row>
    <row r="118" spans="1:11">
      <c r="A118" s="564">
        <v>44013</v>
      </c>
      <c r="B118" s="558">
        <v>1.19</v>
      </c>
      <c r="C118" s="558">
        <v>0.94</v>
      </c>
      <c r="J118" s="558"/>
      <c r="K118" s="558"/>
    </row>
    <row r="119" spans="1:11">
      <c r="A119" s="564">
        <v>44044</v>
      </c>
      <c r="B119" s="558">
        <v>1.17</v>
      </c>
      <c r="C119" s="558">
        <v>0.92</v>
      </c>
      <c r="J119" s="558"/>
      <c r="K119" s="558"/>
    </row>
    <row r="120" spans="1:11">
      <c r="A120" s="564">
        <v>44075</v>
      </c>
      <c r="B120" s="558">
        <v>1.1599999999999999</v>
      </c>
      <c r="C120" s="558">
        <v>0.92</v>
      </c>
      <c r="J120" s="558"/>
      <c r="K120" s="558"/>
    </row>
    <row r="121" spans="1:11">
      <c r="A121" s="564">
        <v>44105</v>
      </c>
      <c r="B121" s="558">
        <v>1.17</v>
      </c>
      <c r="C121" s="558">
        <v>0.91</v>
      </c>
      <c r="J121" s="558"/>
      <c r="K121" s="558"/>
    </row>
    <row r="122" spans="1:11">
      <c r="A122" s="564">
        <v>44136</v>
      </c>
      <c r="B122" s="558">
        <v>1.17</v>
      </c>
      <c r="C122" s="558">
        <v>0.91</v>
      </c>
      <c r="J122" s="558"/>
      <c r="K122" s="558"/>
    </row>
    <row r="123" spans="1:11">
      <c r="A123" s="564">
        <v>44166</v>
      </c>
      <c r="B123" s="558">
        <v>1.1599999999999999</v>
      </c>
      <c r="C123" s="558">
        <v>0.89</v>
      </c>
      <c r="J123" s="558"/>
      <c r="K123" s="558"/>
    </row>
    <row r="124" spans="1:11">
      <c r="A124" s="564">
        <v>44197</v>
      </c>
      <c r="B124" s="558">
        <v>1.1599999999999999</v>
      </c>
      <c r="C124" s="558">
        <v>0.89</v>
      </c>
      <c r="J124" s="558"/>
      <c r="K124" s="558"/>
    </row>
    <row r="125" spans="1:11">
      <c r="A125" s="564">
        <v>44228</v>
      </c>
      <c r="B125" s="558">
        <v>1.18</v>
      </c>
      <c r="C125" s="558">
        <v>0.9</v>
      </c>
      <c r="J125" s="558"/>
      <c r="K125" s="558"/>
    </row>
    <row r="126" spans="1:11">
      <c r="A126" s="564">
        <v>44256</v>
      </c>
      <c r="B126" s="558">
        <v>1.22</v>
      </c>
      <c r="C126" s="558">
        <v>0.92</v>
      </c>
      <c r="J126" s="558"/>
      <c r="K126" s="558"/>
    </row>
    <row r="127" spans="1:11">
      <c r="A127" s="564">
        <v>44287</v>
      </c>
      <c r="B127" s="558">
        <v>1.22</v>
      </c>
      <c r="C127" s="558">
        <v>0.92</v>
      </c>
      <c r="J127" s="558"/>
      <c r="K127" s="558"/>
    </row>
    <row r="128" spans="1:11">
      <c r="A128" s="564">
        <v>44317</v>
      </c>
      <c r="B128" s="558">
        <v>1.23</v>
      </c>
      <c r="C128" s="558">
        <v>0.91</v>
      </c>
      <c r="J128" s="558"/>
      <c r="K128" s="558"/>
    </row>
    <row r="129" spans="1:11">
      <c r="A129" s="564">
        <v>44348</v>
      </c>
      <c r="B129" s="558">
        <v>1.24</v>
      </c>
      <c r="C129" s="558">
        <v>0.93</v>
      </c>
      <c r="J129" s="558"/>
      <c r="K129" s="558"/>
    </row>
    <row r="130" spans="1:11">
      <c r="A130" s="564">
        <v>44378</v>
      </c>
      <c r="B130" s="558">
        <v>1.26</v>
      </c>
      <c r="C130" s="558">
        <v>0.94</v>
      </c>
      <c r="J130" s="558"/>
      <c r="K130" s="558"/>
    </row>
    <row r="131" spans="1:11">
      <c r="A131" s="564">
        <v>44409</v>
      </c>
      <c r="B131" s="558">
        <v>1.27</v>
      </c>
      <c r="C131" s="558">
        <v>0.95</v>
      </c>
      <c r="J131" s="558"/>
      <c r="K131" s="558"/>
    </row>
    <row r="132" spans="1:11">
      <c r="A132" s="564">
        <v>44440</v>
      </c>
      <c r="B132" s="558">
        <v>1.28</v>
      </c>
      <c r="C132" s="558">
        <v>0.96</v>
      </c>
      <c r="J132" s="558"/>
      <c r="K132" s="558"/>
    </row>
    <row r="133" spans="1:11">
      <c r="A133" s="564">
        <v>44470</v>
      </c>
      <c r="B133" s="558">
        <v>1.31</v>
      </c>
      <c r="C133" s="558">
        <v>0.98</v>
      </c>
      <c r="J133" s="558"/>
      <c r="K133" s="558"/>
    </row>
    <row r="134" spans="1:11">
      <c r="A134" s="564">
        <v>44501</v>
      </c>
      <c r="B134" s="558">
        <v>1.32</v>
      </c>
      <c r="C134" s="558">
        <v>0.99</v>
      </c>
      <c r="J134" s="558"/>
      <c r="K134" s="558"/>
    </row>
    <row r="135" spans="1:11">
      <c r="A135" s="564">
        <v>44531</v>
      </c>
      <c r="B135" s="558">
        <v>1.31</v>
      </c>
      <c r="C135" s="558">
        <v>0.98</v>
      </c>
      <c r="J135" s="558"/>
      <c r="K135" s="558"/>
    </row>
    <row r="136" spans="1:11">
      <c r="A136" s="564">
        <v>44562</v>
      </c>
      <c r="B136" s="558">
        <v>1.2635819555824799</v>
      </c>
      <c r="C136" s="558">
        <v>0.95056091431048884</v>
      </c>
      <c r="J136" s="558"/>
      <c r="K136" s="558"/>
    </row>
    <row r="137" spans="1:11">
      <c r="A137" s="564">
        <v>44593</v>
      </c>
      <c r="B137" s="558">
        <v>1.2641450006056916</v>
      </c>
      <c r="C137" s="558">
        <v>0.94594318873132632</v>
      </c>
      <c r="J137" s="558"/>
      <c r="K137" s="558"/>
    </row>
    <row r="138" spans="1:11">
      <c r="A138" s="564">
        <v>44621</v>
      </c>
      <c r="B138" s="558">
        <v>1.2959045537126155</v>
      </c>
      <c r="C138" s="558">
        <v>0.94548534463933476</v>
      </c>
      <c r="J138" s="558"/>
      <c r="K138" s="558"/>
    </row>
    <row r="139" spans="1:11">
      <c r="A139" s="564">
        <v>44652</v>
      </c>
      <c r="B139" s="558">
        <v>1.3332636811583933</v>
      </c>
      <c r="C139" s="558">
        <v>0.95689859720916981</v>
      </c>
      <c r="J139" s="558"/>
      <c r="K139" s="558"/>
    </row>
    <row r="140" spans="1:11">
      <c r="A140" s="564">
        <v>44682</v>
      </c>
      <c r="B140" s="558">
        <v>1.3931032564097061</v>
      </c>
      <c r="C140" s="558">
        <v>0.98351595273837633</v>
      </c>
      <c r="J140" s="558"/>
      <c r="K140" s="558"/>
    </row>
    <row r="141" spans="1:11">
      <c r="A141" s="564">
        <v>44713</v>
      </c>
      <c r="B141" s="558">
        <v>1.431198239423866</v>
      </c>
      <c r="C141" s="558">
        <v>0.9903217374073513</v>
      </c>
      <c r="J141" s="558"/>
      <c r="K141" s="558"/>
    </row>
    <row r="142" spans="1:11">
      <c r="A142" s="564">
        <v>44743</v>
      </c>
      <c r="B142" s="558">
        <v>1.3600535233315978</v>
      </c>
      <c r="C142" s="558">
        <v>0.94165408401222728</v>
      </c>
      <c r="J142" s="558"/>
      <c r="K142" s="558"/>
    </row>
    <row r="143" spans="1:11">
      <c r="A143" s="564">
        <v>44774</v>
      </c>
      <c r="B143" s="558">
        <v>1.1903156025129626</v>
      </c>
      <c r="C143" s="558">
        <v>0.81977187910468874</v>
      </c>
      <c r="J143" s="558"/>
      <c r="K143" s="558"/>
    </row>
    <row r="144" spans="1:11">
      <c r="A144" s="564">
        <v>44805</v>
      </c>
      <c r="B144" s="558">
        <v>1.22849376244204</v>
      </c>
      <c r="C144" s="558">
        <v>0.83954321173622837</v>
      </c>
      <c r="J144" s="558"/>
      <c r="K144" s="558"/>
    </row>
    <row r="145" spans="1:11">
      <c r="A145" s="564">
        <v>44835</v>
      </c>
      <c r="B145" s="558">
        <v>1.263804086372541</v>
      </c>
      <c r="C145" s="558">
        <v>0.85248084785588829</v>
      </c>
      <c r="J145" s="558"/>
      <c r="K145" s="558"/>
    </row>
    <row r="146" spans="1:11">
      <c r="A146" s="564">
        <v>44866</v>
      </c>
      <c r="B146" s="558">
        <v>1.236014096138021</v>
      </c>
      <c r="C146" s="558">
        <v>0.83107798416336287</v>
      </c>
      <c r="J146" s="558"/>
      <c r="K146" s="558"/>
    </row>
    <row r="147" spans="1:11">
      <c r="A147" s="564">
        <v>44896</v>
      </c>
      <c r="B147" s="558">
        <v>1.2066291210583799</v>
      </c>
      <c r="C147" s="558">
        <v>0.80675983172660704</v>
      </c>
      <c r="J147" s="558"/>
      <c r="K147" s="558"/>
    </row>
    <row r="148" spans="1:11">
      <c r="A148" s="559"/>
      <c r="B148" s="558"/>
      <c r="C148" s="558"/>
      <c r="J148" s="558"/>
      <c r="K148" s="558"/>
    </row>
    <row r="149" spans="1:11">
      <c r="A149" s="559"/>
      <c r="B149" s="558"/>
      <c r="C149" s="558"/>
      <c r="J149" s="558"/>
      <c r="K149" s="558"/>
    </row>
    <row r="150" spans="1:11">
      <c r="A150" s="559"/>
      <c r="B150" s="558"/>
      <c r="C150" s="558"/>
      <c r="J150" s="558"/>
      <c r="K150" s="558"/>
    </row>
    <row r="151" spans="1:11">
      <c r="A151" s="559"/>
      <c r="B151" s="558"/>
      <c r="C151" s="558"/>
      <c r="J151" s="558"/>
      <c r="K151" s="558"/>
    </row>
    <row r="152" spans="1:11">
      <c r="A152" s="559"/>
      <c r="B152" s="558"/>
      <c r="C152" s="558"/>
      <c r="J152" s="558"/>
      <c r="K152" s="558"/>
    </row>
    <row r="153" spans="1:11">
      <c r="A153" s="559"/>
      <c r="B153" s="558"/>
      <c r="C153" s="558"/>
      <c r="J153" s="558"/>
      <c r="K153" s="558"/>
    </row>
    <row r="154" spans="1:11">
      <c r="A154" s="559"/>
      <c r="B154" s="558"/>
      <c r="C154" s="558"/>
      <c r="J154" s="558"/>
      <c r="K154" s="558"/>
    </row>
    <row r="155" spans="1:11">
      <c r="A155" s="559"/>
      <c r="B155" s="558"/>
      <c r="C155" s="558"/>
      <c r="J155" s="558"/>
      <c r="K155" s="558"/>
    </row>
    <row r="156" spans="1:11">
      <c r="A156" s="559"/>
      <c r="B156" s="558"/>
      <c r="C156" s="558"/>
      <c r="J156" s="558"/>
      <c r="K156" s="558"/>
    </row>
    <row r="157" spans="1:11">
      <c r="A157" s="559"/>
      <c r="B157" s="558"/>
      <c r="C157" s="558"/>
      <c r="J157" s="558"/>
      <c r="K157" s="558"/>
    </row>
    <row r="158" spans="1:11">
      <c r="A158" s="559"/>
      <c r="B158" s="558"/>
      <c r="C158" s="558"/>
      <c r="J158" s="558"/>
      <c r="K158" s="558"/>
    </row>
    <row r="159" spans="1:11">
      <c r="A159" s="559"/>
      <c r="B159" s="558"/>
      <c r="C159" s="558"/>
      <c r="J159" s="558"/>
      <c r="K159" s="558"/>
    </row>
    <row r="160" spans="1:11">
      <c r="A160" s="559"/>
      <c r="B160" s="558"/>
      <c r="C160" s="558"/>
      <c r="J160" s="558"/>
      <c r="K160" s="558"/>
    </row>
    <row r="161" spans="1:11">
      <c r="A161" s="559"/>
      <c r="B161" s="558"/>
      <c r="C161" s="558"/>
      <c r="J161" s="558"/>
      <c r="K161" s="558"/>
    </row>
    <row r="162" spans="1:11">
      <c r="A162" s="559"/>
      <c r="B162" s="558"/>
      <c r="C162" s="558"/>
      <c r="J162" s="558"/>
      <c r="K162" s="558"/>
    </row>
    <row r="163" spans="1:11">
      <c r="A163" s="559"/>
      <c r="B163" s="558"/>
      <c r="C163" s="558"/>
      <c r="J163" s="558"/>
      <c r="K163" s="558"/>
    </row>
    <row r="164" spans="1:11">
      <c r="A164" s="559"/>
      <c r="B164" s="558"/>
      <c r="C164" s="558"/>
      <c r="J164" s="558"/>
      <c r="K164" s="558"/>
    </row>
    <row r="165" spans="1:11">
      <c r="A165" s="559"/>
      <c r="B165" s="558"/>
      <c r="C165" s="558"/>
      <c r="J165" s="558"/>
      <c r="K165" s="558"/>
    </row>
    <row r="166" spans="1:11">
      <c r="A166" s="559"/>
      <c r="B166" s="558"/>
      <c r="C166" s="558"/>
      <c r="J166" s="558"/>
      <c r="K166" s="558"/>
    </row>
    <row r="167" spans="1:11">
      <c r="A167" s="559"/>
      <c r="B167" s="558"/>
      <c r="C167" s="558"/>
      <c r="J167" s="558"/>
      <c r="K167" s="558"/>
    </row>
    <row r="168" spans="1:11">
      <c r="A168" s="559"/>
      <c r="B168" s="558"/>
      <c r="C168" s="558"/>
      <c r="J168" s="558"/>
      <c r="K168" s="558"/>
    </row>
    <row r="169" spans="1:11">
      <c r="A169" s="559"/>
      <c r="B169" s="558"/>
      <c r="C169" s="558"/>
      <c r="J169" s="558"/>
      <c r="K169" s="558"/>
    </row>
    <row r="170" spans="1:11">
      <c r="A170" s="559"/>
      <c r="B170" s="558"/>
      <c r="C170" s="558"/>
      <c r="J170" s="558"/>
      <c r="K170" s="558"/>
    </row>
    <row r="171" spans="1:11">
      <c r="A171" s="559"/>
      <c r="B171" s="558"/>
      <c r="C171" s="558"/>
      <c r="J171" s="558"/>
      <c r="K171" s="558"/>
    </row>
    <row r="172" spans="1:11">
      <c r="A172" s="559"/>
      <c r="B172" s="558"/>
      <c r="C172" s="558"/>
      <c r="J172" s="558"/>
      <c r="K172" s="558"/>
    </row>
    <row r="173" spans="1:11">
      <c r="A173" s="559"/>
      <c r="B173" s="558"/>
      <c r="C173" s="558"/>
      <c r="J173" s="558"/>
      <c r="K173" s="558"/>
    </row>
    <row r="174" spans="1:11">
      <c r="A174" s="559"/>
      <c r="B174" s="558"/>
      <c r="C174" s="558"/>
      <c r="D174" s="561"/>
      <c r="J174" s="558"/>
      <c r="K174" s="558"/>
    </row>
    <row r="175" spans="1:11">
      <c r="A175" s="559"/>
      <c r="B175" s="558"/>
      <c r="C175" s="558"/>
      <c r="D175" s="561"/>
      <c r="J175" s="558"/>
      <c r="K175" s="558"/>
    </row>
    <row r="176" spans="1:11">
      <c r="A176" s="559"/>
      <c r="B176" s="558"/>
      <c r="C176" s="558"/>
      <c r="D176" s="561"/>
      <c r="J176" s="558"/>
      <c r="K176" s="558"/>
    </row>
    <row r="177" spans="1:11">
      <c r="A177" s="559"/>
      <c r="B177" s="558"/>
      <c r="C177" s="558"/>
      <c r="D177" s="561"/>
      <c r="J177" s="558"/>
      <c r="K177" s="558"/>
    </row>
    <row r="178" spans="1:11">
      <c r="A178" s="559"/>
      <c r="B178" s="558"/>
      <c r="C178" s="558"/>
      <c r="D178" s="561"/>
      <c r="J178" s="558"/>
      <c r="K178" s="558"/>
    </row>
    <row r="179" spans="1:11">
      <c r="A179" s="559"/>
      <c r="B179" s="558"/>
      <c r="C179" s="558"/>
      <c r="D179" s="561"/>
      <c r="J179" s="558"/>
      <c r="K179" s="558"/>
    </row>
    <row r="180" spans="1:11">
      <c r="A180" s="559"/>
      <c r="B180" s="558"/>
      <c r="C180" s="558"/>
      <c r="D180" s="561"/>
      <c r="J180" s="558"/>
      <c r="K180" s="558"/>
    </row>
    <row r="181" spans="1:11">
      <c r="A181" s="559"/>
      <c r="B181" s="558"/>
      <c r="C181" s="558"/>
      <c r="D181" s="561"/>
      <c r="J181" s="558"/>
      <c r="K181" s="558"/>
    </row>
    <row r="182" spans="1:11">
      <c r="A182" s="559"/>
      <c r="B182" s="558"/>
      <c r="C182" s="558"/>
      <c r="D182" s="561"/>
      <c r="J182" s="558"/>
      <c r="K182" s="558"/>
    </row>
    <row r="183" spans="1:11">
      <c r="A183" s="559"/>
      <c r="B183" s="558"/>
      <c r="C183" s="558"/>
      <c r="D183" s="561"/>
      <c r="J183" s="558"/>
      <c r="K183" s="558"/>
    </row>
    <row r="184" spans="1:11">
      <c r="A184" s="559"/>
      <c r="B184" s="558"/>
      <c r="C184" s="558"/>
      <c r="D184" s="561"/>
      <c r="J184" s="558"/>
      <c r="K184" s="558"/>
    </row>
    <row r="185" spans="1:11">
      <c r="A185" s="559"/>
      <c r="B185" s="558"/>
      <c r="C185" s="558"/>
      <c r="D185" s="561"/>
      <c r="J185" s="558"/>
      <c r="K185" s="558"/>
    </row>
    <row r="186" spans="1:11">
      <c r="A186" s="559"/>
      <c r="B186" s="558"/>
      <c r="C186" s="558"/>
      <c r="D186" s="561"/>
      <c r="J186" s="558"/>
      <c r="K186" s="558"/>
    </row>
    <row r="187" spans="1:11">
      <c r="A187" s="559"/>
      <c r="B187" s="558"/>
      <c r="C187" s="558"/>
      <c r="D187" s="561"/>
      <c r="J187" s="558"/>
      <c r="K187" s="558"/>
    </row>
    <row r="188" spans="1:11">
      <c r="A188" s="559"/>
      <c r="B188" s="558"/>
      <c r="C188" s="558"/>
      <c r="D188" s="561"/>
      <c r="J188" s="558"/>
      <c r="K188" s="558"/>
    </row>
    <row r="189" spans="1:11">
      <c r="A189" s="559"/>
      <c r="B189" s="558"/>
      <c r="C189" s="558"/>
      <c r="D189" s="561"/>
      <c r="J189" s="558"/>
      <c r="K189" s="558"/>
    </row>
    <row r="190" spans="1:11">
      <c r="A190" s="559"/>
      <c r="B190" s="558"/>
      <c r="C190" s="558"/>
      <c r="D190" s="561"/>
      <c r="J190" s="558"/>
      <c r="K190" s="558"/>
    </row>
    <row r="191" spans="1:11">
      <c r="A191" s="559"/>
      <c r="B191" s="558"/>
      <c r="C191" s="558"/>
      <c r="D191" s="561"/>
      <c r="J191" s="558"/>
      <c r="K191" s="558"/>
    </row>
    <row r="192" spans="1:11">
      <c r="A192" s="559"/>
      <c r="B192" s="558"/>
      <c r="C192" s="558"/>
      <c r="D192" s="561"/>
      <c r="J192" s="558"/>
      <c r="K192" s="558"/>
    </row>
    <row r="193" spans="1:11">
      <c r="A193" s="559"/>
      <c r="B193" s="558"/>
      <c r="C193" s="558"/>
      <c r="D193" s="561"/>
      <c r="J193" s="558"/>
      <c r="K193" s="558"/>
    </row>
    <row r="194" spans="1:11">
      <c r="A194" s="559"/>
      <c r="B194" s="558"/>
      <c r="C194" s="558"/>
      <c r="D194" s="561"/>
      <c r="J194" s="558"/>
      <c r="K194" s="558"/>
    </row>
    <row r="195" spans="1:11">
      <c r="A195" s="559"/>
      <c r="B195" s="558"/>
      <c r="C195" s="558"/>
      <c r="D195" s="561"/>
      <c r="J195" s="558"/>
      <c r="K195" s="558"/>
    </row>
    <row r="196" spans="1:11">
      <c r="A196" s="559"/>
      <c r="B196" s="558"/>
      <c r="C196" s="558"/>
      <c r="D196" s="561"/>
      <c r="J196" s="558"/>
      <c r="K196" s="558"/>
    </row>
    <row r="197" spans="1:11">
      <c r="A197" s="559"/>
      <c r="B197" s="558"/>
      <c r="C197" s="558"/>
      <c r="D197" s="561"/>
      <c r="J197" s="558"/>
      <c r="K197" s="558"/>
    </row>
    <row r="198" spans="1:11">
      <c r="A198" s="559"/>
      <c r="B198" s="558"/>
      <c r="C198" s="558"/>
      <c r="D198" s="561"/>
      <c r="J198" s="558"/>
      <c r="K198" s="558"/>
    </row>
    <row r="199" spans="1:11">
      <c r="A199" s="559"/>
      <c r="B199" s="558"/>
      <c r="C199" s="558"/>
      <c r="D199" s="561"/>
      <c r="J199" s="558"/>
      <c r="K199" s="558"/>
    </row>
    <row r="200" spans="1:11">
      <c r="A200" s="559"/>
      <c r="B200" s="558"/>
      <c r="C200" s="558"/>
      <c r="D200" s="561"/>
      <c r="J200" s="558"/>
      <c r="K200" s="558"/>
    </row>
    <row r="201" spans="1:11">
      <c r="A201" s="559"/>
      <c r="B201" s="558"/>
      <c r="C201" s="558"/>
      <c r="D201" s="561"/>
      <c r="J201" s="558"/>
      <c r="K201" s="558"/>
    </row>
    <row r="202" spans="1:11">
      <c r="A202" s="559"/>
      <c r="B202" s="558"/>
      <c r="C202" s="558"/>
      <c r="D202" s="561"/>
      <c r="J202" s="558"/>
      <c r="K202" s="558"/>
    </row>
    <row r="203" spans="1:11">
      <c r="A203" s="559"/>
      <c r="B203" s="558"/>
      <c r="C203" s="558"/>
      <c r="D203" s="561"/>
      <c r="J203" s="558"/>
      <c r="K203" s="558"/>
    </row>
    <row r="204" spans="1:11">
      <c r="A204" s="559"/>
      <c r="B204" s="558"/>
      <c r="C204" s="558"/>
      <c r="D204" s="561"/>
      <c r="J204" s="558"/>
      <c r="K204" s="558"/>
    </row>
    <row r="205" spans="1:11">
      <c r="A205" s="559"/>
      <c r="B205" s="558"/>
      <c r="C205" s="558"/>
      <c r="D205" s="561"/>
      <c r="J205" s="558"/>
      <c r="K205" s="558"/>
    </row>
    <row r="206" spans="1:11">
      <c r="A206" s="559"/>
      <c r="B206" s="558"/>
      <c r="C206" s="558"/>
      <c r="D206" s="561"/>
      <c r="J206" s="558"/>
      <c r="K206" s="558"/>
    </row>
    <row r="207" spans="1:11">
      <c r="A207" s="559"/>
      <c r="B207" s="558"/>
      <c r="C207" s="558"/>
      <c r="D207" s="561"/>
      <c r="J207" s="558"/>
      <c r="K207" s="558"/>
    </row>
    <row r="208" spans="1:11">
      <c r="A208" s="559"/>
      <c r="B208" s="558"/>
      <c r="C208" s="558"/>
      <c r="D208" s="561"/>
      <c r="J208" s="558"/>
      <c r="K208" s="558"/>
    </row>
    <row r="209" spans="1:11">
      <c r="A209" s="559"/>
      <c r="B209" s="558"/>
      <c r="C209" s="558"/>
      <c r="D209" s="561"/>
      <c r="J209" s="558"/>
      <c r="K209" s="558"/>
    </row>
    <row r="210" spans="1:11">
      <c r="A210" s="559"/>
      <c r="B210" s="558"/>
      <c r="C210" s="558"/>
      <c r="D210" s="561"/>
      <c r="J210" s="558"/>
      <c r="K210" s="558"/>
    </row>
    <row r="211" spans="1:11">
      <c r="A211" s="559"/>
      <c r="B211" s="558"/>
      <c r="C211" s="558"/>
      <c r="D211" s="561"/>
      <c r="J211" s="558"/>
      <c r="K211" s="558"/>
    </row>
    <row r="212" spans="1:11">
      <c r="A212" s="559"/>
      <c r="B212" s="558"/>
      <c r="C212" s="558"/>
      <c r="D212" s="561"/>
      <c r="J212" s="558"/>
      <c r="K212" s="558"/>
    </row>
    <row r="213" spans="1:11">
      <c r="A213" s="559"/>
      <c r="B213" s="558"/>
      <c r="C213" s="558"/>
      <c r="D213" s="561"/>
      <c r="J213" s="558"/>
      <c r="K213" s="558"/>
    </row>
    <row r="214" spans="1:11">
      <c r="A214" s="559"/>
      <c r="B214" s="558"/>
      <c r="C214" s="558"/>
      <c r="D214" s="561"/>
      <c r="J214" s="558"/>
      <c r="K214" s="558"/>
    </row>
    <row r="215" spans="1:11">
      <c r="A215" s="559"/>
      <c r="B215" s="558"/>
      <c r="C215" s="558"/>
      <c r="D215" s="561"/>
      <c r="J215" s="558"/>
      <c r="K215" s="558"/>
    </row>
    <row r="216" spans="1:11">
      <c r="A216" s="559"/>
      <c r="B216" s="558"/>
      <c r="C216" s="558"/>
      <c r="D216" s="561"/>
      <c r="J216" s="558"/>
      <c r="K216" s="558"/>
    </row>
    <row r="217" spans="1:11">
      <c r="A217" s="559"/>
      <c r="B217" s="558"/>
      <c r="C217" s="558"/>
      <c r="D217" s="561"/>
      <c r="J217" s="558"/>
      <c r="K217" s="558"/>
    </row>
    <row r="218" spans="1:11">
      <c r="A218" s="559"/>
      <c r="B218" s="558"/>
      <c r="C218" s="558"/>
      <c r="D218" s="561"/>
      <c r="J218" s="558"/>
      <c r="K218" s="558"/>
    </row>
    <row r="219" spans="1:11">
      <c r="A219" s="559"/>
      <c r="B219" s="558"/>
      <c r="C219" s="558"/>
      <c r="D219" s="561"/>
      <c r="J219" s="558"/>
      <c r="K219" s="558"/>
    </row>
    <row r="220" spans="1:11">
      <c r="A220" s="559"/>
      <c r="B220" s="558"/>
      <c r="C220" s="558"/>
      <c r="D220" s="561"/>
      <c r="J220" s="558"/>
      <c r="K220" s="558"/>
    </row>
    <row r="221" spans="1:11">
      <c r="A221" s="559"/>
      <c r="B221" s="558"/>
      <c r="C221" s="558"/>
      <c r="D221" s="561"/>
      <c r="J221" s="558"/>
      <c r="K221" s="558"/>
    </row>
    <row r="222" spans="1:11">
      <c r="A222" s="559"/>
      <c r="B222" s="558"/>
      <c r="C222" s="558"/>
      <c r="D222" s="561"/>
      <c r="J222" s="558"/>
      <c r="K222" s="558"/>
    </row>
    <row r="223" spans="1:11">
      <c r="A223" s="559"/>
      <c r="B223" s="558"/>
      <c r="C223" s="558"/>
      <c r="D223" s="561"/>
      <c r="J223" s="558"/>
      <c r="K223" s="558"/>
    </row>
    <row r="224" spans="1:11">
      <c r="A224" s="559"/>
      <c r="B224" s="558"/>
      <c r="C224" s="558"/>
      <c r="D224" s="561"/>
      <c r="J224" s="558"/>
      <c r="K224" s="558"/>
    </row>
    <row r="225" spans="1:11">
      <c r="A225" s="559"/>
      <c r="B225" s="558"/>
      <c r="C225" s="558"/>
      <c r="D225" s="561"/>
      <c r="J225" s="558"/>
      <c r="K225" s="558"/>
    </row>
    <row r="226" spans="1:11">
      <c r="A226" s="559"/>
      <c r="B226" s="558"/>
      <c r="C226" s="558"/>
      <c r="D226" s="561"/>
      <c r="J226" s="558"/>
      <c r="K226" s="558"/>
    </row>
    <row r="227" spans="1:11">
      <c r="A227" s="559"/>
      <c r="B227" s="558"/>
      <c r="C227" s="558"/>
      <c r="D227" s="561"/>
      <c r="J227" s="558"/>
      <c r="K227" s="558"/>
    </row>
    <row r="228" spans="1:11">
      <c r="A228" s="559"/>
      <c r="B228" s="558"/>
      <c r="C228" s="558"/>
      <c r="D228" s="561"/>
      <c r="J228" s="558"/>
      <c r="K228" s="558"/>
    </row>
    <row r="229" spans="1:11">
      <c r="A229" s="559"/>
      <c r="B229" s="558"/>
      <c r="C229" s="558"/>
      <c r="D229" s="561"/>
      <c r="J229" s="558"/>
      <c r="K229" s="558"/>
    </row>
    <row r="230" spans="1:11">
      <c r="A230" s="559"/>
      <c r="B230" s="558"/>
      <c r="C230" s="558"/>
      <c r="D230" s="561"/>
      <c r="J230" s="558"/>
      <c r="K230" s="558"/>
    </row>
    <row r="231" spans="1:11">
      <c r="A231" s="559"/>
      <c r="B231" s="558"/>
      <c r="C231" s="558"/>
      <c r="D231" s="561"/>
      <c r="J231" s="558"/>
      <c r="K231" s="558"/>
    </row>
    <row r="232" spans="1:11">
      <c r="A232" s="559"/>
      <c r="B232" s="558"/>
      <c r="C232" s="558"/>
      <c r="D232" s="561"/>
      <c r="J232" s="558"/>
      <c r="K232" s="558"/>
    </row>
    <row r="233" spans="1:11">
      <c r="A233" s="559"/>
      <c r="B233" s="558"/>
      <c r="C233" s="558"/>
      <c r="D233" s="561"/>
      <c r="J233" s="558"/>
      <c r="K233" s="558"/>
    </row>
    <row r="234" spans="1:11">
      <c r="A234" s="559"/>
      <c r="B234" s="558"/>
      <c r="C234" s="558"/>
      <c r="D234" s="561"/>
      <c r="J234" s="558"/>
      <c r="K234" s="558"/>
    </row>
    <row r="235" spans="1:11">
      <c r="A235" s="559"/>
      <c r="B235" s="558"/>
      <c r="C235" s="558"/>
      <c r="D235" s="561"/>
      <c r="J235" s="558"/>
      <c r="K235" s="558"/>
    </row>
    <row r="236" spans="1:11">
      <c r="A236" s="559"/>
      <c r="B236" s="558"/>
      <c r="C236" s="558"/>
      <c r="D236" s="561"/>
      <c r="J236" s="558"/>
      <c r="K236" s="558"/>
    </row>
    <row r="237" spans="1:11">
      <c r="A237" s="559"/>
      <c r="B237" s="558"/>
      <c r="C237" s="558"/>
      <c r="D237" s="561"/>
      <c r="J237" s="558"/>
      <c r="K237" s="558"/>
    </row>
    <row r="238" spans="1:11">
      <c r="A238" s="559"/>
      <c r="B238" s="558"/>
      <c r="C238" s="558"/>
      <c r="D238" s="561"/>
      <c r="J238" s="558"/>
      <c r="K238" s="558"/>
    </row>
    <row r="239" spans="1:11">
      <c r="A239" s="559"/>
      <c r="B239" s="558"/>
      <c r="C239" s="558"/>
      <c r="D239" s="561"/>
      <c r="J239" s="558"/>
      <c r="K239" s="558"/>
    </row>
    <row r="240" spans="1:11">
      <c r="A240" s="559"/>
      <c r="B240" s="558"/>
      <c r="C240" s="558"/>
      <c r="D240" s="561"/>
      <c r="J240" s="558"/>
      <c r="K240" s="558"/>
    </row>
    <row r="241" spans="1:11">
      <c r="A241" s="559"/>
      <c r="B241" s="558"/>
      <c r="C241" s="558"/>
      <c r="D241" s="561"/>
      <c r="J241" s="558"/>
      <c r="K241" s="558"/>
    </row>
    <row r="242" spans="1:11">
      <c r="A242" s="559"/>
      <c r="B242" s="558"/>
      <c r="C242" s="558"/>
      <c r="D242" s="561"/>
      <c r="J242" s="558"/>
      <c r="K242" s="558"/>
    </row>
    <row r="243" spans="1:11">
      <c r="A243" s="559"/>
      <c r="B243" s="558"/>
      <c r="C243" s="558"/>
      <c r="D243" s="561"/>
      <c r="J243" s="558"/>
      <c r="K243" s="558"/>
    </row>
    <row r="244" spans="1:11">
      <c r="A244" s="559"/>
      <c r="B244" s="558"/>
      <c r="C244" s="558"/>
      <c r="D244" s="561"/>
      <c r="J244" s="558"/>
      <c r="K244" s="558"/>
    </row>
    <row r="245" spans="1:11">
      <c r="A245" s="559"/>
      <c r="B245" s="558"/>
      <c r="C245" s="558"/>
      <c r="D245" s="561"/>
      <c r="J245" s="558"/>
      <c r="K245" s="558"/>
    </row>
    <row r="246" spans="1:11">
      <c r="A246" s="559"/>
      <c r="B246" s="558"/>
      <c r="C246" s="558"/>
      <c r="D246" s="561"/>
      <c r="J246" s="558"/>
      <c r="K246" s="558"/>
    </row>
    <row r="247" spans="1:11">
      <c r="A247" s="559"/>
      <c r="B247" s="558"/>
      <c r="C247" s="558"/>
      <c r="D247" s="561"/>
      <c r="J247" s="558"/>
      <c r="K247" s="558"/>
    </row>
    <row r="248" spans="1:11">
      <c r="A248" s="559"/>
      <c r="B248" s="558"/>
      <c r="C248" s="558"/>
      <c r="D248" s="561"/>
      <c r="J248" s="558"/>
      <c r="K248" s="558"/>
    </row>
    <row r="249" spans="1:11">
      <c r="A249" s="559"/>
      <c r="B249" s="558"/>
      <c r="C249" s="558"/>
      <c r="D249" s="561"/>
      <c r="J249" s="558"/>
      <c r="K249" s="558"/>
    </row>
    <row r="250" spans="1:11">
      <c r="A250" s="559"/>
      <c r="B250" s="558"/>
      <c r="C250" s="558"/>
      <c r="D250" s="561"/>
      <c r="J250" s="558"/>
      <c r="K250" s="558"/>
    </row>
    <row r="251" spans="1:11">
      <c r="A251" s="559"/>
      <c r="B251" s="558"/>
      <c r="C251" s="558"/>
      <c r="D251" s="561"/>
      <c r="J251" s="558"/>
      <c r="K251" s="558"/>
    </row>
    <row r="252" spans="1:11">
      <c r="A252" s="559"/>
      <c r="B252" s="558"/>
      <c r="C252" s="558"/>
      <c r="D252" s="561"/>
      <c r="J252" s="558"/>
      <c r="K252" s="558"/>
    </row>
    <row r="253" spans="1:11">
      <c r="A253" s="559"/>
      <c r="B253" s="558"/>
      <c r="C253" s="558"/>
      <c r="D253" s="561"/>
      <c r="J253" s="558"/>
      <c r="K253" s="558"/>
    </row>
    <row r="254" spans="1:11">
      <c r="A254" s="559"/>
      <c r="B254" s="558"/>
      <c r="C254" s="558"/>
      <c r="D254" s="561"/>
      <c r="J254" s="558"/>
      <c r="K254" s="558"/>
    </row>
    <row r="255" spans="1:11">
      <c r="A255" s="559"/>
      <c r="B255" s="558"/>
      <c r="C255" s="558"/>
      <c r="D255" s="561"/>
      <c r="J255" s="558"/>
      <c r="K255" s="558"/>
    </row>
    <row r="256" spans="1:11">
      <c r="A256" s="559"/>
      <c r="B256" s="558"/>
      <c r="C256" s="558"/>
      <c r="D256" s="561"/>
      <c r="J256" s="558"/>
      <c r="K256" s="558"/>
    </row>
    <row r="257" spans="1:11">
      <c r="A257" s="559"/>
      <c r="B257" s="558"/>
      <c r="C257" s="558"/>
      <c r="D257" s="561"/>
      <c r="J257" s="558"/>
      <c r="K257" s="558"/>
    </row>
    <row r="258" spans="1:11">
      <c r="A258" s="559"/>
      <c r="B258" s="558"/>
      <c r="C258" s="558"/>
      <c r="D258" s="561"/>
      <c r="J258" s="558"/>
      <c r="K258" s="558"/>
    </row>
    <row r="259" spans="1:11">
      <c r="A259" s="559"/>
      <c r="B259" s="558"/>
      <c r="C259" s="558"/>
      <c r="D259" s="561"/>
      <c r="J259" s="558"/>
      <c r="K259" s="558"/>
    </row>
    <row r="260" spans="1:11">
      <c r="A260" s="559"/>
      <c r="B260" s="558"/>
      <c r="C260" s="558"/>
      <c r="D260" s="561"/>
      <c r="J260" s="558"/>
      <c r="K260" s="558"/>
    </row>
    <row r="261" spans="1:11">
      <c r="A261" s="559"/>
      <c r="B261" s="558"/>
      <c r="C261" s="558"/>
      <c r="D261" s="561"/>
      <c r="J261" s="558"/>
      <c r="K261" s="558"/>
    </row>
    <row r="262" spans="1:11">
      <c r="A262" s="559"/>
      <c r="B262" s="558"/>
      <c r="C262" s="558"/>
      <c r="D262" s="561"/>
      <c r="J262" s="558"/>
      <c r="K262" s="558"/>
    </row>
    <row r="263" spans="1:11">
      <c r="A263" s="559"/>
      <c r="B263" s="558"/>
      <c r="C263" s="558"/>
      <c r="D263" s="561"/>
      <c r="J263" s="558"/>
      <c r="K263" s="558"/>
    </row>
    <row r="264" spans="1:11">
      <c r="A264" s="559"/>
      <c r="B264" s="558"/>
      <c r="C264" s="558"/>
      <c r="D264" s="561"/>
      <c r="J264" s="558"/>
      <c r="K264" s="558"/>
    </row>
    <row r="265" spans="1:11">
      <c r="A265" s="559"/>
      <c r="B265" s="558"/>
      <c r="C265" s="558"/>
      <c r="D265" s="561"/>
      <c r="J265" s="558"/>
      <c r="K265" s="558"/>
    </row>
    <row r="266" spans="1:11">
      <c r="A266" s="559"/>
      <c r="B266" s="558"/>
      <c r="C266" s="558"/>
      <c r="D266" s="561"/>
      <c r="J266" s="558"/>
      <c r="K266" s="558"/>
    </row>
    <row r="267" spans="1:11">
      <c r="A267" s="559"/>
      <c r="B267" s="558"/>
      <c r="C267" s="558"/>
      <c r="D267" s="561"/>
      <c r="J267" s="558"/>
      <c r="K267" s="558"/>
    </row>
    <row r="268" spans="1:11">
      <c r="A268" s="559"/>
      <c r="B268" s="558"/>
      <c r="C268" s="558"/>
      <c r="D268" s="561"/>
      <c r="J268" s="558"/>
      <c r="K268" s="558"/>
    </row>
    <row r="269" spans="1:11">
      <c r="A269" s="559"/>
      <c r="B269" s="558"/>
      <c r="C269" s="558"/>
      <c r="D269" s="561"/>
      <c r="J269" s="558"/>
      <c r="K269" s="558"/>
    </row>
    <row r="270" spans="1:11">
      <c r="A270" s="559"/>
      <c r="B270" s="558"/>
      <c r="C270" s="558"/>
      <c r="D270" s="561"/>
      <c r="J270" s="558"/>
      <c r="K270" s="558"/>
    </row>
    <row r="271" spans="1:11">
      <c r="A271" s="559"/>
      <c r="B271" s="558"/>
      <c r="C271" s="558"/>
      <c r="D271" s="561"/>
      <c r="J271" s="558"/>
      <c r="K271" s="558"/>
    </row>
    <row r="272" spans="1:11">
      <c r="A272" s="559"/>
      <c r="B272" s="558"/>
      <c r="C272" s="558"/>
      <c r="D272" s="561"/>
      <c r="J272" s="558"/>
      <c r="K272" s="558"/>
    </row>
    <row r="273" spans="1:11">
      <c r="A273" s="559"/>
      <c r="B273" s="558"/>
      <c r="C273" s="558"/>
      <c r="D273" s="561"/>
      <c r="J273" s="558"/>
      <c r="K273" s="558"/>
    </row>
    <row r="274" spans="1:11">
      <c r="A274" s="559"/>
      <c r="B274" s="558"/>
      <c r="C274" s="558"/>
      <c r="D274" s="561"/>
      <c r="J274" s="558"/>
      <c r="K274" s="558"/>
    </row>
    <row r="275" spans="1:11">
      <c r="A275" s="559"/>
      <c r="B275" s="558"/>
      <c r="C275" s="558"/>
      <c r="J275" s="558"/>
      <c r="K275" s="558"/>
    </row>
    <row r="276" spans="1:11">
      <c r="A276" s="559"/>
      <c r="B276" s="558"/>
      <c r="C276" s="558"/>
      <c r="J276" s="558"/>
      <c r="K276" s="558"/>
    </row>
    <row r="277" spans="1:11">
      <c r="A277" s="559"/>
      <c r="B277" s="558"/>
      <c r="C277" s="558"/>
      <c r="J277" s="558"/>
      <c r="K277" s="558"/>
    </row>
    <row r="278" spans="1:11">
      <c r="A278" s="559"/>
      <c r="B278" s="558"/>
      <c r="C278" s="558"/>
      <c r="J278" s="558"/>
      <c r="K278" s="558"/>
    </row>
    <row r="279" spans="1:11">
      <c r="A279" s="559"/>
      <c r="B279" s="558"/>
      <c r="C279" s="558"/>
      <c r="J279" s="558"/>
      <c r="K279" s="558"/>
    </row>
    <row r="280" spans="1:11">
      <c r="A280" s="559"/>
      <c r="B280" s="558"/>
      <c r="C280" s="558"/>
      <c r="J280" s="558"/>
      <c r="K280" s="558"/>
    </row>
    <row r="281" spans="1:11">
      <c r="A281" s="559"/>
      <c r="B281" s="558"/>
      <c r="C281" s="558"/>
      <c r="J281" s="558"/>
      <c r="K281" s="558"/>
    </row>
    <row r="282" spans="1:11">
      <c r="A282" s="559"/>
      <c r="B282" s="558"/>
      <c r="C282" s="558"/>
      <c r="J282" s="558"/>
      <c r="K282" s="558"/>
    </row>
    <row r="283" spans="1:11">
      <c r="A283" s="559"/>
      <c r="B283" s="558"/>
      <c r="C283" s="558"/>
      <c r="J283" s="558"/>
      <c r="K283" s="558"/>
    </row>
    <row r="284" spans="1:11">
      <c r="A284" s="559"/>
      <c r="B284" s="558"/>
      <c r="C284" s="558"/>
      <c r="J284" s="558"/>
      <c r="K284" s="558"/>
    </row>
    <row r="285" spans="1:11">
      <c r="A285" s="559"/>
      <c r="B285" s="558"/>
      <c r="C285" s="558"/>
      <c r="J285" s="558"/>
      <c r="K285" s="558"/>
    </row>
    <row r="286" spans="1:11">
      <c r="A286" s="559"/>
      <c r="B286" s="558"/>
      <c r="C286" s="558"/>
      <c r="J286" s="558"/>
      <c r="K286" s="558"/>
    </row>
    <row r="287" spans="1:11">
      <c r="A287" s="559"/>
      <c r="B287" s="558"/>
      <c r="C287" s="558"/>
      <c r="J287" s="558"/>
      <c r="K287" s="558"/>
    </row>
    <row r="288" spans="1:11">
      <c r="A288" s="559"/>
      <c r="B288" s="558"/>
      <c r="C288" s="558"/>
      <c r="J288" s="558"/>
      <c r="K288" s="558"/>
    </row>
    <row r="289" spans="1:11">
      <c r="A289" s="559"/>
      <c r="B289" s="558"/>
      <c r="C289" s="558"/>
      <c r="J289" s="558"/>
      <c r="K289" s="558"/>
    </row>
    <row r="290" spans="1:11">
      <c r="A290" s="559"/>
      <c r="B290" s="558"/>
      <c r="C290" s="558"/>
      <c r="J290" s="558"/>
      <c r="K290" s="558"/>
    </row>
    <row r="291" spans="1:11">
      <c r="A291" s="559"/>
      <c r="B291" s="558"/>
      <c r="C291" s="558"/>
      <c r="J291" s="558"/>
      <c r="K291" s="558"/>
    </row>
    <row r="292" spans="1:11">
      <c r="A292" s="559"/>
      <c r="B292" s="558"/>
      <c r="C292" s="558"/>
      <c r="J292" s="558"/>
      <c r="K292" s="558"/>
    </row>
    <row r="293" spans="1:11">
      <c r="A293" s="559"/>
      <c r="B293" s="558"/>
      <c r="C293" s="558"/>
      <c r="J293" s="558"/>
      <c r="K293" s="558"/>
    </row>
    <row r="294" spans="1:11">
      <c r="A294" s="559"/>
      <c r="B294" s="558"/>
      <c r="C294" s="558"/>
      <c r="J294" s="558"/>
      <c r="K294" s="558"/>
    </row>
    <row r="295" spans="1:11">
      <c r="A295" s="559"/>
      <c r="B295" s="558"/>
      <c r="C295" s="558"/>
      <c r="J295" s="558"/>
      <c r="K295" s="558"/>
    </row>
    <row r="296" spans="1:11">
      <c r="A296" s="559"/>
      <c r="B296" s="558"/>
      <c r="C296" s="558"/>
      <c r="J296" s="558"/>
      <c r="K296" s="558"/>
    </row>
    <row r="297" spans="1:11">
      <c r="A297" s="559"/>
      <c r="B297" s="558"/>
      <c r="C297" s="558"/>
      <c r="J297" s="558"/>
      <c r="K297" s="558"/>
    </row>
    <row r="298" spans="1:11">
      <c r="A298" s="559"/>
      <c r="B298" s="558"/>
      <c r="C298" s="558"/>
      <c r="J298" s="558"/>
      <c r="K298" s="558"/>
    </row>
    <row r="299" spans="1:11">
      <c r="A299" s="559"/>
      <c r="B299" s="558"/>
      <c r="C299" s="558"/>
      <c r="J299" s="558"/>
      <c r="K299" s="558"/>
    </row>
    <row r="300" spans="1:11">
      <c r="A300" s="559"/>
      <c r="B300" s="558"/>
      <c r="C300" s="558"/>
      <c r="J300" s="558"/>
      <c r="K300" s="558"/>
    </row>
    <row r="301" spans="1:11">
      <c r="A301" s="559"/>
      <c r="B301" s="558"/>
      <c r="C301" s="558"/>
      <c r="J301" s="558"/>
      <c r="K301" s="558"/>
    </row>
    <row r="302" spans="1:11">
      <c r="A302" s="559"/>
      <c r="B302" s="558"/>
      <c r="C302" s="558"/>
      <c r="J302" s="558"/>
      <c r="K302" s="558"/>
    </row>
    <row r="303" spans="1:11">
      <c r="A303" s="559"/>
      <c r="B303" s="558"/>
      <c r="C303" s="558"/>
      <c r="J303" s="558"/>
      <c r="K303" s="558"/>
    </row>
    <row r="304" spans="1:11">
      <c r="A304" s="559"/>
      <c r="B304" s="558"/>
      <c r="C304" s="558"/>
      <c r="J304" s="558"/>
      <c r="K304" s="558"/>
    </row>
    <row r="305" spans="1:11">
      <c r="A305" s="559"/>
      <c r="B305" s="558"/>
      <c r="C305" s="558"/>
      <c r="J305" s="558"/>
      <c r="K305" s="558"/>
    </row>
    <row r="306" spans="1:11">
      <c r="A306" s="559"/>
      <c r="B306" s="558"/>
      <c r="C306" s="558"/>
      <c r="J306" s="558"/>
      <c r="K306" s="558"/>
    </row>
    <row r="307" spans="1:11">
      <c r="A307" s="559"/>
      <c r="B307" s="558"/>
      <c r="C307" s="558"/>
      <c r="J307" s="558"/>
      <c r="K307" s="558"/>
    </row>
    <row r="308" spans="1:11">
      <c r="A308" s="559"/>
      <c r="B308" s="558"/>
      <c r="C308" s="558"/>
      <c r="J308" s="558"/>
      <c r="K308" s="558"/>
    </row>
    <row r="309" spans="1:11">
      <c r="A309" s="559"/>
      <c r="B309" s="558"/>
      <c r="C309" s="558"/>
      <c r="J309" s="558"/>
      <c r="K309" s="558"/>
    </row>
    <row r="310" spans="1:11">
      <c r="A310" s="559"/>
      <c r="B310" s="558"/>
      <c r="C310" s="558"/>
      <c r="J310" s="558"/>
      <c r="K310" s="558"/>
    </row>
    <row r="311" spans="1:11">
      <c r="A311" s="559"/>
      <c r="B311" s="558"/>
      <c r="C311" s="558"/>
      <c r="J311" s="558"/>
      <c r="K311" s="558"/>
    </row>
    <row r="312" spans="1:11">
      <c r="A312" s="559"/>
      <c r="B312" s="558"/>
      <c r="C312" s="558"/>
      <c r="J312" s="558"/>
      <c r="K312" s="558"/>
    </row>
    <row r="313" spans="1:11">
      <c r="A313" s="559"/>
      <c r="B313" s="558"/>
      <c r="C313" s="558"/>
      <c r="J313" s="558"/>
      <c r="K313" s="558"/>
    </row>
    <row r="314" spans="1:11">
      <c r="A314" s="559"/>
      <c r="B314" s="558"/>
      <c r="C314" s="558"/>
      <c r="J314" s="558"/>
      <c r="K314" s="558"/>
    </row>
    <row r="315" spans="1:11">
      <c r="A315" s="559"/>
      <c r="B315" s="558"/>
      <c r="C315" s="558"/>
      <c r="J315" s="558"/>
      <c r="K315" s="558"/>
    </row>
    <row r="316" spans="1:11">
      <c r="A316" s="559"/>
      <c r="B316" s="558"/>
      <c r="C316" s="558"/>
      <c r="J316" s="558"/>
      <c r="K316" s="558"/>
    </row>
    <row r="317" spans="1:11">
      <c r="A317" s="559"/>
      <c r="B317" s="558"/>
      <c r="C317" s="558"/>
      <c r="J317" s="558"/>
      <c r="K317" s="558"/>
    </row>
    <row r="318" spans="1:11">
      <c r="A318" s="559"/>
      <c r="B318" s="558"/>
      <c r="C318" s="558"/>
      <c r="J318" s="558"/>
      <c r="K318" s="558"/>
    </row>
    <row r="319" spans="1:11">
      <c r="A319" s="559"/>
      <c r="B319" s="558"/>
      <c r="C319" s="558"/>
      <c r="J319" s="558"/>
      <c r="K319" s="558"/>
    </row>
    <row r="320" spans="1:11">
      <c r="A320" s="559"/>
      <c r="B320" s="558"/>
      <c r="C320" s="558"/>
      <c r="J320" s="558"/>
      <c r="K320" s="558"/>
    </row>
    <row r="321" spans="1:11">
      <c r="A321" s="559"/>
      <c r="B321" s="558"/>
      <c r="C321" s="558"/>
      <c r="J321" s="558"/>
      <c r="K321" s="558"/>
    </row>
    <row r="322" spans="1:11">
      <c r="A322" s="559"/>
      <c r="B322" s="558"/>
      <c r="C322" s="558"/>
      <c r="J322" s="558"/>
      <c r="K322" s="558"/>
    </row>
    <row r="323" spans="1:11">
      <c r="A323" s="559"/>
      <c r="B323" s="558"/>
      <c r="C323" s="558"/>
      <c r="J323" s="558"/>
      <c r="K323" s="558"/>
    </row>
    <row r="324" spans="1:11">
      <c r="A324" s="559"/>
      <c r="B324" s="558"/>
      <c r="C324" s="558"/>
      <c r="J324" s="558"/>
      <c r="K324" s="558"/>
    </row>
    <row r="325" spans="1:11">
      <c r="A325" s="559"/>
      <c r="B325" s="558"/>
      <c r="C325" s="558"/>
      <c r="J325" s="558"/>
      <c r="K325" s="558"/>
    </row>
    <row r="326" spans="1:11">
      <c r="A326" s="559"/>
      <c r="B326" s="558"/>
      <c r="C326" s="558"/>
      <c r="J326" s="558"/>
      <c r="K326" s="558"/>
    </row>
    <row r="327" spans="1:11">
      <c r="A327" s="559"/>
      <c r="B327" s="558"/>
      <c r="C327" s="558"/>
      <c r="J327" s="558"/>
      <c r="K327" s="558"/>
    </row>
    <row r="328" spans="1:11">
      <c r="A328" s="559"/>
      <c r="B328" s="558"/>
      <c r="C328" s="558"/>
      <c r="J328" s="558"/>
      <c r="K328" s="558"/>
    </row>
    <row r="329" spans="1:11">
      <c r="A329" s="559"/>
      <c r="B329" s="558"/>
      <c r="C329" s="558"/>
      <c r="J329" s="558"/>
      <c r="K329" s="558"/>
    </row>
    <row r="330" spans="1:11">
      <c r="A330" s="559"/>
      <c r="B330" s="558"/>
      <c r="C330" s="558"/>
      <c r="J330" s="558"/>
      <c r="K330" s="558"/>
    </row>
    <row r="331" spans="1:11">
      <c r="A331" s="559"/>
      <c r="B331" s="558"/>
      <c r="C331" s="558"/>
      <c r="J331" s="558"/>
      <c r="K331" s="558"/>
    </row>
    <row r="332" spans="1:11">
      <c r="A332" s="559"/>
      <c r="B332" s="558"/>
      <c r="C332" s="558"/>
      <c r="J332" s="558"/>
      <c r="K332" s="558"/>
    </row>
    <row r="333" spans="1:11">
      <c r="A333" s="559"/>
      <c r="B333" s="558"/>
      <c r="C333" s="558"/>
      <c r="J333" s="558"/>
      <c r="K333" s="558"/>
    </row>
    <row r="334" spans="1:11">
      <c r="A334" s="559"/>
      <c r="B334" s="558"/>
      <c r="C334" s="558"/>
      <c r="J334" s="558"/>
      <c r="K334" s="558"/>
    </row>
    <row r="335" spans="1:11">
      <c r="A335" s="559"/>
      <c r="B335" s="558"/>
      <c r="C335" s="558"/>
      <c r="J335" s="558"/>
      <c r="K335" s="558"/>
    </row>
    <row r="336" spans="1:11">
      <c r="A336" s="559"/>
      <c r="B336" s="558"/>
      <c r="C336" s="558"/>
      <c r="J336" s="558"/>
      <c r="K336" s="558"/>
    </row>
    <row r="337" spans="1:11">
      <c r="A337" s="559"/>
      <c r="B337" s="558"/>
      <c r="C337" s="558"/>
      <c r="J337" s="558"/>
      <c r="K337" s="558"/>
    </row>
    <row r="338" spans="1:11">
      <c r="A338" s="559"/>
      <c r="B338" s="558"/>
      <c r="C338" s="558"/>
      <c r="J338" s="558"/>
      <c r="K338" s="558"/>
    </row>
    <row r="339" spans="1:11">
      <c r="A339" s="559"/>
      <c r="B339" s="558"/>
      <c r="C339" s="558"/>
      <c r="J339" s="558"/>
      <c r="K339" s="558"/>
    </row>
    <row r="340" spans="1:11">
      <c r="A340" s="559"/>
      <c r="B340" s="558"/>
      <c r="C340" s="558"/>
      <c r="J340" s="558"/>
      <c r="K340" s="558"/>
    </row>
    <row r="341" spans="1:11">
      <c r="A341" s="559"/>
      <c r="B341" s="558"/>
      <c r="C341" s="558"/>
      <c r="J341" s="558"/>
      <c r="K341" s="558"/>
    </row>
    <row r="342" spans="1:11">
      <c r="A342" s="559"/>
      <c r="B342" s="558"/>
      <c r="C342" s="558"/>
      <c r="J342" s="558"/>
      <c r="K342" s="558"/>
    </row>
    <row r="343" spans="1:11">
      <c r="A343" s="559"/>
      <c r="B343" s="558"/>
      <c r="C343" s="558"/>
      <c r="J343" s="558"/>
      <c r="K343" s="558"/>
    </row>
    <row r="344" spans="1:11">
      <c r="A344" s="559"/>
      <c r="B344" s="558"/>
      <c r="C344" s="558"/>
      <c r="J344" s="558"/>
      <c r="K344" s="558"/>
    </row>
    <row r="345" spans="1:11">
      <c r="A345" s="559"/>
      <c r="B345" s="558"/>
      <c r="C345" s="558"/>
      <c r="J345" s="558"/>
      <c r="K345" s="558"/>
    </row>
    <row r="346" spans="1:11">
      <c r="A346" s="559"/>
      <c r="B346" s="558"/>
      <c r="C346" s="558"/>
      <c r="J346" s="558"/>
      <c r="K346" s="558"/>
    </row>
    <row r="347" spans="1:11">
      <c r="A347" s="559"/>
      <c r="B347" s="558"/>
      <c r="C347" s="558"/>
      <c r="J347" s="558"/>
      <c r="K347" s="558"/>
    </row>
    <row r="348" spans="1:11">
      <c r="A348" s="559"/>
      <c r="B348" s="558"/>
      <c r="C348" s="558"/>
      <c r="J348" s="558"/>
      <c r="K348" s="558"/>
    </row>
    <row r="349" spans="1:11">
      <c r="A349" s="559"/>
      <c r="B349" s="558"/>
      <c r="C349" s="558"/>
      <c r="J349" s="558"/>
      <c r="K349" s="558"/>
    </row>
    <row r="350" spans="1:11">
      <c r="A350" s="559"/>
      <c r="B350" s="558"/>
      <c r="C350" s="558"/>
      <c r="J350" s="558"/>
      <c r="K350" s="558"/>
    </row>
    <row r="351" spans="1:11">
      <c r="A351" s="559"/>
      <c r="B351" s="558"/>
      <c r="C351" s="558"/>
      <c r="J351" s="558"/>
      <c r="K351" s="558"/>
    </row>
    <row r="352" spans="1:11">
      <c r="A352" s="559"/>
      <c r="B352" s="558"/>
      <c r="C352" s="558"/>
      <c r="J352" s="558"/>
      <c r="K352" s="558"/>
    </row>
    <row r="353" spans="1:11">
      <c r="A353" s="559"/>
      <c r="B353" s="558"/>
      <c r="C353" s="558"/>
      <c r="J353" s="558"/>
      <c r="K353" s="558"/>
    </row>
    <row r="354" spans="1:11">
      <c r="A354" s="559"/>
      <c r="B354" s="558"/>
      <c r="C354" s="558"/>
      <c r="J354" s="558"/>
      <c r="K354" s="558"/>
    </row>
    <row r="355" spans="1:11">
      <c r="A355" s="559"/>
      <c r="B355" s="558"/>
      <c r="C355" s="558"/>
      <c r="J355" s="558"/>
      <c r="K355" s="558"/>
    </row>
    <row r="356" spans="1:11">
      <c r="A356" s="559"/>
      <c r="B356" s="558"/>
      <c r="C356" s="558"/>
      <c r="J356" s="558"/>
      <c r="K356" s="558"/>
    </row>
    <row r="357" spans="1:11">
      <c r="A357" s="559"/>
      <c r="B357" s="558"/>
      <c r="C357" s="558"/>
      <c r="J357" s="558"/>
      <c r="K357" s="558"/>
    </row>
    <row r="358" spans="1:11">
      <c r="A358" s="559"/>
      <c r="B358" s="558"/>
      <c r="C358" s="558"/>
      <c r="J358" s="558"/>
      <c r="K358" s="558"/>
    </row>
    <row r="359" spans="1:11">
      <c r="A359" s="559"/>
      <c r="B359" s="558"/>
      <c r="C359" s="558"/>
      <c r="J359" s="558"/>
      <c r="K359" s="558"/>
    </row>
    <row r="360" spans="1:11">
      <c r="A360" s="559"/>
      <c r="B360" s="558"/>
      <c r="C360" s="558"/>
      <c r="J360" s="558"/>
      <c r="K360" s="558"/>
    </row>
    <row r="361" spans="1:11">
      <c r="A361" s="559"/>
      <c r="B361" s="558"/>
      <c r="C361" s="558"/>
      <c r="J361" s="558"/>
      <c r="K361" s="558"/>
    </row>
    <row r="362" spans="1:11">
      <c r="A362" s="559"/>
      <c r="B362" s="558"/>
      <c r="C362" s="558"/>
      <c r="J362" s="558"/>
      <c r="K362" s="558"/>
    </row>
    <row r="363" spans="1:11">
      <c r="A363" s="559"/>
      <c r="B363" s="558"/>
      <c r="C363" s="558"/>
      <c r="J363" s="558"/>
      <c r="K363" s="558"/>
    </row>
    <row r="364" spans="1:11">
      <c r="A364" s="559"/>
      <c r="B364" s="558"/>
      <c r="C364" s="558"/>
      <c r="J364" s="558"/>
      <c r="K364" s="558"/>
    </row>
    <row r="365" spans="1:11">
      <c r="A365" s="559"/>
      <c r="B365" s="558"/>
      <c r="C365" s="558"/>
      <c r="J365" s="558"/>
      <c r="K365" s="558"/>
    </row>
    <row r="366" spans="1:11">
      <c r="A366" s="559"/>
      <c r="B366" s="558"/>
      <c r="C366" s="558"/>
      <c r="J366" s="558"/>
      <c r="K366" s="558"/>
    </row>
    <row r="367" spans="1:11">
      <c r="A367" s="559"/>
      <c r="B367" s="558"/>
      <c r="C367" s="558"/>
      <c r="J367" s="558"/>
      <c r="K367" s="558"/>
    </row>
    <row r="368" spans="1:11">
      <c r="A368" s="559"/>
      <c r="B368" s="558"/>
      <c r="C368" s="558"/>
      <c r="J368" s="558"/>
      <c r="K368" s="558"/>
    </row>
    <row r="369" spans="1:11">
      <c r="A369" s="559"/>
      <c r="B369" s="558"/>
      <c r="C369" s="558"/>
      <c r="J369" s="558"/>
      <c r="K369" s="558"/>
    </row>
    <row r="370" spans="1:11">
      <c r="A370" s="559"/>
      <c r="B370" s="558"/>
      <c r="C370" s="558"/>
      <c r="J370" s="558"/>
      <c r="K370" s="558"/>
    </row>
    <row r="371" spans="1:11">
      <c r="A371" s="559"/>
      <c r="B371" s="558"/>
      <c r="C371" s="558"/>
      <c r="J371" s="558"/>
      <c r="K371" s="558"/>
    </row>
    <row r="372" spans="1:11">
      <c r="A372" s="559"/>
      <c r="B372" s="558"/>
      <c r="C372" s="558"/>
      <c r="J372" s="558"/>
      <c r="K372" s="558"/>
    </row>
    <row r="373" spans="1:11">
      <c r="A373" s="559"/>
      <c r="B373" s="558"/>
      <c r="C373" s="558"/>
      <c r="J373" s="558"/>
      <c r="K373" s="558"/>
    </row>
    <row r="374" spans="1:11">
      <c r="A374" s="559"/>
      <c r="B374" s="558"/>
      <c r="C374" s="558"/>
      <c r="J374" s="558"/>
      <c r="K374" s="558"/>
    </row>
    <row r="375" spans="1:11">
      <c r="A375" s="559"/>
      <c r="B375" s="558"/>
      <c r="C375" s="558"/>
      <c r="J375" s="558"/>
      <c r="K375" s="558"/>
    </row>
    <row r="376" spans="1:11">
      <c r="A376" s="559"/>
      <c r="B376" s="558"/>
      <c r="C376" s="558"/>
      <c r="J376" s="558"/>
      <c r="K376" s="558"/>
    </row>
    <row r="377" spans="1:11">
      <c r="A377" s="559"/>
      <c r="B377" s="558"/>
      <c r="C377" s="558"/>
      <c r="J377" s="558"/>
      <c r="K377" s="558"/>
    </row>
    <row r="378" spans="1:11">
      <c r="A378" s="559"/>
      <c r="B378" s="558"/>
      <c r="C378" s="558"/>
      <c r="J378" s="558"/>
      <c r="K378" s="558"/>
    </row>
    <row r="379" spans="1:11">
      <c r="A379" s="559"/>
      <c r="B379" s="558"/>
      <c r="C379" s="558"/>
      <c r="J379" s="558"/>
      <c r="K379" s="558"/>
    </row>
    <row r="380" spans="1:11">
      <c r="A380" s="559"/>
      <c r="B380" s="558"/>
      <c r="C380" s="558"/>
      <c r="J380" s="558"/>
      <c r="K380" s="558"/>
    </row>
    <row r="381" spans="1:11">
      <c r="A381" s="559"/>
      <c r="B381" s="558"/>
      <c r="C381" s="558"/>
      <c r="J381" s="558"/>
      <c r="K381" s="558"/>
    </row>
    <row r="382" spans="1:11">
      <c r="A382" s="559"/>
      <c r="B382" s="558"/>
      <c r="C382" s="558"/>
      <c r="J382" s="558"/>
      <c r="K382" s="558"/>
    </row>
    <row r="383" spans="1:11">
      <c r="A383" s="559"/>
      <c r="B383" s="558"/>
      <c r="C383" s="558"/>
      <c r="J383" s="558"/>
      <c r="K383" s="558"/>
    </row>
    <row r="384" spans="1:11">
      <c r="A384" s="559"/>
      <c r="B384" s="558"/>
      <c r="C384" s="558"/>
      <c r="J384" s="558"/>
      <c r="K384" s="558"/>
    </row>
    <row r="385" spans="1:11">
      <c r="A385" s="559"/>
      <c r="B385" s="558"/>
      <c r="C385" s="558"/>
      <c r="J385" s="558"/>
      <c r="K385" s="558"/>
    </row>
    <row r="386" spans="1:11">
      <c r="A386" s="559"/>
      <c r="B386" s="558"/>
      <c r="C386" s="558"/>
      <c r="J386" s="558"/>
      <c r="K386" s="558"/>
    </row>
    <row r="387" spans="1:11">
      <c r="A387" s="559"/>
      <c r="B387" s="558"/>
      <c r="C387" s="558"/>
      <c r="J387" s="558"/>
      <c r="K387" s="558"/>
    </row>
    <row r="388" spans="1:11">
      <c r="A388" s="559"/>
      <c r="B388" s="558"/>
      <c r="C388" s="558"/>
      <c r="J388" s="558"/>
      <c r="K388" s="558"/>
    </row>
    <row r="389" spans="1:11">
      <c r="A389" s="559"/>
      <c r="B389" s="558"/>
      <c r="C389" s="558"/>
      <c r="J389" s="558"/>
      <c r="K389" s="558"/>
    </row>
    <row r="390" spans="1:11">
      <c r="A390" s="559"/>
      <c r="B390" s="558"/>
      <c r="C390" s="558"/>
      <c r="J390" s="558"/>
      <c r="K390" s="558"/>
    </row>
    <row r="391" spans="1:11">
      <c r="A391" s="559"/>
      <c r="B391" s="558"/>
      <c r="C391" s="558"/>
      <c r="J391" s="558"/>
      <c r="K391" s="558"/>
    </row>
    <row r="392" spans="1:11">
      <c r="A392" s="559"/>
      <c r="B392" s="558"/>
      <c r="C392" s="558"/>
      <c r="J392" s="558"/>
      <c r="K392" s="558"/>
    </row>
    <row r="393" spans="1:11">
      <c r="A393" s="559"/>
      <c r="B393" s="558"/>
      <c r="C393" s="558"/>
      <c r="J393" s="558"/>
      <c r="K393" s="558"/>
    </row>
    <row r="394" spans="1:11">
      <c r="A394" s="559"/>
      <c r="B394" s="558"/>
      <c r="C394" s="558"/>
      <c r="J394" s="558"/>
      <c r="K394" s="558"/>
    </row>
    <row r="395" spans="1:11">
      <c r="A395" s="559"/>
      <c r="B395" s="558"/>
      <c r="C395" s="558"/>
      <c r="J395" s="558"/>
      <c r="K395" s="558"/>
    </row>
    <row r="396" spans="1:11">
      <c r="A396" s="559"/>
      <c r="B396" s="558"/>
      <c r="C396" s="558"/>
      <c r="J396" s="558"/>
      <c r="K396" s="558"/>
    </row>
    <row r="397" spans="1:11">
      <c r="A397" s="559"/>
      <c r="B397" s="558"/>
      <c r="C397" s="558"/>
      <c r="J397" s="558"/>
      <c r="K397" s="558"/>
    </row>
    <row r="398" spans="1:11">
      <c r="A398" s="559"/>
      <c r="B398" s="558"/>
      <c r="C398" s="558"/>
      <c r="J398" s="558"/>
      <c r="K398" s="558"/>
    </row>
    <row r="399" spans="1:11">
      <c r="A399" s="559"/>
      <c r="B399" s="558"/>
      <c r="C399" s="558"/>
      <c r="J399" s="558"/>
      <c r="K399" s="558"/>
    </row>
    <row r="400" spans="1:11">
      <c r="A400" s="559"/>
      <c r="B400" s="558"/>
      <c r="C400" s="558"/>
      <c r="J400" s="558"/>
      <c r="K400" s="558"/>
    </row>
    <row r="401" spans="1:11">
      <c r="A401" s="559"/>
      <c r="B401" s="558"/>
      <c r="C401" s="558"/>
      <c r="J401" s="558"/>
      <c r="K401" s="558"/>
    </row>
    <row r="402" spans="1:11">
      <c r="A402" s="559"/>
      <c r="B402" s="558"/>
      <c r="C402" s="558"/>
      <c r="J402" s="558"/>
      <c r="K402" s="558"/>
    </row>
    <row r="403" spans="1:11">
      <c r="A403" s="559"/>
      <c r="B403" s="558"/>
      <c r="C403" s="558"/>
      <c r="J403" s="558"/>
      <c r="K403" s="558"/>
    </row>
    <row r="404" spans="1:11">
      <c r="A404" s="559"/>
      <c r="B404" s="558"/>
      <c r="C404" s="558"/>
      <c r="J404" s="558"/>
      <c r="K404" s="558"/>
    </row>
    <row r="405" spans="1:11">
      <c r="A405" s="559"/>
      <c r="B405" s="558"/>
      <c r="C405" s="558"/>
      <c r="J405" s="558"/>
      <c r="K405" s="558"/>
    </row>
    <row r="406" spans="1:11">
      <c r="A406" s="559"/>
      <c r="B406" s="558"/>
      <c r="C406" s="558"/>
      <c r="J406" s="558"/>
      <c r="K406" s="558"/>
    </row>
    <row r="407" spans="1:11">
      <c r="A407" s="559"/>
      <c r="B407" s="558"/>
      <c r="C407" s="558"/>
      <c r="J407" s="558"/>
      <c r="K407" s="558"/>
    </row>
    <row r="408" spans="1:11">
      <c r="A408" s="559"/>
      <c r="B408" s="558"/>
      <c r="C408" s="558"/>
      <c r="J408" s="558"/>
      <c r="K408" s="558"/>
    </row>
    <row r="409" spans="1:11">
      <c r="A409" s="559"/>
      <c r="B409" s="558"/>
      <c r="C409" s="558"/>
      <c r="J409" s="558"/>
      <c r="K409" s="558"/>
    </row>
    <row r="410" spans="1:11">
      <c r="A410" s="559"/>
      <c r="B410" s="558"/>
      <c r="C410" s="558"/>
      <c r="J410" s="558"/>
      <c r="K410" s="558"/>
    </row>
    <row r="411" spans="1:11">
      <c r="A411" s="559"/>
      <c r="B411" s="558"/>
      <c r="C411" s="558"/>
      <c r="J411" s="558"/>
      <c r="K411" s="558"/>
    </row>
    <row r="412" spans="1:11">
      <c r="A412" s="559"/>
      <c r="B412" s="558"/>
      <c r="C412" s="558"/>
      <c r="J412" s="558"/>
      <c r="K412" s="558"/>
    </row>
    <row r="413" spans="1:11">
      <c r="A413" s="559"/>
      <c r="B413" s="558"/>
      <c r="C413" s="558"/>
      <c r="J413" s="558"/>
      <c r="K413" s="558"/>
    </row>
    <row r="414" spans="1:11">
      <c r="A414" s="559"/>
      <c r="B414" s="558"/>
      <c r="C414" s="558"/>
      <c r="J414" s="558"/>
      <c r="K414" s="558"/>
    </row>
    <row r="415" spans="1:11">
      <c r="A415" s="559"/>
      <c r="B415" s="558"/>
      <c r="C415" s="558"/>
      <c r="J415" s="558"/>
      <c r="K415" s="558"/>
    </row>
    <row r="416" spans="1:11">
      <c r="A416" s="559"/>
      <c r="B416" s="558"/>
      <c r="C416" s="558"/>
      <c r="J416" s="558"/>
      <c r="K416" s="558"/>
    </row>
    <row r="417" spans="1:11">
      <c r="A417" s="559"/>
      <c r="B417" s="558"/>
      <c r="C417" s="558"/>
      <c r="J417" s="558"/>
      <c r="K417" s="558"/>
    </row>
    <row r="418" spans="1:11">
      <c r="A418" s="559"/>
      <c r="B418" s="558"/>
      <c r="C418" s="558"/>
      <c r="J418" s="558"/>
      <c r="K418" s="558"/>
    </row>
    <row r="419" spans="1:11">
      <c r="A419" s="559"/>
      <c r="B419" s="558"/>
      <c r="C419" s="558"/>
      <c r="J419" s="558"/>
      <c r="K419" s="558"/>
    </row>
    <row r="420" spans="1:11">
      <c r="A420" s="559"/>
      <c r="B420" s="558"/>
      <c r="C420" s="558"/>
      <c r="J420" s="558"/>
      <c r="K420" s="558"/>
    </row>
    <row r="421" spans="1:11">
      <c r="A421" s="559"/>
      <c r="B421" s="558"/>
      <c r="C421" s="558"/>
      <c r="J421" s="558"/>
      <c r="K421" s="558"/>
    </row>
    <row r="422" spans="1:11">
      <c r="A422" s="559"/>
      <c r="B422" s="558"/>
      <c r="C422" s="558"/>
      <c r="J422" s="558"/>
      <c r="K422" s="558"/>
    </row>
    <row r="423" spans="1:11">
      <c r="A423" s="559"/>
      <c r="B423" s="558"/>
      <c r="C423" s="558"/>
      <c r="J423" s="558"/>
      <c r="K423" s="558"/>
    </row>
    <row r="424" spans="1:11">
      <c r="A424" s="559"/>
      <c r="B424" s="558"/>
      <c r="C424" s="558"/>
      <c r="J424" s="558"/>
      <c r="K424" s="558"/>
    </row>
    <row r="425" spans="1:11">
      <c r="A425" s="559"/>
      <c r="B425" s="558"/>
      <c r="C425" s="558"/>
      <c r="J425" s="558"/>
      <c r="K425" s="558"/>
    </row>
    <row r="426" spans="1:11">
      <c r="A426" s="559"/>
      <c r="B426" s="558"/>
      <c r="C426" s="558"/>
      <c r="J426" s="558"/>
      <c r="K426" s="558"/>
    </row>
    <row r="427" spans="1:11">
      <c r="A427" s="559"/>
      <c r="B427" s="558"/>
      <c r="C427" s="558"/>
      <c r="J427" s="558"/>
      <c r="K427" s="558"/>
    </row>
    <row r="428" spans="1:11">
      <c r="A428" s="559"/>
      <c r="B428" s="558"/>
      <c r="C428" s="558"/>
      <c r="J428" s="558"/>
      <c r="K428" s="558"/>
    </row>
    <row r="429" spans="1:11">
      <c r="A429" s="559"/>
      <c r="B429" s="558"/>
      <c r="C429" s="558"/>
      <c r="J429" s="558"/>
      <c r="K429" s="558"/>
    </row>
    <row r="430" spans="1:11">
      <c r="A430" s="559"/>
      <c r="B430" s="558"/>
      <c r="C430" s="558"/>
      <c r="J430" s="558"/>
      <c r="K430" s="558"/>
    </row>
    <row r="431" spans="1:11">
      <c r="A431" s="559"/>
      <c r="B431" s="558"/>
      <c r="C431" s="558"/>
      <c r="J431" s="558"/>
      <c r="K431" s="558"/>
    </row>
    <row r="432" spans="1:11">
      <c r="A432" s="559"/>
      <c r="B432" s="558"/>
      <c r="C432" s="558"/>
      <c r="J432" s="558"/>
      <c r="K432" s="558"/>
    </row>
    <row r="433" spans="1:11">
      <c r="A433" s="559"/>
      <c r="B433" s="558"/>
      <c r="C433" s="558"/>
      <c r="J433" s="558"/>
      <c r="K433" s="558"/>
    </row>
    <row r="434" spans="1:11">
      <c r="A434" s="559"/>
      <c r="B434" s="558"/>
      <c r="C434" s="558"/>
      <c r="J434" s="558"/>
      <c r="K434" s="558"/>
    </row>
    <row r="435" spans="1:11">
      <c r="A435" s="559"/>
      <c r="B435" s="558"/>
      <c r="C435" s="558"/>
      <c r="J435" s="558"/>
      <c r="K435" s="558"/>
    </row>
    <row r="436" spans="1:11">
      <c r="A436" s="559"/>
      <c r="B436" s="558"/>
      <c r="C436" s="558"/>
      <c r="J436" s="558"/>
      <c r="K436" s="558"/>
    </row>
    <row r="437" spans="1:11">
      <c r="A437" s="559"/>
      <c r="B437" s="558"/>
      <c r="C437" s="558"/>
      <c r="J437" s="558"/>
      <c r="K437" s="558"/>
    </row>
    <row r="438" spans="1:11">
      <c r="A438" s="559"/>
      <c r="B438" s="558"/>
      <c r="C438" s="558"/>
      <c r="J438" s="558"/>
      <c r="K438" s="558"/>
    </row>
    <row r="439" spans="1:11">
      <c r="A439" s="559"/>
      <c r="B439" s="558"/>
      <c r="C439" s="558"/>
      <c r="J439" s="558"/>
      <c r="K439" s="558"/>
    </row>
    <row r="440" spans="1:11">
      <c r="A440" s="559"/>
      <c r="B440" s="558"/>
      <c r="C440" s="558"/>
      <c r="J440" s="558"/>
      <c r="K440" s="558"/>
    </row>
    <row r="441" spans="1:11">
      <c r="A441" s="559"/>
      <c r="B441" s="558"/>
      <c r="C441" s="558"/>
      <c r="J441" s="558"/>
      <c r="K441" s="558"/>
    </row>
    <row r="442" spans="1:11">
      <c r="A442" s="559"/>
      <c r="B442" s="558"/>
      <c r="C442" s="558"/>
      <c r="J442" s="558"/>
      <c r="K442" s="558"/>
    </row>
    <row r="443" spans="1:11">
      <c r="A443" s="559"/>
      <c r="B443" s="558"/>
      <c r="C443" s="558"/>
      <c r="J443" s="558"/>
      <c r="K443" s="558"/>
    </row>
    <row r="444" spans="1:11">
      <c r="A444" s="559"/>
      <c r="B444" s="558"/>
      <c r="C444" s="558"/>
      <c r="J444" s="558"/>
      <c r="K444" s="558"/>
    </row>
    <row r="445" spans="1:11">
      <c r="A445" s="559"/>
      <c r="B445" s="558"/>
      <c r="C445" s="558"/>
      <c r="J445" s="558"/>
      <c r="K445" s="558"/>
    </row>
    <row r="446" spans="1:11">
      <c r="A446" s="559"/>
      <c r="B446" s="558"/>
      <c r="C446" s="558"/>
      <c r="J446" s="558"/>
      <c r="K446" s="558"/>
    </row>
    <row r="447" spans="1:11">
      <c r="A447" s="559"/>
      <c r="B447" s="558"/>
      <c r="C447" s="558"/>
      <c r="J447" s="558"/>
      <c r="K447" s="558"/>
    </row>
    <row r="448" spans="1:11">
      <c r="A448" s="559"/>
      <c r="B448" s="558"/>
      <c r="C448" s="558"/>
      <c r="J448" s="558"/>
      <c r="K448" s="558"/>
    </row>
    <row r="449" spans="1:11">
      <c r="A449" s="559"/>
      <c r="B449" s="558"/>
      <c r="C449" s="558"/>
      <c r="J449" s="558"/>
      <c r="K449" s="558"/>
    </row>
    <row r="450" spans="1:11">
      <c r="A450" s="559"/>
      <c r="B450" s="558"/>
      <c r="C450" s="558"/>
      <c r="J450" s="558"/>
      <c r="K450" s="558"/>
    </row>
    <row r="451" spans="1:11">
      <c r="A451" s="559"/>
      <c r="B451" s="558"/>
      <c r="C451" s="558"/>
      <c r="J451" s="558"/>
      <c r="K451" s="558"/>
    </row>
    <row r="452" spans="1:11">
      <c r="A452" s="559"/>
      <c r="B452" s="558"/>
      <c r="C452" s="558"/>
      <c r="J452" s="558"/>
      <c r="K452" s="558"/>
    </row>
    <row r="453" spans="1:11">
      <c r="A453" s="559"/>
      <c r="B453" s="558"/>
      <c r="C453" s="558"/>
      <c r="J453" s="558"/>
      <c r="K453" s="558"/>
    </row>
    <row r="454" spans="1:11">
      <c r="A454" s="559"/>
      <c r="B454" s="558"/>
      <c r="C454" s="558"/>
      <c r="J454" s="558"/>
      <c r="K454" s="558"/>
    </row>
    <row r="455" spans="1:11">
      <c r="A455" s="559"/>
      <c r="B455" s="558"/>
      <c r="C455" s="558"/>
      <c r="J455" s="558"/>
      <c r="K455" s="558"/>
    </row>
    <row r="456" spans="1:11">
      <c r="A456" s="559"/>
      <c r="B456" s="558"/>
      <c r="C456" s="558"/>
      <c r="J456" s="558"/>
      <c r="K456" s="558"/>
    </row>
    <row r="457" spans="1:11">
      <c r="A457" s="559"/>
      <c r="B457" s="558"/>
      <c r="C457" s="558"/>
      <c r="J457" s="558"/>
      <c r="K457" s="558"/>
    </row>
    <row r="458" spans="1:11">
      <c r="A458" s="559"/>
      <c r="B458" s="558"/>
      <c r="C458" s="558"/>
      <c r="J458" s="558"/>
      <c r="K458" s="558"/>
    </row>
    <row r="459" spans="1:11">
      <c r="A459" s="559"/>
      <c r="B459" s="558"/>
      <c r="C459" s="558"/>
      <c r="J459" s="558"/>
      <c r="K459" s="558"/>
    </row>
    <row r="460" spans="1:11">
      <c r="A460" s="559"/>
      <c r="B460" s="558"/>
      <c r="C460" s="558"/>
      <c r="J460" s="558"/>
      <c r="K460" s="558"/>
    </row>
    <row r="461" spans="1:11">
      <c r="A461" s="559"/>
      <c r="B461" s="558"/>
      <c r="C461" s="558"/>
      <c r="J461" s="558"/>
      <c r="K461" s="558"/>
    </row>
    <row r="462" spans="1:11">
      <c r="A462" s="559"/>
      <c r="B462" s="558"/>
      <c r="C462" s="558"/>
      <c r="J462" s="558"/>
      <c r="K462" s="558"/>
    </row>
    <row r="463" spans="1:11">
      <c r="A463" s="559"/>
      <c r="B463" s="558"/>
      <c r="C463" s="558"/>
      <c r="J463" s="558"/>
      <c r="K463" s="558"/>
    </row>
    <row r="464" spans="1:11">
      <c r="A464" s="559"/>
      <c r="B464" s="558"/>
      <c r="C464" s="558"/>
      <c r="J464" s="558"/>
      <c r="K464" s="558"/>
    </row>
    <row r="465" spans="1:11">
      <c r="A465" s="559"/>
      <c r="B465" s="558"/>
      <c r="C465" s="558"/>
      <c r="J465" s="558"/>
      <c r="K465" s="558"/>
    </row>
    <row r="466" spans="1:11">
      <c r="A466" s="559"/>
      <c r="B466" s="558"/>
      <c r="C466" s="558"/>
      <c r="J466" s="558"/>
      <c r="K466" s="558"/>
    </row>
    <row r="467" spans="1:11">
      <c r="A467" s="559"/>
      <c r="B467" s="558"/>
      <c r="C467" s="558"/>
      <c r="J467" s="558"/>
      <c r="K467" s="558"/>
    </row>
    <row r="468" spans="1:11">
      <c r="A468" s="559"/>
      <c r="B468" s="558"/>
      <c r="C468" s="558"/>
      <c r="J468" s="558"/>
      <c r="K468" s="558"/>
    </row>
    <row r="469" spans="1:11">
      <c r="A469" s="559"/>
      <c r="B469" s="558"/>
      <c r="C469" s="558"/>
      <c r="J469" s="558"/>
      <c r="K469" s="558"/>
    </row>
    <row r="470" spans="1:11">
      <c r="A470" s="559"/>
      <c r="B470" s="558"/>
      <c r="C470" s="558"/>
      <c r="J470" s="558"/>
      <c r="K470" s="558"/>
    </row>
    <row r="471" spans="1:11">
      <c r="A471" s="559"/>
      <c r="B471" s="558"/>
      <c r="C471" s="558"/>
      <c r="J471" s="558"/>
      <c r="K471" s="558"/>
    </row>
    <row r="472" spans="1:11">
      <c r="A472" s="559"/>
      <c r="B472" s="558"/>
      <c r="C472" s="558"/>
      <c r="J472" s="558"/>
      <c r="K472" s="558"/>
    </row>
    <row r="473" spans="1:11">
      <c r="A473" s="559"/>
      <c r="B473" s="558"/>
      <c r="C473" s="558"/>
      <c r="J473" s="558"/>
      <c r="K473" s="558"/>
    </row>
    <row r="474" spans="1:11">
      <c r="A474" s="559"/>
      <c r="B474" s="558"/>
      <c r="C474" s="558"/>
      <c r="J474" s="558"/>
      <c r="K474" s="558"/>
    </row>
    <row r="475" spans="1:11">
      <c r="A475" s="559"/>
      <c r="B475" s="558"/>
      <c r="C475" s="558"/>
      <c r="J475" s="558"/>
      <c r="K475" s="558"/>
    </row>
    <row r="476" spans="1:11">
      <c r="A476" s="559"/>
      <c r="B476" s="558"/>
      <c r="C476" s="558"/>
      <c r="J476" s="558"/>
      <c r="K476" s="558"/>
    </row>
    <row r="477" spans="1:11">
      <c r="A477" s="559"/>
      <c r="B477" s="558"/>
      <c r="C477" s="558"/>
      <c r="J477" s="558"/>
      <c r="K477" s="558"/>
    </row>
    <row r="478" spans="1:11">
      <c r="A478" s="559"/>
      <c r="B478" s="558"/>
      <c r="C478" s="558"/>
      <c r="J478" s="558"/>
      <c r="K478" s="558"/>
    </row>
    <row r="479" spans="1:11">
      <c r="A479" s="559"/>
      <c r="B479" s="558"/>
      <c r="C479" s="558"/>
      <c r="J479" s="558"/>
      <c r="K479" s="558"/>
    </row>
    <row r="480" spans="1:11">
      <c r="A480" s="559"/>
      <c r="B480" s="558"/>
      <c r="C480" s="558"/>
      <c r="J480" s="558"/>
      <c r="K480" s="558"/>
    </row>
    <row r="481" spans="1:11">
      <c r="A481" s="559"/>
      <c r="B481" s="558"/>
      <c r="C481" s="558"/>
      <c r="J481" s="558"/>
      <c r="K481" s="558"/>
    </row>
    <row r="482" spans="1:11">
      <c r="A482" s="559"/>
      <c r="B482" s="558"/>
      <c r="C482" s="558"/>
      <c r="J482" s="558"/>
      <c r="K482" s="558"/>
    </row>
    <row r="483" spans="1:11">
      <c r="A483" s="559"/>
      <c r="B483" s="558"/>
      <c r="C483" s="558"/>
      <c r="J483" s="558"/>
      <c r="K483" s="558"/>
    </row>
    <row r="484" spans="1:11">
      <c r="A484" s="559"/>
      <c r="B484" s="558"/>
      <c r="C484" s="558"/>
      <c r="J484" s="558"/>
      <c r="K484" s="558"/>
    </row>
    <row r="485" spans="1:11">
      <c r="A485" s="559"/>
      <c r="B485" s="558"/>
      <c r="C485" s="558"/>
      <c r="J485" s="558"/>
      <c r="K485" s="558"/>
    </row>
    <row r="486" spans="1:11">
      <c r="A486" s="559"/>
      <c r="B486" s="558"/>
      <c r="C486" s="558"/>
      <c r="J486" s="558"/>
      <c r="K486" s="558"/>
    </row>
    <row r="487" spans="1:11">
      <c r="A487" s="559"/>
      <c r="B487" s="558"/>
      <c r="C487" s="558"/>
      <c r="J487" s="558"/>
      <c r="K487" s="558"/>
    </row>
    <row r="488" spans="1:11">
      <c r="A488" s="559"/>
      <c r="B488" s="558"/>
      <c r="C488" s="558"/>
      <c r="J488" s="558"/>
      <c r="K488" s="558"/>
    </row>
    <row r="489" spans="1:11">
      <c r="A489" s="559"/>
      <c r="B489" s="558"/>
      <c r="C489" s="558"/>
      <c r="J489" s="558"/>
      <c r="K489" s="558"/>
    </row>
    <row r="490" spans="1:11">
      <c r="A490" s="559"/>
      <c r="B490" s="558"/>
      <c r="C490" s="558"/>
      <c r="J490" s="558"/>
      <c r="K490" s="558"/>
    </row>
    <row r="491" spans="1:11">
      <c r="A491" s="559"/>
      <c r="B491" s="558"/>
      <c r="C491" s="558"/>
      <c r="J491" s="558"/>
      <c r="K491" s="558"/>
    </row>
    <row r="492" spans="1:11">
      <c r="A492" s="559"/>
      <c r="B492" s="558"/>
      <c r="C492" s="558"/>
      <c r="J492" s="558"/>
      <c r="K492" s="558"/>
    </row>
    <row r="493" spans="1:11">
      <c r="A493" s="559"/>
      <c r="B493" s="558"/>
      <c r="C493" s="558"/>
      <c r="J493" s="558"/>
      <c r="K493" s="558"/>
    </row>
    <row r="494" spans="1:11">
      <c r="A494" s="559"/>
      <c r="B494" s="558"/>
      <c r="C494" s="558"/>
      <c r="J494" s="558"/>
      <c r="K494" s="558"/>
    </row>
    <row r="495" spans="1:11">
      <c r="A495" s="559"/>
      <c r="B495" s="558"/>
      <c r="C495" s="558"/>
      <c r="J495" s="558"/>
      <c r="K495" s="558"/>
    </row>
    <row r="496" spans="1:11">
      <c r="A496" s="559"/>
      <c r="B496" s="558"/>
      <c r="C496" s="558"/>
      <c r="J496" s="558"/>
      <c r="K496" s="558"/>
    </row>
    <row r="497" spans="1:11">
      <c r="A497" s="559"/>
      <c r="B497" s="558"/>
      <c r="C497" s="558"/>
      <c r="J497" s="558"/>
      <c r="K497" s="558"/>
    </row>
    <row r="498" spans="1:11">
      <c r="A498" s="559"/>
      <c r="B498" s="558"/>
      <c r="C498" s="558"/>
      <c r="J498" s="558"/>
      <c r="K498" s="558"/>
    </row>
    <row r="499" spans="1:11">
      <c r="A499" s="559"/>
      <c r="B499" s="558"/>
      <c r="C499" s="558"/>
      <c r="J499" s="558"/>
      <c r="K499" s="558"/>
    </row>
    <row r="500" spans="1:11">
      <c r="A500" s="559"/>
      <c r="B500" s="558"/>
      <c r="C500" s="558"/>
      <c r="J500" s="558"/>
      <c r="K500" s="558"/>
    </row>
    <row r="501" spans="1:11">
      <c r="A501" s="559"/>
      <c r="B501" s="558"/>
      <c r="C501" s="558"/>
      <c r="J501" s="558"/>
      <c r="K501" s="558"/>
    </row>
    <row r="502" spans="1:11">
      <c r="A502" s="559"/>
      <c r="B502" s="558"/>
      <c r="C502" s="558"/>
      <c r="J502" s="558"/>
      <c r="K502" s="558"/>
    </row>
    <row r="503" spans="1:11">
      <c r="A503" s="559"/>
      <c r="B503" s="558"/>
      <c r="C503" s="558"/>
      <c r="J503" s="558"/>
      <c r="K503" s="558"/>
    </row>
    <row r="504" spans="1:11">
      <c r="A504" s="559"/>
      <c r="B504" s="558"/>
      <c r="C504" s="558"/>
      <c r="J504" s="558"/>
      <c r="K504" s="558"/>
    </row>
    <row r="505" spans="1:11">
      <c r="A505" s="559"/>
      <c r="B505" s="558"/>
      <c r="C505" s="558"/>
      <c r="J505" s="558"/>
      <c r="K505" s="558"/>
    </row>
    <row r="506" spans="1:11">
      <c r="A506" s="559"/>
      <c r="B506" s="558"/>
      <c r="C506" s="558"/>
      <c r="J506" s="558"/>
      <c r="K506" s="558"/>
    </row>
    <row r="507" spans="1:11">
      <c r="A507" s="559"/>
      <c r="B507" s="558"/>
      <c r="C507" s="558"/>
      <c r="J507" s="558"/>
      <c r="K507" s="558"/>
    </row>
    <row r="508" spans="1:11">
      <c r="A508" s="559"/>
      <c r="B508" s="558"/>
      <c r="C508" s="558"/>
      <c r="J508" s="558"/>
      <c r="K508" s="558"/>
    </row>
    <row r="509" spans="1:11">
      <c r="A509" s="559"/>
      <c r="B509" s="558"/>
      <c r="C509" s="558"/>
      <c r="J509" s="558"/>
      <c r="K509" s="558"/>
    </row>
    <row r="510" spans="1:11">
      <c r="A510" s="559"/>
      <c r="B510" s="558"/>
      <c r="C510" s="558"/>
      <c r="J510" s="558"/>
      <c r="K510" s="558"/>
    </row>
    <row r="511" spans="1:11">
      <c r="A511" s="559"/>
      <c r="B511" s="558"/>
      <c r="C511" s="558"/>
      <c r="J511" s="558"/>
      <c r="K511" s="558"/>
    </row>
    <row r="512" spans="1:11">
      <c r="A512" s="559"/>
      <c r="B512" s="558"/>
      <c r="C512" s="558"/>
      <c r="J512" s="558"/>
      <c r="K512" s="558"/>
    </row>
    <row r="513" spans="1:11">
      <c r="A513" s="559"/>
      <c r="B513" s="558"/>
      <c r="C513" s="558"/>
      <c r="J513" s="558"/>
      <c r="K513" s="558"/>
    </row>
    <row r="514" spans="1:11">
      <c r="A514" s="559"/>
      <c r="B514" s="558"/>
      <c r="C514" s="558"/>
      <c r="J514" s="558"/>
      <c r="K514" s="558"/>
    </row>
    <row r="515" spans="1:11">
      <c r="A515" s="559"/>
      <c r="B515" s="558"/>
      <c r="C515" s="558"/>
      <c r="J515" s="558"/>
      <c r="K515" s="558"/>
    </row>
    <row r="516" spans="1:11">
      <c r="A516" s="559"/>
      <c r="B516" s="558"/>
      <c r="C516" s="558"/>
      <c r="J516" s="558"/>
      <c r="K516" s="558"/>
    </row>
    <row r="517" spans="1:11">
      <c r="A517" s="559"/>
      <c r="B517" s="558"/>
      <c r="C517" s="558"/>
      <c r="J517" s="558"/>
      <c r="K517" s="558"/>
    </row>
    <row r="518" spans="1:11">
      <c r="A518" s="559"/>
      <c r="B518" s="558"/>
      <c r="C518" s="558"/>
      <c r="J518" s="558"/>
      <c r="K518" s="558"/>
    </row>
    <row r="519" spans="1:11">
      <c r="A519" s="559"/>
      <c r="B519" s="558"/>
      <c r="C519" s="558"/>
      <c r="J519" s="558"/>
      <c r="K519" s="558"/>
    </row>
    <row r="520" spans="1:11">
      <c r="A520" s="559"/>
      <c r="B520" s="558"/>
      <c r="C520" s="558"/>
      <c r="J520" s="558"/>
      <c r="K520" s="558"/>
    </row>
    <row r="521" spans="1:11">
      <c r="A521" s="559"/>
      <c r="B521" s="558"/>
      <c r="C521" s="558"/>
      <c r="J521" s="558"/>
      <c r="K521" s="558"/>
    </row>
    <row r="522" spans="1:11">
      <c r="A522" s="559"/>
      <c r="B522" s="558"/>
      <c r="C522" s="558"/>
      <c r="J522" s="558"/>
      <c r="K522" s="558"/>
    </row>
    <row r="523" spans="1:11">
      <c r="A523" s="559"/>
      <c r="B523" s="558"/>
      <c r="C523" s="558"/>
      <c r="J523" s="558"/>
      <c r="K523" s="558"/>
    </row>
    <row r="524" spans="1:11">
      <c r="A524" s="559"/>
      <c r="B524" s="558"/>
      <c r="C524" s="558"/>
      <c r="J524" s="558"/>
      <c r="K524" s="558"/>
    </row>
    <row r="525" spans="1:11">
      <c r="A525" s="559"/>
      <c r="B525" s="558"/>
      <c r="C525" s="558"/>
      <c r="J525" s="558"/>
      <c r="K525" s="558"/>
    </row>
    <row r="526" spans="1:11">
      <c r="A526" s="559"/>
      <c r="B526" s="558"/>
      <c r="C526" s="558"/>
      <c r="J526" s="558"/>
      <c r="K526" s="558"/>
    </row>
    <row r="527" spans="1:11">
      <c r="A527" s="559"/>
      <c r="B527" s="558"/>
      <c r="C527" s="558"/>
      <c r="J527" s="558"/>
      <c r="K527" s="558"/>
    </row>
    <row r="528" spans="1:11">
      <c r="A528" s="559"/>
      <c r="B528" s="558"/>
      <c r="C528" s="558"/>
      <c r="J528" s="558"/>
      <c r="K528" s="558"/>
    </row>
    <row r="529" spans="1:11">
      <c r="A529" s="559"/>
      <c r="B529" s="558"/>
      <c r="C529" s="558"/>
      <c r="J529" s="558"/>
      <c r="K529" s="558"/>
    </row>
    <row r="530" spans="1:11">
      <c r="A530" s="559"/>
      <c r="B530" s="558"/>
      <c r="C530" s="558"/>
      <c r="J530" s="558"/>
      <c r="K530" s="558"/>
    </row>
    <row r="531" spans="1:11">
      <c r="A531" s="559"/>
      <c r="B531" s="558"/>
      <c r="C531" s="558"/>
      <c r="J531" s="558"/>
      <c r="K531" s="558"/>
    </row>
    <row r="532" spans="1:11">
      <c r="A532" s="559"/>
      <c r="B532" s="558"/>
      <c r="C532" s="558"/>
      <c r="J532" s="558"/>
      <c r="K532" s="558"/>
    </row>
    <row r="533" spans="1:11">
      <c r="A533" s="559"/>
      <c r="B533" s="558"/>
      <c r="C533" s="558"/>
      <c r="J533" s="558"/>
      <c r="K533" s="558"/>
    </row>
    <row r="534" spans="1:11">
      <c r="A534" s="559"/>
      <c r="B534" s="558"/>
      <c r="C534" s="558"/>
      <c r="J534" s="558"/>
      <c r="K534" s="558"/>
    </row>
    <row r="535" spans="1:11">
      <c r="A535" s="559"/>
      <c r="B535" s="558"/>
      <c r="C535" s="558"/>
      <c r="J535" s="558"/>
      <c r="K535" s="558"/>
    </row>
    <row r="536" spans="1:11">
      <c r="A536" s="559"/>
      <c r="B536" s="558"/>
      <c r="C536" s="558"/>
      <c r="J536" s="558"/>
      <c r="K536" s="558"/>
    </row>
    <row r="537" spans="1:11">
      <c r="A537" s="559"/>
      <c r="B537" s="558"/>
      <c r="C537" s="558"/>
      <c r="J537" s="558"/>
      <c r="K537" s="558"/>
    </row>
    <row r="538" spans="1:11">
      <c r="A538" s="559"/>
      <c r="B538" s="558"/>
      <c r="C538" s="558"/>
      <c r="J538" s="558"/>
      <c r="K538" s="558"/>
    </row>
    <row r="539" spans="1:11">
      <c r="A539" s="559"/>
      <c r="B539" s="558"/>
      <c r="C539" s="558"/>
      <c r="J539" s="558"/>
      <c r="K539" s="558"/>
    </row>
    <row r="540" spans="1:11">
      <c r="A540" s="559"/>
      <c r="B540" s="558"/>
      <c r="C540" s="558"/>
      <c r="J540" s="558"/>
      <c r="K540" s="558"/>
    </row>
    <row r="541" spans="1:11">
      <c r="A541" s="559"/>
      <c r="B541" s="558"/>
      <c r="C541" s="558"/>
      <c r="J541" s="558"/>
      <c r="K541" s="558"/>
    </row>
    <row r="542" spans="1:11">
      <c r="A542" s="559"/>
      <c r="B542" s="558"/>
      <c r="C542" s="558"/>
      <c r="J542" s="558"/>
      <c r="K542" s="558"/>
    </row>
    <row r="543" spans="1:11">
      <c r="A543" s="559"/>
      <c r="B543" s="558"/>
      <c r="C543" s="558"/>
      <c r="J543" s="558"/>
      <c r="K543" s="558"/>
    </row>
    <row r="544" spans="1:11">
      <c r="A544" s="559"/>
      <c r="B544" s="558"/>
      <c r="C544" s="558"/>
      <c r="J544" s="558"/>
      <c r="K544" s="558"/>
    </row>
    <row r="545" spans="1:11">
      <c r="A545" s="559"/>
      <c r="B545" s="558"/>
      <c r="C545" s="558"/>
      <c r="J545" s="558"/>
      <c r="K545" s="558"/>
    </row>
    <row r="546" spans="1:11">
      <c r="A546" s="559"/>
      <c r="B546" s="558"/>
      <c r="C546" s="558"/>
      <c r="J546" s="558"/>
      <c r="K546" s="558"/>
    </row>
    <row r="547" spans="1:11">
      <c r="A547" s="559"/>
      <c r="B547" s="558"/>
      <c r="C547" s="558"/>
      <c r="J547" s="558"/>
      <c r="K547" s="558"/>
    </row>
    <row r="548" spans="1:11">
      <c r="A548" s="559"/>
      <c r="B548" s="558"/>
      <c r="C548" s="558"/>
      <c r="J548" s="558"/>
      <c r="K548" s="558"/>
    </row>
    <row r="549" spans="1:11">
      <c r="A549" s="559"/>
      <c r="B549" s="558"/>
      <c r="C549" s="558"/>
      <c r="J549" s="558"/>
      <c r="K549" s="558"/>
    </row>
    <row r="550" spans="1:11">
      <c r="A550" s="559"/>
      <c r="B550" s="558"/>
      <c r="C550" s="558"/>
      <c r="J550" s="558"/>
      <c r="K550" s="558"/>
    </row>
    <row r="551" spans="1:11">
      <c r="A551" s="559"/>
      <c r="B551" s="558"/>
      <c r="C551" s="558"/>
      <c r="J551" s="558"/>
      <c r="K551" s="558"/>
    </row>
    <row r="552" spans="1:11">
      <c r="A552" s="559"/>
      <c r="B552" s="558"/>
      <c r="C552" s="558"/>
      <c r="J552" s="558"/>
      <c r="K552" s="558"/>
    </row>
    <row r="553" spans="1:11">
      <c r="A553" s="559"/>
      <c r="B553" s="558"/>
      <c r="C553" s="558"/>
      <c r="J553" s="558"/>
      <c r="K553" s="558"/>
    </row>
    <row r="554" spans="1:11">
      <c r="A554" s="559"/>
      <c r="B554" s="558"/>
      <c r="C554" s="558"/>
      <c r="J554" s="558"/>
      <c r="K554" s="558"/>
    </row>
    <row r="555" spans="1:11">
      <c r="A555" s="559"/>
      <c r="B555" s="558"/>
      <c r="C555" s="558"/>
      <c r="J555" s="558"/>
      <c r="K555" s="558"/>
    </row>
    <row r="556" spans="1:11">
      <c r="A556" s="559"/>
      <c r="B556" s="558"/>
      <c r="C556" s="558"/>
      <c r="J556" s="558"/>
      <c r="K556" s="558"/>
    </row>
    <row r="557" spans="1:11">
      <c r="A557" s="559"/>
      <c r="B557" s="558"/>
      <c r="C557" s="558"/>
      <c r="J557" s="558"/>
      <c r="K557" s="558"/>
    </row>
    <row r="558" spans="1:11">
      <c r="A558" s="559"/>
      <c r="B558" s="558"/>
      <c r="C558" s="558"/>
      <c r="J558" s="558"/>
      <c r="K558" s="558"/>
    </row>
    <row r="559" spans="1:11">
      <c r="A559" s="559"/>
      <c r="B559" s="558"/>
      <c r="C559" s="558"/>
      <c r="J559" s="558"/>
      <c r="K559" s="558"/>
    </row>
    <row r="560" spans="1:11">
      <c r="A560" s="559"/>
      <c r="B560" s="558"/>
      <c r="C560" s="558"/>
      <c r="J560" s="558"/>
      <c r="K560" s="558"/>
    </row>
    <row r="561" spans="1:11">
      <c r="A561" s="559"/>
      <c r="B561" s="558"/>
      <c r="C561" s="558"/>
      <c r="J561" s="558"/>
      <c r="K561" s="558"/>
    </row>
    <row r="562" spans="1:11">
      <c r="A562" s="559"/>
      <c r="B562" s="558"/>
      <c r="C562" s="558"/>
      <c r="J562" s="558"/>
      <c r="K562" s="558"/>
    </row>
    <row r="563" spans="1:11">
      <c r="A563" s="559"/>
      <c r="B563" s="558"/>
      <c r="C563" s="558"/>
      <c r="J563" s="558"/>
      <c r="K563" s="558"/>
    </row>
    <row r="564" spans="1:11">
      <c r="A564" s="559"/>
      <c r="B564" s="558"/>
      <c r="C564" s="558"/>
      <c r="J564" s="558"/>
      <c r="K564" s="558"/>
    </row>
    <row r="565" spans="1:11">
      <c r="A565" s="559"/>
      <c r="B565" s="558"/>
      <c r="C565" s="558"/>
      <c r="J565" s="558"/>
      <c r="K565" s="558"/>
    </row>
    <row r="566" spans="1:11">
      <c r="A566" s="559"/>
      <c r="B566" s="558"/>
      <c r="C566" s="558"/>
      <c r="J566" s="558"/>
      <c r="K566" s="558"/>
    </row>
    <row r="567" spans="1:11">
      <c r="A567" s="559"/>
      <c r="B567" s="558"/>
      <c r="C567" s="558"/>
      <c r="J567" s="558"/>
      <c r="K567" s="558"/>
    </row>
    <row r="568" spans="1:11">
      <c r="A568" s="559"/>
      <c r="B568" s="558"/>
      <c r="C568" s="558"/>
      <c r="J568" s="558"/>
      <c r="K568" s="558"/>
    </row>
    <row r="569" spans="1:11">
      <c r="A569" s="559"/>
      <c r="B569" s="558"/>
      <c r="C569" s="558"/>
      <c r="J569" s="558"/>
      <c r="K569" s="558"/>
    </row>
    <row r="570" spans="1:11">
      <c r="A570" s="559"/>
      <c r="B570" s="558"/>
      <c r="C570" s="558"/>
      <c r="J570" s="558"/>
      <c r="K570" s="558"/>
    </row>
    <row r="571" spans="1:11">
      <c r="A571" s="559"/>
      <c r="B571" s="558"/>
      <c r="C571" s="558"/>
      <c r="J571" s="558"/>
      <c r="K571" s="558"/>
    </row>
    <row r="572" spans="1:11">
      <c r="A572" s="559"/>
      <c r="B572" s="558"/>
      <c r="C572" s="558"/>
      <c r="J572" s="558"/>
      <c r="K572" s="558"/>
    </row>
    <row r="573" spans="1:11">
      <c r="A573" s="559"/>
      <c r="B573" s="558"/>
      <c r="C573" s="558"/>
      <c r="J573" s="558"/>
      <c r="K573" s="558"/>
    </row>
    <row r="574" spans="1:11">
      <c r="A574" s="559"/>
      <c r="B574" s="558"/>
      <c r="C574" s="558"/>
      <c r="J574" s="558"/>
      <c r="K574" s="558"/>
    </row>
    <row r="575" spans="1:11">
      <c r="A575" s="559"/>
      <c r="B575" s="558"/>
      <c r="C575" s="558"/>
      <c r="J575" s="558"/>
      <c r="K575" s="558"/>
    </row>
    <row r="576" spans="1:11">
      <c r="A576" s="559"/>
      <c r="B576" s="558"/>
      <c r="C576" s="558"/>
      <c r="J576" s="558"/>
      <c r="K576" s="558"/>
    </row>
    <row r="577" spans="1:11">
      <c r="A577" s="559"/>
      <c r="B577" s="558"/>
      <c r="C577" s="558"/>
      <c r="J577" s="558"/>
      <c r="K577" s="558"/>
    </row>
    <row r="578" spans="1:11">
      <c r="A578" s="559"/>
      <c r="B578" s="558"/>
      <c r="C578" s="558"/>
      <c r="J578" s="558"/>
      <c r="K578" s="558"/>
    </row>
    <row r="579" spans="1:11">
      <c r="A579" s="559"/>
      <c r="B579" s="558"/>
      <c r="C579" s="558"/>
      <c r="J579" s="558"/>
      <c r="K579" s="558"/>
    </row>
    <row r="580" spans="1:11">
      <c r="A580" s="559"/>
      <c r="B580" s="558"/>
      <c r="C580" s="558"/>
      <c r="J580" s="558"/>
      <c r="K580" s="558"/>
    </row>
    <row r="581" spans="1:11">
      <c r="A581" s="559"/>
      <c r="B581" s="558"/>
      <c r="C581" s="558"/>
      <c r="J581" s="558"/>
      <c r="K581" s="558"/>
    </row>
    <row r="582" spans="1:11">
      <c r="A582" s="559"/>
      <c r="B582" s="558"/>
      <c r="C582" s="558"/>
      <c r="J582" s="558"/>
      <c r="K582" s="558"/>
    </row>
    <row r="583" spans="1:11">
      <c r="A583" s="559"/>
      <c r="B583" s="558"/>
      <c r="C583" s="558"/>
      <c r="J583" s="558"/>
      <c r="K583" s="558"/>
    </row>
    <row r="584" spans="1:11">
      <c r="A584" s="559"/>
      <c r="B584" s="558"/>
      <c r="C584" s="558"/>
      <c r="J584" s="558"/>
      <c r="K584" s="558"/>
    </row>
    <row r="585" spans="1:11">
      <c r="A585" s="559"/>
      <c r="B585" s="558"/>
      <c r="C585" s="558"/>
      <c r="J585" s="558"/>
      <c r="K585" s="558"/>
    </row>
    <row r="586" spans="1:11">
      <c r="A586" s="559"/>
      <c r="B586" s="558"/>
      <c r="C586" s="558"/>
      <c r="J586" s="558"/>
      <c r="K586" s="558"/>
    </row>
    <row r="587" spans="1:11">
      <c r="A587" s="559"/>
      <c r="B587" s="558"/>
      <c r="C587" s="558"/>
      <c r="J587" s="558"/>
      <c r="K587" s="558"/>
    </row>
    <row r="588" spans="1:11">
      <c r="A588" s="559"/>
      <c r="B588" s="558"/>
      <c r="C588" s="558"/>
      <c r="J588" s="558"/>
      <c r="K588" s="558"/>
    </row>
    <row r="589" spans="1:11">
      <c r="A589" s="559"/>
      <c r="B589" s="558"/>
      <c r="C589" s="558"/>
      <c r="J589" s="558"/>
      <c r="K589" s="558"/>
    </row>
    <row r="590" spans="1:11">
      <c r="A590" s="559"/>
      <c r="B590" s="558"/>
      <c r="C590" s="558"/>
      <c r="J590" s="558"/>
      <c r="K590" s="558"/>
    </row>
    <row r="591" spans="1:11">
      <c r="A591" s="559"/>
      <c r="B591" s="558"/>
      <c r="C591" s="558"/>
      <c r="J591" s="558"/>
      <c r="K591" s="558"/>
    </row>
    <row r="592" spans="1:11">
      <c r="A592" s="559"/>
      <c r="B592" s="558"/>
      <c r="C592" s="558"/>
      <c r="J592" s="558"/>
      <c r="K592" s="558"/>
    </row>
    <row r="593" spans="1:11">
      <c r="A593" s="559"/>
      <c r="B593" s="558"/>
      <c r="C593" s="558"/>
      <c r="J593" s="558"/>
      <c r="K593" s="558"/>
    </row>
    <row r="594" spans="1:11">
      <c r="A594" s="559"/>
      <c r="B594" s="558"/>
      <c r="C594" s="558"/>
      <c r="J594" s="558"/>
      <c r="K594" s="558"/>
    </row>
    <row r="595" spans="1:11">
      <c r="A595" s="559"/>
      <c r="B595" s="558"/>
      <c r="C595" s="558"/>
      <c r="J595" s="558"/>
      <c r="K595" s="558"/>
    </row>
    <row r="596" spans="1:11">
      <c r="A596" s="559"/>
      <c r="B596" s="558"/>
      <c r="C596" s="558"/>
      <c r="J596" s="558"/>
      <c r="K596" s="558"/>
    </row>
    <row r="597" spans="1:11">
      <c r="A597" s="559"/>
      <c r="B597" s="558"/>
      <c r="C597" s="558"/>
      <c r="J597" s="558"/>
      <c r="K597" s="558"/>
    </row>
    <row r="598" spans="1:11">
      <c r="A598" s="559"/>
      <c r="B598" s="558"/>
      <c r="C598" s="558"/>
      <c r="J598" s="558"/>
      <c r="K598" s="558"/>
    </row>
    <row r="599" spans="1:11">
      <c r="A599" s="559"/>
      <c r="B599" s="558"/>
      <c r="C599" s="558"/>
      <c r="J599" s="558"/>
      <c r="K599" s="558"/>
    </row>
    <row r="600" spans="1:11">
      <c r="A600" s="559"/>
      <c r="B600" s="558"/>
      <c r="C600" s="558"/>
      <c r="J600" s="558"/>
      <c r="K600" s="558"/>
    </row>
    <row r="601" spans="1:11">
      <c r="A601" s="559"/>
      <c r="B601" s="558"/>
      <c r="C601" s="558"/>
      <c r="J601" s="558"/>
      <c r="K601" s="558"/>
    </row>
    <row r="602" spans="1:11">
      <c r="A602" s="559"/>
      <c r="B602" s="558"/>
      <c r="C602" s="558"/>
      <c r="J602" s="558"/>
      <c r="K602" s="558"/>
    </row>
    <row r="603" spans="1:11">
      <c r="A603" s="559"/>
      <c r="B603" s="558"/>
      <c r="C603" s="558"/>
      <c r="J603" s="558"/>
      <c r="K603" s="558"/>
    </row>
    <row r="604" spans="1:11">
      <c r="A604" s="559"/>
      <c r="B604" s="558"/>
      <c r="C604" s="558"/>
      <c r="J604" s="558"/>
      <c r="K604" s="558"/>
    </row>
    <row r="605" spans="1:11">
      <c r="A605" s="559"/>
      <c r="B605" s="558"/>
      <c r="C605" s="558"/>
      <c r="J605" s="558"/>
      <c r="K605" s="558"/>
    </row>
    <row r="606" spans="1:11">
      <c r="A606" s="559"/>
      <c r="B606" s="558"/>
      <c r="C606" s="558"/>
      <c r="J606" s="558"/>
      <c r="K606" s="558"/>
    </row>
    <row r="607" spans="1:11">
      <c r="A607" s="559"/>
      <c r="B607" s="558"/>
      <c r="C607" s="558"/>
      <c r="J607" s="558"/>
      <c r="K607" s="558"/>
    </row>
    <row r="608" spans="1:11">
      <c r="A608" s="559"/>
      <c r="B608" s="558"/>
      <c r="C608" s="558"/>
      <c r="J608" s="558"/>
      <c r="K608" s="558"/>
    </row>
    <row r="609" spans="1:11">
      <c r="A609" s="559"/>
      <c r="B609" s="558"/>
      <c r="C609" s="558"/>
      <c r="J609" s="558"/>
      <c r="K609" s="558"/>
    </row>
    <row r="610" spans="1:11">
      <c r="A610" s="559"/>
      <c r="B610" s="558"/>
      <c r="C610" s="558"/>
      <c r="J610" s="558"/>
      <c r="K610" s="558"/>
    </row>
    <row r="611" spans="1:11">
      <c r="A611" s="559"/>
      <c r="B611" s="558"/>
      <c r="C611" s="558"/>
      <c r="J611" s="558"/>
      <c r="K611" s="558"/>
    </row>
    <row r="612" spans="1:11">
      <c r="A612" s="559"/>
      <c r="B612" s="558"/>
      <c r="C612" s="558"/>
      <c r="J612" s="558"/>
      <c r="K612" s="558"/>
    </row>
    <row r="613" spans="1:11">
      <c r="A613" s="559"/>
      <c r="B613" s="558"/>
      <c r="C613" s="558"/>
      <c r="J613" s="558"/>
      <c r="K613" s="558"/>
    </row>
    <row r="614" spans="1:11">
      <c r="A614" s="559"/>
      <c r="B614" s="558"/>
      <c r="C614" s="558"/>
      <c r="J614" s="558"/>
      <c r="K614" s="558"/>
    </row>
    <row r="615" spans="1:11">
      <c r="A615" s="559"/>
      <c r="B615" s="558"/>
      <c r="C615" s="558"/>
      <c r="J615" s="558"/>
      <c r="K615" s="558"/>
    </row>
    <row r="616" spans="1:11">
      <c r="A616" s="559"/>
      <c r="B616" s="558"/>
      <c r="C616" s="558"/>
      <c r="J616" s="558"/>
      <c r="K616" s="558"/>
    </row>
    <row r="617" spans="1:11">
      <c r="A617" s="559"/>
      <c r="B617" s="558"/>
      <c r="C617" s="558"/>
      <c r="J617" s="558"/>
      <c r="K617" s="558"/>
    </row>
    <row r="618" spans="1:11">
      <c r="A618" s="559"/>
      <c r="B618" s="558"/>
      <c r="C618" s="558"/>
      <c r="J618" s="558"/>
      <c r="K618" s="558"/>
    </row>
    <row r="619" spans="1:11">
      <c r="A619" s="559"/>
      <c r="B619" s="558"/>
      <c r="C619" s="558"/>
      <c r="J619" s="558"/>
      <c r="K619" s="558"/>
    </row>
    <row r="620" spans="1:11">
      <c r="A620" s="559"/>
      <c r="B620" s="558"/>
      <c r="C620" s="558"/>
      <c r="J620" s="558"/>
      <c r="K620" s="558"/>
    </row>
    <row r="621" spans="1:11">
      <c r="A621" s="559"/>
      <c r="B621" s="558"/>
      <c r="C621" s="558"/>
      <c r="J621" s="558"/>
      <c r="K621" s="558"/>
    </row>
    <row r="622" spans="1:11">
      <c r="A622" s="559"/>
      <c r="B622" s="558"/>
      <c r="C622" s="558"/>
      <c r="J622" s="558"/>
      <c r="K622" s="558"/>
    </row>
    <row r="623" spans="1:11">
      <c r="A623" s="559"/>
      <c r="B623" s="558"/>
      <c r="C623" s="558"/>
      <c r="J623" s="558"/>
      <c r="K623" s="558"/>
    </row>
    <row r="624" spans="1:11">
      <c r="A624" s="559"/>
      <c r="B624" s="558"/>
      <c r="C624" s="558"/>
      <c r="J624" s="558"/>
      <c r="K624" s="558"/>
    </row>
    <row r="625" spans="1:11">
      <c r="A625" s="559"/>
      <c r="B625" s="558"/>
      <c r="C625" s="558"/>
      <c r="J625" s="558"/>
      <c r="K625" s="558"/>
    </row>
    <row r="626" spans="1:11">
      <c r="A626" s="559"/>
      <c r="B626" s="558"/>
      <c r="C626" s="558"/>
      <c r="J626" s="558"/>
      <c r="K626" s="558"/>
    </row>
    <row r="627" spans="1:11">
      <c r="A627" s="559"/>
      <c r="B627" s="558"/>
      <c r="C627" s="558"/>
      <c r="J627" s="558"/>
      <c r="K627" s="558"/>
    </row>
    <row r="628" spans="1:11">
      <c r="A628" s="559"/>
      <c r="B628" s="558"/>
      <c r="C628" s="558"/>
      <c r="J628" s="558"/>
      <c r="K628" s="558"/>
    </row>
    <row r="629" spans="1:11">
      <c r="A629" s="559"/>
      <c r="B629" s="558"/>
      <c r="C629" s="558"/>
      <c r="J629" s="558"/>
      <c r="K629" s="558"/>
    </row>
    <row r="630" spans="1:11">
      <c r="A630" s="559"/>
      <c r="B630" s="558"/>
      <c r="C630" s="558"/>
      <c r="J630" s="558"/>
      <c r="K630" s="558"/>
    </row>
    <row r="631" spans="1:11">
      <c r="A631" s="559"/>
      <c r="B631" s="558"/>
      <c r="C631" s="558"/>
      <c r="J631" s="558"/>
      <c r="K631" s="558"/>
    </row>
    <row r="632" spans="1:11">
      <c r="A632" s="559"/>
      <c r="B632" s="558"/>
      <c r="C632" s="558"/>
      <c r="J632" s="558"/>
      <c r="K632" s="558"/>
    </row>
    <row r="633" spans="1:11">
      <c r="A633" s="559"/>
      <c r="B633" s="558"/>
      <c r="C633" s="558"/>
      <c r="J633" s="558"/>
      <c r="K633" s="558"/>
    </row>
    <row r="634" spans="1:11">
      <c r="A634" s="562"/>
    </row>
    <row r="635" spans="1:11">
      <c r="A635" s="562"/>
    </row>
    <row r="636" spans="1:11">
      <c r="A636" s="562"/>
    </row>
    <row r="637" spans="1:11">
      <c r="A637" s="562"/>
    </row>
    <row r="638" spans="1:11">
      <c r="A638" s="562"/>
    </row>
    <row r="639" spans="1:11">
      <c r="A639" s="562"/>
    </row>
  </sheetData>
  <hyperlinks>
    <hyperlink ref="A1" location="Content!A1" display="&lt;&lt;" xr:uid="{00000000-0004-0000-4E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/>
  </sheetPr>
  <dimension ref="A1:J44"/>
  <sheetViews>
    <sheetView showGridLines="0" zoomScaleNormal="100" zoomScalePageLayoutView="130" workbookViewId="0"/>
  </sheetViews>
  <sheetFormatPr baseColWidth="10" defaultColWidth="8.5" defaultRowHeight="13"/>
  <cols>
    <col min="1" max="16384" width="8.5" style="36"/>
  </cols>
  <sheetData>
    <row r="1" spans="1:10">
      <c r="A1" s="6" t="s">
        <v>9</v>
      </c>
      <c r="B1" s="36" t="str">
        <f>IF(Content!$E$1=1,B2,B3)</f>
        <v>UAwCPI</v>
      </c>
      <c r="C1" s="36" t="str">
        <f>IF(Content!$E$1=1,C2,C3)</f>
        <v>Єврозона</v>
      </c>
      <c r="D1" s="36" t="str">
        <f>IF(Content!$E$1=1,D2,D3)</f>
        <v>Угорщина</v>
      </c>
      <c r="E1" s="36" t="str">
        <f>IF(Content!$E$1=1,E2,E3)</f>
        <v>Туреччина (п.ш.)</v>
      </c>
      <c r="F1" s="36" t="str">
        <f>IF(Content!$E$1=1,F2,F3)</f>
        <v>Польща</v>
      </c>
      <c r="G1" s="36" t="str">
        <f>IF(Content!$E$1=1,G2,G3)</f>
        <v>США</v>
      </c>
      <c r="H1" s="36" t="str">
        <f>IF(Content!$E$1=1,H2,H3)</f>
        <v>Китай</v>
      </c>
      <c r="J1" s="36" t="str">
        <f>IF(Content!$E$1=1,J2,J3)</f>
        <v xml:space="preserve">UAwCPI та споживча інфляція в окремих країнах на кінець періоду, % р/р   </v>
      </c>
    </row>
    <row r="2" spans="1:10" hidden="1">
      <c r="A2" s="6"/>
      <c r="B2" s="36" t="s">
        <v>153</v>
      </c>
      <c r="C2" s="36" t="s">
        <v>141</v>
      </c>
      <c r="D2" s="36" t="s">
        <v>161</v>
      </c>
      <c r="E2" s="31" t="s">
        <v>154</v>
      </c>
      <c r="F2" s="36" t="s">
        <v>11</v>
      </c>
      <c r="G2" s="31" t="s">
        <v>143</v>
      </c>
      <c r="H2" s="31" t="s">
        <v>145</v>
      </c>
      <c r="J2" s="31" t="s">
        <v>232</v>
      </c>
    </row>
    <row r="3" spans="1:10" hidden="1">
      <c r="B3" s="36" t="s">
        <v>153</v>
      </c>
      <c r="C3" s="36" t="s">
        <v>155</v>
      </c>
      <c r="D3" s="36" t="s">
        <v>162</v>
      </c>
      <c r="E3" s="31" t="s">
        <v>156</v>
      </c>
      <c r="F3" s="36" t="s">
        <v>10</v>
      </c>
      <c r="G3" s="31" t="s">
        <v>142</v>
      </c>
      <c r="H3" s="31" t="s">
        <v>144</v>
      </c>
      <c r="J3" s="31" t="s">
        <v>233</v>
      </c>
    </row>
    <row r="4" spans="1:10">
      <c r="A4" s="61" t="s">
        <v>24</v>
      </c>
      <c r="B4" s="44">
        <v>2.9</v>
      </c>
      <c r="C4" s="44">
        <v>1.3</v>
      </c>
      <c r="D4" s="44">
        <v>3.7</v>
      </c>
      <c r="E4" s="44">
        <v>16.2</v>
      </c>
      <c r="F4" s="44">
        <v>3.2</v>
      </c>
      <c r="G4" s="44">
        <v>2.6</v>
      </c>
      <c r="H4" s="44">
        <v>0.4</v>
      </c>
    </row>
    <row r="5" spans="1:10">
      <c r="A5" s="61" t="s">
        <v>25</v>
      </c>
      <c r="B5" s="44">
        <v>4</v>
      </c>
      <c r="C5" s="44">
        <v>1.9</v>
      </c>
      <c r="D5" s="44">
        <v>5.3</v>
      </c>
      <c r="E5" s="44">
        <v>17.5</v>
      </c>
      <c r="F5" s="44">
        <v>4.4000000000000004</v>
      </c>
      <c r="G5" s="44">
        <v>5.4</v>
      </c>
      <c r="H5" s="44">
        <v>1.1000000000000001</v>
      </c>
    </row>
    <row r="6" spans="1:10">
      <c r="A6" s="61" t="s">
        <v>26</v>
      </c>
      <c r="B6" s="44">
        <v>4.7</v>
      </c>
      <c r="C6" s="44">
        <v>3.4</v>
      </c>
      <c r="D6" s="44">
        <v>5.5</v>
      </c>
      <c r="E6" s="44">
        <v>19.600000000000001</v>
      </c>
      <c r="F6" s="44">
        <v>5.9</v>
      </c>
      <c r="G6" s="44">
        <v>5.4</v>
      </c>
      <c r="H6" s="44">
        <v>0.7</v>
      </c>
    </row>
    <row r="7" spans="1:10">
      <c r="A7" s="61" t="s">
        <v>27</v>
      </c>
      <c r="B7" s="44">
        <v>6.4</v>
      </c>
      <c r="C7" s="44">
        <v>5</v>
      </c>
      <c r="D7" s="44">
        <v>7.4</v>
      </c>
      <c r="E7" s="44">
        <v>36.1</v>
      </c>
      <c r="F7" s="44">
        <v>8.6</v>
      </c>
      <c r="G7" s="44">
        <v>7</v>
      </c>
      <c r="H7" s="44">
        <v>1.5</v>
      </c>
    </row>
    <row r="8" spans="1:10">
      <c r="A8" s="61" t="s">
        <v>94</v>
      </c>
      <c r="B8" s="44">
        <v>9.1999999999999993</v>
      </c>
      <c r="C8" s="44">
        <v>7.4</v>
      </c>
      <c r="D8" s="44">
        <v>8.5</v>
      </c>
      <c r="E8" s="44">
        <v>61.1</v>
      </c>
      <c r="F8" s="44">
        <v>11</v>
      </c>
      <c r="G8" s="44">
        <v>8.5</v>
      </c>
      <c r="H8" s="44">
        <v>1.5</v>
      </c>
    </row>
    <row r="9" spans="1:10">
      <c r="A9" s="61" t="s">
        <v>95</v>
      </c>
      <c r="B9" s="44">
        <v>11.7</v>
      </c>
      <c r="C9" s="44">
        <v>8.6</v>
      </c>
      <c r="D9" s="44">
        <v>11.7</v>
      </c>
      <c r="E9" s="44">
        <v>78.599999999999994</v>
      </c>
      <c r="F9" s="44">
        <v>15.5</v>
      </c>
      <c r="G9" s="44">
        <v>9.1</v>
      </c>
      <c r="H9" s="44">
        <v>2.5</v>
      </c>
    </row>
    <row r="10" spans="1:10">
      <c r="A10" s="61" t="s">
        <v>96</v>
      </c>
      <c r="B10" s="44">
        <v>13</v>
      </c>
      <c r="C10" s="44">
        <v>9.9</v>
      </c>
      <c r="D10" s="44">
        <v>20.100000000000001</v>
      </c>
      <c r="E10" s="44">
        <v>83.5</v>
      </c>
      <c r="F10" s="44">
        <v>17.2</v>
      </c>
      <c r="G10" s="44">
        <v>8.1999999999999993</v>
      </c>
      <c r="H10" s="44">
        <v>2.8</v>
      </c>
    </row>
    <row r="11" spans="1:10">
      <c r="A11" s="61" t="s">
        <v>97</v>
      </c>
      <c r="B11" s="44">
        <v>13</v>
      </c>
      <c r="C11" s="44">
        <v>9.1999999999999993</v>
      </c>
      <c r="D11" s="44">
        <v>24.5</v>
      </c>
      <c r="E11" s="44">
        <v>64.3</v>
      </c>
      <c r="F11" s="44">
        <v>16.600000000000001</v>
      </c>
      <c r="G11" s="44">
        <v>6.5</v>
      </c>
      <c r="H11" s="44">
        <v>1.8</v>
      </c>
    </row>
    <row r="12" spans="1:10">
      <c r="A12" s="61" t="s">
        <v>107</v>
      </c>
      <c r="B12" s="44">
        <v>9.8000000000000007</v>
      </c>
      <c r="C12" s="44">
        <v>6.7</v>
      </c>
      <c r="D12" s="44">
        <v>21.4</v>
      </c>
      <c r="E12" s="44">
        <v>48.9</v>
      </c>
      <c r="F12" s="44">
        <v>13.1</v>
      </c>
      <c r="G12" s="44">
        <v>5.4</v>
      </c>
      <c r="H12" s="44">
        <v>1.8</v>
      </c>
    </row>
    <row r="13" spans="1:10">
      <c r="A13" s="61" t="s">
        <v>105</v>
      </c>
      <c r="B13" s="44">
        <v>7.3</v>
      </c>
      <c r="C13" s="44">
        <v>4.9000000000000004</v>
      </c>
      <c r="D13" s="44">
        <v>17.7</v>
      </c>
      <c r="E13" s="44">
        <v>37</v>
      </c>
      <c r="F13" s="44">
        <v>9.6</v>
      </c>
      <c r="G13" s="44">
        <v>3.5</v>
      </c>
      <c r="H13" s="44">
        <v>1.7</v>
      </c>
    </row>
    <row r="14" spans="1:10">
      <c r="A14" s="61" t="s">
        <v>108</v>
      </c>
      <c r="B14" s="44">
        <v>6</v>
      </c>
      <c r="C14" s="44">
        <v>3.9</v>
      </c>
      <c r="D14" s="44">
        <v>11.4</v>
      </c>
      <c r="E14" s="44">
        <v>33.200000000000003</v>
      </c>
      <c r="F14" s="44">
        <v>7.9</v>
      </c>
      <c r="G14" s="44">
        <v>3.6</v>
      </c>
      <c r="H14" s="44">
        <v>1.3</v>
      </c>
    </row>
    <row r="15" spans="1:10">
      <c r="A15" s="61" t="s">
        <v>106</v>
      </c>
      <c r="B15" s="44">
        <v>4.7</v>
      </c>
      <c r="C15" s="44">
        <v>3.5</v>
      </c>
      <c r="D15" s="44">
        <v>7.5</v>
      </c>
      <c r="E15" s="44">
        <v>27.9</v>
      </c>
      <c r="F15" s="44">
        <v>7.2</v>
      </c>
      <c r="G15" s="44">
        <v>3.2</v>
      </c>
      <c r="H15" s="44">
        <v>1.7</v>
      </c>
    </row>
    <row r="16" spans="1:10">
      <c r="A16" s="61" t="s">
        <v>222</v>
      </c>
      <c r="B16" s="44">
        <v>4.4000000000000004</v>
      </c>
      <c r="C16" s="44">
        <v>3</v>
      </c>
      <c r="D16" s="44">
        <v>7.4</v>
      </c>
      <c r="E16" s="44">
        <v>24</v>
      </c>
      <c r="F16" s="44">
        <v>6.3</v>
      </c>
      <c r="G16" s="44">
        <v>3.1</v>
      </c>
      <c r="H16" s="44">
        <v>1.6</v>
      </c>
    </row>
    <row r="17" spans="1:10">
      <c r="A17" s="61" t="s">
        <v>223</v>
      </c>
      <c r="B17" s="44">
        <v>3.9</v>
      </c>
      <c r="C17" s="44">
        <v>2.7</v>
      </c>
      <c r="D17" s="44">
        <v>6.7</v>
      </c>
      <c r="E17" s="44">
        <v>20</v>
      </c>
      <c r="F17" s="44">
        <v>5.3</v>
      </c>
      <c r="G17" s="44">
        <v>3</v>
      </c>
      <c r="H17" s="44">
        <v>1.8</v>
      </c>
    </row>
    <row r="18" spans="1:10">
      <c r="A18" s="61" t="s">
        <v>224</v>
      </c>
      <c r="B18" s="44">
        <v>3.6</v>
      </c>
      <c r="C18" s="44">
        <v>2.5</v>
      </c>
      <c r="D18" s="44">
        <v>5</v>
      </c>
      <c r="E18" s="44">
        <v>18</v>
      </c>
      <c r="F18" s="44">
        <v>4.4000000000000004</v>
      </c>
      <c r="G18" s="44">
        <v>2.9</v>
      </c>
      <c r="H18" s="44">
        <v>2</v>
      </c>
    </row>
    <row r="19" spans="1:10">
      <c r="A19" s="61" t="s">
        <v>225</v>
      </c>
      <c r="B19" s="44">
        <v>3.2</v>
      </c>
      <c r="C19" s="44">
        <v>2.1</v>
      </c>
      <c r="D19" s="44">
        <v>3.2</v>
      </c>
      <c r="E19" s="44">
        <v>17.2</v>
      </c>
      <c r="F19" s="44">
        <v>3.7</v>
      </c>
      <c r="G19" s="44">
        <v>2.8</v>
      </c>
      <c r="H19" s="44">
        <v>2</v>
      </c>
    </row>
    <row r="20" spans="1:10">
      <c r="A20" s="61" t="s">
        <v>692</v>
      </c>
      <c r="B20" s="44">
        <v>3.1</v>
      </c>
      <c r="C20" s="44">
        <v>2.1</v>
      </c>
      <c r="D20" s="44">
        <v>3.1</v>
      </c>
      <c r="E20" s="44">
        <v>16.8</v>
      </c>
      <c r="F20" s="44">
        <v>4</v>
      </c>
      <c r="G20" s="44">
        <v>2.6</v>
      </c>
      <c r="H20" s="44">
        <v>1.8</v>
      </c>
      <c r="J20" s="36" t="str">
        <f>IF(Content!$E$1=1,J21,J22)</f>
        <v xml:space="preserve">Джерело: національні статистичні агенції, розрахунки НБУ. </v>
      </c>
    </row>
    <row r="21" spans="1:10">
      <c r="A21" s="61" t="s">
        <v>693</v>
      </c>
      <c r="B21" s="44">
        <v>3</v>
      </c>
      <c r="C21" s="44">
        <v>2</v>
      </c>
      <c r="D21" s="44">
        <v>3.3</v>
      </c>
      <c r="E21" s="44">
        <v>16.3</v>
      </c>
      <c r="F21" s="44">
        <v>3.6</v>
      </c>
      <c r="G21" s="44">
        <v>2.4</v>
      </c>
      <c r="H21" s="44">
        <v>1.9</v>
      </c>
      <c r="J21" s="29" t="s">
        <v>157</v>
      </c>
    </row>
    <row r="22" spans="1:10">
      <c r="A22" s="61" t="s">
        <v>694</v>
      </c>
      <c r="B22" s="44">
        <v>2.9</v>
      </c>
      <c r="C22" s="44">
        <v>2</v>
      </c>
      <c r="D22" s="44">
        <v>3.2</v>
      </c>
      <c r="E22" s="44">
        <v>15.7</v>
      </c>
      <c r="F22" s="44">
        <v>3.2</v>
      </c>
      <c r="G22" s="44">
        <v>2.2999999999999998</v>
      </c>
      <c r="H22" s="44">
        <v>1.9</v>
      </c>
      <c r="J22" s="29" t="s">
        <v>158</v>
      </c>
    </row>
    <row r="23" spans="1:10">
      <c r="A23" s="61" t="s">
        <v>695</v>
      </c>
      <c r="B23" s="44">
        <v>2.9</v>
      </c>
      <c r="C23" s="44">
        <v>2</v>
      </c>
      <c r="D23" s="44">
        <v>3</v>
      </c>
      <c r="E23" s="44">
        <v>15</v>
      </c>
      <c r="F23" s="44">
        <v>3</v>
      </c>
      <c r="G23" s="44">
        <v>2</v>
      </c>
      <c r="H23" s="44">
        <v>2</v>
      </c>
    </row>
    <row r="24" spans="1:10">
      <c r="A24" s="61"/>
    </row>
    <row r="25" spans="1:10">
      <c r="A25" s="61"/>
      <c r="B25" s="44"/>
      <c r="C25" s="44"/>
      <c r="D25" s="44"/>
      <c r="E25" s="44"/>
      <c r="F25" s="44"/>
      <c r="G25" s="44"/>
      <c r="H25" s="44"/>
    </row>
    <row r="26" spans="1:10">
      <c r="A26" s="61"/>
      <c r="B26" s="44"/>
      <c r="C26" s="44"/>
      <c r="D26" s="44"/>
      <c r="E26" s="44"/>
      <c r="F26" s="44"/>
      <c r="G26" s="44"/>
      <c r="H26" s="44"/>
    </row>
    <row r="27" spans="1:10">
      <c r="A27" s="61"/>
      <c r="B27" s="44"/>
      <c r="C27" s="44"/>
      <c r="D27" s="44"/>
      <c r="E27" s="44"/>
      <c r="F27" s="44"/>
      <c r="G27" s="44"/>
      <c r="H27" s="44"/>
    </row>
    <row r="28" spans="1:10">
      <c r="A28" s="61"/>
      <c r="B28" s="44"/>
      <c r="C28" s="44"/>
      <c r="D28" s="44"/>
      <c r="E28" s="44"/>
      <c r="F28" s="44"/>
      <c r="G28" s="44"/>
      <c r="H28" s="44"/>
    </row>
    <row r="29" spans="1:10">
      <c r="A29" s="61"/>
      <c r="B29" s="44"/>
      <c r="C29" s="44"/>
      <c r="D29" s="44"/>
      <c r="E29" s="44"/>
      <c r="F29" s="44"/>
      <c r="G29" s="44"/>
      <c r="H29" s="44"/>
    </row>
    <row r="30" spans="1:10">
      <c r="A30" s="61"/>
      <c r="B30" s="44"/>
      <c r="C30" s="44"/>
      <c r="D30" s="44"/>
      <c r="E30" s="44"/>
      <c r="F30" s="44"/>
      <c r="G30" s="44"/>
      <c r="H30" s="44"/>
    </row>
    <row r="31" spans="1:10">
      <c r="A31" s="61"/>
      <c r="B31" s="44"/>
      <c r="C31" s="44"/>
      <c r="D31" s="44"/>
      <c r="E31" s="44"/>
      <c r="F31" s="44"/>
      <c r="G31" s="44"/>
      <c r="H31" s="44"/>
    </row>
    <row r="32" spans="1:10">
      <c r="A32" s="61"/>
      <c r="B32" s="44"/>
      <c r="C32" s="44"/>
      <c r="D32" s="44"/>
      <c r="E32" s="44"/>
      <c r="F32" s="44"/>
      <c r="G32" s="44"/>
      <c r="H32" s="44"/>
    </row>
    <row r="33" spans="2:8">
      <c r="B33" s="44"/>
      <c r="C33" s="44"/>
      <c r="D33" s="44"/>
      <c r="E33" s="44"/>
      <c r="F33" s="44"/>
      <c r="G33" s="44"/>
      <c r="H33" s="44"/>
    </row>
    <row r="34" spans="2:8">
      <c r="B34" s="44"/>
      <c r="C34" s="44"/>
      <c r="D34" s="44"/>
      <c r="E34" s="44"/>
      <c r="F34" s="44"/>
      <c r="G34" s="44"/>
      <c r="H34" s="44"/>
    </row>
    <row r="35" spans="2:8">
      <c r="B35" s="44"/>
      <c r="C35" s="44"/>
      <c r="D35" s="44"/>
      <c r="E35" s="44"/>
      <c r="F35" s="44"/>
      <c r="G35" s="44"/>
      <c r="H35" s="44"/>
    </row>
    <row r="36" spans="2:8">
      <c r="B36" s="44"/>
      <c r="C36" s="44"/>
      <c r="D36" s="44"/>
      <c r="E36" s="44"/>
      <c r="F36" s="44"/>
      <c r="G36" s="44"/>
      <c r="H36" s="44"/>
    </row>
    <row r="37" spans="2:8">
      <c r="B37" s="44"/>
      <c r="C37" s="44"/>
      <c r="D37" s="44"/>
      <c r="E37" s="44"/>
      <c r="F37" s="44"/>
      <c r="G37" s="44"/>
      <c r="H37" s="44"/>
    </row>
    <row r="38" spans="2:8">
      <c r="B38" s="44"/>
      <c r="C38" s="44"/>
      <c r="D38" s="44"/>
      <c r="E38" s="44"/>
      <c r="F38" s="44"/>
      <c r="G38" s="44"/>
      <c r="H38" s="44"/>
    </row>
    <row r="39" spans="2:8">
      <c r="B39" s="44"/>
      <c r="C39" s="44"/>
      <c r="D39" s="44"/>
      <c r="E39" s="44"/>
      <c r="F39" s="44"/>
      <c r="G39" s="44"/>
      <c r="H39" s="44"/>
    </row>
    <row r="40" spans="2:8">
      <c r="B40" s="44"/>
      <c r="C40" s="44"/>
      <c r="D40" s="44"/>
      <c r="E40" s="44"/>
      <c r="F40" s="44"/>
      <c r="G40" s="44"/>
      <c r="H40" s="44"/>
    </row>
    <row r="41" spans="2:8">
      <c r="B41" s="44"/>
    </row>
    <row r="42" spans="2:8">
      <c r="B42" s="44"/>
    </row>
    <row r="43" spans="2:8">
      <c r="B43" s="44"/>
    </row>
    <row r="44" spans="2:8">
      <c r="B44" s="44"/>
    </row>
  </sheetData>
  <hyperlinks>
    <hyperlink ref="A1" location="Content!A1" display="&lt;&lt;" xr:uid="{00000000-0004-0000-0700-000000000000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/>
  </sheetPr>
  <dimension ref="A1:U67"/>
  <sheetViews>
    <sheetView showGridLines="0" zoomScaleNormal="100" workbookViewId="0"/>
  </sheetViews>
  <sheetFormatPr baseColWidth="10" defaultColWidth="9.5" defaultRowHeight="13"/>
  <cols>
    <col min="1" max="1" width="9.5" style="566"/>
    <col min="2" max="2" width="11.5" style="566" customWidth="1"/>
    <col min="3" max="3" width="10.5" style="566" customWidth="1"/>
    <col min="4" max="4" width="11" style="566" customWidth="1"/>
    <col min="5" max="16384" width="9.5" style="566"/>
  </cols>
  <sheetData>
    <row r="1" spans="1:21">
      <c r="A1" s="6" t="s">
        <v>9</v>
      </c>
      <c r="B1" s="32" t="str">
        <f>IF(Content!$E$1=1,B2,B3)</f>
        <v>Номінальна ставка</v>
      </c>
      <c r="C1" s="32" t="str">
        <f>IF(Content!$E$1=1,C2,C3)</f>
        <v>Реальна ставка*</v>
      </c>
      <c r="D1" s="32"/>
      <c r="E1" s="32" t="str">
        <f>IF(Content!$E$1=1,E2,E3)</f>
        <v>Облікова ставка, в середньому за період, %</v>
      </c>
    </row>
    <row r="2" spans="1:21" s="569" customFormat="1" ht="15" hidden="1">
      <c r="A2" s="567"/>
      <c r="B2" s="568" t="s">
        <v>1391</v>
      </c>
      <c r="C2" s="568" t="s">
        <v>1392</v>
      </c>
      <c r="D2" s="568"/>
      <c r="E2" s="569" t="s">
        <v>1393</v>
      </c>
      <c r="Q2" s="568"/>
      <c r="R2" s="568"/>
      <c r="S2" s="568"/>
      <c r="T2" s="568"/>
      <c r="U2" s="568"/>
    </row>
    <row r="3" spans="1:21" s="569" customFormat="1" ht="15" hidden="1">
      <c r="A3" s="567"/>
      <c r="B3" s="570" t="s">
        <v>1394</v>
      </c>
      <c r="C3" s="570" t="s">
        <v>1395</v>
      </c>
      <c r="D3" s="568"/>
      <c r="E3" s="518" t="s">
        <v>1396</v>
      </c>
      <c r="F3" s="518"/>
      <c r="G3" s="518"/>
      <c r="H3" s="518"/>
      <c r="I3" s="518"/>
      <c r="J3" s="518"/>
      <c r="K3" s="518"/>
      <c r="L3" s="518"/>
      <c r="Q3" s="570"/>
      <c r="R3" s="570"/>
      <c r="S3" s="568"/>
      <c r="T3" s="568"/>
      <c r="U3" s="570"/>
    </row>
    <row r="4" spans="1:21" s="569" customFormat="1">
      <c r="A4" s="571" t="s">
        <v>540</v>
      </c>
      <c r="B4" s="572">
        <v>22</v>
      </c>
      <c r="C4" s="572">
        <v>5.0999999999999996</v>
      </c>
      <c r="D4" s="572"/>
      <c r="E4" s="528"/>
      <c r="F4" s="518"/>
      <c r="G4" s="518"/>
      <c r="H4" s="518"/>
      <c r="I4" s="518"/>
      <c r="J4" s="518"/>
      <c r="K4" s="518"/>
      <c r="L4" s="518"/>
      <c r="P4" s="571"/>
      <c r="Q4" s="572"/>
      <c r="R4" s="572"/>
      <c r="S4" s="572"/>
      <c r="T4" s="572"/>
      <c r="U4" s="572"/>
    </row>
    <row r="5" spans="1:21" s="569" customFormat="1">
      <c r="A5" s="571"/>
      <c r="B5" s="572">
        <v>19.2</v>
      </c>
      <c r="C5" s="572">
        <v>6.6</v>
      </c>
      <c r="D5" s="572"/>
      <c r="E5" s="528"/>
      <c r="F5" s="518"/>
      <c r="G5" s="518"/>
      <c r="H5" s="518"/>
      <c r="I5" s="518"/>
      <c r="J5" s="518"/>
      <c r="K5" s="518"/>
      <c r="L5" s="518"/>
      <c r="P5" s="571"/>
      <c r="Q5" s="572"/>
      <c r="R5" s="572"/>
      <c r="S5" s="572"/>
      <c r="T5" s="572"/>
      <c r="U5" s="572"/>
    </row>
    <row r="6" spans="1:21" s="569" customFormat="1">
      <c r="A6" s="571"/>
      <c r="B6" s="572">
        <v>15.7</v>
      </c>
      <c r="C6" s="572">
        <v>6.4</v>
      </c>
      <c r="D6" s="572"/>
      <c r="E6" s="528"/>
      <c r="F6" s="518"/>
      <c r="G6" s="518"/>
      <c r="H6" s="518"/>
      <c r="I6" s="518"/>
      <c r="J6" s="518"/>
      <c r="K6" s="518"/>
      <c r="L6" s="518"/>
      <c r="P6" s="571"/>
      <c r="Q6" s="572"/>
      <c r="R6" s="572"/>
      <c r="S6" s="572"/>
      <c r="T6" s="572"/>
      <c r="U6" s="572"/>
    </row>
    <row r="7" spans="1:21" s="569" customFormat="1">
      <c r="A7" s="571" t="s">
        <v>433</v>
      </c>
      <c r="B7" s="572">
        <v>14.3</v>
      </c>
      <c r="C7" s="572">
        <v>2</v>
      </c>
      <c r="D7" s="572"/>
      <c r="E7" s="528"/>
      <c r="F7" s="518"/>
      <c r="G7" s="518"/>
      <c r="H7" s="518"/>
      <c r="I7" s="518"/>
      <c r="J7" s="518"/>
      <c r="K7" s="518"/>
      <c r="L7" s="518"/>
      <c r="P7" s="571"/>
      <c r="Q7" s="572"/>
      <c r="R7" s="572"/>
      <c r="S7" s="572"/>
      <c r="T7" s="572"/>
      <c r="U7" s="572"/>
    </row>
    <row r="8" spans="1:21" s="569" customFormat="1">
      <c r="A8" s="567"/>
      <c r="B8" s="572">
        <v>14</v>
      </c>
      <c r="C8" s="572">
        <v>3.1</v>
      </c>
      <c r="D8" s="572"/>
      <c r="E8" s="528"/>
      <c r="F8" s="518"/>
      <c r="G8" s="518"/>
      <c r="H8" s="518"/>
      <c r="I8" s="518"/>
      <c r="J8" s="518"/>
      <c r="K8" s="518"/>
      <c r="L8" s="518"/>
      <c r="P8" s="571"/>
      <c r="Q8" s="572"/>
      <c r="R8" s="572"/>
      <c r="S8" s="572"/>
      <c r="T8" s="572"/>
      <c r="U8" s="572"/>
    </row>
    <row r="9" spans="1:21" s="569" customFormat="1">
      <c r="A9" s="567"/>
      <c r="B9" s="572">
        <v>12.9</v>
      </c>
      <c r="C9" s="572">
        <v>2.9</v>
      </c>
      <c r="D9" s="572"/>
      <c r="E9" s="528"/>
      <c r="F9" s="518"/>
      <c r="G9" s="518"/>
      <c r="H9" s="518"/>
      <c r="I9" s="518"/>
      <c r="J9" s="518"/>
      <c r="K9" s="518"/>
      <c r="L9" s="518"/>
      <c r="P9" s="571"/>
      <c r="Q9" s="572"/>
      <c r="R9" s="572"/>
      <c r="S9" s="572"/>
      <c r="T9" s="572"/>
      <c r="U9" s="572"/>
    </row>
    <row r="10" spans="1:21" s="569" customFormat="1">
      <c r="A10" s="567"/>
      <c r="B10" s="572">
        <v>12.5</v>
      </c>
      <c r="C10" s="572">
        <v>-0.7</v>
      </c>
      <c r="D10" s="572"/>
      <c r="E10" s="528"/>
      <c r="F10" s="518"/>
      <c r="G10" s="518"/>
      <c r="H10" s="518"/>
      <c r="I10" s="518"/>
      <c r="J10" s="518"/>
      <c r="K10" s="518"/>
      <c r="L10" s="518"/>
      <c r="P10" s="571"/>
      <c r="Q10" s="572"/>
      <c r="R10" s="572"/>
      <c r="S10" s="572"/>
      <c r="T10" s="572"/>
      <c r="U10" s="572"/>
    </row>
    <row r="11" spans="1:21" s="569" customFormat="1">
      <c r="A11" s="571" t="s">
        <v>437</v>
      </c>
      <c r="B11" s="572">
        <v>13.4</v>
      </c>
      <c r="C11" s="572">
        <v>2.6</v>
      </c>
      <c r="D11" s="572"/>
      <c r="E11" s="528"/>
      <c r="F11" s="518"/>
      <c r="G11" s="518"/>
      <c r="H11" s="518"/>
      <c r="I11" s="518"/>
      <c r="J11" s="518"/>
      <c r="K11" s="518"/>
      <c r="L11" s="518"/>
      <c r="P11" s="571"/>
      <c r="Q11" s="572"/>
      <c r="R11" s="572"/>
      <c r="S11" s="572"/>
      <c r="T11" s="572"/>
      <c r="U11" s="572"/>
    </row>
    <row r="12" spans="1:21" s="569" customFormat="1">
      <c r="A12" s="567"/>
      <c r="B12" s="572">
        <v>15.9</v>
      </c>
      <c r="C12" s="572">
        <v>6</v>
      </c>
      <c r="D12" s="572"/>
      <c r="E12" s="528"/>
      <c r="F12" s="518"/>
      <c r="G12" s="518"/>
      <c r="H12" s="518"/>
      <c r="I12" s="518"/>
      <c r="J12" s="518"/>
      <c r="K12" s="518"/>
      <c r="L12" s="518"/>
      <c r="P12" s="571"/>
      <c r="Q12" s="572"/>
      <c r="R12" s="572"/>
      <c r="S12" s="572"/>
      <c r="T12" s="572"/>
      <c r="U12" s="572"/>
    </row>
    <row r="13" spans="1:21" s="569" customFormat="1">
      <c r="A13" s="567"/>
      <c r="B13" s="572">
        <v>17</v>
      </c>
      <c r="C13" s="572">
        <v>13.2</v>
      </c>
      <c r="D13" s="572"/>
      <c r="E13" s="528"/>
      <c r="F13" s="518"/>
      <c r="G13" s="518"/>
      <c r="H13" s="518"/>
      <c r="I13" s="518"/>
      <c r="J13" s="518"/>
      <c r="K13" s="518"/>
      <c r="L13" s="518"/>
      <c r="P13" s="571"/>
      <c r="Q13" s="572"/>
      <c r="R13" s="572"/>
      <c r="S13" s="572"/>
      <c r="T13" s="572"/>
      <c r="U13" s="572"/>
    </row>
    <row r="14" spans="1:21" s="569" customFormat="1">
      <c r="A14" s="567"/>
      <c r="B14" s="572">
        <v>17.600000000000001</v>
      </c>
      <c r="C14" s="572">
        <v>11.5</v>
      </c>
      <c r="D14" s="572"/>
      <c r="E14" s="528"/>
      <c r="F14" s="518"/>
      <c r="G14" s="518"/>
      <c r="H14" s="518"/>
      <c r="I14" s="518"/>
      <c r="J14" s="518"/>
      <c r="K14" s="518"/>
      <c r="L14" s="518"/>
      <c r="P14" s="571"/>
      <c r="Q14" s="572"/>
      <c r="R14" s="572"/>
      <c r="S14" s="572"/>
      <c r="T14" s="572"/>
      <c r="U14" s="572"/>
    </row>
    <row r="15" spans="1:21" s="569" customFormat="1">
      <c r="A15" s="683" t="s">
        <v>441</v>
      </c>
      <c r="B15" s="572">
        <v>18</v>
      </c>
      <c r="C15" s="572">
        <v>10.1</v>
      </c>
      <c r="D15" s="572"/>
      <c r="E15" s="528"/>
      <c r="F15" s="518"/>
      <c r="G15" s="518"/>
      <c r="H15" s="518"/>
      <c r="I15" s="518"/>
      <c r="J15" s="518"/>
      <c r="K15" s="518"/>
      <c r="L15" s="518"/>
      <c r="P15" s="571"/>
      <c r="Q15" s="572"/>
      <c r="R15" s="572"/>
      <c r="S15" s="572"/>
      <c r="T15" s="572"/>
      <c r="U15" s="572"/>
    </row>
    <row r="16" spans="1:21" s="569" customFormat="1">
      <c r="A16" s="571"/>
      <c r="B16" s="572">
        <v>18</v>
      </c>
      <c r="C16" s="572">
        <v>12.3</v>
      </c>
      <c r="D16" s="572"/>
      <c r="E16" s="32" t="str">
        <f>IF(Content!$E$1=1,E20,E21)</f>
        <v>* Дефльована на модельні очікування (КПМ).</v>
      </c>
      <c r="F16" s="518"/>
      <c r="G16" s="518"/>
      <c r="H16" s="518"/>
      <c r="I16" s="518"/>
      <c r="J16" s="518"/>
      <c r="K16" s="518"/>
      <c r="L16" s="518"/>
      <c r="P16" s="571"/>
      <c r="Q16" s="572"/>
      <c r="R16" s="572"/>
      <c r="S16" s="572"/>
      <c r="T16" s="572"/>
      <c r="U16" s="572"/>
    </row>
    <row r="17" spans="1:21" s="569" customFormat="1">
      <c r="A17" s="571"/>
      <c r="B17" s="572">
        <v>17.600000000000001</v>
      </c>
      <c r="C17" s="572">
        <v>13.9</v>
      </c>
      <c r="D17" s="572"/>
      <c r="E17" s="32" t="str">
        <f>IF(Content!$E$1=1,E18,E19)</f>
        <v>Джерело: НБУ.</v>
      </c>
      <c r="F17" s="518"/>
      <c r="G17" s="518"/>
      <c r="H17" s="518"/>
      <c r="I17" s="518"/>
      <c r="J17" s="518"/>
      <c r="K17" s="518"/>
      <c r="L17" s="518"/>
      <c r="P17" s="571"/>
      <c r="Q17" s="572"/>
      <c r="R17" s="572"/>
      <c r="S17" s="572"/>
      <c r="T17" s="572"/>
      <c r="U17" s="572"/>
    </row>
    <row r="18" spans="1:21" s="569" customFormat="1">
      <c r="A18" s="571"/>
      <c r="B18" s="572">
        <v>17</v>
      </c>
      <c r="C18" s="572">
        <v>14.2</v>
      </c>
      <c r="D18" s="572"/>
      <c r="E18" s="548" t="s">
        <v>6</v>
      </c>
      <c r="F18" s="518"/>
      <c r="G18" s="518"/>
      <c r="H18" s="518"/>
      <c r="I18" s="518"/>
      <c r="J18" s="518"/>
      <c r="K18" s="518"/>
      <c r="L18" s="518"/>
      <c r="P18" s="571"/>
      <c r="Q18" s="572"/>
      <c r="R18" s="572"/>
      <c r="S18" s="572"/>
      <c r="T18" s="572"/>
      <c r="U18" s="572"/>
    </row>
    <row r="19" spans="1:21" s="569" customFormat="1">
      <c r="A19" s="571" t="s">
        <v>445</v>
      </c>
      <c r="B19" s="572">
        <v>15.3</v>
      </c>
      <c r="C19" s="572">
        <v>13.1</v>
      </c>
      <c r="D19" s="572"/>
      <c r="E19" s="548" t="s">
        <v>7</v>
      </c>
      <c r="F19" s="518"/>
      <c r="G19" s="518"/>
      <c r="H19" s="518"/>
      <c r="I19" s="518"/>
      <c r="J19" s="518"/>
      <c r="K19" s="518"/>
      <c r="L19" s="518"/>
      <c r="P19" s="571"/>
      <c r="Q19" s="572"/>
      <c r="R19" s="572"/>
      <c r="S19" s="572"/>
      <c r="T19" s="572"/>
      <c r="U19" s="572"/>
    </row>
    <row r="20" spans="1:21" s="569" customFormat="1">
      <c r="A20" s="571"/>
      <c r="B20" s="572">
        <v>11.6</v>
      </c>
      <c r="C20" s="572">
        <v>9.5</v>
      </c>
      <c r="D20" s="572"/>
      <c r="E20" s="518" t="s">
        <v>1397</v>
      </c>
      <c r="F20" s="518"/>
      <c r="G20" s="518"/>
      <c r="H20" s="518"/>
      <c r="I20" s="518"/>
      <c r="J20" s="518"/>
      <c r="K20" s="518"/>
      <c r="L20" s="518"/>
      <c r="P20" s="571"/>
      <c r="Q20" s="572"/>
      <c r="R20" s="572"/>
      <c r="S20" s="572"/>
      <c r="T20" s="572"/>
      <c r="U20" s="572"/>
    </row>
    <row r="21" spans="1:21" s="569" customFormat="1">
      <c r="A21" s="571"/>
      <c r="B21" s="572">
        <v>8.1</v>
      </c>
      <c r="C21" s="572">
        <v>5.3</v>
      </c>
      <c r="D21" s="572"/>
      <c r="E21" s="569" t="s">
        <v>1398</v>
      </c>
      <c r="F21" s="518"/>
      <c r="G21" s="518"/>
      <c r="H21" s="518"/>
      <c r="I21" s="518"/>
      <c r="J21" s="518"/>
      <c r="K21" s="518"/>
      <c r="L21" s="518"/>
      <c r="P21" s="571"/>
      <c r="Q21" s="572"/>
      <c r="R21" s="572"/>
      <c r="S21" s="572"/>
      <c r="T21" s="572"/>
      <c r="U21" s="572"/>
    </row>
    <row r="22" spans="1:21" s="569" customFormat="1">
      <c r="A22" s="571"/>
      <c r="B22" s="572">
        <v>6</v>
      </c>
      <c r="C22" s="572">
        <v>0.3</v>
      </c>
      <c r="D22" s="572"/>
      <c r="E22" s="566"/>
      <c r="F22" s="518"/>
      <c r="G22" s="518"/>
      <c r="H22" s="518"/>
      <c r="I22" s="518"/>
      <c r="J22" s="518"/>
      <c r="K22" s="518"/>
      <c r="L22" s="518"/>
      <c r="P22" s="571"/>
      <c r="Q22" s="572"/>
      <c r="R22" s="572"/>
      <c r="S22" s="572"/>
      <c r="T22" s="572"/>
      <c r="U22" s="572"/>
    </row>
    <row r="23" spans="1:21" s="569" customFormat="1">
      <c r="A23" s="571" t="s">
        <v>14</v>
      </c>
      <c r="B23" s="572">
        <v>6</v>
      </c>
      <c r="C23" s="572">
        <v>-0.5</v>
      </c>
      <c r="D23" s="572"/>
      <c r="E23" s="566"/>
      <c r="F23" s="518"/>
      <c r="G23" s="518"/>
      <c r="H23" s="518"/>
      <c r="I23" s="518"/>
      <c r="J23" s="518"/>
      <c r="K23" s="518"/>
      <c r="L23" s="518"/>
      <c r="P23" s="571"/>
      <c r="Q23" s="572"/>
      <c r="R23" s="572"/>
      <c r="S23" s="572"/>
      <c r="T23" s="572"/>
      <c r="U23" s="572"/>
    </row>
    <row r="24" spans="1:21" s="569" customFormat="1">
      <c r="A24" s="571"/>
      <c r="B24" s="572">
        <v>6.1</v>
      </c>
      <c r="C24" s="572">
        <v>-1.8</v>
      </c>
      <c r="D24" s="572"/>
      <c r="E24" s="566"/>
      <c r="F24" s="518"/>
      <c r="G24" s="518"/>
      <c r="H24" s="518"/>
      <c r="I24" s="518"/>
      <c r="J24" s="518"/>
      <c r="K24" s="518"/>
      <c r="L24" s="518"/>
      <c r="P24" s="571"/>
      <c r="Q24" s="572"/>
      <c r="R24" s="572"/>
      <c r="S24" s="572"/>
      <c r="T24" s="572"/>
      <c r="U24" s="572"/>
    </row>
    <row r="25" spans="1:21" s="569" customFormat="1">
      <c r="A25" s="571"/>
      <c r="B25" s="572">
        <v>7.3</v>
      </c>
      <c r="C25" s="572">
        <v>1.1000000000000001</v>
      </c>
      <c r="D25" s="572"/>
      <c r="E25" s="566"/>
      <c r="F25" s="518"/>
      <c r="G25" s="518"/>
      <c r="H25" s="518"/>
      <c r="I25" s="518"/>
      <c r="J25" s="518"/>
      <c r="K25" s="518"/>
      <c r="L25" s="518"/>
      <c r="P25" s="571"/>
      <c r="Q25" s="572"/>
      <c r="R25" s="572"/>
      <c r="S25" s="572"/>
      <c r="T25" s="572"/>
      <c r="U25" s="572"/>
    </row>
    <row r="26" spans="1:21" s="569" customFormat="1">
      <c r="A26" s="571"/>
      <c r="B26" s="572">
        <v>8</v>
      </c>
      <c r="C26" s="572">
        <v>1.7</v>
      </c>
      <c r="D26" s="572"/>
      <c r="E26" s="566"/>
      <c r="F26" s="518"/>
      <c r="G26" s="518"/>
      <c r="H26" s="518"/>
      <c r="I26" s="518"/>
      <c r="J26" s="518"/>
      <c r="K26" s="518"/>
      <c r="L26" s="518"/>
      <c r="P26" s="571"/>
      <c r="Q26" s="572"/>
      <c r="R26" s="572"/>
      <c r="S26" s="572"/>
      <c r="T26" s="572"/>
      <c r="U26" s="572"/>
    </row>
    <row r="27" spans="1:21" s="569" customFormat="1">
      <c r="A27" s="571" t="s">
        <v>27</v>
      </c>
      <c r="B27" s="572">
        <v>8.6</v>
      </c>
      <c r="C27" s="572">
        <v>1.5</v>
      </c>
      <c r="D27" s="572"/>
      <c r="E27" s="566"/>
      <c r="F27" s="518"/>
      <c r="G27" s="518"/>
      <c r="H27" s="518"/>
      <c r="I27" s="518"/>
      <c r="J27" s="518"/>
      <c r="K27" s="518"/>
      <c r="L27" s="518"/>
      <c r="P27" s="571"/>
      <c r="Q27" s="572"/>
      <c r="R27" s="572"/>
      <c r="S27" s="572"/>
      <c r="T27" s="572"/>
      <c r="U27" s="572"/>
    </row>
    <row r="28" spans="1:21">
      <c r="A28" s="571"/>
      <c r="B28" s="572">
        <v>9.8000000000000007</v>
      </c>
      <c r="C28" s="572">
        <v>-4.5</v>
      </c>
      <c r="D28" s="572"/>
      <c r="P28" s="571"/>
      <c r="Q28" s="572"/>
      <c r="R28" s="572"/>
      <c r="S28" s="572"/>
      <c r="T28" s="572"/>
      <c r="U28" s="572"/>
    </row>
    <row r="29" spans="1:21">
      <c r="A29" s="571"/>
      <c r="B29" s="572">
        <v>14.7</v>
      </c>
      <c r="C29" s="572">
        <v>-8.5</v>
      </c>
      <c r="D29" s="572"/>
      <c r="P29" s="571"/>
      <c r="Q29" s="572"/>
      <c r="R29" s="572"/>
      <c r="S29" s="572"/>
      <c r="T29" s="572"/>
      <c r="U29" s="572"/>
    </row>
    <row r="30" spans="1:21">
      <c r="A30" s="571"/>
      <c r="B30" s="572">
        <v>25</v>
      </c>
      <c r="C30" s="572">
        <v>7.5</v>
      </c>
      <c r="D30" s="572"/>
      <c r="P30" s="571"/>
      <c r="Q30" s="572"/>
      <c r="R30" s="572"/>
      <c r="S30" s="572"/>
      <c r="T30" s="572"/>
      <c r="U30" s="572"/>
    </row>
    <row r="31" spans="1:21">
      <c r="A31" s="571" t="s">
        <v>97</v>
      </c>
      <c r="B31" s="572">
        <v>25</v>
      </c>
      <c r="C31" s="572">
        <v>7.3</v>
      </c>
      <c r="D31" s="572"/>
      <c r="P31" s="571"/>
      <c r="Q31" s="572"/>
      <c r="R31" s="572"/>
      <c r="S31" s="572"/>
      <c r="T31" s="572"/>
      <c r="U31" s="572"/>
    </row>
    <row r="32" spans="1:21">
      <c r="A32" s="571"/>
      <c r="B32" s="572">
        <v>25</v>
      </c>
      <c r="C32" s="572">
        <v>6.8</v>
      </c>
      <c r="D32" s="572"/>
      <c r="P32" s="571"/>
      <c r="Q32" s="572"/>
      <c r="R32" s="572"/>
      <c r="S32" s="572"/>
      <c r="T32" s="572"/>
      <c r="U32" s="572"/>
    </row>
    <row r="33" spans="1:21">
      <c r="A33" s="571"/>
      <c r="B33" s="572">
        <v>25</v>
      </c>
      <c r="C33" s="572">
        <v>6.9</v>
      </c>
      <c r="D33" s="572"/>
      <c r="P33" s="571"/>
      <c r="Q33" s="572"/>
      <c r="R33" s="572"/>
      <c r="S33" s="572"/>
      <c r="T33" s="572"/>
      <c r="U33" s="572"/>
    </row>
    <row r="34" spans="1:21">
      <c r="A34" s="571"/>
      <c r="B34" s="572">
        <v>25</v>
      </c>
      <c r="C34" s="572">
        <v>9.9</v>
      </c>
      <c r="D34" s="572"/>
      <c r="P34" s="571"/>
      <c r="Q34" s="572"/>
      <c r="R34" s="572"/>
      <c r="S34" s="572"/>
      <c r="T34" s="572"/>
      <c r="U34" s="572"/>
    </row>
    <row r="35" spans="1:21">
      <c r="A35" s="571" t="s">
        <v>106</v>
      </c>
      <c r="B35" s="572">
        <v>25</v>
      </c>
      <c r="C35" s="572">
        <v>11.2</v>
      </c>
      <c r="D35" s="572"/>
      <c r="P35" s="571"/>
      <c r="Q35" s="572"/>
      <c r="R35" s="572"/>
      <c r="S35" s="572"/>
      <c r="T35" s="572"/>
      <c r="U35" s="572"/>
    </row>
    <row r="36" spans="1:21">
      <c r="A36" s="571"/>
      <c r="B36" s="572">
        <v>25</v>
      </c>
      <c r="C36" s="572">
        <v>13</v>
      </c>
      <c r="D36" s="572"/>
      <c r="P36" s="571"/>
      <c r="Q36" s="572"/>
      <c r="R36" s="572"/>
      <c r="S36" s="572"/>
      <c r="T36" s="572"/>
      <c r="U36" s="572"/>
    </row>
    <row r="37" spans="1:21">
      <c r="A37" s="571"/>
      <c r="B37" s="572">
        <v>24.1</v>
      </c>
      <c r="C37" s="572">
        <v>13.3</v>
      </c>
      <c r="D37" s="572"/>
      <c r="P37" s="571"/>
      <c r="Q37" s="572"/>
      <c r="R37" s="572"/>
      <c r="S37" s="572"/>
      <c r="T37" s="572"/>
      <c r="U37" s="572"/>
    </row>
    <row r="38" spans="1:21">
      <c r="A38" s="571"/>
      <c r="B38" s="572">
        <v>23</v>
      </c>
      <c r="C38" s="572">
        <v>13.6</v>
      </c>
      <c r="D38" s="572"/>
      <c r="P38" s="571"/>
      <c r="Q38" s="572"/>
      <c r="R38" s="572"/>
      <c r="S38" s="572"/>
      <c r="T38" s="572"/>
      <c r="U38" s="572"/>
    </row>
    <row r="39" spans="1:21">
      <c r="A39" s="571" t="s">
        <v>225</v>
      </c>
      <c r="B39" s="572">
        <v>21.9</v>
      </c>
      <c r="C39" s="572">
        <v>13.3</v>
      </c>
      <c r="D39" s="572"/>
      <c r="P39" s="571"/>
      <c r="Q39" s="572"/>
      <c r="R39" s="572"/>
      <c r="S39" s="572"/>
      <c r="T39" s="572"/>
      <c r="U39" s="572"/>
    </row>
    <row r="40" spans="1:21">
      <c r="A40" s="569"/>
      <c r="B40" s="572">
        <v>20</v>
      </c>
      <c r="C40" s="572">
        <v>12.4</v>
      </c>
      <c r="D40" s="572"/>
      <c r="P40" s="571"/>
      <c r="Q40" s="572"/>
      <c r="R40" s="572"/>
      <c r="S40" s="572"/>
      <c r="T40" s="572"/>
      <c r="U40" s="572"/>
    </row>
    <row r="41" spans="1:21">
      <c r="A41" s="569"/>
      <c r="B41" s="572">
        <v>18.399999999999999</v>
      </c>
      <c r="C41" s="572">
        <v>12.1</v>
      </c>
      <c r="D41" s="572"/>
      <c r="P41" s="571"/>
      <c r="Q41" s="572"/>
      <c r="R41" s="572"/>
      <c r="S41" s="572"/>
      <c r="T41" s="572"/>
      <c r="U41" s="572"/>
    </row>
    <row r="42" spans="1:21">
      <c r="A42" s="569"/>
      <c r="B42" s="572">
        <v>16.8</v>
      </c>
      <c r="C42" s="572">
        <v>10.7</v>
      </c>
      <c r="D42" s="572"/>
      <c r="F42" s="25"/>
      <c r="P42" s="571"/>
      <c r="Q42" s="572"/>
      <c r="R42" s="572"/>
      <c r="S42" s="572"/>
      <c r="T42" s="572"/>
      <c r="U42" s="572"/>
    </row>
    <row r="43" spans="1:21">
      <c r="A43" s="571" t="s">
        <v>695</v>
      </c>
      <c r="B43" s="572">
        <v>14.4</v>
      </c>
      <c r="C43" s="572">
        <v>9.6</v>
      </c>
      <c r="D43" s="572"/>
      <c r="F43" s="25"/>
      <c r="P43" s="571"/>
      <c r="Q43" s="572"/>
      <c r="R43" s="572"/>
      <c r="S43" s="572"/>
      <c r="T43" s="572"/>
      <c r="U43" s="572"/>
    </row>
    <row r="44" spans="1:21">
      <c r="A44" s="571"/>
      <c r="B44" s="572"/>
      <c r="C44" s="572"/>
      <c r="D44" s="572"/>
      <c r="P44" s="571"/>
      <c r="Q44" s="572"/>
      <c r="R44" s="572"/>
      <c r="S44" s="572"/>
      <c r="T44" s="572"/>
      <c r="U44" s="572"/>
    </row>
    <row r="45" spans="1:21">
      <c r="A45" s="571"/>
      <c r="B45" s="572"/>
      <c r="C45" s="572"/>
      <c r="D45" s="572"/>
      <c r="P45" s="571"/>
      <c r="Q45" s="572"/>
      <c r="R45" s="572"/>
      <c r="S45" s="572"/>
      <c r="T45" s="572"/>
      <c r="U45" s="572"/>
    </row>
    <row r="46" spans="1:21">
      <c r="A46" s="571"/>
      <c r="B46" s="572"/>
      <c r="C46" s="572"/>
      <c r="D46" s="572"/>
      <c r="P46" s="571"/>
      <c r="Q46" s="572"/>
      <c r="R46" s="572"/>
      <c r="S46" s="572"/>
      <c r="T46" s="572"/>
      <c r="U46" s="572"/>
    </row>
    <row r="47" spans="1:21">
      <c r="A47" s="571"/>
      <c r="B47" s="572"/>
      <c r="C47" s="572"/>
      <c r="D47" s="572"/>
      <c r="F47" s="25"/>
      <c r="P47" s="571"/>
      <c r="Q47" s="572"/>
      <c r="R47" s="572"/>
      <c r="S47" s="572"/>
      <c r="T47" s="572"/>
      <c r="U47" s="572"/>
    </row>
    <row r="48" spans="1:21">
      <c r="A48" s="571"/>
      <c r="B48" s="572"/>
      <c r="C48" s="572"/>
      <c r="D48" s="572"/>
      <c r="P48" s="571"/>
      <c r="Q48" s="572"/>
      <c r="R48" s="572"/>
      <c r="S48" s="572"/>
      <c r="T48" s="572"/>
      <c r="U48" s="572"/>
    </row>
    <row r="49" spans="1:21">
      <c r="A49" s="571"/>
      <c r="B49" s="572"/>
      <c r="C49" s="572"/>
      <c r="D49" s="572"/>
      <c r="P49" s="571"/>
      <c r="Q49" s="572"/>
      <c r="R49" s="572"/>
      <c r="S49" s="572"/>
      <c r="T49" s="572"/>
      <c r="U49" s="572"/>
    </row>
    <row r="50" spans="1:21">
      <c r="A50" s="571"/>
      <c r="B50" s="572"/>
      <c r="C50" s="572"/>
      <c r="D50" s="572"/>
      <c r="P50" s="571"/>
      <c r="Q50" s="572"/>
      <c r="R50" s="572"/>
      <c r="S50" s="572"/>
      <c r="T50" s="572"/>
      <c r="U50" s="572"/>
    </row>
    <row r="51" spans="1:21">
      <c r="A51" s="571"/>
      <c r="B51" s="572"/>
      <c r="C51" s="572"/>
      <c r="D51" s="572"/>
      <c r="P51" s="571"/>
      <c r="Q51" s="572"/>
      <c r="R51" s="572"/>
      <c r="S51" s="572"/>
      <c r="T51" s="572"/>
      <c r="U51" s="572"/>
    </row>
    <row r="52" spans="1:21">
      <c r="A52" s="571"/>
      <c r="B52" s="572"/>
      <c r="C52" s="572"/>
      <c r="D52" s="572"/>
      <c r="P52" s="571"/>
      <c r="Q52" s="572"/>
      <c r="R52" s="572"/>
      <c r="S52" s="572"/>
      <c r="T52" s="572"/>
      <c r="U52" s="572"/>
    </row>
    <row r="53" spans="1:21">
      <c r="A53" s="571"/>
      <c r="B53" s="572"/>
      <c r="C53" s="572"/>
      <c r="D53" s="572"/>
      <c r="P53" s="571"/>
      <c r="Q53" s="572"/>
      <c r="R53" s="572"/>
      <c r="S53" s="572"/>
      <c r="T53" s="572"/>
      <c r="U53" s="572"/>
    </row>
    <row r="54" spans="1:21">
      <c r="A54" s="571"/>
      <c r="B54" s="572"/>
      <c r="C54" s="572"/>
      <c r="D54" s="572"/>
      <c r="P54" s="571"/>
      <c r="Q54" s="572"/>
      <c r="R54" s="572"/>
      <c r="S54" s="572"/>
      <c r="T54" s="572"/>
      <c r="U54" s="572"/>
    </row>
    <row r="55" spans="1:21">
      <c r="A55" s="571"/>
      <c r="B55" s="572"/>
      <c r="C55" s="572"/>
      <c r="D55" s="572"/>
      <c r="P55" s="571"/>
      <c r="Q55" s="572"/>
      <c r="R55" s="572"/>
      <c r="S55" s="572"/>
      <c r="T55" s="572"/>
      <c r="U55" s="572"/>
    </row>
    <row r="56" spans="1:21">
      <c r="P56" s="571"/>
      <c r="Q56" s="572"/>
      <c r="R56" s="572"/>
      <c r="S56" s="572"/>
      <c r="T56" s="572"/>
      <c r="U56" s="572"/>
    </row>
    <row r="57" spans="1:21">
      <c r="P57" s="571"/>
      <c r="Q57" s="572"/>
      <c r="R57" s="572"/>
      <c r="S57" s="572"/>
      <c r="T57" s="572"/>
      <c r="U57" s="572"/>
    </row>
    <row r="58" spans="1:21">
      <c r="P58" s="571"/>
      <c r="Q58" s="572"/>
      <c r="R58" s="572"/>
      <c r="S58" s="572"/>
      <c r="T58" s="572"/>
      <c r="U58" s="572"/>
    </row>
    <row r="59" spans="1:21">
      <c r="P59" s="571"/>
      <c r="Q59" s="572"/>
      <c r="R59" s="572"/>
      <c r="S59" s="572"/>
      <c r="T59" s="572"/>
      <c r="U59" s="572"/>
    </row>
    <row r="60" spans="1:21">
      <c r="P60" s="571"/>
      <c r="Q60" s="572"/>
      <c r="R60" s="572"/>
      <c r="S60" s="572"/>
      <c r="T60" s="572"/>
      <c r="U60" s="572"/>
    </row>
    <row r="61" spans="1:21">
      <c r="P61" s="571"/>
      <c r="Q61" s="572"/>
      <c r="R61" s="572"/>
      <c r="S61" s="572"/>
      <c r="T61" s="572"/>
      <c r="U61" s="572"/>
    </row>
    <row r="62" spans="1:21">
      <c r="P62" s="571"/>
      <c r="Q62" s="572"/>
      <c r="R62" s="572"/>
      <c r="S62" s="572"/>
      <c r="T62" s="572"/>
      <c r="U62" s="572"/>
    </row>
    <row r="63" spans="1:21">
      <c r="P63" s="571"/>
      <c r="Q63" s="572"/>
      <c r="R63" s="572"/>
      <c r="S63" s="572"/>
      <c r="T63" s="572"/>
      <c r="U63" s="572"/>
    </row>
    <row r="64" spans="1:21">
      <c r="P64" s="571"/>
      <c r="Q64" s="572"/>
      <c r="R64" s="572"/>
      <c r="S64" s="572"/>
      <c r="T64" s="572"/>
      <c r="U64" s="572"/>
    </row>
    <row r="65" spans="16:21">
      <c r="P65" s="571"/>
      <c r="Q65" s="572"/>
      <c r="R65" s="572"/>
      <c r="S65" s="572"/>
      <c r="T65" s="572"/>
      <c r="U65" s="572"/>
    </row>
    <row r="66" spans="16:21">
      <c r="P66" s="571"/>
      <c r="Q66" s="572"/>
      <c r="R66" s="572"/>
      <c r="S66" s="572"/>
      <c r="T66" s="572"/>
      <c r="U66" s="572"/>
    </row>
    <row r="67" spans="16:21">
      <c r="P67" s="571"/>
      <c r="Q67" s="572"/>
      <c r="R67" s="572"/>
      <c r="S67" s="572"/>
      <c r="T67" s="572"/>
      <c r="U67" s="572"/>
    </row>
  </sheetData>
  <hyperlinks>
    <hyperlink ref="A1" location="Content!A1" display="&lt;&lt;" xr:uid="{00000000-0004-0000-4F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8"/>
  </sheetPr>
  <dimension ref="A1:S48"/>
  <sheetViews>
    <sheetView zoomScaleNormal="100" workbookViewId="0"/>
  </sheetViews>
  <sheetFormatPr baseColWidth="10" defaultColWidth="9.5" defaultRowHeight="13"/>
  <cols>
    <col min="1" max="1" width="5.5" style="528" bestFit="1" customWidth="1"/>
    <col min="2" max="5" width="9.5" style="528" customWidth="1"/>
    <col min="6" max="6" width="5.5" style="528" bestFit="1" customWidth="1"/>
    <col min="7" max="7" width="9.5" style="528" customWidth="1"/>
    <col min="8" max="8" width="9.5" style="518" customWidth="1"/>
    <col min="9" max="16384" width="9.5" style="528"/>
  </cols>
  <sheetData>
    <row r="1" spans="1:19" s="516" customFormat="1">
      <c r="A1" s="513" t="s">
        <v>9</v>
      </c>
      <c r="B1" s="573" t="str">
        <f>IF(Content!$E$1=1,B2,B3)</f>
        <v>Усього</v>
      </c>
      <c r="C1" s="573" t="str">
        <f>IF(Content!$E$1=1,C2,C3)</f>
        <v>Банки з державною часткою</v>
      </c>
      <c r="D1" s="573" t="str">
        <f>IF(Content!$E$1=1,D2,D3)</f>
        <v>Банки іноземних банківських груп</v>
      </c>
      <c r="E1" s="573" t="str">
        <f>IF(Content!$E$1=1,E2,E3)</f>
        <v>Банки з приватним капіталом</v>
      </c>
      <c r="F1" s="573"/>
      <c r="G1" s="515" t="str">
        <f>IF(Content!$E$1=1,G2,G3)</f>
        <v>Середньозважені гривневі процентні ставки за строковими депозитами ДГ, %</v>
      </c>
      <c r="H1" s="514"/>
      <c r="I1" s="515"/>
    </row>
    <row r="2" spans="1:19" s="518" customFormat="1" hidden="1">
      <c r="B2" s="523" t="s">
        <v>1399</v>
      </c>
      <c r="C2" s="523" t="s">
        <v>1400</v>
      </c>
      <c r="D2" s="523" t="s">
        <v>1401</v>
      </c>
      <c r="E2" s="523" t="s">
        <v>1402</v>
      </c>
      <c r="F2" s="523"/>
      <c r="G2" s="517" t="s">
        <v>1403</v>
      </c>
      <c r="H2" s="517"/>
      <c r="I2" s="514"/>
    </row>
    <row r="3" spans="1:19" s="518" customFormat="1" hidden="1">
      <c r="B3" s="523" t="s">
        <v>1404</v>
      </c>
      <c r="C3" s="523" t="s">
        <v>1405</v>
      </c>
      <c r="D3" s="523" t="s">
        <v>1406</v>
      </c>
      <c r="E3" s="523" t="s">
        <v>1407</v>
      </c>
      <c r="F3" s="523"/>
      <c r="G3" s="517" t="s">
        <v>1408</v>
      </c>
      <c r="H3" s="517"/>
      <c r="I3" s="521"/>
    </row>
    <row r="4" spans="1:19" s="518" customFormat="1">
      <c r="A4" s="573">
        <v>44197</v>
      </c>
      <c r="B4" s="525">
        <v>8.3000000000000007</v>
      </c>
      <c r="C4" s="525">
        <v>7.96</v>
      </c>
      <c r="D4" s="525">
        <v>7.58</v>
      </c>
      <c r="E4" s="525">
        <v>9.24</v>
      </c>
      <c r="F4" s="574">
        <f>A4</f>
        <v>44197</v>
      </c>
      <c r="G4" s="575"/>
      <c r="H4" s="517"/>
      <c r="I4" s="521"/>
      <c r="O4" s="573"/>
      <c r="P4" s="525"/>
      <c r="Q4" s="525"/>
      <c r="R4" s="525"/>
      <c r="S4" s="525"/>
    </row>
    <row r="5" spans="1:19">
      <c r="A5" s="573">
        <v>44228</v>
      </c>
      <c r="B5" s="525">
        <v>8.07</v>
      </c>
      <c r="C5" s="525">
        <v>7.63</v>
      </c>
      <c r="D5" s="525">
        <v>7.59</v>
      </c>
      <c r="E5" s="525">
        <v>9.07</v>
      </c>
      <c r="F5" s="574"/>
      <c r="G5" s="525"/>
      <c r="H5" s="526"/>
      <c r="I5" s="527"/>
      <c r="O5" s="573"/>
      <c r="P5" s="525"/>
      <c r="Q5" s="525"/>
      <c r="R5" s="525"/>
      <c r="S5" s="525"/>
    </row>
    <row r="6" spans="1:19">
      <c r="A6" s="573">
        <v>44256</v>
      </c>
      <c r="B6" s="525">
        <v>7.66</v>
      </c>
      <c r="C6" s="525">
        <v>7.26</v>
      </c>
      <c r="D6" s="525">
        <v>7.27</v>
      </c>
      <c r="E6" s="525">
        <v>8.56</v>
      </c>
      <c r="F6" s="574"/>
      <c r="G6" s="525"/>
      <c r="H6" s="530"/>
      <c r="I6" s="527"/>
      <c r="O6" s="573"/>
      <c r="P6" s="525"/>
      <c r="Q6" s="525"/>
      <c r="R6" s="525"/>
      <c r="S6" s="525"/>
    </row>
    <row r="7" spans="1:19">
      <c r="A7" s="573">
        <v>44287</v>
      </c>
      <c r="B7" s="525">
        <v>7.4</v>
      </c>
      <c r="C7" s="525">
        <v>6.81</v>
      </c>
      <c r="D7" s="525">
        <v>7.14</v>
      </c>
      <c r="E7" s="525">
        <v>8.42</v>
      </c>
      <c r="F7" s="574"/>
      <c r="G7" s="525"/>
      <c r="H7" s="530"/>
      <c r="I7" s="527"/>
      <c r="O7" s="573"/>
      <c r="P7" s="525"/>
      <c r="Q7" s="525"/>
      <c r="R7" s="525"/>
      <c r="S7" s="525"/>
    </row>
    <row r="8" spans="1:19">
      <c r="A8" s="573">
        <v>44317</v>
      </c>
      <c r="B8" s="525">
        <v>7.49</v>
      </c>
      <c r="C8" s="525">
        <v>6.93</v>
      </c>
      <c r="D8" s="525">
        <v>7.22</v>
      </c>
      <c r="E8" s="525">
        <v>8.6</v>
      </c>
      <c r="F8" s="574"/>
      <c r="G8" s="525"/>
      <c r="H8" s="526"/>
      <c r="I8" s="527"/>
      <c r="O8" s="573"/>
      <c r="P8" s="525"/>
      <c r="Q8" s="525"/>
      <c r="R8" s="525"/>
      <c r="S8" s="525"/>
    </row>
    <row r="9" spans="1:19">
      <c r="A9" s="573">
        <v>44348</v>
      </c>
      <c r="B9" s="525">
        <v>7.37</v>
      </c>
      <c r="C9" s="525">
        <v>6.72</v>
      </c>
      <c r="D9" s="525">
        <v>7.3</v>
      </c>
      <c r="E9" s="525">
        <v>8.59</v>
      </c>
      <c r="F9" s="574"/>
      <c r="G9" s="525"/>
      <c r="H9" s="530"/>
      <c r="I9" s="527"/>
      <c r="O9" s="573"/>
      <c r="P9" s="525"/>
      <c r="Q9" s="525"/>
      <c r="R9" s="525"/>
      <c r="S9" s="525"/>
    </row>
    <row r="10" spans="1:19">
      <c r="A10" s="573">
        <v>44378</v>
      </c>
      <c r="B10" s="525">
        <v>7.34</v>
      </c>
      <c r="C10" s="525">
        <v>6.51</v>
      </c>
      <c r="D10" s="525">
        <v>7.39</v>
      </c>
      <c r="E10" s="525">
        <v>8.74</v>
      </c>
      <c r="F10" s="574">
        <f>A10</f>
        <v>44378</v>
      </c>
      <c r="G10" s="525"/>
      <c r="H10" s="530"/>
      <c r="I10" s="527"/>
      <c r="O10" s="573"/>
      <c r="P10" s="525"/>
      <c r="Q10" s="525"/>
      <c r="R10" s="525"/>
      <c r="S10" s="525"/>
    </row>
    <row r="11" spans="1:19">
      <c r="A11" s="573">
        <v>44409</v>
      </c>
      <c r="B11" s="525">
        <v>7.3</v>
      </c>
      <c r="C11" s="525">
        <v>6.47</v>
      </c>
      <c r="D11" s="525">
        <v>7.3</v>
      </c>
      <c r="E11" s="525">
        <v>8.77</v>
      </c>
      <c r="F11" s="574"/>
      <c r="G11" s="525"/>
      <c r="H11" s="526"/>
      <c r="I11" s="527"/>
      <c r="O11" s="573"/>
      <c r="P11" s="525"/>
      <c r="Q11" s="525"/>
      <c r="R11" s="525"/>
      <c r="S11" s="525"/>
    </row>
    <row r="12" spans="1:19">
      <c r="A12" s="573">
        <v>44440</v>
      </c>
      <c r="B12" s="525">
        <v>7.43</v>
      </c>
      <c r="C12" s="525">
        <v>6.51</v>
      </c>
      <c r="D12" s="525">
        <v>7.27</v>
      </c>
      <c r="E12" s="525">
        <v>9.01</v>
      </c>
      <c r="F12" s="574"/>
      <c r="G12" s="525"/>
      <c r="H12" s="530"/>
      <c r="I12" s="527"/>
      <c r="O12" s="573"/>
      <c r="P12" s="525"/>
      <c r="Q12" s="525"/>
      <c r="R12" s="525"/>
      <c r="S12" s="525"/>
    </row>
    <row r="13" spans="1:19">
      <c r="A13" s="573">
        <v>44470</v>
      </c>
      <c r="B13" s="525">
        <v>7.48</v>
      </c>
      <c r="C13" s="525">
        <v>6.4</v>
      </c>
      <c r="D13" s="525">
        <v>7.51</v>
      </c>
      <c r="E13" s="525">
        <v>8.9600000000000009</v>
      </c>
      <c r="F13" s="574"/>
      <c r="G13" s="525"/>
      <c r="H13" s="530"/>
      <c r="I13" s="527"/>
      <c r="O13" s="573"/>
      <c r="P13" s="525"/>
      <c r="Q13" s="525"/>
      <c r="R13" s="525"/>
      <c r="S13" s="525"/>
    </row>
    <row r="14" spans="1:19">
      <c r="A14" s="573">
        <v>44501</v>
      </c>
      <c r="B14" s="525">
        <v>7.64</v>
      </c>
      <c r="C14" s="525">
        <v>6.56</v>
      </c>
      <c r="D14" s="525">
        <v>7.53</v>
      </c>
      <c r="E14" s="525">
        <v>9.2200000000000006</v>
      </c>
      <c r="F14" s="574"/>
      <c r="G14" s="525"/>
      <c r="H14" s="526"/>
      <c r="I14" s="527"/>
      <c r="O14" s="573"/>
      <c r="P14" s="525"/>
      <c r="Q14" s="525"/>
      <c r="R14" s="525"/>
      <c r="S14" s="525"/>
    </row>
    <row r="15" spans="1:19">
      <c r="A15" s="573">
        <v>44531</v>
      </c>
      <c r="B15" s="525">
        <v>7.87</v>
      </c>
      <c r="C15" s="525">
        <v>6.52</v>
      </c>
      <c r="D15" s="525">
        <v>8.18</v>
      </c>
      <c r="E15" s="525">
        <v>9.34</v>
      </c>
      <c r="F15" s="574"/>
      <c r="G15" s="525"/>
      <c r="H15" s="530"/>
      <c r="I15" s="527"/>
      <c r="O15" s="573"/>
      <c r="P15" s="525"/>
      <c r="Q15" s="525"/>
      <c r="R15" s="525"/>
      <c r="S15" s="525"/>
    </row>
    <row r="16" spans="1:19">
      <c r="A16" s="573">
        <v>44562</v>
      </c>
      <c r="B16" s="525">
        <v>7.91</v>
      </c>
      <c r="C16" s="525">
        <v>6.48</v>
      </c>
      <c r="D16" s="525">
        <v>8.4600000000000009</v>
      </c>
      <c r="E16" s="525">
        <v>9.1999999999999993</v>
      </c>
      <c r="F16" s="574">
        <f>A16</f>
        <v>44562</v>
      </c>
      <c r="G16" s="525"/>
      <c r="H16" s="530"/>
      <c r="I16" s="527"/>
      <c r="O16" s="573"/>
      <c r="P16" s="525"/>
      <c r="Q16" s="525"/>
      <c r="R16" s="525"/>
      <c r="S16" s="525"/>
    </row>
    <row r="17" spans="1:19">
      <c r="A17" s="573">
        <v>44593</v>
      </c>
      <c r="B17" s="525">
        <v>7.93</v>
      </c>
      <c r="C17" s="525">
        <v>6.56</v>
      </c>
      <c r="D17" s="525">
        <v>8.6999999999999993</v>
      </c>
      <c r="E17" s="525">
        <v>9.32</v>
      </c>
      <c r="F17" s="574"/>
      <c r="G17" s="525"/>
      <c r="H17" s="526"/>
      <c r="I17" s="527"/>
      <c r="O17" s="573"/>
      <c r="P17" s="525"/>
      <c r="Q17" s="525"/>
      <c r="R17" s="525"/>
      <c r="S17" s="525"/>
    </row>
    <row r="18" spans="1:19">
      <c r="A18" s="573">
        <v>44621</v>
      </c>
      <c r="B18" s="525">
        <v>7.78</v>
      </c>
      <c r="C18" s="525">
        <v>6.25</v>
      </c>
      <c r="D18" s="525">
        <v>9.6300000000000008</v>
      </c>
      <c r="E18" s="525">
        <v>8.65</v>
      </c>
      <c r="F18" s="574"/>
      <c r="G18" s="525"/>
      <c r="H18" s="530"/>
      <c r="O18" s="573"/>
      <c r="P18" s="525"/>
      <c r="Q18" s="525"/>
      <c r="R18" s="525"/>
      <c r="S18" s="525"/>
    </row>
    <row r="19" spans="1:19">
      <c r="A19" s="573">
        <v>44652</v>
      </c>
      <c r="B19" s="525">
        <v>6.86</v>
      </c>
      <c r="C19" s="525">
        <v>5.8</v>
      </c>
      <c r="D19" s="525">
        <v>7.8</v>
      </c>
      <c r="E19" s="525">
        <v>7.76</v>
      </c>
      <c r="F19" s="574"/>
      <c r="H19" s="530"/>
      <c r="O19" s="573"/>
      <c r="P19" s="525"/>
      <c r="Q19" s="525"/>
      <c r="R19" s="525"/>
      <c r="S19" s="525"/>
    </row>
    <row r="20" spans="1:19">
      <c r="A20" s="573">
        <v>44682</v>
      </c>
      <c r="B20" s="525">
        <v>6.45</v>
      </c>
      <c r="C20" s="525">
        <v>5.71</v>
      </c>
      <c r="D20" s="525">
        <v>7.26</v>
      </c>
      <c r="E20" s="525">
        <v>7.29</v>
      </c>
      <c r="F20" s="574"/>
      <c r="H20" s="526"/>
      <c r="O20" s="573"/>
      <c r="P20" s="525"/>
      <c r="Q20" s="525"/>
      <c r="R20" s="525"/>
      <c r="S20" s="525"/>
    </row>
    <row r="21" spans="1:19">
      <c r="A21" s="573">
        <v>44713</v>
      </c>
      <c r="B21" s="525">
        <v>7.64</v>
      </c>
      <c r="C21" s="525">
        <v>5.95</v>
      </c>
      <c r="D21" s="525">
        <v>9.91</v>
      </c>
      <c r="E21" s="525">
        <v>9.57</v>
      </c>
      <c r="F21" s="574"/>
      <c r="G21" s="107" t="str">
        <f>IF(Content!$E$1=1,G22,G23)</f>
        <v>Джерело: НБУ.</v>
      </c>
      <c r="H21" s="530"/>
      <c r="O21" s="573"/>
      <c r="P21" s="525"/>
      <c r="Q21" s="525"/>
      <c r="R21" s="525"/>
      <c r="S21" s="525"/>
    </row>
    <row r="22" spans="1:19">
      <c r="A22" s="573">
        <v>44743</v>
      </c>
      <c r="B22" s="525">
        <v>9.18</v>
      </c>
      <c r="C22" s="525">
        <v>7.11</v>
      </c>
      <c r="D22" s="525">
        <v>11.42</v>
      </c>
      <c r="E22" s="525">
        <v>10.28</v>
      </c>
      <c r="F22" s="574">
        <f>A22</f>
        <v>44743</v>
      </c>
      <c r="G22" s="131" t="s">
        <v>6</v>
      </c>
      <c r="H22" s="526"/>
      <c r="I22" s="527"/>
      <c r="O22" s="573"/>
      <c r="P22" s="525"/>
      <c r="Q22" s="525"/>
      <c r="R22" s="525"/>
      <c r="S22" s="525"/>
    </row>
    <row r="23" spans="1:19">
      <c r="A23" s="573">
        <v>44774</v>
      </c>
      <c r="B23" s="525">
        <v>9.41</v>
      </c>
      <c r="C23" s="525">
        <v>7.37</v>
      </c>
      <c r="D23" s="525">
        <v>11.87</v>
      </c>
      <c r="E23" s="525">
        <v>10.56</v>
      </c>
      <c r="F23" s="574"/>
      <c r="G23" s="131" t="s">
        <v>7</v>
      </c>
      <c r="H23" s="535"/>
      <c r="O23" s="573"/>
      <c r="P23" s="525"/>
      <c r="Q23" s="525"/>
      <c r="R23" s="525"/>
      <c r="S23" s="525"/>
    </row>
    <row r="24" spans="1:19">
      <c r="A24" s="573">
        <v>44805</v>
      </c>
      <c r="B24" s="525">
        <v>10.52</v>
      </c>
      <c r="C24" s="525">
        <v>8.85</v>
      </c>
      <c r="D24" s="525">
        <v>13.13</v>
      </c>
      <c r="E24" s="525">
        <v>11.3</v>
      </c>
      <c r="F24" s="574"/>
      <c r="H24" s="107"/>
      <c r="O24" s="573"/>
      <c r="P24" s="525"/>
      <c r="Q24" s="525"/>
      <c r="R24" s="525"/>
      <c r="S24" s="525"/>
    </row>
    <row r="25" spans="1:19">
      <c r="A25" s="573">
        <v>44835</v>
      </c>
      <c r="B25" s="525">
        <v>10.87</v>
      </c>
      <c r="C25" s="525">
        <v>9.3000000000000007</v>
      </c>
      <c r="D25" s="525">
        <v>12.83</v>
      </c>
      <c r="E25" s="525">
        <v>11.81</v>
      </c>
      <c r="F25" s="574"/>
      <c r="H25" s="535"/>
      <c r="I25" s="538"/>
      <c r="O25" s="573"/>
      <c r="P25" s="525"/>
      <c r="Q25" s="525"/>
      <c r="R25" s="525"/>
      <c r="S25" s="525"/>
    </row>
    <row r="26" spans="1:19">
      <c r="A26" s="573">
        <v>44866</v>
      </c>
      <c r="B26" s="525">
        <v>11.54</v>
      </c>
      <c r="C26" s="525">
        <v>10.25</v>
      </c>
      <c r="D26" s="525">
        <v>13.1</v>
      </c>
      <c r="E26" s="525">
        <v>12.51</v>
      </c>
      <c r="F26" s="574"/>
      <c r="H26" s="537"/>
      <c r="I26" s="538"/>
      <c r="O26" s="573"/>
      <c r="P26" s="525"/>
      <c r="Q26" s="525"/>
      <c r="R26" s="525"/>
      <c r="S26" s="525"/>
    </row>
    <row r="27" spans="1:19">
      <c r="A27" s="573">
        <v>44896</v>
      </c>
      <c r="B27" s="525">
        <v>12.19</v>
      </c>
      <c r="C27" s="525">
        <v>11.02</v>
      </c>
      <c r="D27" s="525">
        <v>14.16</v>
      </c>
      <c r="E27" s="525">
        <v>12.83</v>
      </c>
      <c r="F27" s="574">
        <f>A27</f>
        <v>44896</v>
      </c>
      <c r="H27" s="535"/>
      <c r="O27" s="573"/>
      <c r="P27" s="525"/>
      <c r="Q27" s="525"/>
      <c r="R27" s="525"/>
      <c r="S27" s="525"/>
    </row>
    <row r="28" spans="1:19">
      <c r="A28" s="533"/>
      <c r="B28" s="525"/>
      <c r="C28" s="525"/>
      <c r="D28" s="525"/>
      <c r="E28" s="525"/>
      <c r="F28" s="525"/>
      <c r="G28" s="525"/>
      <c r="H28" s="535"/>
      <c r="P28" s="529"/>
      <c r="Q28" s="529"/>
      <c r="R28" s="537"/>
    </row>
    <row r="29" spans="1:19">
      <c r="A29" s="533"/>
      <c r="B29" s="525"/>
      <c r="C29" s="525"/>
      <c r="D29" s="525"/>
      <c r="E29" s="525"/>
      <c r="F29" s="525"/>
      <c r="G29" s="525"/>
      <c r="H29" s="535"/>
      <c r="P29" s="529"/>
      <c r="Q29" s="529"/>
      <c r="R29" s="537"/>
    </row>
    <row r="30" spans="1:19">
      <c r="A30" s="533"/>
      <c r="B30" s="525"/>
      <c r="C30" s="525"/>
      <c r="D30" s="525"/>
      <c r="E30" s="525"/>
      <c r="F30" s="525"/>
      <c r="G30" s="525"/>
      <c r="H30" s="539"/>
      <c r="P30" s="529"/>
      <c r="Q30" s="529"/>
      <c r="R30" s="537"/>
    </row>
    <row r="31" spans="1:19">
      <c r="A31" s="533"/>
      <c r="B31" s="525"/>
      <c r="C31" s="525"/>
      <c r="D31" s="525"/>
      <c r="E31" s="525"/>
      <c r="F31" s="525"/>
      <c r="G31" s="525"/>
      <c r="H31" s="535"/>
      <c r="P31" s="529"/>
      <c r="Q31" s="529"/>
      <c r="R31" s="537"/>
    </row>
    <row r="32" spans="1:19">
      <c r="A32" s="533"/>
      <c r="B32" s="525"/>
      <c r="C32" s="525"/>
      <c r="D32" s="525"/>
      <c r="E32" s="525"/>
      <c r="F32" s="525"/>
      <c r="H32" s="535"/>
      <c r="P32" s="529"/>
      <c r="Q32" s="529"/>
      <c r="R32" s="537"/>
    </row>
    <row r="33" spans="1:18">
      <c r="A33" s="533"/>
      <c r="B33" s="525"/>
      <c r="C33" s="525"/>
      <c r="D33" s="525"/>
      <c r="E33" s="525"/>
      <c r="F33" s="525"/>
      <c r="H33" s="535"/>
      <c r="P33" s="529"/>
      <c r="Q33" s="529"/>
      <c r="R33" s="537"/>
    </row>
    <row r="34" spans="1:18">
      <c r="A34" s="533"/>
      <c r="B34" s="525"/>
      <c r="C34" s="525"/>
      <c r="D34" s="525"/>
      <c r="E34" s="525"/>
      <c r="F34" s="525"/>
      <c r="H34" s="535"/>
      <c r="P34" s="529"/>
      <c r="Q34" s="529"/>
      <c r="R34" s="537"/>
    </row>
    <row r="35" spans="1:18">
      <c r="A35" s="533"/>
      <c r="B35" s="537"/>
      <c r="C35" s="537"/>
      <c r="D35" s="537"/>
      <c r="E35" s="537"/>
      <c r="F35" s="537"/>
      <c r="H35" s="540"/>
      <c r="P35" s="529"/>
      <c r="Q35" s="529"/>
      <c r="R35" s="537"/>
    </row>
    <row r="36" spans="1:18">
      <c r="A36" s="544"/>
      <c r="B36" s="537"/>
      <c r="C36" s="537"/>
      <c r="D36" s="537"/>
      <c r="E36" s="537"/>
      <c r="F36" s="537"/>
      <c r="H36" s="540"/>
      <c r="P36" s="529"/>
      <c r="Q36" s="529"/>
      <c r="R36" s="537"/>
    </row>
    <row r="37" spans="1:18">
      <c r="A37" s="544"/>
      <c r="B37" s="537"/>
      <c r="C37" s="537"/>
      <c r="D37" s="537"/>
      <c r="E37" s="537"/>
      <c r="F37" s="537"/>
      <c r="H37" s="540"/>
      <c r="P37" s="529"/>
      <c r="Q37" s="529"/>
      <c r="R37" s="537"/>
    </row>
    <row r="38" spans="1:18">
      <c r="A38" s="544"/>
      <c r="B38" s="537"/>
      <c r="C38" s="537"/>
      <c r="D38" s="537"/>
      <c r="E38" s="537"/>
      <c r="F38" s="537"/>
      <c r="G38" s="525"/>
      <c r="H38" s="540"/>
      <c r="P38" s="529"/>
      <c r="Q38" s="529"/>
    </row>
    <row r="39" spans="1:18">
      <c r="A39" s="544"/>
      <c r="B39" s="537"/>
      <c r="C39" s="537"/>
      <c r="D39" s="537"/>
      <c r="E39" s="537"/>
      <c r="F39" s="537"/>
      <c r="G39" s="525"/>
      <c r="H39" s="535"/>
      <c r="P39" s="529"/>
      <c r="Q39" s="529"/>
    </row>
    <row r="40" spans="1:18">
      <c r="A40" s="544"/>
      <c r="B40" s="537"/>
      <c r="C40" s="537"/>
      <c r="D40" s="537"/>
      <c r="E40" s="537"/>
      <c r="F40" s="537"/>
      <c r="G40" s="525"/>
      <c r="H40" s="535"/>
      <c r="P40" s="529"/>
      <c r="Q40" s="529"/>
    </row>
    <row r="41" spans="1:18">
      <c r="A41" s="544"/>
      <c r="B41" s="537"/>
      <c r="C41" s="537"/>
      <c r="D41" s="537"/>
      <c r="E41" s="537"/>
      <c r="F41" s="537"/>
      <c r="G41" s="525"/>
      <c r="H41" s="540"/>
      <c r="P41" s="529"/>
      <c r="Q41" s="529"/>
    </row>
    <row r="42" spans="1:18">
      <c r="G42" s="537"/>
      <c r="H42" s="535"/>
    </row>
    <row r="43" spans="1:18">
      <c r="G43" s="537"/>
      <c r="H43" s="535"/>
    </row>
    <row r="44" spans="1:18">
      <c r="G44" s="537"/>
      <c r="H44" s="535"/>
    </row>
    <row r="45" spans="1:18">
      <c r="G45" s="537"/>
      <c r="H45" s="535"/>
    </row>
    <row r="46" spans="1:18">
      <c r="G46" s="537"/>
      <c r="H46" s="535"/>
    </row>
    <row r="47" spans="1:18">
      <c r="G47" s="537"/>
      <c r="H47" s="535"/>
    </row>
    <row r="48" spans="1:18">
      <c r="G48" s="537"/>
      <c r="H48" s="535"/>
    </row>
  </sheetData>
  <hyperlinks>
    <hyperlink ref="A1" location="Content!A1" display="&lt;&lt;" xr:uid="{00000000-0004-0000-50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8"/>
  </sheetPr>
  <dimension ref="A1:S48"/>
  <sheetViews>
    <sheetView zoomScaleNormal="100" workbookViewId="0"/>
  </sheetViews>
  <sheetFormatPr baseColWidth="10" defaultColWidth="9.5" defaultRowHeight="13"/>
  <cols>
    <col min="1" max="1" width="5.5" style="528" bestFit="1" customWidth="1"/>
    <col min="2" max="5" width="9.5" style="528" customWidth="1"/>
    <col min="6" max="6" width="5.5" style="528" bestFit="1" customWidth="1"/>
    <col min="7" max="7" width="9.5" style="528" customWidth="1"/>
    <col min="8" max="8" width="9.5" style="518" customWidth="1"/>
    <col min="9" max="16384" width="9.5" style="528"/>
  </cols>
  <sheetData>
    <row r="1" spans="1:19" s="516" customFormat="1">
      <c r="A1" s="513" t="s">
        <v>9</v>
      </c>
      <c r="B1" s="573" t="str">
        <f>IF(Content!$E$1=1,B2,B3)</f>
        <v>Усього</v>
      </c>
      <c r="C1" s="573" t="str">
        <f>IF(Content!$E$1=1,C2,C3)</f>
        <v>Банки з державною часткою</v>
      </c>
      <c r="D1" s="573" t="str">
        <f>IF(Content!$E$1=1,D2,D3)</f>
        <v>Банки іноземних банківських груп</v>
      </c>
      <c r="E1" s="573" t="str">
        <f>IF(Content!$E$1=1,E2,E3)</f>
        <v>Банки з приватним капіталом</v>
      </c>
      <c r="F1" s="573"/>
      <c r="G1" s="515" t="str">
        <f>IF(Content!$E$1=1,G2,G3)</f>
        <v>Середньозважені гривневі процентні ставки за строковими депозитами НФК, %</v>
      </c>
      <c r="H1" s="514"/>
      <c r="I1" s="515"/>
    </row>
    <row r="2" spans="1:19" s="518" customFormat="1" hidden="1">
      <c r="B2" s="523" t="s">
        <v>1399</v>
      </c>
      <c r="C2" s="523" t="s">
        <v>1400</v>
      </c>
      <c r="D2" s="523" t="s">
        <v>1401</v>
      </c>
      <c r="E2" s="523" t="s">
        <v>1402</v>
      </c>
      <c r="F2" s="523"/>
      <c r="G2" s="517" t="s">
        <v>1409</v>
      </c>
      <c r="H2" s="517"/>
      <c r="I2" s="514"/>
    </row>
    <row r="3" spans="1:19" s="518" customFormat="1" hidden="1">
      <c r="B3" s="523" t="s">
        <v>1404</v>
      </c>
      <c r="C3" s="523" t="s">
        <v>1405</v>
      </c>
      <c r="D3" s="523" t="s">
        <v>1406</v>
      </c>
      <c r="E3" s="523" t="s">
        <v>1407</v>
      </c>
      <c r="F3" s="523"/>
      <c r="G3" s="517" t="s">
        <v>1410</v>
      </c>
      <c r="H3" s="517"/>
      <c r="I3" s="521"/>
    </row>
    <row r="4" spans="1:19" s="518" customFormat="1">
      <c r="A4" s="573">
        <v>44197</v>
      </c>
      <c r="B4" s="525">
        <v>3.95</v>
      </c>
      <c r="C4" s="525">
        <v>5.77</v>
      </c>
      <c r="D4" s="525">
        <v>3.24</v>
      </c>
      <c r="E4" s="525">
        <v>5.2</v>
      </c>
      <c r="F4" s="574">
        <f>A4</f>
        <v>44197</v>
      </c>
      <c r="G4" s="575"/>
      <c r="H4" s="517"/>
      <c r="I4" s="521"/>
      <c r="O4" s="573"/>
      <c r="P4" s="525"/>
      <c r="Q4" s="525"/>
      <c r="R4" s="525"/>
      <c r="S4" s="525"/>
    </row>
    <row r="5" spans="1:19">
      <c r="A5" s="573">
        <v>44228</v>
      </c>
      <c r="B5" s="525">
        <v>3.93</v>
      </c>
      <c r="C5" s="525">
        <v>5.43</v>
      </c>
      <c r="D5" s="525">
        <v>3.2</v>
      </c>
      <c r="E5" s="525">
        <v>5.33</v>
      </c>
      <c r="F5" s="574"/>
      <c r="G5" s="525"/>
      <c r="H5" s="526"/>
      <c r="I5" s="527"/>
      <c r="O5" s="573"/>
      <c r="P5" s="525"/>
      <c r="Q5" s="525"/>
      <c r="R5" s="525"/>
      <c r="S5" s="525"/>
    </row>
    <row r="6" spans="1:19">
      <c r="A6" s="573">
        <v>44256</v>
      </c>
      <c r="B6" s="525">
        <v>3.99</v>
      </c>
      <c r="C6" s="525">
        <v>5.1100000000000003</v>
      </c>
      <c r="D6" s="525">
        <v>3.32</v>
      </c>
      <c r="E6" s="525">
        <v>5.24</v>
      </c>
      <c r="F6" s="574"/>
      <c r="G6" s="525"/>
      <c r="H6" s="530"/>
      <c r="I6" s="527"/>
      <c r="O6" s="573"/>
      <c r="P6" s="525"/>
      <c r="Q6" s="525"/>
      <c r="R6" s="525"/>
      <c r="S6" s="525"/>
    </row>
    <row r="7" spans="1:19">
      <c r="A7" s="573">
        <v>44287</v>
      </c>
      <c r="B7" s="525">
        <v>4.0999999999999996</v>
      </c>
      <c r="C7" s="525">
        <v>5.01</v>
      </c>
      <c r="D7" s="525">
        <v>3.42</v>
      </c>
      <c r="E7" s="525">
        <v>5.72</v>
      </c>
      <c r="F7" s="574"/>
      <c r="G7" s="525"/>
      <c r="H7" s="530"/>
      <c r="I7" s="527"/>
      <c r="O7" s="573"/>
      <c r="P7" s="525"/>
      <c r="Q7" s="525"/>
      <c r="R7" s="525"/>
      <c r="S7" s="525"/>
    </row>
    <row r="8" spans="1:19">
      <c r="A8" s="573">
        <v>44317</v>
      </c>
      <c r="B8" s="525">
        <v>4.18</v>
      </c>
      <c r="C8" s="525">
        <v>4.74</v>
      </c>
      <c r="D8" s="525">
        <v>3.56</v>
      </c>
      <c r="E8" s="525">
        <v>5.71</v>
      </c>
      <c r="F8" s="574"/>
      <c r="G8" s="525"/>
      <c r="H8" s="526"/>
      <c r="I8" s="527"/>
      <c r="O8" s="573"/>
      <c r="P8" s="525"/>
      <c r="Q8" s="525"/>
      <c r="R8" s="525"/>
      <c r="S8" s="525"/>
    </row>
    <row r="9" spans="1:19">
      <c r="A9" s="573">
        <v>44348</v>
      </c>
      <c r="B9" s="525">
        <v>4.1500000000000004</v>
      </c>
      <c r="C9" s="525">
        <v>4.76</v>
      </c>
      <c r="D9" s="525">
        <v>3.63</v>
      </c>
      <c r="E9" s="525">
        <v>5.75</v>
      </c>
      <c r="F9" s="574"/>
      <c r="G9" s="525"/>
      <c r="H9" s="530"/>
      <c r="I9" s="527"/>
      <c r="O9" s="573"/>
      <c r="P9" s="525"/>
      <c r="Q9" s="525"/>
      <c r="R9" s="525"/>
      <c r="S9" s="525"/>
    </row>
    <row r="10" spans="1:19">
      <c r="A10" s="573">
        <v>44378</v>
      </c>
      <c r="B10" s="525">
        <v>4.3</v>
      </c>
      <c r="C10" s="525">
        <v>5.13</v>
      </c>
      <c r="D10" s="525">
        <v>3.66</v>
      </c>
      <c r="E10" s="525">
        <v>6.04</v>
      </c>
      <c r="F10" s="574">
        <f>A10</f>
        <v>44378</v>
      </c>
      <c r="G10" s="525"/>
      <c r="H10" s="530"/>
      <c r="I10" s="527"/>
      <c r="O10" s="573"/>
      <c r="P10" s="525"/>
      <c r="Q10" s="525"/>
      <c r="R10" s="525"/>
      <c r="S10" s="525"/>
    </row>
    <row r="11" spans="1:19">
      <c r="A11" s="573">
        <v>44409</v>
      </c>
      <c r="B11" s="525">
        <v>4.88</v>
      </c>
      <c r="C11" s="525">
        <v>4.9800000000000004</v>
      </c>
      <c r="D11" s="525">
        <v>4.58</v>
      </c>
      <c r="E11" s="525">
        <v>6.32</v>
      </c>
      <c r="F11" s="574"/>
      <c r="G11" s="525"/>
      <c r="H11" s="526"/>
      <c r="I11" s="527"/>
      <c r="O11" s="573"/>
      <c r="P11" s="525"/>
      <c r="Q11" s="525"/>
      <c r="R11" s="525"/>
      <c r="S11" s="525"/>
    </row>
    <row r="12" spans="1:19">
      <c r="A12" s="573">
        <v>44440</v>
      </c>
      <c r="B12" s="525">
        <v>5.0999999999999996</v>
      </c>
      <c r="C12" s="525">
        <v>4.74</v>
      </c>
      <c r="D12" s="525">
        <v>4.87</v>
      </c>
      <c r="E12" s="525">
        <v>6.5</v>
      </c>
      <c r="F12" s="574"/>
      <c r="G12" s="525"/>
      <c r="H12" s="530"/>
      <c r="I12" s="527"/>
      <c r="O12" s="573"/>
      <c r="P12" s="525"/>
      <c r="Q12" s="525"/>
      <c r="R12" s="525"/>
      <c r="S12" s="525"/>
    </row>
    <row r="13" spans="1:19">
      <c r="A13" s="573">
        <v>44470</v>
      </c>
      <c r="B13" s="525">
        <v>5.09</v>
      </c>
      <c r="C13" s="525">
        <v>4.78</v>
      </c>
      <c r="D13" s="525">
        <v>4.87</v>
      </c>
      <c r="E13" s="525">
        <v>6.34</v>
      </c>
      <c r="F13" s="574"/>
      <c r="G13" s="525"/>
      <c r="H13" s="530"/>
      <c r="I13" s="527"/>
      <c r="O13" s="573"/>
      <c r="P13" s="525"/>
      <c r="Q13" s="525"/>
      <c r="R13" s="525"/>
      <c r="S13" s="525"/>
    </row>
    <row r="14" spans="1:19">
      <c r="A14" s="573">
        <v>44501</v>
      </c>
      <c r="B14" s="525">
        <v>5.14</v>
      </c>
      <c r="C14" s="525">
        <v>4.4800000000000004</v>
      </c>
      <c r="D14" s="525">
        <v>4.88</v>
      </c>
      <c r="E14" s="525">
        <v>6.28</v>
      </c>
      <c r="F14" s="574"/>
      <c r="G14" s="525"/>
      <c r="H14" s="526"/>
      <c r="I14" s="527"/>
      <c r="O14" s="573"/>
      <c r="P14" s="525"/>
      <c r="Q14" s="525"/>
      <c r="R14" s="525"/>
      <c r="S14" s="525"/>
    </row>
    <row r="15" spans="1:19">
      <c r="A15" s="573">
        <v>44531</v>
      </c>
      <c r="B15" s="525">
        <v>4.92</v>
      </c>
      <c r="C15" s="525">
        <v>5.36</v>
      </c>
      <c r="D15" s="525">
        <v>4.3</v>
      </c>
      <c r="E15" s="525">
        <v>6.45</v>
      </c>
      <c r="F15" s="574"/>
      <c r="G15" s="525"/>
      <c r="H15" s="530"/>
      <c r="I15" s="527"/>
      <c r="O15" s="573"/>
      <c r="P15" s="525"/>
      <c r="Q15" s="525"/>
      <c r="R15" s="525"/>
      <c r="S15" s="525"/>
    </row>
    <row r="16" spans="1:19">
      <c r="A16" s="573">
        <v>44562</v>
      </c>
      <c r="B16" s="525">
        <v>5.0599999999999996</v>
      </c>
      <c r="C16" s="525">
        <v>4.91</v>
      </c>
      <c r="D16" s="525">
        <v>4.55</v>
      </c>
      <c r="E16" s="525">
        <v>6.65</v>
      </c>
      <c r="F16" s="574">
        <f>A16</f>
        <v>44562</v>
      </c>
      <c r="G16" s="525"/>
      <c r="H16" s="530"/>
      <c r="I16" s="527"/>
      <c r="O16" s="573"/>
      <c r="P16" s="525"/>
      <c r="Q16" s="525"/>
      <c r="R16" s="525"/>
      <c r="S16" s="525"/>
    </row>
    <row r="17" spans="1:19">
      <c r="A17" s="573">
        <v>44593</v>
      </c>
      <c r="B17" s="525">
        <v>5.95</v>
      </c>
      <c r="C17" s="525">
        <v>5.27</v>
      </c>
      <c r="D17" s="525">
        <v>5.65</v>
      </c>
      <c r="E17" s="525">
        <v>6.96</v>
      </c>
      <c r="F17" s="574"/>
      <c r="G17" s="525"/>
      <c r="H17" s="526"/>
      <c r="I17" s="527"/>
      <c r="O17" s="573"/>
      <c r="P17" s="525"/>
      <c r="Q17" s="525"/>
      <c r="R17" s="525"/>
      <c r="S17" s="525"/>
    </row>
    <row r="18" spans="1:19">
      <c r="A18" s="573">
        <v>44621</v>
      </c>
      <c r="B18" s="525">
        <v>6.4</v>
      </c>
      <c r="C18" s="525">
        <v>4.5199999999999996</v>
      </c>
      <c r="D18" s="525">
        <v>6.37</v>
      </c>
      <c r="E18" s="525">
        <v>6.96</v>
      </c>
      <c r="F18" s="574"/>
      <c r="G18" s="525"/>
      <c r="H18" s="530"/>
      <c r="O18" s="573"/>
      <c r="P18" s="525"/>
      <c r="Q18" s="525"/>
      <c r="R18" s="525"/>
      <c r="S18" s="525"/>
    </row>
    <row r="19" spans="1:19">
      <c r="A19" s="573">
        <v>44652</v>
      </c>
      <c r="B19" s="525">
        <v>5.04</v>
      </c>
      <c r="C19" s="525">
        <v>5.57</v>
      </c>
      <c r="D19" s="525">
        <v>4.46</v>
      </c>
      <c r="E19" s="525">
        <v>6.82</v>
      </c>
      <c r="F19" s="574"/>
      <c r="H19" s="530"/>
      <c r="O19" s="573"/>
      <c r="P19" s="525"/>
      <c r="Q19" s="525"/>
      <c r="R19" s="525"/>
      <c r="S19" s="525"/>
    </row>
    <row r="20" spans="1:19">
      <c r="A20" s="573">
        <v>44682</v>
      </c>
      <c r="B20" s="525">
        <v>4.45</v>
      </c>
      <c r="C20" s="525">
        <v>5.33</v>
      </c>
      <c r="D20" s="525">
        <v>3.77</v>
      </c>
      <c r="E20" s="525">
        <v>7.06</v>
      </c>
      <c r="F20" s="574"/>
      <c r="H20" s="526"/>
      <c r="O20" s="573"/>
      <c r="P20" s="525"/>
      <c r="Q20" s="525"/>
      <c r="R20" s="525"/>
      <c r="S20" s="525"/>
    </row>
    <row r="21" spans="1:19">
      <c r="A21" s="573">
        <v>44713</v>
      </c>
      <c r="B21" s="525">
        <v>7.51</v>
      </c>
      <c r="C21" s="525">
        <v>8.89</v>
      </c>
      <c r="D21" s="525">
        <v>5.98</v>
      </c>
      <c r="E21" s="525">
        <v>13.46</v>
      </c>
      <c r="F21" s="574"/>
      <c r="G21" s="107" t="str">
        <f>IF(Content!$E$1=1,G22,G23)</f>
        <v>Джерело: НБУ.</v>
      </c>
      <c r="H21" s="530"/>
      <c r="O21" s="573"/>
      <c r="P21" s="525"/>
      <c r="Q21" s="525"/>
      <c r="R21" s="525"/>
      <c r="S21" s="525"/>
    </row>
    <row r="22" spans="1:19">
      <c r="A22" s="573">
        <v>44743</v>
      </c>
      <c r="B22" s="525">
        <v>7.9</v>
      </c>
      <c r="C22" s="525">
        <v>9.93</v>
      </c>
      <c r="D22" s="525">
        <v>6.53</v>
      </c>
      <c r="E22" s="525">
        <v>12.87</v>
      </c>
      <c r="F22" s="574">
        <f>A22</f>
        <v>44743</v>
      </c>
      <c r="G22" s="131" t="s">
        <v>6</v>
      </c>
      <c r="H22" s="526"/>
      <c r="I22" s="527"/>
      <c r="O22" s="573"/>
      <c r="P22" s="525"/>
      <c r="Q22" s="525"/>
      <c r="R22" s="525"/>
      <c r="S22" s="525"/>
    </row>
    <row r="23" spans="1:19">
      <c r="A23" s="573">
        <v>44774</v>
      </c>
      <c r="B23" s="525">
        <v>8.32</v>
      </c>
      <c r="C23" s="525">
        <v>12.46</v>
      </c>
      <c r="D23" s="525">
        <v>6.46</v>
      </c>
      <c r="E23" s="525">
        <v>14.46</v>
      </c>
      <c r="F23" s="574"/>
      <c r="G23" s="131" t="s">
        <v>7</v>
      </c>
      <c r="H23" s="535"/>
      <c r="O23" s="573"/>
      <c r="P23" s="525"/>
      <c r="Q23" s="525"/>
      <c r="R23" s="525"/>
      <c r="S23" s="525"/>
    </row>
    <row r="24" spans="1:19">
      <c r="A24" s="573">
        <v>44805</v>
      </c>
      <c r="B24" s="525">
        <v>9.5500000000000007</v>
      </c>
      <c r="C24" s="525">
        <v>13.51</v>
      </c>
      <c r="D24" s="525">
        <v>6.89</v>
      </c>
      <c r="E24" s="525">
        <v>15.95</v>
      </c>
      <c r="F24" s="574"/>
      <c r="H24" s="107"/>
      <c r="O24" s="573"/>
      <c r="P24" s="525"/>
      <c r="Q24" s="525"/>
      <c r="R24" s="525"/>
      <c r="S24" s="525"/>
    </row>
    <row r="25" spans="1:19">
      <c r="A25" s="573">
        <v>44835</v>
      </c>
      <c r="B25" s="525">
        <v>9.39</v>
      </c>
      <c r="C25" s="525">
        <v>13.2</v>
      </c>
      <c r="D25" s="525">
        <v>6.71</v>
      </c>
      <c r="E25" s="525">
        <v>16.09</v>
      </c>
      <c r="F25" s="574"/>
      <c r="H25" s="535"/>
      <c r="I25" s="538"/>
      <c r="O25" s="573"/>
      <c r="P25" s="525"/>
      <c r="Q25" s="525"/>
      <c r="R25" s="525"/>
      <c r="S25" s="525"/>
    </row>
    <row r="26" spans="1:19">
      <c r="A26" s="573">
        <v>44866</v>
      </c>
      <c r="B26" s="525">
        <v>10.08</v>
      </c>
      <c r="C26" s="525">
        <v>14.12</v>
      </c>
      <c r="D26" s="525">
        <v>6.92</v>
      </c>
      <c r="E26" s="525">
        <v>16.510000000000002</v>
      </c>
      <c r="F26" s="574"/>
      <c r="H26" s="537"/>
      <c r="I26" s="538"/>
      <c r="O26" s="573"/>
      <c r="P26" s="525"/>
      <c r="Q26" s="525"/>
      <c r="R26" s="525"/>
      <c r="S26" s="525"/>
    </row>
    <row r="27" spans="1:19">
      <c r="A27" s="573">
        <v>44896</v>
      </c>
      <c r="B27" s="525">
        <v>11.19</v>
      </c>
      <c r="C27" s="525">
        <v>13.26</v>
      </c>
      <c r="D27" s="525">
        <v>7.01</v>
      </c>
      <c r="E27" s="525">
        <v>16.899999999999999</v>
      </c>
      <c r="F27" s="574">
        <f>A27</f>
        <v>44896</v>
      </c>
      <c r="H27" s="535"/>
      <c r="O27" s="573"/>
      <c r="P27" s="525"/>
      <c r="Q27" s="525"/>
      <c r="R27" s="525"/>
      <c r="S27" s="525"/>
    </row>
    <row r="28" spans="1:19">
      <c r="A28" s="533"/>
      <c r="B28" s="525"/>
      <c r="C28" s="525"/>
      <c r="D28" s="525"/>
      <c r="E28" s="525"/>
      <c r="F28" s="525"/>
      <c r="G28" s="525"/>
      <c r="H28" s="535"/>
      <c r="P28" s="529"/>
      <c r="Q28" s="529"/>
      <c r="R28" s="537"/>
    </row>
    <row r="29" spans="1:19">
      <c r="A29" s="533"/>
      <c r="B29" s="525"/>
      <c r="C29" s="525"/>
      <c r="D29" s="525"/>
      <c r="E29" s="525"/>
      <c r="F29" s="525"/>
      <c r="G29" s="525"/>
      <c r="H29" s="535"/>
      <c r="P29" s="529"/>
      <c r="Q29" s="529"/>
      <c r="R29" s="537"/>
    </row>
    <row r="30" spans="1:19">
      <c r="A30" s="533"/>
      <c r="B30" s="525"/>
      <c r="C30" s="525"/>
      <c r="D30" s="525"/>
      <c r="E30" s="525"/>
      <c r="F30" s="525"/>
      <c r="G30" s="525"/>
      <c r="H30" s="539"/>
      <c r="P30" s="529"/>
      <c r="Q30" s="529"/>
      <c r="R30" s="537"/>
    </row>
    <row r="31" spans="1:19">
      <c r="A31" s="533"/>
      <c r="B31" s="525"/>
      <c r="C31" s="525"/>
      <c r="D31" s="525"/>
      <c r="E31" s="525"/>
      <c r="F31" s="525"/>
      <c r="G31" s="525"/>
      <c r="H31" s="535"/>
      <c r="P31" s="529"/>
      <c r="Q31" s="529"/>
      <c r="R31" s="537"/>
    </row>
    <row r="32" spans="1:19">
      <c r="A32" s="533"/>
      <c r="B32" s="525"/>
      <c r="C32" s="525"/>
      <c r="D32" s="525"/>
      <c r="E32" s="525"/>
      <c r="F32" s="525"/>
      <c r="H32" s="535"/>
      <c r="P32" s="529"/>
      <c r="Q32" s="529"/>
      <c r="R32" s="537"/>
    </row>
    <row r="33" spans="1:18">
      <c r="A33" s="533"/>
      <c r="B33" s="525"/>
      <c r="C33" s="525"/>
      <c r="D33" s="525"/>
      <c r="E33" s="525"/>
      <c r="F33" s="525"/>
      <c r="H33" s="535"/>
      <c r="P33" s="529"/>
      <c r="Q33" s="529"/>
      <c r="R33" s="537"/>
    </row>
    <row r="34" spans="1:18">
      <c r="A34" s="533"/>
      <c r="B34" s="525"/>
      <c r="C34" s="525"/>
      <c r="D34" s="525"/>
      <c r="E34" s="525"/>
      <c r="F34" s="525"/>
      <c r="H34" s="535"/>
      <c r="P34" s="529"/>
      <c r="Q34" s="529"/>
      <c r="R34" s="537"/>
    </row>
    <row r="35" spans="1:18">
      <c r="A35" s="533"/>
      <c r="B35" s="537"/>
      <c r="C35" s="537"/>
      <c r="D35" s="537"/>
      <c r="E35" s="537"/>
      <c r="F35" s="537"/>
      <c r="H35" s="540"/>
      <c r="P35" s="529"/>
      <c r="Q35" s="529"/>
      <c r="R35" s="537"/>
    </row>
    <row r="36" spans="1:18">
      <c r="A36" s="544"/>
      <c r="B36" s="537"/>
      <c r="C36" s="537"/>
      <c r="D36" s="537"/>
      <c r="E36" s="537"/>
      <c r="F36" s="537"/>
      <c r="H36" s="540"/>
      <c r="P36" s="529"/>
      <c r="Q36" s="529"/>
      <c r="R36" s="537"/>
    </row>
    <row r="37" spans="1:18">
      <c r="A37" s="544"/>
      <c r="B37" s="537"/>
      <c r="C37" s="537"/>
      <c r="D37" s="537"/>
      <c r="E37" s="537"/>
      <c r="F37" s="537"/>
      <c r="H37" s="540"/>
      <c r="P37" s="529"/>
      <c r="Q37" s="529"/>
      <c r="R37" s="537"/>
    </row>
    <row r="38" spans="1:18">
      <c r="A38" s="544"/>
      <c r="B38" s="537"/>
      <c r="C38" s="537"/>
      <c r="D38" s="537"/>
      <c r="E38" s="537"/>
      <c r="F38" s="537"/>
      <c r="G38" s="525"/>
      <c r="H38" s="540"/>
      <c r="P38" s="529"/>
      <c r="Q38" s="529"/>
    </row>
    <row r="39" spans="1:18">
      <c r="A39" s="544"/>
      <c r="B39" s="537"/>
      <c r="C39" s="537"/>
      <c r="D39" s="537"/>
      <c r="E39" s="537"/>
      <c r="F39" s="537"/>
      <c r="G39" s="525"/>
      <c r="H39" s="535"/>
      <c r="P39" s="529"/>
      <c r="Q39" s="529"/>
    </row>
    <row r="40" spans="1:18">
      <c r="A40" s="544"/>
      <c r="B40" s="537"/>
      <c r="C40" s="537"/>
      <c r="D40" s="537"/>
      <c r="E40" s="537"/>
      <c r="F40" s="537"/>
      <c r="G40" s="525"/>
      <c r="H40" s="535"/>
      <c r="P40" s="529"/>
      <c r="Q40" s="529"/>
    </row>
    <row r="41" spans="1:18">
      <c r="A41" s="544"/>
      <c r="B41" s="537"/>
      <c r="C41" s="537"/>
      <c r="D41" s="537"/>
      <c r="E41" s="537"/>
      <c r="F41" s="537"/>
      <c r="G41" s="525"/>
      <c r="H41" s="540"/>
      <c r="P41" s="529"/>
      <c r="Q41" s="529"/>
    </row>
    <row r="42" spans="1:18">
      <c r="G42" s="537"/>
      <c r="H42" s="535"/>
    </row>
    <row r="43" spans="1:18">
      <c r="G43" s="537"/>
      <c r="H43" s="535"/>
    </row>
    <row r="44" spans="1:18">
      <c r="G44" s="537"/>
      <c r="H44" s="535"/>
    </row>
    <row r="45" spans="1:18">
      <c r="G45" s="537"/>
      <c r="H45" s="535"/>
    </row>
    <row r="46" spans="1:18">
      <c r="G46" s="537"/>
      <c r="H46" s="535"/>
    </row>
    <row r="47" spans="1:18">
      <c r="G47" s="537"/>
      <c r="H47" s="535"/>
    </row>
    <row r="48" spans="1:18">
      <c r="G48" s="537"/>
      <c r="H48" s="535"/>
    </row>
  </sheetData>
  <hyperlinks>
    <hyperlink ref="A1" location="Content!A1" display="&lt;&lt;" xr:uid="{00000000-0004-0000-51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8"/>
  </sheetPr>
  <dimension ref="A1:Z34"/>
  <sheetViews>
    <sheetView showGridLines="0" zoomScaleNormal="100" workbookViewId="0"/>
  </sheetViews>
  <sheetFormatPr baseColWidth="10" defaultColWidth="9.1640625" defaultRowHeight="13"/>
  <cols>
    <col min="1" max="16384" width="9.1640625" style="576"/>
  </cols>
  <sheetData>
    <row r="1" spans="1:26">
      <c r="A1" s="6" t="s">
        <v>9</v>
      </c>
      <c r="B1" s="32" t="str">
        <f>IF(Content!$E$1=1,B2,B3)</f>
        <v>Усього</v>
      </c>
      <c r="C1" s="32" t="str">
        <f>IF(Content!$E$1=1,C2,C3)</f>
        <v>НБУ</v>
      </c>
      <c r="D1" s="32" t="str">
        <f>IF(Content!$E$1=1,D2,D3)</f>
        <v>Банки</v>
      </c>
      <c r="E1" s="32" t="str">
        <f>IF(Content!$E$1=1,E2,E3)</f>
        <v>Юридичні особи</v>
      </c>
      <c r="F1" s="32" t="str">
        <f>IF(Content!$E$1=1,F2,F3)</f>
        <v>Фізичні особи</v>
      </c>
      <c r="G1" s="32" t="str">
        <f>IF(Content!$E$1=1,G2,G3)</f>
        <v>Нерезиденти</v>
      </c>
      <c r="I1" s="32" t="str">
        <f>IF(Content!$E$1=1,I2,I3)</f>
        <v>Зміна обсягу гривневих ОВДП в обігу в розрізі власників*, млрд грн</v>
      </c>
    </row>
    <row r="2" spans="1:26" s="570" customFormat="1" hidden="1">
      <c r="B2" s="570" t="s">
        <v>1399</v>
      </c>
      <c r="C2" s="570" t="s">
        <v>1190</v>
      </c>
      <c r="D2" s="570" t="s">
        <v>274</v>
      </c>
      <c r="E2" s="570" t="s">
        <v>1411</v>
      </c>
      <c r="F2" s="570" t="s">
        <v>1412</v>
      </c>
      <c r="G2" s="570" t="s">
        <v>1413</v>
      </c>
      <c r="I2" s="570" t="s">
        <v>1561</v>
      </c>
    </row>
    <row r="3" spans="1:26" s="570" customFormat="1" hidden="1">
      <c r="B3" s="570" t="s">
        <v>1304</v>
      </c>
      <c r="C3" s="570" t="s">
        <v>1192</v>
      </c>
      <c r="D3" s="570" t="s">
        <v>279</v>
      </c>
      <c r="E3" s="570" t="s">
        <v>1414</v>
      </c>
      <c r="F3" s="570" t="s">
        <v>1415</v>
      </c>
      <c r="G3" s="570" t="s">
        <v>1416</v>
      </c>
      <c r="I3" s="570" t="s">
        <v>1417</v>
      </c>
    </row>
    <row r="4" spans="1:26">
      <c r="A4" s="571">
        <v>44592</v>
      </c>
      <c r="B4" s="577">
        <v>-6.68</v>
      </c>
      <c r="C4" s="577">
        <v>-2.5</v>
      </c>
      <c r="D4" s="577">
        <v>5.9</v>
      </c>
      <c r="E4" s="577">
        <v>0.77</v>
      </c>
      <c r="F4" s="577">
        <v>0.37</v>
      </c>
      <c r="G4" s="577">
        <v>-11.32</v>
      </c>
      <c r="H4" s="570" t="str">
        <f>TEXT(A4,"mm.yy")</f>
        <v>01.22</v>
      </c>
      <c r="S4" s="571"/>
      <c r="T4" s="578"/>
      <c r="U4" s="578"/>
      <c r="V4" s="578"/>
      <c r="W4" s="578"/>
      <c r="X4" s="578"/>
      <c r="Y4" s="578"/>
      <c r="Z4" s="578"/>
    </row>
    <row r="5" spans="1:26">
      <c r="A5" s="571">
        <v>44620</v>
      </c>
      <c r="B5" s="577">
        <v>-24.19</v>
      </c>
      <c r="C5" s="577">
        <v>0</v>
      </c>
      <c r="D5" s="577">
        <v>-15.27</v>
      </c>
      <c r="E5" s="577">
        <v>-2.75</v>
      </c>
      <c r="F5" s="577">
        <v>0.37</v>
      </c>
      <c r="G5" s="577">
        <v>-6.48</v>
      </c>
      <c r="H5" s="570"/>
      <c r="S5" s="571"/>
      <c r="T5" s="578"/>
      <c r="U5" s="578"/>
      <c r="V5" s="578"/>
      <c r="W5" s="578"/>
      <c r="X5" s="578"/>
      <c r="Y5" s="578"/>
      <c r="Z5" s="578"/>
    </row>
    <row r="6" spans="1:26">
      <c r="A6" s="571">
        <v>44651</v>
      </c>
      <c r="B6" s="577">
        <v>34.119999999999997</v>
      </c>
      <c r="C6" s="577">
        <v>20</v>
      </c>
      <c r="D6" s="577">
        <v>14.56</v>
      </c>
      <c r="E6" s="577">
        <v>-0.64</v>
      </c>
      <c r="F6" s="577">
        <v>0.15</v>
      </c>
      <c r="G6" s="577">
        <v>0.04</v>
      </c>
      <c r="H6" s="570"/>
      <c r="S6" s="571"/>
      <c r="T6" s="578"/>
      <c r="U6" s="578"/>
      <c r="V6" s="578"/>
      <c r="W6" s="578"/>
      <c r="X6" s="578"/>
      <c r="Y6" s="578"/>
      <c r="Z6" s="578"/>
    </row>
    <row r="7" spans="1:26">
      <c r="A7" s="571">
        <v>44681</v>
      </c>
      <c r="B7" s="577">
        <v>50.57</v>
      </c>
      <c r="C7" s="577">
        <v>50</v>
      </c>
      <c r="D7" s="577">
        <v>1.85</v>
      </c>
      <c r="E7" s="577">
        <v>-1.83</v>
      </c>
      <c r="F7" s="577">
        <v>0.63</v>
      </c>
      <c r="G7" s="577">
        <v>0.01</v>
      </c>
      <c r="H7" s="570"/>
      <c r="S7" s="571"/>
      <c r="T7" s="578"/>
      <c r="U7" s="578"/>
      <c r="V7" s="578"/>
      <c r="W7" s="578"/>
      <c r="X7" s="578"/>
      <c r="Y7" s="578"/>
      <c r="Z7" s="578"/>
    </row>
    <row r="8" spans="1:26">
      <c r="A8" s="571">
        <v>44712</v>
      </c>
      <c r="B8" s="577">
        <v>45.45</v>
      </c>
      <c r="C8" s="577">
        <v>50</v>
      </c>
      <c r="D8" s="577">
        <v>-4.91</v>
      </c>
      <c r="E8" s="577">
        <v>-0.13</v>
      </c>
      <c r="F8" s="577">
        <v>2.33</v>
      </c>
      <c r="G8" s="577">
        <v>-2.04</v>
      </c>
      <c r="H8" s="570"/>
      <c r="S8" s="571"/>
      <c r="T8" s="578"/>
      <c r="U8" s="578"/>
      <c r="V8" s="578"/>
      <c r="W8" s="578"/>
      <c r="X8" s="578"/>
      <c r="Y8" s="578"/>
      <c r="Z8" s="578"/>
    </row>
    <row r="9" spans="1:26">
      <c r="A9" s="571">
        <v>44742</v>
      </c>
      <c r="B9" s="577">
        <v>89.14</v>
      </c>
      <c r="C9" s="577">
        <v>101</v>
      </c>
      <c r="D9" s="577">
        <v>-6.37</v>
      </c>
      <c r="E9" s="577">
        <v>-5.56</v>
      </c>
      <c r="F9" s="577">
        <v>0.66</v>
      </c>
      <c r="G9" s="577">
        <v>-0.8</v>
      </c>
      <c r="H9" s="570"/>
      <c r="S9" s="571"/>
      <c r="T9" s="578"/>
      <c r="U9" s="578"/>
      <c r="V9" s="578"/>
      <c r="W9" s="578"/>
      <c r="X9" s="578"/>
      <c r="Y9" s="578"/>
      <c r="Z9" s="578"/>
    </row>
    <row r="10" spans="1:26">
      <c r="A10" s="571">
        <v>44773</v>
      </c>
      <c r="B10" s="577">
        <v>9.7100000000000009</v>
      </c>
      <c r="C10" s="577">
        <v>25</v>
      </c>
      <c r="D10" s="577">
        <v>-10.09</v>
      </c>
      <c r="E10" s="577">
        <v>-3.46</v>
      </c>
      <c r="F10" s="577">
        <v>-1.68</v>
      </c>
      <c r="G10" s="577">
        <v>-0.2</v>
      </c>
      <c r="H10" s="570" t="str">
        <f t="shared" ref="H10" si="0">TEXT(A10,"mm.yy")</f>
        <v>07.22</v>
      </c>
      <c r="S10" s="571"/>
      <c r="T10" s="578"/>
      <c r="U10" s="578"/>
      <c r="V10" s="578"/>
      <c r="W10" s="578"/>
      <c r="X10" s="578"/>
      <c r="Y10" s="578"/>
      <c r="Z10" s="578"/>
    </row>
    <row r="11" spans="1:26">
      <c r="A11" s="571">
        <v>44804</v>
      </c>
      <c r="B11" s="577">
        <v>1.94</v>
      </c>
      <c r="C11" s="577">
        <v>33.46</v>
      </c>
      <c r="D11" s="577">
        <v>-30.15</v>
      </c>
      <c r="E11" s="577">
        <v>0.53</v>
      </c>
      <c r="F11" s="577">
        <v>-0.16</v>
      </c>
      <c r="G11" s="577">
        <v>-2.17</v>
      </c>
      <c r="H11" s="570"/>
      <c r="S11" s="571"/>
      <c r="T11" s="578"/>
      <c r="U11" s="578"/>
      <c r="V11" s="578"/>
      <c r="W11" s="578"/>
      <c r="X11" s="578"/>
      <c r="Y11" s="578"/>
      <c r="Z11" s="578"/>
    </row>
    <row r="12" spans="1:26">
      <c r="A12" s="571">
        <v>44834</v>
      </c>
      <c r="B12" s="577">
        <v>29.21</v>
      </c>
      <c r="C12" s="577">
        <v>30</v>
      </c>
      <c r="D12" s="577">
        <v>-1.36</v>
      </c>
      <c r="E12" s="577">
        <v>0.68</v>
      </c>
      <c r="F12" s="577">
        <v>0.63</v>
      </c>
      <c r="G12" s="577">
        <v>-0.79</v>
      </c>
      <c r="H12" s="570"/>
      <c r="S12" s="571"/>
      <c r="T12" s="578"/>
      <c r="U12" s="578"/>
      <c r="V12" s="578"/>
      <c r="W12" s="578"/>
      <c r="X12" s="578"/>
      <c r="Y12" s="578"/>
      <c r="Z12" s="578"/>
    </row>
    <row r="13" spans="1:26">
      <c r="A13" s="571">
        <v>44865</v>
      </c>
      <c r="B13" s="577">
        <v>16.489999999999998</v>
      </c>
      <c r="C13" s="577">
        <v>25</v>
      </c>
      <c r="D13" s="577">
        <v>-0.83</v>
      </c>
      <c r="E13" s="577">
        <v>-0.28000000000000003</v>
      </c>
      <c r="F13" s="577">
        <v>0.63</v>
      </c>
      <c r="G13" s="577">
        <v>-7.7</v>
      </c>
      <c r="H13" s="570"/>
      <c r="S13" s="571"/>
      <c r="T13" s="578"/>
      <c r="U13" s="578"/>
      <c r="V13" s="578"/>
      <c r="W13" s="578"/>
      <c r="X13" s="578"/>
      <c r="Y13" s="578"/>
      <c r="Z13" s="578"/>
    </row>
    <row r="14" spans="1:26">
      <c r="A14" s="571">
        <v>44895</v>
      </c>
      <c r="B14" s="577">
        <v>18.98</v>
      </c>
      <c r="C14" s="577">
        <v>30</v>
      </c>
      <c r="D14" s="577">
        <v>-10.53</v>
      </c>
      <c r="E14" s="577">
        <v>3.62</v>
      </c>
      <c r="F14" s="577">
        <v>-1.17</v>
      </c>
      <c r="G14" s="577">
        <v>-3.29</v>
      </c>
      <c r="H14" s="570"/>
      <c r="S14" s="571"/>
      <c r="T14" s="578"/>
      <c r="U14" s="578"/>
      <c r="V14" s="578"/>
      <c r="W14" s="578"/>
      <c r="X14" s="578"/>
      <c r="Y14" s="578"/>
      <c r="Z14" s="578"/>
    </row>
    <row r="15" spans="1:26">
      <c r="A15" s="571">
        <v>44926</v>
      </c>
      <c r="B15" s="577">
        <v>70.709999999999994</v>
      </c>
      <c r="C15" s="577">
        <v>30</v>
      </c>
      <c r="D15" s="577">
        <v>2.27</v>
      </c>
      <c r="E15" s="577">
        <v>36.700000000000003</v>
      </c>
      <c r="F15" s="577">
        <v>0.41</v>
      </c>
      <c r="G15" s="577">
        <v>0.46</v>
      </c>
      <c r="H15" s="570"/>
      <c r="S15" s="571"/>
      <c r="T15" s="578"/>
      <c r="U15" s="578"/>
      <c r="V15" s="578"/>
      <c r="W15" s="578"/>
      <c r="X15" s="578"/>
      <c r="Y15" s="578"/>
      <c r="Z15" s="578"/>
    </row>
    <row r="16" spans="1:26">
      <c r="A16" s="571">
        <v>44957</v>
      </c>
      <c r="B16" s="577">
        <v>27.4</v>
      </c>
      <c r="C16" s="577">
        <v>-2.6</v>
      </c>
      <c r="D16" s="577">
        <v>20.78</v>
      </c>
      <c r="E16" s="577">
        <v>2.59</v>
      </c>
      <c r="F16" s="577">
        <v>0.68</v>
      </c>
      <c r="G16" s="577">
        <v>5.27</v>
      </c>
      <c r="H16" s="570" t="str">
        <f t="shared" ref="H16" si="1">TEXT(A16,"mm.yy")</f>
        <v>01.23</v>
      </c>
      <c r="S16" s="571"/>
      <c r="T16" s="578"/>
      <c r="U16" s="578"/>
      <c r="V16" s="578"/>
      <c r="W16" s="578"/>
      <c r="X16" s="578"/>
      <c r="Y16" s="578"/>
      <c r="Z16" s="578"/>
    </row>
    <row r="17" spans="1:9">
      <c r="A17" s="571"/>
      <c r="B17" s="579"/>
    </row>
    <row r="18" spans="1:9">
      <c r="A18" s="571"/>
      <c r="B18" s="579"/>
    </row>
    <row r="19" spans="1:9">
      <c r="A19" s="571"/>
      <c r="B19" s="579"/>
    </row>
    <row r="20" spans="1:9">
      <c r="A20" s="571"/>
      <c r="B20" s="579"/>
      <c r="I20" s="32" t="str">
        <f>IF(Content!$E$1=1,I22,I23)</f>
        <v>* Останні дані – за 25.01.2023.</v>
      </c>
    </row>
    <row r="21" spans="1:9">
      <c r="A21" s="571"/>
      <c r="B21" s="579"/>
      <c r="I21" s="32" t="str">
        <f>IF(Content!$E$1=1,I24,I25)</f>
        <v>Джерело: НБУ.</v>
      </c>
    </row>
    <row r="22" spans="1:9">
      <c r="A22" s="571"/>
      <c r="B22" s="579"/>
      <c r="I22" s="518" t="s">
        <v>1418</v>
      </c>
    </row>
    <row r="23" spans="1:9">
      <c r="A23" s="571"/>
      <c r="B23" s="579"/>
      <c r="I23" s="569" t="s">
        <v>1380</v>
      </c>
    </row>
    <row r="24" spans="1:9">
      <c r="A24" s="571"/>
      <c r="B24" s="579"/>
      <c r="I24" s="548" t="s">
        <v>6</v>
      </c>
    </row>
    <row r="25" spans="1:9">
      <c r="A25" s="571"/>
      <c r="B25" s="579"/>
      <c r="I25" s="548" t="s">
        <v>7</v>
      </c>
    </row>
    <row r="26" spans="1:9">
      <c r="A26" s="571"/>
      <c r="B26" s="579"/>
    </row>
    <row r="27" spans="1:9">
      <c r="A27" s="571"/>
      <c r="B27" s="579"/>
    </row>
    <row r="28" spans="1:9">
      <c r="A28" s="571"/>
      <c r="B28" s="579"/>
    </row>
    <row r="29" spans="1:9">
      <c r="A29" s="571"/>
      <c r="B29" s="579"/>
    </row>
    <row r="30" spans="1:9">
      <c r="A30" s="571"/>
      <c r="B30" s="579"/>
    </row>
    <row r="31" spans="1:9">
      <c r="A31" s="571"/>
      <c r="B31" s="579"/>
    </row>
    <row r="32" spans="1:9">
      <c r="A32" s="571"/>
      <c r="B32" s="579"/>
    </row>
    <row r="33" spans="1:2">
      <c r="A33" s="571"/>
      <c r="B33" s="579"/>
    </row>
    <row r="34" spans="1:2">
      <c r="A34" s="571"/>
      <c r="B34" s="579"/>
    </row>
  </sheetData>
  <hyperlinks>
    <hyperlink ref="A1" location="Content!A1" display="&lt;&lt;" xr:uid="{00000000-0004-0000-5200-000000000000}"/>
  </hyperlink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8"/>
  </sheetPr>
  <dimension ref="A1:X47"/>
  <sheetViews>
    <sheetView zoomScaleNormal="100" workbookViewId="0"/>
  </sheetViews>
  <sheetFormatPr baseColWidth="10" defaultColWidth="9.5" defaultRowHeight="13"/>
  <cols>
    <col min="1" max="1" width="9.5" style="528"/>
    <col min="2" max="6" width="9.5" style="528" customWidth="1"/>
    <col min="7" max="7" width="9.5" style="518" customWidth="1"/>
    <col min="8" max="16384" width="9.5" style="528"/>
  </cols>
  <sheetData>
    <row r="1" spans="1:24" s="516" customFormat="1">
      <c r="A1" s="513" t="s">
        <v>9</v>
      </c>
      <c r="B1" s="515" t="str">
        <f>IF(Content!$E$1=1,B2,B3)</f>
        <v>До року, вторинний ринок</v>
      </c>
      <c r="C1" s="515" t="str">
        <f>IF(Content!$E$1=1,C2,C3)</f>
        <v>Понад рік, вторинний ринок</v>
      </c>
      <c r="D1" s="515" t="str">
        <f>IF(Content!$E$1=1,D2,D3)</f>
        <v>До року, первинний ринок</v>
      </c>
      <c r="E1" s="515" t="str">
        <f>IF(Content!$E$1=1,E2,E3)</f>
        <v>Понад рік, первинний ринок</v>
      </c>
      <c r="F1" s="515" t="str">
        <f>IF(Content!$E$1=1,F2,F3)</f>
        <v xml:space="preserve">Ключова ставка (середня за місяць) </v>
      </c>
      <c r="G1" s="514"/>
      <c r="H1" s="515" t="str">
        <f>IF(Content!$E$1=1,H2,H3)</f>
        <v>Дохідність гривневих ОВДП*, % річних</v>
      </c>
    </row>
    <row r="2" spans="1:24" s="518" customFormat="1" ht="15" hidden="1">
      <c r="B2" s="519" t="s">
        <v>1419</v>
      </c>
      <c r="C2" s="519" t="s">
        <v>1420</v>
      </c>
      <c r="D2" s="517" t="s">
        <v>1421</v>
      </c>
      <c r="E2" s="517" t="s">
        <v>1422</v>
      </c>
      <c r="F2" s="517" t="s">
        <v>1514</v>
      </c>
      <c r="G2" s="517"/>
      <c r="H2" s="514" t="s">
        <v>1424</v>
      </c>
    </row>
    <row r="3" spans="1:24" s="518" customFormat="1" hidden="1">
      <c r="B3" s="520" t="s">
        <v>1425</v>
      </c>
      <c r="C3" s="520" t="s">
        <v>1426</v>
      </c>
      <c r="D3" s="517" t="s">
        <v>1427</v>
      </c>
      <c r="E3" s="517" t="s">
        <v>1428</v>
      </c>
      <c r="F3" s="517" t="s">
        <v>1513</v>
      </c>
      <c r="G3" s="517"/>
      <c r="H3" s="521" t="s">
        <v>1430</v>
      </c>
    </row>
    <row r="4" spans="1:24">
      <c r="A4" s="533">
        <v>43861</v>
      </c>
      <c r="B4" s="525">
        <v>12.1</v>
      </c>
      <c r="C4" s="525">
        <v>11.2</v>
      </c>
      <c r="D4" s="525">
        <v>10.3</v>
      </c>
      <c r="E4" s="525">
        <v>9.9</v>
      </c>
      <c r="F4" s="525">
        <v>13.4</v>
      </c>
      <c r="G4" s="539" t="str">
        <f>TEXT(A4,"mm.yy")</f>
        <v>01.20</v>
      </c>
      <c r="H4" s="527"/>
      <c r="T4" s="525"/>
      <c r="U4" s="525"/>
      <c r="V4" s="525"/>
      <c r="W4" s="525"/>
      <c r="X4" s="525"/>
    </row>
    <row r="5" spans="1:24">
      <c r="A5" s="533">
        <v>43890</v>
      </c>
      <c r="B5" s="525">
        <v>10.5</v>
      </c>
      <c r="C5" s="525">
        <v>10.3</v>
      </c>
      <c r="D5" s="525">
        <v>9.6</v>
      </c>
      <c r="E5" s="525">
        <v>9.8000000000000007</v>
      </c>
      <c r="F5" s="525">
        <v>11</v>
      </c>
      <c r="G5" s="517"/>
      <c r="H5" s="527"/>
      <c r="T5" s="525"/>
      <c r="U5" s="525"/>
      <c r="V5" s="525"/>
      <c r="W5" s="525"/>
      <c r="X5" s="525"/>
    </row>
    <row r="6" spans="1:24">
      <c r="A6" s="533">
        <v>43921</v>
      </c>
      <c r="B6" s="525">
        <v>17.100000000000001</v>
      </c>
      <c r="C6" s="525">
        <v>15.7</v>
      </c>
      <c r="D6" s="525">
        <v>9.9</v>
      </c>
      <c r="E6" s="525" t="e">
        <v>#N/A</v>
      </c>
      <c r="F6" s="525">
        <v>10.4</v>
      </c>
      <c r="G6" s="517"/>
      <c r="H6" s="527"/>
      <c r="T6" s="525"/>
      <c r="U6" s="525"/>
      <c r="V6" s="525"/>
      <c r="W6" s="525"/>
      <c r="X6" s="525"/>
    </row>
    <row r="7" spans="1:24">
      <c r="A7" s="533">
        <v>43951</v>
      </c>
      <c r="B7" s="525">
        <v>17.8</v>
      </c>
      <c r="C7" s="525">
        <v>17.100000000000001</v>
      </c>
      <c r="D7" s="525">
        <v>11.2</v>
      </c>
      <c r="E7" s="525" t="e">
        <v>#N/A</v>
      </c>
      <c r="F7" s="525">
        <v>9.5</v>
      </c>
      <c r="G7" s="539"/>
      <c r="H7" s="527"/>
      <c r="T7" s="525"/>
      <c r="U7" s="525"/>
      <c r="V7" s="525"/>
      <c r="W7" s="525"/>
      <c r="X7" s="525"/>
    </row>
    <row r="8" spans="1:24">
      <c r="A8" s="533">
        <v>43982</v>
      </c>
      <c r="B8" s="525">
        <v>11.9</v>
      </c>
      <c r="C8" s="525">
        <v>12.7</v>
      </c>
      <c r="D8" s="525">
        <v>11.2</v>
      </c>
      <c r="E8" s="525" t="e">
        <v>#N/A</v>
      </c>
      <c r="F8" s="525">
        <v>8</v>
      </c>
      <c r="G8" s="517"/>
      <c r="H8" s="527"/>
      <c r="T8" s="525"/>
      <c r="U8" s="525"/>
      <c r="V8" s="525"/>
      <c r="W8" s="525"/>
      <c r="X8" s="525"/>
    </row>
    <row r="9" spans="1:24">
      <c r="A9" s="533">
        <v>44012</v>
      </c>
      <c r="B9" s="525">
        <v>9.8000000000000007</v>
      </c>
      <c r="C9" s="525">
        <v>11.3</v>
      </c>
      <c r="D9" s="525">
        <v>9.3000000000000007</v>
      </c>
      <c r="E9" s="525">
        <v>10.7</v>
      </c>
      <c r="F9" s="525">
        <v>6.7</v>
      </c>
      <c r="G9" s="517"/>
      <c r="H9" s="527"/>
      <c r="T9" s="525"/>
      <c r="U9" s="525"/>
      <c r="V9" s="525"/>
      <c r="W9" s="525"/>
      <c r="X9" s="525"/>
    </row>
    <row r="10" spans="1:24">
      <c r="A10" s="533">
        <v>44043</v>
      </c>
      <c r="B10" s="525">
        <v>10.8</v>
      </c>
      <c r="C10" s="525">
        <v>11.9</v>
      </c>
      <c r="D10" s="525">
        <v>7.7</v>
      </c>
      <c r="E10" s="525">
        <v>10.199999999999999</v>
      </c>
      <c r="F10" s="525">
        <v>6</v>
      </c>
      <c r="G10" s="539"/>
      <c r="H10" s="527"/>
      <c r="T10" s="525"/>
      <c r="U10" s="525"/>
      <c r="V10" s="525"/>
      <c r="W10" s="525"/>
      <c r="X10" s="525"/>
    </row>
    <row r="11" spans="1:24">
      <c r="A11" s="533">
        <v>44074</v>
      </c>
      <c r="B11" s="525">
        <v>9.8000000000000007</v>
      </c>
      <c r="C11" s="525">
        <v>11</v>
      </c>
      <c r="D11" s="525">
        <v>7.8</v>
      </c>
      <c r="E11" s="525">
        <v>10.199999999999999</v>
      </c>
      <c r="F11" s="525">
        <v>6</v>
      </c>
      <c r="G11" s="517"/>
      <c r="H11" s="527"/>
      <c r="T11" s="525"/>
      <c r="U11" s="525"/>
      <c r="V11" s="525"/>
      <c r="W11" s="525"/>
      <c r="X11" s="525"/>
    </row>
    <row r="12" spans="1:24">
      <c r="A12" s="533">
        <v>44104</v>
      </c>
      <c r="B12" s="525">
        <v>9.4</v>
      </c>
      <c r="C12" s="525">
        <v>10.8</v>
      </c>
      <c r="D12" s="525">
        <v>7.9</v>
      </c>
      <c r="E12" s="525">
        <v>9.6999999999999993</v>
      </c>
      <c r="F12" s="525">
        <v>6</v>
      </c>
      <c r="G12" s="517"/>
      <c r="H12" s="527"/>
      <c r="T12" s="525"/>
      <c r="U12" s="525"/>
      <c r="V12" s="525"/>
      <c r="W12" s="525"/>
      <c r="X12" s="525"/>
    </row>
    <row r="13" spans="1:24">
      <c r="A13" s="533">
        <v>44135</v>
      </c>
      <c r="B13" s="525">
        <v>9.9</v>
      </c>
      <c r="C13" s="525">
        <v>11.2</v>
      </c>
      <c r="D13" s="525">
        <v>8.5</v>
      </c>
      <c r="E13" s="525">
        <v>10.9</v>
      </c>
      <c r="F13" s="525">
        <v>6</v>
      </c>
      <c r="G13" s="539"/>
      <c r="H13" s="527"/>
      <c r="T13" s="525"/>
      <c r="U13" s="525"/>
      <c r="V13" s="525"/>
      <c r="W13" s="525"/>
      <c r="X13" s="525"/>
    </row>
    <row r="14" spans="1:24">
      <c r="A14" s="533">
        <v>44165</v>
      </c>
      <c r="B14" s="525">
        <v>10</v>
      </c>
      <c r="C14" s="525">
        <v>11.9</v>
      </c>
      <c r="D14" s="525">
        <v>9.5</v>
      </c>
      <c r="E14" s="525">
        <v>11.4</v>
      </c>
      <c r="F14" s="525">
        <v>6</v>
      </c>
      <c r="G14" s="517"/>
      <c r="H14" s="527"/>
      <c r="T14" s="525"/>
      <c r="U14" s="525"/>
      <c r="V14" s="525"/>
      <c r="W14" s="525"/>
      <c r="X14" s="525"/>
    </row>
    <row r="15" spans="1:24">
      <c r="A15" s="533">
        <v>44196</v>
      </c>
      <c r="B15" s="525">
        <v>10.8</v>
      </c>
      <c r="C15" s="525">
        <v>12</v>
      </c>
      <c r="D15" s="525">
        <v>10.7</v>
      </c>
      <c r="E15" s="525">
        <v>12</v>
      </c>
      <c r="F15" s="525">
        <v>6</v>
      </c>
      <c r="G15" s="517"/>
      <c r="H15" s="527"/>
      <c r="T15" s="525"/>
      <c r="U15" s="525"/>
      <c r="V15" s="525"/>
      <c r="W15" s="525"/>
      <c r="X15" s="525"/>
    </row>
    <row r="16" spans="1:24">
      <c r="A16" s="533">
        <v>44227</v>
      </c>
      <c r="B16" s="525">
        <v>10.7</v>
      </c>
      <c r="C16" s="525">
        <v>12.3</v>
      </c>
      <c r="D16" s="525">
        <v>10.6</v>
      </c>
      <c r="E16" s="525">
        <v>11.9</v>
      </c>
      <c r="F16" s="525">
        <v>6</v>
      </c>
      <c r="G16" s="539" t="str">
        <f>TEXT(A16,"mm.yy")</f>
        <v>01.21</v>
      </c>
      <c r="H16" s="527"/>
      <c r="T16" s="525"/>
      <c r="U16" s="525"/>
      <c r="V16" s="525"/>
      <c r="W16" s="525"/>
      <c r="X16" s="525"/>
    </row>
    <row r="17" spans="1:24">
      <c r="A17" s="533">
        <v>44255</v>
      </c>
      <c r="B17" s="525">
        <v>10.1</v>
      </c>
      <c r="C17" s="525">
        <v>12.3</v>
      </c>
      <c r="D17" s="525">
        <v>10.5</v>
      </c>
      <c r="E17" s="525">
        <v>11.8</v>
      </c>
      <c r="F17" s="525">
        <v>6</v>
      </c>
      <c r="G17" s="517"/>
      <c r="T17" s="525"/>
      <c r="U17" s="525"/>
      <c r="V17" s="525"/>
      <c r="W17" s="525"/>
      <c r="X17" s="525"/>
    </row>
    <row r="18" spans="1:24">
      <c r="A18" s="533">
        <v>44286</v>
      </c>
      <c r="B18" s="525">
        <v>9.6</v>
      </c>
      <c r="C18" s="525">
        <v>12</v>
      </c>
      <c r="D18" s="525">
        <v>10.3</v>
      </c>
      <c r="E18" s="525">
        <v>11.4</v>
      </c>
      <c r="F18" s="525">
        <v>6.4</v>
      </c>
      <c r="G18" s="517"/>
      <c r="H18" s="107" t="str">
        <f>IF(Content!$E$1=1,H20,H21)</f>
        <v>* Останні дані – за 25.01.2023.</v>
      </c>
      <c r="T18" s="525"/>
      <c r="U18" s="525"/>
      <c r="V18" s="525"/>
      <c r="W18" s="525"/>
      <c r="X18" s="525"/>
    </row>
    <row r="19" spans="1:24">
      <c r="A19" s="533">
        <v>44316</v>
      </c>
      <c r="B19" s="525">
        <v>9.9</v>
      </c>
      <c r="C19" s="525">
        <v>12.3</v>
      </c>
      <c r="D19" s="525">
        <v>10.7</v>
      </c>
      <c r="E19" s="525">
        <v>11.4</v>
      </c>
      <c r="F19" s="525">
        <v>7</v>
      </c>
      <c r="G19" s="539"/>
      <c r="H19" s="107" t="str">
        <f>IF(Content!$E$1=1,H22,H23)</f>
        <v>Джерело: розрахунки НБУ.</v>
      </c>
      <c r="T19" s="525"/>
      <c r="U19" s="525"/>
      <c r="V19" s="525"/>
      <c r="W19" s="525"/>
      <c r="X19" s="525"/>
    </row>
    <row r="20" spans="1:24">
      <c r="A20" s="533">
        <v>44347</v>
      </c>
      <c r="B20" s="525">
        <v>9.6</v>
      </c>
      <c r="C20" s="525">
        <v>12.2</v>
      </c>
      <c r="D20" s="525">
        <v>8.8000000000000007</v>
      </c>
      <c r="E20" s="525">
        <v>11.6</v>
      </c>
      <c r="F20" s="525">
        <v>7.5</v>
      </c>
      <c r="G20" s="517"/>
      <c r="H20" s="580" t="s">
        <v>1379</v>
      </c>
      <c r="T20" s="525"/>
      <c r="U20" s="525"/>
      <c r="V20" s="525"/>
      <c r="W20" s="525"/>
      <c r="X20" s="525"/>
    </row>
    <row r="21" spans="1:24">
      <c r="A21" s="533">
        <v>44377</v>
      </c>
      <c r="B21" s="525">
        <v>9.6</v>
      </c>
      <c r="C21" s="525">
        <v>12.2</v>
      </c>
      <c r="D21" s="525">
        <v>8.6999999999999993</v>
      </c>
      <c r="E21" s="525">
        <v>11.8</v>
      </c>
      <c r="F21" s="525">
        <v>7.5</v>
      </c>
      <c r="G21" s="540"/>
      <c r="H21" s="518" t="s">
        <v>1380</v>
      </c>
      <c r="T21" s="525"/>
      <c r="U21" s="525"/>
      <c r="V21" s="525"/>
      <c r="W21" s="525"/>
      <c r="X21" s="525"/>
    </row>
    <row r="22" spans="1:24">
      <c r="A22" s="533">
        <v>44408</v>
      </c>
      <c r="B22" s="525">
        <v>10</v>
      </c>
      <c r="C22" s="525">
        <v>12.4</v>
      </c>
      <c r="D22" s="525">
        <v>10.8</v>
      </c>
      <c r="E22" s="525">
        <v>11.8</v>
      </c>
      <c r="F22" s="525">
        <v>7.6</v>
      </c>
      <c r="G22" s="540"/>
      <c r="H22" s="131" t="s">
        <v>269</v>
      </c>
      <c r="Q22" s="536"/>
      <c r="T22" s="525"/>
      <c r="U22" s="525"/>
      <c r="V22" s="525"/>
      <c r="W22" s="525"/>
      <c r="X22" s="525"/>
    </row>
    <row r="23" spans="1:24">
      <c r="A23" s="533">
        <v>44439</v>
      </c>
      <c r="B23" s="525">
        <v>10.5</v>
      </c>
      <c r="C23" s="525">
        <v>12.6</v>
      </c>
      <c r="D23" s="525">
        <v>11.2</v>
      </c>
      <c r="E23" s="525">
        <v>11.5</v>
      </c>
      <c r="F23" s="525">
        <v>8</v>
      </c>
      <c r="G23" s="540"/>
      <c r="H23" s="131" t="s">
        <v>271</v>
      </c>
      <c r="M23" s="107"/>
      <c r="Q23" s="536"/>
      <c r="T23" s="525"/>
      <c r="U23" s="525"/>
      <c r="V23" s="525"/>
      <c r="W23" s="525"/>
      <c r="X23" s="525"/>
    </row>
    <row r="24" spans="1:24">
      <c r="A24" s="533">
        <v>44469</v>
      </c>
      <c r="B24" s="525">
        <v>10.8</v>
      </c>
      <c r="C24" s="525">
        <v>12.5</v>
      </c>
      <c r="D24" s="525">
        <v>11.4</v>
      </c>
      <c r="E24" s="525">
        <v>12.3</v>
      </c>
      <c r="F24" s="525">
        <v>8.4</v>
      </c>
      <c r="G24" s="535"/>
      <c r="H24" s="538"/>
      <c r="M24" s="107"/>
      <c r="Q24" s="536"/>
      <c r="T24" s="525"/>
      <c r="U24" s="525"/>
      <c r="V24" s="525"/>
      <c r="W24" s="525"/>
      <c r="X24" s="525"/>
    </row>
    <row r="25" spans="1:24">
      <c r="A25" s="533">
        <v>44500</v>
      </c>
      <c r="B25" s="525">
        <v>11.1</v>
      </c>
      <c r="C25" s="525">
        <v>12.9</v>
      </c>
      <c r="D25" s="525">
        <v>11.5</v>
      </c>
      <c r="E25" s="525">
        <v>12.5</v>
      </c>
      <c r="F25" s="525">
        <v>8.5</v>
      </c>
      <c r="G25" s="535"/>
      <c r="H25" s="538"/>
      <c r="M25" s="580"/>
      <c r="Q25" s="536"/>
      <c r="T25" s="525"/>
      <c r="U25" s="525"/>
      <c r="V25" s="525"/>
      <c r="W25" s="525"/>
      <c r="X25" s="525"/>
    </row>
    <row r="26" spans="1:24">
      <c r="A26" s="533">
        <v>44530</v>
      </c>
      <c r="B26" s="525">
        <v>11.3</v>
      </c>
      <c r="C26" s="525">
        <v>12.8</v>
      </c>
      <c r="D26" s="525">
        <v>10.6</v>
      </c>
      <c r="E26" s="525">
        <v>12.2</v>
      </c>
      <c r="F26" s="525">
        <v>8.5</v>
      </c>
      <c r="G26" s="535"/>
      <c r="M26" s="518"/>
      <c r="Q26" s="536"/>
      <c r="T26" s="525"/>
      <c r="U26" s="525"/>
      <c r="V26" s="525"/>
      <c r="W26" s="525"/>
      <c r="X26" s="525"/>
    </row>
    <row r="27" spans="1:24">
      <c r="A27" s="533">
        <v>44561</v>
      </c>
      <c r="B27" s="525">
        <v>11.5</v>
      </c>
      <c r="C27" s="525">
        <v>13</v>
      </c>
      <c r="D27" s="525">
        <v>11</v>
      </c>
      <c r="E27" s="525">
        <v>12.5</v>
      </c>
      <c r="F27" s="525">
        <v>8.9</v>
      </c>
      <c r="G27" s="535"/>
      <c r="M27" s="131"/>
      <c r="Q27" s="536"/>
      <c r="T27" s="525"/>
      <c r="U27" s="525"/>
      <c r="V27" s="525"/>
      <c r="W27" s="525"/>
      <c r="X27" s="525"/>
    </row>
    <row r="28" spans="1:24">
      <c r="A28" s="533">
        <v>44592</v>
      </c>
      <c r="B28" s="525">
        <v>12.2</v>
      </c>
      <c r="C28" s="525">
        <v>14.8</v>
      </c>
      <c r="D28" s="525">
        <v>11.4</v>
      </c>
      <c r="E28" s="525">
        <v>12.7</v>
      </c>
      <c r="F28" s="525">
        <v>9.4</v>
      </c>
      <c r="G28" s="540" t="str">
        <f>TEXT(A28,"mm.yy")</f>
        <v>01.22</v>
      </c>
      <c r="M28" s="131"/>
      <c r="Q28" s="536"/>
      <c r="T28" s="525"/>
      <c r="U28" s="525"/>
      <c r="V28" s="525"/>
      <c r="W28" s="525"/>
      <c r="X28" s="525"/>
    </row>
    <row r="29" spans="1:24">
      <c r="A29" s="533">
        <v>44620</v>
      </c>
      <c r="B29" s="525">
        <v>13.6</v>
      </c>
      <c r="C29" s="525">
        <v>15.2</v>
      </c>
      <c r="D29" s="525">
        <v>11.6</v>
      </c>
      <c r="E29" s="525">
        <v>12.7</v>
      </c>
      <c r="F29" s="525">
        <v>10</v>
      </c>
      <c r="G29" s="539"/>
      <c r="M29" s="518"/>
      <c r="Q29" s="536"/>
      <c r="T29" s="525"/>
      <c r="U29" s="525"/>
      <c r="V29" s="525"/>
      <c r="W29" s="525"/>
      <c r="X29" s="525"/>
    </row>
    <row r="30" spans="1:24">
      <c r="A30" s="533">
        <v>44651</v>
      </c>
      <c r="B30" s="525" t="e">
        <v>#N/A</v>
      </c>
      <c r="C30" s="525" t="e">
        <v>#N/A</v>
      </c>
      <c r="D30" s="525">
        <v>10.9</v>
      </c>
      <c r="E30" s="525">
        <v>11</v>
      </c>
      <c r="F30" s="525">
        <v>10</v>
      </c>
      <c r="G30" s="535"/>
      <c r="Q30" s="536"/>
      <c r="T30" s="525"/>
      <c r="U30" s="525"/>
      <c r="V30" s="525"/>
      <c r="W30" s="525"/>
      <c r="X30" s="525"/>
    </row>
    <row r="31" spans="1:24">
      <c r="A31" s="533">
        <v>44681</v>
      </c>
      <c r="B31" s="525" t="e">
        <v>#N/A</v>
      </c>
      <c r="C31" s="525" t="e">
        <v>#N/A</v>
      </c>
      <c r="D31" s="525">
        <v>9.8000000000000007</v>
      </c>
      <c r="E31" s="525">
        <v>11</v>
      </c>
      <c r="F31" s="525">
        <v>10</v>
      </c>
      <c r="G31" s="535"/>
      <c r="Q31" s="536"/>
      <c r="T31" s="525"/>
      <c r="U31" s="525"/>
      <c r="V31" s="525"/>
      <c r="W31" s="525"/>
      <c r="X31" s="525"/>
    </row>
    <row r="32" spans="1:24">
      <c r="A32" s="533">
        <v>44712</v>
      </c>
      <c r="B32" s="525" t="e">
        <v>#N/A</v>
      </c>
      <c r="C32" s="525" t="e">
        <v>#N/A</v>
      </c>
      <c r="D32" s="525">
        <v>9.9</v>
      </c>
      <c r="E32" s="525">
        <v>11.2</v>
      </c>
      <c r="F32" s="525">
        <v>10</v>
      </c>
      <c r="G32" s="535"/>
      <c r="Q32" s="536"/>
      <c r="T32" s="525"/>
      <c r="U32" s="525"/>
      <c r="V32" s="525"/>
      <c r="W32" s="525"/>
      <c r="X32" s="525"/>
    </row>
    <row r="33" spans="1:24">
      <c r="A33" s="533">
        <v>44742</v>
      </c>
      <c r="B33" s="525" t="e">
        <v>#N/A</v>
      </c>
      <c r="C33" s="525" t="e">
        <v>#N/A</v>
      </c>
      <c r="D33" s="525">
        <v>9.3000000000000007</v>
      </c>
      <c r="E33" s="525">
        <v>11.5</v>
      </c>
      <c r="F33" s="525">
        <v>24</v>
      </c>
      <c r="G33" s="535"/>
      <c r="Q33" s="536"/>
      <c r="T33" s="525"/>
      <c r="U33" s="525"/>
      <c r="V33" s="525"/>
      <c r="W33" s="525"/>
      <c r="X33" s="525"/>
    </row>
    <row r="34" spans="1:24">
      <c r="A34" s="533">
        <v>44773</v>
      </c>
      <c r="B34" s="525" t="e">
        <v>#N/A</v>
      </c>
      <c r="C34" s="525" t="e">
        <v>#N/A</v>
      </c>
      <c r="D34" s="525">
        <v>12.5</v>
      </c>
      <c r="E34" s="525">
        <v>16</v>
      </c>
      <c r="F34" s="525">
        <v>25</v>
      </c>
      <c r="G34" s="540"/>
      <c r="Q34" s="536"/>
      <c r="T34" s="525"/>
      <c r="U34" s="525"/>
      <c r="V34" s="525"/>
      <c r="W34" s="525"/>
      <c r="X34" s="525"/>
    </row>
    <row r="35" spans="1:24">
      <c r="A35" s="533">
        <v>44804</v>
      </c>
      <c r="B35" s="525">
        <v>18.7</v>
      </c>
      <c r="C35" s="525">
        <v>19.7</v>
      </c>
      <c r="D35" s="525">
        <v>12</v>
      </c>
      <c r="E35" s="525">
        <v>16</v>
      </c>
      <c r="F35" s="525">
        <v>25</v>
      </c>
      <c r="G35" s="540"/>
      <c r="Q35" s="536"/>
      <c r="T35" s="525"/>
      <c r="U35" s="525"/>
      <c r="V35" s="525"/>
      <c r="W35" s="525"/>
      <c r="X35" s="525"/>
    </row>
    <row r="36" spans="1:24">
      <c r="A36" s="533">
        <v>44834</v>
      </c>
      <c r="B36" s="525">
        <v>19.2</v>
      </c>
      <c r="C36" s="525">
        <v>24.5</v>
      </c>
      <c r="D36" s="525">
        <v>12</v>
      </c>
      <c r="E36" s="525">
        <v>15.9</v>
      </c>
      <c r="F36" s="525">
        <v>25</v>
      </c>
      <c r="G36" s="540"/>
      <c r="Q36" s="536"/>
      <c r="T36" s="525"/>
      <c r="U36" s="525"/>
      <c r="V36" s="525"/>
      <c r="W36" s="525"/>
      <c r="X36" s="525"/>
    </row>
    <row r="37" spans="1:24">
      <c r="A37" s="533">
        <v>44865</v>
      </c>
      <c r="B37" s="525">
        <v>20.5</v>
      </c>
      <c r="C37" s="525">
        <v>24.7</v>
      </c>
      <c r="D37" s="525">
        <v>14</v>
      </c>
      <c r="E37" s="525">
        <v>18.5</v>
      </c>
      <c r="F37" s="525">
        <v>25</v>
      </c>
      <c r="G37" s="540"/>
      <c r="O37" s="533"/>
      <c r="P37" s="536"/>
      <c r="Q37" s="536"/>
      <c r="R37" s="536"/>
      <c r="S37" s="536"/>
      <c r="T37" s="525"/>
      <c r="U37" s="525"/>
      <c r="V37" s="525"/>
      <c r="W37" s="525"/>
      <c r="X37" s="525"/>
    </row>
    <row r="38" spans="1:24">
      <c r="A38" s="533">
        <v>44895</v>
      </c>
      <c r="B38" s="525">
        <v>20.6</v>
      </c>
      <c r="C38" s="525">
        <v>27.5</v>
      </c>
      <c r="D38" s="525">
        <v>13.7</v>
      </c>
      <c r="E38" s="525">
        <v>19</v>
      </c>
      <c r="F38" s="525">
        <v>25</v>
      </c>
      <c r="G38" s="535"/>
      <c r="O38" s="533"/>
      <c r="P38" s="536"/>
      <c r="Q38" s="536"/>
      <c r="R38" s="536"/>
      <c r="S38" s="536"/>
    </row>
    <row r="39" spans="1:24">
      <c r="A39" s="533">
        <v>44926</v>
      </c>
      <c r="B39" s="525">
        <v>17.600000000000001</v>
      </c>
      <c r="C39" s="525">
        <v>25.6</v>
      </c>
      <c r="D39" s="525">
        <v>14.8</v>
      </c>
      <c r="E39" s="525">
        <v>19.2</v>
      </c>
      <c r="F39" s="525">
        <v>25</v>
      </c>
      <c r="G39" s="535"/>
      <c r="O39" s="533"/>
      <c r="P39" s="536"/>
      <c r="Q39" s="536"/>
      <c r="R39" s="536"/>
      <c r="S39" s="536"/>
    </row>
    <row r="40" spans="1:24">
      <c r="A40" s="533">
        <v>44957</v>
      </c>
      <c r="B40" s="525">
        <v>16.2</v>
      </c>
      <c r="C40" s="525">
        <v>22.5</v>
      </c>
      <c r="D40" s="525">
        <v>13.4</v>
      </c>
      <c r="E40" s="525">
        <v>19.3</v>
      </c>
      <c r="F40" s="525">
        <v>25</v>
      </c>
      <c r="G40" s="540" t="str">
        <f>TEXT(A40,"mm.yy")</f>
        <v>01.23</v>
      </c>
      <c r="O40" s="533"/>
      <c r="P40" s="536"/>
      <c r="Q40" s="536"/>
      <c r="R40" s="536"/>
      <c r="S40" s="536"/>
    </row>
    <row r="41" spans="1:24">
      <c r="A41" s="533"/>
      <c r="B41" s="581"/>
      <c r="C41" s="537"/>
      <c r="D41" s="537"/>
      <c r="E41" s="537"/>
      <c r="F41" s="537"/>
      <c r="G41" s="535"/>
    </row>
    <row r="42" spans="1:24">
      <c r="A42" s="544"/>
      <c r="B42" s="581"/>
      <c r="C42" s="537"/>
      <c r="D42" s="537"/>
      <c r="E42" s="537"/>
      <c r="F42" s="537"/>
      <c r="G42" s="535"/>
    </row>
    <row r="43" spans="1:24">
      <c r="A43" s="544"/>
      <c r="B43" s="581"/>
      <c r="C43" s="537"/>
      <c r="D43" s="537"/>
      <c r="E43" s="537"/>
      <c r="F43" s="537"/>
      <c r="G43" s="535"/>
    </row>
    <row r="44" spans="1:24">
      <c r="A44" s="544"/>
      <c r="B44" s="581"/>
      <c r="C44" s="537"/>
      <c r="D44" s="537"/>
      <c r="E44" s="537"/>
      <c r="F44" s="537"/>
      <c r="G44" s="535"/>
    </row>
    <row r="45" spans="1:24">
      <c r="A45" s="544"/>
      <c r="B45" s="581"/>
      <c r="C45" s="537"/>
      <c r="D45" s="537"/>
      <c r="E45" s="537"/>
      <c r="F45" s="537"/>
      <c r="G45" s="535"/>
    </row>
    <row r="46" spans="1:24">
      <c r="A46" s="544"/>
      <c r="B46" s="581"/>
      <c r="C46" s="537"/>
      <c r="D46" s="537"/>
      <c r="E46" s="537"/>
      <c r="F46" s="537"/>
      <c r="G46" s="535"/>
    </row>
    <row r="47" spans="1:24">
      <c r="A47" s="544"/>
      <c r="B47" s="581"/>
      <c r="C47" s="537"/>
      <c r="D47" s="537"/>
      <c r="E47" s="537"/>
      <c r="F47" s="537"/>
      <c r="G47" s="535"/>
    </row>
  </sheetData>
  <hyperlinks>
    <hyperlink ref="A1" location="Content!A1" display="&lt;&lt;" xr:uid="{00000000-0004-0000-53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8"/>
  </sheetPr>
  <dimension ref="A1:AB47"/>
  <sheetViews>
    <sheetView zoomScaleNormal="100" workbookViewId="0"/>
  </sheetViews>
  <sheetFormatPr baseColWidth="10" defaultColWidth="9.5" defaultRowHeight="13"/>
  <cols>
    <col min="1" max="1" width="21" style="528" customWidth="1"/>
    <col min="2" max="2" width="20" style="518" hidden="1" customWidth="1"/>
    <col min="3" max="3" width="21.33203125" style="518" hidden="1" customWidth="1"/>
    <col min="4" max="17" width="9.5" style="528" customWidth="1"/>
    <col min="18" max="18" width="9.5" style="518" customWidth="1"/>
    <col min="19" max="16384" width="9.5" style="528"/>
  </cols>
  <sheetData>
    <row r="1" spans="1:28" s="516" customFormat="1">
      <c r="A1" s="513" t="s">
        <v>9</v>
      </c>
      <c r="B1" s="514"/>
      <c r="C1" s="514"/>
      <c r="D1" s="573">
        <f>IF(Content!$E$1=1,D2,D3)</f>
        <v>44592</v>
      </c>
      <c r="E1" s="573">
        <f>IF(Content!$E$1=1,E2,E3)</f>
        <v>44593</v>
      </c>
      <c r="F1" s="573">
        <f>IF(Content!$E$1=1,F2,F3)</f>
        <v>44621</v>
      </c>
      <c r="G1" s="573">
        <f>IF(Content!$E$1=1,G2,G3)</f>
        <v>44652</v>
      </c>
      <c r="H1" s="573">
        <f>IF(Content!$E$1=1,H2,H3)</f>
        <v>44682</v>
      </c>
      <c r="I1" s="573">
        <f>IF(Content!$E$1=1,I2,I3)</f>
        <v>44713</v>
      </c>
      <c r="J1" s="573">
        <f>IF(Content!$E$1=1,J2,J3)</f>
        <v>44743</v>
      </c>
      <c r="K1" s="573">
        <f>IF(Content!$E$1=1,K2,K3)</f>
        <v>44774</v>
      </c>
      <c r="L1" s="573">
        <f>IF(Content!$E$1=1,L2,L3)</f>
        <v>44805</v>
      </c>
      <c r="M1" s="573">
        <f>IF(Content!$E$1=1,M2,M3)</f>
        <v>44835</v>
      </c>
      <c r="N1" s="573">
        <f>IF(Content!$E$1=1,N2,N3)</f>
        <v>44866</v>
      </c>
      <c r="O1" s="573">
        <f>IF(Content!$E$1=1,O2,O3)</f>
        <v>44896</v>
      </c>
      <c r="P1" s="515"/>
      <c r="Q1" s="515" t="str">
        <f>IF(Content!$E$1=1,Q2,Q3)</f>
        <v>Чинники впливу на ліквідність банківської системи (коррахунки+ДС), млрд грн</v>
      </c>
      <c r="R1" s="514"/>
      <c r="S1" s="515"/>
    </row>
    <row r="2" spans="1:28" s="518" customFormat="1" ht="15" hidden="1">
      <c r="B2" s="519"/>
      <c r="C2" s="519"/>
      <c r="D2" s="582">
        <v>44592</v>
      </c>
      <c r="E2" s="582">
        <v>44593</v>
      </c>
      <c r="F2" s="582">
        <v>44621</v>
      </c>
      <c r="G2" s="582">
        <v>44652</v>
      </c>
      <c r="H2" s="582">
        <v>44682</v>
      </c>
      <c r="I2" s="582">
        <v>44713</v>
      </c>
      <c r="J2" s="582">
        <v>44743</v>
      </c>
      <c r="K2" s="582">
        <v>44774</v>
      </c>
      <c r="L2" s="582">
        <v>44805</v>
      </c>
      <c r="M2" s="582">
        <v>44835</v>
      </c>
      <c r="N2" s="582">
        <v>44866</v>
      </c>
      <c r="O2" s="582">
        <v>44896</v>
      </c>
      <c r="P2" s="582"/>
      <c r="Q2" s="517" t="s">
        <v>1431</v>
      </c>
      <c r="R2" s="517"/>
      <c r="S2" s="514"/>
    </row>
    <row r="3" spans="1:28" s="518" customFormat="1" hidden="1">
      <c r="B3" s="520"/>
      <c r="C3" s="520"/>
      <c r="D3" s="583">
        <v>44592</v>
      </c>
      <c r="E3" s="583">
        <v>44593</v>
      </c>
      <c r="F3" s="583">
        <v>44621</v>
      </c>
      <c r="G3" s="583">
        <v>44652</v>
      </c>
      <c r="H3" s="583">
        <v>44682</v>
      </c>
      <c r="I3" s="583">
        <v>44713</v>
      </c>
      <c r="J3" s="583">
        <v>44743</v>
      </c>
      <c r="K3" s="583">
        <v>44774</v>
      </c>
      <c r="L3" s="583">
        <v>44805</v>
      </c>
      <c r="M3" s="582">
        <v>44835</v>
      </c>
      <c r="N3" s="582">
        <v>44866</v>
      </c>
      <c r="O3" s="582">
        <v>44896</v>
      </c>
      <c r="P3" s="583"/>
      <c r="Q3" s="517" t="s">
        <v>1432</v>
      </c>
      <c r="R3" s="517"/>
      <c r="S3" s="521"/>
    </row>
    <row r="4" spans="1:28">
      <c r="A4" s="515" t="str">
        <f>IF(Content!$E$1=1,B4,C4)</f>
        <v>Вплив операцій уряду</v>
      </c>
      <c r="B4" s="532" t="s">
        <v>1433</v>
      </c>
      <c r="C4" s="532" t="s">
        <v>1434</v>
      </c>
      <c r="D4" s="524">
        <v>-15.2</v>
      </c>
      <c r="E4" s="524">
        <v>16.7</v>
      </c>
      <c r="F4" s="524">
        <v>67.8</v>
      </c>
      <c r="G4" s="524">
        <v>52.8</v>
      </c>
      <c r="H4" s="524">
        <v>68.3</v>
      </c>
      <c r="I4" s="524">
        <v>55.2</v>
      </c>
      <c r="J4" s="524">
        <v>10.5</v>
      </c>
      <c r="K4" s="524">
        <v>57.2</v>
      </c>
      <c r="L4" s="524">
        <v>105.6</v>
      </c>
      <c r="M4" s="524">
        <v>109.9</v>
      </c>
      <c r="N4" s="524">
        <v>116.3</v>
      </c>
      <c r="O4" s="524">
        <v>211.4</v>
      </c>
      <c r="P4" s="524"/>
      <c r="Q4" s="525"/>
      <c r="R4" s="526"/>
      <c r="S4" s="527"/>
      <c r="Z4" s="529"/>
      <c r="AA4" s="529"/>
      <c r="AB4" s="529"/>
    </row>
    <row r="5" spans="1:28">
      <c r="A5" s="515" t="str">
        <f>IF(Content!$E$1=1,B5,C5)</f>
        <v>у т.ч. від операцій НБУ з ОВДП*</v>
      </c>
      <c r="B5" s="532" t="s">
        <v>1435</v>
      </c>
      <c r="C5" s="532" t="s">
        <v>1436</v>
      </c>
      <c r="D5" s="524">
        <v>-3.4</v>
      </c>
      <c r="E5" s="524">
        <v>-1.3</v>
      </c>
      <c r="F5" s="524">
        <v>19.399999999999999</v>
      </c>
      <c r="G5" s="524">
        <v>48.9</v>
      </c>
      <c r="H5" s="524">
        <v>34.4</v>
      </c>
      <c r="I5" s="524">
        <v>100</v>
      </c>
      <c r="J5" s="524">
        <v>24.3</v>
      </c>
      <c r="K5" s="524">
        <v>28.6</v>
      </c>
      <c r="L5" s="524">
        <v>29.4</v>
      </c>
      <c r="M5" s="524">
        <v>23.9</v>
      </c>
      <c r="N5" s="524">
        <v>6.3</v>
      </c>
      <c r="O5" s="524">
        <v>29.4</v>
      </c>
      <c r="P5" s="524"/>
      <c r="Q5" s="525"/>
      <c r="R5" s="530"/>
      <c r="S5" s="527"/>
      <c r="Z5" s="529"/>
      <c r="AA5" s="529"/>
      <c r="AB5" s="529"/>
    </row>
    <row r="6" spans="1:28">
      <c r="A6" s="515" t="str">
        <f>IF(Content!$E$1=1,B6,C6)</f>
        <v>Інтервенції НБУ</v>
      </c>
      <c r="B6" s="532" t="s">
        <v>1437</v>
      </c>
      <c r="C6" s="532" t="s">
        <v>1438</v>
      </c>
      <c r="D6" s="524">
        <v>-37.200000000000003</v>
      </c>
      <c r="E6" s="524">
        <v>-9</v>
      </c>
      <c r="F6" s="524">
        <v>-52.2</v>
      </c>
      <c r="G6" s="524">
        <v>-65.099999999999994</v>
      </c>
      <c r="H6" s="524">
        <v>-99.1</v>
      </c>
      <c r="I6" s="524">
        <v>-116.9</v>
      </c>
      <c r="J6" s="524">
        <v>-29.4</v>
      </c>
      <c r="K6" s="524">
        <v>-49.2</v>
      </c>
      <c r="L6" s="524">
        <v>-101.1</v>
      </c>
      <c r="M6" s="524">
        <v>-75.599999999999994</v>
      </c>
      <c r="N6" s="524">
        <v>-57.9</v>
      </c>
      <c r="O6" s="524">
        <v>-116.8</v>
      </c>
      <c r="P6" s="524"/>
      <c r="Q6" s="525"/>
      <c r="R6" s="530"/>
      <c r="S6" s="527"/>
      <c r="Z6" s="529"/>
      <c r="AA6" s="529"/>
      <c r="AB6" s="529"/>
    </row>
    <row r="7" spans="1:28">
      <c r="A7" s="515" t="str">
        <f>IF(Content!$E$1=1,B7,C7)</f>
        <v>Рефінансування банків</v>
      </c>
      <c r="B7" s="532" t="s">
        <v>1439</v>
      </c>
      <c r="C7" s="532" t="s">
        <v>1440</v>
      </c>
      <c r="D7" s="524">
        <v>-3.4</v>
      </c>
      <c r="E7" s="524">
        <v>38.9</v>
      </c>
      <c r="F7" s="524">
        <v>-6.5</v>
      </c>
      <c r="G7" s="524">
        <v>-5.9</v>
      </c>
      <c r="H7" s="524">
        <v>-5</v>
      </c>
      <c r="I7" s="524">
        <v>-28</v>
      </c>
      <c r="J7" s="524">
        <v>-1.9</v>
      </c>
      <c r="K7" s="524">
        <v>-6.8</v>
      </c>
      <c r="L7" s="524">
        <v>-8.8000000000000007</v>
      </c>
      <c r="M7" s="524">
        <v>-10.8</v>
      </c>
      <c r="N7" s="524">
        <v>-10.5</v>
      </c>
      <c r="O7" s="524">
        <v>-6.4</v>
      </c>
      <c r="P7" s="524"/>
      <c r="Q7" s="525"/>
      <c r="R7" s="526"/>
      <c r="S7" s="527"/>
      <c r="Z7" s="529"/>
      <c r="AA7" s="529"/>
      <c r="AB7" s="529"/>
    </row>
    <row r="8" spans="1:28">
      <c r="A8" s="515" t="str">
        <f>IF(Content!$E$1=1,B8,C8)</f>
        <v>Готівка</v>
      </c>
      <c r="B8" s="532" t="s">
        <v>1441</v>
      </c>
      <c r="C8" s="532" t="s">
        <v>1442</v>
      </c>
      <c r="D8" s="524">
        <v>0</v>
      </c>
      <c r="E8" s="524">
        <v>-38.700000000000003</v>
      </c>
      <c r="F8" s="524">
        <v>-18.7</v>
      </c>
      <c r="G8" s="524">
        <v>3.8</v>
      </c>
      <c r="H8" s="524">
        <v>-0.5</v>
      </c>
      <c r="I8" s="524">
        <v>8.3000000000000007</v>
      </c>
      <c r="J8" s="524">
        <v>-8.5</v>
      </c>
      <c r="K8" s="524">
        <v>-5.4</v>
      </c>
      <c r="L8" s="524">
        <v>10.5</v>
      </c>
      <c r="M8" s="524">
        <v>9.9</v>
      </c>
      <c r="N8" s="524">
        <v>-20.7</v>
      </c>
      <c r="O8" s="524">
        <v>-27.4</v>
      </c>
      <c r="P8" s="524"/>
      <c r="Q8" s="525"/>
      <c r="R8" s="530"/>
      <c r="S8" s="527"/>
      <c r="Z8" s="529"/>
      <c r="AA8" s="529"/>
      <c r="AB8" s="529"/>
    </row>
    <row r="9" spans="1:28">
      <c r="A9" s="515" t="str">
        <f>IF(Content!$E$1=1,B9,C9)</f>
        <v>Інші</v>
      </c>
      <c r="B9" s="532" t="s">
        <v>323</v>
      </c>
      <c r="C9" s="532" t="s">
        <v>324</v>
      </c>
      <c r="D9" s="524">
        <v>0.8</v>
      </c>
      <c r="E9" s="524">
        <v>-3.9</v>
      </c>
      <c r="F9" s="524">
        <v>-12</v>
      </c>
      <c r="G9" s="524">
        <v>-1.1000000000000001</v>
      </c>
      <c r="H9" s="524">
        <v>-0.6</v>
      </c>
      <c r="I9" s="524">
        <v>5.9</v>
      </c>
      <c r="J9" s="524">
        <v>5.5</v>
      </c>
      <c r="K9" s="524">
        <v>12</v>
      </c>
      <c r="L9" s="524">
        <v>3.7</v>
      </c>
      <c r="M9" s="524">
        <v>8.5</v>
      </c>
      <c r="N9" s="524">
        <v>10.7</v>
      </c>
      <c r="O9" s="524">
        <v>13</v>
      </c>
      <c r="P9" s="524"/>
      <c r="Q9" s="525"/>
      <c r="R9" s="530"/>
      <c r="S9" s="527"/>
      <c r="Z9" s="529"/>
      <c r="AA9" s="529"/>
      <c r="AB9" s="529"/>
    </row>
    <row r="10" spans="1:28">
      <c r="A10" s="515" t="str">
        <f>IF(Content!$E$1=1,B10,C10)</f>
        <v>Зміна коррахунків+ДС</v>
      </c>
      <c r="B10" s="532" t="s">
        <v>1443</v>
      </c>
      <c r="C10" s="532" t="s">
        <v>1444</v>
      </c>
      <c r="D10" s="524">
        <v>-58.4</v>
      </c>
      <c r="E10" s="524">
        <v>2.7</v>
      </c>
      <c r="F10" s="524">
        <v>-2.4</v>
      </c>
      <c r="G10" s="524">
        <v>33.5</v>
      </c>
      <c r="H10" s="524">
        <v>-2.5</v>
      </c>
      <c r="I10" s="524">
        <v>24.6</v>
      </c>
      <c r="J10" s="524">
        <v>0.4</v>
      </c>
      <c r="K10" s="524">
        <v>36.4</v>
      </c>
      <c r="L10" s="524">
        <v>39.200000000000003</v>
      </c>
      <c r="M10" s="524">
        <v>65.8</v>
      </c>
      <c r="N10" s="524">
        <v>44.1</v>
      </c>
      <c r="O10" s="524">
        <v>103.2</v>
      </c>
      <c r="P10" s="524"/>
      <c r="Q10" s="525"/>
      <c r="R10" s="526"/>
      <c r="S10" s="527"/>
      <c r="Z10" s="529"/>
      <c r="AA10" s="529"/>
      <c r="AB10" s="529"/>
    </row>
    <row r="11" spans="1:28">
      <c r="A11" s="533"/>
      <c r="B11" s="525"/>
      <c r="C11" s="525"/>
      <c r="D11" s="584"/>
      <c r="E11" s="584"/>
      <c r="F11" s="584"/>
      <c r="G11" s="584"/>
      <c r="H11" s="584"/>
      <c r="I11" s="584"/>
      <c r="J11" s="584"/>
      <c r="K11" s="584"/>
      <c r="L11" s="584"/>
      <c r="M11" s="584"/>
      <c r="N11" s="584"/>
      <c r="O11" s="584"/>
      <c r="P11" s="584"/>
      <c r="Q11" s="525"/>
      <c r="R11" s="530"/>
      <c r="S11" s="527"/>
      <c r="Z11" s="529"/>
      <c r="AA11" s="529"/>
      <c r="AB11" s="529"/>
    </row>
    <row r="12" spans="1:28">
      <c r="A12" s="533"/>
      <c r="B12" s="534"/>
      <c r="C12" s="534"/>
      <c r="D12" s="525"/>
      <c r="E12" s="525"/>
      <c r="F12" s="525"/>
      <c r="G12" s="525"/>
      <c r="H12" s="525"/>
      <c r="I12" s="525"/>
      <c r="J12" s="525"/>
      <c r="K12" s="525"/>
      <c r="L12" s="525"/>
      <c r="M12" s="525"/>
      <c r="N12" s="525"/>
      <c r="O12" s="525"/>
      <c r="P12" s="525"/>
      <c r="Q12" s="525"/>
      <c r="R12" s="530"/>
      <c r="S12" s="527"/>
      <c r="Z12" s="529"/>
      <c r="AA12" s="529"/>
      <c r="AB12" s="529"/>
    </row>
    <row r="13" spans="1:28">
      <c r="A13" s="533"/>
      <c r="B13" s="534"/>
      <c r="C13" s="534"/>
      <c r="D13" s="524"/>
      <c r="E13" s="524"/>
      <c r="F13" s="524"/>
      <c r="G13" s="524"/>
      <c r="H13" s="524"/>
      <c r="I13" s="524"/>
      <c r="J13" s="524"/>
      <c r="K13" s="524"/>
      <c r="L13" s="524"/>
      <c r="M13" s="524"/>
      <c r="N13" s="524"/>
      <c r="O13" s="524"/>
      <c r="P13" s="524"/>
      <c r="Q13" s="525"/>
      <c r="R13" s="526"/>
      <c r="S13" s="527"/>
      <c r="Z13" s="529"/>
      <c r="AA13" s="529"/>
      <c r="AB13" s="529"/>
    </row>
    <row r="14" spans="1:28">
      <c r="A14" s="533"/>
      <c r="B14" s="534"/>
      <c r="C14" s="534"/>
      <c r="D14" s="524"/>
      <c r="E14" s="524"/>
      <c r="F14" s="524"/>
      <c r="G14" s="524"/>
      <c r="H14" s="524"/>
      <c r="I14" s="524"/>
      <c r="J14" s="524"/>
      <c r="K14" s="524"/>
      <c r="L14" s="524"/>
      <c r="M14" s="524"/>
      <c r="N14" s="524"/>
      <c r="O14" s="524"/>
      <c r="P14" s="524"/>
      <c r="Q14" s="525"/>
      <c r="R14" s="530"/>
      <c r="S14" s="527"/>
      <c r="Z14" s="529"/>
      <c r="AA14" s="529"/>
      <c r="AB14" s="529"/>
    </row>
    <row r="15" spans="1:28">
      <c r="A15" s="533"/>
      <c r="B15" s="534"/>
      <c r="C15" s="534"/>
      <c r="D15" s="524"/>
      <c r="E15" s="524"/>
      <c r="F15" s="524"/>
      <c r="G15" s="524"/>
      <c r="H15" s="524"/>
      <c r="I15" s="524"/>
      <c r="J15" s="524"/>
      <c r="K15" s="524"/>
      <c r="L15" s="524"/>
      <c r="M15" s="524"/>
      <c r="N15" s="524"/>
      <c r="O15" s="524"/>
      <c r="P15" s="524"/>
      <c r="Q15" s="525"/>
      <c r="R15" s="530"/>
      <c r="S15" s="527"/>
      <c r="Z15" s="529"/>
      <c r="AA15" s="529"/>
      <c r="AB15" s="529"/>
    </row>
    <row r="16" spans="1:28">
      <c r="A16" s="533"/>
      <c r="B16" s="534"/>
      <c r="C16" s="534"/>
      <c r="D16" s="524"/>
      <c r="E16" s="524"/>
      <c r="F16" s="524"/>
      <c r="G16" s="524"/>
      <c r="H16" s="524"/>
      <c r="I16" s="524"/>
      <c r="J16" s="524"/>
      <c r="K16" s="524"/>
      <c r="L16" s="524"/>
      <c r="M16" s="524"/>
      <c r="N16" s="524"/>
      <c r="O16" s="524"/>
      <c r="P16" s="524"/>
      <c r="Q16" s="525"/>
      <c r="R16" s="526"/>
      <c r="S16" s="527"/>
      <c r="Z16" s="529"/>
      <c r="AA16" s="529"/>
      <c r="AB16" s="529"/>
    </row>
    <row r="17" spans="1:28">
      <c r="A17" s="533"/>
      <c r="B17" s="534"/>
      <c r="C17" s="534"/>
      <c r="D17" s="524"/>
      <c r="E17" s="524"/>
      <c r="F17" s="524"/>
      <c r="G17" s="524"/>
      <c r="H17" s="524"/>
      <c r="I17" s="524"/>
      <c r="J17" s="524"/>
      <c r="K17" s="524"/>
      <c r="L17" s="524"/>
      <c r="M17" s="524"/>
      <c r="N17" s="524"/>
      <c r="O17" s="524"/>
      <c r="P17" s="524"/>
      <c r="Q17" s="525"/>
      <c r="R17" s="530"/>
      <c r="Z17" s="529"/>
      <c r="AA17" s="529"/>
      <c r="AB17" s="529"/>
    </row>
    <row r="18" spans="1:28">
      <c r="A18" s="533"/>
      <c r="B18" s="534"/>
      <c r="C18" s="534"/>
      <c r="D18" s="524"/>
      <c r="E18" s="524"/>
      <c r="F18" s="524"/>
      <c r="G18" s="524"/>
      <c r="H18" s="524"/>
      <c r="I18" s="524"/>
      <c r="J18" s="524"/>
      <c r="K18" s="524"/>
      <c r="L18" s="524"/>
      <c r="M18" s="524"/>
      <c r="N18" s="524"/>
      <c r="O18" s="524"/>
      <c r="P18" s="524"/>
      <c r="R18" s="530"/>
      <c r="Z18" s="529"/>
      <c r="AA18" s="529"/>
      <c r="AB18" s="529"/>
    </row>
    <row r="19" spans="1:28">
      <c r="A19" s="533"/>
      <c r="B19" s="534"/>
      <c r="C19" s="534"/>
      <c r="D19" s="524"/>
      <c r="E19" s="524"/>
      <c r="F19" s="524"/>
      <c r="G19" s="524"/>
      <c r="H19" s="524"/>
      <c r="I19" s="524"/>
      <c r="J19" s="524"/>
      <c r="K19" s="524"/>
      <c r="L19" s="524"/>
      <c r="M19" s="524"/>
      <c r="N19" s="524"/>
      <c r="O19" s="524"/>
      <c r="P19" s="524"/>
      <c r="R19" s="526"/>
      <c r="Z19" s="529"/>
      <c r="AA19" s="529"/>
      <c r="AB19" s="529"/>
    </row>
    <row r="20" spans="1:28">
      <c r="A20" s="533"/>
      <c r="B20" s="534"/>
      <c r="C20" s="534"/>
      <c r="D20" s="525"/>
      <c r="E20" s="525"/>
      <c r="F20" s="525"/>
      <c r="G20" s="525"/>
      <c r="H20" s="525"/>
      <c r="I20" s="525"/>
      <c r="J20" s="525"/>
      <c r="K20" s="525"/>
      <c r="L20" s="525"/>
      <c r="M20" s="525"/>
      <c r="N20" s="525"/>
      <c r="O20" s="525"/>
      <c r="P20" s="525"/>
      <c r="Q20" s="107" t="str">
        <f>IF(Content!$E$1=1,Q22,Q23)</f>
        <v xml:space="preserve">* Викуп НБУ військових ОВДП (+) / погашення та дохід за ОВДП (-) у портфелі НБУ. </v>
      </c>
      <c r="R20" s="530"/>
      <c r="Z20" s="529"/>
      <c r="AA20" s="529"/>
      <c r="AB20" s="529"/>
    </row>
    <row r="21" spans="1:28">
      <c r="A21" s="533"/>
      <c r="B21" s="534"/>
      <c r="C21" s="534"/>
      <c r="D21" s="525"/>
      <c r="E21" s="525"/>
      <c r="F21" s="525"/>
      <c r="G21" s="525"/>
      <c r="H21" s="525"/>
      <c r="I21" s="525"/>
      <c r="J21" s="525"/>
      <c r="K21" s="525"/>
      <c r="L21" s="525"/>
      <c r="M21" s="525"/>
      <c r="N21" s="525"/>
      <c r="O21" s="525"/>
      <c r="P21" s="525"/>
      <c r="Q21" s="107" t="str">
        <f>IF(Content!$E$1=1,Q24,Q25)</f>
        <v>Джерело: НБУ.</v>
      </c>
      <c r="R21" s="526"/>
      <c r="S21" s="527"/>
      <c r="Z21" s="529"/>
      <c r="AA21" s="529"/>
      <c r="AB21" s="529"/>
    </row>
    <row r="22" spans="1:28">
      <c r="A22" s="533"/>
      <c r="B22" s="534"/>
      <c r="C22" s="534"/>
      <c r="D22" s="525"/>
      <c r="E22" s="525"/>
      <c r="F22" s="525"/>
      <c r="G22" s="525"/>
      <c r="H22" s="525"/>
      <c r="I22" s="525"/>
      <c r="J22" s="525"/>
      <c r="K22" s="525"/>
      <c r="L22" s="525"/>
      <c r="M22" s="525"/>
      <c r="N22" s="525"/>
      <c r="O22" s="525"/>
      <c r="P22" s="525"/>
      <c r="Q22" s="518" t="s">
        <v>1445</v>
      </c>
      <c r="R22" s="535"/>
      <c r="Z22" s="529"/>
      <c r="AA22" s="529"/>
      <c r="AB22" s="537"/>
    </row>
    <row r="23" spans="1:28">
      <c r="A23" s="533"/>
      <c r="B23" s="534"/>
      <c r="C23" s="534"/>
      <c r="D23" s="525"/>
      <c r="E23" s="525"/>
      <c r="F23" s="525"/>
      <c r="G23" s="525"/>
      <c r="H23" s="525"/>
      <c r="I23" s="525"/>
      <c r="J23" s="525"/>
      <c r="K23" s="525"/>
      <c r="L23" s="525"/>
      <c r="M23" s="525"/>
      <c r="N23" s="525"/>
      <c r="O23" s="525"/>
      <c r="P23" s="525"/>
      <c r="Q23" s="518" t="s">
        <v>1446</v>
      </c>
      <c r="R23" s="107"/>
      <c r="Z23" s="529"/>
      <c r="AA23" s="529"/>
      <c r="AB23" s="537"/>
    </row>
    <row r="24" spans="1:28">
      <c r="A24" s="533"/>
      <c r="B24" s="534"/>
      <c r="C24" s="534"/>
      <c r="D24" s="525"/>
      <c r="E24" s="525"/>
      <c r="F24" s="525"/>
      <c r="G24" s="525"/>
      <c r="H24" s="525"/>
      <c r="I24" s="525"/>
      <c r="J24" s="525"/>
      <c r="K24" s="525"/>
      <c r="L24" s="525"/>
      <c r="M24" s="525"/>
      <c r="N24" s="525"/>
      <c r="O24" s="525"/>
      <c r="P24" s="525"/>
      <c r="Q24" s="131" t="s">
        <v>6</v>
      </c>
      <c r="R24" s="535"/>
      <c r="S24" s="538"/>
      <c r="Z24" s="529"/>
      <c r="AA24" s="529"/>
      <c r="AB24" s="537"/>
    </row>
    <row r="25" spans="1:28">
      <c r="A25" s="533"/>
      <c r="B25" s="534"/>
      <c r="C25" s="534"/>
      <c r="D25" s="525"/>
      <c r="E25" s="525"/>
      <c r="F25" s="525"/>
      <c r="G25" s="525"/>
      <c r="H25" s="525"/>
      <c r="I25" s="525"/>
      <c r="J25" s="525"/>
      <c r="K25" s="525"/>
      <c r="L25" s="525"/>
      <c r="M25" s="525"/>
      <c r="N25" s="525"/>
      <c r="O25" s="525"/>
      <c r="P25" s="525"/>
      <c r="Q25" s="131" t="s">
        <v>7</v>
      </c>
      <c r="R25" s="537"/>
      <c r="S25" s="538"/>
      <c r="Z25" s="529"/>
      <c r="AA25" s="529"/>
      <c r="AB25" s="537"/>
    </row>
    <row r="26" spans="1:28">
      <c r="A26" s="533"/>
      <c r="B26" s="534"/>
      <c r="C26" s="534"/>
      <c r="D26" s="525"/>
      <c r="E26" s="525"/>
      <c r="F26" s="525"/>
      <c r="G26" s="525"/>
      <c r="H26" s="525"/>
      <c r="I26" s="525"/>
      <c r="J26" s="525"/>
      <c r="K26" s="525"/>
      <c r="L26" s="525"/>
      <c r="M26" s="525"/>
      <c r="N26" s="525"/>
      <c r="O26" s="525"/>
      <c r="P26" s="525"/>
      <c r="R26" s="535"/>
      <c r="Z26" s="529"/>
      <c r="AA26" s="529"/>
      <c r="AB26" s="537"/>
    </row>
    <row r="27" spans="1:28">
      <c r="A27" s="533"/>
      <c r="B27" s="534"/>
      <c r="C27" s="534"/>
      <c r="D27" s="525"/>
      <c r="E27" s="525"/>
      <c r="F27" s="525"/>
      <c r="G27" s="525"/>
      <c r="H27" s="525"/>
      <c r="I27" s="525"/>
      <c r="J27" s="525"/>
      <c r="K27" s="525"/>
      <c r="L27" s="525"/>
      <c r="M27" s="525"/>
      <c r="N27" s="525"/>
      <c r="O27" s="525"/>
      <c r="P27" s="525"/>
      <c r="Q27" s="525"/>
      <c r="R27" s="535"/>
      <c r="Z27" s="529"/>
      <c r="AA27" s="529"/>
      <c r="AB27" s="537"/>
    </row>
    <row r="28" spans="1:28">
      <c r="A28" s="533"/>
      <c r="B28" s="534"/>
      <c r="C28" s="534"/>
      <c r="D28" s="525"/>
      <c r="E28" s="525"/>
      <c r="F28" s="525"/>
      <c r="G28" s="525"/>
      <c r="H28" s="525"/>
      <c r="I28" s="525"/>
      <c r="J28" s="525"/>
      <c r="K28" s="525"/>
      <c r="L28" s="525"/>
      <c r="M28" s="525"/>
      <c r="N28" s="525"/>
      <c r="O28" s="525"/>
      <c r="P28" s="525"/>
      <c r="Q28" s="525"/>
      <c r="R28" s="535"/>
      <c r="Z28" s="529"/>
      <c r="AA28" s="529"/>
      <c r="AB28" s="537"/>
    </row>
    <row r="29" spans="1:28">
      <c r="A29" s="533"/>
      <c r="B29" s="534"/>
      <c r="C29" s="534"/>
      <c r="D29" s="525"/>
      <c r="E29" s="525"/>
      <c r="F29" s="525"/>
      <c r="G29" s="525"/>
      <c r="H29" s="525"/>
      <c r="I29" s="525"/>
      <c r="J29" s="525"/>
      <c r="K29" s="525"/>
      <c r="L29" s="525"/>
      <c r="M29" s="525"/>
      <c r="N29" s="525"/>
      <c r="O29" s="525"/>
      <c r="P29" s="525"/>
      <c r="Q29" s="525"/>
      <c r="R29" s="539"/>
      <c r="Z29" s="529"/>
      <c r="AA29" s="529"/>
      <c r="AB29" s="537"/>
    </row>
    <row r="30" spans="1:28">
      <c r="A30" s="533"/>
      <c r="B30" s="534"/>
      <c r="C30" s="534"/>
      <c r="D30" s="525"/>
      <c r="E30" s="525"/>
      <c r="F30" s="525"/>
      <c r="G30" s="525"/>
      <c r="H30" s="525"/>
      <c r="I30" s="525"/>
      <c r="J30" s="525"/>
      <c r="K30" s="525"/>
      <c r="L30" s="525"/>
      <c r="M30" s="525"/>
      <c r="N30" s="525"/>
      <c r="O30" s="525"/>
      <c r="P30" s="525"/>
      <c r="Q30" s="525"/>
      <c r="R30" s="535"/>
      <c r="Z30" s="529"/>
      <c r="AA30" s="529"/>
      <c r="AB30" s="537"/>
    </row>
    <row r="31" spans="1:28">
      <c r="A31" s="533"/>
      <c r="B31" s="534"/>
      <c r="C31" s="534"/>
      <c r="D31" s="525"/>
      <c r="E31" s="525"/>
      <c r="F31" s="525"/>
      <c r="G31" s="525"/>
      <c r="H31" s="525"/>
      <c r="I31" s="525"/>
      <c r="J31" s="525"/>
      <c r="K31" s="525"/>
      <c r="L31" s="525"/>
      <c r="M31" s="525"/>
      <c r="N31" s="525"/>
      <c r="O31" s="525"/>
      <c r="P31" s="525"/>
      <c r="R31" s="535"/>
      <c r="Z31" s="529"/>
      <c r="AA31" s="529"/>
      <c r="AB31" s="537"/>
    </row>
    <row r="32" spans="1:28">
      <c r="A32" s="533"/>
      <c r="B32" s="534"/>
      <c r="C32" s="534"/>
      <c r="D32" s="525"/>
      <c r="E32" s="525"/>
      <c r="F32" s="525"/>
      <c r="G32" s="525"/>
      <c r="H32" s="525"/>
      <c r="I32" s="525"/>
      <c r="J32" s="525"/>
      <c r="K32" s="525"/>
      <c r="L32" s="525"/>
      <c r="M32" s="525"/>
      <c r="N32" s="525"/>
      <c r="O32" s="525"/>
      <c r="P32" s="525"/>
      <c r="R32" s="535"/>
      <c r="Z32" s="529"/>
      <c r="AA32" s="529"/>
      <c r="AB32" s="537"/>
    </row>
    <row r="33" spans="1:28">
      <c r="A33" s="533"/>
      <c r="B33" s="534"/>
      <c r="C33" s="534"/>
      <c r="D33" s="525"/>
      <c r="E33" s="525"/>
      <c r="F33" s="525"/>
      <c r="G33" s="525"/>
      <c r="H33" s="525"/>
      <c r="I33" s="525"/>
      <c r="J33" s="525"/>
      <c r="K33" s="525"/>
      <c r="L33" s="525"/>
      <c r="M33" s="525"/>
      <c r="N33" s="525"/>
      <c r="O33" s="525"/>
      <c r="P33" s="525"/>
      <c r="R33" s="535"/>
      <c r="Z33" s="529"/>
      <c r="AA33" s="529"/>
      <c r="AB33" s="537"/>
    </row>
    <row r="34" spans="1:28">
      <c r="A34" s="533"/>
      <c r="B34" s="534"/>
      <c r="C34" s="534"/>
      <c r="D34" s="525"/>
      <c r="E34" s="525"/>
      <c r="F34" s="525"/>
      <c r="G34" s="525"/>
      <c r="H34" s="525"/>
      <c r="I34" s="525"/>
      <c r="J34" s="525"/>
      <c r="K34" s="525"/>
      <c r="L34" s="525"/>
      <c r="M34" s="525"/>
      <c r="N34" s="525"/>
      <c r="O34" s="525"/>
      <c r="P34" s="525"/>
      <c r="R34" s="540"/>
      <c r="Z34" s="529"/>
      <c r="AA34" s="529"/>
      <c r="AB34" s="537"/>
    </row>
    <row r="35" spans="1:28">
      <c r="A35" s="533"/>
      <c r="B35" s="534"/>
      <c r="C35" s="534"/>
      <c r="D35" s="525"/>
      <c r="E35" s="525"/>
      <c r="F35" s="525"/>
      <c r="G35" s="525"/>
      <c r="H35" s="525"/>
      <c r="I35" s="525"/>
      <c r="J35" s="525"/>
      <c r="K35" s="525"/>
      <c r="L35" s="525"/>
      <c r="M35" s="525"/>
      <c r="N35" s="525"/>
      <c r="O35" s="525"/>
      <c r="P35" s="525"/>
      <c r="R35" s="540"/>
      <c r="Z35" s="529"/>
      <c r="AA35" s="529"/>
      <c r="AB35" s="537"/>
    </row>
    <row r="36" spans="1:28">
      <c r="A36" s="533"/>
      <c r="B36" s="534"/>
      <c r="C36" s="534"/>
      <c r="D36" s="525"/>
      <c r="E36" s="525"/>
      <c r="F36" s="525"/>
      <c r="G36" s="525"/>
      <c r="H36" s="525"/>
      <c r="I36" s="525"/>
      <c r="J36" s="525"/>
      <c r="K36" s="525"/>
      <c r="L36" s="525"/>
      <c r="M36" s="525"/>
      <c r="N36" s="525"/>
      <c r="O36" s="525"/>
      <c r="P36" s="525"/>
      <c r="R36" s="540"/>
      <c r="Z36" s="529"/>
      <c r="AA36" s="529"/>
      <c r="AB36" s="537"/>
    </row>
    <row r="37" spans="1:28">
      <c r="A37" s="533"/>
      <c r="B37" s="534"/>
      <c r="C37" s="534"/>
      <c r="D37" s="525"/>
      <c r="E37" s="525"/>
      <c r="F37" s="525"/>
      <c r="G37" s="525"/>
      <c r="H37" s="525"/>
      <c r="I37" s="525"/>
      <c r="J37" s="525"/>
      <c r="K37" s="525"/>
      <c r="L37" s="525"/>
      <c r="M37" s="525"/>
      <c r="N37" s="525"/>
      <c r="O37" s="525"/>
      <c r="P37" s="525"/>
      <c r="Q37" s="525"/>
      <c r="R37" s="540"/>
      <c r="Z37" s="529"/>
      <c r="AA37" s="529"/>
    </row>
    <row r="38" spans="1:28">
      <c r="A38" s="533"/>
      <c r="B38" s="534"/>
      <c r="C38" s="534"/>
      <c r="D38" s="525"/>
      <c r="E38" s="525"/>
      <c r="F38" s="525"/>
      <c r="G38" s="525"/>
      <c r="H38" s="525"/>
      <c r="I38" s="525"/>
      <c r="J38" s="525"/>
      <c r="K38" s="525"/>
      <c r="L38" s="525"/>
      <c r="M38" s="525"/>
      <c r="N38" s="525"/>
      <c r="O38" s="525"/>
      <c r="P38" s="525"/>
      <c r="Q38" s="525"/>
      <c r="R38" s="535"/>
      <c r="Z38" s="529"/>
      <c r="AA38" s="529"/>
    </row>
    <row r="39" spans="1:28">
      <c r="A39" s="533"/>
      <c r="B39" s="534"/>
      <c r="C39" s="534"/>
      <c r="D39" s="525"/>
      <c r="E39" s="525"/>
      <c r="F39" s="525"/>
      <c r="G39" s="525"/>
      <c r="H39" s="525"/>
      <c r="I39" s="525"/>
      <c r="J39" s="525"/>
      <c r="K39" s="525"/>
      <c r="L39" s="525"/>
      <c r="M39" s="525"/>
      <c r="N39" s="525"/>
      <c r="O39" s="525"/>
      <c r="P39" s="525"/>
      <c r="Q39" s="525"/>
      <c r="R39" s="535"/>
      <c r="Z39" s="529"/>
      <c r="AA39" s="529"/>
    </row>
    <row r="40" spans="1:28">
      <c r="A40" s="533"/>
      <c r="B40" s="534"/>
      <c r="C40" s="534"/>
      <c r="D40" s="525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5"/>
      <c r="Q40" s="525"/>
      <c r="R40" s="540"/>
      <c r="Z40" s="529"/>
      <c r="AA40" s="529"/>
    </row>
    <row r="41" spans="1:28">
      <c r="A41" s="533"/>
      <c r="B41" s="541"/>
      <c r="C41" s="535"/>
      <c r="D41" s="537"/>
      <c r="E41" s="537"/>
      <c r="F41" s="537"/>
      <c r="G41" s="537"/>
      <c r="H41" s="537"/>
      <c r="I41" s="537"/>
      <c r="J41" s="537"/>
      <c r="K41" s="537"/>
      <c r="L41" s="537"/>
      <c r="M41" s="537"/>
      <c r="N41" s="537"/>
      <c r="O41" s="537"/>
      <c r="P41" s="537"/>
      <c r="Q41" s="537"/>
      <c r="R41" s="535"/>
    </row>
    <row r="42" spans="1:28">
      <c r="A42" s="544"/>
      <c r="B42" s="541"/>
      <c r="C42" s="535"/>
      <c r="D42" s="537"/>
      <c r="E42" s="537"/>
      <c r="F42" s="537"/>
      <c r="G42" s="537"/>
      <c r="H42" s="537"/>
      <c r="I42" s="537"/>
      <c r="J42" s="537"/>
      <c r="K42" s="537"/>
      <c r="L42" s="537"/>
      <c r="M42" s="537"/>
      <c r="N42" s="537"/>
      <c r="O42" s="537"/>
      <c r="P42" s="537"/>
      <c r="Q42" s="537"/>
      <c r="R42" s="535"/>
    </row>
    <row r="43" spans="1:28">
      <c r="A43" s="544"/>
      <c r="B43" s="541"/>
      <c r="C43" s="535"/>
      <c r="D43" s="537"/>
      <c r="E43" s="537"/>
      <c r="F43" s="537"/>
      <c r="G43" s="537"/>
      <c r="H43" s="537"/>
      <c r="I43" s="537"/>
      <c r="J43" s="537"/>
      <c r="K43" s="537"/>
      <c r="L43" s="537"/>
      <c r="M43" s="537"/>
      <c r="N43" s="537"/>
      <c r="O43" s="537"/>
      <c r="P43" s="537"/>
      <c r="Q43" s="537"/>
      <c r="R43" s="535"/>
    </row>
    <row r="44" spans="1:28">
      <c r="A44" s="544"/>
      <c r="B44" s="541"/>
      <c r="C44" s="535"/>
      <c r="D44" s="537"/>
      <c r="E44" s="537"/>
      <c r="F44" s="537"/>
      <c r="G44" s="537"/>
      <c r="H44" s="537"/>
      <c r="I44" s="537"/>
      <c r="J44" s="537"/>
      <c r="K44" s="537"/>
      <c r="L44" s="537"/>
      <c r="M44" s="537"/>
      <c r="N44" s="537"/>
      <c r="O44" s="537"/>
      <c r="P44" s="537"/>
      <c r="Q44" s="537"/>
      <c r="R44" s="535"/>
    </row>
    <row r="45" spans="1:28">
      <c r="A45" s="544"/>
      <c r="B45" s="541"/>
      <c r="C45" s="535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5"/>
    </row>
    <row r="46" spans="1:28">
      <c r="A46" s="544"/>
      <c r="B46" s="541"/>
      <c r="C46" s="535"/>
      <c r="D46" s="537"/>
      <c r="E46" s="537"/>
      <c r="F46" s="537"/>
      <c r="G46" s="537"/>
      <c r="H46" s="537"/>
      <c r="I46" s="537"/>
      <c r="J46" s="537"/>
      <c r="K46" s="537"/>
      <c r="L46" s="537"/>
      <c r="M46" s="537"/>
      <c r="N46" s="537"/>
      <c r="O46" s="537"/>
      <c r="P46" s="537"/>
      <c r="Q46" s="537"/>
      <c r="R46" s="535"/>
    </row>
    <row r="47" spans="1:28">
      <c r="A47" s="544"/>
      <c r="B47" s="541"/>
      <c r="C47" s="535"/>
      <c r="D47" s="537"/>
      <c r="E47" s="537"/>
      <c r="F47" s="537"/>
      <c r="G47" s="537"/>
      <c r="H47" s="537"/>
      <c r="I47" s="537"/>
      <c r="J47" s="537"/>
      <c r="K47" s="537"/>
      <c r="L47" s="537"/>
      <c r="M47" s="537"/>
      <c r="N47" s="537"/>
      <c r="O47" s="537"/>
      <c r="P47" s="537"/>
      <c r="Q47" s="537"/>
      <c r="R47" s="535"/>
    </row>
  </sheetData>
  <hyperlinks>
    <hyperlink ref="A1" location="Content!A1" display="&lt;&lt;" xr:uid="{00000000-0004-0000-54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theme="8" tint="0.79998168889431442"/>
  </sheetPr>
  <dimension ref="A1:K43"/>
  <sheetViews>
    <sheetView showGridLines="0" zoomScale="85" zoomScaleNormal="85" workbookViewId="0"/>
  </sheetViews>
  <sheetFormatPr baseColWidth="10" defaultColWidth="10.6640625" defaultRowHeight="13"/>
  <cols>
    <col min="1" max="1" width="9.33203125" style="36" customWidth="1"/>
    <col min="2" max="3" width="9.33203125" style="36" hidden="1" customWidth="1"/>
    <col min="4" max="7" width="7.33203125" style="36" customWidth="1"/>
    <col min="8" max="8" width="9.1640625" style="36" bestFit="1" customWidth="1"/>
    <col min="9" max="9" width="9.83203125" style="36" customWidth="1"/>
    <col min="10" max="16384" width="10.6640625" style="36"/>
  </cols>
  <sheetData>
    <row r="1" spans="1:9" ht="12.5" customHeight="1">
      <c r="A1" s="585" t="s">
        <v>9</v>
      </c>
      <c r="B1" s="585"/>
      <c r="C1" s="585"/>
      <c r="D1" s="94"/>
    </row>
    <row r="2" spans="1:9" ht="12.5" customHeight="1">
      <c r="A2" s="67" t="str">
        <f>IF(Content!$E$1=1,A3,A4)</f>
        <v>Монетарні інструменти ЦБ окремих країн ЕМ з інфляційним таргетуванням у 2022 році, %</v>
      </c>
      <c r="D2" s="586"/>
      <c r="E2" s="586"/>
      <c r="F2" s="586"/>
      <c r="G2" s="586"/>
    </row>
    <row r="3" spans="1:9" ht="12.5" hidden="1" customHeight="1">
      <c r="A3" s="80" t="s">
        <v>1555</v>
      </c>
      <c r="D3" s="586"/>
      <c r="E3" s="586"/>
      <c r="F3" s="586"/>
      <c r="G3" s="586"/>
    </row>
    <row r="4" spans="1:9" ht="12.5" hidden="1" customHeight="1">
      <c r="A4" s="36" t="s">
        <v>1556</v>
      </c>
      <c r="D4" s="586"/>
      <c r="E4" s="586"/>
      <c r="F4" s="586"/>
      <c r="G4" s="586"/>
    </row>
    <row r="5" spans="1:9" ht="12.5" customHeight="1" thickBot="1">
      <c r="A5" s="711" t="str">
        <f>IF(Content!$E$1=1,A7,A9)</f>
        <v>Країна</v>
      </c>
      <c r="B5" s="587"/>
      <c r="C5" s="587"/>
      <c r="D5" s="712" t="str">
        <f>IF(Content!$E$1=1,D7,D9)</f>
        <v>ІСЦ, % р/р</v>
      </c>
      <c r="E5" s="712"/>
      <c r="F5" s="712" t="str">
        <f>IF(Content!$E$1=1,F7,F9)</f>
        <v>Ключова ставка</v>
      </c>
      <c r="G5" s="712"/>
      <c r="H5" s="712" t="str">
        <f>IF(Content!$E$1=1,H7,H9)</f>
        <v>↑ 
Нормативів ОР</v>
      </c>
      <c r="I5" s="713" t="str">
        <f>IF(Content!$E$1=1,I7,I9)</f>
        <v xml:space="preserve">Боргові 
інструм-
ти ЦБ </v>
      </c>
    </row>
    <row r="6" spans="1:9" ht="25" thickBot="1">
      <c r="A6" s="708"/>
      <c r="B6" s="588"/>
      <c r="C6" s="588"/>
      <c r="D6" s="682" t="str">
        <f>IF(Content!$E$1=1,D8,D10)</f>
        <v>макс. у 
2022 р.</v>
      </c>
      <c r="E6" s="590" t="str">
        <f>IF(Content!$E$1=1,E8,E10)</f>
        <v>на кінець 
2023 р.*</v>
      </c>
      <c r="F6" s="589" t="str">
        <f>IF(Content!$E$1=1,F8,F10)</f>
        <v>зміна, 
б.п.**</v>
      </c>
      <c r="G6" s="590" t="str">
        <f>IF(Content!$E$1=1,G8,G10)</f>
        <v>на кінець 
року, %</v>
      </c>
      <c r="H6" s="709"/>
      <c r="I6" s="710"/>
    </row>
    <row r="7" spans="1:9" ht="12.5" hidden="1" customHeight="1" thickBot="1">
      <c r="A7" s="708" t="s">
        <v>1447</v>
      </c>
      <c r="B7" s="591"/>
      <c r="C7" s="591"/>
      <c r="D7" s="709" t="s">
        <v>1448</v>
      </c>
      <c r="E7" s="709"/>
      <c r="F7" s="709" t="s">
        <v>1423</v>
      </c>
      <c r="G7" s="709"/>
      <c r="H7" s="709" t="s">
        <v>1557</v>
      </c>
      <c r="I7" s="710" t="s">
        <v>1558</v>
      </c>
    </row>
    <row r="8" spans="1:9" ht="25" hidden="1" thickBot="1">
      <c r="A8" s="708"/>
      <c r="B8" s="588"/>
      <c r="C8" s="588"/>
      <c r="D8" s="682" t="s">
        <v>1449</v>
      </c>
      <c r="E8" s="590" t="s">
        <v>1450</v>
      </c>
      <c r="F8" s="589" t="s">
        <v>1451</v>
      </c>
      <c r="G8" s="592" t="s">
        <v>1452</v>
      </c>
      <c r="H8" s="709"/>
      <c r="I8" s="710"/>
    </row>
    <row r="9" spans="1:9" ht="12.5" hidden="1" customHeight="1" thickBot="1">
      <c r="A9" s="708" t="s">
        <v>1453</v>
      </c>
      <c r="B9" s="591"/>
      <c r="C9" s="591"/>
      <c r="D9" s="709" t="s">
        <v>1454</v>
      </c>
      <c r="E9" s="709"/>
      <c r="F9" s="709" t="s">
        <v>1429</v>
      </c>
      <c r="G9" s="709"/>
      <c r="H9" s="709" t="s">
        <v>1455</v>
      </c>
      <c r="I9" s="710" t="s">
        <v>1456</v>
      </c>
    </row>
    <row r="10" spans="1:9" ht="25" hidden="1" thickBot="1">
      <c r="A10" s="708"/>
      <c r="B10" s="588"/>
      <c r="C10" s="588"/>
      <c r="D10" s="682" t="s">
        <v>1457</v>
      </c>
      <c r="E10" s="590" t="s">
        <v>1458</v>
      </c>
      <c r="F10" s="589" t="s">
        <v>1459</v>
      </c>
      <c r="G10" s="590" t="s">
        <v>1460</v>
      </c>
      <c r="H10" s="709"/>
      <c r="I10" s="710"/>
    </row>
    <row r="11" spans="1:9" ht="12.5" customHeight="1">
      <c r="A11" s="593" t="str">
        <f>IF(Content!$E$1=1,B11,C11)</f>
        <v>Єгипет***</v>
      </c>
      <c r="B11" s="594" t="s">
        <v>1461</v>
      </c>
      <c r="C11" s="595" t="s">
        <v>1462</v>
      </c>
      <c r="D11" s="679">
        <v>21.3</v>
      </c>
      <c r="E11" s="596">
        <v>9.1999999999999993</v>
      </c>
      <c r="F11" s="597" t="s">
        <v>1463</v>
      </c>
      <c r="G11" s="598">
        <v>16.75</v>
      </c>
      <c r="H11" s="599" t="s">
        <v>1464</v>
      </c>
      <c r="I11" s="600" t="s">
        <v>1464</v>
      </c>
    </row>
    <row r="12" spans="1:9" ht="12.5" customHeight="1">
      <c r="A12" s="601" t="str">
        <f>IF(Content!$E$1=1,B12,C12)</f>
        <v>Гана</v>
      </c>
      <c r="B12" s="602" t="s">
        <v>165</v>
      </c>
      <c r="C12" s="603" t="s">
        <v>166</v>
      </c>
      <c r="D12" s="680">
        <v>54.1</v>
      </c>
      <c r="E12" s="604">
        <v>17.5</v>
      </c>
      <c r="F12" s="605" t="s">
        <v>1465</v>
      </c>
      <c r="G12" s="606">
        <v>27</v>
      </c>
      <c r="H12" s="607" t="s">
        <v>1464</v>
      </c>
      <c r="I12" s="608" t="s">
        <v>1464</v>
      </c>
    </row>
    <row r="13" spans="1:9" ht="12.5" customHeight="1">
      <c r="A13" s="609" t="str">
        <f>IF(Content!$E$1=1,B13,C13)</f>
        <v>Албанія</v>
      </c>
      <c r="B13" s="610" t="s">
        <v>1466</v>
      </c>
      <c r="C13" s="595" t="s">
        <v>1467</v>
      </c>
      <c r="D13" s="681">
        <v>8.3000000000000007</v>
      </c>
      <c r="E13" s="611">
        <v>3.3</v>
      </c>
      <c r="F13" s="612" t="s">
        <v>1468</v>
      </c>
      <c r="G13" s="613">
        <v>2.75</v>
      </c>
      <c r="H13" s="614"/>
      <c r="I13" s="600"/>
    </row>
    <row r="14" spans="1:9" ht="12.5" customHeight="1">
      <c r="A14" s="601" t="str">
        <f>IF(Content!$E$1=1,B14,C14)</f>
        <v>Польща</v>
      </c>
      <c r="B14" s="602" t="s">
        <v>11</v>
      </c>
      <c r="C14" s="603" t="s">
        <v>10</v>
      </c>
      <c r="D14" s="680">
        <v>17.899999999999999</v>
      </c>
      <c r="E14" s="604">
        <v>9</v>
      </c>
      <c r="F14" s="605" t="s">
        <v>1469</v>
      </c>
      <c r="G14" s="606">
        <v>6.75</v>
      </c>
      <c r="H14" s="607" t="s">
        <v>1464</v>
      </c>
      <c r="I14" s="608"/>
    </row>
    <row r="15" spans="1:9" ht="12.5" customHeight="1">
      <c r="A15" s="609" t="str">
        <f>IF(Content!$E$1=1,B15,C15)</f>
        <v>Румунія</v>
      </c>
      <c r="B15" s="610" t="s">
        <v>214</v>
      </c>
      <c r="C15" s="595" t="s">
        <v>215</v>
      </c>
      <c r="D15" s="681">
        <v>16.8</v>
      </c>
      <c r="E15" s="611">
        <v>7.7</v>
      </c>
      <c r="F15" s="612" t="s">
        <v>1469</v>
      </c>
      <c r="G15" s="613">
        <v>6.75</v>
      </c>
      <c r="H15" s="615"/>
      <c r="I15" s="600"/>
    </row>
    <row r="16" spans="1:9" ht="12.5" customHeight="1">
      <c r="A16" s="601" t="str">
        <f>IF(Content!$E$1=1,B16,C16)</f>
        <v>Угорщина</v>
      </c>
      <c r="B16" s="602" t="s">
        <v>161</v>
      </c>
      <c r="C16" s="603" t="s">
        <v>162</v>
      </c>
      <c r="D16" s="680">
        <v>24.5</v>
      </c>
      <c r="E16" s="604">
        <v>6.7</v>
      </c>
      <c r="F16" s="605" t="s">
        <v>1470</v>
      </c>
      <c r="G16" s="606">
        <v>13</v>
      </c>
      <c r="H16" s="607" t="s">
        <v>1464</v>
      </c>
      <c r="I16" s="608" t="s">
        <v>1464</v>
      </c>
    </row>
    <row r="17" spans="1:11" ht="12.5" customHeight="1">
      <c r="A17" s="609" t="str">
        <f>IF(Content!$E$1=1,B17,C17)</f>
        <v>Чехія</v>
      </c>
      <c r="B17" s="610" t="s">
        <v>1471</v>
      </c>
      <c r="C17" s="595" t="s">
        <v>1472</v>
      </c>
      <c r="D17" s="681">
        <v>18</v>
      </c>
      <c r="E17" s="611">
        <v>4</v>
      </c>
      <c r="F17" s="612" t="s">
        <v>1473</v>
      </c>
      <c r="G17" s="613">
        <v>7</v>
      </c>
      <c r="H17" s="615"/>
      <c r="I17" s="600"/>
    </row>
    <row r="18" spans="1:11" ht="12.5" customHeight="1">
      <c r="A18" s="601" t="str">
        <f>IF(Content!$E$1=1,B18,C18)</f>
        <v>Сербія</v>
      </c>
      <c r="B18" s="602" t="s">
        <v>1474</v>
      </c>
      <c r="C18" s="603" t="s">
        <v>1475</v>
      </c>
      <c r="D18" s="680">
        <v>15.1</v>
      </c>
      <c r="E18" s="604">
        <v>6</v>
      </c>
      <c r="F18" s="605" t="s">
        <v>1476</v>
      </c>
      <c r="G18" s="606">
        <v>5</v>
      </c>
      <c r="H18" s="607"/>
      <c r="I18" s="608"/>
    </row>
    <row r="19" spans="1:11" ht="12.5" customHeight="1">
      <c r="A19" s="609" t="str">
        <f>IF(Content!$E$1=1,B19,C19)</f>
        <v>Грузія</v>
      </c>
      <c r="B19" s="610" t="s">
        <v>171</v>
      </c>
      <c r="C19" s="595" t="s">
        <v>172</v>
      </c>
      <c r="D19" s="681">
        <v>13.9</v>
      </c>
      <c r="E19" s="611">
        <v>3.8</v>
      </c>
      <c r="F19" s="612" t="s">
        <v>1477</v>
      </c>
      <c r="G19" s="613">
        <v>11</v>
      </c>
      <c r="H19" s="614"/>
      <c r="I19" s="600" t="s">
        <v>1464</v>
      </c>
    </row>
    <row r="20" spans="1:11" ht="12.5" customHeight="1">
      <c r="A20" s="601" t="str">
        <f>IF(Content!$E$1=1,B20,C20)</f>
        <v>Молдова</v>
      </c>
      <c r="B20" s="602" t="s">
        <v>189</v>
      </c>
      <c r="C20" s="603" t="s">
        <v>190</v>
      </c>
      <c r="D20" s="680">
        <v>34.6</v>
      </c>
      <c r="E20" s="604">
        <v>8</v>
      </c>
      <c r="F20" s="605" t="s">
        <v>1478</v>
      </c>
      <c r="G20" s="606">
        <v>20</v>
      </c>
      <c r="H20" s="607" t="s">
        <v>1464</v>
      </c>
      <c r="I20" s="608"/>
    </row>
    <row r="21" spans="1:11" ht="12.5" customHeight="1">
      <c r="A21" s="609" t="str">
        <f>IF(Content!$E$1=1,B21,C21)</f>
        <v>Індонезія</v>
      </c>
      <c r="B21" s="610" t="s">
        <v>201</v>
      </c>
      <c r="C21" s="595" t="s">
        <v>202</v>
      </c>
      <c r="D21" s="681">
        <v>6</v>
      </c>
      <c r="E21" s="611">
        <v>3.3</v>
      </c>
      <c r="F21" s="612" t="s">
        <v>1479</v>
      </c>
      <c r="G21" s="613">
        <v>5.5</v>
      </c>
      <c r="H21" s="615" t="s">
        <v>1464</v>
      </c>
      <c r="I21" s="600" t="s">
        <v>1464</v>
      </c>
    </row>
    <row r="22" spans="1:11" ht="12.5" customHeight="1">
      <c r="A22" s="601" t="str">
        <f>IF(Content!$E$1=1,B22,C22)</f>
        <v>Індія</v>
      </c>
      <c r="B22" s="602" t="s">
        <v>195</v>
      </c>
      <c r="C22" s="603" t="s">
        <v>196</v>
      </c>
      <c r="D22" s="680">
        <v>7.8</v>
      </c>
      <c r="E22" s="604">
        <v>4.9000000000000004</v>
      </c>
      <c r="F22" s="605" t="s">
        <v>1468</v>
      </c>
      <c r="G22" s="606">
        <v>6.25</v>
      </c>
      <c r="H22" s="607" t="s">
        <v>1464</v>
      </c>
      <c r="I22" s="608"/>
    </row>
    <row r="23" spans="1:11" ht="12.5" customHeight="1">
      <c r="A23" s="609" t="str">
        <f>IF(Content!$E$1=1,B23,C23)</f>
        <v>ПАР</v>
      </c>
      <c r="B23" s="610" t="s">
        <v>198</v>
      </c>
      <c r="C23" s="595" t="s">
        <v>199</v>
      </c>
      <c r="D23" s="681">
        <v>7.8</v>
      </c>
      <c r="E23" s="611">
        <v>4.5</v>
      </c>
      <c r="F23" s="612" t="s">
        <v>1473</v>
      </c>
      <c r="G23" s="613">
        <v>7</v>
      </c>
      <c r="H23" s="615"/>
      <c r="I23" s="600" t="s">
        <v>1464</v>
      </c>
    </row>
    <row r="24" spans="1:11" ht="12.5" customHeight="1">
      <c r="A24" s="601" t="str">
        <f>IF(Content!$E$1=1,B24,C24)</f>
        <v>Колумбія</v>
      </c>
      <c r="B24" s="602" t="s">
        <v>1480</v>
      </c>
      <c r="C24" s="603" t="s">
        <v>1481</v>
      </c>
      <c r="D24" s="680">
        <v>13.1</v>
      </c>
      <c r="E24" s="604">
        <v>6</v>
      </c>
      <c r="F24" s="605" t="s">
        <v>1482</v>
      </c>
      <c r="G24" s="606">
        <v>12</v>
      </c>
      <c r="H24" s="607"/>
      <c r="I24" s="608"/>
    </row>
    <row r="25" spans="1:11" ht="12.5" customHeight="1">
      <c r="A25" s="609" t="str">
        <f>IF(Content!$E$1=1,B25,C25)</f>
        <v>Чилі</v>
      </c>
      <c r="B25" s="610" t="s">
        <v>204</v>
      </c>
      <c r="C25" s="595" t="s">
        <v>205</v>
      </c>
      <c r="D25" s="681">
        <v>14.1</v>
      </c>
      <c r="E25" s="611">
        <v>6.2</v>
      </c>
      <c r="F25" s="612" t="s">
        <v>1483</v>
      </c>
      <c r="G25" s="613">
        <v>11.25</v>
      </c>
      <c r="H25" s="615"/>
      <c r="I25" s="600" t="s">
        <v>1464</v>
      </c>
    </row>
    <row r="26" spans="1:11" ht="12.5" customHeight="1"/>
    <row r="27" spans="1:11" ht="12.5" customHeight="1">
      <c r="A27" s="36" t="str">
        <f>IF(Content!$E$1=1,A31,A32)</f>
        <v>* IMF WEO, жовтень 2022.</v>
      </c>
    </row>
    <row r="28" spans="1:11" ht="12.5" customHeight="1">
      <c r="A28" s="36" t="str">
        <f>IF(Content!$E$1=1,A33,A34)</f>
        <v xml:space="preserve">** Сумарне підвищення у 2022 році. </v>
      </c>
    </row>
    <row r="29" spans="1:11" ht="12.5" customHeight="1">
      <c r="A29" s="36" t="str">
        <f>IF(Content!$E$1=1,A35,A36)</f>
        <v>*** ЦБ у процесі переходу до ІТ (AREAER, 2021).</v>
      </c>
    </row>
    <row r="30" spans="1:11" ht="12.5" customHeight="1">
      <c r="A30" s="154" t="str">
        <f>IF(Content!$E$1=1,A37,A38)</f>
        <v>Джерело: офіційні сторінки центральних банків, МВФ.</v>
      </c>
    </row>
    <row r="31" spans="1:11" s="616" customFormat="1" ht="12.5" customHeight="1">
      <c r="A31" s="102" t="s">
        <v>1484</v>
      </c>
      <c r="B31" s="36"/>
      <c r="K31" s="36"/>
    </row>
    <row r="32" spans="1:11" s="616" customFormat="1" ht="12.5" customHeight="1">
      <c r="A32" s="102" t="s">
        <v>1485</v>
      </c>
      <c r="B32" s="36"/>
      <c r="K32" s="36"/>
    </row>
    <row r="33" spans="1:11" s="616" customFormat="1" ht="12.5" customHeight="1">
      <c r="A33" s="102" t="s">
        <v>1486</v>
      </c>
      <c r="B33" s="36"/>
      <c r="K33" s="36"/>
    </row>
    <row r="34" spans="1:11" s="616" customFormat="1" ht="12.5" customHeight="1">
      <c r="A34" s="102" t="s">
        <v>1487</v>
      </c>
      <c r="B34" s="36"/>
      <c r="K34" s="36"/>
    </row>
    <row r="35" spans="1:11" s="616" customFormat="1" ht="12.5" customHeight="1">
      <c r="A35" s="102" t="s">
        <v>1488</v>
      </c>
      <c r="B35" s="36"/>
      <c r="K35" s="36"/>
    </row>
    <row r="36" spans="1:11" s="616" customFormat="1" ht="12.5" customHeight="1">
      <c r="A36" s="102" t="s">
        <v>1489</v>
      </c>
      <c r="B36" s="36"/>
      <c r="K36" s="36"/>
    </row>
    <row r="37" spans="1:11" s="616" customFormat="1" ht="12.5" customHeight="1">
      <c r="A37" s="102" t="s">
        <v>1490</v>
      </c>
      <c r="B37" s="36"/>
      <c r="K37" s="36"/>
    </row>
    <row r="38" spans="1:11" s="616" customFormat="1" ht="12.5" customHeight="1">
      <c r="A38" s="102" t="s">
        <v>1491</v>
      </c>
      <c r="B38" s="36"/>
      <c r="K38" s="36"/>
    </row>
    <row r="39" spans="1:11" ht="12.5" customHeight="1"/>
    <row r="40" spans="1:11" ht="12.5" customHeight="1"/>
    <row r="41" spans="1:11" ht="12.5" customHeight="1"/>
    <row r="42" spans="1:11" ht="12.5" customHeight="1"/>
    <row r="43" spans="1:11" ht="12.5" customHeight="1"/>
  </sheetData>
  <mergeCells count="15">
    <mergeCell ref="A9:A10"/>
    <mergeCell ref="D9:E9"/>
    <mergeCell ref="F9:G9"/>
    <mergeCell ref="H9:H10"/>
    <mergeCell ref="I9:I10"/>
    <mergeCell ref="A5:A6"/>
    <mergeCell ref="D5:E5"/>
    <mergeCell ref="F5:G5"/>
    <mergeCell ref="H5:H6"/>
    <mergeCell ref="I5:I6"/>
    <mergeCell ref="A7:A8"/>
    <mergeCell ref="D7:E7"/>
    <mergeCell ref="F7:G7"/>
    <mergeCell ref="H7:H8"/>
    <mergeCell ref="I7:I8"/>
  </mergeCells>
  <hyperlinks>
    <hyperlink ref="A1" location="Content!A1" display="&lt;&lt;" xr:uid="{00000000-0004-0000-5500-000000000000}"/>
  </hyperlink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theme="8" tint="0.79998168889431442"/>
  </sheetPr>
  <dimension ref="A1:T51"/>
  <sheetViews>
    <sheetView showGridLines="0" zoomScale="70" zoomScaleNormal="70" workbookViewId="0"/>
  </sheetViews>
  <sheetFormatPr baseColWidth="10" defaultColWidth="10.6640625" defaultRowHeight="13"/>
  <cols>
    <col min="1" max="1" width="10.6640625" style="36" customWidth="1"/>
    <col min="2" max="20" width="10.6640625" style="36"/>
    <col min="21" max="16384" width="10.6640625" style="31"/>
  </cols>
  <sheetData>
    <row r="1" spans="1:14" s="36" customFormat="1">
      <c r="A1" s="6" t="s">
        <v>9</v>
      </c>
      <c r="B1" s="94" t="str">
        <f>IF(Content!$E$1=1,B2,B3)</f>
        <v>Польща</v>
      </c>
      <c r="C1" s="94" t="str">
        <f>IF(Content!$E$1=1,C2,C3)</f>
        <v>Молдова (п.ш.)</v>
      </c>
      <c r="D1" s="94" t="str">
        <f>IF(Content!$E$1=1,D2,D3)</f>
        <v>Індія</v>
      </c>
      <c r="E1" s="94" t="str">
        <f>IF(Content!$E$1=1,E2,E3)</f>
        <v>Індонезія</v>
      </c>
      <c r="F1" s="94" t="str">
        <f>IF(Content!$E$1=1,F2,F3)</f>
        <v>Угорщина*</v>
      </c>
      <c r="N1" s="94" t="str">
        <f>IF(Content!$E$1=1,N2,N3)</f>
        <v>Нормативи обов’язкових резервів в окремих країнах ЕМ, %</v>
      </c>
    </row>
    <row r="2" spans="1:14" hidden="1">
      <c r="A2" s="6"/>
      <c r="B2" s="36" t="s">
        <v>11</v>
      </c>
      <c r="C2" s="36" t="s">
        <v>1492</v>
      </c>
      <c r="D2" s="36" t="s">
        <v>195</v>
      </c>
      <c r="E2" s="36" t="s">
        <v>201</v>
      </c>
      <c r="F2" s="36" t="s">
        <v>1493</v>
      </c>
      <c r="N2" s="36" t="s">
        <v>1494</v>
      </c>
    </row>
    <row r="3" spans="1:14" hidden="1">
      <c r="A3" s="6"/>
      <c r="B3" s="36" t="s">
        <v>10</v>
      </c>
      <c r="C3" s="36" t="s">
        <v>1495</v>
      </c>
      <c r="D3" s="36" t="s">
        <v>196</v>
      </c>
      <c r="E3" s="36" t="s">
        <v>202</v>
      </c>
      <c r="F3" s="36" t="s">
        <v>1496</v>
      </c>
      <c r="N3" s="36" t="s">
        <v>1497</v>
      </c>
    </row>
    <row r="4" spans="1:14">
      <c r="A4" s="617">
        <v>43466</v>
      </c>
      <c r="B4" s="44">
        <v>3.5</v>
      </c>
      <c r="C4" s="44">
        <v>42.5</v>
      </c>
      <c r="D4" s="44">
        <v>4</v>
      </c>
      <c r="E4" s="44">
        <v>6.5</v>
      </c>
      <c r="F4" s="44">
        <v>1</v>
      </c>
      <c r="G4" s="44"/>
      <c r="H4" s="44"/>
      <c r="I4" s="44"/>
      <c r="J4" s="44"/>
      <c r="K4" s="44"/>
    </row>
    <row r="5" spans="1:14">
      <c r="A5" s="617">
        <v>43497</v>
      </c>
      <c r="B5" s="44">
        <v>3.5</v>
      </c>
      <c r="C5" s="44">
        <v>42.5</v>
      </c>
      <c r="D5" s="44">
        <v>4</v>
      </c>
      <c r="E5" s="44">
        <v>6.5</v>
      </c>
      <c r="F5" s="44">
        <v>1</v>
      </c>
      <c r="G5" s="44"/>
      <c r="H5" s="44"/>
      <c r="I5" s="44"/>
      <c r="J5" s="44"/>
      <c r="K5" s="44"/>
    </row>
    <row r="6" spans="1:14">
      <c r="A6" s="617">
        <v>43525</v>
      </c>
      <c r="B6" s="44">
        <v>3.5</v>
      </c>
      <c r="C6" s="44">
        <v>42.5</v>
      </c>
      <c r="D6" s="44">
        <v>4</v>
      </c>
      <c r="E6" s="44">
        <v>6.5</v>
      </c>
      <c r="F6" s="44">
        <v>1</v>
      </c>
      <c r="G6" s="44"/>
      <c r="H6" s="44"/>
      <c r="I6" s="44"/>
      <c r="J6" s="44"/>
      <c r="K6" s="44"/>
    </row>
    <row r="7" spans="1:14">
      <c r="A7" s="617">
        <v>43556</v>
      </c>
      <c r="B7" s="44">
        <v>3.5</v>
      </c>
      <c r="C7" s="44">
        <v>42.5</v>
      </c>
      <c r="D7" s="44">
        <v>4</v>
      </c>
      <c r="E7" s="44">
        <v>6.5</v>
      </c>
      <c r="F7" s="44">
        <v>1</v>
      </c>
      <c r="G7" s="44"/>
      <c r="H7" s="44"/>
      <c r="I7" s="44"/>
      <c r="J7" s="44"/>
      <c r="K7" s="44"/>
    </row>
    <row r="8" spans="1:14">
      <c r="A8" s="617">
        <v>43586</v>
      </c>
      <c r="B8" s="44">
        <v>3.5</v>
      </c>
      <c r="C8" s="44">
        <v>42.5</v>
      </c>
      <c r="D8" s="44">
        <v>4</v>
      </c>
      <c r="E8" s="44">
        <v>6.5</v>
      </c>
      <c r="F8" s="44">
        <v>1</v>
      </c>
      <c r="G8" s="44"/>
      <c r="H8" s="44"/>
      <c r="I8" s="44"/>
      <c r="J8" s="44"/>
      <c r="K8" s="44"/>
    </row>
    <row r="9" spans="1:14">
      <c r="A9" s="617">
        <v>43617</v>
      </c>
      <c r="B9" s="44">
        <v>3.5</v>
      </c>
      <c r="C9" s="44">
        <v>42.5</v>
      </c>
      <c r="D9" s="44">
        <v>4</v>
      </c>
      <c r="E9" s="44">
        <v>6</v>
      </c>
      <c r="F9" s="44">
        <v>1</v>
      </c>
      <c r="G9" s="44"/>
      <c r="H9" s="44"/>
      <c r="I9" s="44"/>
      <c r="J9" s="44"/>
      <c r="K9" s="44"/>
    </row>
    <row r="10" spans="1:14">
      <c r="A10" s="617">
        <v>43647</v>
      </c>
      <c r="B10" s="44">
        <v>3.5</v>
      </c>
      <c r="C10" s="44">
        <v>42.5</v>
      </c>
      <c r="D10" s="44">
        <v>4</v>
      </c>
      <c r="E10" s="44">
        <v>6</v>
      </c>
      <c r="F10" s="44">
        <v>1</v>
      </c>
      <c r="G10" s="44"/>
      <c r="H10" s="44"/>
      <c r="I10" s="44"/>
      <c r="J10" s="44"/>
      <c r="K10" s="44"/>
    </row>
    <row r="11" spans="1:14">
      <c r="A11" s="617">
        <v>43678</v>
      </c>
      <c r="B11" s="44">
        <v>3.5</v>
      </c>
      <c r="C11" s="44">
        <v>42.5</v>
      </c>
      <c r="D11" s="44">
        <v>4</v>
      </c>
      <c r="E11" s="44">
        <v>6</v>
      </c>
      <c r="F11" s="44">
        <v>1</v>
      </c>
      <c r="G11" s="44"/>
      <c r="H11" s="44"/>
      <c r="I11" s="44"/>
      <c r="J11" s="44"/>
      <c r="K11" s="44"/>
    </row>
    <row r="12" spans="1:14">
      <c r="A12" s="617">
        <v>43709</v>
      </c>
      <c r="B12" s="44">
        <v>3.5</v>
      </c>
      <c r="C12" s="44">
        <v>42.5</v>
      </c>
      <c r="D12" s="44">
        <v>4</v>
      </c>
      <c r="E12" s="44">
        <v>6</v>
      </c>
      <c r="F12" s="44">
        <v>1</v>
      </c>
      <c r="G12" s="44"/>
      <c r="H12" s="44"/>
      <c r="I12" s="44"/>
      <c r="J12" s="44"/>
      <c r="K12" s="44"/>
    </row>
    <row r="13" spans="1:14">
      <c r="A13" s="617">
        <v>43739</v>
      </c>
      <c r="B13" s="44">
        <v>3.5</v>
      </c>
      <c r="C13" s="44">
        <v>42.5</v>
      </c>
      <c r="D13" s="44">
        <v>4</v>
      </c>
      <c r="E13" s="44">
        <v>6</v>
      </c>
      <c r="F13" s="44">
        <v>1</v>
      </c>
      <c r="G13" s="44"/>
      <c r="H13" s="44"/>
      <c r="I13" s="44"/>
      <c r="J13" s="44"/>
      <c r="K13" s="44"/>
    </row>
    <row r="14" spans="1:14">
      <c r="A14" s="617">
        <v>43770</v>
      </c>
      <c r="B14" s="44">
        <v>3.5</v>
      </c>
      <c r="C14" s="44">
        <v>42.5</v>
      </c>
      <c r="D14" s="44">
        <v>4</v>
      </c>
      <c r="E14" s="44">
        <v>6</v>
      </c>
      <c r="F14" s="44">
        <v>1</v>
      </c>
      <c r="G14" s="44"/>
      <c r="H14" s="44"/>
      <c r="I14" s="44"/>
      <c r="J14" s="44"/>
      <c r="K14" s="44"/>
    </row>
    <row r="15" spans="1:14">
      <c r="A15" s="617">
        <v>43800</v>
      </c>
      <c r="B15" s="44">
        <v>3.5</v>
      </c>
      <c r="C15" s="44">
        <v>42.5</v>
      </c>
      <c r="D15" s="44">
        <v>4</v>
      </c>
      <c r="E15" s="44">
        <v>5.5</v>
      </c>
      <c r="F15" s="44">
        <v>1</v>
      </c>
      <c r="G15" s="44"/>
      <c r="H15" s="44"/>
      <c r="I15" s="44"/>
      <c r="J15" s="44"/>
      <c r="K15" s="44"/>
    </row>
    <row r="16" spans="1:14">
      <c r="A16" s="617">
        <v>43831</v>
      </c>
      <c r="B16" s="44">
        <v>3.5</v>
      </c>
      <c r="C16" s="44">
        <v>42</v>
      </c>
      <c r="D16" s="44">
        <v>4</v>
      </c>
      <c r="E16" s="44">
        <v>5.5</v>
      </c>
      <c r="F16" s="44">
        <v>1</v>
      </c>
      <c r="G16" s="44"/>
      <c r="H16" s="44"/>
      <c r="I16" s="44"/>
      <c r="J16" s="44"/>
      <c r="K16" s="44"/>
    </row>
    <row r="17" spans="1:14">
      <c r="A17" s="617">
        <v>43862</v>
      </c>
      <c r="B17" s="44">
        <v>3.5</v>
      </c>
      <c r="C17" s="44">
        <v>41.5</v>
      </c>
      <c r="D17" s="44">
        <v>4</v>
      </c>
      <c r="E17" s="44">
        <v>5.5</v>
      </c>
      <c r="F17" s="44">
        <v>1</v>
      </c>
      <c r="G17" s="44"/>
      <c r="H17" s="44"/>
      <c r="I17" s="44"/>
      <c r="J17" s="44"/>
      <c r="K17" s="44"/>
    </row>
    <row r="18" spans="1:14">
      <c r="A18" s="617">
        <v>43891</v>
      </c>
      <c r="B18" s="44">
        <v>3.5</v>
      </c>
      <c r="C18" s="44">
        <v>41</v>
      </c>
      <c r="D18" s="44">
        <v>3</v>
      </c>
      <c r="E18" s="44">
        <v>5.5</v>
      </c>
      <c r="F18" s="44">
        <v>1</v>
      </c>
      <c r="G18" s="44"/>
      <c r="H18" s="44"/>
      <c r="I18" s="44"/>
      <c r="J18" s="44"/>
      <c r="K18" s="44"/>
      <c r="N18" s="36" t="str">
        <f>IF(Content!$E$1=1,N20,N21)</f>
        <v>* Банкам надається можливість щокварталу добровільно обирати норматив від обов’язкових 5% до 10%.</v>
      </c>
    </row>
    <row r="19" spans="1:14">
      <c r="A19" s="617">
        <v>43922</v>
      </c>
      <c r="B19" s="44">
        <v>0.5</v>
      </c>
      <c r="C19" s="44">
        <v>34</v>
      </c>
      <c r="D19" s="44">
        <v>3</v>
      </c>
      <c r="E19" s="44">
        <v>5.5</v>
      </c>
      <c r="F19" s="44">
        <v>1</v>
      </c>
      <c r="G19" s="44"/>
      <c r="H19" s="44"/>
      <c r="I19" s="44"/>
      <c r="J19" s="44"/>
      <c r="K19" s="44"/>
      <c r="N19" s="32" t="str">
        <f>IF(Content!$E$1=1,N22,N23)</f>
        <v>Джерело: офіційні сторінки центральних банків.</v>
      </c>
    </row>
    <row r="20" spans="1:14">
      <c r="A20" s="617">
        <v>43952</v>
      </c>
      <c r="B20" s="44">
        <v>0.5</v>
      </c>
      <c r="C20" s="44">
        <v>34</v>
      </c>
      <c r="D20" s="44">
        <v>3</v>
      </c>
      <c r="E20" s="44">
        <v>3.5</v>
      </c>
      <c r="F20" s="44">
        <v>1</v>
      </c>
      <c r="G20" s="44"/>
      <c r="H20" s="44"/>
      <c r="I20" s="44"/>
      <c r="J20" s="44"/>
      <c r="K20" s="44"/>
      <c r="N20" s="29" t="s">
        <v>1498</v>
      </c>
    </row>
    <row r="21" spans="1:14">
      <c r="A21" s="617">
        <v>43983</v>
      </c>
      <c r="B21" s="44">
        <v>0.5</v>
      </c>
      <c r="C21" s="44">
        <v>34</v>
      </c>
      <c r="D21" s="44">
        <v>3</v>
      </c>
      <c r="E21" s="44">
        <v>3.5</v>
      </c>
      <c r="F21" s="44">
        <v>1</v>
      </c>
      <c r="G21" s="44"/>
      <c r="H21" s="44"/>
      <c r="I21" s="44"/>
      <c r="J21" s="44"/>
      <c r="K21" s="44"/>
      <c r="N21" s="29" t="s">
        <v>1499</v>
      </c>
    </row>
    <row r="22" spans="1:14">
      <c r="A22" s="617">
        <v>44013</v>
      </c>
      <c r="B22" s="44">
        <v>0.5</v>
      </c>
      <c r="C22" s="44">
        <v>34</v>
      </c>
      <c r="D22" s="44">
        <v>3</v>
      </c>
      <c r="E22" s="44">
        <v>3.5</v>
      </c>
      <c r="F22" s="44">
        <v>1</v>
      </c>
      <c r="G22" s="44"/>
      <c r="H22" s="44"/>
      <c r="I22" s="44"/>
      <c r="J22" s="44"/>
      <c r="K22" s="44"/>
      <c r="N22" s="85" t="s">
        <v>1500</v>
      </c>
    </row>
    <row r="23" spans="1:14">
      <c r="A23" s="617">
        <v>44044</v>
      </c>
      <c r="B23" s="44">
        <v>0.5</v>
      </c>
      <c r="C23" s="44">
        <v>33</v>
      </c>
      <c r="D23" s="44">
        <v>3</v>
      </c>
      <c r="E23" s="44">
        <v>3.5</v>
      </c>
      <c r="F23" s="44">
        <v>1</v>
      </c>
      <c r="G23" s="44"/>
      <c r="H23" s="44"/>
      <c r="I23" s="44"/>
      <c r="J23" s="44"/>
      <c r="K23" s="44"/>
      <c r="N23" s="85" t="s">
        <v>1501</v>
      </c>
    </row>
    <row r="24" spans="1:14">
      <c r="A24" s="617">
        <v>44075</v>
      </c>
      <c r="B24" s="44">
        <v>0.5</v>
      </c>
      <c r="C24" s="44">
        <v>32</v>
      </c>
      <c r="D24" s="44">
        <v>3</v>
      </c>
      <c r="E24" s="44">
        <v>3.5</v>
      </c>
      <c r="F24" s="44">
        <v>1</v>
      </c>
      <c r="G24" s="44"/>
      <c r="H24" s="44"/>
      <c r="I24" s="44"/>
      <c r="J24" s="44"/>
      <c r="K24" s="44"/>
    </row>
    <row r="25" spans="1:14">
      <c r="A25" s="617">
        <v>44105</v>
      </c>
      <c r="B25" s="44">
        <v>0.5</v>
      </c>
      <c r="C25" s="44">
        <v>32</v>
      </c>
      <c r="D25" s="44">
        <v>3</v>
      </c>
      <c r="E25" s="44">
        <v>3.5</v>
      </c>
      <c r="F25" s="44">
        <v>1</v>
      </c>
      <c r="G25" s="44"/>
      <c r="H25" s="44"/>
      <c r="I25" s="44"/>
      <c r="J25" s="44"/>
      <c r="K25" s="44"/>
    </row>
    <row r="26" spans="1:14">
      <c r="A26" s="617">
        <v>44136</v>
      </c>
      <c r="B26" s="44">
        <v>0.5</v>
      </c>
      <c r="C26" s="44">
        <v>32</v>
      </c>
      <c r="D26" s="44">
        <v>3</v>
      </c>
      <c r="E26" s="44">
        <v>3.5</v>
      </c>
      <c r="F26" s="44">
        <v>1</v>
      </c>
      <c r="G26" s="44"/>
      <c r="H26" s="44"/>
      <c r="I26" s="44"/>
      <c r="J26" s="44"/>
      <c r="K26" s="44"/>
    </row>
    <row r="27" spans="1:14">
      <c r="A27" s="617">
        <v>44166</v>
      </c>
      <c r="B27" s="44">
        <v>0.5</v>
      </c>
      <c r="C27" s="44">
        <v>32</v>
      </c>
      <c r="D27" s="44">
        <v>3</v>
      </c>
      <c r="E27" s="44">
        <v>3.5</v>
      </c>
      <c r="F27" s="44">
        <v>1</v>
      </c>
      <c r="G27" s="44"/>
      <c r="H27" s="44"/>
      <c r="I27" s="44"/>
      <c r="J27" s="44"/>
      <c r="K27" s="44"/>
    </row>
    <row r="28" spans="1:14">
      <c r="A28" s="617">
        <v>44197</v>
      </c>
      <c r="B28" s="44">
        <v>0.5</v>
      </c>
      <c r="C28" s="44">
        <v>32</v>
      </c>
      <c r="D28" s="44">
        <v>3</v>
      </c>
      <c r="E28" s="44">
        <v>3.5</v>
      </c>
      <c r="F28" s="44">
        <v>1</v>
      </c>
      <c r="G28" s="44"/>
      <c r="H28" s="44"/>
      <c r="I28" s="44"/>
      <c r="J28" s="44"/>
      <c r="K28" s="44"/>
    </row>
    <row r="29" spans="1:14">
      <c r="A29" s="617">
        <v>44228</v>
      </c>
      <c r="B29" s="44">
        <v>0.5</v>
      </c>
      <c r="C29" s="44">
        <v>32</v>
      </c>
      <c r="D29" s="44">
        <v>3</v>
      </c>
      <c r="E29" s="44">
        <v>3.5</v>
      </c>
      <c r="F29" s="44">
        <v>1</v>
      </c>
      <c r="G29" s="44"/>
      <c r="H29" s="44"/>
      <c r="I29" s="44"/>
      <c r="J29" s="44"/>
      <c r="K29" s="44"/>
    </row>
    <row r="30" spans="1:14">
      <c r="A30" s="617">
        <v>44256</v>
      </c>
      <c r="B30" s="44">
        <v>0.5</v>
      </c>
      <c r="C30" s="44">
        <v>30</v>
      </c>
      <c r="D30" s="44">
        <v>3.5</v>
      </c>
      <c r="E30" s="44">
        <v>3.5</v>
      </c>
      <c r="F30" s="44">
        <v>1</v>
      </c>
      <c r="G30" s="44"/>
      <c r="H30" s="44"/>
      <c r="I30" s="44"/>
      <c r="J30" s="44"/>
      <c r="K30" s="44"/>
    </row>
    <row r="31" spans="1:14">
      <c r="A31" s="617">
        <v>44287</v>
      </c>
      <c r="B31" s="44">
        <v>0.5</v>
      </c>
      <c r="C31" s="44">
        <v>28</v>
      </c>
      <c r="D31" s="44">
        <v>3.5</v>
      </c>
      <c r="E31" s="44">
        <v>3.5</v>
      </c>
      <c r="F31" s="44">
        <v>1</v>
      </c>
      <c r="G31" s="44"/>
      <c r="H31" s="44"/>
      <c r="I31" s="44"/>
      <c r="J31" s="44"/>
      <c r="K31" s="44"/>
    </row>
    <row r="32" spans="1:14">
      <c r="A32" s="617">
        <v>44317</v>
      </c>
      <c r="B32" s="44">
        <v>0.5</v>
      </c>
      <c r="C32" s="44">
        <v>26</v>
      </c>
      <c r="D32" s="44">
        <v>4</v>
      </c>
      <c r="E32" s="44">
        <v>3.5</v>
      </c>
      <c r="F32" s="44">
        <v>1</v>
      </c>
      <c r="G32" s="44"/>
      <c r="H32" s="44"/>
      <c r="I32" s="44"/>
      <c r="J32" s="44"/>
      <c r="K32" s="44"/>
    </row>
    <row r="33" spans="1:11">
      <c r="A33" s="617">
        <v>44348</v>
      </c>
      <c r="B33" s="44">
        <v>0.5</v>
      </c>
      <c r="C33" s="44">
        <v>26</v>
      </c>
      <c r="D33" s="44">
        <v>4</v>
      </c>
      <c r="E33" s="44">
        <v>3.5</v>
      </c>
      <c r="F33" s="44">
        <v>1</v>
      </c>
      <c r="G33" s="44"/>
      <c r="H33" s="44"/>
      <c r="I33" s="44"/>
      <c r="J33" s="44"/>
      <c r="K33" s="44"/>
    </row>
    <row r="34" spans="1:11">
      <c r="A34" s="617">
        <v>44378</v>
      </c>
      <c r="B34" s="44">
        <v>0.5</v>
      </c>
      <c r="C34" s="44">
        <v>26</v>
      </c>
      <c r="D34" s="44">
        <v>4</v>
      </c>
      <c r="E34" s="44">
        <v>3.5</v>
      </c>
      <c r="F34" s="44">
        <v>1</v>
      </c>
      <c r="G34" s="44"/>
      <c r="H34" s="44"/>
      <c r="I34" s="44"/>
      <c r="J34" s="44"/>
      <c r="K34" s="44"/>
    </row>
    <row r="35" spans="1:11">
      <c r="A35" s="617">
        <v>44409</v>
      </c>
      <c r="B35" s="44">
        <v>0.5</v>
      </c>
      <c r="C35" s="44">
        <v>26</v>
      </c>
      <c r="D35" s="44">
        <v>4</v>
      </c>
      <c r="E35" s="44">
        <v>3.5</v>
      </c>
      <c r="F35" s="44">
        <v>1</v>
      </c>
      <c r="G35" s="44"/>
      <c r="H35" s="44"/>
      <c r="I35" s="44"/>
      <c r="J35" s="44"/>
      <c r="K35" s="44"/>
    </row>
    <row r="36" spans="1:11">
      <c r="A36" s="617">
        <v>44440</v>
      </c>
      <c r="B36" s="44">
        <v>0.5</v>
      </c>
      <c r="C36" s="44">
        <v>26</v>
      </c>
      <c r="D36" s="44">
        <v>4</v>
      </c>
      <c r="E36" s="44">
        <v>3.5</v>
      </c>
      <c r="F36" s="44">
        <v>1</v>
      </c>
      <c r="G36" s="44"/>
      <c r="H36" s="44"/>
      <c r="I36" s="44"/>
      <c r="J36" s="44"/>
      <c r="K36" s="44"/>
    </row>
    <row r="37" spans="1:11">
      <c r="A37" s="617">
        <v>44470</v>
      </c>
      <c r="B37" s="44">
        <v>0.5</v>
      </c>
      <c r="C37" s="44">
        <v>26</v>
      </c>
      <c r="D37" s="44">
        <v>4</v>
      </c>
      <c r="E37" s="44">
        <v>3.5</v>
      </c>
      <c r="F37" s="44">
        <v>1</v>
      </c>
      <c r="G37" s="44"/>
      <c r="H37" s="44"/>
      <c r="I37" s="44"/>
      <c r="J37" s="44"/>
      <c r="K37" s="44"/>
    </row>
    <row r="38" spans="1:11">
      <c r="A38" s="617">
        <v>44501</v>
      </c>
      <c r="B38" s="44">
        <v>2</v>
      </c>
      <c r="C38" s="44">
        <v>26</v>
      </c>
      <c r="D38" s="44">
        <v>4</v>
      </c>
      <c r="E38" s="44">
        <v>3.5</v>
      </c>
      <c r="F38" s="44">
        <v>1</v>
      </c>
      <c r="G38" s="44"/>
      <c r="H38" s="44"/>
      <c r="I38" s="44"/>
      <c r="J38" s="44"/>
      <c r="K38" s="44"/>
    </row>
    <row r="39" spans="1:11">
      <c r="A39" s="617">
        <v>44531</v>
      </c>
      <c r="B39" s="44">
        <v>2</v>
      </c>
      <c r="C39" s="44">
        <v>26</v>
      </c>
      <c r="D39" s="44">
        <v>4</v>
      </c>
      <c r="E39" s="44">
        <v>3.5</v>
      </c>
      <c r="F39" s="44">
        <v>1</v>
      </c>
      <c r="G39" s="44"/>
      <c r="H39" s="44"/>
      <c r="I39" s="44"/>
      <c r="J39" s="44"/>
      <c r="K39" s="44"/>
    </row>
    <row r="40" spans="1:11">
      <c r="A40" s="617">
        <v>44562</v>
      </c>
      <c r="B40" s="44">
        <v>2</v>
      </c>
      <c r="C40" s="44">
        <v>26</v>
      </c>
      <c r="D40" s="44">
        <v>4</v>
      </c>
      <c r="E40" s="44">
        <v>3.5</v>
      </c>
      <c r="F40" s="44">
        <v>1</v>
      </c>
      <c r="G40" s="44"/>
      <c r="H40" s="44"/>
      <c r="I40" s="44"/>
      <c r="J40" s="44"/>
      <c r="K40" s="44"/>
    </row>
    <row r="41" spans="1:11">
      <c r="A41" s="617">
        <v>44593</v>
      </c>
      <c r="B41" s="44">
        <v>2</v>
      </c>
      <c r="C41" s="44">
        <v>28</v>
      </c>
      <c r="D41" s="44">
        <v>4</v>
      </c>
      <c r="E41" s="44">
        <v>3.5</v>
      </c>
      <c r="F41" s="44">
        <v>1</v>
      </c>
      <c r="G41" s="44"/>
      <c r="H41" s="44"/>
      <c r="I41" s="44"/>
      <c r="J41" s="44"/>
      <c r="K41" s="44"/>
    </row>
    <row r="42" spans="1:11">
      <c r="A42" s="617">
        <v>44621</v>
      </c>
      <c r="B42" s="44">
        <v>3.5</v>
      </c>
      <c r="C42" s="44">
        <v>28</v>
      </c>
      <c r="D42" s="44">
        <v>4</v>
      </c>
      <c r="E42" s="44">
        <v>5</v>
      </c>
      <c r="F42" s="44">
        <v>1</v>
      </c>
      <c r="G42" s="44"/>
      <c r="H42" s="44"/>
      <c r="I42" s="44"/>
      <c r="J42" s="44"/>
      <c r="K42" s="44"/>
    </row>
    <row r="43" spans="1:11">
      <c r="A43" s="617">
        <v>44652</v>
      </c>
      <c r="B43" s="44">
        <v>3.5</v>
      </c>
      <c r="C43" s="44">
        <v>28</v>
      </c>
      <c r="D43" s="44">
        <v>4</v>
      </c>
      <c r="E43" s="44">
        <v>5</v>
      </c>
      <c r="F43" s="44">
        <v>1</v>
      </c>
      <c r="G43" s="44"/>
      <c r="H43" s="44"/>
      <c r="I43" s="44"/>
      <c r="J43" s="44"/>
      <c r="K43" s="44"/>
    </row>
    <row r="44" spans="1:11">
      <c r="A44" s="617">
        <v>44682</v>
      </c>
      <c r="B44" s="44">
        <v>3.5</v>
      </c>
      <c r="C44" s="44">
        <v>30</v>
      </c>
      <c r="D44" s="44">
        <v>4.5</v>
      </c>
      <c r="E44" s="44">
        <v>5</v>
      </c>
      <c r="F44" s="44">
        <v>1</v>
      </c>
      <c r="G44" s="44"/>
      <c r="H44" s="44"/>
      <c r="I44" s="44"/>
      <c r="J44" s="44"/>
      <c r="K44" s="44"/>
    </row>
    <row r="45" spans="1:11">
      <c r="A45" s="617">
        <v>44713</v>
      </c>
      <c r="B45" s="44">
        <v>3.5</v>
      </c>
      <c r="C45" s="44">
        <v>32</v>
      </c>
      <c r="D45" s="44">
        <v>4.5</v>
      </c>
      <c r="E45" s="44">
        <v>6</v>
      </c>
      <c r="F45" s="44">
        <v>1</v>
      </c>
      <c r="G45" s="44"/>
      <c r="H45" s="44"/>
      <c r="I45" s="44"/>
      <c r="J45" s="44"/>
      <c r="K45" s="44"/>
    </row>
    <row r="46" spans="1:11">
      <c r="A46" s="617">
        <v>44743</v>
      </c>
      <c r="B46" s="44">
        <v>3.5</v>
      </c>
      <c r="C46" s="44">
        <v>34</v>
      </c>
      <c r="D46" s="44">
        <v>4.5</v>
      </c>
      <c r="E46" s="44">
        <v>7.5</v>
      </c>
      <c r="F46" s="44">
        <v>1</v>
      </c>
      <c r="G46" s="44"/>
      <c r="H46" s="44"/>
      <c r="I46" s="44"/>
      <c r="J46" s="44"/>
      <c r="K46" s="44"/>
    </row>
    <row r="47" spans="1:11">
      <c r="A47" s="617">
        <v>44774</v>
      </c>
      <c r="B47" s="44">
        <v>3.5</v>
      </c>
      <c r="C47" s="44">
        <v>37</v>
      </c>
      <c r="D47" s="44">
        <v>4.5</v>
      </c>
      <c r="E47" s="44">
        <v>7.5</v>
      </c>
      <c r="F47" s="44">
        <v>1</v>
      </c>
      <c r="G47" s="44"/>
      <c r="H47" s="44"/>
      <c r="I47" s="44"/>
      <c r="J47" s="44"/>
      <c r="K47" s="44"/>
    </row>
    <row r="48" spans="1:11">
      <c r="A48" s="617">
        <v>44805</v>
      </c>
      <c r="B48" s="44">
        <v>3.5</v>
      </c>
      <c r="C48" s="44">
        <v>40</v>
      </c>
      <c r="D48" s="44">
        <v>4.5</v>
      </c>
      <c r="E48" s="44">
        <v>9</v>
      </c>
      <c r="F48" s="44">
        <v>1</v>
      </c>
      <c r="G48" s="44"/>
      <c r="H48" s="44"/>
      <c r="I48" s="44"/>
      <c r="J48" s="44"/>
      <c r="K48" s="44"/>
    </row>
    <row r="49" spans="1:11">
      <c r="A49" s="617">
        <v>44835</v>
      </c>
      <c r="B49" s="44">
        <v>3.5</v>
      </c>
      <c r="C49" s="44">
        <v>40</v>
      </c>
      <c r="D49" s="44">
        <v>4.5</v>
      </c>
      <c r="E49" s="44">
        <v>9</v>
      </c>
      <c r="F49" s="44">
        <v>5</v>
      </c>
      <c r="G49" s="44">
        <v>6</v>
      </c>
      <c r="H49" s="44">
        <v>7</v>
      </c>
      <c r="I49" s="44">
        <v>8</v>
      </c>
      <c r="J49" s="44">
        <v>9</v>
      </c>
      <c r="K49" s="44">
        <v>10</v>
      </c>
    </row>
    <row r="50" spans="1:11">
      <c r="A50" s="617">
        <v>44866</v>
      </c>
      <c r="B50" s="44">
        <v>3.5</v>
      </c>
      <c r="C50" s="44">
        <v>40</v>
      </c>
      <c r="D50" s="44">
        <v>4.5</v>
      </c>
      <c r="E50" s="44">
        <v>9</v>
      </c>
      <c r="F50" s="44">
        <v>5</v>
      </c>
      <c r="G50" s="44">
        <v>6</v>
      </c>
      <c r="H50" s="44">
        <v>7</v>
      </c>
      <c r="I50" s="44">
        <v>8</v>
      </c>
      <c r="J50" s="44">
        <v>9</v>
      </c>
      <c r="K50" s="44">
        <v>10</v>
      </c>
    </row>
    <row r="51" spans="1:11">
      <c r="A51" s="617">
        <v>44896</v>
      </c>
      <c r="B51" s="44">
        <v>3.5</v>
      </c>
      <c r="C51" s="44">
        <v>37</v>
      </c>
      <c r="D51" s="44">
        <v>4.5</v>
      </c>
      <c r="E51" s="44">
        <v>9</v>
      </c>
      <c r="F51" s="44">
        <v>5</v>
      </c>
      <c r="G51" s="44">
        <v>6</v>
      </c>
      <c r="H51" s="44">
        <v>7</v>
      </c>
      <c r="I51" s="44">
        <v>8</v>
      </c>
      <c r="J51" s="44">
        <v>9</v>
      </c>
      <c r="K51" s="44">
        <v>10</v>
      </c>
    </row>
  </sheetData>
  <hyperlinks>
    <hyperlink ref="A1" location="Content!A1" display="&lt;&lt;" xr:uid="{00000000-0004-0000-5600-000000000000}"/>
  </hyperlinks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theme="1"/>
  </sheetPr>
  <dimension ref="A1:W22"/>
  <sheetViews>
    <sheetView showGridLines="0" workbookViewId="0"/>
  </sheetViews>
  <sheetFormatPr baseColWidth="10" defaultColWidth="9.33203125" defaultRowHeight="14"/>
  <cols>
    <col min="1" max="1" width="8" style="639" bestFit="1" customWidth="1"/>
    <col min="2" max="2" width="6.33203125" style="639" customWidth="1"/>
    <col min="3" max="3" width="5.33203125" style="639" bestFit="1" customWidth="1"/>
    <col min="4" max="5" width="6.33203125" style="639" bestFit="1" customWidth="1"/>
    <col min="6" max="11" width="6.33203125" style="639" customWidth="1"/>
    <col min="12" max="19" width="4.33203125" style="639" bestFit="1" customWidth="1"/>
    <col min="20" max="20" width="5.33203125" style="639" customWidth="1"/>
    <col min="21" max="16384" width="9.33203125" style="639"/>
  </cols>
  <sheetData>
    <row r="1" spans="1:23">
      <c r="A1" s="6" t="s">
        <v>9</v>
      </c>
      <c r="B1" s="32" t="str">
        <f>IF(Content!$E$1=1,B2,B3)</f>
        <v>ВВП</v>
      </c>
      <c r="C1" s="32"/>
      <c r="D1" s="135">
        <v>-0.9</v>
      </c>
      <c r="E1" s="135">
        <v>-0.7</v>
      </c>
      <c r="F1" s="135">
        <v>-0.5</v>
      </c>
      <c r="G1" s="135">
        <v>-0.3</v>
      </c>
      <c r="H1" s="135">
        <v>0.3</v>
      </c>
      <c r="I1" s="135">
        <v>0.5</v>
      </c>
      <c r="J1" s="135">
        <v>0.7</v>
      </c>
      <c r="K1" s="135">
        <v>0.9</v>
      </c>
      <c r="L1" s="32"/>
      <c r="M1" s="32" t="str">
        <f>IF(Content!$E$1=1,M2,M3)</f>
        <v>Прогноз реального ВВП, % р/р</v>
      </c>
      <c r="N1" s="637"/>
      <c r="O1" s="637"/>
      <c r="P1" s="637"/>
      <c r="Q1" s="637"/>
      <c r="R1" s="637"/>
      <c r="S1" s="637"/>
      <c r="T1" s="638"/>
      <c r="U1" s="638"/>
    </row>
    <row r="2" spans="1:23" hidden="1">
      <c r="A2" s="80"/>
      <c r="B2" s="81" t="s">
        <v>1505</v>
      </c>
      <c r="C2" s="135"/>
      <c r="D2" s="135"/>
      <c r="E2" s="135"/>
      <c r="F2" s="135"/>
      <c r="G2" s="135"/>
      <c r="H2" s="135"/>
      <c r="I2" s="135"/>
      <c r="J2" s="135"/>
      <c r="K2" s="135"/>
      <c r="L2" s="637"/>
      <c r="M2" s="638" t="s">
        <v>1506</v>
      </c>
      <c r="N2" s="637"/>
      <c r="O2" s="637"/>
      <c r="P2" s="637"/>
      <c r="Q2" s="637"/>
      <c r="R2" s="637"/>
      <c r="S2" s="637"/>
      <c r="T2" s="638"/>
      <c r="U2" s="638"/>
    </row>
    <row r="3" spans="1:23" hidden="1">
      <c r="A3" s="80"/>
      <c r="B3" s="81" t="s">
        <v>1507</v>
      </c>
      <c r="C3" s="640"/>
      <c r="D3" s="640"/>
      <c r="E3" s="640"/>
      <c r="F3" s="640"/>
      <c r="G3" s="640"/>
      <c r="H3" s="640"/>
      <c r="I3" s="640"/>
      <c r="J3" s="640"/>
      <c r="K3" s="638"/>
      <c r="L3" s="638"/>
      <c r="M3" s="638" t="s">
        <v>1508</v>
      </c>
      <c r="N3" s="638"/>
      <c r="O3" s="638"/>
      <c r="P3" s="638"/>
      <c r="Q3" s="638"/>
      <c r="R3" s="638"/>
      <c r="S3" s="638"/>
      <c r="T3" s="638"/>
      <c r="U3" s="638"/>
    </row>
    <row r="4" spans="1:23">
      <c r="A4" s="641"/>
      <c r="B4" s="642"/>
      <c r="C4" s="643"/>
      <c r="D4" s="136"/>
      <c r="E4" s="136"/>
      <c r="F4" s="136"/>
      <c r="G4" s="136"/>
      <c r="H4" s="136"/>
      <c r="I4" s="136"/>
      <c r="J4" s="136"/>
      <c r="K4" s="638"/>
      <c r="L4" s="638"/>
      <c r="M4" s="137"/>
      <c r="N4" s="638"/>
      <c r="O4" s="638"/>
      <c r="P4" s="638"/>
      <c r="Q4" s="638"/>
      <c r="R4" s="638"/>
      <c r="S4" s="638"/>
      <c r="T4" s="638"/>
      <c r="U4" s="638"/>
    </row>
    <row r="5" spans="1:23">
      <c r="A5" s="641">
        <v>2019</v>
      </c>
      <c r="B5" s="642">
        <v>3.2</v>
      </c>
      <c r="C5" s="643"/>
      <c r="D5" s="136"/>
      <c r="E5" s="136"/>
      <c r="F5" s="136"/>
      <c r="G5" s="136"/>
      <c r="H5" s="136"/>
      <c r="I5" s="136"/>
      <c r="J5" s="136"/>
      <c r="K5" s="638"/>
      <c r="L5" s="638"/>
      <c r="M5" s="137"/>
      <c r="N5" s="638"/>
      <c r="O5" s="638"/>
      <c r="P5" s="638"/>
      <c r="Q5" s="638"/>
      <c r="R5" s="638"/>
      <c r="S5" s="638"/>
      <c r="T5" s="638"/>
      <c r="U5" s="638"/>
    </row>
    <row r="6" spans="1:23">
      <c r="A6" s="641">
        <v>2020</v>
      </c>
      <c r="B6" s="642">
        <v>-3.8</v>
      </c>
      <c r="C6" s="644"/>
      <c r="D6" s="136"/>
      <c r="E6" s="136"/>
      <c r="F6" s="136"/>
      <c r="G6" s="136"/>
      <c r="H6" s="136"/>
      <c r="I6" s="136"/>
      <c r="J6" s="136"/>
      <c r="K6" s="638"/>
      <c r="L6" s="638"/>
      <c r="M6" s="137"/>
      <c r="N6" s="638"/>
      <c r="O6" s="638"/>
      <c r="P6" s="638"/>
      <c r="Q6" s="638"/>
      <c r="R6" s="638"/>
      <c r="S6" s="638"/>
      <c r="T6" s="638"/>
      <c r="U6" s="638"/>
    </row>
    <row r="7" spans="1:23">
      <c r="A7" s="641">
        <v>2021</v>
      </c>
      <c r="B7" s="642">
        <v>3.4</v>
      </c>
      <c r="C7" s="136">
        <v>3.4</v>
      </c>
      <c r="D7" s="136"/>
      <c r="E7" s="136"/>
      <c r="F7" s="136"/>
      <c r="G7" s="136"/>
      <c r="H7" s="136"/>
      <c r="I7" s="136"/>
      <c r="J7" s="136"/>
      <c r="K7" s="136"/>
      <c r="M7" s="645"/>
    </row>
    <row r="8" spans="1:23">
      <c r="A8" s="641">
        <v>2022</v>
      </c>
      <c r="B8" s="642">
        <v>-30.3</v>
      </c>
      <c r="C8" s="136">
        <v>-30.954000000000001</v>
      </c>
      <c r="D8" s="136">
        <v>0.24199999999999999</v>
      </c>
      <c r="E8" s="136">
        <v>0.14399999999999999</v>
      </c>
      <c r="F8" s="136">
        <v>0.115</v>
      </c>
      <c r="G8" s="136">
        <v>0.153</v>
      </c>
      <c r="H8" s="136">
        <v>0.153</v>
      </c>
      <c r="I8" s="136">
        <v>0.115</v>
      </c>
      <c r="J8" s="136">
        <v>0.14399999999999999</v>
      </c>
      <c r="K8" s="136">
        <v>0.24199999999999999</v>
      </c>
      <c r="M8" s="645"/>
      <c r="W8" s="33" t="str">
        <f>IF(Content!$E$1=1,W9,W10)</f>
        <v xml:space="preserve">довірчі
інтервали </v>
      </c>
    </row>
    <row r="9" spans="1:23">
      <c r="A9" s="641">
        <v>2023</v>
      </c>
      <c r="B9" s="642">
        <v>0.3</v>
      </c>
      <c r="C9" s="136">
        <v>-10.496</v>
      </c>
      <c r="D9" s="136">
        <v>3.9940000000000002</v>
      </c>
      <c r="E9" s="136">
        <v>2.3759999999999999</v>
      </c>
      <c r="F9" s="136">
        <v>1.8979999999999999</v>
      </c>
      <c r="G9" s="136">
        <v>2.5289999999999999</v>
      </c>
      <c r="H9" s="136">
        <v>2.5289999999999999</v>
      </c>
      <c r="I9" s="136">
        <v>1.8979999999999999</v>
      </c>
      <c r="J9" s="136">
        <v>2.3759999999999999</v>
      </c>
      <c r="K9" s="136">
        <v>3.9940000000000002</v>
      </c>
      <c r="M9" s="645"/>
      <c r="W9" s="646" t="s">
        <v>589</v>
      </c>
    </row>
    <row r="10" spans="1:23">
      <c r="A10" s="641">
        <v>2024</v>
      </c>
      <c r="B10" s="642">
        <v>4.0999999999999996</v>
      </c>
      <c r="C10" s="136">
        <v>-7.8259999999999996</v>
      </c>
      <c r="D10" s="136">
        <v>4.4109999999999996</v>
      </c>
      <c r="E10" s="136">
        <v>2.6240000000000001</v>
      </c>
      <c r="F10" s="136">
        <v>2.097</v>
      </c>
      <c r="G10" s="136">
        <v>2.794</v>
      </c>
      <c r="H10" s="136">
        <v>2.794</v>
      </c>
      <c r="I10" s="136">
        <v>2.097</v>
      </c>
      <c r="J10" s="136">
        <v>2.6240000000000001</v>
      </c>
      <c r="K10" s="136">
        <v>4.4109999999999996</v>
      </c>
      <c r="M10" s="645"/>
      <c r="W10" s="646" t="s">
        <v>590</v>
      </c>
    </row>
    <row r="11" spans="1:23">
      <c r="A11" s="641">
        <v>2025</v>
      </c>
      <c r="B11" s="642">
        <v>6.4</v>
      </c>
      <c r="C11" s="136">
        <v>-5.5259999999999998</v>
      </c>
      <c r="D11" s="136">
        <v>4.4109999999999996</v>
      </c>
      <c r="E11" s="136">
        <v>2.6240000000000001</v>
      </c>
      <c r="F11" s="136">
        <v>2.097</v>
      </c>
      <c r="G11" s="136">
        <v>2.794</v>
      </c>
      <c r="H11" s="136">
        <v>2.794</v>
      </c>
      <c r="I11" s="136">
        <v>2.097</v>
      </c>
      <c r="J11" s="136">
        <v>2.6240000000000001</v>
      </c>
      <c r="K11" s="136">
        <v>4.4109999999999996</v>
      </c>
    </row>
    <row r="12" spans="1:23">
      <c r="B12" s="138"/>
      <c r="C12" s="138"/>
      <c r="D12" s="138"/>
      <c r="E12" s="138"/>
      <c r="F12" s="138"/>
      <c r="G12" s="138"/>
      <c r="H12" s="138"/>
      <c r="I12" s="138"/>
      <c r="J12" s="138"/>
      <c r="K12" s="138"/>
    </row>
    <row r="13" spans="1:23">
      <c r="B13" s="138"/>
      <c r="C13" s="138"/>
      <c r="D13" s="138"/>
      <c r="E13" s="138"/>
      <c r="F13" s="138"/>
      <c r="G13" s="138"/>
      <c r="H13" s="138"/>
      <c r="I13" s="138"/>
      <c r="J13" s="138"/>
      <c r="K13" s="138"/>
    </row>
    <row r="14" spans="1:23">
      <c r="B14" s="138"/>
      <c r="C14" s="138"/>
      <c r="D14" s="138"/>
      <c r="E14" s="138"/>
      <c r="F14" s="138"/>
      <c r="G14" s="138"/>
      <c r="H14" s="138"/>
      <c r="I14" s="138"/>
      <c r="J14" s="138"/>
      <c r="K14" s="138"/>
    </row>
    <row r="15" spans="1:23">
      <c r="B15" s="138"/>
      <c r="C15" s="138"/>
      <c r="D15" s="138"/>
      <c r="E15" s="138"/>
      <c r="F15" s="138"/>
      <c r="G15" s="138"/>
      <c r="H15" s="138"/>
      <c r="I15" s="138"/>
      <c r="J15" s="138"/>
      <c r="K15" s="138"/>
    </row>
    <row r="16" spans="1:23">
      <c r="B16" s="138"/>
      <c r="C16" s="138"/>
      <c r="D16" s="138"/>
      <c r="E16" s="138"/>
      <c r="F16" s="138"/>
      <c r="G16" s="138"/>
      <c r="H16" s="138"/>
      <c r="I16" s="138"/>
      <c r="J16" s="138"/>
      <c r="K16" s="138"/>
    </row>
    <row r="17" spans="2:13">
      <c r="B17" s="138"/>
      <c r="C17" s="138"/>
      <c r="D17" s="138"/>
      <c r="E17" s="138"/>
      <c r="F17" s="138"/>
      <c r="G17" s="138"/>
      <c r="H17" s="138"/>
      <c r="I17" s="138"/>
      <c r="J17" s="138"/>
      <c r="K17" s="138"/>
    </row>
    <row r="18" spans="2:13">
      <c r="B18" s="138"/>
      <c r="C18" s="138"/>
      <c r="D18" s="138"/>
      <c r="E18" s="138"/>
      <c r="F18" s="138"/>
      <c r="G18" s="138"/>
      <c r="H18" s="138"/>
      <c r="I18" s="138"/>
      <c r="J18" s="138"/>
      <c r="K18" s="138"/>
    </row>
    <row r="19" spans="2:13">
      <c r="B19" s="138"/>
      <c r="C19" s="138"/>
      <c r="D19" s="138"/>
      <c r="E19" s="138"/>
      <c r="F19" s="138"/>
      <c r="G19" s="138"/>
      <c r="H19" s="138"/>
      <c r="I19" s="138"/>
      <c r="J19" s="138"/>
      <c r="K19" s="138"/>
      <c r="M19" s="32" t="str">
        <f>IF(Content!$E$1=1,M20,M21)</f>
        <v>Джерело: розрахунки НБУ.</v>
      </c>
    </row>
    <row r="20" spans="2:13">
      <c r="B20" s="138"/>
      <c r="C20" s="138"/>
      <c r="D20" s="138"/>
      <c r="E20" s="138"/>
      <c r="F20" s="138"/>
      <c r="G20" s="138"/>
      <c r="H20" s="138"/>
      <c r="I20" s="138"/>
      <c r="J20" s="138"/>
      <c r="K20" s="138"/>
      <c r="M20" s="139" t="s">
        <v>269</v>
      </c>
    </row>
    <row r="21" spans="2:13">
      <c r="B21" s="138"/>
      <c r="C21" s="138"/>
      <c r="D21" s="647"/>
      <c r="M21" s="139" t="s">
        <v>271</v>
      </c>
    </row>
    <row r="22" spans="2:13">
      <c r="D22" s="647"/>
    </row>
  </sheetData>
  <hyperlinks>
    <hyperlink ref="A1" location="Content!A1" display="&lt;&lt;" xr:uid="{00000000-0004-0000-57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theme="1"/>
  </sheetPr>
  <dimension ref="A1:AR47"/>
  <sheetViews>
    <sheetView showGridLines="0" zoomScaleNormal="100" workbookViewId="0"/>
  </sheetViews>
  <sheetFormatPr baseColWidth="10" defaultColWidth="8.33203125" defaultRowHeight="13"/>
  <cols>
    <col min="1" max="1" width="6.33203125" style="625" customWidth="1"/>
    <col min="2" max="2" width="5.33203125" style="625" bestFit="1" customWidth="1"/>
    <col min="3" max="3" width="7.33203125" style="625" bestFit="1" customWidth="1"/>
    <col min="4" max="10" width="5.33203125" style="625" bestFit="1" customWidth="1"/>
    <col min="11" max="20" width="4.33203125" style="625" customWidth="1"/>
    <col min="21" max="27" width="4.33203125" style="625" bestFit="1" customWidth="1"/>
    <col min="28" max="28" width="5.33203125" style="625" bestFit="1" customWidth="1"/>
    <col min="29" max="43" width="8.33203125" style="625"/>
    <col min="44" max="44" width="9.33203125" style="625" customWidth="1"/>
    <col min="45" max="268" width="8.33203125" style="625"/>
    <col min="269" max="278" width="5.33203125" style="625" bestFit="1" customWidth="1"/>
    <col min="279" max="279" width="8.33203125" style="625"/>
    <col min="280" max="283" width="4.33203125" style="625" bestFit="1" customWidth="1"/>
    <col min="284" max="287" width="3.33203125" style="625" bestFit="1" customWidth="1"/>
    <col min="288" max="524" width="8.33203125" style="625"/>
    <col min="525" max="534" width="5.33203125" style="625" bestFit="1" customWidth="1"/>
    <col min="535" max="535" width="8.33203125" style="625"/>
    <col min="536" max="539" width="4.33203125" style="625" bestFit="1" customWidth="1"/>
    <col min="540" max="543" width="3.33203125" style="625" bestFit="1" customWidth="1"/>
    <col min="544" max="780" width="8.33203125" style="625"/>
    <col min="781" max="790" width="5.33203125" style="625" bestFit="1" customWidth="1"/>
    <col min="791" max="791" width="8.33203125" style="625"/>
    <col min="792" max="795" width="4.33203125" style="625" bestFit="1" customWidth="1"/>
    <col min="796" max="799" width="3.33203125" style="625" bestFit="1" customWidth="1"/>
    <col min="800" max="1036" width="8.33203125" style="625"/>
    <col min="1037" max="1046" width="5.33203125" style="625" bestFit="1" customWidth="1"/>
    <col min="1047" max="1047" width="8.33203125" style="625"/>
    <col min="1048" max="1051" width="4.33203125" style="625" bestFit="1" customWidth="1"/>
    <col min="1052" max="1055" width="3.33203125" style="625" bestFit="1" customWidth="1"/>
    <col min="1056" max="1292" width="8.33203125" style="625"/>
    <col min="1293" max="1302" width="5.33203125" style="625" bestFit="1" customWidth="1"/>
    <col min="1303" max="1303" width="8.33203125" style="625"/>
    <col min="1304" max="1307" width="4.33203125" style="625" bestFit="1" customWidth="1"/>
    <col min="1308" max="1311" width="3.33203125" style="625" bestFit="1" customWidth="1"/>
    <col min="1312" max="1548" width="8.33203125" style="625"/>
    <col min="1549" max="1558" width="5.33203125" style="625" bestFit="1" customWidth="1"/>
    <col min="1559" max="1559" width="8.33203125" style="625"/>
    <col min="1560" max="1563" width="4.33203125" style="625" bestFit="1" customWidth="1"/>
    <col min="1564" max="1567" width="3.33203125" style="625" bestFit="1" customWidth="1"/>
    <col min="1568" max="1804" width="8.33203125" style="625"/>
    <col min="1805" max="1814" width="5.33203125" style="625" bestFit="1" customWidth="1"/>
    <col min="1815" max="1815" width="8.33203125" style="625"/>
    <col min="1816" max="1819" width="4.33203125" style="625" bestFit="1" customWidth="1"/>
    <col min="1820" max="1823" width="3.33203125" style="625" bestFit="1" customWidth="1"/>
    <col min="1824" max="2060" width="8.33203125" style="625"/>
    <col min="2061" max="2070" width="5.33203125" style="625" bestFit="1" customWidth="1"/>
    <col min="2071" max="2071" width="8.33203125" style="625"/>
    <col min="2072" max="2075" width="4.33203125" style="625" bestFit="1" customWidth="1"/>
    <col min="2076" max="2079" width="3.33203125" style="625" bestFit="1" customWidth="1"/>
    <col min="2080" max="2316" width="8.33203125" style="625"/>
    <col min="2317" max="2326" width="5.33203125" style="625" bestFit="1" customWidth="1"/>
    <col min="2327" max="2327" width="8.33203125" style="625"/>
    <col min="2328" max="2331" width="4.33203125" style="625" bestFit="1" customWidth="1"/>
    <col min="2332" max="2335" width="3.33203125" style="625" bestFit="1" customWidth="1"/>
    <col min="2336" max="2572" width="8.33203125" style="625"/>
    <col min="2573" max="2582" width="5.33203125" style="625" bestFit="1" customWidth="1"/>
    <col min="2583" max="2583" width="8.33203125" style="625"/>
    <col min="2584" max="2587" width="4.33203125" style="625" bestFit="1" customWidth="1"/>
    <col min="2588" max="2591" width="3.33203125" style="625" bestFit="1" customWidth="1"/>
    <col min="2592" max="2828" width="8.33203125" style="625"/>
    <col min="2829" max="2838" width="5.33203125" style="625" bestFit="1" customWidth="1"/>
    <col min="2839" max="2839" width="8.33203125" style="625"/>
    <col min="2840" max="2843" width="4.33203125" style="625" bestFit="1" customWidth="1"/>
    <col min="2844" max="2847" width="3.33203125" style="625" bestFit="1" customWidth="1"/>
    <col min="2848" max="3084" width="8.33203125" style="625"/>
    <col min="3085" max="3094" width="5.33203125" style="625" bestFit="1" customWidth="1"/>
    <col min="3095" max="3095" width="8.33203125" style="625"/>
    <col min="3096" max="3099" width="4.33203125" style="625" bestFit="1" customWidth="1"/>
    <col min="3100" max="3103" width="3.33203125" style="625" bestFit="1" customWidth="1"/>
    <col min="3104" max="3340" width="8.33203125" style="625"/>
    <col min="3341" max="3350" width="5.33203125" style="625" bestFit="1" customWidth="1"/>
    <col min="3351" max="3351" width="8.33203125" style="625"/>
    <col min="3352" max="3355" width="4.33203125" style="625" bestFit="1" customWidth="1"/>
    <col min="3356" max="3359" width="3.33203125" style="625" bestFit="1" customWidth="1"/>
    <col min="3360" max="3596" width="8.33203125" style="625"/>
    <col min="3597" max="3606" width="5.33203125" style="625" bestFit="1" customWidth="1"/>
    <col min="3607" max="3607" width="8.33203125" style="625"/>
    <col min="3608" max="3611" width="4.33203125" style="625" bestFit="1" customWidth="1"/>
    <col min="3612" max="3615" width="3.33203125" style="625" bestFit="1" customWidth="1"/>
    <col min="3616" max="3852" width="8.33203125" style="625"/>
    <col min="3853" max="3862" width="5.33203125" style="625" bestFit="1" customWidth="1"/>
    <col min="3863" max="3863" width="8.33203125" style="625"/>
    <col min="3864" max="3867" width="4.33203125" style="625" bestFit="1" customWidth="1"/>
    <col min="3868" max="3871" width="3.33203125" style="625" bestFit="1" customWidth="1"/>
    <col min="3872" max="4108" width="8.33203125" style="625"/>
    <col min="4109" max="4118" width="5.33203125" style="625" bestFit="1" customWidth="1"/>
    <col min="4119" max="4119" width="8.33203125" style="625"/>
    <col min="4120" max="4123" width="4.33203125" style="625" bestFit="1" customWidth="1"/>
    <col min="4124" max="4127" width="3.33203125" style="625" bestFit="1" customWidth="1"/>
    <col min="4128" max="4364" width="8.33203125" style="625"/>
    <col min="4365" max="4374" width="5.33203125" style="625" bestFit="1" customWidth="1"/>
    <col min="4375" max="4375" width="8.33203125" style="625"/>
    <col min="4376" max="4379" width="4.33203125" style="625" bestFit="1" customWidth="1"/>
    <col min="4380" max="4383" width="3.33203125" style="625" bestFit="1" customWidth="1"/>
    <col min="4384" max="4620" width="8.33203125" style="625"/>
    <col min="4621" max="4630" width="5.33203125" style="625" bestFit="1" customWidth="1"/>
    <col min="4631" max="4631" width="8.33203125" style="625"/>
    <col min="4632" max="4635" width="4.33203125" style="625" bestFit="1" customWidth="1"/>
    <col min="4636" max="4639" width="3.33203125" style="625" bestFit="1" customWidth="1"/>
    <col min="4640" max="4876" width="8.33203125" style="625"/>
    <col min="4877" max="4886" width="5.33203125" style="625" bestFit="1" customWidth="1"/>
    <col min="4887" max="4887" width="8.33203125" style="625"/>
    <col min="4888" max="4891" width="4.33203125" style="625" bestFit="1" customWidth="1"/>
    <col min="4892" max="4895" width="3.33203125" style="625" bestFit="1" customWidth="1"/>
    <col min="4896" max="5132" width="8.33203125" style="625"/>
    <col min="5133" max="5142" width="5.33203125" style="625" bestFit="1" customWidth="1"/>
    <col min="5143" max="5143" width="8.33203125" style="625"/>
    <col min="5144" max="5147" width="4.33203125" style="625" bestFit="1" customWidth="1"/>
    <col min="5148" max="5151" width="3.33203125" style="625" bestFit="1" customWidth="1"/>
    <col min="5152" max="5388" width="8.33203125" style="625"/>
    <col min="5389" max="5398" width="5.33203125" style="625" bestFit="1" customWidth="1"/>
    <col min="5399" max="5399" width="8.33203125" style="625"/>
    <col min="5400" max="5403" width="4.33203125" style="625" bestFit="1" customWidth="1"/>
    <col min="5404" max="5407" width="3.33203125" style="625" bestFit="1" customWidth="1"/>
    <col min="5408" max="5644" width="8.33203125" style="625"/>
    <col min="5645" max="5654" width="5.33203125" style="625" bestFit="1" customWidth="1"/>
    <col min="5655" max="5655" width="8.33203125" style="625"/>
    <col min="5656" max="5659" width="4.33203125" style="625" bestFit="1" customWidth="1"/>
    <col min="5660" max="5663" width="3.33203125" style="625" bestFit="1" customWidth="1"/>
    <col min="5664" max="5900" width="8.33203125" style="625"/>
    <col min="5901" max="5910" width="5.33203125" style="625" bestFit="1" customWidth="1"/>
    <col min="5911" max="5911" width="8.33203125" style="625"/>
    <col min="5912" max="5915" width="4.33203125" style="625" bestFit="1" customWidth="1"/>
    <col min="5916" max="5919" width="3.33203125" style="625" bestFit="1" customWidth="1"/>
    <col min="5920" max="6156" width="8.33203125" style="625"/>
    <col min="6157" max="6166" width="5.33203125" style="625" bestFit="1" customWidth="1"/>
    <col min="6167" max="6167" width="8.33203125" style="625"/>
    <col min="6168" max="6171" width="4.33203125" style="625" bestFit="1" customWidth="1"/>
    <col min="6172" max="6175" width="3.33203125" style="625" bestFit="1" customWidth="1"/>
    <col min="6176" max="6412" width="8.33203125" style="625"/>
    <col min="6413" max="6422" width="5.33203125" style="625" bestFit="1" customWidth="1"/>
    <col min="6423" max="6423" width="8.33203125" style="625"/>
    <col min="6424" max="6427" width="4.33203125" style="625" bestFit="1" customWidth="1"/>
    <col min="6428" max="6431" width="3.33203125" style="625" bestFit="1" customWidth="1"/>
    <col min="6432" max="6668" width="8.33203125" style="625"/>
    <col min="6669" max="6678" width="5.33203125" style="625" bestFit="1" customWidth="1"/>
    <col min="6679" max="6679" width="8.33203125" style="625"/>
    <col min="6680" max="6683" width="4.33203125" style="625" bestFit="1" customWidth="1"/>
    <col min="6684" max="6687" width="3.33203125" style="625" bestFit="1" customWidth="1"/>
    <col min="6688" max="6924" width="8.33203125" style="625"/>
    <col min="6925" max="6934" width="5.33203125" style="625" bestFit="1" customWidth="1"/>
    <col min="6935" max="6935" width="8.33203125" style="625"/>
    <col min="6936" max="6939" width="4.33203125" style="625" bestFit="1" customWidth="1"/>
    <col min="6940" max="6943" width="3.33203125" style="625" bestFit="1" customWidth="1"/>
    <col min="6944" max="7180" width="8.33203125" style="625"/>
    <col min="7181" max="7190" width="5.33203125" style="625" bestFit="1" customWidth="1"/>
    <col min="7191" max="7191" width="8.33203125" style="625"/>
    <col min="7192" max="7195" width="4.33203125" style="625" bestFit="1" customWidth="1"/>
    <col min="7196" max="7199" width="3.33203125" style="625" bestFit="1" customWidth="1"/>
    <col min="7200" max="7436" width="8.33203125" style="625"/>
    <col min="7437" max="7446" width="5.33203125" style="625" bestFit="1" customWidth="1"/>
    <col min="7447" max="7447" width="8.33203125" style="625"/>
    <col min="7448" max="7451" width="4.33203125" style="625" bestFit="1" customWidth="1"/>
    <col min="7452" max="7455" width="3.33203125" style="625" bestFit="1" customWidth="1"/>
    <col min="7456" max="7692" width="8.33203125" style="625"/>
    <col min="7693" max="7702" width="5.33203125" style="625" bestFit="1" customWidth="1"/>
    <col min="7703" max="7703" width="8.33203125" style="625"/>
    <col min="7704" max="7707" width="4.33203125" style="625" bestFit="1" customWidth="1"/>
    <col min="7708" max="7711" width="3.33203125" style="625" bestFit="1" customWidth="1"/>
    <col min="7712" max="7948" width="8.33203125" style="625"/>
    <col min="7949" max="7958" width="5.33203125" style="625" bestFit="1" customWidth="1"/>
    <col min="7959" max="7959" width="8.33203125" style="625"/>
    <col min="7960" max="7963" width="4.33203125" style="625" bestFit="1" customWidth="1"/>
    <col min="7964" max="7967" width="3.33203125" style="625" bestFit="1" customWidth="1"/>
    <col min="7968" max="8204" width="8.33203125" style="625"/>
    <col min="8205" max="8214" width="5.33203125" style="625" bestFit="1" customWidth="1"/>
    <col min="8215" max="8215" width="8.33203125" style="625"/>
    <col min="8216" max="8219" width="4.33203125" style="625" bestFit="1" customWidth="1"/>
    <col min="8220" max="8223" width="3.33203125" style="625" bestFit="1" customWidth="1"/>
    <col min="8224" max="8460" width="8.33203125" style="625"/>
    <col min="8461" max="8470" width="5.33203125" style="625" bestFit="1" customWidth="1"/>
    <col min="8471" max="8471" width="8.33203125" style="625"/>
    <col min="8472" max="8475" width="4.33203125" style="625" bestFit="1" customWidth="1"/>
    <col min="8476" max="8479" width="3.33203125" style="625" bestFit="1" customWidth="1"/>
    <col min="8480" max="8716" width="8.33203125" style="625"/>
    <col min="8717" max="8726" width="5.33203125" style="625" bestFit="1" customWidth="1"/>
    <col min="8727" max="8727" width="8.33203125" style="625"/>
    <col min="8728" max="8731" width="4.33203125" style="625" bestFit="1" customWidth="1"/>
    <col min="8732" max="8735" width="3.33203125" style="625" bestFit="1" customWidth="1"/>
    <col min="8736" max="8972" width="8.33203125" style="625"/>
    <col min="8973" max="8982" width="5.33203125" style="625" bestFit="1" customWidth="1"/>
    <col min="8983" max="8983" width="8.33203125" style="625"/>
    <col min="8984" max="8987" width="4.33203125" style="625" bestFit="1" customWidth="1"/>
    <col min="8988" max="8991" width="3.33203125" style="625" bestFit="1" customWidth="1"/>
    <col min="8992" max="9228" width="8.33203125" style="625"/>
    <col min="9229" max="9238" width="5.33203125" style="625" bestFit="1" customWidth="1"/>
    <col min="9239" max="9239" width="8.33203125" style="625"/>
    <col min="9240" max="9243" width="4.33203125" style="625" bestFit="1" customWidth="1"/>
    <col min="9244" max="9247" width="3.33203125" style="625" bestFit="1" customWidth="1"/>
    <col min="9248" max="9484" width="8.33203125" style="625"/>
    <col min="9485" max="9494" width="5.33203125" style="625" bestFit="1" customWidth="1"/>
    <col min="9495" max="9495" width="8.33203125" style="625"/>
    <col min="9496" max="9499" width="4.33203125" style="625" bestFit="1" customWidth="1"/>
    <col min="9500" max="9503" width="3.33203125" style="625" bestFit="1" customWidth="1"/>
    <col min="9504" max="9740" width="8.33203125" style="625"/>
    <col min="9741" max="9750" width="5.33203125" style="625" bestFit="1" customWidth="1"/>
    <col min="9751" max="9751" width="8.33203125" style="625"/>
    <col min="9752" max="9755" width="4.33203125" style="625" bestFit="1" customWidth="1"/>
    <col min="9756" max="9759" width="3.33203125" style="625" bestFit="1" customWidth="1"/>
    <col min="9760" max="9996" width="8.33203125" style="625"/>
    <col min="9997" max="10006" width="5.33203125" style="625" bestFit="1" customWidth="1"/>
    <col min="10007" max="10007" width="8.33203125" style="625"/>
    <col min="10008" max="10011" width="4.33203125" style="625" bestFit="1" customWidth="1"/>
    <col min="10012" max="10015" width="3.33203125" style="625" bestFit="1" customWidth="1"/>
    <col min="10016" max="10252" width="8.33203125" style="625"/>
    <col min="10253" max="10262" width="5.33203125" style="625" bestFit="1" customWidth="1"/>
    <col min="10263" max="10263" width="8.33203125" style="625"/>
    <col min="10264" max="10267" width="4.33203125" style="625" bestFit="1" customWidth="1"/>
    <col min="10268" max="10271" width="3.33203125" style="625" bestFit="1" customWidth="1"/>
    <col min="10272" max="10508" width="8.33203125" style="625"/>
    <col min="10509" max="10518" width="5.33203125" style="625" bestFit="1" customWidth="1"/>
    <col min="10519" max="10519" width="8.33203125" style="625"/>
    <col min="10520" max="10523" width="4.33203125" style="625" bestFit="1" customWidth="1"/>
    <col min="10524" max="10527" width="3.33203125" style="625" bestFit="1" customWidth="1"/>
    <col min="10528" max="10764" width="8.33203125" style="625"/>
    <col min="10765" max="10774" width="5.33203125" style="625" bestFit="1" customWidth="1"/>
    <col min="10775" max="10775" width="8.33203125" style="625"/>
    <col min="10776" max="10779" width="4.33203125" style="625" bestFit="1" customWidth="1"/>
    <col min="10780" max="10783" width="3.33203125" style="625" bestFit="1" customWidth="1"/>
    <col min="10784" max="11020" width="8.33203125" style="625"/>
    <col min="11021" max="11030" width="5.33203125" style="625" bestFit="1" customWidth="1"/>
    <col min="11031" max="11031" width="8.33203125" style="625"/>
    <col min="11032" max="11035" width="4.33203125" style="625" bestFit="1" customWidth="1"/>
    <col min="11036" max="11039" width="3.33203125" style="625" bestFit="1" customWidth="1"/>
    <col min="11040" max="11276" width="8.33203125" style="625"/>
    <col min="11277" max="11286" width="5.33203125" style="625" bestFit="1" customWidth="1"/>
    <col min="11287" max="11287" width="8.33203125" style="625"/>
    <col min="11288" max="11291" width="4.33203125" style="625" bestFit="1" customWidth="1"/>
    <col min="11292" max="11295" width="3.33203125" style="625" bestFit="1" customWidth="1"/>
    <col min="11296" max="11532" width="8.33203125" style="625"/>
    <col min="11533" max="11542" width="5.33203125" style="625" bestFit="1" customWidth="1"/>
    <col min="11543" max="11543" width="8.33203125" style="625"/>
    <col min="11544" max="11547" width="4.33203125" style="625" bestFit="1" customWidth="1"/>
    <col min="11548" max="11551" width="3.33203125" style="625" bestFit="1" customWidth="1"/>
    <col min="11552" max="11788" width="8.33203125" style="625"/>
    <col min="11789" max="11798" width="5.33203125" style="625" bestFit="1" customWidth="1"/>
    <col min="11799" max="11799" width="8.33203125" style="625"/>
    <col min="11800" max="11803" width="4.33203125" style="625" bestFit="1" customWidth="1"/>
    <col min="11804" max="11807" width="3.33203125" style="625" bestFit="1" customWidth="1"/>
    <col min="11808" max="12044" width="8.33203125" style="625"/>
    <col min="12045" max="12054" width="5.33203125" style="625" bestFit="1" customWidth="1"/>
    <col min="12055" max="12055" width="8.33203125" style="625"/>
    <col min="12056" max="12059" width="4.33203125" style="625" bestFit="1" customWidth="1"/>
    <col min="12060" max="12063" width="3.33203125" style="625" bestFit="1" customWidth="1"/>
    <col min="12064" max="12300" width="8.33203125" style="625"/>
    <col min="12301" max="12310" width="5.33203125" style="625" bestFit="1" customWidth="1"/>
    <col min="12311" max="12311" width="8.33203125" style="625"/>
    <col min="12312" max="12315" width="4.33203125" style="625" bestFit="1" customWidth="1"/>
    <col min="12316" max="12319" width="3.33203125" style="625" bestFit="1" customWidth="1"/>
    <col min="12320" max="12556" width="8.33203125" style="625"/>
    <col min="12557" max="12566" width="5.33203125" style="625" bestFit="1" customWidth="1"/>
    <col min="12567" max="12567" width="8.33203125" style="625"/>
    <col min="12568" max="12571" width="4.33203125" style="625" bestFit="1" customWidth="1"/>
    <col min="12572" max="12575" width="3.33203125" style="625" bestFit="1" customWidth="1"/>
    <col min="12576" max="12812" width="8.33203125" style="625"/>
    <col min="12813" max="12822" width="5.33203125" style="625" bestFit="1" customWidth="1"/>
    <col min="12823" max="12823" width="8.33203125" style="625"/>
    <col min="12824" max="12827" width="4.33203125" style="625" bestFit="1" customWidth="1"/>
    <col min="12828" max="12831" width="3.33203125" style="625" bestFit="1" customWidth="1"/>
    <col min="12832" max="13068" width="8.33203125" style="625"/>
    <col min="13069" max="13078" width="5.33203125" style="625" bestFit="1" customWidth="1"/>
    <col min="13079" max="13079" width="8.33203125" style="625"/>
    <col min="13080" max="13083" width="4.33203125" style="625" bestFit="1" customWidth="1"/>
    <col min="13084" max="13087" width="3.33203125" style="625" bestFit="1" customWidth="1"/>
    <col min="13088" max="13324" width="8.33203125" style="625"/>
    <col min="13325" max="13334" width="5.33203125" style="625" bestFit="1" customWidth="1"/>
    <col min="13335" max="13335" width="8.33203125" style="625"/>
    <col min="13336" max="13339" width="4.33203125" style="625" bestFit="1" customWidth="1"/>
    <col min="13340" max="13343" width="3.33203125" style="625" bestFit="1" customWidth="1"/>
    <col min="13344" max="13580" width="8.33203125" style="625"/>
    <col min="13581" max="13590" width="5.33203125" style="625" bestFit="1" customWidth="1"/>
    <col min="13591" max="13591" width="8.33203125" style="625"/>
    <col min="13592" max="13595" width="4.33203125" style="625" bestFit="1" customWidth="1"/>
    <col min="13596" max="13599" width="3.33203125" style="625" bestFit="1" customWidth="1"/>
    <col min="13600" max="13836" width="8.33203125" style="625"/>
    <col min="13837" max="13846" width="5.33203125" style="625" bestFit="1" customWidth="1"/>
    <col min="13847" max="13847" width="8.33203125" style="625"/>
    <col min="13848" max="13851" width="4.33203125" style="625" bestFit="1" customWidth="1"/>
    <col min="13852" max="13855" width="3.33203125" style="625" bestFit="1" customWidth="1"/>
    <col min="13856" max="14092" width="8.33203125" style="625"/>
    <col min="14093" max="14102" width="5.33203125" style="625" bestFit="1" customWidth="1"/>
    <col min="14103" max="14103" width="8.33203125" style="625"/>
    <col min="14104" max="14107" width="4.33203125" style="625" bestFit="1" customWidth="1"/>
    <col min="14108" max="14111" width="3.33203125" style="625" bestFit="1" customWidth="1"/>
    <col min="14112" max="14348" width="8.33203125" style="625"/>
    <col min="14349" max="14358" width="5.33203125" style="625" bestFit="1" customWidth="1"/>
    <col min="14359" max="14359" width="8.33203125" style="625"/>
    <col min="14360" max="14363" width="4.33203125" style="625" bestFit="1" customWidth="1"/>
    <col min="14364" max="14367" width="3.33203125" style="625" bestFit="1" customWidth="1"/>
    <col min="14368" max="14604" width="8.33203125" style="625"/>
    <col min="14605" max="14614" width="5.33203125" style="625" bestFit="1" customWidth="1"/>
    <col min="14615" max="14615" width="8.33203125" style="625"/>
    <col min="14616" max="14619" width="4.33203125" style="625" bestFit="1" customWidth="1"/>
    <col min="14620" max="14623" width="3.33203125" style="625" bestFit="1" customWidth="1"/>
    <col min="14624" max="14860" width="8.33203125" style="625"/>
    <col min="14861" max="14870" width="5.33203125" style="625" bestFit="1" customWidth="1"/>
    <col min="14871" max="14871" width="8.33203125" style="625"/>
    <col min="14872" max="14875" width="4.33203125" style="625" bestFit="1" customWidth="1"/>
    <col min="14876" max="14879" width="3.33203125" style="625" bestFit="1" customWidth="1"/>
    <col min="14880" max="15116" width="8.33203125" style="625"/>
    <col min="15117" max="15126" width="5.33203125" style="625" bestFit="1" customWidth="1"/>
    <col min="15127" max="15127" width="8.33203125" style="625"/>
    <col min="15128" max="15131" width="4.33203125" style="625" bestFit="1" customWidth="1"/>
    <col min="15132" max="15135" width="3.33203125" style="625" bestFit="1" customWidth="1"/>
    <col min="15136" max="15372" width="8.33203125" style="625"/>
    <col min="15373" max="15382" width="5.33203125" style="625" bestFit="1" customWidth="1"/>
    <col min="15383" max="15383" width="8.33203125" style="625"/>
    <col min="15384" max="15387" width="4.33203125" style="625" bestFit="1" customWidth="1"/>
    <col min="15388" max="15391" width="3.33203125" style="625" bestFit="1" customWidth="1"/>
    <col min="15392" max="15628" width="8.33203125" style="625"/>
    <col min="15629" max="15638" width="5.33203125" style="625" bestFit="1" customWidth="1"/>
    <col min="15639" max="15639" width="8.33203125" style="625"/>
    <col min="15640" max="15643" width="4.33203125" style="625" bestFit="1" customWidth="1"/>
    <col min="15644" max="15647" width="3.33203125" style="625" bestFit="1" customWidth="1"/>
    <col min="15648" max="15884" width="8.33203125" style="625"/>
    <col min="15885" max="15894" width="5.33203125" style="625" bestFit="1" customWidth="1"/>
    <col min="15895" max="15895" width="8.33203125" style="625"/>
    <col min="15896" max="15899" width="4.33203125" style="625" bestFit="1" customWidth="1"/>
    <col min="15900" max="15903" width="3.33203125" style="625" bestFit="1" customWidth="1"/>
    <col min="15904" max="16140" width="8.33203125" style="625"/>
    <col min="16141" max="16150" width="5.33203125" style="625" bestFit="1" customWidth="1"/>
    <col min="16151" max="16151" width="8.33203125" style="625"/>
    <col min="16152" max="16155" width="4.33203125" style="625" bestFit="1" customWidth="1"/>
    <col min="16156" max="16159" width="3.33203125" style="625" bestFit="1" customWidth="1"/>
    <col min="16160" max="16384" width="8.33203125" style="625"/>
  </cols>
  <sheetData>
    <row r="1" spans="1:41">
      <c r="A1" s="6" t="s">
        <v>9</v>
      </c>
      <c r="B1" s="32" t="str">
        <f>IF(Content!$E$1=1,B2,B3)</f>
        <v>ІСЦ</v>
      </c>
      <c r="C1" s="135"/>
      <c r="D1" s="135">
        <v>-0.9</v>
      </c>
      <c r="E1" s="135">
        <v>-0.7</v>
      </c>
      <c r="F1" s="135">
        <v>-0.5</v>
      </c>
      <c r="G1" s="135">
        <v>-0.3</v>
      </c>
      <c r="H1" s="135">
        <v>0.3</v>
      </c>
      <c r="I1" s="135">
        <v>0.5</v>
      </c>
      <c r="J1" s="135">
        <v>0.7</v>
      </c>
      <c r="K1" s="135">
        <v>0.9</v>
      </c>
      <c r="L1" s="135"/>
      <c r="M1" s="135"/>
      <c r="N1" s="135"/>
      <c r="O1" s="135"/>
      <c r="P1" s="135"/>
      <c r="Q1" s="135"/>
      <c r="R1" s="135"/>
      <c r="S1" s="135"/>
      <c r="U1" s="32" t="str">
        <f>IF(Content!$E$1=1,U2,U3)</f>
        <v>Прогноз ІСЦ та інфляційні цілі, % р/р</v>
      </c>
      <c r="V1" s="140"/>
      <c r="W1" s="140"/>
      <c r="X1" s="140"/>
      <c r="Y1" s="140"/>
      <c r="Z1" s="140"/>
      <c r="AA1" s="140"/>
      <c r="AB1" s="140"/>
      <c r="AC1" s="626"/>
      <c r="AD1" s="626"/>
      <c r="AE1" s="626"/>
      <c r="AF1" s="626"/>
      <c r="AG1" s="626"/>
      <c r="AH1" s="626"/>
      <c r="AI1" s="626"/>
      <c r="AJ1" s="626"/>
      <c r="AK1" s="626"/>
      <c r="AL1" s="626"/>
      <c r="AM1" s="626"/>
      <c r="AN1" s="626"/>
      <c r="AO1" s="626"/>
    </row>
    <row r="2" spans="1:41" hidden="1">
      <c r="A2" s="627"/>
      <c r="B2" s="626" t="s">
        <v>0</v>
      </c>
      <c r="C2" s="626"/>
      <c r="D2" s="626"/>
      <c r="E2" s="628"/>
      <c r="F2" s="628"/>
      <c r="H2" s="626"/>
      <c r="I2" s="626"/>
      <c r="J2" s="626"/>
      <c r="K2" s="626"/>
      <c r="L2" s="626"/>
      <c r="M2" s="626"/>
      <c r="N2" s="626"/>
      <c r="O2" s="626"/>
      <c r="P2" s="626"/>
      <c r="Q2" s="626"/>
      <c r="R2" s="626"/>
      <c r="S2" s="626"/>
      <c r="U2" s="629" t="s">
        <v>1509</v>
      </c>
      <c r="V2" s="630"/>
      <c r="W2" s="630"/>
      <c r="X2" s="630"/>
      <c r="Y2" s="630"/>
      <c r="Z2" s="630"/>
      <c r="AA2" s="630"/>
      <c r="AB2" s="630"/>
      <c r="AC2" s="630"/>
      <c r="AD2" s="626"/>
      <c r="AE2" s="626"/>
      <c r="AF2" s="626"/>
      <c r="AG2" s="626"/>
      <c r="AH2" s="626"/>
      <c r="AI2" s="626"/>
      <c r="AJ2" s="626"/>
      <c r="AK2" s="626"/>
      <c r="AL2" s="626"/>
      <c r="AM2" s="626"/>
      <c r="AN2" s="626"/>
      <c r="AO2" s="626"/>
    </row>
    <row r="3" spans="1:41" hidden="1">
      <c r="B3" s="141" t="s">
        <v>1</v>
      </c>
      <c r="C3" s="142"/>
      <c r="D3" s="626"/>
      <c r="E3" s="628"/>
      <c r="F3" s="628"/>
      <c r="H3" s="626"/>
      <c r="I3" s="626"/>
      <c r="J3" s="626"/>
      <c r="K3" s="626"/>
      <c r="L3" s="626"/>
      <c r="M3" s="626" t="s">
        <v>1510</v>
      </c>
      <c r="N3" s="626" t="s">
        <v>22</v>
      </c>
      <c r="O3" s="626" t="s">
        <v>1511</v>
      </c>
      <c r="P3" s="626"/>
      <c r="Q3" s="626"/>
      <c r="R3" s="626"/>
      <c r="S3" s="626"/>
      <c r="U3" s="143" t="s">
        <v>1512</v>
      </c>
      <c r="AC3" s="626"/>
      <c r="AD3" s="626"/>
      <c r="AE3" s="626"/>
      <c r="AF3" s="626"/>
      <c r="AG3" s="626"/>
      <c r="AH3" s="626"/>
      <c r="AI3" s="626"/>
      <c r="AJ3" s="626"/>
      <c r="AK3" s="626"/>
      <c r="AL3" s="626"/>
      <c r="AM3" s="626"/>
      <c r="AN3" s="626"/>
      <c r="AO3" s="626"/>
    </row>
    <row r="4" spans="1:41">
      <c r="A4" s="631" t="s">
        <v>24</v>
      </c>
      <c r="B4" s="141">
        <v>8.5</v>
      </c>
      <c r="C4" s="144">
        <v>0</v>
      </c>
      <c r="D4" s="142"/>
      <c r="E4" s="142"/>
      <c r="F4" s="142"/>
      <c r="G4" s="142"/>
      <c r="H4" s="142"/>
      <c r="I4" s="142"/>
      <c r="J4" s="142"/>
      <c r="K4" s="142"/>
      <c r="L4" s="626"/>
      <c r="M4" s="628">
        <v>4</v>
      </c>
      <c r="N4" s="628">
        <v>5</v>
      </c>
      <c r="O4" s="628">
        <v>6</v>
      </c>
      <c r="P4" s="626"/>
      <c r="Q4" s="626"/>
      <c r="R4" s="626"/>
      <c r="S4" s="626"/>
      <c r="T4" s="626"/>
      <c r="AC4" s="626"/>
      <c r="AD4" s="626"/>
      <c r="AE4" s="626"/>
      <c r="AF4" s="626"/>
      <c r="AG4" s="626"/>
      <c r="AH4" s="626"/>
      <c r="AI4" s="626"/>
      <c r="AJ4" s="626"/>
      <c r="AK4" s="626"/>
      <c r="AL4" s="626"/>
      <c r="AM4" s="626"/>
      <c r="AN4" s="626"/>
      <c r="AO4" s="626"/>
    </row>
    <row r="5" spans="1:41">
      <c r="A5" s="631"/>
      <c r="B5" s="141">
        <v>9.5</v>
      </c>
      <c r="C5" s="144">
        <v>9.5</v>
      </c>
      <c r="D5" s="142"/>
      <c r="E5" s="142"/>
      <c r="F5" s="142"/>
      <c r="G5" s="142"/>
      <c r="H5" s="142"/>
      <c r="I5" s="142"/>
      <c r="J5" s="142"/>
      <c r="K5" s="142"/>
      <c r="L5" s="628"/>
      <c r="M5" s="628">
        <v>4</v>
      </c>
      <c r="N5" s="628">
        <v>5</v>
      </c>
      <c r="O5" s="628">
        <v>6</v>
      </c>
      <c r="P5" s="626"/>
      <c r="Q5" s="626"/>
      <c r="R5" s="626"/>
      <c r="S5" s="626"/>
      <c r="T5" s="626"/>
      <c r="AC5" s="626"/>
      <c r="AD5" s="626"/>
      <c r="AE5" s="626"/>
      <c r="AF5" s="626"/>
      <c r="AG5" s="626"/>
      <c r="AH5" s="626"/>
      <c r="AI5" s="626"/>
      <c r="AJ5" s="626"/>
      <c r="AK5" s="626"/>
      <c r="AL5" s="626"/>
      <c r="AM5" s="626"/>
      <c r="AN5" s="626"/>
      <c r="AO5" s="626"/>
    </row>
    <row r="6" spans="1:41">
      <c r="A6" s="631"/>
      <c r="B6" s="141">
        <v>11</v>
      </c>
      <c r="C6" s="144">
        <v>11</v>
      </c>
      <c r="D6" s="142"/>
      <c r="E6" s="142"/>
      <c r="F6" s="142"/>
      <c r="G6" s="142"/>
      <c r="H6" s="142"/>
      <c r="I6" s="142"/>
      <c r="J6" s="142"/>
      <c r="K6" s="142"/>
      <c r="L6" s="628"/>
      <c r="M6" s="628">
        <v>4</v>
      </c>
      <c r="N6" s="628">
        <v>5</v>
      </c>
      <c r="O6" s="628">
        <v>6</v>
      </c>
      <c r="P6" s="626"/>
      <c r="Q6" s="626"/>
      <c r="R6" s="626"/>
      <c r="S6" s="626"/>
      <c r="T6" s="626"/>
      <c r="AC6" s="626"/>
      <c r="AD6" s="626"/>
      <c r="AE6" s="626"/>
      <c r="AF6" s="626"/>
      <c r="AG6" s="626"/>
      <c r="AH6" s="626"/>
      <c r="AI6" s="626"/>
      <c r="AJ6" s="626"/>
      <c r="AK6" s="626"/>
      <c r="AL6" s="626"/>
      <c r="AM6" s="626"/>
      <c r="AN6" s="626"/>
      <c r="AO6" s="626"/>
    </row>
    <row r="7" spans="1:41">
      <c r="A7" s="631"/>
      <c r="B7" s="141">
        <v>10</v>
      </c>
      <c r="C7" s="144">
        <v>10</v>
      </c>
      <c r="D7" s="136"/>
      <c r="E7" s="136"/>
      <c r="F7" s="136"/>
      <c r="G7" s="136"/>
      <c r="H7" s="136"/>
      <c r="I7" s="136"/>
      <c r="J7" s="136"/>
      <c r="K7" s="628"/>
      <c r="L7" s="628"/>
      <c r="M7" s="628">
        <v>4</v>
      </c>
      <c r="N7" s="628">
        <v>5</v>
      </c>
      <c r="O7" s="628">
        <v>6</v>
      </c>
      <c r="P7" s="626"/>
      <c r="Q7" s="626"/>
      <c r="R7" s="626"/>
      <c r="S7" s="626"/>
      <c r="T7" s="626"/>
      <c r="AC7" s="626"/>
      <c r="AD7" s="626"/>
      <c r="AE7" s="626"/>
      <c r="AF7" s="626"/>
      <c r="AG7" s="626"/>
      <c r="AH7" s="626"/>
      <c r="AI7" s="628"/>
      <c r="AJ7" s="628"/>
      <c r="AK7" s="628"/>
      <c r="AL7" s="626"/>
      <c r="AM7" s="626"/>
      <c r="AN7" s="626"/>
      <c r="AO7" s="626"/>
    </row>
    <row r="8" spans="1:41">
      <c r="A8" s="631" t="s">
        <v>94</v>
      </c>
      <c r="B8" s="141">
        <v>13.7</v>
      </c>
      <c r="C8" s="142"/>
      <c r="D8" s="136"/>
      <c r="E8" s="136"/>
      <c r="F8" s="136"/>
      <c r="G8" s="136"/>
      <c r="H8" s="136"/>
      <c r="I8" s="136"/>
      <c r="J8" s="136"/>
      <c r="K8" s="628"/>
      <c r="L8" s="628"/>
      <c r="M8" s="628">
        <v>4</v>
      </c>
      <c r="N8" s="628">
        <v>5</v>
      </c>
      <c r="O8" s="628">
        <v>6</v>
      </c>
      <c r="P8" s="626"/>
      <c r="Q8" s="626"/>
      <c r="R8" s="626"/>
      <c r="S8" s="626"/>
      <c r="T8" s="626"/>
      <c r="AC8" s="626"/>
      <c r="AD8" s="626"/>
      <c r="AE8" s="626"/>
      <c r="AF8" s="626"/>
      <c r="AG8" s="626"/>
      <c r="AH8" s="626"/>
      <c r="AI8" s="628"/>
      <c r="AJ8" s="628"/>
      <c r="AK8" s="628"/>
      <c r="AL8" s="626"/>
      <c r="AM8" s="626"/>
      <c r="AN8" s="626"/>
      <c r="AO8" s="626"/>
    </row>
    <row r="9" spans="1:41">
      <c r="A9" s="631"/>
      <c r="B9" s="141">
        <v>21.5</v>
      </c>
      <c r="C9" s="142"/>
      <c r="D9" s="136"/>
      <c r="E9" s="136"/>
      <c r="F9" s="136"/>
      <c r="G9" s="136"/>
      <c r="H9" s="136"/>
      <c r="I9" s="136"/>
      <c r="J9" s="136"/>
      <c r="K9" s="628"/>
      <c r="L9" s="628"/>
      <c r="M9" s="628">
        <v>4</v>
      </c>
      <c r="N9" s="628">
        <v>5</v>
      </c>
      <c r="O9" s="628">
        <v>6</v>
      </c>
      <c r="P9" s="628"/>
      <c r="Q9" s="628"/>
      <c r="R9" s="628"/>
      <c r="S9" s="628"/>
      <c r="T9" s="626"/>
      <c r="AC9" s="626"/>
      <c r="AD9" s="626"/>
      <c r="AE9" s="626"/>
      <c r="AF9" s="626"/>
      <c r="AG9" s="626"/>
      <c r="AH9" s="626"/>
      <c r="AI9" s="628"/>
      <c r="AJ9" s="628"/>
      <c r="AK9" s="628"/>
      <c r="AL9" s="626"/>
      <c r="AM9" s="626"/>
      <c r="AN9" s="626"/>
      <c r="AO9" s="626"/>
    </row>
    <row r="10" spans="1:41">
      <c r="A10" s="631"/>
      <c r="B10" s="141">
        <v>24.6</v>
      </c>
      <c r="C10" s="142"/>
      <c r="D10" s="136"/>
      <c r="E10" s="136"/>
      <c r="F10" s="136"/>
      <c r="G10" s="136"/>
      <c r="H10" s="136"/>
      <c r="I10" s="136"/>
      <c r="J10" s="136"/>
      <c r="K10" s="628"/>
      <c r="L10" s="628"/>
      <c r="M10" s="628">
        <v>4</v>
      </c>
      <c r="N10" s="628">
        <v>5</v>
      </c>
      <c r="O10" s="628">
        <v>6</v>
      </c>
      <c r="P10" s="628"/>
      <c r="Q10" s="628"/>
      <c r="R10" s="628"/>
      <c r="S10" s="628"/>
      <c r="T10" s="626"/>
      <c r="AC10" s="626"/>
      <c r="AD10" s="626"/>
      <c r="AE10" s="626"/>
      <c r="AF10" s="626"/>
      <c r="AG10" s="626"/>
      <c r="AH10" s="626"/>
      <c r="AI10" s="628"/>
      <c r="AJ10" s="628"/>
      <c r="AK10" s="628"/>
      <c r="AL10" s="626"/>
      <c r="AM10" s="626"/>
      <c r="AN10" s="626"/>
      <c r="AO10" s="626"/>
    </row>
    <row r="11" spans="1:41">
      <c r="A11" s="631"/>
      <c r="B11" s="141">
        <v>26.6</v>
      </c>
      <c r="C11" s="142">
        <v>26.6</v>
      </c>
      <c r="D11" s="136"/>
      <c r="E11" s="136"/>
      <c r="F11" s="136"/>
      <c r="G11" s="136"/>
      <c r="H11" s="136"/>
      <c r="I11" s="136"/>
      <c r="J11" s="136"/>
      <c r="K11" s="628"/>
      <c r="L11" s="628"/>
      <c r="M11" s="633">
        <v>4</v>
      </c>
      <c r="N11" s="633">
        <v>5</v>
      </c>
      <c r="O11" s="633">
        <v>6</v>
      </c>
      <c r="P11" s="628"/>
      <c r="Q11" s="628"/>
      <c r="R11" s="628"/>
      <c r="S11" s="628"/>
      <c r="T11" s="626"/>
      <c r="AC11" s="626"/>
      <c r="AD11" s="626"/>
      <c r="AE11" s="626"/>
      <c r="AF11" s="626"/>
      <c r="AG11" s="626"/>
      <c r="AH11" s="626"/>
      <c r="AI11" s="628"/>
      <c r="AJ11" s="628"/>
      <c r="AK11" s="628"/>
      <c r="AL11" s="626"/>
      <c r="AM11" s="626"/>
      <c r="AN11" s="626"/>
      <c r="AO11" s="626"/>
    </row>
    <row r="12" spans="1:41">
      <c r="A12" s="631" t="s">
        <v>107</v>
      </c>
      <c r="B12" s="141">
        <v>23.6</v>
      </c>
      <c r="C12" s="142">
        <v>20.832000000000001</v>
      </c>
      <c r="D12" s="136">
        <v>1.024</v>
      </c>
      <c r="E12" s="136">
        <v>0.60899999999999999</v>
      </c>
      <c r="F12" s="136">
        <v>0.48699999999999999</v>
      </c>
      <c r="G12" s="136">
        <v>0.64800000000000002</v>
      </c>
      <c r="H12" s="136">
        <v>0.64800000000000002</v>
      </c>
      <c r="I12" s="136">
        <v>0.48699999999999999</v>
      </c>
      <c r="J12" s="136">
        <v>0.60899999999999999</v>
      </c>
      <c r="K12" s="628">
        <v>1.024</v>
      </c>
      <c r="L12" s="628"/>
      <c r="M12" s="633">
        <v>4</v>
      </c>
      <c r="N12" s="633">
        <v>5</v>
      </c>
      <c r="O12" s="633">
        <v>6</v>
      </c>
      <c r="P12" s="628"/>
      <c r="Q12" s="628"/>
      <c r="R12" s="628"/>
      <c r="S12" s="628"/>
      <c r="AC12" s="626"/>
      <c r="AD12" s="626"/>
      <c r="AE12" s="33" t="str">
        <f>IF(Content!$E$1=1,AE13,AE14)</f>
        <v xml:space="preserve">довірчі
інтервали </v>
      </c>
      <c r="AF12" s="626"/>
      <c r="AG12" s="626"/>
      <c r="AH12" s="626"/>
      <c r="AI12" s="632"/>
      <c r="AJ12" s="632"/>
      <c r="AK12" s="632"/>
      <c r="AL12" s="626"/>
      <c r="AM12" s="626"/>
      <c r="AN12" s="626"/>
      <c r="AO12" s="626"/>
    </row>
    <row r="13" spans="1:41" ht="12.75" customHeight="1">
      <c r="A13" s="631"/>
      <c r="B13" s="141">
        <v>18.7</v>
      </c>
      <c r="C13" s="142">
        <v>13.031000000000001</v>
      </c>
      <c r="D13" s="136">
        <v>2.097</v>
      </c>
      <c r="E13" s="136">
        <v>1.2470000000000001</v>
      </c>
      <c r="F13" s="136">
        <v>0.997</v>
      </c>
      <c r="G13" s="136">
        <v>1.3280000000000001</v>
      </c>
      <c r="H13" s="136">
        <v>1.3280000000000001</v>
      </c>
      <c r="I13" s="136">
        <v>0.997</v>
      </c>
      <c r="J13" s="136">
        <v>1.2470000000000001</v>
      </c>
      <c r="K13" s="628">
        <v>2.097</v>
      </c>
      <c r="L13" s="628"/>
      <c r="M13" s="633">
        <v>4</v>
      </c>
      <c r="N13" s="633">
        <v>5</v>
      </c>
      <c r="O13" s="633">
        <v>6</v>
      </c>
      <c r="P13" s="628"/>
      <c r="Q13" s="628"/>
      <c r="R13" s="628"/>
      <c r="S13" s="628"/>
      <c r="T13" s="626"/>
      <c r="U13" s="626"/>
      <c r="V13" s="137"/>
      <c r="W13" s="626"/>
      <c r="X13" s="626"/>
      <c r="Y13" s="626"/>
      <c r="Z13" s="626"/>
      <c r="AA13" s="626"/>
      <c r="AB13" s="626"/>
      <c r="AC13" s="626"/>
      <c r="AD13" s="626"/>
      <c r="AE13" s="145" t="s">
        <v>589</v>
      </c>
      <c r="AF13" s="626"/>
      <c r="AG13" s="626"/>
      <c r="AH13" s="626"/>
      <c r="AI13" s="628"/>
      <c r="AJ13" s="628"/>
      <c r="AK13" s="628"/>
      <c r="AL13" s="626"/>
      <c r="AM13" s="626"/>
      <c r="AN13" s="626"/>
      <c r="AO13" s="626"/>
    </row>
    <row r="14" spans="1:41" ht="13.5" customHeight="1">
      <c r="A14" s="631"/>
      <c r="B14" s="141">
        <v>17.8</v>
      </c>
      <c r="C14" s="142">
        <v>9.3659999999999997</v>
      </c>
      <c r="D14" s="136">
        <v>3.12</v>
      </c>
      <c r="E14" s="136">
        <v>1.8560000000000001</v>
      </c>
      <c r="F14" s="136">
        <v>1.4830000000000001</v>
      </c>
      <c r="G14" s="136">
        <v>1.976</v>
      </c>
      <c r="H14" s="136">
        <v>1.976</v>
      </c>
      <c r="I14" s="136">
        <v>1.4830000000000001</v>
      </c>
      <c r="J14" s="136">
        <v>1.8560000000000001</v>
      </c>
      <c r="K14" s="628">
        <v>3.12</v>
      </c>
      <c r="L14" s="628"/>
      <c r="M14" s="633">
        <v>4</v>
      </c>
      <c r="N14" s="633">
        <v>5</v>
      </c>
      <c r="O14" s="633">
        <v>6</v>
      </c>
      <c r="P14" s="628"/>
      <c r="Q14" s="628"/>
      <c r="R14" s="628"/>
      <c r="S14" s="628"/>
      <c r="T14" s="626"/>
      <c r="U14" s="626"/>
      <c r="V14" s="137"/>
      <c r="W14" s="626"/>
      <c r="X14" s="626"/>
      <c r="Y14" s="626"/>
      <c r="Z14" s="626"/>
      <c r="AA14" s="626"/>
      <c r="AB14" s="626"/>
      <c r="AC14" s="626"/>
      <c r="AD14" s="626"/>
      <c r="AE14" s="145" t="s">
        <v>590</v>
      </c>
      <c r="AF14" s="626"/>
      <c r="AG14" s="626"/>
      <c r="AH14" s="626"/>
      <c r="AI14" s="632"/>
      <c r="AJ14" s="632"/>
      <c r="AK14" s="632"/>
      <c r="AL14" s="626"/>
      <c r="AM14" s="626"/>
      <c r="AN14" s="626"/>
      <c r="AO14" s="626"/>
    </row>
    <row r="15" spans="1:41">
      <c r="A15" s="631"/>
      <c r="B15" s="141">
        <v>18.7</v>
      </c>
      <c r="C15" s="142">
        <v>7.5190000000000001</v>
      </c>
      <c r="D15" s="136">
        <v>4.1360000000000001</v>
      </c>
      <c r="E15" s="136">
        <v>2.46</v>
      </c>
      <c r="F15" s="136">
        <v>1.966</v>
      </c>
      <c r="G15" s="136">
        <v>2.6190000000000002</v>
      </c>
      <c r="H15" s="136">
        <v>2.6190000000000002</v>
      </c>
      <c r="I15" s="136">
        <v>1.966</v>
      </c>
      <c r="J15" s="136">
        <v>2.46</v>
      </c>
      <c r="K15" s="633">
        <v>4.1360000000000001</v>
      </c>
      <c r="L15" s="633"/>
      <c r="M15" s="633">
        <v>4</v>
      </c>
      <c r="N15" s="633">
        <v>5</v>
      </c>
      <c r="O15" s="633">
        <v>6</v>
      </c>
      <c r="P15" s="628"/>
      <c r="Q15" s="628"/>
      <c r="R15" s="628"/>
      <c r="S15" s="628"/>
      <c r="T15" s="626"/>
      <c r="U15" s="626"/>
      <c r="V15" s="137"/>
      <c r="W15" s="626"/>
      <c r="X15" s="626"/>
      <c r="Y15" s="626"/>
      <c r="Z15" s="626"/>
      <c r="AA15" s="626"/>
      <c r="AB15" s="626"/>
      <c r="AC15" s="626"/>
      <c r="AD15" s="626"/>
      <c r="AE15" s="33" t="str">
        <f>IF(Content!$E$1=1,AE16,AE17)</f>
        <v>цілі та цільовий діапазон інфляції</v>
      </c>
      <c r="AF15" s="626"/>
      <c r="AG15" s="626"/>
      <c r="AH15" s="626"/>
      <c r="AI15" s="628"/>
      <c r="AJ15" s="628"/>
      <c r="AK15" s="628"/>
      <c r="AL15" s="626"/>
      <c r="AM15" s="626"/>
      <c r="AN15" s="626"/>
      <c r="AO15" s="626"/>
    </row>
    <row r="16" spans="1:41">
      <c r="A16" s="631" t="s">
        <v>222</v>
      </c>
      <c r="B16" s="141">
        <v>17.100000000000001</v>
      </c>
      <c r="C16" s="633">
        <v>4.5110000000000001</v>
      </c>
      <c r="D16" s="633">
        <v>4.6559999999999997</v>
      </c>
      <c r="E16" s="633">
        <v>2.77</v>
      </c>
      <c r="F16" s="633">
        <v>2.2130000000000001</v>
      </c>
      <c r="G16" s="633">
        <v>2.9489999999999998</v>
      </c>
      <c r="H16" s="633">
        <v>2.9489999999999998</v>
      </c>
      <c r="I16" s="633">
        <v>2.2130000000000001</v>
      </c>
      <c r="J16" s="633">
        <v>2.77</v>
      </c>
      <c r="K16" s="633">
        <v>4.6559999999999997</v>
      </c>
      <c r="L16" s="633"/>
      <c r="M16" s="633">
        <v>4</v>
      </c>
      <c r="N16" s="633">
        <v>5</v>
      </c>
      <c r="O16" s="633">
        <v>6</v>
      </c>
      <c r="P16" s="628"/>
      <c r="Q16" s="628"/>
      <c r="R16" s="628"/>
      <c r="S16" s="628"/>
      <c r="V16" s="137"/>
      <c r="W16" s="626"/>
      <c r="X16" s="626"/>
      <c r="Y16" s="626"/>
      <c r="Z16" s="626"/>
      <c r="AA16" s="626"/>
      <c r="AB16" s="626"/>
      <c r="AC16" s="626"/>
      <c r="AD16" s="626"/>
      <c r="AE16" s="132" t="s">
        <v>591</v>
      </c>
      <c r="AF16" s="626"/>
      <c r="AG16" s="626"/>
      <c r="AH16" s="626"/>
      <c r="AI16" s="628"/>
      <c r="AJ16" s="628"/>
      <c r="AK16" s="628"/>
      <c r="AL16" s="626"/>
      <c r="AM16" s="626"/>
      <c r="AN16" s="626"/>
      <c r="AO16" s="626"/>
    </row>
    <row r="17" spans="1:44">
      <c r="A17" s="631"/>
      <c r="B17" s="141">
        <v>13.5</v>
      </c>
      <c r="C17" s="633">
        <v>0.36299999999999999</v>
      </c>
      <c r="D17" s="633">
        <v>4.859</v>
      </c>
      <c r="E17" s="633">
        <v>2.891</v>
      </c>
      <c r="F17" s="633">
        <v>2.31</v>
      </c>
      <c r="G17" s="633">
        <v>3.077</v>
      </c>
      <c r="H17" s="633">
        <v>3.077</v>
      </c>
      <c r="I17" s="633">
        <v>2.31</v>
      </c>
      <c r="J17" s="633">
        <v>2.891</v>
      </c>
      <c r="K17" s="633">
        <v>4.859</v>
      </c>
      <c r="L17" s="633"/>
      <c r="M17" s="633">
        <v>4</v>
      </c>
      <c r="N17" s="633">
        <v>5</v>
      </c>
      <c r="O17" s="633">
        <v>6</v>
      </c>
      <c r="P17" s="628"/>
      <c r="Q17" s="628"/>
      <c r="R17" s="628"/>
      <c r="S17" s="628"/>
      <c r="V17" s="137"/>
      <c r="W17" s="626"/>
      <c r="X17" s="626"/>
      <c r="Y17" s="626"/>
      <c r="Z17" s="626"/>
      <c r="AA17" s="626"/>
      <c r="AB17" s="626"/>
      <c r="AC17" s="626"/>
      <c r="AD17" s="626"/>
      <c r="AE17" s="132" t="s">
        <v>592</v>
      </c>
      <c r="AF17" s="626"/>
      <c r="AG17" s="626"/>
      <c r="AH17" s="626"/>
      <c r="AI17" s="628"/>
      <c r="AJ17" s="628"/>
      <c r="AK17" s="628"/>
      <c r="AL17" s="626"/>
      <c r="AM17" s="626"/>
      <c r="AQ17" s="626"/>
      <c r="AR17" s="626"/>
    </row>
    <row r="18" spans="1:44">
      <c r="A18" s="631"/>
      <c r="B18" s="141">
        <v>13</v>
      </c>
      <c r="C18" s="633">
        <v>-0.38600000000000001</v>
      </c>
      <c r="D18" s="633">
        <v>4.9509999999999996</v>
      </c>
      <c r="E18" s="633">
        <v>2.9460000000000002</v>
      </c>
      <c r="F18" s="633">
        <v>2.3530000000000002</v>
      </c>
      <c r="G18" s="633">
        <v>3.1360000000000001</v>
      </c>
      <c r="H18" s="633">
        <v>3.1360000000000001</v>
      </c>
      <c r="I18" s="633">
        <v>2.3530000000000002</v>
      </c>
      <c r="J18" s="633">
        <v>2.9460000000000002</v>
      </c>
      <c r="K18" s="633">
        <v>4.9509999999999996</v>
      </c>
      <c r="M18" s="633">
        <v>4</v>
      </c>
      <c r="N18" s="633">
        <v>5</v>
      </c>
      <c r="O18" s="633">
        <v>6</v>
      </c>
      <c r="P18" s="628"/>
      <c r="Q18" s="628"/>
      <c r="R18" s="628"/>
      <c r="S18" s="628"/>
      <c r="U18" s="32" t="str">
        <f>IF(Content!$E$1=1,U19,U20)</f>
        <v>Джерело: розрахунки НБУ.</v>
      </c>
      <c r="W18" s="626"/>
      <c r="X18" s="626"/>
      <c r="Y18" s="626"/>
      <c r="Z18" s="626"/>
      <c r="AA18" s="626"/>
      <c r="AB18" s="626"/>
      <c r="AC18" s="626"/>
      <c r="AD18" s="626"/>
      <c r="AE18" s="626"/>
      <c r="AF18" s="626"/>
      <c r="AG18" s="626"/>
      <c r="AH18" s="626"/>
      <c r="AI18" s="628"/>
      <c r="AJ18" s="628"/>
      <c r="AK18" s="628"/>
      <c r="AL18" s="626"/>
      <c r="AM18" s="626"/>
    </row>
    <row r="19" spans="1:44">
      <c r="A19" s="631"/>
      <c r="B19" s="141">
        <v>10.4</v>
      </c>
      <c r="C19" s="633">
        <v>-3.0840000000000001</v>
      </c>
      <c r="D19" s="633">
        <v>4.9880000000000004</v>
      </c>
      <c r="E19" s="633">
        <v>2.9670000000000001</v>
      </c>
      <c r="F19" s="633">
        <v>2.37</v>
      </c>
      <c r="G19" s="633">
        <v>3.1589999999999998</v>
      </c>
      <c r="H19" s="633">
        <v>3.1589999999999998</v>
      </c>
      <c r="I19" s="633">
        <v>2.37</v>
      </c>
      <c r="J19" s="633">
        <v>2.9670000000000001</v>
      </c>
      <c r="K19" s="633">
        <v>4.9880000000000004</v>
      </c>
      <c r="M19" s="633">
        <v>4</v>
      </c>
      <c r="N19" s="633">
        <v>5</v>
      </c>
      <c r="O19" s="633">
        <v>6</v>
      </c>
      <c r="P19" s="633"/>
      <c r="Q19" s="633"/>
      <c r="R19" s="633"/>
      <c r="S19" s="633"/>
      <c r="U19" s="139" t="s">
        <v>269</v>
      </c>
      <c r="AI19" s="628"/>
      <c r="AJ19" s="628"/>
      <c r="AK19" s="628"/>
    </row>
    <row r="20" spans="1:44">
      <c r="A20" s="631" t="s">
        <v>692</v>
      </c>
      <c r="B20" s="141">
        <v>8.8000000000000007</v>
      </c>
      <c r="C20" s="633">
        <v>-4.6840000000000002</v>
      </c>
      <c r="D20" s="633">
        <v>4.9880000000000004</v>
      </c>
      <c r="E20" s="633">
        <v>2.9670000000000001</v>
      </c>
      <c r="F20" s="633">
        <v>2.37</v>
      </c>
      <c r="G20" s="633">
        <v>3.1589999999999998</v>
      </c>
      <c r="H20" s="633">
        <v>3.1589999999999998</v>
      </c>
      <c r="I20" s="633">
        <v>2.37</v>
      </c>
      <c r="J20" s="633">
        <v>2.9670000000000001</v>
      </c>
      <c r="K20" s="633">
        <v>4.9880000000000004</v>
      </c>
      <c r="L20" s="633"/>
      <c r="M20" s="633">
        <v>4</v>
      </c>
      <c r="N20" s="633">
        <v>5</v>
      </c>
      <c r="O20" s="633">
        <v>6</v>
      </c>
      <c r="P20" s="633"/>
      <c r="Q20" s="633"/>
      <c r="R20" s="633"/>
      <c r="S20" s="633"/>
      <c r="U20" s="139" t="s">
        <v>271</v>
      </c>
    </row>
    <row r="21" spans="1:44">
      <c r="A21" s="631"/>
      <c r="B21" s="141">
        <v>7.8</v>
      </c>
      <c r="C21" s="633">
        <v>-5.6840000000000002</v>
      </c>
      <c r="D21" s="633">
        <v>4.9880000000000004</v>
      </c>
      <c r="E21" s="633">
        <v>2.9670000000000001</v>
      </c>
      <c r="F21" s="633">
        <v>2.37</v>
      </c>
      <c r="G21" s="633">
        <v>3.1589999999999998</v>
      </c>
      <c r="H21" s="633">
        <v>3.1589999999999998</v>
      </c>
      <c r="I21" s="633">
        <v>2.37</v>
      </c>
      <c r="J21" s="633">
        <v>2.9670000000000001</v>
      </c>
      <c r="K21" s="633">
        <v>4.9880000000000004</v>
      </c>
      <c r="L21" s="633"/>
      <c r="M21" s="633">
        <v>4</v>
      </c>
      <c r="N21" s="633">
        <v>5</v>
      </c>
      <c r="O21" s="633">
        <v>6</v>
      </c>
      <c r="P21" s="633"/>
      <c r="Q21" s="633"/>
      <c r="R21" s="633"/>
      <c r="S21" s="633"/>
    </row>
    <row r="22" spans="1:44">
      <c r="A22" s="631"/>
      <c r="B22" s="141">
        <v>7.2</v>
      </c>
      <c r="C22" s="633">
        <v>-6.2839999999999998</v>
      </c>
      <c r="D22" s="633">
        <v>4.9880000000000004</v>
      </c>
      <c r="E22" s="633">
        <v>2.9670000000000001</v>
      </c>
      <c r="F22" s="633">
        <v>2.37</v>
      </c>
      <c r="G22" s="633">
        <v>3.1589999999999998</v>
      </c>
      <c r="H22" s="633">
        <v>3.1589999999999998</v>
      </c>
      <c r="I22" s="633">
        <v>2.37</v>
      </c>
      <c r="J22" s="633">
        <v>2.9670000000000001</v>
      </c>
      <c r="K22" s="633">
        <v>4.9880000000000004</v>
      </c>
      <c r="M22" s="633">
        <v>4</v>
      </c>
      <c r="N22" s="633">
        <v>5</v>
      </c>
      <c r="O22" s="633">
        <v>6</v>
      </c>
    </row>
    <row r="23" spans="1:44">
      <c r="A23" s="631" t="s">
        <v>695</v>
      </c>
      <c r="B23" s="141">
        <v>6.7</v>
      </c>
      <c r="C23" s="633">
        <v>-6.7839999999999998</v>
      </c>
      <c r="D23" s="633">
        <v>4.9880000000000004</v>
      </c>
      <c r="E23" s="633">
        <v>2.9670000000000001</v>
      </c>
      <c r="F23" s="633">
        <v>2.37</v>
      </c>
      <c r="G23" s="633">
        <v>3.1589999999999998</v>
      </c>
      <c r="H23" s="633">
        <v>3.1589999999999998</v>
      </c>
      <c r="I23" s="633">
        <v>2.37</v>
      </c>
      <c r="J23" s="633">
        <v>2.9670000000000001</v>
      </c>
      <c r="K23" s="633">
        <v>4.9880000000000004</v>
      </c>
      <c r="M23" s="633">
        <v>4</v>
      </c>
      <c r="N23" s="633">
        <v>5</v>
      </c>
      <c r="O23" s="633">
        <v>6</v>
      </c>
    </row>
    <row r="24" spans="1:44">
      <c r="U24" s="633"/>
      <c r="V24" s="633"/>
      <c r="AO24" s="626"/>
    </row>
    <row r="25" spans="1:44">
      <c r="C25" s="633"/>
      <c r="D25" s="633"/>
      <c r="E25" s="633"/>
      <c r="F25" s="633"/>
      <c r="G25" s="633"/>
      <c r="H25" s="633"/>
      <c r="I25" s="633"/>
      <c r="J25" s="633"/>
      <c r="K25" s="633"/>
      <c r="U25" s="633"/>
      <c r="V25" s="633"/>
    </row>
    <row r="26" spans="1:44">
      <c r="B26" s="138"/>
      <c r="C26" s="633"/>
      <c r="D26" s="633"/>
      <c r="E26" s="633"/>
      <c r="F26" s="633"/>
      <c r="G26" s="633"/>
      <c r="H26" s="633"/>
      <c r="I26" s="633"/>
      <c r="J26" s="633"/>
      <c r="K26" s="633"/>
      <c r="U26" s="633"/>
      <c r="V26" s="633"/>
    </row>
    <row r="27" spans="1:44"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U27" s="633"/>
      <c r="V27" s="633"/>
    </row>
    <row r="28" spans="1:44">
      <c r="B28" s="138"/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U28" s="633"/>
      <c r="V28" s="633"/>
    </row>
    <row r="29" spans="1:44">
      <c r="B29" s="138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U29" s="633"/>
      <c r="V29" s="633"/>
    </row>
    <row r="30" spans="1:44">
      <c r="B30" s="138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U30" s="633"/>
      <c r="V30" s="633"/>
    </row>
    <row r="31" spans="1:44">
      <c r="B31" s="138"/>
      <c r="C31" s="138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U31" s="633"/>
      <c r="V31" s="633"/>
    </row>
    <row r="32" spans="1:44">
      <c r="B32" s="138"/>
      <c r="C32" s="138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U32" s="633"/>
      <c r="V32" s="633"/>
    </row>
    <row r="33" spans="2:22">
      <c r="B33" s="138"/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U33" s="633"/>
      <c r="V33" s="633"/>
    </row>
    <row r="34" spans="2:22">
      <c r="B34" s="138"/>
      <c r="C34" s="138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U34" s="633"/>
      <c r="V34" s="633"/>
    </row>
    <row r="35" spans="2:22">
      <c r="B35" s="138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U35" s="633"/>
      <c r="V35" s="633"/>
    </row>
    <row r="36" spans="2:22">
      <c r="B36" s="138"/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U36" s="633"/>
      <c r="V36" s="633"/>
    </row>
    <row r="37" spans="2:22">
      <c r="B37" s="138"/>
      <c r="C37" s="138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U37" s="633"/>
      <c r="V37" s="633"/>
    </row>
    <row r="38" spans="2:22">
      <c r="B38" s="138"/>
      <c r="C38" s="138"/>
      <c r="D38" s="138"/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U38" s="633"/>
      <c r="V38" s="633"/>
    </row>
    <row r="39" spans="2:22">
      <c r="B39" s="138"/>
      <c r="C39" s="138"/>
      <c r="D39" s="138"/>
      <c r="E39" s="138"/>
      <c r="F39" s="138"/>
      <c r="G39" s="138"/>
      <c r="H39" s="138"/>
      <c r="I39" s="138"/>
      <c r="J39" s="138"/>
      <c r="K39" s="138"/>
      <c r="U39" s="633"/>
      <c r="V39" s="633"/>
    </row>
    <row r="40" spans="2:22">
      <c r="B40" s="138"/>
      <c r="C40" s="138"/>
      <c r="D40" s="138"/>
      <c r="E40" s="138"/>
      <c r="F40" s="138"/>
      <c r="G40" s="138"/>
      <c r="H40" s="138"/>
      <c r="I40" s="138"/>
      <c r="J40" s="138"/>
      <c r="K40" s="138"/>
      <c r="U40" s="633"/>
      <c r="V40" s="633"/>
    </row>
    <row r="41" spans="2:22">
      <c r="B41" s="138"/>
      <c r="C41" s="138"/>
      <c r="D41" s="138"/>
      <c r="E41" s="138"/>
      <c r="F41" s="138"/>
      <c r="G41" s="138"/>
      <c r="H41" s="138"/>
      <c r="I41" s="138"/>
      <c r="J41" s="138"/>
      <c r="K41" s="138"/>
      <c r="U41" s="633"/>
      <c r="V41" s="633"/>
    </row>
    <row r="42" spans="2:22">
      <c r="B42" s="138"/>
      <c r="C42" s="138"/>
      <c r="D42" s="138"/>
      <c r="E42" s="138"/>
      <c r="F42" s="138"/>
      <c r="G42" s="138"/>
      <c r="H42" s="138"/>
      <c r="I42" s="138"/>
      <c r="J42" s="138"/>
      <c r="K42" s="138"/>
      <c r="U42" s="633"/>
      <c r="V42" s="633"/>
    </row>
    <row r="43" spans="2:22">
      <c r="B43" s="138"/>
      <c r="C43" s="138"/>
      <c r="D43" s="138"/>
      <c r="E43" s="138"/>
      <c r="F43" s="138"/>
      <c r="G43" s="138"/>
      <c r="H43" s="138"/>
      <c r="I43" s="138"/>
      <c r="J43" s="138"/>
      <c r="K43" s="138"/>
      <c r="U43" s="633"/>
      <c r="V43" s="633"/>
    </row>
    <row r="44" spans="2:22">
      <c r="B44" s="138"/>
      <c r="C44" s="138"/>
      <c r="D44" s="138"/>
      <c r="E44" s="138"/>
      <c r="F44" s="138"/>
      <c r="G44" s="138"/>
      <c r="H44" s="138"/>
      <c r="I44" s="138"/>
      <c r="J44" s="138"/>
      <c r="K44" s="138"/>
      <c r="U44" s="633"/>
      <c r="V44" s="633"/>
    </row>
    <row r="45" spans="2:22"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U45" s="633"/>
      <c r="V45" s="633"/>
    </row>
    <row r="46" spans="2:22">
      <c r="B46" s="138"/>
      <c r="C46" s="633"/>
      <c r="D46" s="633"/>
      <c r="E46" s="633"/>
      <c r="F46" s="633"/>
      <c r="G46" s="633"/>
      <c r="H46" s="633"/>
      <c r="I46" s="633"/>
      <c r="J46" s="633"/>
      <c r="K46" s="633"/>
    </row>
    <row r="47" spans="2:22">
      <c r="B47" s="138"/>
    </row>
  </sheetData>
  <hyperlinks>
    <hyperlink ref="A1" location="Content!A1" display="&lt;&lt;" xr:uid="{00000000-0004-0000-5800-000000000000}"/>
  </hyperlinks>
  <pageMargins left="0.7" right="0.7" top="0.75" bottom="0.75" header="0.3" footer="0.3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W40"/>
  <sheetViews>
    <sheetView showGridLines="0" zoomScale="97" zoomScaleNormal="97" workbookViewId="0"/>
  </sheetViews>
  <sheetFormatPr baseColWidth="10" defaultColWidth="9.5" defaultRowHeight="13"/>
  <cols>
    <col min="1" max="1" width="9.5" style="160"/>
    <col min="2" max="3" width="9.5" style="36" hidden="1" customWidth="1"/>
    <col min="4" max="4" width="9.5" style="36"/>
    <col min="5" max="7" width="9.5" style="28"/>
    <col min="8" max="22" width="9.5" style="160"/>
    <col min="23" max="23" width="9.5" style="161"/>
    <col min="24" max="16384" width="9.5" style="160"/>
  </cols>
  <sheetData>
    <row r="1" spans="1:23">
      <c r="A1" s="6" t="s">
        <v>9</v>
      </c>
      <c r="E1" s="689">
        <v>2022</v>
      </c>
      <c r="F1" s="689"/>
      <c r="G1" s="689">
        <v>2023</v>
      </c>
      <c r="H1" s="689"/>
      <c r="I1" s="689">
        <v>2024</v>
      </c>
      <c r="J1" s="689"/>
      <c r="K1" s="689">
        <v>2025</v>
      </c>
      <c r="L1" s="689"/>
      <c r="M1" s="36"/>
      <c r="N1" s="689">
        <v>2022</v>
      </c>
      <c r="O1" s="689"/>
      <c r="P1" s="689">
        <v>2023</v>
      </c>
      <c r="Q1" s="689"/>
      <c r="R1" s="689">
        <v>2024</v>
      </c>
      <c r="S1" s="689"/>
      <c r="T1" s="689">
        <v>2025</v>
      </c>
      <c r="U1" s="689"/>
      <c r="W1" s="67" t="str">
        <f>IF(Content!$E$1=1,W2,W3)</f>
        <v>Кількість учасників FOMC, що очікують відповідну ставку</v>
      </c>
    </row>
    <row r="2" spans="1:23">
      <c r="E2" s="65" t="str">
        <f>IF(Content!E$1=1,E3,E4)</f>
        <v>Вер.</v>
      </c>
      <c r="F2" s="65" t="str">
        <f>IF(Content!$E$1=1,F3,F4)</f>
        <v>Гру.</v>
      </c>
      <c r="G2" s="65" t="str">
        <f>IF(Content!$E$1=1,G3,G4)</f>
        <v>Вер.</v>
      </c>
      <c r="H2" s="65" t="str">
        <f>IF(Content!$E$1=1,H3,H4)</f>
        <v>Гру.</v>
      </c>
      <c r="I2" s="65" t="str">
        <f>IF(Content!$E$1=1,I3,I4)</f>
        <v>Вер.</v>
      </c>
      <c r="J2" s="65" t="str">
        <f>IF(Content!$E$1=1,J3,J4)</f>
        <v>Гру.</v>
      </c>
      <c r="K2" s="65" t="str">
        <f>IF(Content!$E$1=1,K3,K4)</f>
        <v>Вер.</v>
      </c>
      <c r="L2" s="65" t="str">
        <f>IF(Content!$E$1=1,L3,L4)</f>
        <v>Гру.</v>
      </c>
      <c r="M2" s="65"/>
      <c r="N2" s="65" t="str">
        <f>IF(Content!$E$1=1,N3,N4)</f>
        <v>Вер.</v>
      </c>
      <c r="O2" s="65" t="str">
        <f>IF(Content!$E$1=1,O3,O4)</f>
        <v>Гру.</v>
      </c>
      <c r="P2" s="65" t="str">
        <f>IF(Content!$E$1=1,P3,P4)</f>
        <v>Вер.</v>
      </c>
      <c r="Q2" s="65" t="str">
        <f>IF(Content!$E$1=1,Q3,Q4)</f>
        <v>Гру.</v>
      </c>
      <c r="R2" s="65" t="str">
        <f>IF(Content!$E$1=1,R3,R4)</f>
        <v>Вер.</v>
      </c>
      <c r="S2" s="65" t="str">
        <f>IF(Content!$E$1=1,S3,S4)</f>
        <v>Гру.</v>
      </c>
      <c r="T2" s="65" t="str">
        <f>IF(Content!$E$1=1,T3,T4)</f>
        <v>Вер.</v>
      </c>
      <c r="U2" s="65" t="str">
        <f>IF(Content!$E$1=1,U3,U4)</f>
        <v>Гру.</v>
      </c>
      <c r="W2" s="30" t="s">
        <v>234</v>
      </c>
    </row>
    <row r="3" spans="1:23" hidden="1">
      <c r="E3" s="66" t="s">
        <v>643</v>
      </c>
      <c r="F3" s="66" t="s">
        <v>704</v>
      </c>
      <c r="G3" s="66" t="s">
        <v>643</v>
      </c>
      <c r="H3" s="66" t="s">
        <v>704</v>
      </c>
      <c r="I3" s="66" t="s">
        <v>643</v>
      </c>
      <c r="J3" s="66" t="s">
        <v>704</v>
      </c>
      <c r="K3" s="66" t="s">
        <v>643</v>
      </c>
      <c r="L3" s="66" t="s">
        <v>704</v>
      </c>
      <c r="M3" s="36"/>
      <c r="N3" s="66" t="s">
        <v>643</v>
      </c>
      <c r="O3" s="66" t="s">
        <v>704</v>
      </c>
      <c r="P3" s="66" t="s">
        <v>643</v>
      </c>
      <c r="Q3" s="66" t="s">
        <v>704</v>
      </c>
      <c r="R3" s="66" t="s">
        <v>643</v>
      </c>
      <c r="S3" s="66" t="s">
        <v>704</v>
      </c>
      <c r="T3" s="66" t="s">
        <v>643</v>
      </c>
      <c r="U3" s="66" t="s">
        <v>704</v>
      </c>
      <c r="W3" s="30" t="s">
        <v>248</v>
      </c>
    </row>
    <row r="4" spans="1:23">
      <c r="E4" s="66" t="s">
        <v>644</v>
      </c>
      <c r="F4" s="66" t="s">
        <v>705</v>
      </c>
      <c r="G4" s="66" t="s">
        <v>644</v>
      </c>
      <c r="H4" s="66" t="s">
        <v>705</v>
      </c>
      <c r="I4" s="66" t="s">
        <v>644</v>
      </c>
      <c r="J4" s="66" t="s">
        <v>705</v>
      </c>
      <c r="K4" s="66" t="s">
        <v>644</v>
      </c>
      <c r="L4" s="66" t="s">
        <v>705</v>
      </c>
      <c r="M4" s="36"/>
      <c r="N4" s="66" t="s">
        <v>644</v>
      </c>
      <c r="O4" s="66" t="s">
        <v>705</v>
      </c>
      <c r="P4" s="66" t="s">
        <v>644</v>
      </c>
      <c r="Q4" s="66" t="s">
        <v>705</v>
      </c>
      <c r="R4" s="66" t="s">
        <v>644</v>
      </c>
      <c r="S4" s="66" t="s">
        <v>705</v>
      </c>
      <c r="T4" s="66" t="s">
        <v>644</v>
      </c>
      <c r="U4" s="66" t="s">
        <v>705</v>
      </c>
    </row>
    <row r="5" spans="1:23">
      <c r="D5" s="67">
        <v>1</v>
      </c>
      <c r="E5" s="68"/>
      <c r="F5" s="68"/>
      <c r="G5" s="68"/>
      <c r="H5" s="68"/>
      <c r="I5" s="68"/>
      <c r="J5" s="68"/>
      <c r="K5" s="68">
        <v>2.375</v>
      </c>
      <c r="L5" s="68">
        <v>2.375</v>
      </c>
      <c r="M5" s="36"/>
      <c r="N5" s="68"/>
      <c r="O5" s="68"/>
      <c r="P5" s="68"/>
      <c r="Q5" s="68"/>
      <c r="R5" s="68"/>
      <c r="S5" s="68"/>
      <c r="T5" s="68">
        <v>4</v>
      </c>
      <c r="U5" s="68">
        <v>1</v>
      </c>
      <c r="W5" s="28"/>
    </row>
    <row r="6" spans="1:23">
      <c r="D6" s="67">
        <v>2</v>
      </c>
      <c r="E6" s="68"/>
      <c r="F6" s="68"/>
      <c r="G6" s="68"/>
      <c r="H6" s="68"/>
      <c r="I6" s="68">
        <v>2.625</v>
      </c>
      <c r="J6" s="68"/>
      <c r="K6" s="160">
        <v>2.625</v>
      </c>
      <c r="L6" s="68">
        <v>2.625</v>
      </c>
      <c r="M6" s="36"/>
      <c r="N6" s="68"/>
      <c r="O6" s="68"/>
      <c r="P6" s="68"/>
      <c r="Q6" s="68"/>
      <c r="R6" s="68">
        <v>1</v>
      </c>
      <c r="S6" s="68"/>
      <c r="T6" s="68">
        <v>3</v>
      </c>
      <c r="U6" s="68">
        <v>4</v>
      </c>
      <c r="W6" s="28"/>
    </row>
    <row r="7" spans="1:23">
      <c r="D7" s="67">
        <v>3</v>
      </c>
      <c r="E7" s="68"/>
      <c r="F7" s="68"/>
      <c r="G7" s="68"/>
      <c r="H7" s="68"/>
      <c r="I7" s="68">
        <v>2.875</v>
      </c>
      <c r="J7" s="68"/>
      <c r="K7" s="68">
        <v>2.875</v>
      </c>
      <c r="L7" s="68">
        <v>2.875</v>
      </c>
      <c r="M7" s="36"/>
      <c r="N7" s="68"/>
      <c r="O7" s="68"/>
      <c r="P7" s="68"/>
      <c r="Q7" s="68"/>
      <c r="R7" s="68">
        <v>1</v>
      </c>
      <c r="S7" s="68"/>
      <c r="T7" s="68">
        <v>3</v>
      </c>
      <c r="U7" s="68">
        <v>2</v>
      </c>
      <c r="W7" s="28"/>
    </row>
    <row r="8" spans="1:23">
      <c r="D8" s="67">
        <v>4</v>
      </c>
      <c r="E8" s="68"/>
      <c r="F8" s="68"/>
      <c r="G8" s="68"/>
      <c r="H8" s="68"/>
      <c r="I8" s="68">
        <v>3.125</v>
      </c>
      <c r="J8" s="68">
        <v>3.125</v>
      </c>
      <c r="K8" s="160">
        <v>3.125</v>
      </c>
      <c r="L8" s="68">
        <v>3.125</v>
      </c>
      <c r="M8" s="36"/>
      <c r="N8" s="68"/>
      <c r="O8" s="68"/>
      <c r="P8" s="68"/>
      <c r="Q8" s="68"/>
      <c r="R8" s="68">
        <v>1</v>
      </c>
      <c r="S8" s="68">
        <v>1</v>
      </c>
      <c r="T8" s="68">
        <v>4</v>
      </c>
      <c r="U8" s="68">
        <v>4</v>
      </c>
      <c r="W8" s="28"/>
    </row>
    <row r="9" spans="1:23">
      <c r="D9" s="67">
        <v>5</v>
      </c>
      <c r="E9" s="68"/>
      <c r="F9" s="68"/>
      <c r="G9" s="68"/>
      <c r="H9" s="68"/>
      <c r="I9" s="68">
        <v>3.375</v>
      </c>
      <c r="J9" s="68">
        <v>3.375</v>
      </c>
      <c r="K9" s="68">
        <v>3.375</v>
      </c>
      <c r="L9" s="68">
        <v>3.375</v>
      </c>
      <c r="M9" s="36"/>
      <c r="N9" s="68"/>
      <c r="O9" s="68"/>
      <c r="P9" s="68"/>
      <c r="Q9" s="68"/>
      <c r="R9" s="68">
        <v>3</v>
      </c>
      <c r="S9" s="68">
        <v>1</v>
      </c>
      <c r="T9" s="68">
        <v>2</v>
      </c>
      <c r="U9" s="68">
        <v>2</v>
      </c>
      <c r="W9" s="28"/>
    </row>
    <row r="10" spans="1:23">
      <c r="D10" s="67">
        <v>6</v>
      </c>
      <c r="E10" s="68"/>
      <c r="F10" s="68"/>
      <c r="G10" s="68"/>
      <c r="H10" s="68"/>
      <c r="I10" s="68">
        <v>3.625</v>
      </c>
      <c r="J10" s="68"/>
      <c r="K10" s="68">
        <v>3.625</v>
      </c>
      <c r="L10" s="68">
        <v>3.625</v>
      </c>
      <c r="M10" s="36"/>
      <c r="N10" s="68"/>
      <c r="O10" s="68"/>
      <c r="P10" s="68"/>
      <c r="Q10" s="68"/>
      <c r="R10" s="68">
        <v>3</v>
      </c>
      <c r="S10" s="68"/>
      <c r="T10" s="68">
        <v>2</v>
      </c>
      <c r="U10" s="68">
        <v>2</v>
      </c>
      <c r="W10" s="28"/>
    </row>
    <row r="11" spans="1:23">
      <c r="D11" s="67">
        <v>7</v>
      </c>
      <c r="E11" s="68">
        <v>3.875</v>
      </c>
      <c r="F11" s="68"/>
      <c r="G11" s="68">
        <v>3.875</v>
      </c>
      <c r="H11" s="68"/>
      <c r="I11" s="68">
        <v>3.875</v>
      </c>
      <c r="J11" s="68">
        <v>3.875</v>
      </c>
      <c r="K11" s="68"/>
      <c r="L11" s="68">
        <v>3.875</v>
      </c>
      <c r="M11" s="36"/>
      <c r="N11" s="68">
        <v>1</v>
      </c>
      <c r="O11" s="68"/>
      <c r="P11" s="68">
        <v>1</v>
      </c>
      <c r="Q11" s="68"/>
      <c r="R11" s="68">
        <v>4</v>
      </c>
      <c r="S11" s="68">
        <v>3</v>
      </c>
      <c r="T11" s="68"/>
      <c r="U11" s="68">
        <v>1</v>
      </c>
      <c r="W11" s="28"/>
    </row>
    <row r="12" spans="1:23">
      <c r="D12" s="67">
        <v>8</v>
      </c>
      <c r="E12" s="68">
        <v>4.125</v>
      </c>
      <c r="F12" s="68"/>
      <c r="G12" s="68"/>
      <c r="H12" s="68"/>
      <c r="I12" s="68">
        <v>4.125</v>
      </c>
      <c r="J12" s="68">
        <v>4.125</v>
      </c>
      <c r="K12" s="68"/>
      <c r="L12" s="68">
        <v>4.125</v>
      </c>
      <c r="M12" s="36"/>
      <c r="N12" s="68">
        <v>8</v>
      </c>
      <c r="O12" s="68"/>
      <c r="P12" s="68"/>
      <c r="Q12" s="68"/>
      <c r="R12" s="68">
        <v>2</v>
      </c>
      <c r="S12" s="68">
        <v>7</v>
      </c>
      <c r="T12" s="68"/>
      <c r="U12" s="68">
        <v>1</v>
      </c>
      <c r="W12" s="28"/>
    </row>
    <row r="13" spans="1:23">
      <c r="D13" s="67">
        <v>9</v>
      </c>
      <c r="E13" s="68">
        <v>4.375</v>
      </c>
      <c r="F13" s="68">
        <v>4.375</v>
      </c>
      <c r="G13" s="68">
        <v>4.375</v>
      </c>
      <c r="H13" s="68"/>
      <c r="I13" s="68">
        <v>4.375</v>
      </c>
      <c r="J13" s="68"/>
      <c r="K13" s="68"/>
      <c r="L13" s="68">
        <v>4.375</v>
      </c>
      <c r="M13" s="36"/>
      <c r="N13" s="68">
        <v>9</v>
      </c>
      <c r="O13" s="68">
        <v>19</v>
      </c>
      <c r="P13" s="68">
        <v>6</v>
      </c>
      <c r="Q13" s="68"/>
      <c r="R13" s="68">
        <v>2</v>
      </c>
      <c r="S13" s="68"/>
      <c r="T13" s="68"/>
      <c r="U13" s="68">
        <v>1</v>
      </c>
      <c r="W13" s="28"/>
    </row>
    <row r="14" spans="1:23">
      <c r="D14" s="67">
        <v>10</v>
      </c>
      <c r="E14" s="68">
        <v>4.625</v>
      </c>
      <c r="F14" s="68"/>
      <c r="G14" s="68">
        <v>4.625</v>
      </c>
      <c r="H14" s="68"/>
      <c r="I14" s="68">
        <v>4.625</v>
      </c>
      <c r="J14" s="68">
        <v>4.625</v>
      </c>
      <c r="K14" s="68">
        <v>4.625</v>
      </c>
      <c r="L14" s="68"/>
      <c r="M14" s="36"/>
      <c r="N14" s="68">
        <v>1</v>
      </c>
      <c r="O14" s="68"/>
      <c r="P14" s="68">
        <v>6</v>
      </c>
      <c r="Q14" s="68"/>
      <c r="R14" s="68">
        <v>2</v>
      </c>
      <c r="S14" s="68">
        <v>2</v>
      </c>
      <c r="T14" s="68">
        <v>1</v>
      </c>
      <c r="U14" s="68"/>
      <c r="W14" s="28"/>
    </row>
    <row r="15" spans="1:23">
      <c r="D15" s="67">
        <v>11</v>
      </c>
      <c r="E15" s="68"/>
      <c r="F15" s="68"/>
      <c r="G15" s="68">
        <v>4.875</v>
      </c>
      <c r="H15" s="68">
        <v>4.875</v>
      </c>
      <c r="I15" s="68"/>
      <c r="J15" s="68">
        <v>4.875</v>
      </c>
      <c r="K15" s="68"/>
      <c r="L15" s="68"/>
      <c r="M15" s="36"/>
      <c r="N15" s="68"/>
      <c r="O15" s="68"/>
      <c r="P15" s="68">
        <v>6</v>
      </c>
      <c r="Q15" s="68">
        <v>2</v>
      </c>
      <c r="R15" s="68"/>
      <c r="S15" s="68">
        <v>3</v>
      </c>
      <c r="T15" s="68"/>
      <c r="U15" s="68"/>
      <c r="W15" s="28"/>
    </row>
    <row r="16" spans="1:23">
      <c r="B16" s="45"/>
      <c r="C16" s="45"/>
      <c r="D16" s="67">
        <v>12</v>
      </c>
      <c r="E16" s="68"/>
      <c r="F16" s="68"/>
      <c r="G16" s="68"/>
      <c r="H16" s="68">
        <v>5.125</v>
      </c>
      <c r="I16" s="68"/>
      <c r="J16" s="68">
        <v>5.125</v>
      </c>
      <c r="K16" s="68"/>
      <c r="L16" s="68"/>
      <c r="M16" s="45"/>
      <c r="N16" s="68"/>
      <c r="O16" s="68"/>
      <c r="P16" s="68"/>
      <c r="Q16" s="68">
        <v>10</v>
      </c>
      <c r="R16" s="68"/>
      <c r="S16" s="68">
        <v>1</v>
      </c>
      <c r="T16" s="68"/>
      <c r="U16" s="68"/>
      <c r="W16" s="28"/>
    </row>
    <row r="17" spans="2:23">
      <c r="B17" s="45"/>
      <c r="C17" s="45"/>
      <c r="D17" s="67">
        <v>13</v>
      </c>
      <c r="E17" s="68"/>
      <c r="F17" s="68"/>
      <c r="G17" s="68"/>
      <c r="H17" s="68">
        <v>5.375</v>
      </c>
      <c r="I17" s="68"/>
      <c r="J17" s="68"/>
      <c r="K17" s="68"/>
      <c r="L17" s="68"/>
      <c r="M17" s="45"/>
      <c r="N17" s="68"/>
      <c r="O17" s="69"/>
      <c r="P17" s="68"/>
      <c r="Q17" s="68">
        <v>5</v>
      </c>
      <c r="R17" s="68"/>
      <c r="S17" s="68"/>
      <c r="T17" s="68"/>
      <c r="U17" s="68"/>
      <c r="W17" s="28"/>
    </row>
    <row r="18" spans="2:23">
      <c r="B18" s="45"/>
      <c r="C18" s="45"/>
      <c r="D18" s="67">
        <v>14</v>
      </c>
      <c r="E18" s="68"/>
      <c r="F18" s="68"/>
      <c r="G18" s="68"/>
      <c r="H18" s="68">
        <v>5.625</v>
      </c>
      <c r="I18" s="68"/>
      <c r="J18" s="68">
        <v>5.625</v>
      </c>
      <c r="K18" s="68"/>
      <c r="L18" s="68">
        <v>5.625</v>
      </c>
      <c r="M18" s="45"/>
      <c r="N18" s="68"/>
      <c r="O18" s="69"/>
      <c r="P18" s="68"/>
      <c r="Q18" s="68">
        <v>2</v>
      </c>
      <c r="R18" s="68"/>
      <c r="S18" s="68">
        <v>1</v>
      </c>
      <c r="T18" s="68"/>
      <c r="U18" s="68">
        <v>1</v>
      </c>
    </row>
    <row r="19" spans="2:23">
      <c r="B19" s="67" t="s">
        <v>706</v>
      </c>
      <c r="C19" s="67" t="s">
        <v>707</v>
      </c>
      <c r="D19" s="153" t="str">
        <f>IF(Content!$E$1=1,B19,C19)</f>
        <v>Медіана (Гру.)</v>
      </c>
      <c r="E19" s="67"/>
      <c r="F19" s="67">
        <v>4.4000000000000004</v>
      </c>
      <c r="G19" s="67" t="e">
        <v>#N/A</v>
      </c>
      <c r="H19" s="67">
        <v>5.0999999999999996</v>
      </c>
      <c r="I19" s="67" t="e">
        <v>#N/A</v>
      </c>
      <c r="J19" s="67">
        <v>4.0999999999999996</v>
      </c>
      <c r="K19" s="67" t="e">
        <v>#N/A</v>
      </c>
      <c r="L19" s="67">
        <v>3.1</v>
      </c>
      <c r="M19" s="45"/>
      <c r="N19" s="70"/>
      <c r="O19" s="70"/>
      <c r="P19" s="70"/>
      <c r="Q19" s="70"/>
      <c r="R19" s="70"/>
      <c r="S19" s="70"/>
      <c r="T19" s="70"/>
      <c r="U19" s="70"/>
    </row>
    <row r="20" spans="2:23">
      <c r="B20" s="67" t="s">
        <v>641</v>
      </c>
      <c r="C20" s="67" t="s">
        <v>642</v>
      </c>
      <c r="D20" s="153" t="str">
        <f>IF(Content!$E$1=1,B20,C20)</f>
        <v>Медіана (Вер.)</v>
      </c>
      <c r="E20" s="67">
        <v>4.4000000000000004</v>
      </c>
      <c r="F20" s="67" t="e">
        <v>#N/A</v>
      </c>
      <c r="G20" s="67">
        <v>4.5999999999999996</v>
      </c>
      <c r="H20" s="67" t="e">
        <v>#N/A</v>
      </c>
      <c r="I20" s="67">
        <v>3.9</v>
      </c>
      <c r="J20" s="67" t="e">
        <v>#N/A</v>
      </c>
      <c r="K20" s="67">
        <v>2.9</v>
      </c>
      <c r="L20" s="67"/>
      <c r="M20" s="45"/>
      <c r="N20" s="70"/>
      <c r="O20" s="70"/>
      <c r="P20" s="70"/>
      <c r="Q20" s="70"/>
      <c r="R20" s="70"/>
      <c r="S20" s="70"/>
      <c r="T20" s="70"/>
      <c r="U20" s="70"/>
    </row>
    <row r="21" spans="2:23">
      <c r="B21" s="45"/>
      <c r="C21" s="45"/>
      <c r="D21" s="45"/>
      <c r="H21" s="162"/>
      <c r="W21" s="28"/>
    </row>
    <row r="22" spans="2:23">
      <c r="B22" s="45"/>
      <c r="C22" s="45"/>
      <c r="D22" s="45"/>
      <c r="H22" s="162"/>
      <c r="W22" s="28"/>
    </row>
    <row r="23" spans="2:23">
      <c r="B23" s="44"/>
      <c r="C23" s="44"/>
      <c r="D23" s="44"/>
      <c r="H23" s="162" t="s">
        <v>160</v>
      </c>
      <c r="W23" s="67" t="str">
        <f>IF(Content!$E$1=1,W24,W25)</f>
        <v>Джерело: ФРС.</v>
      </c>
    </row>
    <row r="24" spans="2:23">
      <c r="B24" s="44"/>
      <c r="C24" s="44"/>
      <c r="D24" s="44"/>
      <c r="H24" s="162">
        <v>6</v>
      </c>
      <c r="W24" s="30" t="s">
        <v>246</v>
      </c>
    </row>
    <row r="25" spans="2:23">
      <c r="B25" s="44"/>
      <c r="C25" s="44"/>
      <c r="D25" s="44"/>
      <c r="H25" s="162">
        <v>6</v>
      </c>
      <c r="W25" s="30" t="s">
        <v>247</v>
      </c>
    </row>
    <row r="26" spans="2:23">
      <c r="B26" s="44"/>
      <c r="C26" s="44"/>
      <c r="D26" s="44"/>
    </row>
    <row r="27" spans="2:23">
      <c r="B27" s="44"/>
      <c r="C27" s="44"/>
      <c r="D27" s="44"/>
    </row>
    <row r="28" spans="2:23">
      <c r="B28" s="44"/>
      <c r="C28" s="44"/>
      <c r="D28" s="44"/>
    </row>
    <row r="29" spans="2:23">
      <c r="B29" s="44"/>
      <c r="C29" s="44"/>
      <c r="D29" s="44"/>
    </row>
    <row r="30" spans="2:23">
      <c r="B30" s="44"/>
      <c r="C30" s="44"/>
      <c r="D30" s="44"/>
    </row>
    <row r="31" spans="2:23">
      <c r="B31" s="44"/>
      <c r="C31" s="44"/>
      <c r="D31" s="44"/>
    </row>
    <row r="32" spans="2:23">
      <c r="B32" s="44"/>
      <c r="C32" s="44"/>
      <c r="D32" s="44"/>
    </row>
    <row r="33" spans="2:4">
      <c r="B33" s="44"/>
      <c r="C33" s="44"/>
      <c r="D33" s="44"/>
    </row>
    <row r="34" spans="2:4">
      <c r="B34" s="44"/>
      <c r="C34" s="44"/>
      <c r="D34" s="44"/>
    </row>
    <row r="35" spans="2:4">
      <c r="B35" s="44"/>
      <c r="C35" s="44"/>
      <c r="D35" s="44"/>
    </row>
    <row r="36" spans="2:4">
      <c r="B36" s="44"/>
      <c r="C36" s="44"/>
      <c r="D36" s="44"/>
    </row>
    <row r="37" spans="2:4">
      <c r="B37" s="44"/>
      <c r="C37" s="44"/>
      <c r="D37" s="44"/>
    </row>
    <row r="38" spans="2:4">
      <c r="B38" s="44"/>
      <c r="C38" s="44"/>
      <c r="D38" s="44"/>
    </row>
    <row r="39" spans="2:4">
      <c r="B39" s="44"/>
      <c r="C39" s="44"/>
      <c r="D39" s="44"/>
    </row>
    <row r="40" spans="2:4">
      <c r="B40" s="44"/>
      <c r="C40" s="44"/>
      <c r="D40" s="44"/>
    </row>
  </sheetData>
  <mergeCells count="8">
    <mergeCell ref="R1:S1"/>
    <mergeCell ref="T1:U1"/>
    <mergeCell ref="E1:F1"/>
    <mergeCell ref="G1:H1"/>
    <mergeCell ref="I1:J1"/>
    <mergeCell ref="K1:L1"/>
    <mergeCell ref="N1:O1"/>
    <mergeCell ref="P1:Q1"/>
  </mergeCells>
  <hyperlinks>
    <hyperlink ref="A1" location="Content!A1" display="&lt;&lt;" xr:uid="{00000000-0004-0000-0800-000000000000}"/>
  </hyperlink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C209ED450FAF45449B3EEC9BA2E86169" ma:contentTypeVersion="0" ma:contentTypeDescription="Створення нового документа." ma:contentTypeScope="" ma:versionID="3e703cd24bb68a049ac15004bf17d3b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ffdeeba82958b12d33e6bb391080f2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8F88550-1A66-4385-B0AB-F654F84435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F0B036E-3AE5-4487-BD7A-307DFF29D821}">
  <ds:schemaRefs>
    <ds:schemaRef ds:uri="http://purl.org/dc/dcmitype/"/>
    <ds:schemaRef ds:uri="http://schemas.microsoft.com/office/2006/documentManagement/types"/>
    <ds:schemaRef ds:uri="http://www.w3.org/XML/1998/namespace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8F640347-6748-4B22-B8EF-D5BF1DFF8BB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89</vt:i4>
      </vt:variant>
    </vt:vector>
  </HeadingPairs>
  <TitlesOfParts>
    <vt:vector size="89" baseType="lpstr">
      <vt:lpstr>Content</vt:lpstr>
      <vt:lpstr>0.1</vt:lpstr>
      <vt:lpstr>0.2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2.1.1</vt:lpstr>
      <vt:lpstr>2.1.2</vt:lpstr>
      <vt:lpstr>2.1.3</vt:lpstr>
      <vt:lpstr>2.1.4</vt:lpstr>
      <vt:lpstr>2.1.5</vt:lpstr>
      <vt:lpstr>2.1.6</vt:lpstr>
      <vt:lpstr>2.1.7</vt:lpstr>
      <vt:lpstr>2.1.8</vt:lpstr>
      <vt:lpstr>2.1.9</vt:lpstr>
      <vt:lpstr>2.1.10</vt:lpstr>
      <vt:lpstr>2.1.11</vt:lpstr>
      <vt:lpstr>2.1.12</vt:lpstr>
      <vt:lpstr>B.1.1</vt:lpstr>
      <vt:lpstr>2.2.1</vt:lpstr>
      <vt:lpstr>2.2.2</vt:lpstr>
      <vt:lpstr>2.2.3</vt:lpstr>
      <vt:lpstr>2.2.Т.1</vt:lpstr>
      <vt:lpstr>2.2.4</vt:lpstr>
      <vt:lpstr>2.2.5</vt:lpstr>
      <vt:lpstr>2.2.6</vt:lpstr>
      <vt:lpstr>2.2.7</vt:lpstr>
      <vt:lpstr>2.2.8</vt:lpstr>
      <vt:lpstr>2.2.9</vt:lpstr>
      <vt:lpstr>2.2.10</vt:lpstr>
      <vt:lpstr>В.2.1</vt:lpstr>
      <vt:lpstr>В.2.2</vt:lpstr>
      <vt:lpstr>В.2.3</vt:lpstr>
      <vt:lpstr>В.2.4</vt:lpstr>
      <vt:lpstr>B.2.5</vt:lpstr>
      <vt:lpstr>B.2.T.1</vt:lpstr>
      <vt:lpstr>B.2.6</vt:lpstr>
      <vt:lpstr>2.3.1</vt:lpstr>
      <vt:lpstr>2.3.2</vt:lpstr>
      <vt:lpstr>2.3.3</vt:lpstr>
      <vt:lpstr>2.3.4</vt:lpstr>
      <vt:lpstr>2.3.5</vt:lpstr>
      <vt:lpstr>2.3.6</vt:lpstr>
      <vt:lpstr>2.3.7</vt:lpstr>
      <vt:lpstr>2.3.8</vt:lpstr>
      <vt:lpstr>2.3.9</vt:lpstr>
      <vt:lpstr>2.3.10</vt:lpstr>
      <vt:lpstr>2.4.1 </vt:lpstr>
      <vt:lpstr>2.4.2</vt:lpstr>
      <vt:lpstr>2.4.3</vt:lpstr>
      <vt:lpstr>2.4.4</vt:lpstr>
      <vt:lpstr>2.4.5</vt:lpstr>
      <vt:lpstr>2.4.6</vt:lpstr>
      <vt:lpstr>2.4.7</vt:lpstr>
      <vt:lpstr>2.4.8</vt:lpstr>
      <vt:lpstr>2.4.9</vt:lpstr>
      <vt:lpstr>В.3.Т.1</vt:lpstr>
      <vt:lpstr>В.3.Т.2</vt:lpstr>
      <vt:lpstr>В.3.1</vt:lpstr>
      <vt:lpstr>2.5.1</vt:lpstr>
      <vt:lpstr>2.5.2</vt:lpstr>
      <vt:lpstr>2.5.3</vt:lpstr>
      <vt:lpstr>2.5.4</vt:lpstr>
      <vt:lpstr>2.5.5</vt:lpstr>
      <vt:lpstr>2.5.6</vt:lpstr>
      <vt:lpstr>2.5.7</vt:lpstr>
      <vt:lpstr>2.5.8</vt:lpstr>
      <vt:lpstr>2.5.9</vt:lpstr>
      <vt:lpstr>2.6.1</vt:lpstr>
      <vt:lpstr>2.6.2</vt:lpstr>
      <vt:lpstr>2.6.3</vt:lpstr>
      <vt:lpstr>2.6.4</vt:lpstr>
      <vt:lpstr>2.6.5</vt:lpstr>
      <vt:lpstr>2.6.6</vt:lpstr>
      <vt:lpstr>2.6.7</vt:lpstr>
      <vt:lpstr>2.6.8</vt:lpstr>
      <vt:lpstr>2.6.9</vt:lpstr>
      <vt:lpstr>2.6.10</vt:lpstr>
      <vt:lpstr>B.4.T.1</vt:lpstr>
      <vt:lpstr>В.4.1</vt:lpstr>
      <vt:lpstr>3.1</vt:lpstr>
      <vt:lpstr>3.2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DMPEA</dc:creator>
  <cp:lastModifiedBy>Tania Yukhymenko</cp:lastModifiedBy>
  <cp:lastPrinted>2020-10-15T15:20:59Z</cp:lastPrinted>
  <dcterms:created xsi:type="dcterms:W3CDTF">2018-10-12T07:26:27Z</dcterms:created>
  <dcterms:modified xsi:type="dcterms:W3CDTF">2023-02-17T11:42:48Z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0x010100C209ED450FAF45449B3EEC9BA2E86169</vt:lpwstr>
  </property>
</Properties>
</file>